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EV 2023" sheetId="1" r:id="rId4"/>
    <sheet state="visible" name="MAR 2023" sheetId="2" r:id="rId5"/>
    <sheet state="visible" name="ABR 2023" sheetId="3" r:id="rId6"/>
    <sheet state="visible" name="MAIO2023" sheetId="4" r:id="rId7"/>
    <sheet state="visible" name="JUNHO 2023" sheetId="5" r:id="rId8"/>
    <sheet state="visible" name="JULHO 2023" sheetId="6" r:id="rId9"/>
    <sheet state="visible" name="AGOSTO 2023" sheetId="7" r:id="rId10"/>
    <sheet state="visible" name="SET 2023" sheetId="8" r:id="rId11"/>
    <sheet state="visible" name="OUT 2023" sheetId="9" r:id="rId12"/>
    <sheet state="visible" name="NOV 2023" sheetId="10" r:id="rId13"/>
    <sheet state="visible" name="DEZ 2023" sheetId="11" r:id="rId14"/>
    <sheet state="visible" name="JAN 2024" sheetId="12" r:id="rId15"/>
    <sheet state="visible" name="FEV 2024" sheetId="13" r:id="rId16"/>
    <sheet state="visible" name="MAR 2024" sheetId="14" r:id="rId17"/>
    <sheet state="visible" name="ABR 2024" sheetId="15" r:id="rId18"/>
    <sheet state="visible" name="MAI 2024" sheetId="16" r:id="rId19"/>
    <sheet state="visible" name="JUN 2024" sheetId="17" r:id="rId20"/>
    <sheet state="visible" name="JUL 2024" sheetId="18" r:id="rId21"/>
    <sheet state="visible" name="AGO 2024" sheetId="19" r:id="rId22"/>
    <sheet state="visible" name="SET 2024" sheetId="20" r:id="rId23"/>
    <sheet state="visible" name="OUT 2024" sheetId="21" r:id="rId24"/>
    <sheet state="visible" name="NOV 2024" sheetId="22" r:id="rId25"/>
    <sheet state="visible" name="DEZ 2024" sheetId="23" r:id="rId26"/>
    <sheet state="visible" name="JAN 2025" sheetId="24" r:id="rId27"/>
    <sheet state="visible" name="FEV 2025" sheetId="25" r:id="rId28"/>
    <sheet state="visible" name="MAR 2025" sheetId="26" r:id="rId29"/>
    <sheet state="visible" name="ABRIL 2025" sheetId="27" r:id="rId30"/>
    <sheet state="visible" name="MAIO 2025" sheetId="28" r:id="rId31"/>
    <sheet state="visible" name="JUNHO 2025" sheetId="29" r:id="rId32"/>
    <sheet state="visible" name="JULHO 2025" sheetId="30" r:id="rId33"/>
    <sheet state="visible" name="AGOSTO 2025" sheetId="31" r:id="rId34"/>
    <sheet state="visible" name="SETEMBRO 2025" sheetId="32" r:id="rId35"/>
    <sheet state="visible" name="OUTUBRO 2025" sheetId="33" r:id="rId36"/>
    <sheet state="visible" name="NOVEMBRO 2025" sheetId="34" r:id="rId37"/>
    <sheet state="visible" name="DEZEMBRO 2025" sheetId="35" r:id="rId38"/>
    <sheet state="visible" name="JANEIRO 2026" sheetId="36" r:id="rId39"/>
    <sheet state="visible" name="FEVEREIRO 2026" sheetId="37" r:id="rId40"/>
  </sheets>
  <definedNames/>
  <calcPr/>
  <extLst>
    <ext uri="GoogleSheetsCustomDataVersion2">
      <go:sheetsCustomData xmlns:go="http://customooxmlschemas.google.com/" r:id="rId41" roundtripDataChecksum="hoyP3jQSNvD5rOJEv6gPVpupfSki/oeMMh7TXxM06Jw="/>
    </ext>
  </extLst>
</workbook>
</file>

<file path=xl/sharedStrings.xml><?xml version="1.0" encoding="utf-8"?>
<sst xmlns="http://schemas.openxmlformats.org/spreadsheetml/2006/main" count="78610" uniqueCount="4650">
  <si>
    <t>GOVERNO DO ESTADO DE PERNAMBUCO</t>
  </si>
  <si>
    <t>NOME DA ENTIDADE/ÓRGÃO - SIGLA [1]</t>
  </si>
  <si>
    <t>ANEXO VII - MAPA DE DIÁRIAS E PASSAGENS (ITEM 10.2 DO ANEXO I, DA PORTARIA SCGE No 12/2020)</t>
  </si>
  <si>
    <t>ATUALIZADO EM 11/03/2026</t>
  </si>
  <si>
    <t>Notas: 1. Caso não tenha sido efetuada diárias ou passagens no período, informar expressamente na primeira linha desta planilha; 2. Caso haja diária sem passagem ou quando houver as duas e o registro de uma delas (diária ou passagem) se der em meses distintos, informar expressamente no campo "OBSERVAÇÕES"; 3. As células em cinza são de preenchimento automático, portanto é importante não editá-las; 4. Nunca mesclar células; 5. Atentar para as notas explicativas nas celulas do cabeçalho e na legenda ao final desta planilha.</t>
  </si>
  <si>
    <t>UNIDADE GESTORA</t>
  </si>
  <si>
    <t>SERVIDOR/CONVIDADO</t>
  </si>
  <si>
    <t>EVENTO</t>
  </si>
  <si>
    <t>PASSAGENS</t>
  </si>
  <si>
    <t>DIÁRIAS</t>
  </si>
  <si>
    <t>VALOR TOTAL PASSAGENS + DIÁRIAS [28]</t>
  </si>
  <si>
    <t>OBSERVAÇÕES [29]</t>
  </si>
  <si>
    <t>UGC [3]</t>
  </si>
  <si>
    <t>UGE [4]</t>
  </si>
  <si>
    <t>NOME DO FAVORECIDO [5]</t>
  </si>
  <si>
    <t>MATRÍCULA [6]</t>
  </si>
  <si>
    <t>CARGO/FUNÇÃO [7]</t>
  </si>
  <si>
    <t>FINALIDADE [8]
(do evento)</t>
  </si>
  <si>
    <t>MOTIVAÇÃO [9]
(para convidados)</t>
  </si>
  <si>
    <t>TIPO [10]</t>
  </si>
  <si>
    <t>ORIGEM</t>
  </si>
  <si>
    <t>DESTINO</t>
  </si>
  <si>
    <t>DATA (IDA) [15]</t>
  </si>
  <si>
    <t>DATA (VOLTA) [16]</t>
  </si>
  <si>
    <t>AGÊNCIA/ COMPANHIA AÉREA [17]</t>
  </si>
  <si>
    <t>CATEGORIA [18]</t>
  </si>
  <si>
    <t>VALOR (IDA) [19]</t>
  </si>
  <si>
    <t>VALOR (VOLTA) [20]</t>
  </si>
  <si>
    <t>VALOR TOTAL DE PASSAGENS [21]</t>
  </si>
  <si>
    <t>INTEGRAIS</t>
  </si>
  <si>
    <t>PARCIAIS</t>
  </si>
  <si>
    <t>TOTAL DE DIÁRIAS [26]</t>
  </si>
  <si>
    <t>VALOR TOTAL DE DIÁRIAS [27]</t>
  </si>
  <si>
    <t>UF [11]</t>
  </si>
  <si>
    <t>CIDADE [12]</t>
  </si>
  <si>
    <t>UF [13]</t>
  </si>
  <si>
    <t>CIDADE/PAÍS [14]</t>
  </si>
  <si>
    <t>QUANTIDADE [22]</t>
  </si>
  <si>
    <t>VALOR UNITÁRIO [23]</t>
  </si>
  <si>
    <t>QUANTIDADE [24]</t>
  </si>
  <si>
    <t>VALOR UNITÁRIO [25]</t>
  </si>
  <si>
    <r>
      <rPr>
        <rFont val="Calibri"/>
        <b val="0"/>
        <color rgb="FF000000"/>
        <sz val="11.0"/>
      </rPr>
      <t>FLÁVIO</t>
    </r>
    <r>
      <rPr>
        <rFont val="Calibri"/>
        <b/>
        <color rgb="FF000000"/>
        <sz val="11.0"/>
      </rPr>
      <t xml:space="preserve"> FERRAZ</t>
    </r>
    <r>
      <rPr>
        <rFont val="Calibri"/>
        <b val="0"/>
        <color rgb="FF000000"/>
        <sz val="11.0"/>
      </rPr>
      <t> GOMINHO</t>
    </r>
  </si>
  <si>
    <t>AGENTE  DE SEGURANÇA</t>
  </si>
  <si>
    <t xml:space="preserve">CUMPRIMENTO AGENDA INSTITUCIONAL DO GOVERNADOR </t>
  </si>
  <si>
    <t>SERVIÇO</t>
  </si>
  <si>
    <t>PE</t>
  </si>
  <si>
    <t>RECIFE</t>
  </si>
  <si>
    <t>FERNANDO DE NORONHA</t>
  </si>
  <si>
    <r>
      <rPr>
        <rFont val="Calibri"/>
        <color rgb="FF000000"/>
        <sz val="11.0"/>
      </rPr>
      <t>CARLOS HUMBERTO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DA SILVA</t>
    </r>
  </si>
  <si>
    <t>RENATO JOSE DONATO DE BRITO</t>
  </si>
  <si>
    <t>CARUARU</t>
  </si>
  <si>
    <r>
      <rPr>
        <rFont val="Calibri"/>
        <b val="0"/>
        <color rgb="FF000000"/>
        <sz val="11.0"/>
      </rPr>
      <t>FLÁVIO</t>
    </r>
    <r>
      <rPr>
        <rFont val="Calibri"/>
        <b/>
        <color rgb="FF000000"/>
        <sz val="11.0"/>
      </rPr>
      <t xml:space="preserve"> FERRAZ</t>
    </r>
    <r>
      <rPr>
        <rFont val="Calibri"/>
        <b val="0"/>
        <color rgb="FF000000"/>
        <sz val="11.0"/>
      </rPr>
      <t> GOMINHO</t>
    </r>
  </si>
  <si>
    <r>
      <rPr>
        <rFont val="Calibri"/>
        <color rgb="FF000000"/>
        <sz val="11.0"/>
      </rPr>
      <t>CARLOS HUMBERTO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DA SILVA</t>
    </r>
  </si>
  <si>
    <t>DOUGLAS ALEXANDRE LEMOS DA SILVA</t>
  </si>
  <si>
    <r>
      <rPr>
        <rFont val="Calibri"/>
        <color theme="1"/>
        <sz val="11.0"/>
      </rPr>
      <t>HERCÍLIO DA FONSECA </t>
    </r>
    <r>
      <rPr>
        <rFont val="Calibri"/>
        <b/>
        <color theme="1"/>
        <sz val="11.0"/>
      </rPr>
      <t>MAMEDE</t>
    </r>
    <r>
      <rPr>
        <rFont val="Calibri"/>
        <color theme="1"/>
        <sz val="11.0"/>
      </rPr>
      <t>  </t>
    </r>
  </si>
  <si>
    <t>DF</t>
  </si>
  <si>
    <t>BRASÍLIA</t>
  </si>
  <si>
    <t xml:space="preserve">LEONARDO JOSÉ SANTANA DA LUZ
</t>
  </si>
  <si>
    <t>LATAM</t>
  </si>
  <si>
    <r>
      <rPr>
        <rFont val="Calibri"/>
        <b/>
        <color rgb="FF000000"/>
        <sz val="11.0"/>
      </rPr>
      <t>SÉRGIO </t>
    </r>
    <r>
      <rPr>
        <rFont val="Calibri"/>
        <b val="0"/>
        <color rgb="FF000000"/>
        <sz val="11.0"/>
      </rPr>
      <t>LUÍS NUNES DA </t>
    </r>
    <r>
      <rPr>
        <rFont val="Calibri"/>
        <b/>
        <color rgb="FF000000"/>
        <sz val="11.0"/>
      </rPr>
      <t>COSTA</t>
    </r>
  </si>
  <si>
    <t>SP</t>
  </si>
  <si>
    <t>SÃO PAULO</t>
  </si>
  <si>
    <t>MARCO FILIPO DA SILVA MARIA</t>
  </si>
  <si>
    <t>PB</t>
  </si>
  <si>
    <t>JOÃO PESSOA</t>
  </si>
  <si>
    <t>LEONARDO JOSE SANTANA DA LUZ</t>
  </si>
  <si>
    <t>WILSON CARLOS SILVA QUEIROZ</t>
  </si>
  <si>
    <t>REBECA KARLA MENEZES DE MELO</t>
  </si>
  <si>
    <t>ELSON FERNANDES DA SILVA</t>
  </si>
  <si>
    <t>WASHINGTON SILVA DA MOTA</t>
  </si>
  <si>
    <t>ERNESTO JOSÉ DE SOUZA FILHO</t>
  </si>
  <si>
    <t>HENRIQUE VARELA DOS SANTOS</t>
  </si>
  <si>
    <t>PABLO CÂNDIDO SILVA DE SOUZA</t>
  </si>
  <si>
    <t>CLAYTON LUIZ TAVARES DE LIMA</t>
  </si>
  <si>
    <t>EDNALDO ALVES DE LIMA JUNIOR</t>
  </si>
  <si>
    <t>ROBSON LOPES DA SILVA</t>
  </si>
  <si>
    <t>ANDRÉ OLIVEIRA DA SILVA</t>
  </si>
  <si>
    <t>CARLOS ARTHUR THORPE MARESCO</t>
  </si>
  <si>
    <t>CÍCERO BATISTA DA SILVA</t>
  </si>
  <si>
    <t>CRISMAURO FREITAS VASCONCELOS</t>
  </si>
  <si>
    <t>GLEDSON BATISTA MARQUES</t>
  </si>
  <si>
    <t>HERON RODRIGUES DE SOUZA</t>
  </si>
  <si>
    <t>JOSENALDO JOSÉ VICENTE</t>
  </si>
  <si>
    <t>KLÉBER DA SILVA OLIVEIRA</t>
  </si>
  <si>
    <t>NELSON FÁBIO DA SILVA SANTOS</t>
  </si>
  <si>
    <t>RAFAEL LEONARDO FREITAS DOS SANTOS</t>
  </si>
  <si>
    <t>RICARDO LUIS DA SILVA</t>
  </si>
  <si>
    <t xml:space="preserve">CUMPRIMENTO AGENDA INSTITUCIONAL DA VICE GOVERNADORA </t>
  </si>
  <si>
    <t>ROGÉRIO VALFRIDO DA SILVA</t>
  </si>
  <si>
    <t>SÍLVIO FERREIRA DA SILVA</t>
  </si>
  <si>
    <t>VINÍCIUS ANDRÉ DE FIGUEIREDO</t>
  </si>
  <si>
    <t>WHERBYTON CLEITON DE OLIVEIRA</t>
  </si>
  <si>
    <t>CLÁUDIO CÉSAR SANTOS DE PAULA</t>
  </si>
  <si>
    <t>DIOGO FERREIRA DE AZEVEDO</t>
  </si>
  <si>
    <t>JOSE GUILHERME WANDERLEY NEVES DE CARVALHO</t>
  </si>
  <si>
    <t>LUCIANO AVELINO DA SILVA</t>
  </si>
  <si>
    <t>GARANHUNS</t>
  </si>
  <si>
    <t>LUIZ HENRIQUE BARBOSA</t>
  </si>
  <si>
    <t>INALDO FERREIRA DA SILVA FILHO</t>
  </si>
  <si>
    <t>DJAVAN DUTRA LINS</t>
  </si>
  <si>
    <t>ALEXANDRO GREGÓRIO DE AMORIM</t>
  </si>
  <si>
    <t>MANOEL PEDRO DA SILVA FILHO</t>
  </si>
  <si>
    <t>RODRIGO VALENTIN COSTA RIBAS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</si>
  <si>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</si>
  <si>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</si>
  <si>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</si>
  <si>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>[3] SIGLA DA UNIDADE GESTORA COORDENADORA. EX. SEE, SES, SCGE, ETC.</t>
  </si>
  <si>
    <t>[4] SIGLA DA UNIDADE GESTORA EXECUTORA. SEDUC, SCGE, ETC.</t>
  </si>
  <si>
    <t>[5] NOME COMPLETO SERVIDOR FAVORECIDO DAS DIÁRIAS E PASSAGENS.</t>
  </si>
  <si>
    <t xml:space="preserve">[6] NÚMERO DA MATRÍCULA DO SERVIDOR FAVORECIDO DAS DIÁRIAS E PASSAGENS. INSERIR NÚMERO SEM PONTO, TRAÇO OU QUALQUER OUTRO CARACTERE. EX. 3293947. </t>
  </si>
  <si>
    <t>[7] CARGO OU FUNÇÃO DO SERVIDOR FAVORECIDO DAS DIÁRIAS E PASSAGENS. EX. SECRETÁRIO EXECUTIVO DE ADMINISTRAÇÃO E FINANÇAS - SEAF, GERENTE DE LICITAÇÕES E CONTRATOS - GLIC, ETC.</t>
  </si>
  <si>
    <t>[8] DESCRIÇÃO RESUMIDA DA FINALIDADE DO DESLOCAMENTO DO SERVIDOR QUE DEU ORIGEM ÀS DIÁRIAS E PASSAGENS. EX. PARTICIPAÇÃO  DA 15º REUNIÃO DO COMITÊ GESTOR DA REDE SICONV, QUE ACONTECERÁ NO RIO DE JANEIRO, NOS DIAS 03 E 04 DE ABRIL DE 2019.</t>
  </si>
  <si>
    <t>[9] DESCRIÇÃO RESUMIDA DO MOTIVO (JUSTIFICATIVA/MOTIVAÇÃO)  DO DESLOCAMENTO DO  CONVIDADO QUE DEU ORIGEM ÀS DIÁRIAS E PASSAGENS. EX. ASSESSORAMENTO DE ESPECIALISTA NA 15º REUNIÃO DO COMITÊ GESTOR DA REDE SICONV, QUE ACONTECERÁ NO RIO DE JANEIRO, NOS DIAS 03 E 04 DE ABRIL DE 2019.</t>
  </si>
  <si>
    <t>[10] LISTA SUSPENSA PARA O TIPO DO EVENTO QUE DEU ORIGEM ÀS DIÁRIAS E PASSAGENS, COM AS SEGUINTES OPÇÕES: SERVIÇO, CURSO, REUNIÃO, EVENTO OU OUTROS. NESTE ÚLTIMO CASO, É NECESSÁRIO ESPECIFICAR OUTROS NO CAMPO "OBSERVAÇÕES".</t>
  </si>
  <si>
    <t>[11] SIGLA DA UNIDADE DA FEDERAÇÃO DE PARTIDA DA VIAGEM. EX. PE, PB, SP, ETC.</t>
  </si>
  <si>
    <t>[12] CIDADE DE PARTIDA DA VIAGEM. RECIFE, CARUARU, JOÃO PESSOA, ETC.</t>
  </si>
  <si>
    <t>[13] SIGLA DA UNIDADE DA FEDERAÇÃO DE DESTINO DA VIAGEM. EX. PE, PB, SP, ETC. DEIXAR O CAMPO EM BRANCO QUANDO O DESTINO FOR O EXTERIOR DO BRASIL.</t>
  </si>
  <si>
    <t>[14] CIDADE OU PAÍS DE DESTINO DA VIAGEM. QUANDO FOR VIAGEM INTERNACIONAL REGISTRAR A CIDADE E O PAÍS. EX. BUENOS AIRES/ARGENTINA,  SANTIAGO/CHILE, BOGOTÁ/COLÔMBIA, ETC.</t>
  </si>
  <si>
    <t>[15] DATA DE PARTIDA DA VIAGEM. FORMATO: DD/MM/AAAA.</t>
  </si>
  <si>
    <t>[16] DATA DE RETORNO DA VIAGEM. FORMATO: DD/MM/AAAA.</t>
  </si>
  <si>
    <t>[17] NOME DA AGÊNCIA DE VIAGEM OU EMPRESA AÉREA CONTRATADA: EX. GOL AVIAÇÕES AÉREAS</t>
  </si>
  <si>
    <t>[18] LISTA SUSPENSA PARA A CATEGORIA DA PASSAGEM OFERECIDA PELA COMPANHIA AÉREA, DEFERENCIADA POR TIPO DE SERVIÇOS: CATEGORIA ECONÔMICA, PRIMEIRA CLASSE E CLASSE EXECUTIVA.</t>
  </si>
  <si>
    <t xml:space="preserve">[19] VALOR DA PASSAGEM DE IDA, EM REAIS (R$). </t>
  </si>
  <si>
    <t xml:space="preserve">[20] VALOR DA PASSAGEM DE VOLTA, EM REAIS (R$). </t>
  </si>
  <si>
    <t xml:space="preserve">[21] (CÉLULA DE PREENCHIMENTO AUTOMÁTICO) VALOR TOTAL DE PASSAGENS, EM REAIS (R$). </t>
  </si>
  <si>
    <t>[22] QUANTIDADE DE DIÁRIAS INTEGRAIS.</t>
  </si>
  <si>
    <t xml:space="preserve">[23] VALOR UNITÁRIO DA DIÁRIA INTEGRAL, EM REAIS (R$). </t>
  </si>
  <si>
    <t>[24] QUANTIDADE DE DIÁRIAS PARCIAIS.</t>
  </si>
  <si>
    <t xml:space="preserve">[25] VALOR UNITÁRIO DA DIÁRIA PARCIAL, EM REAIS (R$). </t>
  </si>
  <si>
    <t>[26] QUANTIDADE TOTAL DE DIÁRIAS (INTEGRAIS + PARCIAIS).</t>
  </si>
  <si>
    <t xml:space="preserve">[27] (CÉLULA DE PREENCHIMENTO AUTOMÁTICO) VALOR TOTAL DE DIÁRIAS, EM REAIS (R$). </t>
  </si>
  <si>
    <t xml:space="preserve">[28] (CÉLULA DE PREENCHIMENTO AUTOMÁTICO) VALOR TOTAL DA SOMA DAS PASSAGENS E DIÁRIAS, EM REAIS (R$). </t>
  </si>
  <si>
    <t>[29] CAMPO ABERTO PARA REGISTRAR OBSERVAÇÕES DIVERSAS. EX. DIÁRIAS EXECUTADAS SEM A NECESSIDADE DE EMISSÃO DE PASSAGENS, AS DIÁRIAS REFERENTES A ESSAS PASSAGENS SERÃO EMITIDAS E REGISTRADAS NO MÊS SUBSEQUENTE, ETC.</t>
  </si>
  <si>
    <t xml:space="preserve">ATUALIZADO EM </t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</si>
  <si>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FERRAZ </t>
    </r>
    <r>
      <rPr>
        <rFont val="Calibri"/>
        <color rgb="FF000000"/>
        <sz val="11.0"/>
      </rPr>
      <t>GOMINHO</t>
    </r>
  </si>
  <si>
    <t xml:space="preserve">CUMPRIMENTO AGENDA INSTITUCIONAL DA GOVERNADORA </t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</si>
  <si>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FERRAZ </t>
    </r>
    <r>
      <rPr>
        <rFont val="Calibri"/>
        <color rgb="FF000000"/>
        <sz val="11.0"/>
      </rPr>
      <t>GOMINHO</t>
    </r>
  </si>
  <si>
    <t>AZUL/GOL</t>
  </si>
  <si>
    <r>
      <rPr>
        <rFont val="Calibri"/>
        <b/>
        <color rgb="FF000000"/>
        <sz val="11.0"/>
      </rPr>
      <t>EDMILSON</t>
    </r>
    <r>
      <rPr>
        <rFont val="Calibri"/>
        <b val="0"/>
        <color rgb="FF000000"/>
        <sz val="11.0"/>
      </rPr>
      <t> JOSÉ DA SILVA</t>
    </r>
  </si>
  <si>
    <t>PAUDALHO/BEZERROS</t>
  </si>
  <si>
    <r>
      <rPr>
        <rFont val="Calibri"/>
        <b/>
        <color rgb="FF000000"/>
        <sz val="11.0"/>
      </rPr>
      <t>DALASIEL</t>
    </r>
    <r>
      <rPr>
        <rFont val="Calibri"/>
        <b val="0"/>
        <color rgb="FF000000"/>
        <sz val="11.0"/>
      </rPr>
      <t> LIMA DOS SANTOS</t>
    </r>
  </si>
  <si>
    <t>JAMIRES VALDEVINO DA SILVA</t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</si>
  <si>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</si>
  <si>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DIOGENES</t>
    </r>
    <r>
      <rPr>
        <rFont val="Calibri"/>
        <b val="0"/>
        <color rgb="FF000000"/>
        <sz val="11.0"/>
      </rPr>
      <t> BARBOSA DE SOUZA</t>
    </r>
  </si>
  <si>
    <r>
      <rPr>
        <rFont val="Calibri"/>
        <b/>
        <color rgb="FF000000"/>
        <sz val="11.0"/>
      </rPr>
      <t>WALMIR LESSA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</si>
  <si>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</t>
    </r>
    <r>
      <rPr>
        <rFont val="Calibri"/>
        <color rgb="FF000000"/>
        <sz val="11.0"/>
      </rPr>
      <t> DOS SANTOS</t>
    </r>
  </si>
  <si>
    <t xml:space="preserve">JOSENILDO DE OLIVEIRA </t>
  </si>
  <si>
    <t>BREJO</t>
  </si>
  <si>
    <r>
      <rPr>
        <rFont val="Calibri"/>
        <b/>
        <color rgb="FF000000"/>
        <sz val="11.0"/>
      </rPr>
      <t>JAMIRES </t>
    </r>
    <r>
      <rPr>
        <rFont val="Calibri"/>
        <b val="0"/>
        <color rgb="FF000000"/>
        <sz val="11.0"/>
      </rPr>
      <t>VALDEVINO DA SILVA</t>
    </r>
  </si>
  <si>
    <t>FLAVIO FERRAZ GOMINHO</t>
  </si>
  <si>
    <t>REBECA KARLA MENEZES DE MELO</t>
  </si>
  <si>
    <t>FRANKLIN CABRAL DE SOUZA</t>
  </si>
  <si>
    <t>LUIZ ANTÔNIO DOS SANTOS</t>
  </si>
  <si>
    <t>ROGERIO VALFRIDO DA SILVA</t>
  </si>
  <si>
    <t>CRISMAURO FREITAS DE VASCONCELOS</t>
  </si>
  <si>
    <t>GLEDSON BATISTA MARQUES </t>
  </si>
  <si>
    <t>JOSENALDO JOSE VICENTE</t>
  </si>
  <si>
    <t>MARCOS FILIPE DO NASCIMENTO BEZERRA</t>
  </si>
  <si>
    <t>ANDREZA DE ARAÚJO SILVA</t>
  </si>
  <si>
    <t>GOL/LATAN</t>
  </si>
  <si>
    <t>ERIKSON JATOBÁ DA SILVA</t>
  </si>
  <si>
    <t>ARCO VERDE/BELO JARDIM</t>
  </si>
  <si>
    <t>MARCELO LOPES DOS SANTOS</t>
  </si>
  <si>
    <t>SILVIO RICARDO BARBOSA DA SILVA</t>
  </si>
  <si>
    <t>DALASIEL LIMA DOS SANTOS</t>
  </si>
  <si>
    <t>ARCOVERDE</t>
  </si>
  <si>
    <t>CLEITON RODRIGUES DA SILVA</t>
  </si>
  <si>
    <t>RAFAEL BEZERRA DA SILVA</t>
  </si>
  <si>
    <t>FÁBIO BONIFÁCIO DOS SANTOS</t>
  </si>
  <si>
    <t>JADSON BATISTA DO NASCIMENTO</t>
  </si>
  <si>
    <t>PAULO HENRIQUE DA SILVA CARNEIRO</t>
  </si>
  <si>
    <t>MARCELO LIRA GARCIA</t>
  </si>
  <si>
    <t>RICARDO CÉSAR SOARES JÚNIOR</t>
  </si>
  <si>
    <t>CLAUDIO CESAR SANTOS DE PAULA</t>
  </si>
  <si>
    <t>JOEL VALENÇA PIMENTEL</t>
  </si>
  <si>
    <t>ROMUALDO FRANCISCO WANDERLEY DE SOUZA</t>
  </si>
  <si>
    <t>SWHEBSON WILSON DE MORAIS</t>
  </si>
  <si>
    <t>JOSÉ ERASMO SANTOS MOREIRA</t>
  </si>
  <si>
    <t>RODRIGO JORGE GRISI DA COSTA VASCONCELOS</t>
  </si>
  <si>
    <t>BELO JARDIM</t>
  </si>
  <si>
    <t>JAILSON MARTINS DE OLIVEIRA AIRES</t>
  </si>
  <si>
    <t>ANDRÉ FILIPE SANTOS SILVA</t>
  </si>
  <si>
    <t>JOSÉ ADRIANO ALVES</t>
  </si>
  <si>
    <t>ADRIANO QUEIROZ DA SILVA</t>
  </si>
  <si>
    <t>JADER FÉLIX DA COSTA</t>
  </si>
  <si>
    <t>JOSÉ GUILHERME WANDERLEY N. DE CARVALHO</t>
  </si>
  <si>
    <t>SILVIO FERREIRA DA SILVA</t>
  </si>
  <si>
    <t>ANA CLAUDIA CESÁRIO MOTA</t>
  </si>
  <si>
    <t>THIAGO XAVIER MOREIRA DO AMARAL</t>
  </si>
  <si>
    <t>LÍGIA ALINE DOS SANTOS SINÔ</t>
  </si>
  <si>
    <t>JOSINALDO SOARES DA SILVA</t>
  </si>
  <si>
    <t>SEBASTIÃO SIQUEIRA DE LIMA FILHO</t>
  </si>
  <si>
    <t>JÉSSICA CRISTIANE LIMA DOS SANTOS  </t>
  </si>
  <si>
    <t>HILDEBRANDO COLARES PEREIRA</t>
  </si>
  <si>
    <t>ANDERSON FREITAS BEZERRA</t>
  </si>
  <si>
    <t>Glauber de Araújo Vieira</t>
  </si>
  <si>
    <t>SERTÃO DO MOXOTO</t>
  </si>
  <si>
    <t>José Roberto Matias de Souza Júnior</t>
  </si>
  <si>
    <t>Klebson Azevedo da Silva</t>
  </si>
  <si>
    <t>Silvano José do Nascimento</t>
  </si>
  <si>
    <t>ANDRÉ FILIPE SANTOS SILVA</t>
  </si>
  <si>
    <t>POMBOS/VITÓRIA</t>
  </si>
  <si>
    <t>RAMIRO GOMES DA SILVA JÚNIOR</t>
  </si>
  <si>
    <t>MARCOS SIDNEY PEREIRA CANTARELLI</t>
  </si>
  <si>
    <t>JOEL VALENÇA PIMENTEL</t>
  </si>
  <si>
    <t>JOEDSON MACENA DE MELO</t>
  </si>
  <si>
    <t>CARLOS PHILLIPE MARTINS DOS SANTOS</t>
  </si>
  <si>
    <r>
      <rPr>
        <rFont val="Calibri"/>
        <color rgb="FF000000"/>
        <sz val="11.0"/>
      </rPr>
      <t>FLÁVIA </t>
    </r>
    <r>
      <rPr>
        <rFont val="Calibri"/>
        <b/>
        <color rgb="FF000000"/>
        <sz val="11.0"/>
      </rPr>
      <t>POLYANNA</t>
    </r>
    <r>
      <rPr>
        <rFont val="Calibri"/>
        <color rgb="FF000000"/>
        <sz val="11.0"/>
      </rPr>
      <t> MENDES DE SOUZA</t>
    </r>
  </si>
  <si>
    <t xml:space="preserve">FERNANDO DE NORONHA </t>
  </si>
  <si>
    <t>LUIZ JOSÉ GONÇALVES FONTES</t>
  </si>
  <si>
    <t>AÇÕES DA DEFESA CIVIL</t>
  </si>
  <si>
    <t xml:space="preserve">Vistoria de monitoramento em áreas de risco nos taludes do Conjunto Habitacional Quilombo dos Palmares II, no município de Palmares-PE.
</t>
  </si>
  <si>
    <t>PALMARES</t>
  </si>
  <si>
    <t>EDVALDO THOMAZI</t>
  </si>
  <si>
    <t xml:space="preserve"> TREINAMENTO DO CONSÓRCIO OPERADOR DE INTEGRAÇÃO DO RIO SÃO FRANCISCO (PISF) - EIXO NORTE</t>
  </si>
  <si>
    <t>SALGUEIRO</t>
  </si>
  <si>
    <t xml:space="preserve">JOSEMAR CARTIER RIBEIRO DE MORAES
</t>
  </si>
  <si>
    <r>
      <rPr>
        <rFont val="Calibri"/>
        <b/>
        <color rgb="FF000000"/>
        <sz val="11.0"/>
      </rPr>
      <t xml:space="preserve">JADSON </t>
    </r>
    <r>
      <rPr>
        <rFont val="Calibri"/>
        <b val="0"/>
        <color rgb="FF000000"/>
        <sz val="11.0"/>
      </rPr>
      <t>BATISTA DO NASCIMENTO</t>
    </r>
  </si>
  <si>
    <t>Realizar diligências referente a Apuração e Aplicação de Penalidade – CPAAP</t>
  </si>
  <si>
    <t>BARREIROS</t>
  </si>
  <si>
    <r>
      <rPr>
        <rFont val="Calibri"/>
        <b/>
        <color rgb="FF000000"/>
        <sz val="11.0"/>
      </rPr>
      <t xml:space="preserve">DALTON </t>
    </r>
    <r>
      <rPr>
        <rFont val="Calibri"/>
        <b val="0"/>
        <color rgb="FF000000"/>
        <sz val="11.0"/>
      </rPr>
      <t xml:space="preserve">MESSIAS BATISTA DA SILVA
</t>
    </r>
  </si>
  <si>
    <t>VISITA TÉCNICA AOS MUNICÍPIOS DA REGIÃO DO SERTÃO SITUAÇÃO DE EMERGÊNCIA POR ESTIAGEM</t>
  </si>
  <si>
    <t>LAGOA GRANDE, OROCÓ,
SANTA MARIA DA BOA VISTA, CABROBÓ,
AFRÂNIO, DORMENTES e PETROLINA, BELÉM DO SÃO FRANCISCO, FLORESTA, ITACURUBA,
IBIMIRIM, PETROLÂNDIA, JATOBÁ, TACARATU, INAJÁ,MANARI, ARCOVERDE, SERTÂNIA, SÃO JOSÉ DO EGITO e
TUPARETAMA</t>
  </si>
  <si>
    <t>CARNAUBEIRA DA PENHA,
MIRANDIBA, SALGUEIRO,VERDEJANTE, BETÂNIA, CUSTÓDIA,IGUARACY, INGAZEIRA, SANTA 
TEREZINHA, AFOGADOS DA INGAZEIRA,
TABIRA, SANTA CRUZ DA BAIXA VERDE, 
TRIUNFO, FLORES e CARNAÍBA.</t>
  </si>
  <si>
    <t xml:space="preserve">VISITA TÉCNICA AOS MUNICÍPIOS DA REGIÃO DO SERTÃO
</t>
  </si>
  <si>
    <t>CALUMBI, SERRA TALHADA,
SÃO JOSÉ DO BELMONTE,
PARNAMIRIM, TERRA NOVA e SERRITA</t>
  </si>
  <si>
    <r>
      <rPr>
        <rFont val="Calibri"/>
        <b val="0"/>
        <color rgb="FF000000"/>
        <sz val="11.0"/>
      </rPr>
      <t>MARCO</t>
    </r>
    <r>
      <rPr>
        <rFont val="Calibri"/>
        <b/>
        <color rgb="FF000000"/>
        <sz val="11.0"/>
      </rPr>
      <t xml:space="preserve"> FILIPO </t>
    </r>
    <r>
      <rPr>
        <rFont val="Calibri"/>
        <b val="0"/>
        <color rgb="FF000000"/>
        <sz val="11.0"/>
      </rPr>
      <t>DA SILVA MARIA</t>
    </r>
  </si>
  <si>
    <t xml:space="preserve">VISITA TÉCNICA AOS MUNICÍPIOS DA REGIÃO DO AGRESTE
SITUAÇÃO DE EMERGÊNCIA POR ESTIAGEM
 </t>
  </si>
  <si>
    <t>BREJO DA MADRE DE DEUS, JATAÚBA,
SANTA CRUZ DO CAPIBARIBE, BUÍQUE,
PESQUEIRA, POÇÃO e TUPANATINGA</t>
  </si>
  <si>
    <r>
      <rPr>
        <rFont val="Calibri"/>
        <b val="0"/>
        <color rgb="FF000000"/>
        <sz val="11.0"/>
      </rPr>
      <t>JOSENIAS VIEIRA</t>
    </r>
    <r>
      <rPr>
        <rFont val="Calibri"/>
        <b/>
        <color rgb="FF000000"/>
        <sz val="11.0"/>
      </rPr>
      <t xml:space="preserve"> NUNES
</t>
    </r>
  </si>
  <si>
    <t>VISITA TÉCNICA AOS MUNICÍPIOS DA REGIÃO DO SERTÃO PERNAMBUCANO</t>
  </si>
  <si>
    <t>IBIMIRIM, INAJÁ, MANARI, PARNAMIIRM, TERRA NOVA, SERRITA, MOREILÂNDIA, EXÚ, GRANITO, ARARIPINA, IPUBI e TRINDADE.</t>
  </si>
  <si>
    <t>SANTA CRUZ, SANTA FILOMENA, LAGOA GRANDE, BODOCÓ e OURICURI</t>
  </si>
  <si>
    <r>
      <rPr>
        <rFont val="Calibri"/>
        <b/>
        <color rgb="FF000000"/>
        <sz val="11.0"/>
      </rPr>
      <t xml:space="preserve">LEONARDO </t>
    </r>
    <r>
      <rPr>
        <rFont val="Calibri"/>
        <b val="0"/>
        <color rgb="FF000000"/>
        <sz val="11.0"/>
      </rPr>
      <t>RODRIGUES DOS SANTOS</t>
    </r>
  </si>
  <si>
    <t>Vistoria de monitoramento em áreas de risco nos taludes do Conjunto Habitacional Quilombo dos Palmares II, no município de Palmares-PE</t>
  </si>
  <si>
    <r>
      <rPr>
        <rFont val="Calibri"/>
        <color rgb="FF000000"/>
        <sz val="11.0"/>
      </rPr>
      <t>DANILLO RAFAEL NASCIMENTO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</si>
  <si>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VINÍCIUS</t>
    </r>
    <r>
      <rPr>
        <rFont val="Calibri"/>
        <b/>
        <color rgb="FF000000"/>
        <sz val="11.0"/>
      </rPr>
      <t xml:space="preserve"> GOMES</t>
    </r>
    <r>
      <rPr>
        <rFont val="Calibri"/>
        <b val="0"/>
        <color rgb="FF000000"/>
        <sz val="11.0"/>
      </rPr>
      <t xml:space="preserve"> DE MELO</t>
    </r>
  </si>
  <si>
    <t>CLÉBER CAVALCANTE CARDOZO PEREIRA</t>
  </si>
  <si>
    <t>Executar vistoria no paredão do Açude da Santa Rita, município de Jupi-PE</t>
  </si>
  <si>
    <t>JUPI</t>
  </si>
  <si>
    <t>CARLOS VINÍCIUS GOMES DE MELO</t>
  </si>
  <si>
    <t>VISITA TÉCNICA AOS MUNICÍPIOS DA REGIÃO DO SERTÃO PERNAMBUCANO
OPERAÇÃO INVERNO SERTÃO 2023 / PLACON DE BARRAGEM</t>
  </si>
  <si>
    <t>Sertânia, São José do Egito, Tuparetama, Flores, Quixaba, Carnaíba, Calumbi, Santa Cruz da Baixa Verde, Triunfo, Carnaubeira da Penha, Verdejante, São José do Belmonte, Cedro e Salgueiro.</t>
  </si>
  <si>
    <t>DALTON MESSIAS BATISTA DA SILVA</t>
  </si>
  <si>
    <t xml:space="preserve">VISITA TÉCNICA AOS MUNICÍPIOS DA REGIÃO DO SERTÃO SITUAÇÃO DE EMERGÊNCIA POR ESTIAGEM
</t>
  </si>
  <si>
    <t>SANTA CRUZ, SANTA FILOMENA,
BODOCÓ,OURICURI, ARARIPINA,
IPUBI e TRINDADE</t>
  </si>
  <si>
    <r>
      <rPr>
        <rFont val="Calibri"/>
        <b/>
        <color rgb="FF000000"/>
        <sz val="11.0"/>
      </rPr>
      <t>EMERSON</t>
    </r>
    <r>
      <rPr>
        <rFont val="Calibri"/>
        <b val="0"/>
        <color rgb="FF000000"/>
        <sz val="11.0"/>
      </rPr>
      <t> RIBEIRO BEZERRA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</si>
  <si>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</si>
  <si>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</si>
  <si>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 DE ALMEIDA</t>
    </r>
  </si>
  <si>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JADER </t>
    </r>
    <r>
      <rPr>
        <rFont val="Calibri"/>
        <color rgb="FF000000"/>
        <sz val="11.0"/>
      </rPr>
      <t>FÉLIX DA COSTA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</si>
  <si>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</si>
  <si>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</si>
  <si>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MARCONI </t>
    </r>
    <r>
      <rPr>
        <rFont val="Calibri"/>
        <b val="0"/>
        <color rgb="FF000000"/>
        <sz val="11.0"/>
      </rPr>
      <t>JOSÉ CALADO</t>
    </r>
  </si>
  <si>
    <r>
      <rPr>
        <rFont val="Calibri"/>
        <color theme="1"/>
        <sz val="11.0"/>
      </rPr>
      <t>ROGÉRIO </t>
    </r>
    <r>
      <rPr>
        <rFont val="Calibri"/>
        <color rgb="FF000000"/>
        <sz val="11.0"/>
      </rPr>
      <t>CORREIA DE ALMEIDA</t>
    </r>
  </si>
  <si>
    <t>AL</t>
  </si>
  <si>
    <t>MARAGOGI</t>
  </si>
  <si>
    <r>
      <rPr>
        <rFont val="Calibri"/>
        <color theme="1"/>
        <sz val="11.0"/>
      </rPr>
      <t>DJAVAN</t>
    </r>
    <r>
      <rPr>
        <rFont val="Calibri"/>
        <color rgb="FF000000"/>
        <sz val="11.0"/>
      </rPr>
      <t> DUTRA LINS</t>
    </r>
  </si>
  <si>
    <r>
      <rPr>
        <rFont val="Calibri"/>
        <color theme="1"/>
        <sz val="11.0"/>
      </rPr>
      <t>MANOEL </t>
    </r>
    <r>
      <rPr>
        <rFont val="Calibri"/>
        <b/>
        <color rgb="FF000000"/>
        <sz val="11.0"/>
      </rPr>
      <t>PEDRO</t>
    </r>
    <r>
      <rPr>
        <rFont val="Calibri"/>
        <color rgb="FF000000"/>
        <sz val="11.0"/>
      </rPr>
      <t> DA SILVA</t>
    </r>
    <r>
      <rPr>
        <rFont val="Calibri"/>
        <b/>
        <color rgb="FF000000"/>
        <sz val="11.0"/>
      </rPr>
      <t> FILHO</t>
    </r>
  </si>
  <si>
    <r>
      <rPr>
        <rFont val="Calibri"/>
        <color theme="1"/>
        <sz val="11.0"/>
      </rPr>
      <t>R</t>
    </r>
    <r>
      <rPr>
        <rFont val="Calibri"/>
        <color rgb="FF000000"/>
        <sz val="11.0"/>
      </rPr>
      <t>ODRIGO VALENTIN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RIBAS</t>
    </r>
  </si>
  <si>
    <r>
      <rPr>
        <rFont val="Calibri"/>
        <color theme="1"/>
        <sz val="11.0"/>
      </rPr>
      <t>EMERSON</t>
    </r>
    <r>
      <rPr>
        <rFont val="Calibri"/>
        <color rgb="FF000000"/>
        <sz val="11.0"/>
      </rPr>
      <t> RIBEIRO BEZERRA</t>
    </r>
  </si>
  <si>
    <r>
      <rPr>
        <rFont val="Calibri"/>
        <color theme="1"/>
        <sz val="11.0"/>
      </rPr>
      <t>INALDO </t>
    </r>
    <r>
      <rPr>
        <rFont val="Calibri"/>
        <color rgb="FF000000"/>
        <sz val="11.0"/>
      </rPr>
      <t>FERREIRA DA SILVA FILHO</t>
    </r>
  </si>
  <si>
    <r>
      <rPr>
        <rFont val="Calibri"/>
        <color theme="1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</si>
  <si>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color theme="1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</si>
  <si>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JULIANA DE LIMA</t>
    </r>
    <r>
      <rPr>
        <rFont val="Calibri"/>
        <b val="0"/>
        <color rgb="FF000000"/>
        <sz val="11.0"/>
      </rPr>
      <t> SANTOS </t>
    </r>
  </si>
  <si>
    <r>
      <rPr>
        <rFont val="Calibri"/>
        <color rgb="FF000000"/>
        <sz val="11.0"/>
      </rPr>
      <t>LEONARDO JOSÉ SANTANA</t>
    </r>
    <r>
      <rPr>
        <rFont val="Calibri"/>
        <b/>
        <color rgb="FF000000"/>
        <sz val="11.0"/>
      </rPr>
      <t> DA LUZ</t>
    </r>
  </si>
  <si>
    <t>CARUARU/BREJO</t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</si>
  <si>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</si>
  <si>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</si>
  <si>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MARCOS SIDNEY PEREIRA </t>
    </r>
    <r>
      <rPr>
        <rFont val="Calibri"/>
        <b/>
        <color rgb="FF000000"/>
        <sz val="11.0"/>
      </rPr>
      <t>CANTARELLI</t>
    </r>
  </si>
  <si>
    <r>
      <rPr>
        <rFont val="Calibri"/>
        <b/>
        <color rgb="FF000000"/>
        <sz val="11.0"/>
      </rPr>
      <t>LIZANIAS </t>
    </r>
    <r>
      <rPr>
        <rFont val="Calibri"/>
        <b val="0"/>
        <color rgb="FF000000"/>
        <sz val="11.0"/>
      </rPr>
      <t>FREITAS DE BRITO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</si>
  <si>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</si>
  <si>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color rgb="FF000000"/>
        <sz val="11.0"/>
      </rPr>
      <t>RENATO JOSÉ 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</si>
  <si>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</si>
  <si>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RICARDO LUIZ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</si>
  <si>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</si>
  <si>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</si>
  <si>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</si>
  <si>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</si>
  <si>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>VALDIR </t>
    </r>
    <r>
      <rPr>
        <rFont val="Calibri"/>
        <b val="0"/>
        <color rgb="FF000000"/>
        <sz val="11.0"/>
      </rPr>
      <t>LOPES FERREIRA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</si>
  <si>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</si>
  <si>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t>MARCELO VIEIRA</t>
  </si>
  <si>
    <r>
      <rPr>
        <rFont val="Calibri"/>
        <b/>
        <color rgb="FF000000"/>
        <sz val="11.0"/>
      </rPr>
      <t>SERGIO </t>
    </r>
    <r>
      <rPr>
        <rFont val="Calibri"/>
        <color rgb="FF000000"/>
        <sz val="11.0"/>
      </rPr>
      <t>NUNES </t>
    </r>
    <r>
      <rPr>
        <rFont val="Calibri"/>
        <b/>
        <color rgb="FF000000"/>
        <sz val="11.0"/>
      </rPr>
      <t>COSTA</t>
    </r>
  </si>
  <si>
    <r>
      <rPr>
        <rFont val="Calibri"/>
        <color rgb="FF000000"/>
        <sz val="11.0"/>
      </rPr>
      <t>FLÁVIO RIBEIRO </t>
    </r>
    <r>
      <rPr>
        <rFont val="Calibri"/>
        <b/>
        <color rgb="FF000000"/>
        <sz val="11.0"/>
      </rPr>
      <t>FERRAZ</t>
    </r>
    <r>
      <rPr>
        <rFont val="Calibri"/>
        <color rgb="FF000000"/>
        <sz val="11.0"/>
      </rPr>
      <t> GOMINHO</t>
    </r>
  </si>
  <si>
    <r>
      <rPr>
        <rFont val="Calibri"/>
        <color rgb="FF000000"/>
        <sz val="11.0"/>
      </rPr>
      <t>GERALDO </t>
    </r>
    <r>
      <rPr>
        <rFont val="Calibri"/>
        <b/>
        <color rgb="FF000000"/>
        <sz val="11.0"/>
      </rPr>
      <t>ALEXANDRE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</si>
  <si>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WALMIR LESSA</t>
    </r>
    <r>
      <rPr>
        <rFont val="Calibri"/>
        <color rgb="FF000000"/>
        <sz val="11.0"/>
      </rPr>
      <t> DOS SANTOS</t>
    </r>
  </si>
  <si>
    <r>
      <rPr>
        <rFont val="Calibri"/>
        <b/>
        <color rgb="FF000000"/>
        <sz val="11.0"/>
      </rPr>
      <t>ANELISY</t>
    </r>
    <r>
      <rPr>
        <rFont val="Calibri"/>
        <color rgb="FF000000"/>
        <sz val="11.0"/>
      </rPr>
      <t> SILVA FERREIRA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</si>
  <si>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</si>
  <si>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SAMIA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</si>
  <si>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color rgb="FF000000"/>
        <sz val="11.0"/>
      </rPr>
      <t xml:space="preserve">José 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 xml:space="preserve"> de Souza Júnior</t>
    </r>
  </si>
  <si>
    <r>
      <rPr>
        <rFont val="Calibri"/>
        <b/>
        <color rgb="FF000000"/>
        <sz val="11.0"/>
      </rPr>
      <t>Cláudio Gomes</t>
    </r>
    <r>
      <rPr>
        <rFont val="Calibri"/>
        <color rgb="FF000000"/>
        <sz val="11.0"/>
      </rPr>
      <t xml:space="preserve"> Beserra</t>
    </r>
  </si>
  <si>
    <t>Andresa Rodrigues Silva Lima</t>
  </si>
  <si>
    <t>JAMIRES VALDEVINO DA SILVA</t>
  </si>
  <si>
    <r>
      <rPr>
        <rFont val="Calibri"/>
        <b/>
        <color rgb="FF000000"/>
        <sz val="11.0"/>
      </rPr>
      <t>JULIANA DE LIMA</t>
    </r>
    <r>
      <rPr>
        <rFont val="Calibri"/>
        <b val="0"/>
        <color rgb="FF000000"/>
        <sz val="11.0"/>
      </rPr>
      <t> SANTOS </t>
    </r>
  </si>
  <si>
    <r>
      <rPr>
        <rFont val="Calibri"/>
        <color rgb="FF000000"/>
        <sz val="11.0"/>
      </rPr>
      <t>LEONARDO JOSÉ SANTANA </t>
    </r>
    <r>
      <rPr>
        <rFont val="Calibri"/>
        <b/>
        <color rgb="FF000000"/>
        <sz val="11.0"/>
      </rPr>
      <t>DA LUZ</t>
    </r>
  </si>
  <si>
    <t>20/032023</t>
  </si>
  <si>
    <t>LATAN</t>
  </si>
  <si>
    <r>
      <rPr>
        <rFont val="Calibri"/>
        <b/>
        <color rgb="FF000000"/>
        <sz val="11.0"/>
      </rPr>
      <t>GLEIDSON</t>
    </r>
    <r>
      <rPr>
        <rFont val="Calibri"/>
        <color rgb="FF000000"/>
        <sz val="11.0"/>
      </rPr>
      <t> PEREIRA DE CARVALHO SANTOS</t>
    </r>
  </si>
  <si>
    <r>
      <rPr>
        <rFont val="Calibri"/>
        <b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</si>
  <si>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r>
      <rPr>
        <rFont val="Calibri"/>
        <color rgb="FF000000"/>
        <sz val="11.0"/>
      </rPr>
      <t>MARCELO </t>
    </r>
    <r>
      <rPr>
        <rFont val="Calibri"/>
        <b/>
        <color rgb="FF000000"/>
        <sz val="11.0"/>
      </rPr>
      <t>LOPES</t>
    </r>
    <r>
      <rPr>
        <rFont val="Calibri"/>
        <color rgb="FF000000"/>
        <sz val="11.0"/>
      </rPr>
      <t> DOS SANTOS</t>
    </r>
  </si>
  <si>
    <r>
      <rPr>
        <rFont val="Calibri"/>
        <color rgb="FF000000"/>
        <sz val="11.0"/>
      </rPr>
      <t>EWERTON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AFAEL DE</t>
    </r>
    <r>
      <rPr>
        <rFont val="Calibri"/>
        <b/>
        <color rgb="FF000000"/>
        <sz val="11.0"/>
      </rPr>
      <t> LIMA</t>
    </r>
  </si>
  <si>
    <t>DAVID ROBERTO BARROS DE FRANÇA</t>
  </si>
  <si>
    <t>1139428 </t>
  </si>
  <si>
    <t>HUMBERTO JORGE FERNANDES</t>
  </si>
  <si>
    <t>9404104 </t>
  </si>
  <si>
    <r>
      <rPr>
        <rFont val="Calibri"/>
        <b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</si>
  <si>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r>
      <rPr>
        <rFont val="Calibri"/>
        <color rgb="FF000000"/>
        <sz val="11.0"/>
      </rPr>
      <t>HIDELBRANDO </t>
    </r>
    <r>
      <rPr>
        <rFont val="Calibri"/>
        <b/>
        <color rgb="FF000000"/>
        <sz val="11.0"/>
      </rPr>
      <t>COLARES</t>
    </r>
    <r>
      <rPr>
        <rFont val="Calibri"/>
        <color rgb="FF000000"/>
        <sz val="11.0"/>
      </rPr>
      <t> PEREIRA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</si>
  <si>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BEZERRA</t>
    </r>
  </si>
  <si>
    <t>LUCIANO JOSÉ PESSOA DE SANTANA</t>
  </si>
  <si>
    <t>AGRESTE/SERTÃO</t>
  </si>
  <si>
    <t>GLEIDSON PEREIRA DE CARVALHO SANTOS</t>
  </si>
  <si>
    <t>ERIKSON JATOBA DA SILVA</t>
  </si>
  <si>
    <t>CLEITON FAGNER BERNARDO DE LIMA</t>
  </si>
  <si>
    <r>
      <rPr>
        <rFont val="Calibri"/>
        <color rgb="FF000000"/>
        <sz val="11.0"/>
      </rPr>
      <t>CLAUDIO CESAR SANTOS </t>
    </r>
    <r>
      <rPr>
        <rFont val="Calibri"/>
        <b/>
        <color rgb="FF000000"/>
        <sz val="11.0"/>
      </rPr>
      <t>DE PAULA</t>
    </r>
  </si>
  <si>
    <t>GRAVATÁ</t>
  </si>
  <si>
    <r>
      <rPr>
        <rFont val="Calibri"/>
        <color rgb="FF000000"/>
        <sz val="11.0"/>
      </rPr>
      <t>CLAYTON LUIZ 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</si>
  <si>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</si>
  <si>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color rgb="FF000000"/>
        <sz val="11.0"/>
      </rPr>
      <t>VINICIUS ANDRE DE </t>
    </r>
    <r>
      <rPr>
        <rFont val="Calibri"/>
        <b/>
        <color rgb="FF000000"/>
        <sz val="11.0"/>
      </rPr>
      <t>FIGUEIREDO</t>
    </r>
  </si>
  <si>
    <r>
      <rPr>
        <rFont val="Calibri"/>
        <b/>
        <color rgb="FF000000"/>
        <sz val="11.0"/>
      </rPr>
      <t>NEEMIAS </t>
    </r>
    <r>
      <rPr>
        <rFont val="Calibri"/>
        <b val="0"/>
        <color rgb="FF000000"/>
        <sz val="11.0"/>
      </rPr>
      <t>AUGUSTO SANTIAGO GUIMARÃES</t>
    </r>
  </si>
  <si>
    <r>
      <rPr>
        <rFont val="Calibri"/>
        <color rgb="FF000000"/>
        <sz val="11.0"/>
      </rPr>
      <t>DANILLO RAFAEL NASCIMENTO 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</si>
  <si>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ARTHUR </t>
    </r>
    <r>
      <rPr>
        <rFont val="Calibri"/>
        <b val="0"/>
        <color rgb="FF000000"/>
        <sz val="11.0"/>
      </rPr>
      <t>DINIZ POROCA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</si>
  <si>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</si>
  <si>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 DE </t>
    </r>
    <r>
      <rPr>
        <rFont val="Calibri"/>
        <b/>
        <color rgb="FF000000"/>
        <sz val="11.0"/>
      </rPr>
      <t>FREITAS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</si>
  <si>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</si>
  <si>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t>710104-0</t>
  </si>
  <si>
    <r>
      <rPr>
        <rFont val="Calibri"/>
        <b/>
        <color rgb="FF000000"/>
        <sz val="11.0"/>
      </rPr>
      <t>VON ROMMEL</t>
    </r>
    <r>
      <rPr>
        <rFont val="Calibri"/>
        <b val="0"/>
        <color rgb="FF000000"/>
        <sz val="11.0"/>
      </rPr>
      <t> CARVALHO LIMA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</si>
  <si>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</si>
  <si>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color rgb="FF000000"/>
        <sz val="11.0"/>
      </rPr>
      <t>JOSE GUILHERME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NEVES DE CARVALHO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</si>
  <si>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</si>
  <si>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color rgb="FF000000"/>
        <sz val="11.0"/>
      </rPr>
      <t>JOSENALDO JOSE </t>
    </r>
    <r>
      <rPr>
        <rFont val="Calibri"/>
        <b/>
        <color rgb="FF000000"/>
        <sz val="11.0"/>
      </rPr>
      <t>VICENTE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</si>
  <si>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</si>
  <si>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ISRAEL </t>
    </r>
    <r>
      <rPr>
        <rFont val="Calibri"/>
        <b val="0"/>
        <color rgb="FF000000"/>
        <sz val="11.0"/>
      </rPr>
      <t>GOMES DA COSTA FILHO</t>
    </r>
  </si>
  <si>
    <r>
      <rPr>
        <rFont val="Calibri"/>
        <color rgb="FF000000"/>
        <sz val="11.0"/>
      </rPr>
      <t>FÁBIO </t>
    </r>
    <r>
      <rPr>
        <rFont val="Calibri"/>
        <b/>
        <color rgb="FF000000"/>
        <sz val="11.0"/>
      </rPr>
      <t>BONIFÁCIO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</si>
  <si>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  MARESCO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</si>
  <si>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</si>
  <si>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</si>
  <si>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</si>
  <si>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GERMANO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</si>
  <si>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THIAGO </t>
    </r>
    <r>
      <rPr>
        <rFont val="Calibri"/>
        <b/>
        <color rgb="FF000000"/>
        <sz val="11.0"/>
      </rPr>
      <t>LIRA </t>
    </r>
    <r>
      <rPr>
        <rFont val="Calibri"/>
        <color rgb="FF000000"/>
        <sz val="11.0"/>
      </rPr>
      <t>COSTA</t>
    </r>
  </si>
  <si>
    <t>KLEBSON AZEVEDO DA SILVA</t>
  </si>
  <si>
    <t>ANDRESA RODRIGUES SILVA LIMA</t>
  </si>
  <si>
    <t>JOSIAS FIGUEIROA JUNIOR</t>
  </si>
  <si>
    <t>FABIANO RANGEL DA SILVA</t>
  </si>
  <si>
    <t>Maria MARGARIDA Magalhães Correia de Melo</t>
  </si>
  <si>
    <t>LEONARDO JOSÉ SANTANA DA LUZ</t>
  </si>
  <si>
    <t>DALASIEL LIMA DOS SANTOS</t>
  </si>
  <si>
    <t>VRG LINHAS AÉREAS</t>
  </si>
  <si>
    <r>
      <rPr>
        <rFont val="Calibri"/>
        <color rgb="FF000000"/>
        <sz val="11.0"/>
      </rPr>
      <t>Hercílio da Fonseca </t>
    </r>
    <r>
      <rPr>
        <rFont val="Calibri"/>
        <b/>
        <color rgb="FF000000"/>
        <sz val="11.0"/>
      </rPr>
      <t>MAMEDE</t>
    </r>
  </si>
  <si>
    <t>RJ</t>
  </si>
  <si>
    <t>RIO JANEIRO</t>
  </si>
  <si>
    <t>AZUL</t>
  </si>
  <si>
    <r>
      <rPr>
        <rFont val="Calibri"/>
        <color rgb="FF000000"/>
        <sz val="11.0"/>
      </rPr>
      <t>Flávio Ribeiro </t>
    </r>
    <r>
      <rPr>
        <rFont val="Calibri"/>
        <b/>
        <color rgb="FF000000"/>
        <sz val="11.0"/>
      </rPr>
      <t>FERRAZ</t>
    </r>
    <r>
      <rPr>
        <rFont val="Calibri"/>
        <color rgb="FF000000"/>
        <sz val="11.0"/>
      </rPr>
      <t> Gominho</t>
    </r>
  </si>
  <si>
    <r>
      <rPr>
        <rFont val="Calibri"/>
        <b/>
        <color rgb="FF000000"/>
        <sz val="11.0"/>
      </rPr>
      <t>EVANDRO</t>
    </r>
    <r>
      <rPr>
        <rFont val="Calibri"/>
        <b val="0"/>
        <color rgb="FF000000"/>
        <sz val="11.0"/>
      </rPr>
      <t> Prazeres de Oliveira</t>
    </r>
  </si>
  <si>
    <r>
      <rPr>
        <rFont val="Calibri"/>
        <color rgb="FF000000"/>
        <sz val="11.0"/>
      </rPr>
      <t>Caetano </t>
    </r>
    <r>
      <rPr>
        <rFont val="Calibri"/>
        <b/>
        <color rgb="FF000000"/>
        <sz val="11.0"/>
      </rPr>
      <t>SANTOS</t>
    </r>
    <r>
      <rPr>
        <rFont val="Calibri"/>
        <color rgb="FF000000"/>
        <sz val="11.0"/>
      </rPr>
      <t> Nunes</t>
    </r>
  </si>
  <si>
    <t>ERIKSON JATOBÁ DA SILVA</t>
  </si>
  <si>
    <t>CUPIRA</t>
  </si>
  <si>
    <t>HIDELBRANDO COLARES PEREIRA</t>
  </si>
  <si>
    <t>GLEISON AMÉRICO SANTOS DA ROCHA</t>
  </si>
  <si>
    <t>JONATHAN GOMES FERREIRA</t>
  </si>
  <si>
    <t>102499-0</t>
  </si>
  <si>
    <t>GOL</t>
  </si>
  <si>
    <t>102499-1</t>
  </si>
  <si>
    <t>JULIANA DE LIMA SANTOS </t>
  </si>
  <si>
    <t>31/04/2023</t>
  </si>
  <si>
    <r>
      <rPr>
        <rFont val="Calibri"/>
        <color rgb="FF000000"/>
        <sz val="11.0"/>
      </rPr>
      <t>RICARDO </t>
    </r>
    <r>
      <rPr>
        <rFont val="Calibri"/>
        <color rgb="FF000000"/>
        <sz val="11.0"/>
      </rPr>
      <t>CESAR SOARES JUNIOR </t>
    </r>
  </si>
  <si>
    <r>
      <rPr>
        <rFont val="Calibri"/>
        <color rgb="FF000000"/>
        <sz val="11.0"/>
      </rPr>
      <t>ELLEN </t>
    </r>
    <r>
      <rPr>
        <rFont val="Calibri"/>
        <color rgb="FF000000"/>
        <sz val="11.0"/>
      </rPr>
      <t>FABIANE SOARES BORBA SILVA</t>
    </r>
  </si>
  <si>
    <r>
      <rPr>
        <rFont val="Calibri"/>
        <color rgb="FF000000"/>
        <sz val="11.0"/>
      </rPr>
      <t>MICHELL FAGNER </t>
    </r>
    <r>
      <rPr>
        <rFont val="Calibri"/>
        <b/>
        <color rgb="FF000000"/>
        <sz val="11.0"/>
      </rPr>
      <t>SOBRAL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</si>
  <si>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SÁVIO</t>
    </r>
    <r>
      <rPr>
        <rFont val="Calibri"/>
        <color rgb="FF000000"/>
        <sz val="11.0"/>
      </rPr>
      <t> EDUARDO SILVA SANTOS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</si>
  <si>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</si>
  <si>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EDENIL </t>
    </r>
    <r>
      <rPr>
        <rFont val="Calibri"/>
        <color rgb="FF000000"/>
        <sz val="11.0"/>
      </rPr>
      <t>ALBINO SORES JÚNIOR</t>
    </r>
  </si>
  <si>
    <r>
      <rPr>
        <rFont val="Calibri"/>
        <color rgb="FF000000"/>
        <sz val="11.0"/>
      </rPr>
      <t>MANOEL</t>
    </r>
    <r>
      <rPr>
        <rFont val="Calibri"/>
        <b/>
        <color rgb="FF000000"/>
        <sz val="11.0"/>
      </rPr>
      <t> PEDRO </t>
    </r>
    <r>
      <rPr>
        <rFont val="Calibri"/>
        <color rgb="FF000000"/>
        <sz val="11.0"/>
      </rPr>
      <t>DA SILVA</t>
    </r>
    <r>
      <rPr>
        <rFont val="Calibri"/>
        <b/>
        <color rgb="FF000000"/>
        <sz val="11.0"/>
      </rPr>
      <t> FILHO</t>
    </r>
  </si>
  <si>
    <r>
      <rPr>
        <rFont val="Calibri"/>
        <color rgb="FF000000"/>
        <sz val="11.0"/>
      </rPr>
      <t>JAILSON </t>
    </r>
    <r>
      <rPr>
        <rFont val="Calibri"/>
        <color rgb="FF000000"/>
        <sz val="11.0"/>
      </rPr>
      <t>SEVERINO DA SILVA</t>
    </r>
    <r>
      <rPr>
        <rFont val="Calibri"/>
        <b/>
        <color rgb="FF000000"/>
        <sz val="11.0"/>
      </rPr>
      <t> FARIAS</t>
    </r>
  </si>
  <si>
    <r>
      <rPr>
        <rFont val="Calibri"/>
        <color rgb="FF000000"/>
        <sz val="11.0"/>
      </rPr>
      <t>EMERSON</t>
    </r>
    <r>
      <rPr>
        <rFont val="Calibri"/>
        <color rgb="FF000000"/>
        <sz val="11.0"/>
      </rPr>
      <t> RIBEIRO BEZERRA</t>
    </r>
  </si>
  <si>
    <r>
      <rPr>
        <rFont val="Calibri"/>
        <color rgb="FF000000"/>
        <sz val="11.0"/>
      </rPr>
      <t>INALDO </t>
    </r>
    <r>
      <rPr>
        <rFont val="Calibri"/>
        <color rgb="FF000000"/>
        <sz val="11.0"/>
      </rPr>
      <t>FERREIRA DA SILVA FILHO</t>
    </r>
  </si>
  <si>
    <r>
      <rPr>
        <rFont val="Calibri"/>
        <color rgb="FF000000"/>
        <sz val="11.0"/>
      </rPr>
      <t>EDUARDO GERMANO M. SIQUEIRA DE </t>
    </r>
    <r>
      <rPr>
        <rFont val="Calibri"/>
        <b/>
        <color rgb="FF000000"/>
        <sz val="11.0"/>
      </rPr>
      <t>LIMA FILHO</t>
    </r>
  </si>
  <si>
    <r>
      <rPr>
        <rFont val="Calibri"/>
        <color rgb="FF000000"/>
        <sz val="11.0"/>
      </rPr>
      <t>MÔNICA </t>
    </r>
    <r>
      <rPr>
        <rFont val="Calibri"/>
        <color rgb="FF000000"/>
        <sz val="11.0"/>
      </rPr>
      <t>ALVES DA SILVA</t>
    </r>
  </si>
  <si>
    <r>
      <rPr>
        <rFont val="Calibri"/>
        <color rgb="FF000000"/>
        <sz val="11.0"/>
      </rPr>
      <t>ALEXSANDRO </t>
    </r>
    <r>
      <rPr>
        <rFont val="Calibri"/>
        <b/>
        <color rgb="FF000000"/>
        <sz val="11.0"/>
      </rPr>
      <t>GREGÓRIO</t>
    </r>
    <r>
      <rPr>
        <rFont val="Calibri"/>
        <color rgb="FF000000"/>
        <sz val="11.0"/>
      </rPr>
      <t> DE AMORIM 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</si>
  <si>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</si>
  <si>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r>
      <rPr>
        <rFont val="Calibri"/>
        <color rgb="FF000000"/>
        <sz val="11.0"/>
      </rPr>
      <t>LUCIANO</t>
    </r>
    <r>
      <rPr>
        <rFont val="Calibri"/>
        <color rgb="FF000000"/>
        <sz val="11.0"/>
      </rPr>
      <t> AVELINO DA SILVA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</si>
  <si>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MARCELINO </t>
    </r>
    <r>
      <rPr>
        <rFont val="Calibri"/>
        <color rgb="FF000000"/>
        <sz val="11.0"/>
      </rPr>
      <t>BATISTA</t>
    </r>
  </si>
  <si>
    <r>
      <rPr>
        <rFont val="Calibri"/>
        <color rgb="FF000000"/>
        <sz val="11.0"/>
      </rPr>
      <t>R</t>
    </r>
    <r>
      <rPr>
        <rFont val="Calibri"/>
        <color rgb="FF000000"/>
        <sz val="11.0"/>
      </rPr>
      <t>ODRIGO VALENTIM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RIBAS</t>
    </r>
  </si>
  <si>
    <r>
      <rPr>
        <rFont val="Calibri"/>
        <color rgb="FF000000"/>
        <sz val="11.0"/>
      </rPr>
      <t>MARCOS </t>
    </r>
    <r>
      <rPr>
        <rFont val="Calibri"/>
        <color rgb="FF000000"/>
        <sz val="11.0"/>
      </rPr>
      <t>FELIPE DO NASCIMENTO BEZERRA</t>
    </r>
  </si>
  <si>
    <r>
      <rPr>
        <rFont val="Calibri"/>
        <color rgb="FF000000"/>
        <sz val="11.0"/>
      </rPr>
      <t>JAIME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</si>
  <si>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t>CARUARU/ARCOVERDE</t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</si>
  <si>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</si>
  <si>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CARLOS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</si>
  <si>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JOEL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CAVALCANTE JÚNIOR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</si>
  <si>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</si>
  <si>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</si>
  <si>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b/>
        <color rgb="FF000000"/>
        <sz val="11.0"/>
      </rPr>
      <t> JAILSON MARTINS</t>
    </r>
    <r>
      <rPr>
        <rFont val="Calibri"/>
        <b val="0"/>
        <color rgb="FF000000"/>
        <sz val="11.0"/>
      </rPr>
      <t> DE OLIVERIA AIRES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</si>
  <si>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</si>
  <si>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b/>
        <color rgb="FF000000"/>
        <sz val="11.0"/>
      </rPr>
      <t>ANDRE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</si>
  <si>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JAILSON MARTINS</t>
    </r>
    <r>
      <rPr>
        <rFont val="Calibri"/>
        <color rgb="FF000000"/>
        <sz val="11.0"/>
      </rPr>
      <t> DE OLIVERIA AIRES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</si>
  <si>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SAORES CABRAL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</si>
  <si>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</si>
  <si>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LEONARDO JOSÉ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</si>
  <si>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EDNILSON JOSÉ DE 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</si>
  <si>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JOÃO JOSÉ DE </t>
    </r>
    <r>
      <rPr>
        <rFont val="Calibri"/>
        <b/>
        <color rgb="FF000000"/>
        <sz val="11.0"/>
      </rPr>
      <t>SOUZA JÚNIOR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</si>
  <si>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ADRIANO </t>
    </r>
    <r>
      <rPr>
        <rFont val="Calibri"/>
        <color rgb="FF000000"/>
        <sz val="11.0"/>
      </rPr>
      <t>ALVES</t>
    </r>
  </si>
  <si>
    <r>
      <rPr>
        <rFont val="Calibri"/>
        <b/>
        <color rgb="FF000000"/>
        <sz val="11.0"/>
      </rPr>
      <t>SERGIO </t>
    </r>
    <r>
      <rPr>
        <rFont val="Calibri"/>
        <b val="0"/>
        <color rgb="FF000000"/>
        <sz val="11.0"/>
      </rPr>
      <t>LUIS NUNES DA </t>
    </r>
    <r>
      <rPr>
        <rFont val="Calibri"/>
        <b/>
        <color rgb="FF000000"/>
        <sz val="11.0"/>
      </rPr>
      <t>COSTA</t>
    </r>
  </si>
  <si>
    <r>
      <rPr>
        <rFont val="Calibri"/>
        <color rgb="FF000000"/>
        <sz val="11.0"/>
      </rPr>
      <t>CLAUDIO CESAR SANTOS </t>
    </r>
    <r>
      <rPr>
        <rFont val="Calibri"/>
        <b/>
        <color rgb="FF000000"/>
        <sz val="11.0"/>
      </rPr>
      <t>DE PAULA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</si>
  <si>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</si>
  <si>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</si>
  <si>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</si>
  <si>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</si>
  <si>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color rgb="FF000000"/>
        <sz val="11.0"/>
      </rPr>
      <t>VINICIUS ANDRE DE </t>
    </r>
    <r>
      <rPr>
        <rFont val="Calibri"/>
        <b/>
        <color rgb="FF000000"/>
        <sz val="11.0"/>
      </rPr>
      <t>FIGUEIREDO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</si>
  <si>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</si>
  <si>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JOSE DE SOUZA FILHO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</si>
  <si>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</si>
  <si>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</si>
  <si>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b val="0"/>
        <color rgb="FF000000"/>
        <sz val="11.0"/>
      </rPr>
      <t>LEONARDO JOSÉ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</si>
  <si>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</si>
  <si>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t>LÚCIO FLÁVIO DE CAMPOS SILVA</t>
  </si>
  <si>
    <t>SÉRGIO LUÍS NUNES DA COSTA</t>
  </si>
  <si>
    <t>BRUNO FERREIRA BRAYNER</t>
  </si>
  <si>
    <t>CLAYTON LUIZ TAVARES DE LIMA</t>
  </si>
  <si>
    <t>VINÍCIUS ANDRÉ DE FIGUEIREDO</t>
  </si>
  <si>
    <t>ALEXANDRE BARBOSA SIMÃO DA SILVA</t>
  </si>
  <si>
    <t>JOEL ALVES DA COSTA FILHO</t>
  </si>
  <si>
    <r>
      <rPr>
        <rFont val="Calibri"/>
        <color rgb="FF000000"/>
        <sz val="11.0"/>
      </rPr>
      <t>Paulo Roberto Marques de </t>
    </r>
    <r>
      <rPr>
        <rFont val="Calibri"/>
        <b/>
        <color rgb="FF000000"/>
        <sz val="12.0"/>
      </rPr>
      <t>SOUZA</t>
    </r>
  </si>
  <si>
    <r>
      <rPr>
        <rFont val="Calibri"/>
        <color rgb="FF000000"/>
        <sz val="12.0"/>
      </rPr>
      <t>Thiago Xavier Moreira do </t>
    </r>
    <r>
      <rPr>
        <rFont val="Calibri"/>
        <b/>
        <color rgb="FF000000"/>
        <sz val="12.0"/>
      </rPr>
      <t>AMARAL</t>
    </r>
  </si>
  <si>
    <r>
      <rPr>
        <rFont val="Calibri"/>
        <b/>
        <color rgb="FF000000"/>
        <sz val="11.0"/>
      </rPr>
      <t>LUCIANO </t>
    </r>
    <r>
      <rPr>
        <rFont val="Calibri"/>
        <b val="0"/>
        <color rgb="FF000000"/>
        <sz val="11.0"/>
      </rPr>
      <t>AVELINO DA SILVA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</si>
  <si>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</si>
  <si>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MARCELINO </t>
    </r>
    <r>
      <rPr>
        <rFont val="Calibri"/>
        <color rgb="FF000000"/>
        <sz val="11.0"/>
      </rPr>
      <t>BATISTA</t>
    </r>
  </si>
  <si>
    <r>
      <rPr>
        <rFont val="Calibri"/>
        <color rgb="FF000000"/>
        <sz val="11.0"/>
      </rPr>
      <t>MANOEL </t>
    </r>
    <r>
      <rPr>
        <rFont val="Calibri"/>
        <b/>
        <color rgb="FF000000"/>
        <sz val="11.0"/>
      </rPr>
      <t>PEDRO</t>
    </r>
    <r>
      <rPr>
        <rFont val="Calibri"/>
        <color rgb="FF000000"/>
        <sz val="11.0"/>
      </rPr>
      <t> DA SILVA</t>
    </r>
    <r>
      <rPr>
        <rFont val="Calibri"/>
        <b/>
        <color rgb="FF000000"/>
        <sz val="11.0"/>
      </rPr>
      <t> FILHO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</si>
  <si>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 FARIAS  </t>
    </r>
  </si>
  <si>
    <r>
      <rPr>
        <rFont val="Calibri"/>
        <b/>
        <color rgb="FF000000"/>
        <sz val="11.0"/>
      </rPr>
      <t>EMERSON</t>
    </r>
    <r>
      <rPr>
        <rFont val="Calibri"/>
        <b val="0"/>
        <color rgb="FF000000"/>
        <sz val="11.0"/>
      </rPr>
      <t> RIBEIRO BEZERRA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</si>
  <si>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</t>
    </r>
    <r>
      <rPr>
        <rFont val="Calibri"/>
        <color rgb="FF000000"/>
        <sz val="11.0"/>
      </rPr>
      <t> DA SILVA JUNIOR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</si>
  <si>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</si>
  <si>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color rgb="FF000000"/>
        <sz val="11.0"/>
      </rPr>
      <t>EDUARDO G. M.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</si>
  <si>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MARCOS</t>
    </r>
    <r>
      <rPr>
        <rFont val="Calibri"/>
        <b val="0"/>
        <color rgb="FF000000"/>
        <sz val="11.0"/>
      </rPr>
      <t> FELIPE DO NASIMENTO BEZERRA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</si>
  <si>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VALENTIN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</si>
  <si>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color rgb="FF000000"/>
        <sz val="11.0"/>
      </rPr>
      <t>ADAIL </t>
    </r>
    <r>
      <rPr>
        <rFont val="Calibri"/>
        <b/>
        <color rgb="FF000000"/>
        <sz val="11.0"/>
      </rPr>
      <t>ACIOLI</t>
    </r>
    <r>
      <rPr>
        <rFont val="Calibri"/>
        <color rgb="FF000000"/>
        <sz val="11.0"/>
      </rPr>
      <t> CAVALCANTI FILHO</t>
    </r>
  </si>
  <si>
    <r>
      <rPr>
        <rFont val="Calibri"/>
        <color rgb="FF000000"/>
        <sz val="11.0"/>
      </rPr>
      <t>LEONARDO JOSE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</si>
  <si>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</t>
    </r>
    <r>
      <rPr>
        <rFont val="Calibri"/>
        <color rgb="FF000000"/>
        <sz val="11.0"/>
      </rPr>
      <t> FERREIRA</t>
    </r>
  </si>
  <si>
    <r>
      <rPr>
        <rFont val="Calibri"/>
        <b/>
        <color rgb="FF000000"/>
        <sz val="11.0"/>
      </rPr>
      <t>ALINE</t>
    </r>
    <r>
      <rPr>
        <rFont val="Calibri"/>
        <b val="0"/>
        <color rgb="FF000000"/>
        <sz val="11.0"/>
      </rPr>
      <t> GONÇALVES FALCÃO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</si>
  <si>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</si>
  <si>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KLÉBER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</si>
  <si>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</si>
  <si>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</si>
  <si>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</t>
    </r>
    <r>
      <rPr>
        <rFont val="Calibri"/>
        <color rgb="FF000000"/>
        <sz val="11.0"/>
      </rPr>
      <t> JÚNIOR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</si>
  <si>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</t>
    </r>
    <r>
      <rPr>
        <rFont val="Calibri"/>
        <color rgb="FF000000"/>
        <sz val="11.0"/>
      </rPr>
      <t> SANTOS MOREIRA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</si>
  <si>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DE LIMA</t>
    </r>
  </si>
  <si>
    <t>CE</t>
  </si>
  <si>
    <t>FORTALEZA</t>
  </si>
  <si>
    <r>
      <rPr>
        <rFont val="Calibri"/>
        <b/>
        <color rgb="FF000000"/>
        <sz val="11.0"/>
      </rPr>
      <t>LÚCIO FLAVIO</t>
    </r>
    <r>
      <rPr>
        <rFont val="Calibri"/>
        <b val="0"/>
        <color rgb="FF000000"/>
        <sz val="11.0"/>
      </rPr>
      <t> DE CAMPOS SILVA</t>
    </r>
  </si>
  <si>
    <r>
      <rPr>
        <rFont val="Calibri"/>
        <b/>
        <color rgb="FF000000"/>
        <sz val="11.0"/>
      </rPr>
      <t>DALASIEL </t>
    </r>
    <r>
      <rPr>
        <rFont val="Calibri"/>
        <b val="0"/>
        <color rgb="FF000000"/>
        <sz val="11.0"/>
      </rPr>
      <t>LIMA DOS SANTOS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</si>
  <si>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</si>
  <si>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KLEBER OLIVEIRA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</si>
  <si>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</si>
  <si>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</si>
  <si>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</si>
  <si>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color rgb="FF000000"/>
        <sz val="11.0"/>
      </rPr>
      <t>FERNANDO </t>
    </r>
    <r>
      <rPr>
        <rFont val="Calibri"/>
        <b/>
        <color rgb="FF000000"/>
        <sz val="11.0"/>
      </rPr>
      <t>BARBOSA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</si>
  <si>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RICARDO </t>
    </r>
    <r>
      <rPr>
        <rFont val="Calibri"/>
        <b/>
        <color rgb="FF000000"/>
        <sz val="11.0"/>
      </rPr>
      <t>LIMA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</si>
  <si>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</si>
  <si>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</si>
  <si>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</si>
  <si>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</si>
  <si>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FELIPE ABDON</t>
    </r>
    <r>
      <rPr>
        <rFont val="Calibri"/>
        <b val="0"/>
        <color rgb="FF000000"/>
        <sz val="11.0"/>
      </rPr>
      <t> BARBOSA DA SILVA</t>
    </r>
  </si>
  <si>
    <t>EDMILSON JOSÉ DA SILVA</t>
  </si>
  <si>
    <t>CLEITON FAGNER BERNARDO DE LIMA</t>
  </si>
  <si>
    <t>CARUARU/ESCADA</t>
  </si>
  <si>
    <t>ESCADA</t>
  </si>
  <si>
    <t>18/052023</t>
  </si>
  <si>
    <t>LUCIANO JOSÉ PESSOA DE SANTANA</t>
  </si>
  <si>
    <t> DANIEL CARLOS SILVA SANTOS</t>
  </si>
  <si>
    <t>MAURO MARCOS DE OLIVEIRA</t>
  </si>
  <si>
    <r>
      <rPr>
        <rFont val="Calibri"/>
        <b/>
        <color rgb="FF000000"/>
        <sz val="11.0"/>
      </rPr>
      <t>LÚCIO FLÁVIO </t>
    </r>
    <r>
      <rPr>
        <rFont val="Calibri"/>
        <b val="0"/>
        <color rgb="FF000000"/>
        <sz val="11.0"/>
      </rPr>
      <t>DE CAMPOS SILVA</t>
    </r>
  </si>
  <si>
    <r>
      <rPr>
        <rFont val="Calibri"/>
        <color rgb="FF000000"/>
        <sz val="11.0"/>
      </rPr>
      <t>LEONARDO JOSÉ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</si>
  <si>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</si>
  <si>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b/>
        <color rgb="FF000000"/>
        <sz val="11.0"/>
      </rPr>
      <t>HECTOR</t>
    </r>
    <r>
      <rPr>
        <rFont val="Calibri"/>
        <color rgb="FF000000"/>
        <sz val="11.0"/>
      </rPr>
      <t> RAFAELL SANTANA DE SOUZA</t>
    </r>
  </si>
  <si>
    <r>
      <rPr>
        <rFont val="Calibri"/>
        <color rgb="FF000000"/>
        <sz val="11.0"/>
      </rPr>
      <t>MARCOS SIDNEY PEREIRA </t>
    </r>
    <r>
      <rPr>
        <rFont val="Calibri"/>
        <b/>
        <color rgb="FF000000"/>
        <sz val="11.0"/>
      </rPr>
      <t>CANTARELLI</t>
    </r>
  </si>
  <si>
    <r>
      <rPr>
        <rFont val="Calibri"/>
        <color rgb="FF000000"/>
        <sz val="11.0"/>
      </rPr>
      <t>CLAUDIO CESAR SANTOS </t>
    </r>
    <r>
      <rPr>
        <rFont val="Calibri"/>
        <b/>
        <color rgb="FF000000"/>
        <sz val="11.0"/>
      </rPr>
      <t>DE PAULA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</si>
  <si>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</si>
  <si>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</si>
  <si>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</si>
  <si>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 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</si>
  <si>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</si>
  <si>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t>109283-9</t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</si>
  <si>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</si>
  <si>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</si>
  <si>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DANILLO RAFAEL NASCIMENTO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</si>
  <si>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</si>
  <si>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JOSENILDO</t>
    </r>
    <r>
      <rPr>
        <rFont val="Calibri"/>
        <color rgb="FF000000"/>
        <sz val="11.0"/>
      </rPr>
      <t xml:space="preserve"> DE OLIVEIRA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</si>
  <si>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</si>
  <si>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r>
      <rPr>
        <rFont val="Calibri"/>
        <b/>
        <color rgb="FF000000"/>
        <sz val="11.0"/>
      </rPr>
      <t>LUCIANO</t>
    </r>
    <r>
      <rPr>
        <rFont val="Calibri"/>
        <color rgb="FF000000"/>
        <sz val="11.0"/>
      </rPr>
      <t> AVELINO DA SILVA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</si>
  <si>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</si>
  <si>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</si>
  <si>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</si>
  <si>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r>
      <rPr>
        <rFont val="Calibri"/>
        <b/>
        <color rgb="FF000000"/>
        <sz val="11.0"/>
      </rPr>
      <t>ROGERIO </t>
    </r>
    <r>
      <rPr>
        <rFont val="Calibri"/>
        <b val="0"/>
        <color rgb="FF000000"/>
        <sz val="11.0"/>
      </rPr>
      <t>CORREIA DE ALMEIDA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</si>
  <si>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</t>
    </r>
  </si>
  <si>
    <r>
      <rPr>
        <rFont val="Calibri"/>
        <b/>
        <color rgb="FF000000"/>
        <sz val="11.0"/>
      </rPr>
      <t>EMERSON</t>
    </r>
    <r>
      <rPr>
        <rFont val="Calibri"/>
        <b val="0"/>
        <color rgb="FF000000"/>
        <sz val="11.0"/>
      </rPr>
      <t> RIBEIRO BEZERRA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</si>
  <si>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JUNIOR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</si>
  <si>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</si>
  <si>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color rgb="FF000000"/>
        <sz val="11.0"/>
      </rPr>
      <t>MANASSES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 </t>
    </r>
  </si>
  <si>
    <t>SÃO JOSÉ DO BELMONTE</t>
  </si>
  <si>
    <t>ANDERSON FREITAS BEZERRA</t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</si>
  <si>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</si>
  <si>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ABIMAEL </t>
    </r>
    <r>
      <rPr>
        <rFont val="Calibri"/>
        <b/>
        <color rgb="FF000000"/>
        <sz val="11.0"/>
      </rPr>
      <t>MATIAS </t>
    </r>
    <r>
      <rPr>
        <rFont val="Calibri"/>
        <color rgb="FF000000"/>
        <sz val="11.0"/>
      </rPr>
      <t>DE SOUZA JÚNIOR</t>
    </r>
  </si>
  <si>
    <r>
      <rPr>
        <rFont val="Calibri"/>
        <color rgb="FF000000"/>
        <sz val="11.0"/>
      </rPr>
      <t>CLAUDIO CESAR SANTOS </t>
    </r>
    <r>
      <rPr>
        <rFont val="Calibri"/>
        <b/>
        <color rgb="FF000000"/>
        <sz val="11.0"/>
      </rPr>
      <t>DE PAULA</t>
    </r>
  </si>
  <si>
    <r>
      <rPr>
        <rFont val="Calibri"/>
        <color rgb="FF000000"/>
        <sz val="11.0"/>
      </rPr>
      <t>JOÃO JOSÉ DE</t>
    </r>
    <r>
      <rPr>
        <rFont val="Calibri"/>
        <b/>
        <color rgb="FF000000"/>
        <sz val="11.0"/>
      </rPr>
      <t> SOUZA JUNIOR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</si>
  <si>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</si>
  <si>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KLEBER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</si>
  <si>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</si>
  <si>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</si>
  <si>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</si>
  <si>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</si>
  <si>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</si>
  <si>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LIGIA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</si>
  <si>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</si>
  <si>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 BARROS</t>
    </r>
  </si>
  <si>
    <r>
      <rPr>
        <rFont val="Calibri"/>
        <b/>
        <color rgb="FF000000"/>
        <sz val="11.0"/>
      </rPr>
      <t>ADRIANO</t>
    </r>
    <r>
      <rPr>
        <rFont val="Calibri"/>
        <b val="0"/>
        <color rgb="FF000000"/>
        <sz val="11.0"/>
      </rPr>
      <t> SEVERINO DA </t>
    </r>
    <r>
      <rPr>
        <rFont val="Calibri"/>
        <b/>
        <color rgb="FF000000"/>
        <sz val="11.0"/>
      </rPr>
      <t>SILVA</t>
    </r>
    <r>
      <rPr>
        <rFont val="Calibri"/>
        <b val="0"/>
        <color rgb="FF000000"/>
        <sz val="11.0"/>
      </rPr>
      <t> JUNIOR</t>
    </r>
  </si>
  <si>
    <t>Andresa Rodrigues Silva Lima</t>
  </si>
  <si>
    <t>BEZERROS</t>
  </si>
  <si>
    <t>HECTOR RAFAELL SANTANA DE SOUZA</t>
  </si>
  <si>
    <t>LUCIANA CLÁUDIA DE SOUSA FROTA</t>
  </si>
  <si>
    <t>940413-9</t>
  </si>
  <si>
    <t>ELAINE CRISTINA BERNARDO DA SILVA</t>
  </si>
  <si>
    <t>REBECA KARLA MENEZES DE MELO</t>
  </si>
  <si>
    <t>LUIZ ANTONIO DOS SANTOS</t>
  </si>
  <si>
    <t>ROMUALDO F. WANDERLEY DE SOUZA</t>
  </si>
  <si>
    <t>MARCELO DE ASSIS DA COSTA PEREIRA</t>
  </si>
  <si>
    <t>VINICIUS ANDRE DE FIGUEIREDO</t>
  </si>
  <si>
    <t>PAULO CÉZAR FERREIRA DE LIMA</t>
  </si>
  <si>
    <t>FABIANO RANGEL DA SILVA</t>
  </si>
  <si>
    <r>
      <rPr>
        <rFont val="Calibri"/>
        <b/>
        <color rgb="FF000000"/>
        <sz val="11.0"/>
      </rPr>
      <t>GLEIDSON </t>
    </r>
    <r>
      <rPr>
        <rFont val="Calibri"/>
        <b val="0"/>
        <color rgb="FF000000"/>
        <sz val="11.0"/>
      </rPr>
      <t>PEREIRA DE CARVALHO SANTOS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</si>
  <si>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</si>
  <si>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r>
      <rPr>
        <rFont val="Calibri"/>
        <color rgb="FF000000"/>
        <sz val="11.0"/>
      </rPr>
      <t>EWERTON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AFAEL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</si>
  <si>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ROBERTO </t>
    </r>
    <r>
      <rPr>
        <rFont val="Calibri"/>
        <b/>
        <color rgb="FF000000"/>
        <sz val="11.0"/>
      </rPr>
      <t>BARROS </t>
    </r>
    <r>
      <rPr>
        <rFont val="Calibri"/>
        <b val="0"/>
        <color rgb="FF000000"/>
        <sz val="11.0"/>
      </rPr>
      <t>DE FRANÇA</t>
    </r>
  </si>
  <si>
    <t xml:space="preserve">PE </t>
  </si>
  <si>
    <t>MARCELO LOPES DOS SANTOS</t>
  </si>
  <si>
    <t>DIÓGENES BARBOSA DE SOUZA</t>
  </si>
  <si>
    <t>LUIZ MÁRIO DOS SANTOS FILHO</t>
  </si>
  <si>
    <t>JOSE GUILHERME WANDERLEY NEVES DE CARVALHO</t>
  </si>
  <si>
    <t>CRISMAURO FREITAS VASCONCELOS</t>
  </si>
  <si>
    <t>EDNALDO ALVES DE LIMA JUNIOR</t>
  </si>
  <si>
    <t>SWHEBSON WILSON DE MORAIS</t>
  </si>
  <si>
    <t>JOSENALDO JOSÉ VICENTE</t>
  </si>
  <si>
    <t>ROBSON VIEIRA DE SOUZA LIMA</t>
  </si>
  <si>
    <t>ANDRE OLIVEIRA DA SILVA</t>
  </si>
  <si>
    <t>RUBENS MANOEL DE MORAES</t>
  </si>
  <si>
    <t>MARCOS SIDNEY PEREIRA CANTARELLI</t>
  </si>
  <si>
    <t>ROBSON BENTO DA SILVA</t>
  </si>
  <si>
    <t>NELSON FABIO DA SILVA SANTOS</t>
  </si>
  <si>
    <t>ROBSON LOPES DA SILVA </t>
  </si>
  <si>
    <t>RAFAEL LEONARDO FREITAS DOS SANTOS </t>
  </si>
  <si>
    <t>EDUARDO GERMANO M. SIQUEIRA DE LIMA FILHO</t>
  </si>
  <si>
    <t>CLAUDÉCIO LUIZ VENÂNCIO</t>
  </si>
  <si>
    <t>ANELISY SILVA FERREIRA</t>
  </si>
  <si>
    <t>HESSIVAN DA SILVA MIRANDA</t>
  </si>
  <si>
    <t>JOSIMEIRE DO RÊGO</t>
  </si>
  <si>
    <t>RODRIGO PEREIRA DA SILVA</t>
  </si>
  <si>
    <t>SÂMIA MEURIENY DE LIMA ARAÚJO</t>
  </si>
  <si>
    <t>HERCÍLIO DA FONSECA MAMEDE</t>
  </si>
  <si>
    <t>SERTÃO DE PERNAMBUCO</t>
  </si>
  <si>
    <t>JOSE MARCOS RODRIGUES DE SOUZA</t>
  </si>
  <si>
    <t>SERRA TALHADA</t>
  </si>
  <si>
    <t>JAIRO LUIZ DE ARAUJO</t>
  </si>
  <si>
    <t>BRUNO SOARES DE LIMA</t>
  </si>
  <si>
    <t>15,18/06/2023</t>
  </si>
  <si>
    <t>SAULO MAMEDE DA SILVA SANTOS</t>
  </si>
  <si>
    <t>PETROLINA</t>
  </si>
  <si>
    <t>JOSE ROBERTO DE SOUZA JÚNIOR</t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</si>
  <si>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</si>
  <si>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t>LIMOEIRO</t>
  </si>
  <si>
    <r>
      <rPr>
        <rFont val="Calibri"/>
        <color rgb="FF000000"/>
        <sz val="11.0"/>
      </rPr>
      <t>CLEITON FAGNER </t>
    </r>
    <r>
      <rPr>
        <rFont val="Calibri"/>
        <b/>
        <color rgb="FF000000"/>
        <sz val="11.0"/>
      </rPr>
      <t>BERNARDO</t>
    </r>
    <r>
      <rPr>
        <rFont val="Calibri"/>
        <color rgb="FF000000"/>
        <sz val="11.0"/>
      </rPr>
      <t> DE LIMA</t>
    </r>
  </si>
  <si>
    <t>ARARIPINA</t>
  </si>
  <si>
    <t>EWERTON RAFAEL DE LIMA</t>
  </si>
  <si>
    <t>MAURO MARCOS OLIVEIRA</t>
  </si>
  <si>
    <t>BONITO</t>
  </si>
  <si>
    <t>DIEGO OLIVEIRA CAVALCANTE</t>
  </si>
  <si>
    <t>DAVID ROBERTO BARROS DE FRANÇA</t>
  </si>
  <si>
    <t>JONATHAN GOMES FERREIRA</t>
  </si>
  <si>
    <t>ALINE GONÇALVES FALCÃO</t>
  </si>
  <si>
    <r>
      <rPr>
        <rFont val="Calibri"/>
        <b/>
        <color rgb="FF000000"/>
        <sz val="11.0"/>
      </rPr>
      <t>FLÁVIA</t>
    </r>
    <r>
      <rPr>
        <rFont val="Calibri"/>
        <color rgb="FF000000"/>
        <sz val="11.0"/>
      </rPr>
      <t> VIEIRA </t>
    </r>
    <r>
      <rPr>
        <rFont val="Calibri"/>
        <b/>
        <color rgb="FF000000"/>
        <sz val="11.0"/>
      </rPr>
      <t>BAIMA</t>
    </r>
    <r>
      <rPr>
        <rFont val="Calibri"/>
        <color rgb="FF000000"/>
        <sz val="11.0"/>
      </rPr>
      <t> GUERRA</t>
    </r>
  </si>
  <si>
    <t>RODRIGO PEREIRA DA SILVA</t>
  </si>
  <si>
    <r>
      <rPr>
        <rFont val="Calibri"/>
        <color rgb="FF000000"/>
        <sz val="12.0"/>
      </rPr>
      <t>JONATHAN </t>
    </r>
    <r>
      <rPr>
        <rFont val="Calibri"/>
        <b/>
        <color rgb="FF000000"/>
        <sz val="12.0"/>
      </rPr>
      <t>GOMES</t>
    </r>
    <r>
      <rPr>
        <rFont val="Calibri"/>
        <color rgb="FF000000"/>
        <sz val="12.0"/>
      </rPr>
      <t> FERREIRA</t>
    </r>
  </si>
  <si>
    <t>Klebson Azevedo da Silva</t>
  </si>
  <si>
    <t>Andresa Rodrigues Silva Lima</t>
  </si>
  <si>
    <t>HILDEBRANDO COLARES PEREIRA</t>
  </si>
  <si>
    <t>JAIME FERNANDO AZOUBEL DE PAULA FILHO</t>
  </si>
  <si>
    <t>CRISTIANO JAINE SIQUEIRA LIRA</t>
  </si>
  <si>
    <t>RIO DE JANEIRO</t>
  </si>
  <si>
    <t>GOL/AZUL</t>
  </si>
  <si>
    <t>CATENDE</t>
  </si>
  <si>
    <r>
      <rPr>
        <rFont val="Calibri"/>
        <b/>
        <color rgb="FF000000"/>
        <sz val="11.0"/>
      </rPr>
      <t>MANOEL </t>
    </r>
    <r>
      <rPr>
        <rFont val="Calibri"/>
        <b val="0"/>
        <color rgb="FF000000"/>
        <sz val="11.0"/>
      </rPr>
      <t>de Jesus Santos Filho</t>
    </r>
  </si>
  <si>
    <r>
      <rPr>
        <rFont val="Calibri"/>
        <b/>
        <color rgb="FF000000"/>
        <sz val="11.0"/>
      </rPr>
      <t>ANATACY </t>
    </r>
    <r>
      <rPr>
        <rFont val="Calibri"/>
        <b val="0"/>
        <color rgb="FF000000"/>
        <sz val="11.0"/>
      </rPr>
      <t>Jerônimo Neto Segundo</t>
    </r>
  </si>
  <si>
    <t>CASA MILITAR - CAMIL</t>
  </si>
  <si>
    <t>José CARLOS dos Santos</t>
  </si>
  <si>
    <t>Flávio Ribeiro FERRAZ Gominho</t>
  </si>
  <si>
    <t>BELO JARDIM E GARANHUNS</t>
  </si>
  <si>
    <t>SERRITA, SERRA TALHADA E GARANHUNS</t>
  </si>
  <si>
    <t>MARIA DO CARMO MAURÍCIO PEREIRA DA SILVA</t>
  </si>
  <si>
    <t>ELIAS TEÓFILO DE JESUS</t>
  </si>
  <si>
    <t>ALEX ANEZIR NEVES </t>
  </si>
  <si>
    <t>109557-9</t>
  </si>
  <si>
    <t>110386-5</t>
  </si>
  <si>
    <t>CARLOS ANTONIO DA SILVA JUNIOR</t>
  </si>
  <si>
    <t>110838-7</t>
  </si>
  <si>
    <t>PABLO CANDIDO SILVA DE SOUZA</t>
  </si>
  <si>
    <t>113087-0</t>
  </si>
  <si>
    <t>ABIMAEL MATIAS DE SOUZA JÚNIOR</t>
  </si>
  <si>
    <t>JOEDSON MACENA DE MELO</t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</si>
  <si>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</si>
  <si>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</si>
  <si>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LUCIANO</t>
    </r>
    <r>
      <rPr>
        <rFont val="Calibri"/>
        <b/>
        <color rgb="FF000000"/>
        <sz val="11.0"/>
      </rPr>
      <t> J</t>
    </r>
    <r>
      <rPr>
        <rFont val="Calibri"/>
        <color rgb="FF000000"/>
        <sz val="11.0"/>
      </rPr>
      <t>OSÉ </t>
    </r>
    <r>
      <rPr>
        <rFont val="Calibri"/>
        <b/>
        <color rgb="FF000000"/>
        <sz val="11.0"/>
      </rPr>
      <t>PESSOA </t>
    </r>
    <r>
      <rPr>
        <rFont val="Calibri"/>
        <color rgb="FF000000"/>
        <sz val="11.0"/>
      </rPr>
      <t>DE SANTANA</t>
    </r>
  </si>
  <si>
    <t>TAQUARITINGA DO NORTE</t>
  </si>
  <si>
    <t>LUCIANA CLAUDIA DE SOUSA FROTA</t>
  </si>
  <si>
    <t>JOÃO JOSÉ DE SOUZA JÚNIOR</t>
  </si>
  <si>
    <t>GEORGE MONTEIRO DA ROCHA</t>
  </si>
  <si>
    <t>ALFREDO JUSTINO DA SILVA</t>
  </si>
  <si>
    <t>ROBSON LOPES DA SILVA</t>
  </si>
  <si>
    <t>FRANCISCO DE ASSIS DE OLIVEIRA BARBOSA</t>
  </si>
  <si>
    <r>
      <rPr>
        <rFont val="Calibri"/>
        <b/>
        <color rgb="FF000000"/>
        <sz val="11.0"/>
      </rPr>
      <t>GLEIDSON</t>
    </r>
    <r>
      <rPr>
        <rFont val="Calibri"/>
        <color rgb="FF000000"/>
        <sz val="11.0"/>
      </rPr>
      <t xml:space="preserve"> PEREIRA DE CARVALHO SANTOS</t>
    </r>
  </si>
  <si>
    <t>VITORIA DE SANTO ANTÃO</t>
  </si>
  <si>
    <r>
      <rPr>
        <rFont val="Calibri"/>
        <b/>
        <color rgb="FF000000"/>
        <sz val="11.0"/>
      </rPr>
      <t>EDMILSON</t>
    </r>
    <r>
      <rPr>
        <rFont val="Calibri"/>
        <color rgb="FF000000"/>
        <sz val="11.0"/>
      </rPr>
      <t xml:space="preserve"> JOSÉ DA SILVA</t>
    </r>
  </si>
  <si>
    <r>
      <rPr>
        <rFont val="Calibri"/>
        <color rgb="FF000000"/>
        <sz val="11.0"/>
      </rPr>
      <t xml:space="preserve">EWERTON 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 xml:space="preserve">AFAEL DE 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</si>
  <si>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DAVID</t>
    </r>
    <r>
      <rPr>
        <rFont val="Calibri"/>
        <color rgb="FF000000"/>
        <sz val="11.0"/>
      </rPr>
      <t xml:space="preserve"> ROBERTO</t>
    </r>
    <r>
      <rPr>
        <rFont val="Calibri"/>
        <b/>
        <color rgb="FF000000"/>
        <sz val="11.0"/>
      </rPr>
      <t xml:space="preserve"> BARROS</t>
    </r>
    <r>
      <rPr>
        <rFont val="Calibri"/>
        <color rgb="FF000000"/>
        <sz val="11.0"/>
      </rPr>
      <t xml:space="preserve"> DE FRANÇA</t>
    </r>
  </si>
  <si>
    <t>GARANHUNS, BELO JARDIM E BONITO</t>
  </si>
  <si>
    <t>ARCOVERDE E BEZERROS</t>
  </si>
  <si>
    <r>
      <rPr>
        <rFont val="Calibri"/>
        <b/>
        <color rgb="FF000000"/>
        <sz val="11.0"/>
      </rPr>
      <t>GLEIDSON</t>
    </r>
    <r>
      <rPr>
        <rFont val="Calibri"/>
        <b val="0"/>
        <color rgb="FF000000"/>
        <sz val="11.0"/>
      </rPr>
      <t> PEREIRA DE CARVALHO SANTOS</t>
    </r>
  </si>
  <si>
    <r>
      <rPr>
        <rFont val="Calibri"/>
        <color rgb="FF000000"/>
        <sz val="11.0"/>
      </rPr>
      <t>MARCELO </t>
    </r>
    <r>
      <rPr>
        <rFont val="Calibri"/>
        <b/>
        <color rgb="FF000000"/>
        <sz val="11.0"/>
      </rPr>
      <t>LOPES</t>
    </r>
    <r>
      <rPr>
        <rFont val="Calibri"/>
        <color rgb="FF000000"/>
        <sz val="11.0"/>
      </rPr>
      <t> DOS SANTOS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</si>
  <si>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ROBERTO </t>
    </r>
    <r>
      <rPr>
        <rFont val="Calibri"/>
        <b/>
        <color rgb="FF000000"/>
        <sz val="11.0"/>
      </rPr>
      <t>BARROS </t>
    </r>
    <r>
      <rPr>
        <rFont val="Calibri"/>
        <b val="0"/>
        <color rgb="FF000000"/>
        <sz val="11.0"/>
      </rPr>
      <t>DE FRANÇA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</si>
  <si>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FERRAZ </t>
    </r>
    <r>
      <rPr>
        <rFont val="Calibri"/>
        <color rgb="FF000000"/>
        <sz val="11.0"/>
      </rPr>
      <t>GOMINHO</t>
    </r>
  </si>
  <si>
    <t>BEZERROS E SERRA NEGRA</t>
  </si>
  <si>
    <r>
      <rPr>
        <rFont val="Calibri"/>
        <b/>
        <color rgb="FF000000"/>
        <sz val="11.0"/>
      </rPr>
      <t>RUBENS</t>
    </r>
    <r>
      <rPr>
        <rFont val="Calibri"/>
        <color rgb="FF000000"/>
        <sz val="11.0"/>
      </rPr>
      <t> MANOEL DE MORAES</t>
    </r>
  </si>
  <si>
    <r>
      <rPr>
        <rFont val="Calibri"/>
        <b/>
        <color rgb="FF000000"/>
        <sz val="11.0"/>
      </rPr>
      <t>WILMA</t>
    </r>
    <r>
      <rPr>
        <rFont val="Calibri"/>
        <color rgb="FF000000"/>
        <sz val="11.0"/>
      </rPr>
      <t> MARIA DA SILVA</t>
    </r>
  </si>
  <si>
    <r>
      <rPr>
        <rFont val="Calibri"/>
        <b/>
        <color rgb="FF000000"/>
        <sz val="11.0"/>
      </rPr>
      <t>ODEMIR</t>
    </r>
    <r>
      <rPr>
        <rFont val="Calibri"/>
        <color rgb="FF000000"/>
        <sz val="11.0"/>
      </rPr>
      <t> GUEDES DA SILVA</t>
    </r>
  </si>
  <si>
    <r>
      <rPr>
        <rFont val="Calibri"/>
        <color rgb="FF000000"/>
        <sz val="11.0"/>
      </rPr>
      <t>LEONARDO JOSE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</si>
  <si>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LUIZ ANTÔNIO</t>
    </r>
    <r>
      <rPr>
        <rFont val="Calibri"/>
        <b/>
        <color rgb="FF000000"/>
        <sz val="11.0"/>
      </rPr>
      <t> DOS SANTOS</t>
    </r>
  </si>
  <si>
    <r>
      <rPr>
        <rFont val="Calibri"/>
        <color rgb="FF000000"/>
        <sz val="11.0"/>
      </rPr>
      <t>ADRIANO </t>
    </r>
    <r>
      <rPr>
        <rFont val="Calibri"/>
        <b/>
        <color rgb="FF000000"/>
        <sz val="11.0"/>
      </rPr>
      <t>QUEIROZ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</si>
  <si>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LIZANIAS</t>
    </r>
    <r>
      <rPr>
        <rFont val="Calibri"/>
        <b val="0"/>
        <color rgb="FF000000"/>
        <sz val="11.0"/>
      </rPr>
      <t> FREITAS DE BRITO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</si>
  <si>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</si>
  <si>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</t>
    </r>
    <r>
      <rPr>
        <rFont val="Calibri"/>
        <color rgb="FF000000"/>
        <sz val="11.0"/>
      </rPr>
      <t> DE SOUZA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</si>
  <si>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</si>
  <si>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</si>
  <si>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</t>
    </r>
    <r>
      <rPr>
        <rFont val="Calibri"/>
        <color rgb="FF000000"/>
        <sz val="11.0"/>
      </rPr>
      <t> DE MELO</t>
    </r>
  </si>
  <si>
    <r>
      <rPr>
        <rFont val="Calibri"/>
        <b/>
        <color rgb="FF000000"/>
        <sz val="11.0"/>
      </rPr>
      <t>SWHEBSON</t>
    </r>
    <r>
      <rPr>
        <rFont val="Calibri"/>
        <b val="0"/>
        <color rgb="FF000000"/>
        <sz val="11.0"/>
      </rPr>
      <t> WILSON DE MORAIS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</si>
  <si>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</si>
  <si>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</t>
    </r>
    <r>
      <rPr>
        <rFont val="Calibri"/>
        <color rgb="FF000000"/>
        <sz val="11.0"/>
      </rPr>
      <t> DOS SANTOS</t>
    </r>
  </si>
  <si>
    <r>
      <rPr>
        <rFont val="Calibri"/>
        <color rgb="FF000000"/>
        <sz val="11.0"/>
      </rPr>
      <t>ANDERSON RODRIGUES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</si>
  <si>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CAMILLA</t>
    </r>
    <r>
      <rPr>
        <rFont val="Calibri"/>
        <b val="0"/>
        <color rgb="FF000000"/>
        <sz val="11.0"/>
      </rPr>
      <t> DINIZ DA SILVA</t>
    </r>
  </si>
  <si>
    <r>
      <rPr>
        <rFont val="Calibri"/>
        <color rgb="FF000000"/>
        <sz val="11.0"/>
      </rPr>
      <t>FLÁVIO RIBEIRO </t>
    </r>
    <r>
      <rPr>
        <rFont val="Calibri"/>
        <b/>
        <color rgb="FF000000"/>
        <sz val="11.0"/>
      </rPr>
      <t>FERRAZ </t>
    </r>
    <r>
      <rPr>
        <rFont val="Calibri"/>
        <color rgb="FF000000"/>
        <sz val="11.0"/>
      </rPr>
      <t>GOMINHO</t>
    </r>
  </si>
  <si>
    <t>09/112023</t>
  </si>
  <si>
    <t>WILSON CARLOS SILVA QUEIROZ</t>
  </si>
  <si>
    <t>SALOÁ</t>
  </si>
  <si>
    <r>
      <rPr>
        <rFont val="Calibri"/>
        <b/>
        <color rgb="FF000000"/>
        <sz val="11.0"/>
      </rPr>
      <t>RUBENS</t>
    </r>
    <r>
      <rPr>
        <rFont val="Calibri"/>
        <b val="0"/>
        <color rgb="FF000000"/>
        <sz val="11.0"/>
      </rPr>
      <t> MANOEL DE MORAES</t>
    </r>
  </si>
  <si>
    <r>
      <rPr>
        <rFont val="Calibri"/>
        <b/>
        <color rgb="FF000000"/>
        <sz val="11.0"/>
      </rPr>
      <t>ROBSON </t>
    </r>
    <r>
      <rPr>
        <rFont val="Calibri"/>
        <b/>
        <color rgb="FF000000"/>
        <sz val="11.0"/>
      </rPr>
      <t>BENTO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</si>
  <si>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EUDES</t>
    </r>
    <r>
      <rPr>
        <rFont val="Calibri"/>
        <b val="0"/>
        <color rgb="FF000000"/>
        <sz val="11.0"/>
      </rPr>
      <t> BATISTA DE OLIVEIRA</t>
    </r>
  </si>
  <si>
    <r>
      <rPr>
        <rFont val="Calibri"/>
        <b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</si>
  <si>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GLEIDSON</t>
    </r>
    <r>
      <rPr>
        <rFont val="Calibri"/>
        <b val="0"/>
        <color rgb="FF000000"/>
        <sz val="11.0"/>
      </rPr>
      <t> PEREIRA DE CARVALHO SANTOS</t>
    </r>
  </si>
  <si>
    <r>
      <rPr>
        <rFont val="Calibri"/>
        <b/>
        <color rgb="FF000000"/>
        <sz val="11.0"/>
      </rPr>
      <t>ANDRÉ </t>
    </r>
    <r>
      <rPr>
        <rFont val="Calibri"/>
        <b/>
        <color rgb="FF000000"/>
        <sz val="11.0"/>
      </rPr>
      <t>FILLIPE </t>
    </r>
    <r>
      <rPr>
        <rFont val="Calibri"/>
        <b val="0"/>
        <color rgb="FF000000"/>
        <sz val="11.0"/>
      </rPr>
      <t>DE MELO E SILVA</t>
    </r>
  </si>
  <si>
    <r>
      <rPr>
        <rFont val="Calibri"/>
        <b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b val="0"/>
        <color rgb="FF000000"/>
        <sz val="11.0"/>
      </rPr>
      <t>SIMÕES</t>
    </r>
  </si>
  <si>
    <r>
      <rPr>
        <rFont val="Calibri"/>
        <b/>
        <color rgb="FF000000"/>
        <sz val="11.0"/>
      </rPr>
      <t>FLÁVIO </t>
    </r>
    <r>
      <rPr>
        <rFont val="Calibri"/>
        <b/>
        <color rgb="FF000000"/>
        <sz val="11.0"/>
      </rPr>
      <t>MARCELINO </t>
    </r>
    <r>
      <rPr>
        <rFont val="Calibri"/>
        <b val="0"/>
        <color rgb="FF000000"/>
        <sz val="11.0"/>
      </rPr>
      <t>BATISTA</t>
    </r>
  </si>
  <si>
    <r>
      <rPr>
        <rFont val="Calibri"/>
        <b/>
        <color rgb="FF000000"/>
        <sz val="11.0"/>
      </rPr>
      <t>JAILSON </t>
    </r>
    <r>
      <rPr>
        <rFont val="Calibri"/>
        <b val="0"/>
        <color rgb="FF000000"/>
        <sz val="11.0"/>
      </rPr>
      <t>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</si>
  <si>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MANOEL </t>
    </r>
    <r>
      <rPr>
        <rFont val="Calibri"/>
        <b/>
        <color rgb="FF000000"/>
        <sz val="11.0"/>
      </rPr>
      <t>PEDRO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FILHO</t>
    </r>
  </si>
  <si>
    <r>
      <rPr>
        <rFont val="Calibri"/>
        <b/>
        <color rgb="FF000000"/>
        <sz val="11.0"/>
      </rPr>
      <t>LUCIO FLAVIO</t>
    </r>
    <r>
      <rPr>
        <rFont val="Calibri"/>
        <b val="0"/>
        <color rgb="FF000000"/>
        <sz val="11.0"/>
      </rPr>
      <t> DE CAMPOS SILVA</t>
    </r>
  </si>
  <si>
    <t>PETROLINA,LAGOA GRANDE,SALGUEIRO,SERRA TALHADA,ARARIPINA</t>
  </si>
  <si>
    <r>
      <rPr>
        <rFont val="Calibri"/>
        <b/>
        <color rgb="FF000000"/>
        <sz val="11.0"/>
      </rPr>
      <t>SERGIO</t>
    </r>
    <r>
      <rPr>
        <rFont val="Calibri"/>
        <b val="0"/>
        <color rgb="FF000000"/>
        <sz val="11.0"/>
      </rPr>
      <t> LUIS NUNES DA </t>
    </r>
    <r>
      <rPr>
        <rFont val="Calibri"/>
        <b/>
        <color rgb="FF000000"/>
        <sz val="11.0"/>
      </rPr>
      <t>COSTA</t>
    </r>
  </si>
  <si>
    <r>
      <rPr>
        <rFont val="Calibri"/>
        <b/>
        <color rgb="FF000000"/>
        <sz val="11.0"/>
      </rPr>
      <t>WILSON</t>
    </r>
    <r>
      <rPr>
        <rFont val="Calibri"/>
        <b val="0"/>
        <color rgb="FF000000"/>
        <sz val="11.0"/>
      </rPr>
      <t> CARLOS SILVA QUEIROZ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</si>
  <si>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</si>
  <si>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</si>
  <si>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r>
      <rPr>
        <rFont val="Calibri"/>
        <b/>
        <color rgb="FF000000"/>
        <sz val="11.0"/>
      </rPr>
      <t>NELSON</t>
    </r>
    <r>
      <rPr>
        <rFont val="Calibri"/>
        <b val="0"/>
        <color rgb="FF000000"/>
        <sz val="11.0"/>
      </rPr>
      <t> FABIO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</si>
  <si>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ERNESTO</t>
    </r>
    <r>
      <rPr>
        <rFont val="Calibri"/>
        <b val="0"/>
        <color rgb="FF000000"/>
        <sz val="11.0"/>
      </rPr>
      <t> JOSE DE SOUZA FILHO</t>
    </r>
  </si>
  <si>
    <r>
      <rPr>
        <rFont val="Calibri"/>
        <b/>
        <color rgb="FF000000"/>
        <sz val="11.0"/>
      </rPr>
      <t>MARCELO</t>
    </r>
    <r>
      <rPr>
        <rFont val="Calibri"/>
        <b val="0"/>
        <color rgb="FF000000"/>
        <sz val="11.0"/>
      </rPr>
      <t> </t>
    </r>
    <r>
      <rPr>
        <rFont val="Calibri"/>
        <b/>
        <color rgb="FF000000"/>
        <sz val="11.0"/>
      </rPr>
      <t>VIEIRA</t>
    </r>
  </si>
  <si>
    <r>
      <rPr>
        <rFont val="Calibri"/>
        <color rgb="FF000000"/>
        <sz val="11.0"/>
      </rPr>
      <t>JOSIVAN SOUZA DE</t>
    </r>
    <r>
      <rPr>
        <rFont val="Calibri"/>
        <b/>
        <color rgb="FF000000"/>
        <sz val="11.0"/>
      </rPr>
      <t> MACEDO</t>
    </r>
  </si>
  <si>
    <r>
      <rPr>
        <rFont val="Calibri"/>
        <color rgb="FF000000"/>
        <sz val="11.0"/>
      </rPr>
      <t>JOSE G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N. DE CARVALHO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</si>
  <si>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</si>
  <si>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color rgb="FF000000"/>
        <sz val="11.0"/>
      </rPr>
      <t>JOSENALDO JOSÉ</t>
    </r>
    <r>
      <rPr>
        <rFont val="Calibri"/>
        <b/>
        <color rgb="FF000000"/>
        <sz val="11.0"/>
      </rPr>
      <t> VICENTE</t>
    </r>
  </si>
  <si>
    <r>
      <rPr>
        <rFont val="Calibri"/>
        <color rgb="FF000000"/>
        <sz val="11.0"/>
      </rPr>
      <t>ROMILDO ALVES </t>
    </r>
    <r>
      <rPr>
        <rFont val="Calibri"/>
        <b/>
        <color rgb="FF000000"/>
        <sz val="11.0"/>
      </rPr>
      <t>BERENGUER</t>
    </r>
  </si>
  <si>
    <r>
      <rPr>
        <rFont val="Calibri"/>
        <color rgb="FF000000"/>
        <sz val="11.0"/>
      </rPr>
      <t>PAULO ROBERTO MARQUES DE </t>
    </r>
    <r>
      <rPr>
        <rFont val="Calibri"/>
        <b/>
        <color rgb="FF000000"/>
        <sz val="11.0"/>
      </rPr>
      <t>SOUZA</t>
    </r>
  </si>
  <si>
    <r>
      <rPr>
        <rFont val="Calibri"/>
        <b/>
        <color rgb="FF000000"/>
        <sz val="11.0"/>
      </rPr>
      <t>FÁTIMA</t>
    </r>
    <r>
      <rPr>
        <rFont val="Calibri"/>
        <b val="0"/>
        <color rgb="FF000000"/>
        <sz val="11.0"/>
      </rPr>
      <t> OLIVEIRA DA SILVA</t>
    </r>
  </si>
  <si>
    <r>
      <rPr>
        <rFont val="Calibri"/>
        <b/>
        <color rgb="FF000000"/>
        <sz val="11.0"/>
      </rPr>
      <t>ROBSON LOPES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</si>
  <si>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</si>
  <si>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</si>
  <si>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DALASIEL</t>
    </r>
    <r>
      <rPr>
        <rFont val="Calibri"/>
        <b val="0"/>
        <color rgb="FF000000"/>
        <sz val="11.0"/>
      </rPr>
      <t> LIMA DOS SANTOS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</si>
  <si>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</si>
  <si>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</si>
  <si>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</t>
    </r>
    <r>
      <rPr>
        <rFont val="Calibri"/>
        <color rgb="FF000000"/>
        <sz val="11.0"/>
      </rPr>
      <t> M. DE SOUZA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</si>
  <si>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</si>
  <si>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b/>
        <color rgb="FF000000"/>
        <sz val="11.0"/>
      </rPr>
      <t>FLÁVIA </t>
    </r>
    <r>
      <rPr>
        <rFont val="Calibri"/>
        <b val="0"/>
        <color rgb="FF000000"/>
        <sz val="11.0"/>
      </rPr>
      <t>VIEIRA </t>
    </r>
    <r>
      <rPr>
        <rFont val="Calibri"/>
        <b/>
        <color rgb="FF000000"/>
        <sz val="11.0"/>
      </rPr>
      <t>BAIMA </t>
    </r>
    <r>
      <rPr>
        <rFont val="Calibri"/>
        <b val="0"/>
        <color rgb="FF000000"/>
        <sz val="11.0"/>
      </rPr>
      <t>GUERRA</t>
    </r>
  </si>
  <si>
    <r>
      <rPr>
        <rFont val="Calibri"/>
        <color rgb="FF000000"/>
        <sz val="11.0"/>
      </rPr>
      <t>EVALDO LUIZ DE O. LINS </t>
    </r>
    <r>
      <rPr>
        <rFont val="Calibri"/>
        <b/>
        <color rgb="FF000000"/>
        <sz val="11.0"/>
      </rPr>
      <t>BAHIA</t>
    </r>
    <r>
      <rPr>
        <rFont val="Calibri"/>
        <color rgb="FF000000"/>
        <sz val="11.0"/>
      </rPr>
      <t> FILHO</t>
    </r>
  </si>
  <si>
    <r>
      <rPr>
        <rFont val="Calibri"/>
        <b/>
        <color rgb="FF000000"/>
        <sz val="11.0"/>
      </rPr>
      <t>ARTHUR </t>
    </r>
    <r>
      <rPr>
        <rFont val="Calibri"/>
        <b val="0"/>
        <color rgb="FF000000"/>
        <sz val="11.0"/>
      </rPr>
      <t>DINIZ POROCA</t>
    </r>
  </si>
  <si>
    <r>
      <rPr>
        <rFont val="Calibri"/>
        <color rgb="FF000000"/>
        <sz val="11.0"/>
      </rPr>
      <t>WHERBYTON CLEITON DE</t>
    </r>
    <r>
      <rPr>
        <rFont val="Calibri"/>
        <b/>
        <color rgb="FF000000"/>
        <sz val="11.0"/>
      </rPr>
      <t> OLIVEIRA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</si>
  <si>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</si>
  <si>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ANDRE OLIVEIRA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</si>
  <si>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ERASMO</t>
    </r>
    <r>
      <rPr>
        <rFont val="Calibri"/>
        <color rgb="FF000000"/>
        <sz val="11.0"/>
      </rPr>
      <t> SANTOS MOREIRA</t>
    </r>
  </si>
  <si>
    <r>
      <rPr>
        <rFont val="Calibri"/>
        <color rgb="FF000000"/>
        <sz val="11.0"/>
      </rPr>
      <t>RENATO BORGES A.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</si>
  <si>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WASHINGTON </t>
    </r>
    <r>
      <rPr>
        <rFont val="Calibri"/>
        <b val="0"/>
        <color rgb="FF000000"/>
        <sz val="11.0"/>
      </rPr>
      <t>SILVA DA MOTA</t>
    </r>
  </si>
  <si>
    <r>
      <rPr>
        <rFont val="Calibri"/>
        <b/>
        <color rgb="FF000000"/>
        <sz val="11.0"/>
      </rPr>
      <t>LUCIO FLAVIO</t>
    </r>
    <r>
      <rPr>
        <rFont val="Calibri"/>
        <b val="0"/>
        <color rgb="FF000000"/>
        <sz val="11.0"/>
      </rPr>
      <t> DE CAMPOS SILVA</t>
    </r>
  </si>
  <si>
    <t xml:space="preserve">CARUARU, GARANHUNS,SERRITA, SERRA TALHADA </t>
  </si>
  <si>
    <r>
      <rPr>
        <rFont val="Calibri"/>
        <b/>
        <color rgb="FF000000"/>
        <sz val="11.0"/>
      </rPr>
      <t>DALASIEL </t>
    </r>
    <r>
      <rPr>
        <rFont val="Calibri"/>
        <b val="0"/>
        <color rgb="FF000000"/>
        <sz val="11.0"/>
      </rPr>
      <t>LIMA DOS SANTOS</t>
    </r>
  </si>
  <si>
    <r>
      <rPr>
        <rFont val="Calibri"/>
        <b/>
        <color rgb="FF000000"/>
        <sz val="11.0"/>
      </rPr>
      <t>HECTOR</t>
    </r>
    <r>
      <rPr>
        <rFont val="Calibri"/>
        <color rgb="FF000000"/>
        <sz val="11.0"/>
      </rPr>
      <t xml:space="preserve"> RAFAELL SANTANA DE SOUZA</t>
    </r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</si>
  <si>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</si>
  <si>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r>
      <rPr>
        <rFont val="Calibri"/>
        <color rgb="FF000000"/>
        <sz val="11.0"/>
      </rPr>
      <t>ABIMAEL </t>
    </r>
    <r>
      <rPr>
        <rFont val="Calibri"/>
        <b/>
        <color rgb="FF000000"/>
        <sz val="11.0"/>
      </rPr>
      <t>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</si>
  <si>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DIOGENES</t>
    </r>
    <r>
      <rPr>
        <rFont val="Calibri"/>
        <b val="0"/>
        <color rgb="FF000000"/>
        <sz val="11.0"/>
      </rPr>
      <t> BARBOSA DE SOUZA</t>
    </r>
  </si>
  <si>
    <r>
      <rPr>
        <rFont val="Calibri"/>
        <color rgb="FF000000"/>
        <sz val="11.0"/>
      </rPr>
      <t>ADRIANO </t>
    </r>
    <r>
      <rPr>
        <rFont val="Calibri"/>
        <b/>
        <color rgb="FF000000"/>
        <sz val="11.0"/>
      </rPr>
      <t>QUEIROZ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</si>
  <si>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</si>
  <si>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JADER</t>
    </r>
    <r>
      <rPr>
        <rFont val="Calibri"/>
        <b val="0"/>
        <color rgb="FF000000"/>
        <sz val="11.0"/>
      </rPr>
      <t> FÉLIX DA COSTA</t>
    </r>
  </si>
  <si>
    <r>
      <rPr>
        <rFont val="Calibri"/>
        <b/>
        <color rgb="FF000000"/>
        <sz val="11.0"/>
      </rPr>
      <t>KLEBER</t>
    </r>
    <r>
      <rPr>
        <rFont val="Calibri"/>
        <b val="0"/>
        <color rgb="FF000000"/>
        <sz val="11.0"/>
      </rPr>
      <t> DA SILVA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</si>
  <si>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</t>
    </r>
    <r>
      <rPr>
        <rFont val="Calibri"/>
        <color rgb="FF000000"/>
        <sz val="11.0"/>
      </rPr>
      <t> DE LIMA</t>
    </r>
  </si>
  <si>
    <r>
      <rPr>
        <rFont val="Calibri"/>
        <b/>
        <color rgb="FF000000"/>
        <sz val="11.0"/>
      </rPr>
      <t>CLEBSON</t>
    </r>
    <r>
      <rPr>
        <rFont val="Calibri"/>
        <b val="0"/>
        <color rgb="FF000000"/>
        <sz val="11.0"/>
      </rPr>
      <t> LUIZ DA SILVA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</si>
  <si>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</si>
  <si>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color rgb="FF000000"/>
        <sz val="11.0"/>
      </rPr>
      <t>EDUARDO G MARTINS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</si>
  <si>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CLAUDÉCIO</t>
    </r>
    <r>
      <rPr>
        <rFont val="Calibri"/>
        <b val="0"/>
        <color rgb="FF000000"/>
        <sz val="11.0"/>
      </rPr>
      <t> LUIZ VENÂNCIO</t>
    </r>
  </si>
  <si>
    <r>
      <rPr>
        <rFont val="Calibri"/>
        <b/>
        <color rgb="FF000000"/>
        <sz val="11.0"/>
      </rPr>
      <t>EVANDRO </t>
    </r>
    <r>
      <rPr>
        <rFont val="Calibri"/>
        <b val="0"/>
        <color rgb="FF000000"/>
        <sz val="11.0"/>
      </rPr>
      <t>PRAZERES DE OLIVEIRA</t>
    </r>
  </si>
  <si>
    <r>
      <rPr>
        <rFont val="Calibri"/>
        <color rgb="FF000000"/>
        <sz val="11.0"/>
      </rPr>
      <t>MICHELL FAGNER </t>
    </r>
    <r>
      <rPr>
        <rFont val="Calibri"/>
        <b/>
        <color rgb="FF000000"/>
        <sz val="11.0"/>
      </rPr>
      <t>SOBRAL</t>
    </r>
    <r>
      <rPr>
        <rFont val="Calibri"/>
        <color rgb="FF000000"/>
        <sz val="11.0"/>
      </rPr>
      <t> DE LIMA</t>
    </r>
  </si>
  <si>
    <r>
      <rPr>
        <rFont val="Calibri"/>
        <b/>
        <color rgb="FF000000"/>
        <sz val="11.0"/>
      </rPr>
      <t>SÁVIO</t>
    </r>
    <r>
      <rPr>
        <rFont val="Calibri"/>
        <b val="0"/>
        <color rgb="FF000000"/>
        <sz val="11.0"/>
      </rPr>
      <t> EDUARDO SILVA SANTOS</t>
    </r>
  </si>
  <si>
    <r>
      <rPr>
        <rFont val="Calibri"/>
        <b/>
        <color rgb="FF000000"/>
        <sz val="11.0"/>
      </rPr>
      <t>ELLEN FABIANE</t>
    </r>
    <r>
      <rPr>
        <rFont val="Calibri"/>
        <b val="0"/>
        <color rgb="FF000000"/>
        <sz val="11.0"/>
      </rPr>
      <t> SOARES BORBA SILVA</t>
    </r>
  </si>
  <si>
    <r>
      <rPr>
        <rFont val="Calibri"/>
        <b/>
        <color rgb="FF000000"/>
        <sz val="11.0"/>
      </rPr>
      <t>RICARDO</t>
    </r>
    <r>
      <rPr>
        <rFont val="Calibri"/>
        <b val="0"/>
        <color rgb="FF000000"/>
        <sz val="11.0"/>
      </rPr>
      <t> CÉSAR SOARES JÚNIOR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</si>
  <si>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</t>
    </r>
    <r>
      <rPr>
        <rFont val="Calibri"/>
        <color rgb="FF000000"/>
        <sz val="11.0"/>
      </rPr>
      <t> DA SILVA JÚNIOR</t>
    </r>
  </si>
  <si>
    <r>
      <rPr>
        <rFont val="Calibri"/>
        <b/>
        <color rgb="FF000000"/>
        <sz val="11.0"/>
      </rPr>
      <t>ROGÉRIO</t>
    </r>
    <r>
      <rPr>
        <rFont val="Calibri"/>
        <b val="0"/>
        <color rgb="FF000000"/>
        <sz val="11.0"/>
      </rPr>
      <t> CORREIA DE ALMEIDA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</si>
  <si>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</si>
  <si>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INALDO</t>
    </r>
    <r>
      <rPr>
        <rFont val="Calibri"/>
        <b val="0"/>
        <color rgb="FF000000"/>
        <sz val="11.0"/>
      </rPr>
      <t> FERREIRA DA SILVA FILHO</t>
    </r>
  </si>
  <si>
    <r>
      <rPr>
        <rFont val="Calibri"/>
        <b/>
        <color theme="1"/>
        <sz val="11.0"/>
      </rPr>
      <t>DJAVAN</t>
    </r>
    <r>
      <rPr>
        <rFont val="Arial"/>
        <b val="0"/>
        <color rgb="FF000000"/>
        <sz val="11.0"/>
      </rPr>
      <t> DUTRA LINS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</si>
  <si>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MARCELINO</t>
    </r>
    <r>
      <rPr>
        <rFont val="Calibri"/>
        <color rgb="FF000000"/>
        <sz val="11.0"/>
      </rPr>
      <t> BATISTA</t>
    </r>
  </si>
  <si>
    <r>
      <rPr>
        <rFont val="Calibri"/>
        <b/>
        <color rgb="FF000000"/>
        <sz val="11.0"/>
      </rPr>
      <t>KLEBER</t>
    </r>
    <r>
      <rPr>
        <rFont val="Calibri"/>
        <b val="0"/>
        <color rgb="FF000000"/>
        <sz val="11.0"/>
      </rPr>
      <t> </t>
    </r>
    <r>
      <rPr>
        <rFont val="Calibri"/>
        <b/>
        <color rgb="FF000000"/>
        <sz val="11.0"/>
      </rPr>
      <t>ALVES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</si>
  <si>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</si>
  <si>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</si>
  <si>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</si>
  <si>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</si>
  <si>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</si>
  <si>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CLÉBER CAVALCANTE </t>
    </r>
    <r>
      <rPr>
        <rFont val="Calibri"/>
        <b/>
        <color rgb="FF000000"/>
        <sz val="11.0"/>
      </rPr>
      <t>CARDOZO </t>
    </r>
    <r>
      <rPr>
        <rFont val="Calibri"/>
        <color rgb="FF000000"/>
        <sz val="11.0"/>
      </rPr>
      <t>PEREIRA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</si>
  <si>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</si>
  <si>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t>SÃO JOAQUIM DO MONTE</t>
  </si>
  <si>
    <t>IRLA ALVES DA SILVA </t>
  </si>
  <si>
    <t>GARANHUNS , BELO JARDIM</t>
  </si>
  <si>
    <t>JULIANO SOARES CABRAL</t>
  </si>
  <si>
    <t>THIAGO XAVIER MOREIRA DO AMARAL </t>
  </si>
  <si>
    <t>ANDERSON JOSÉ DA SILVA FLOR</t>
  </si>
  <si>
    <t>EMERCIO JESUS SIMÕES</t>
  </si>
  <si>
    <t>HELDO SOARES DE SOUZA </t>
  </si>
  <si>
    <t>RENATO JOSE DONATO DE BRITO </t>
  </si>
  <si>
    <t>RODRIGO VALENTIM COSTA RIBAS</t>
  </si>
  <si>
    <t>798262-3</t>
  </si>
  <si>
    <t>JOSÉ ADRIANO ALVES </t>
  </si>
  <si>
    <t>DANIELLE KARLA DA SILVA</t>
  </si>
  <si>
    <t>RODRIGO VALENTIM COSTA RIBAS </t>
  </si>
  <si>
    <t>AMARO VALDEREZ DA SILVA JUNIOR </t>
  </si>
  <si>
    <t>ANDERSON ALVES MONTEIRO</t>
  </si>
  <si>
    <t>PAULO LUIZ DOS SANTOS </t>
  </si>
  <si>
    <r>
      <rPr>
        <rFont val="Calibri"/>
        <color rgb="FF000000"/>
        <sz val="11.0"/>
      </rPr>
      <t>FLÁVIO RIBEIRO </t>
    </r>
    <r>
      <rPr>
        <rFont val="Calibri"/>
        <b/>
        <color rgb="FF000000"/>
        <sz val="11.0"/>
      </rPr>
      <t>FERRAZ </t>
    </r>
    <r>
      <rPr>
        <rFont val="Calibri"/>
        <color rgb="FF000000"/>
        <sz val="11.0"/>
      </rPr>
      <t>GOMINHO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</si>
  <si>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</si>
  <si>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</si>
  <si>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color rgb="FF000000"/>
        <sz val="11.0"/>
      </rPr>
      <t>ABIMAEL </t>
    </r>
    <r>
      <rPr>
        <rFont val="Calibri"/>
        <b/>
        <color rgb="FF000000"/>
        <sz val="11.0"/>
      </rPr>
      <t>MATIAS </t>
    </r>
    <r>
      <rPr>
        <rFont val="Calibri"/>
        <color rgb="FF000000"/>
        <sz val="11.0"/>
      </rPr>
      <t>DE SOUZA JÚNIOR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</si>
  <si>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</si>
  <si>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 </t>
    </r>
    <r>
      <rPr>
        <rFont val="Calibri"/>
        <b/>
        <color rgb="FF000000"/>
        <sz val="11.0"/>
      </rPr>
      <t>SANTOS</t>
    </r>
  </si>
  <si>
    <r>
      <rPr>
        <rFont val="Calibri"/>
        <b val="0"/>
        <color rgb="FF000000"/>
        <sz val="11.0"/>
      </rPr>
      <t>JOÃO JOSÉ DE</t>
    </r>
    <r>
      <rPr>
        <rFont val="Calibri"/>
        <b/>
        <color rgb="FF000000"/>
        <sz val="11.0"/>
      </rPr>
      <t> SOUZA JÚNIOR</t>
    </r>
  </si>
  <si>
    <r>
      <rPr>
        <rFont val="Calibri"/>
        <b val="0"/>
        <color rgb="FF000000"/>
        <sz val="11.0"/>
      </rPr>
      <t>ANA</t>
    </r>
    <r>
      <rPr>
        <rFont val="Calibri"/>
        <b/>
        <color rgb="FF000000"/>
        <sz val="11.0"/>
      </rPr>
      <t> PAULA BORGES </t>
    </r>
    <r>
      <rPr>
        <rFont val="Calibri"/>
        <b val="0"/>
        <color rgb="FF000000"/>
        <sz val="11.0"/>
      </rPr>
      <t>DA SILVA</t>
    </r>
  </si>
  <si>
    <t>EDMILSON JOSÉ DA SILVA</t>
  </si>
  <si>
    <t>PETROLINA, SALGUEIRO, OURICURI</t>
  </si>
  <si>
    <t>DEVANIS DEYVID DA SILVA</t>
  </si>
  <si>
    <r>
      <rPr>
        <rFont val="Calibri"/>
        <color rgb="FF000000"/>
        <sz val="11.0"/>
      </rPr>
      <t>GLEISON</t>
    </r>
    <r>
      <rPr>
        <rFont val="Calibri"/>
        <b/>
        <color rgb="FF000000"/>
        <sz val="11.0"/>
      </rPr>
      <t> AMÉRICO </t>
    </r>
    <r>
      <rPr>
        <rFont val="Calibri"/>
        <color rgb="FF000000"/>
        <sz val="11.0"/>
      </rPr>
      <t>DOS SANTOS ROCHA</t>
    </r>
  </si>
  <si>
    <r>
      <rPr>
        <rFont val="Calibri"/>
        <b/>
        <color rgb="FF000000"/>
        <sz val="11.0"/>
      </rPr>
      <t>D'EVANIS </t>
    </r>
    <r>
      <rPr>
        <rFont val="Calibri"/>
        <b val="0"/>
        <color rgb="FF000000"/>
        <sz val="11.0"/>
      </rPr>
      <t>DEYVID DA SILVA</t>
    </r>
  </si>
  <si>
    <t>FLORESTA,SERRA TALHADA</t>
  </si>
  <si>
    <t>JOSÉ MARCOS RODRIGUES DE SOUZA</t>
  </si>
  <si>
    <t>CLAUDIO SOUZA BACELAR JUNIOR</t>
  </si>
  <si>
    <t>MANOEL ARAÚJO SANTANA DA SILVA</t>
  </si>
  <si>
    <t>PETROLINA, AFRÂNIO</t>
  </si>
  <si>
    <t>ARTHUR DINIZ POROCA</t>
  </si>
  <si>
    <t>KLEBER DA SILVA OLIVEIRA</t>
  </si>
  <si>
    <t>LUIZ MÁRIO DOS SANTOS FILHO</t>
  </si>
  <si>
    <t>EVALDO LUIZ DE OLIVEIRA LINS BAHIA FILHO</t>
  </si>
  <si>
    <t>PAULO VICTOR FRAGOSO DOS SANTOS</t>
  </si>
  <si>
    <t>JOSENILDO DE OLIVEIRA</t>
  </si>
  <si>
    <t xml:space="preserve">GARANHUNS </t>
  </si>
  <si>
    <t>LUCIO FLAVIO DE CAMPOS SILVA</t>
  </si>
  <si>
    <t>SERRITA</t>
  </si>
  <si>
    <t>LEONARDO JOSE SANTANA DA LUZ</t>
  </si>
  <si>
    <t>JULIANO SOARES CABRAL</t>
  </si>
  <si>
    <t>ARTHUR DINIZ POROCA</t>
  </si>
  <si>
    <t>EUDES BATISTA DE OLIVEIRA</t>
  </si>
  <si>
    <t>KLEBER DA SILVA OLIVEIRA</t>
  </si>
  <si>
    <t>HUMBERTO JORGE FERNANDES</t>
  </si>
  <si>
    <t>WHERBYTON CLEITON DE OLIVEIRA</t>
  </si>
  <si>
    <t>JOSIAS FIGUEIRÔA JÚNIOR</t>
  </si>
  <si>
    <t>RAFAEL LEONARDO FREITAS DOS SANTOS</t>
  </si>
  <si>
    <t>JOSÉ ERASMO SANTOS MOREIRA</t>
  </si>
  <si>
    <t>ANDERSON RODRIGUES DE ANDRADE</t>
  </si>
  <si>
    <t>EDNILSON ALVES DA SILVA JUNIOR</t>
  </si>
  <si>
    <r>
      <rPr>
        <rFont val="Calibri"/>
        <b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</si>
  <si>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r>
      <rPr>
        <rFont val="Calibri"/>
        <color rgb="FF000000"/>
        <sz val="11.0"/>
      </rPr>
      <t>GLEISON </t>
    </r>
    <r>
      <rPr>
        <rFont val="Calibri"/>
        <b/>
        <color rgb="FF000000"/>
        <sz val="11.0"/>
      </rPr>
      <t>AMÉRICO</t>
    </r>
    <r>
      <rPr>
        <rFont val="Calibri"/>
        <color rgb="FF000000"/>
        <sz val="11.0"/>
      </rPr>
      <t> SANTOS DA ROCHA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</si>
  <si>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BEZERRA</t>
    </r>
  </si>
  <si>
    <t>PETROLINA, OURICURI</t>
  </si>
  <si>
    <t>FLORESTA, SERRA TALHADA</t>
  </si>
  <si>
    <t>FLÁVIO RIBEIRO FERRAZ GOMINHO </t>
  </si>
  <si>
    <t>CRISTIANO JAINE SIQUEIRA LIRA</t>
  </si>
  <si>
    <t>EMERSON RIBEIRO BEZERRA</t>
  </si>
  <si>
    <t>FERNANDO GABRIEL DA SILVA LIMA</t>
  </si>
  <si>
    <t>MANASSÉS FREITAS DA SILVA</t>
  </si>
  <si>
    <t>MARCÍLIO LUIZ GUEDES DOS SANTOS</t>
  </si>
  <si>
    <t>MARCOS FELIPE DO NASCIMENTO BEZERRA</t>
  </si>
  <si>
    <t>LUIZ HENRIQUE CORDEIRO</t>
  </si>
  <si>
    <t>CLÁUDIO GOMES BESERRA</t>
  </si>
  <si>
    <t>ENEAS DE MELO VIEIRA</t>
  </si>
  <si>
    <t>PETROLINA,OURICURI</t>
  </si>
  <si>
    <t>FÁBIO MORAIS MARTINS ALVES</t>
  </si>
  <si>
    <t>CARNAVAL</t>
  </si>
  <si>
    <t>JOSÉ ADEILDO SOARES DE VASCONCELOS</t>
  </si>
  <si>
    <t>JOSIAS DOS REIS BARBOSA</t>
  </si>
  <si>
    <t>KELE PATRÍCIA RAMOS DA SILVA.</t>
  </si>
  <si>
    <t>MICHELLY PAULINA GOUVEIA DOS SANTOS</t>
  </si>
  <si>
    <t>DANIEL CARLOS SILVA SANTOS</t>
  </si>
  <si>
    <t>GERALDO ALEXANDRE DA SILVA FILHO</t>
  </si>
  <si>
    <t>EWERTON RAFAEL DE LIMA</t>
  </si>
  <si>
    <t>CLESTON MATIAS SOARES</t>
  </si>
  <si>
    <t>HENRIQUE LUIS DA SILVA</t>
  </si>
  <si>
    <t>PASQUAL PARADISO MARINHO</t>
  </si>
  <si>
    <t>D'EVANIS DEYVID DA SILVA</t>
  </si>
  <si>
    <r>
      <rPr>
        <rFont val="Calibri"/>
        <b/>
        <color rgb="FF000000"/>
        <sz val="11.0"/>
      </rPr>
      <t>JOSÉ MARCOS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</si>
  <si>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GLEIDSON</t>
    </r>
    <r>
      <rPr>
        <rFont val="Calibri"/>
        <b val="0"/>
        <color rgb="FF000000"/>
        <sz val="11.0"/>
      </rPr>
      <t> PEREIRA DE CARVALHO SANTOS</t>
    </r>
  </si>
  <si>
    <r>
      <rPr>
        <rFont val="Calibri"/>
        <b/>
        <color rgb="FF000000"/>
        <sz val="11.0"/>
      </rPr>
      <t>WILSON</t>
    </r>
    <r>
      <rPr>
        <rFont val="Calibri"/>
        <b val="0"/>
        <color rgb="FF000000"/>
        <sz val="11.0"/>
      </rPr>
      <t> CARLOS SILVA QUEIROZ</t>
    </r>
  </si>
  <si>
    <r>
      <rPr>
        <rFont val="Calibri"/>
        <b/>
        <color rgb="FF000000"/>
        <sz val="11.0"/>
      </rPr>
      <t>MAURO</t>
    </r>
    <r>
      <rPr>
        <rFont val="Calibri"/>
        <b val="0"/>
        <color rgb="FF000000"/>
        <sz val="11.0"/>
      </rPr>
      <t> MARCOS DE OLIVEIRA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</si>
  <si>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</si>
  <si>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b/>
        <color rgb="FF000000"/>
        <sz val="11.0"/>
      </rPr>
      <t>MARCELO</t>
    </r>
    <r>
      <rPr>
        <rFont val="Calibri"/>
        <b val="0"/>
        <color rgb="FF000000"/>
        <sz val="11.0"/>
      </rPr>
      <t> 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</si>
  <si>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ROGÉRIO </t>
    </r>
    <r>
      <rPr>
        <rFont val="Calibri"/>
        <b/>
        <color rgb="FF000000"/>
        <sz val="11.0"/>
      </rPr>
      <t>GUEIROS</t>
    </r>
    <r>
      <rPr>
        <rFont val="Calibri"/>
        <color rgb="FF000000"/>
        <sz val="11.0"/>
      </rPr>
      <t> MACENA</t>
    </r>
  </si>
  <si>
    <r>
      <rPr>
        <rFont val="Calibri"/>
        <color rgb="FF000000"/>
        <sz val="11.0"/>
      </rPr>
      <t>CLAUDIO SOUZA</t>
    </r>
    <r>
      <rPr>
        <rFont val="Calibri"/>
        <b/>
        <color rgb="FF000000"/>
        <sz val="11.0"/>
      </rPr>
      <t> BACELAR </t>
    </r>
    <r>
      <rPr>
        <rFont val="Calibri"/>
        <color rgb="FF000000"/>
        <sz val="11.0"/>
      </rPr>
      <t>JUNIOR</t>
    </r>
  </si>
  <si>
    <r>
      <rPr>
        <rFont val="Calibri"/>
        <b/>
        <color rgb="FF000000"/>
        <sz val="11.0"/>
      </rPr>
      <t>ANTONÁZIO </t>
    </r>
    <r>
      <rPr>
        <rFont val="Calibri"/>
        <b val="0"/>
        <color rgb="FF000000"/>
        <sz val="11.0"/>
      </rPr>
      <t>GOMES DE SOUZA</t>
    </r>
  </si>
  <si>
    <r>
      <rPr>
        <rFont val="Calibri"/>
        <b/>
        <color rgb="FF000000"/>
        <sz val="11.0"/>
      </rPr>
      <t>WILMA</t>
    </r>
    <r>
      <rPr>
        <rFont val="Calibri"/>
        <b val="0"/>
        <color rgb="FF000000"/>
        <sz val="11.0"/>
      </rPr>
      <t> MARIA DA SILVA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</si>
  <si>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</si>
  <si>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</t>
    </r>
    <r>
      <rPr>
        <rFont val="Calibri"/>
        <color rgb="FF000000"/>
        <sz val="11.0"/>
      </rPr>
      <t> SANTOS MOREIRA</t>
    </r>
  </si>
  <si>
    <r>
      <rPr>
        <rFont val="Calibri"/>
        <b/>
        <color rgb="FF000000"/>
        <sz val="11.0"/>
      </rPr>
      <t>EDIVAL</t>
    </r>
    <r>
      <rPr>
        <rFont val="Calibri"/>
        <b val="0"/>
        <color rgb="FF000000"/>
        <sz val="11.0"/>
      </rPr>
      <t> ALEXANDRE DE LIMA</t>
    </r>
  </si>
  <si>
    <r>
      <rPr>
        <rFont val="Calibri"/>
        <b/>
        <color rgb="FF000000"/>
        <sz val="11.0"/>
      </rPr>
      <t>MARIA PAULA</t>
    </r>
    <r>
      <rPr>
        <rFont val="Calibri"/>
        <b val="0"/>
        <color rgb="FF000000"/>
        <sz val="11.0"/>
      </rPr>
      <t> CAVALCANTI DE LIMA</t>
    </r>
  </si>
  <si>
    <r>
      <rPr>
        <rFont val="Calibri"/>
        <b/>
        <color rgb="FF000000"/>
        <sz val="11.0"/>
      </rPr>
      <t>SWHEBSON</t>
    </r>
    <r>
      <rPr>
        <rFont val="Calibri"/>
        <b val="0"/>
        <color rgb="FF000000"/>
        <sz val="11.0"/>
      </rPr>
      <t> WILSON DE MORAIS</t>
    </r>
  </si>
  <si>
    <r>
      <rPr>
        <rFont val="Calibri"/>
        <b/>
        <color rgb="FF000000"/>
        <sz val="10.0"/>
      </rPr>
      <t>MARIA </t>
    </r>
    <r>
      <rPr>
        <rFont val="Calibri"/>
        <b val="0"/>
        <color rgb="FF000000"/>
        <sz val="10.0"/>
      </rPr>
      <t>DO CARMO MAURÍCIO PEREIRA DA SILVA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</si>
  <si>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</si>
  <si>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VALDEMY </t>
    </r>
    <r>
      <rPr>
        <rFont val="Calibri"/>
        <b val="0"/>
        <color rgb="FF000000"/>
        <sz val="11.0"/>
      </rPr>
      <t>JOSE DA SILVA MOTA</t>
    </r>
  </si>
  <si>
    <r>
      <rPr>
        <rFont val="Calibri"/>
        <color rgb="FF000000"/>
        <sz val="11.0"/>
      </rPr>
      <t>KAROL TIAGO PEREIRA </t>
    </r>
    <r>
      <rPr>
        <rFont val="Calibri"/>
        <b/>
        <color rgb="FF000000"/>
        <sz val="11.0"/>
      </rPr>
      <t>CAVALCANTI</t>
    </r>
  </si>
  <si>
    <r>
      <rPr>
        <rFont val="Calibri"/>
        <color rgb="FF000000"/>
        <sz val="11.0"/>
      </rPr>
      <t>WELLINGTON GOMES </t>
    </r>
    <r>
      <rPr>
        <rFont val="Calibri"/>
        <b/>
        <color rgb="FF000000"/>
        <sz val="11.0"/>
      </rPr>
      <t>CAMPOS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</si>
  <si>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  <r>
      <rPr>
        <rFont val="Calibri"/>
        <color rgb="FF000000"/>
        <sz val="11.0"/>
      </rPr>
      <t> FILHO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</si>
  <si>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</t>
    </r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MATIAS</t>
    </r>
    <r>
      <rPr>
        <rFont val="Calibri"/>
        <color rgb="FF000000"/>
        <sz val="11.0"/>
      </rPr>
      <t> DE SOUZA JÚNIOR</t>
    </r>
  </si>
  <si>
    <r>
      <rPr>
        <rFont val="Calibri"/>
        <color rgb="FF000000"/>
        <sz val="11.0"/>
      </rPr>
      <t>DANIEL</t>
    </r>
    <r>
      <rPr>
        <rFont val="Calibri"/>
        <b/>
        <color rgb="FF000000"/>
        <sz val="11.0"/>
      </rPr>
      <t> ADOLFO 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</si>
  <si>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VALDIR</t>
    </r>
    <r>
      <rPr>
        <rFont val="Calibri"/>
        <b val="0"/>
        <color rgb="FF000000"/>
        <sz val="11.0"/>
      </rPr>
      <t> LOPES FERREIRA</t>
    </r>
  </si>
  <si>
    <r>
      <rPr>
        <rFont val="Calibri"/>
        <color rgb="FF000000"/>
        <sz val="11.0"/>
      </rPr>
      <t>ROBERTO</t>
    </r>
    <r>
      <rPr>
        <rFont val="Calibri"/>
        <b/>
        <color rgb="FF000000"/>
        <sz val="11.0"/>
      </rPr>
      <t> AMANCIO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</si>
  <si>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ERCILIO</t>
    </r>
    <r>
      <rPr>
        <rFont val="Calibri"/>
        <b val="0"/>
        <color rgb="FF000000"/>
        <sz val="11.0"/>
      </rPr>
      <t> JOSE DE QUEIROZ</t>
    </r>
  </si>
  <si>
    <r>
      <rPr>
        <rFont val="Calibri"/>
        <b/>
        <color rgb="FF000000"/>
        <sz val="11.0"/>
      </rPr>
      <t>ELAINE</t>
    </r>
    <r>
      <rPr>
        <rFont val="Calibri"/>
        <b val="0"/>
        <color rgb="FF000000"/>
        <sz val="11.0"/>
      </rPr>
      <t> CRISTINA BERNARDO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</si>
  <si>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CÍCERO</t>
    </r>
    <r>
      <rPr>
        <rFont val="Calibri"/>
        <b val="0"/>
        <color rgb="FF000000"/>
        <sz val="11.0"/>
      </rPr>
      <t> BATISTA DA SILVA</t>
    </r>
  </si>
  <si>
    <r>
      <rPr>
        <rFont val="Calibri"/>
        <b/>
        <color rgb="FF000000"/>
        <sz val="11.0"/>
      </rPr>
      <t>EUDES </t>
    </r>
    <r>
      <rPr>
        <rFont val="Calibri"/>
        <b val="0"/>
        <color rgb="FF000000"/>
        <sz val="11.0"/>
      </rPr>
      <t>BATISTA DE OLIVEIRA</t>
    </r>
  </si>
  <si>
    <r>
      <rPr>
        <rFont val="Calibri"/>
        <b/>
        <color rgb="FF000000"/>
        <sz val="11.0"/>
      </rPr>
      <t>RICARDO</t>
    </r>
    <r>
      <rPr>
        <rFont val="Calibri"/>
        <b val="0"/>
        <color rgb="FF000000"/>
        <sz val="11.0"/>
      </rPr>
      <t> </t>
    </r>
    <r>
      <rPr>
        <rFont val="Calibri"/>
        <b/>
        <color rgb="FF000000"/>
        <sz val="11.0"/>
      </rPr>
      <t>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</si>
  <si>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JADSON</t>
    </r>
    <r>
      <rPr>
        <rFont val="Calibri"/>
        <b val="0"/>
        <color rgb="FF000000"/>
        <sz val="11.0"/>
      </rPr>
      <t> BATISTA DO NASCIMENTO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</si>
  <si>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</si>
  <si>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</si>
  <si>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JOSÉ LUIZ</t>
    </r>
    <r>
      <rPr>
        <rFont val="Calibri"/>
        <b/>
        <color rgb="FF000000"/>
        <sz val="11.0"/>
      </rPr>
      <t> BENJAMIN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</si>
  <si>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ROBSON</t>
    </r>
    <r>
      <rPr>
        <rFont val="Calibri"/>
        <b val="0"/>
        <color rgb="FF000000"/>
        <sz val="11.0"/>
      </rPr>
      <t> VIEIRA DE SOUZA LIMA</t>
    </r>
  </si>
  <si>
    <r>
      <rPr>
        <rFont val="Calibri"/>
        <color rgb="FF000000"/>
        <sz val="11.0"/>
      </rPr>
      <t>SEVERINO</t>
    </r>
    <r>
      <rPr>
        <rFont val="Calibri"/>
        <b/>
        <color rgb="FF000000"/>
        <sz val="11.0"/>
      </rPr>
      <t> CARLOS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</si>
  <si>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MÔNICA</t>
    </r>
    <r>
      <rPr>
        <rFont val="Calibri"/>
        <b val="0"/>
        <color rgb="FF000000"/>
        <sz val="11.0"/>
      </rPr>
      <t> ALVES DA SILVA</t>
    </r>
  </si>
  <si>
    <r>
      <rPr>
        <rFont val="Calibri"/>
        <color rgb="FF000000"/>
        <sz val="11.0"/>
      </rPr>
      <t>PAULO LUIZ DOS</t>
    </r>
    <r>
      <rPr>
        <rFont val="Calibri"/>
        <b/>
        <color rgb="FF000000"/>
        <sz val="11.0"/>
      </rPr>
      <t> SANTOS</t>
    </r>
  </si>
  <si>
    <r>
      <rPr>
        <rFont val="Calibri"/>
        <b/>
        <color rgb="FF000000"/>
        <sz val="11.0"/>
      </rPr>
      <t>BENEDITO </t>
    </r>
    <r>
      <rPr>
        <rFont val="Calibri"/>
        <b val="0"/>
        <color rgb="FF000000"/>
        <sz val="11.0"/>
      </rPr>
      <t>ALEXANDRE DA SILVA</t>
    </r>
  </si>
  <si>
    <r>
      <rPr>
        <rFont val="Calibri"/>
        <b/>
        <color rgb="FF000000"/>
        <sz val="11.0"/>
      </rPr>
      <t>ERCILIO</t>
    </r>
    <r>
      <rPr>
        <rFont val="Calibri"/>
        <b val="0"/>
        <color rgb="FF000000"/>
        <sz val="11.0"/>
      </rPr>
      <t> JOSE DE QUEIROZ</t>
    </r>
  </si>
  <si>
    <r>
      <rPr>
        <rFont val="Calibri"/>
        <color rgb="FF000000"/>
        <sz val="11.0"/>
      </rPr>
      <t>EDVALDO LUIZ OLIVEIRA LINS</t>
    </r>
    <r>
      <rPr>
        <rFont val="Calibri"/>
        <b/>
        <color rgb="FF000000"/>
        <sz val="11.0"/>
      </rPr>
      <t> BAHIA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</si>
  <si>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RIVALDO </t>
    </r>
    <r>
      <rPr>
        <rFont val="Calibri"/>
        <b/>
        <color rgb="FF000000"/>
        <sz val="11.0"/>
      </rPr>
      <t>PAULINO</t>
    </r>
    <r>
      <rPr>
        <rFont val="Calibri"/>
        <color rgb="FF000000"/>
        <sz val="11.0"/>
      </rPr>
      <t> DE SOUSA</t>
    </r>
  </si>
  <si>
    <r>
      <rPr>
        <rFont val="Calibri"/>
        <color rgb="FF000000"/>
        <sz val="11.0"/>
      </rPr>
      <t>SEVERINO </t>
    </r>
    <r>
      <rPr>
        <rFont val="Calibri"/>
        <b/>
        <color rgb="FF000000"/>
        <sz val="11.0"/>
      </rPr>
      <t>MARTINS </t>
    </r>
    <r>
      <rPr>
        <rFont val="Calibri"/>
        <color rgb="FF000000"/>
        <sz val="11.0"/>
      </rPr>
      <t>DE OLIVEIRA</t>
    </r>
  </si>
  <si>
    <r>
      <rPr>
        <rFont val="Calibri"/>
        <color rgb="FF000000"/>
        <sz val="11.0"/>
      </rPr>
      <t>WELLINGTON GOMES </t>
    </r>
    <r>
      <rPr>
        <rFont val="Calibri"/>
        <b/>
        <color rgb="FF000000"/>
        <sz val="11.0"/>
      </rPr>
      <t>CAMPOS</t>
    </r>
  </si>
  <si>
    <t>980589-3</t>
  </si>
  <si>
    <r>
      <rPr>
        <rFont val="Calibri"/>
        <b/>
        <color rgb="FF000000"/>
        <sz val="11.0"/>
      </rPr>
      <t>MARINALDO</t>
    </r>
    <r>
      <rPr>
        <rFont val="Calibri"/>
        <b val="0"/>
        <color rgb="FF000000"/>
        <sz val="11.0"/>
      </rPr>
      <t> JOSÉ DE SANTANA</t>
    </r>
  </si>
  <si>
    <r>
      <rPr>
        <rFont val="Calibri"/>
        <b/>
        <color rgb="FF000000"/>
        <sz val="11.0"/>
      </rPr>
      <t>ALBERTO </t>
    </r>
    <r>
      <rPr>
        <rFont val="Calibri"/>
        <b val="0"/>
        <color rgb="FF000000"/>
        <sz val="11.0"/>
      </rPr>
      <t>JOSE ROSA DA SILVA</t>
    </r>
  </si>
  <si>
    <r>
      <rPr>
        <rFont val="Calibri"/>
        <color rgb="FF000000"/>
        <sz val="11.0"/>
      </rPr>
      <t>DELSON</t>
    </r>
    <r>
      <rPr>
        <rFont val="Calibri"/>
        <b/>
        <color rgb="FF000000"/>
        <sz val="11.0"/>
      </rPr>
      <t> NERY</t>
    </r>
    <r>
      <rPr>
        <rFont val="Calibri"/>
        <color rgb="FF000000"/>
        <sz val="11.0"/>
      </rPr>
      <t> DA PAIXAO</t>
    </r>
  </si>
  <si>
    <r>
      <rPr>
        <rFont val="Calibri"/>
        <color rgb="FF000000"/>
        <sz val="11.0"/>
      </rPr>
      <t>FLÁVIO RIBEIRO </t>
    </r>
    <r>
      <rPr>
        <rFont val="Calibri"/>
        <b/>
        <color rgb="FF000000"/>
        <sz val="11.0"/>
      </rPr>
      <t>FERRAZ</t>
    </r>
    <r>
      <rPr>
        <rFont val="Calibri"/>
        <color rgb="FF000000"/>
        <sz val="11.0"/>
      </rPr>
      <t> GOMINHO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</si>
  <si>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AIME FERNANDO </t>
    </r>
    <r>
      <rPr>
        <rFont val="Calibri"/>
        <b/>
        <color rgb="FF000000"/>
        <sz val="11.0"/>
      </rPr>
      <t>AZOUBEL </t>
    </r>
    <r>
      <rPr>
        <rFont val="Calibri"/>
        <b val="0"/>
        <color rgb="FF000000"/>
        <sz val="11.0"/>
      </rPr>
      <t>DE PAULA FILHO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</si>
  <si>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</t>
    </r>
    <r>
      <rPr>
        <rFont val="Calibri"/>
        <color rgb="FF000000"/>
        <sz val="11.0"/>
      </rPr>
      <t> DE MELO</t>
    </r>
  </si>
  <si>
    <t>118946-8</t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</si>
  <si>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</si>
  <si>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MARCELO</t>
    </r>
    <r>
      <rPr>
        <rFont val="Calibri"/>
        <b val="0"/>
        <color rgb="FF000000"/>
        <sz val="11.0"/>
      </rPr>
      <t> 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</si>
  <si>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BRUNO CASTELO </t>
    </r>
    <r>
      <rPr>
        <rFont val="Calibri"/>
        <b/>
        <color rgb="FF000000"/>
        <sz val="11.0"/>
      </rPr>
      <t>BRANCO</t>
    </r>
    <r>
      <rPr>
        <rFont val="Calibri"/>
        <color rgb="FF000000"/>
        <sz val="11.0"/>
      </rPr>
      <t> DE LYRA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</si>
  <si>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</si>
  <si>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DOUGLAS</t>
    </r>
    <r>
      <rPr>
        <rFont val="Calibri"/>
        <b val="0"/>
        <color rgb="FF000000"/>
        <sz val="11.0"/>
      </rPr>
      <t> ALEXANDRE LEMOS DA SILVA</t>
    </r>
  </si>
  <si>
    <r>
      <rPr>
        <rFont val="Calibri"/>
        <color rgb="FF000000"/>
        <sz val="11.0"/>
      </rPr>
      <t>THIAGO </t>
    </r>
    <r>
      <rPr>
        <rFont val="Calibri"/>
        <b/>
        <color rgb="FF000000"/>
        <sz val="11.0"/>
      </rPr>
      <t>NUNES </t>
    </r>
    <r>
      <rPr>
        <rFont val="Calibri"/>
        <color rgb="FF000000"/>
        <sz val="11.0"/>
      </rPr>
      <t>DO NASCIMENTO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</si>
  <si>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</si>
  <si>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b/>
        <color rgb="FF000000"/>
        <sz val="11.0"/>
      </rPr>
      <t>ELSON</t>
    </r>
    <r>
      <rPr>
        <rFont val="Calibri"/>
        <b val="0"/>
        <color rgb="FF000000"/>
        <sz val="11.0"/>
      </rPr>
      <t> FERNANDES DA SILVA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</si>
  <si>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</t>
    </r>
    <r>
      <rPr>
        <rFont val="Calibri"/>
        <color rgb="FF000000"/>
        <sz val="11.0"/>
      </rPr>
      <t> DE LIMA ARAÚJO</t>
    </r>
  </si>
  <si>
    <r>
      <rPr>
        <rFont val="Calibri"/>
        <b/>
        <color rgb="FF000000"/>
        <sz val="11.0"/>
      </rPr>
      <t>JÉSSICA </t>
    </r>
    <r>
      <rPr>
        <rFont val="Calibri"/>
        <b val="0"/>
        <color rgb="FF000000"/>
        <sz val="11.0"/>
      </rPr>
      <t>CRISTIANE LIMA DOS SANTOS   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</si>
  <si>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CARLOS </t>
    </r>
    <r>
      <rPr>
        <rFont val="Calibri"/>
        <color rgb="FF000000"/>
        <sz val="11.0"/>
      </rPr>
      <t>DA SILVA FILHO</t>
    </r>
  </si>
  <si>
    <r>
      <rPr>
        <rFont val="Calibri"/>
        <b/>
        <color rgb="FF000000"/>
        <sz val="11.0"/>
      </rPr>
      <t>RAMIRO</t>
    </r>
    <r>
      <rPr>
        <rFont val="Calibri"/>
        <b val="0"/>
        <color rgb="FF000000"/>
        <sz val="11.0"/>
      </rPr>
      <t> GOMES DA SILVA JÚNIOR</t>
    </r>
  </si>
  <si>
    <r>
      <rPr>
        <rFont val="Calibri"/>
        <color rgb="FF000000"/>
        <sz val="11.0"/>
      </rPr>
      <t>LUIZ ANTÔNIO</t>
    </r>
    <r>
      <rPr>
        <rFont val="Calibri"/>
        <b/>
        <color rgb="FF000000"/>
        <sz val="11.0"/>
      </rPr>
      <t> DOS SANTOS</t>
    </r>
  </si>
  <si>
    <r>
      <rPr>
        <rFont val="Calibri"/>
        <b/>
        <color rgb="FF000000"/>
        <sz val="11.0"/>
      </rPr>
      <t>FLÁVIO VASCONCELOS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</si>
  <si>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</t>
    </r>
    <r>
      <rPr>
        <rFont val="Calibri"/>
        <color rgb="FF000000"/>
        <sz val="11.0"/>
      </rPr>
      <t> DO NASCIMENTO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</si>
  <si>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</si>
  <si>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NEEMIAS </t>
    </r>
    <r>
      <rPr>
        <rFont val="Calibri"/>
        <b val="0"/>
        <color rgb="FF000000"/>
        <sz val="11.0"/>
      </rPr>
      <t>AUGUSTO SANTIAGO GUIMARÃES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</si>
  <si>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BEZERA DA SILVA</t>
    </r>
  </si>
  <si>
    <r>
      <rPr>
        <rFont val="Calibri"/>
        <b/>
        <color rgb="FF000000"/>
        <sz val="11.0"/>
      </rPr>
      <t>DILSON </t>
    </r>
    <r>
      <rPr>
        <rFont val="Calibri"/>
        <b val="0"/>
        <color rgb="FF000000"/>
        <sz val="11.0"/>
      </rPr>
      <t>JOSÉ DE OLIVEIRA</t>
    </r>
  </si>
  <si>
    <r>
      <rPr>
        <rFont val="Calibri"/>
        <b/>
        <color rgb="FF000000"/>
        <sz val="11.0"/>
      </rPr>
      <t>ADRIANA </t>
    </r>
    <r>
      <rPr>
        <rFont val="Calibri"/>
        <b val="0"/>
        <color rgb="FF000000"/>
        <sz val="11.0"/>
      </rPr>
      <t>MARIA PEREIRA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</si>
  <si>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</t>
    </r>
    <r>
      <rPr>
        <rFont val="Calibri"/>
        <color rgb="FF000000"/>
        <sz val="11.0"/>
      </rPr>
      <t> DAS NEVES</t>
    </r>
  </si>
  <si>
    <r>
      <rPr>
        <rFont val="Calibri"/>
        <b/>
        <color rgb="FF000000"/>
        <sz val="11.0"/>
      </rPr>
      <t>MONICA </t>
    </r>
    <r>
      <rPr>
        <rFont val="Calibri"/>
        <b val="0"/>
        <color rgb="FF000000"/>
        <sz val="11.0"/>
      </rPr>
      <t>ALVES DA SILVA</t>
    </r>
  </si>
  <si>
    <r>
      <rPr>
        <rFont val="Calibri"/>
        <color rgb="FF000000"/>
        <sz val="11.0"/>
      </rPr>
      <t>PAULO LUIZ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</si>
  <si>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</si>
  <si>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SEVERINO</t>
    </r>
    <r>
      <rPr>
        <rFont val="Calibri"/>
        <b/>
        <color rgb="FF000000"/>
        <sz val="11.0"/>
      </rPr>
      <t> CARLOS </t>
    </r>
    <r>
      <rPr>
        <rFont val="Calibri"/>
        <color rgb="FF000000"/>
        <sz val="11.0"/>
      </rPr>
      <t>DA SILVA</t>
    </r>
  </si>
  <si>
    <t>107393-1</t>
  </si>
  <si>
    <r>
      <rPr>
        <rFont val="Calibri"/>
        <color rgb="FF000000"/>
        <sz val="11.0"/>
      </rPr>
      <t>DANIEL </t>
    </r>
    <r>
      <rPr>
        <rFont val="Calibri"/>
        <b/>
        <color rgb="FF000000"/>
        <sz val="11.0"/>
      </rPr>
      <t>ADOLFO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</si>
  <si>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</si>
  <si>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t>109318-5</t>
  </si>
  <si>
    <r>
      <rPr>
        <rFont val="Calibri"/>
        <color rgb="FF000000"/>
        <sz val="11.0"/>
      </rPr>
      <t>DANILLO RAFAEL NASCIMENTO DE</t>
    </r>
    <r>
      <rPr>
        <rFont val="Calibri"/>
        <b/>
        <color rgb="FF000000"/>
        <sz val="11.0"/>
      </rPr>
      <t> LIMA</t>
    </r>
  </si>
  <si>
    <r>
      <rPr>
        <rFont val="Calibri"/>
        <b/>
        <color rgb="FF000000"/>
        <sz val="11.0"/>
      </rPr>
      <t>DANIEL </t>
    </r>
    <r>
      <rPr>
        <rFont val="Calibri"/>
        <b val="0"/>
        <color rgb="FF000000"/>
        <sz val="11.0"/>
      </rPr>
      <t>SILVA DE FREITAS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</si>
  <si>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</si>
  <si>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ELAINE</t>
    </r>
    <r>
      <rPr>
        <rFont val="Calibri"/>
        <b val="0"/>
        <color rgb="FF000000"/>
        <sz val="11.0"/>
      </rPr>
      <t> CRISTINA BERNARDO DA </t>
    </r>
    <r>
      <rPr>
        <rFont val="Calibri"/>
        <b/>
        <color rgb="FF000000"/>
        <sz val="11.0"/>
      </rPr>
      <t>SILVA</t>
    </r>
  </si>
  <si>
    <t>115591-1</t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</si>
  <si>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</si>
  <si>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b/>
        <color rgb="FF000000"/>
        <sz val="10.0"/>
      </rPr>
      <t>MARIA </t>
    </r>
    <r>
      <rPr>
        <rFont val="Calibri"/>
        <b val="0"/>
        <color rgb="FF000000"/>
        <sz val="10.0"/>
      </rPr>
      <t>DO CARMO MAURÍCIO PEREIRA DA SILVA</t>
    </r>
  </si>
  <si>
    <r>
      <rPr>
        <rFont val="Calibri"/>
        <color rgb="FF000000"/>
        <sz val="11.0"/>
      </rPr>
      <t>LUIZ ANTÔNIO</t>
    </r>
    <r>
      <rPr>
        <rFont val="Calibri"/>
        <b/>
        <color rgb="FF000000"/>
        <sz val="11.0"/>
      </rPr>
      <t> DOS SANTOS</t>
    </r>
  </si>
  <si>
    <r>
      <rPr>
        <rFont val="Calibri"/>
        <b/>
        <color rgb="FF000000"/>
        <sz val="11.0"/>
      </rPr>
      <t>FLÁVIO VASCONCELOS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</si>
  <si>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</si>
  <si>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CARLOS HUMBERTO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</si>
  <si>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</si>
  <si>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color rgb="FF000000"/>
        <sz val="11.0"/>
      </rPr>
      <t>THATYANA </t>
    </r>
    <r>
      <rPr>
        <rFont val="Calibri"/>
        <b/>
        <color rgb="FF000000"/>
        <sz val="11.0"/>
      </rPr>
      <t>MARCELA</t>
    </r>
    <r>
      <rPr>
        <rFont val="Calibri"/>
        <color rgb="FF000000"/>
        <sz val="11.0"/>
      </rPr>
      <t> DE JESUS DOMINGOS</t>
    </r>
  </si>
  <si>
    <r>
      <rPr>
        <rFont val="Calibri"/>
        <color rgb="FF000000"/>
        <sz val="11.0"/>
      </rPr>
      <t>MARCOS SIDNEY PEREIRA </t>
    </r>
    <r>
      <rPr>
        <rFont val="Calibri"/>
        <b/>
        <color rgb="FF000000"/>
        <sz val="11.0"/>
      </rPr>
      <t>CANTARELLI</t>
    </r>
  </si>
  <si>
    <r>
      <rPr>
        <rFont val="Calibri"/>
        <b/>
        <color rgb="FF000000"/>
        <sz val="11.0"/>
      </rPr>
      <t>REINALDO</t>
    </r>
    <r>
      <rPr>
        <rFont val="Calibri"/>
        <b val="0"/>
        <color rgb="FF000000"/>
        <sz val="11.0"/>
      </rPr>
      <t> FREIRE DOS SANTOS</t>
    </r>
  </si>
  <si>
    <r>
      <rPr>
        <rFont val="Calibri"/>
        <color rgb="FF000000"/>
        <sz val="11.0"/>
      </rPr>
      <t>GIBSON </t>
    </r>
    <r>
      <rPr>
        <rFont val="Calibri"/>
        <b/>
        <color rgb="FF000000"/>
        <sz val="11.0"/>
      </rPr>
      <t>FLORENCIO</t>
    </r>
    <r>
      <rPr>
        <rFont val="Calibri"/>
        <color rgb="FF000000"/>
        <sz val="11.0"/>
      </rPr>
      <t> DE ANDRADE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</si>
  <si>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</si>
  <si>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BENEDITO </t>
    </r>
    <r>
      <rPr>
        <rFont val="Calibri"/>
        <b val="0"/>
        <color rgb="FF000000"/>
        <sz val="11.0"/>
      </rPr>
      <t>ALEXANDRE DA SILVA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</si>
  <si>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</si>
  <si>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0.0"/>
      </rPr>
      <t>MARIA </t>
    </r>
    <r>
      <rPr>
        <rFont val="Calibri"/>
        <b val="0"/>
        <color rgb="FF000000"/>
        <sz val="10.0"/>
      </rPr>
      <t>DO CARMO MAURÍCIO PEREIRA DA SILVA</t>
    </r>
  </si>
  <si>
    <t>CARLOS HUMBERTO DIAS DA SILVA</t>
  </si>
  <si>
    <r>
      <rPr>
        <rFont val="Calibri"/>
        <b/>
        <color rgb="FF000000"/>
        <sz val="11.0"/>
      </rPr>
      <t>VALDEMY </t>
    </r>
    <r>
      <rPr>
        <rFont val="Calibri"/>
        <b val="0"/>
        <color rgb="FF000000"/>
        <sz val="11.0"/>
      </rPr>
      <t>JOSE DA SILVA MOTA</t>
    </r>
  </si>
  <si>
    <r>
      <rPr>
        <rFont val="Calibri"/>
        <color rgb="FF000000"/>
        <sz val="11.0"/>
      </rPr>
      <t>FRANSCISCO 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</si>
  <si>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r>
      <rPr>
        <rFont val="Calibri"/>
        <color rgb="FF000000"/>
        <sz val="11.0"/>
      </rPr>
      <t>FELIPE</t>
    </r>
    <r>
      <rPr>
        <rFont val="Calibri"/>
        <b/>
        <color rgb="FF000000"/>
        <sz val="11.0"/>
      </rPr>
      <t> DA LUZ</t>
    </r>
    <r>
      <rPr>
        <rFont val="Calibri"/>
        <color rgb="FF000000"/>
        <sz val="11.0"/>
      </rPr>
      <t> FERNANDES</t>
    </r>
  </si>
  <si>
    <r>
      <rPr>
        <rFont val="Calibri"/>
        <b/>
        <color rgb="FF000000"/>
        <sz val="11.0"/>
      </rPr>
      <t>LUCIO FLÁVIO </t>
    </r>
    <r>
      <rPr>
        <rFont val="Calibri"/>
        <b val="0"/>
        <color rgb="FF000000"/>
        <sz val="11.0"/>
      </rPr>
      <t>DE CAMPOS SILVA</t>
    </r>
  </si>
  <si>
    <r>
      <rPr>
        <rFont val="Calibri"/>
        <b/>
        <color rgb="FF000000"/>
        <sz val="11.0"/>
      </rPr>
      <t>JOSÉ MARCOS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</si>
  <si>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GLEIDSON</t>
    </r>
    <r>
      <rPr>
        <rFont val="Calibri"/>
        <b val="0"/>
        <color rgb="FF000000"/>
        <sz val="11.0"/>
      </rPr>
      <t> PEREIRA DE CARVALHO SANTOS</t>
    </r>
  </si>
  <si>
    <r>
      <rPr>
        <rFont val="Calibri"/>
        <b/>
        <color rgb="FF000000"/>
        <sz val="11.0"/>
      </rPr>
      <t>JOSEMAR</t>
    </r>
    <r>
      <rPr>
        <rFont val="Calibri"/>
        <b val="0"/>
        <color rgb="FF000000"/>
        <sz val="11.0"/>
      </rPr>
      <t> FERREIRA CÂNDIDO</t>
    </r>
  </si>
  <si>
    <r>
      <rPr>
        <rFont val="Calibri"/>
        <color rgb="FF000000"/>
        <sz val="11.0"/>
      </rPr>
      <t>LEONARDO JOSÉ SANTANA </t>
    </r>
    <r>
      <rPr>
        <rFont val="Calibri"/>
        <b/>
        <color rgb="FF000000"/>
        <sz val="11.0"/>
      </rPr>
      <t>DA LUZ</t>
    </r>
  </si>
  <si>
    <r>
      <rPr>
        <rFont val="Calibri"/>
        <color rgb="FF000000"/>
        <sz val="11.0"/>
      </rPr>
      <t>ADRIANA </t>
    </r>
    <r>
      <rPr>
        <rFont val="Calibri"/>
        <b/>
        <color rgb="FF000000"/>
        <sz val="11.0"/>
      </rPr>
      <t>KÉCIA </t>
    </r>
    <r>
      <rPr>
        <rFont val="Calibri"/>
        <color rgb="FF000000"/>
        <sz val="11.0"/>
      </rPr>
      <t>DA SILVA RODRIGUES</t>
    </r>
  </si>
  <si>
    <r>
      <rPr>
        <rFont val="Calibri"/>
        <b/>
        <color rgb="FF000000"/>
        <sz val="11.0"/>
      </rPr>
      <t>MAURO</t>
    </r>
    <r>
      <rPr>
        <rFont val="Calibri"/>
        <b val="0"/>
        <color rgb="FF000000"/>
        <sz val="11.0"/>
      </rPr>
      <t> MARCOS DE OLIVEIRA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</si>
  <si>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</si>
  <si>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FERNANDO </t>
    </r>
    <r>
      <rPr>
        <rFont val="Calibri"/>
        <b/>
        <color rgb="FF000000"/>
        <sz val="11.0"/>
      </rPr>
      <t>BARBOSA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</si>
  <si>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SERGIO</t>
    </r>
    <r>
      <rPr>
        <rFont val="Calibri"/>
        <b val="0"/>
        <color rgb="FF000000"/>
        <sz val="11.0"/>
      </rPr>
      <t> LUIS NUNES DA </t>
    </r>
    <r>
      <rPr>
        <rFont val="Calibri"/>
        <b/>
        <color rgb="FF000000"/>
        <sz val="11.0"/>
      </rPr>
      <t>COSTA</t>
    </r>
  </si>
  <si>
    <r>
      <rPr>
        <rFont val="Calibri"/>
        <b/>
        <color rgb="FF000000"/>
        <sz val="11.0"/>
      </rPr>
      <t>JOILDO </t>
    </r>
    <r>
      <rPr>
        <rFont val="Calibri"/>
        <b val="0"/>
        <color rgb="FF000000"/>
        <sz val="11.0"/>
      </rPr>
      <t>DA SILVA MACIEL</t>
    </r>
  </si>
  <si>
    <r>
      <rPr>
        <rFont val="Calibri"/>
        <b/>
        <color rgb="FF000000"/>
        <sz val="11.0"/>
      </rPr>
      <t>JULIANO</t>
    </r>
    <r>
      <rPr>
        <rFont val="Calibri"/>
        <b val="0"/>
        <color rgb="FF000000"/>
        <sz val="11.0"/>
      </rPr>
      <t> SOARES CABRAL</t>
    </r>
  </si>
  <si>
    <r>
      <rPr>
        <rFont val="Calibri"/>
        <b/>
        <color rgb="FF000000"/>
        <sz val="11.0"/>
      </rPr>
      <t>FLÁVIO VASCONCELOS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</si>
  <si>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JADER</t>
    </r>
    <r>
      <rPr>
        <rFont val="Calibri"/>
        <b val="0"/>
        <color rgb="FF000000"/>
        <sz val="11.0"/>
      </rPr>
      <t> FÉLIX DA COSTA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</si>
  <si>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</t>
    </r>
    <r>
      <rPr>
        <rFont val="Calibri"/>
        <color rgb="FF000000"/>
        <sz val="11.0"/>
      </rPr>
      <t> DAS NEVES</t>
    </r>
  </si>
  <si>
    <r>
      <rPr>
        <rFont val="Calibri"/>
        <color rgb="FF000000"/>
        <sz val="11.0"/>
      </rPr>
      <t>CARLOS HUMBERTO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</si>
  <si>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</si>
  <si>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</si>
  <si>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ANA CLAUDIA</t>
    </r>
    <r>
      <rPr>
        <rFont val="Calibri"/>
        <b val="0"/>
        <color rgb="FF000000"/>
        <sz val="11.0"/>
      </rPr>
      <t> CESÁRIO MOTA</t>
    </r>
  </si>
  <si>
    <r>
      <rPr>
        <rFont val="Calibri"/>
        <b/>
        <color rgb="FF000000"/>
        <sz val="11.0"/>
      </rPr>
      <t>THIAGO</t>
    </r>
    <r>
      <rPr>
        <rFont val="Calibri"/>
        <b val="0"/>
        <color rgb="FF000000"/>
        <sz val="11.0"/>
      </rPr>
      <t> JOSÉ DE LIMA SILVA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</si>
  <si>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</t>
    </r>
    <r>
      <rPr>
        <rFont val="Calibri"/>
        <color rgb="FF000000"/>
        <sz val="11.0"/>
      </rPr>
      <t> JÚNIOR</t>
    </r>
  </si>
  <si>
    <r>
      <rPr>
        <rFont val="Calibri"/>
        <b/>
        <color rgb="FF000000"/>
        <sz val="11.0"/>
      </rPr>
      <t>FÁTIMA</t>
    </r>
    <r>
      <rPr>
        <rFont val="Calibri"/>
        <b val="0"/>
        <color rgb="FF000000"/>
        <sz val="11.0"/>
      </rPr>
      <t> OLIVEIRA DA SILVA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</si>
  <si>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</si>
  <si>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ALEXSANDRO </t>
    </r>
    <r>
      <rPr>
        <rFont val="Calibri"/>
        <b/>
        <color rgb="FF000000"/>
        <sz val="11.0"/>
      </rPr>
      <t>GREGÓRIO</t>
    </r>
    <r>
      <rPr>
        <rFont val="Calibri"/>
        <color rgb="FF000000"/>
        <sz val="11.0"/>
      </rPr>
      <t> DE AMORIM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</si>
  <si>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</si>
  <si>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color rgb="FF000000"/>
        <sz val="11.0"/>
      </rPr>
      <t>EDVALDO LUIZ OLIVEIRA LINS</t>
    </r>
    <r>
      <rPr>
        <rFont val="Calibri"/>
        <b/>
        <color rgb="FF000000"/>
        <sz val="11.0"/>
      </rPr>
      <t> BAHIA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</si>
  <si>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</si>
  <si>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t>109089-5</t>
  </si>
  <si>
    <r>
      <rPr>
        <rFont val="Calibri"/>
        <color rgb="FF000000"/>
        <sz val="11.0"/>
      </rPr>
      <t>ANDERSON ALBUQUERQUE </t>
    </r>
    <r>
      <rPr>
        <rFont val="Calibri"/>
        <b/>
        <color rgb="FF000000"/>
        <sz val="11.0"/>
      </rPr>
      <t>NOVAIS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</si>
  <si>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</si>
  <si>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 </t>
    </r>
    <r>
      <rPr>
        <rFont val="Calibri"/>
        <b/>
        <color rgb="FF000000"/>
        <sz val="11.0"/>
      </rPr>
      <t>PEREIRA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</si>
  <si>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ELAINE</t>
    </r>
    <r>
      <rPr>
        <rFont val="Calibri"/>
        <b val="0"/>
        <color rgb="FF000000"/>
        <sz val="11.0"/>
      </rPr>
      <t> DE PAULA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</si>
  <si>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ELSON</t>
    </r>
    <r>
      <rPr>
        <rFont val="Calibri"/>
        <b val="0"/>
        <color rgb="FF000000"/>
        <sz val="11.0"/>
      </rPr>
      <t> FERNANDES DA SILVA</t>
    </r>
  </si>
  <si>
    <r>
      <rPr>
        <rFont val="Calibri"/>
        <b/>
        <color rgb="FF000000"/>
        <sz val="11.0"/>
      </rPr>
      <t>JÉSSICA </t>
    </r>
    <r>
      <rPr>
        <rFont val="Calibri"/>
        <b val="0"/>
        <color rgb="FF000000"/>
        <sz val="11.0"/>
      </rPr>
      <t>CRISTIANE</t>
    </r>
    <r>
      <rPr>
        <rFont val="Calibri"/>
        <b/>
        <color rgb="FF000000"/>
        <sz val="11.0"/>
      </rPr>
      <t> LIMA</t>
    </r>
    <r>
      <rPr>
        <rFont val="Calibri"/>
        <b val="0"/>
        <color rgb="FF000000"/>
        <sz val="11.0"/>
      </rPr>
      <t> DOS SANTOS  </t>
    </r>
  </si>
  <si>
    <t>116206-3</t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</si>
  <si>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</t>
    </r>
    <r>
      <rPr>
        <rFont val="Calibri"/>
        <b/>
        <color rgb="FF000000"/>
        <sz val="11.0"/>
      </rPr>
      <t> 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</si>
  <si>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LAUDIÇO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</si>
  <si>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WILMA</t>
    </r>
    <r>
      <rPr>
        <rFont val="Calibri"/>
        <b val="0"/>
        <color rgb="FF000000"/>
        <sz val="11.0"/>
      </rPr>
      <t> MARIA DA SILVA</t>
    </r>
  </si>
  <si>
    <r>
      <rPr>
        <rFont val="Calibri"/>
        <b/>
        <color rgb="FF000000"/>
        <sz val="11.0"/>
      </rPr>
      <t>DILSON </t>
    </r>
    <r>
      <rPr>
        <rFont val="Calibri"/>
        <b val="0"/>
        <color rgb="FF000000"/>
        <sz val="11.0"/>
      </rPr>
      <t>JOSÉ DE OLIVEIRA</t>
    </r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</si>
  <si>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</t>
    </r>
    <r>
      <rPr>
        <rFont val="Calibri"/>
        <color rgb="FF000000"/>
        <sz val="11.0"/>
      </rPr>
      <t> MACHADO</t>
    </r>
  </si>
  <si>
    <r>
      <rPr>
        <rFont val="Calibri"/>
        <color rgb="FF000000"/>
        <sz val="11.0"/>
      </rPr>
      <t>SEVERINO</t>
    </r>
    <r>
      <rPr>
        <rFont val="Calibri"/>
        <b/>
        <color rgb="FF000000"/>
        <sz val="11.0"/>
      </rPr>
      <t> CARLOS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</si>
  <si>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</si>
  <si>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b/>
        <color rgb="FF000000"/>
        <sz val="11.0"/>
      </rPr>
      <t>DALASIEL</t>
    </r>
    <r>
      <rPr>
        <rFont val="Calibri"/>
        <b val="0"/>
        <color rgb="FF000000"/>
        <sz val="11.0"/>
      </rPr>
      <t> LIMA DOS SANTOS</t>
    </r>
  </si>
  <si>
    <r>
      <rPr>
        <rFont val="Calibri"/>
        <color rgb="FF000000"/>
        <sz val="11.0"/>
      </rPr>
      <t>MANOEL ARAÚJO</t>
    </r>
    <r>
      <rPr>
        <rFont val="Calibri"/>
        <b/>
        <color rgb="FF000000"/>
        <sz val="11.0"/>
      </rPr>
      <t> SANTANA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</si>
  <si>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DIOGENES</t>
    </r>
    <r>
      <rPr>
        <rFont val="Calibri"/>
        <b val="0"/>
        <color rgb="FF000000"/>
        <sz val="11.0"/>
      </rPr>
      <t> BARBOSA DE SOUZA</t>
    </r>
  </si>
  <si>
    <t>980269-0</t>
  </si>
  <si>
    <r>
      <rPr>
        <rFont val="Calibri"/>
        <b/>
        <color rgb="FF000000"/>
        <sz val="11.0"/>
      </rPr>
      <t>WALMIR LESSA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</si>
  <si>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</si>
  <si>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</t>
    </r>
    <r>
      <rPr>
        <rFont val="Calibri"/>
        <color rgb="FF000000"/>
        <sz val="11.0"/>
      </rPr>
      <t> DA ROCHA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</si>
  <si>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</si>
  <si>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</si>
  <si>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JAMIRES</t>
    </r>
    <r>
      <rPr>
        <rFont val="Calibri"/>
        <b val="0"/>
        <color rgb="FF000000"/>
        <sz val="11.0"/>
      </rPr>
      <t> VALDEVINO DA SILVA</t>
    </r>
  </si>
  <si>
    <t>111348-8</t>
  </si>
  <si>
    <r>
      <rPr>
        <rFont val="Calibri"/>
        <color rgb="FF000000"/>
        <sz val="11.0"/>
      </rPr>
      <t>EDUARDO JORGE</t>
    </r>
    <r>
      <rPr>
        <rFont val="Calibri"/>
        <b/>
        <color rgb="FF000000"/>
        <sz val="11.0"/>
      </rPr>
      <t> CARNEIRO </t>
    </r>
    <r>
      <rPr>
        <rFont val="Calibri"/>
        <color rgb="FF000000"/>
        <sz val="11.0"/>
      </rPr>
      <t>DA SILVA PONTES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</si>
  <si>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VARELA</t>
    </r>
    <r>
      <rPr>
        <rFont val="Calibri"/>
        <color rgb="FF000000"/>
        <sz val="11.0"/>
      </rPr>
      <t> DOS SANTOS</t>
    </r>
  </si>
  <si>
    <t xml:space="preserve">17 A </t>
  </si>
  <si>
    <r>
      <rPr>
        <rFont val="Calibri"/>
        <b/>
        <color rgb="FF000000"/>
        <sz val="11.0"/>
      </rPr>
      <t>WELSON</t>
    </r>
    <r>
      <rPr>
        <rFont val="Calibri"/>
        <b val="0"/>
        <color rgb="FF000000"/>
        <sz val="11.0"/>
      </rPr>
      <t> MONTEIRO DE SOUZA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</si>
  <si>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CLARA</t>
    </r>
    <r>
      <rPr>
        <rFont val="Calibri"/>
        <color rgb="FF000000"/>
        <sz val="11.0"/>
      </rPr>
      <t> OLIVEIRA BARROS</t>
    </r>
  </si>
  <si>
    <r>
      <rPr>
        <rFont val="Calibri"/>
        <b/>
        <color rgb="FF000000"/>
        <sz val="11.0"/>
      </rPr>
      <t>ELAINE</t>
    </r>
    <r>
      <rPr>
        <rFont val="Calibri"/>
        <b val="0"/>
        <color rgb="FF000000"/>
        <sz val="11.0"/>
      </rPr>
      <t> 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</si>
  <si>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 xml:space="preserve">HERCÍLIO DA FONSECA </t>
    </r>
    <r>
      <rPr>
        <rFont val="Calibri"/>
        <b/>
        <color rgb="FF000000"/>
        <sz val="11.0"/>
      </rPr>
      <t>MAMEDE</t>
    </r>
  </si>
  <si>
    <t>17 A 19/02/2023</t>
  </si>
  <si>
    <r>
      <rPr>
        <rFont val="Calibri"/>
        <b/>
        <color rgb="FF000000"/>
        <sz val="11.0"/>
      </rPr>
      <t xml:space="preserve">MANOEL </t>
    </r>
    <r>
      <rPr>
        <rFont val="Calibri"/>
        <b val="0"/>
        <color rgb="FF000000"/>
        <sz val="11.0"/>
      </rPr>
      <t>DE JESUS SANTOS FILHO</t>
    </r>
  </si>
  <si>
    <t>JOSÉ WILK BARBOSA DA SILVA</t>
  </si>
  <si>
    <r>
      <rPr>
        <rFont val="Calibri"/>
        <color theme="1"/>
        <sz val="11.0"/>
      </rPr>
      <t>EDMILSON </t>
    </r>
    <r>
      <rPr>
        <rFont val="Calibri"/>
        <color rgb="FF000000"/>
        <sz val="11.0"/>
      </rPr>
      <t>JOSÉ DA SILVA</t>
    </r>
  </si>
  <si>
    <t> 9600361</t>
  </si>
  <si>
    <t>CURSO DE INTELIGÊNCIA</t>
  </si>
  <si>
    <t>PA</t>
  </si>
  <si>
    <t>BELÉM</t>
  </si>
  <si>
    <r>
      <rPr>
        <rFont val="Calibri"/>
        <color theme="1"/>
        <sz val="11.0"/>
      </rPr>
      <t>EDMILSON </t>
    </r>
    <r>
      <rPr>
        <rFont val="Calibri"/>
        <color rgb="FF000000"/>
        <sz val="11.0"/>
      </rPr>
      <t>JOSÉ DA SILVA</t>
    </r>
  </si>
  <si>
    <t> 9600362</t>
  </si>
  <si>
    <r>
      <rPr>
        <rFont val="Calibri"/>
        <b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</si>
  <si>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t>ARCOVERDE, GARANHUNS</t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</si>
  <si>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BEZERRA</t>
    </r>
  </si>
  <si>
    <t>CARUARU, SANTA CRUZ</t>
  </si>
  <si>
    <t>FLÁVIO VASCONCELOS DOS SANTOS</t>
  </si>
  <si>
    <t>BELO JARDIM, GARANHUNS</t>
  </si>
  <si>
    <t>FLÁVIO RIBEIRO FERRAZ GOMINHO</t>
  </si>
  <si>
    <t>CARPINA</t>
  </si>
  <si>
    <t>ALFREDO JUSTINO DA SILVA</t>
  </si>
  <si>
    <t>CARPINA, VICÊNCIA</t>
  </si>
  <si>
    <t>CARUARU, ARCOVERDE, CARPINA</t>
  </si>
  <si>
    <r>
      <rPr>
        <rFont val="Calibri"/>
        <b/>
        <color rgb="FF000000"/>
        <sz val="11.0"/>
      </rPr>
      <t>ARTHUR </t>
    </r>
    <r>
      <rPr>
        <rFont val="Calibri"/>
        <b val="0"/>
        <color rgb="FF000000"/>
        <sz val="11.0"/>
      </rPr>
      <t>DINIZ POROCA</t>
    </r>
  </si>
  <si>
    <t>IPOJUCA</t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</si>
  <si>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 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</si>
  <si>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</si>
  <si>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</si>
  <si>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t>JOSÉ GUILHERME WANDERLEY N. DE CARVALHO </t>
  </si>
  <si>
    <t>ROBSON LOPES DA SILVA</t>
  </si>
  <si>
    <t>EVANDRO PRAZERES DE OLIVERA</t>
  </si>
  <si>
    <r>
      <rPr>
        <rFont val="Calibri"/>
        <b/>
        <color rgb="FF000000"/>
        <sz val="11.0"/>
      </rPr>
      <t>RICARDO LUIS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</si>
  <si>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</si>
  <si>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</si>
  <si>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CLÉBER CAVALCANTE </t>
    </r>
    <r>
      <rPr>
        <rFont val="Calibri"/>
        <b/>
        <color rgb="FF000000"/>
        <sz val="11.0"/>
      </rPr>
      <t>CARDOZO</t>
    </r>
    <r>
      <rPr>
        <rFont val="Calibri"/>
        <color rgb="FF000000"/>
        <sz val="11.0"/>
      </rPr>
      <t> PEREIRA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</si>
  <si>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  <r>
      <rPr>
        <rFont val="Calibri"/>
        <b/>
        <color rgb="FF000000"/>
        <sz val="11.0"/>
      </rPr>
      <t> </t>
    </r>
  </si>
  <si>
    <t>MICHELL FAGNER SOBRAL DE LIMA</t>
  </si>
  <si>
    <t>GARANHUNS, IPOJUCA</t>
  </si>
  <si>
    <t>SÁVIO EDUARDO SILVA SANTOS</t>
  </si>
  <si>
    <t>MARCELO LIRA GARCIA</t>
  </si>
  <si>
    <r>
      <rPr>
        <rFont val="Calibri"/>
        <b/>
        <color rgb="FF000000"/>
        <sz val="11.0"/>
      </rPr>
      <t>JULIANA</t>
    </r>
    <r>
      <rPr>
        <rFont val="Calibri"/>
        <b val="0"/>
        <color rgb="FF000000"/>
        <sz val="11.0"/>
      </rPr>
      <t> DE LIMA SANTOS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</si>
  <si>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</si>
  <si>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r>
      <rPr>
        <rFont val="Calibri"/>
        <color rgb="FF000000"/>
        <sz val="11.0"/>
      </rPr>
      <t>MICHELL FAGNER</t>
    </r>
    <r>
      <rPr>
        <rFont val="Calibri"/>
        <b/>
        <color rgb="FF000000"/>
        <sz val="11.0"/>
      </rPr>
      <t> SOBRAL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</si>
  <si>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DJAVAN </t>
    </r>
    <r>
      <rPr>
        <rFont val="Calibri"/>
        <b val="0"/>
        <color rgb="FF000000"/>
        <sz val="11.0"/>
      </rPr>
      <t>DUTRA LINS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</si>
  <si>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</si>
  <si>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</si>
  <si>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</si>
  <si>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</si>
  <si>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t>HECÍLIO DA FONSECA MAMEDE</t>
  </si>
  <si>
    <t>DANILO ANAXMANDRO CAVALCANTI DE LIMA</t>
  </si>
  <si>
    <t>DOETALEZA</t>
  </si>
  <si>
    <t>WALMIR LESSA DOS SANTOS</t>
  </si>
  <si>
    <t>PETROLINA, OURICURI, SALGUEIRO</t>
  </si>
  <si>
    <t>BRUNO FERREIRA BRAYNER</t>
  </si>
  <si>
    <t>CLEBSON LUIZ DA SILVA</t>
  </si>
  <si>
    <t>MARCELO DE ASSIS DA COSTA PEREIRA</t>
  </si>
  <si>
    <t>DAVID RAMOS DA SILVA</t>
  </si>
  <si>
    <t>ADRIANO QUEIROZ DA SILVA</t>
  </si>
  <si>
    <t>CARLOS ARTHUR THORPE MARESCO</t>
  </si>
  <si>
    <t>EDNALDO ALVES DE LIMA JÚNIOR</t>
  </si>
  <si>
    <t>THIAGO XAVIER MOREIRA DO AMARAL</t>
  </si>
  <si>
    <t>HELDO SOARES DE SOUZA JUNIOR</t>
  </si>
  <si>
    <t>FELIPE ABDON BARBOSA DA SILVA</t>
  </si>
  <si>
    <t>EDNILSON JOSÉ DE BARROS</t>
  </si>
  <si>
    <t>JOÃO JOSÉ DE SOUZA JÚNIOR</t>
  </si>
  <si>
    <t>ALEXANDRE BARBOSA SIMÃO DA SILVA</t>
  </si>
  <si>
    <t>NELSON FÁBIO DA SILVA SANTOS</t>
  </si>
  <si>
    <t>RYCELLE ALVES PEREIRA DE ANDRADE</t>
  </si>
  <si>
    <t>JOSIVAN SOUZA DE MACEDO</t>
  </si>
  <si>
    <t>LUCAS KENNED DA SILVA</t>
  </si>
  <si>
    <t>WILMA MARIA DA SILVA</t>
  </si>
  <si>
    <t>CLAUDIO CESAR SANTOS DE PAULA</t>
  </si>
  <si>
    <t>JADER FÉLIX DA COSTA</t>
  </si>
  <si>
    <t>CLAYTON LUIZ TAVARES DE LIMA</t>
  </si>
  <si>
    <t>SILVIO FERREIRA DA SILVA</t>
  </si>
  <si>
    <t>GLEDSON BATISTA MARQUES</t>
  </si>
  <si>
    <t>JAIR FERREIRA DA SILVA NETO</t>
  </si>
  <si>
    <t>GUSTAVO CALDAS BARBOSA DA LUZ</t>
  </si>
  <si>
    <t>CARUARU SANTA CRUZ</t>
  </si>
  <si>
    <t>LUCIANO LACERDA DE ANDRADE</t>
  </si>
  <si>
    <t>JÉSSICA CRISTIANE LIMA DOS SANTO0S </t>
  </si>
  <si>
    <t>EDNILSON JOSÉ DE BARROS</t>
  </si>
  <si>
    <t>DANIELE ALBUQUERQUE DE BARROS</t>
  </si>
  <si>
    <t>HELDO SOARES DE SOUZA JUNIOR</t>
  </si>
  <si>
    <t>ODEMIR GUEDES DA SILVA</t>
  </si>
  <si>
    <t>DANILLO RAFAEL NASCIMENTO DE LIMA</t>
  </si>
  <si>
    <t>ALIELMIR DE GUSMÃO NERES</t>
  </si>
  <si>
    <t>JOSIAS FIGUEIRÔA JÚNIOR</t>
  </si>
  <si>
    <t>JOSÉ ROBERTO MATIAS DE SOUZA JÚNIOR</t>
  </si>
  <si>
    <t>SARA GUEDES DOS SANTOS</t>
  </si>
  <si>
    <t>DAVID RAMOS DA SILVA</t>
  </si>
  <si>
    <t>ARISTIDES RODOLFO DE MELO</t>
  </si>
  <si>
    <t>HESSIVAN DA SILVA MERANDA</t>
  </si>
  <si>
    <t>MARCONI JOSÉ CALADO</t>
  </si>
  <si>
    <t>LIZANIAS FREITAS DE BRITO</t>
  </si>
  <si>
    <t>EDENIL ALBINO SOARES JÚNIOR</t>
  </si>
  <si>
    <t>ELIAS TEÓFILO DE JESUS</t>
  </si>
  <si>
    <t>FLAVIA POLYANNA MENDES DE SOUZA</t>
  </si>
  <si>
    <t>ELAINE CRISTINA BERNARDO DA SILVA</t>
  </si>
  <si>
    <t>JOSÉ CARLOS DOS SANTOS</t>
  </si>
  <si>
    <t xml:space="preserve"> </t>
  </si>
  <si>
    <t>JOSÉ EDSON DO NASCIMENTO</t>
  </si>
  <si>
    <t>JOSÉ EDSON FEITOSA JÚNIOR</t>
  </si>
  <si>
    <t>LUCAS KENNED DA SILVA</t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</si>
  <si>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</si>
  <si>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t xml:space="preserve">CARUARU </t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</si>
  <si>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DE VASCONCELOS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</si>
  <si>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</si>
  <si>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DANILLO RAFAEL NASCIMENTO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</si>
  <si>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JOEL</t>
    </r>
    <r>
      <rPr>
        <rFont val="Calibri"/>
        <b val="0"/>
        <color rgb="FF000000"/>
        <sz val="11.0"/>
      </rPr>
      <t> ALVES DA COSTA FILHO</t>
    </r>
  </si>
  <si>
    <r>
      <rPr>
        <rFont val="Calibri"/>
        <b/>
        <color rgb="FF000000"/>
        <sz val="11.0"/>
      </rPr>
      <t>ÉLSON </t>
    </r>
    <r>
      <rPr>
        <rFont val="Calibri"/>
        <b val="0"/>
        <color rgb="FF000000"/>
        <sz val="11.0"/>
      </rPr>
      <t>FERNANDES DA SILVA</t>
    </r>
  </si>
  <si>
    <r>
      <rPr>
        <rFont val="Calibri"/>
        <b/>
        <color rgb="FF000000"/>
        <sz val="11.0"/>
      </rPr>
      <t>NITAMAR </t>
    </r>
    <r>
      <rPr>
        <rFont val="Calibri"/>
        <b val="0"/>
        <color rgb="FF000000"/>
        <sz val="11.0"/>
      </rPr>
      <t>PEDRO DA SILVA</t>
    </r>
  </si>
  <si>
    <r>
      <rPr>
        <rFont val="Calibri"/>
        <color rgb="FF000000"/>
        <sz val="11.0"/>
      </rPr>
      <t>CLAUDIO CÉSAR SANTOS </t>
    </r>
    <r>
      <rPr>
        <rFont val="Calibri"/>
        <b/>
        <color rgb="FF000000"/>
        <sz val="11.0"/>
      </rPr>
      <t>DE PAULA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</si>
  <si>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</t>
    </r>
    <r>
      <rPr>
        <rFont val="Calibri"/>
        <color rgb="FF000000"/>
        <sz val="11.0"/>
      </rPr>
      <t> DE LIMA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</si>
  <si>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</si>
  <si>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</si>
  <si>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color rgb="FF000000"/>
        <sz val="11.0"/>
      </rPr>
      <t>JORGE </t>
    </r>
    <r>
      <rPr>
        <rFont val="Calibri"/>
        <b/>
        <color rgb="FF000000"/>
        <sz val="11.0"/>
      </rPr>
      <t>ANDESON</t>
    </r>
    <r>
      <rPr>
        <rFont val="Calibri"/>
        <color rgb="FF000000"/>
        <sz val="11.0"/>
      </rPr>
      <t> DE ARRUDA</t>
    </r>
  </si>
  <si>
    <r>
      <rPr>
        <rFont val="Calibri"/>
        <color rgb="FF000000"/>
        <sz val="11.0"/>
      </rPr>
      <t>ROGÉRIO </t>
    </r>
    <r>
      <rPr>
        <rFont val="Calibri"/>
        <b/>
        <color rgb="FF000000"/>
        <sz val="11.0"/>
      </rPr>
      <t>GUEIROS</t>
    </r>
    <r>
      <rPr>
        <rFont val="Calibri"/>
        <color rgb="FF000000"/>
        <sz val="11.0"/>
      </rPr>
      <t> MACENA</t>
    </r>
  </si>
  <si>
    <t>NITAMAR PEDRO DA SILVA</t>
  </si>
  <si>
    <r>
      <rPr>
        <rFont val="Arial Narrow"/>
        <b/>
        <color rgb="FF000000"/>
        <sz val="11.0"/>
      </rPr>
      <t>SILVIO FERREIRA</t>
    </r>
    <r>
      <rPr>
        <rFont val="Arial Narrow"/>
        <b val="0"/>
        <color rgb="FF000000"/>
        <sz val="11.0"/>
      </rPr>
      <t> DA SILVA</t>
    </r>
  </si>
  <si>
    <r>
      <rPr>
        <rFont val="Arial Narrow"/>
        <b/>
        <color rgb="FF000000"/>
        <sz val="11.0"/>
      </rPr>
      <t>ROBSON LOPES</t>
    </r>
    <r>
      <rPr>
        <rFont val="Arial Narrow"/>
        <b val="0"/>
        <color rgb="FF000000"/>
        <sz val="11.0"/>
      </rPr>
      <t> DA SILVA</t>
    </r>
  </si>
  <si>
    <r>
      <rPr>
        <rFont val="Arial Narrow"/>
        <b/>
        <color rgb="FF000000"/>
        <sz val="11.0"/>
      </rPr>
      <t>SWHEBSON </t>
    </r>
    <r>
      <rPr>
        <rFont val="Arial Narrow"/>
        <b val="0"/>
        <color rgb="FF000000"/>
        <sz val="11.0"/>
      </rPr>
      <t>WILSON DE MORAIS</t>
    </r>
  </si>
  <si>
    <r>
      <rPr>
        <rFont val="Arial Narrow"/>
        <color rgb="FF000000"/>
        <sz val="11.0"/>
      </rPr>
      <t>JOSÉ</t>
    </r>
    <r>
      <rPr>
        <rFont val="Arial Narrow"/>
        <b/>
        <color rgb="FF000000"/>
        <sz val="11.0"/>
      </rPr>
      <t> ERASMO </t>
    </r>
    <r>
      <rPr>
        <rFont val="Arial Narrow"/>
        <color rgb="FF000000"/>
        <sz val="11.0"/>
      </rPr>
      <t>SANTOS MOREIRA</t>
    </r>
  </si>
  <si>
    <r>
      <rPr>
        <rFont val="Calibri"/>
        <b/>
        <color rgb="FF000000"/>
        <sz val="11.0"/>
      </rPr>
      <t>JEAN </t>
    </r>
    <r>
      <rPr>
        <rFont val="Calibri"/>
        <b val="0"/>
        <color rgb="FF000000"/>
        <sz val="11.0"/>
      </rPr>
      <t>CARLOS DA SILVA</t>
    </r>
  </si>
  <si>
    <r>
      <rPr>
        <rFont val="Calibri"/>
        <b/>
        <color rgb="FF000000"/>
        <sz val="11.0"/>
      </rPr>
      <t>JAILSON </t>
    </r>
    <r>
      <rPr>
        <rFont val="Calibri"/>
        <b val="0"/>
        <color rgb="FF000000"/>
        <sz val="11.0"/>
      </rPr>
      <t>MARTINS DE OLIVEIRA AIRES</t>
    </r>
  </si>
  <si>
    <r>
      <rPr>
        <rFont val="Calibri"/>
        <color rgb="FF000000"/>
        <sz val="11.0"/>
      </rPr>
      <t>FRANKLIN </t>
    </r>
    <r>
      <rPr>
        <rFont val="Calibri"/>
        <b/>
        <color rgb="FF000000"/>
        <sz val="11.0"/>
      </rPr>
      <t>CABRAL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</si>
  <si>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JOSÉ GUILHERME </t>
    </r>
    <r>
      <rPr>
        <rFont val="Calibri"/>
        <b/>
        <color rgb="FF000000"/>
        <sz val="11.0"/>
      </rPr>
      <t>WANDERLEY</t>
    </r>
    <r>
      <rPr>
        <rFont val="Calibri"/>
        <color rgb="FF000000"/>
        <sz val="11.0"/>
      </rPr>
      <t> N. CARVAVALHO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</si>
  <si>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</si>
  <si>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</si>
  <si>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</si>
  <si>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DIOGO</t>
    </r>
    <r>
      <rPr>
        <rFont val="Calibri"/>
        <b val="0"/>
        <color rgb="FF000000"/>
        <sz val="11.0"/>
      </rPr>
      <t> FERREIRA DE AZEVEDO</t>
    </r>
  </si>
  <si>
    <r>
      <rPr>
        <rFont val="Calibri"/>
        <color rgb="FF000000"/>
        <sz val="11.0"/>
      </rPr>
      <t>ALEX </t>
    </r>
    <r>
      <rPr>
        <rFont val="Calibri"/>
        <b/>
        <color rgb="FF000000"/>
        <sz val="11.0"/>
      </rPr>
      <t>ANEZIR </t>
    </r>
    <r>
      <rPr>
        <rFont val="Calibri"/>
        <color rgb="FF000000"/>
        <sz val="11.0"/>
      </rPr>
      <t>NEVES</t>
    </r>
  </si>
  <si>
    <r>
      <rPr>
        <rFont val="Calibri"/>
        <color rgb="FF000000"/>
        <sz val="11.0"/>
      </rPr>
      <t>FRANKLIN </t>
    </r>
    <r>
      <rPr>
        <rFont val="Calibri"/>
        <b/>
        <color rgb="FF000000"/>
        <sz val="11.0"/>
      </rPr>
      <t>CABRAL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</si>
  <si>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</si>
  <si>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DE VASCONCELOS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</si>
  <si>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</si>
  <si>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DANILLO RAFAEL NASCIMENTO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</si>
  <si>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JEAN </t>
    </r>
    <r>
      <rPr>
        <rFont val="Calibri"/>
        <b val="0"/>
        <color rgb="FF000000"/>
        <sz val="11.0"/>
      </rPr>
      <t>CARLOS DA SILVA</t>
    </r>
  </si>
  <si>
    <r>
      <rPr>
        <rFont val="Calibri"/>
        <b/>
        <color rgb="FF000000"/>
        <sz val="11.0"/>
      </rPr>
      <t>ELSON</t>
    </r>
    <r>
      <rPr>
        <rFont val="Calibri"/>
        <b val="0"/>
        <color rgb="FF000000"/>
        <sz val="11.0"/>
      </rPr>
      <t> FERNANDES DA SILVA</t>
    </r>
  </si>
  <si>
    <r>
      <rPr>
        <rFont val="Calibri"/>
        <color rgb="FF000000"/>
        <sz val="11.0"/>
      </rPr>
      <t>Hercílio da Fonseca </t>
    </r>
    <r>
      <rPr>
        <rFont val="Calibri"/>
        <b/>
        <color rgb="FF000000"/>
        <sz val="11.0"/>
      </rPr>
      <t>MAMEDE</t>
    </r>
  </si>
  <si>
    <t>PETROLINA , SALGUEIRO</t>
  </si>
  <si>
    <r>
      <rPr>
        <rFont val="Calibri"/>
        <b/>
        <color rgb="FF000000"/>
        <sz val="11.0"/>
      </rPr>
      <t>MANOEL</t>
    </r>
    <r>
      <rPr>
        <rFont val="Calibri"/>
        <color rgb="FF000000"/>
        <sz val="11.0"/>
      </rPr>
      <t> de Jesus Santos Filho</t>
    </r>
  </si>
  <si>
    <t>DANILO FAGNER DA SILVA VIEIRA</t>
  </si>
  <si>
    <r>
      <rPr>
        <rFont val="Calibri"/>
        <color rgb="FF000000"/>
        <sz val="11.0"/>
      </rPr>
      <t> FLÁVIO </t>
    </r>
    <r>
      <rPr>
        <rFont val="Calibri"/>
        <b/>
        <color rgb="FF000000"/>
        <sz val="11.0"/>
      </rPr>
      <t>MARCELINO </t>
    </r>
    <r>
      <rPr>
        <rFont val="Calibri"/>
        <color rgb="FF000000"/>
        <sz val="11.0"/>
      </rPr>
      <t>BATISTA</t>
    </r>
  </si>
  <si>
    <r>
      <rPr>
        <rFont val="Calibri"/>
        <b/>
        <color rgb="FF000000"/>
        <sz val="11.0"/>
      </rPr>
      <t>DJAVAN </t>
    </r>
    <r>
      <rPr>
        <rFont val="Calibri"/>
        <b val="0"/>
        <color rgb="FF000000"/>
        <sz val="11.0"/>
      </rPr>
      <t>DUTRA LINS </t>
    </r>
  </si>
  <si>
    <r>
      <rPr>
        <rFont val="Calibri"/>
        <color rgb="FF000000"/>
        <sz val="11.0"/>
      </rPr>
      <t>EDUARDO GERMANO  SIQUEIRA DE </t>
    </r>
    <r>
      <rPr>
        <rFont val="Calibri"/>
        <b/>
        <color rgb="FF000000"/>
        <sz val="11.0"/>
      </rPr>
      <t>LIMA FILHO</t>
    </r>
  </si>
  <si>
    <r>
      <rPr>
        <rFont val="Calibri"/>
        <color rgb="FF000000"/>
        <sz val="11.0"/>
      </rPr>
      <t>MANOEL </t>
    </r>
    <r>
      <rPr>
        <rFont val="Calibri"/>
        <b/>
        <color rgb="FF000000"/>
        <sz val="11.0"/>
      </rPr>
      <t>PEDRO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FILHO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</si>
  <si>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</si>
  <si>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</si>
  <si>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KLEBER ALVES </t>
    </r>
    <r>
      <rPr>
        <rFont val="Calibri"/>
        <b val="0"/>
        <color rgb="FF000000"/>
        <sz val="11.0"/>
      </rPr>
      <t>DA SILVA 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</si>
  <si>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</si>
  <si>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</t>
    </r>
    <r>
      <rPr>
        <rFont val="Calibri"/>
        <color rgb="FF000000"/>
        <sz val="11.0"/>
      </rPr>
      <t> DA SILVA</t>
    </r>
  </si>
  <si>
    <t>FLORESTA/SERRA TALHADA</t>
  </si>
  <si>
    <r>
      <rPr>
        <rFont val="Calibri"/>
        <b/>
        <color rgb="FF000000"/>
        <sz val="11.0"/>
      </rPr>
      <t>DANILO</t>
    </r>
    <r>
      <rPr>
        <rFont val="Calibri"/>
        <b val="0"/>
        <color rgb="FF000000"/>
        <sz val="11.0"/>
      </rPr>
      <t> ANAXMANDRO CAVALCANTI DE LIMA</t>
    </r>
  </si>
  <si>
    <r>
      <rPr>
        <rFont val="Calibri"/>
        <b/>
        <color rgb="FF000000"/>
        <sz val="11.0"/>
      </rPr>
      <t>CÍCERO </t>
    </r>
    <r>
      <rPr>
        <rFont val="Calibri"/>
        <b val="0"/>
        <color rgb="FF000000"/>
        <sz val="11.0"/>
      </rPr>
      <t>BATISTA DA SILVA</t>
    </r>
  </si>
  <si>
    <r>
      <rPr>
        <rFont val="Calibri"/>
        <b/>
        <color rgb="FF000000"/>
        <sz val="11.0"/>
      </rPr>
      <t>EUDES </t>
    </r>
    <r>
      <rPr>
        <rFont val="Calibri"/>
        <b val="0"/>
        <color rgb="FF000000"/>
        <sz val="11.0"/>
      </rPr>
      <t>BATISTA DE OLIVEIRA</t>
    </r>
  </si>
  <si>
    <r>
      <rPr>
        <rFont val="Calibri"/>
        <color rgb="FF000000"/>
        <sz val="11.0"/>
      </rPr>
      <t>GEORGE</t>
    </r>
    <r>
      <rPr>
        <rFont val="Calibri"/>
        <b/>
        <color rgb="FF000000"/>
        <sz val="11.0"/>
      </rPr>
      <t> MONTEIRO </t>
    </r>
    <r>
      <rPr>
        <rFont val="Calibri"/>
        <color rgb="FF000000"/>
        <sz val="11.0"/>
      </rPr>
      <t>DA</t>
    </r>
    <r>
      <rPr>
        <rFont val="Calibri"/>
        <b/>
        <color rgb="FF000000"/>
        <sz val="11.0"/>
      </rPr>
      <t> </t>
    </r>
    <r>
      <rPr>
        <rFont val="Calibri"/>
        <color rgb="FF000000"/>
        <sz val="11.0"/>
      </rPr>
      <t>ROCHA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</si>
  <si>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</si>
  <si>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</si>
  <si>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FRANCISCO DE</t>
    </r>
    <r>
      <rPr>
        <rFont val="Calibri"/>
        <b/>
        <color rgb="FF000000"/>
        <sz val="11.0"/>
      </rPr>
      <t> ASSIS </t>
    </r>
    <r>
      <rPr>
        <rFont val="Calibri"/>
        <color rgb="FF000000"/>
        <sz val="11.0"/>
      </rPr>
      <t>DE OLIVEIRA BARBOSA</t>
    </r>
  </si>
  <si>
    <r>
      <rPr>
        <rFont val="Calibri"/>
        <b/>
        <color rgb="FF000000"/>
        <sz val="11.0"/>
      </rPr>
      <t>ENEIAS</t>
    </r>
    <r>
      <rPr>
        <rFont val="Calibri"/>
        <b val="0"/>
        <color rgb="FF000000"/>
        <sz val="11.0"/>
      </rPr>
      <t> DE MELO VIEIRA</t>
    </r>
  </si>
  <si>
    <r>
      <rPr>
        <rFont val="Calibri"/>
        <color rgb="FF000000"/>
        <sz val="11.0"/>
      </rPr>
      <t>RENATO BORGES ALBUQUERQUE DE</t>
    </r>
    <r>
      <rPr>
        <rFont val="Calibri"/>
        <b/>
        <color rgb="FF000000"/>
        <sz val="11.0"/>
      </rPr>
      <t> ANDRADE</t>
    </r>
  </si>
  <si>
    <r>
      <rPr>
        <rFont val="Calibri"/>
        <b/>
        <color rgb="FF000000"/>
        <sz val="11.0"/>
      </rPr>
      <t>CLAUDIO GOMES</t>
    </r>
    <r>
      <rPr>
        <rFont val="Calibri"/>
        <b val="0"/>
        <color rgb="FF000000"/>
        <sz val="11.0"/>
      </rPr>
      <t> BESERRA</t>
    </r>
  </si>
  <si>
    <r>
      <rPr>
        <rFont val="Calibri"/>
        <color rgb="FF000000"/>
        <sz val="11.0"/>
      </rPr>
      <t>CLAUDIO CESAR SANTOS </t>
    </r>
    <r>
      <rPr>
        <rFont val="Calibri"/>
        <b/>
        <color rgb="FF000000"/>
        <sz val="11.0"/>
      </rPr>
      <t>DE PAULA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</si>
  <si>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</si>
  <si>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color rgb="FF000000"/>
        <sz val="11.0"/>
      </rPr>
      <t>CLAYTON</t>
    </r>
    <r>
      <rPr>
        <rFont val="Calibri"/>
        <b/>
        <color rgb="FF000000"/>
        <sz val="11.0"/>
      </rPr>
      <t> </t>
    </r>
    <r>
      <rPr>
        <rFont val="Calibri"/>
        <color rgb="FF000000"/>
        <sz val="11.0"/>
      </rPr>
      <t>LUIZ</t>
    </r>
    <r>
      <rPr>
        <rFont val="Calibri"/>
        <b/>
        <color rgb="FF000000"/>
        <sz val="11.0"/>
      </rPr>
      <t> TAVARES </t>
    </r>
    <r>
      <rPr>
        <rFont val="Calibri"/>
        <color rgb="FF000000"/>
        <sz val="11.0"/>
      </rPr>
      <t>DE</t>
    </r>
    <r>
      <rPr>
        <rFont val="Calibri"/>
        <b/>
        <color rgb="FF000000"/>
        <sz val="11.0"/>
      </rPr>
      <t> </t>
    </r>
    <r>
      <rPr>
        <rFont val="Calibri"/>
        <color rgb="FF000000"/>
        <sz val="11.0"/>
      </rPr>
      <t>LIMA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</si>
  <si>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</t>
    </r>
    <r>
      <rPr>
        <rFont val="Calibri"/>
        <b/>
        <color rgb="FF000000"/>
        <sz val="11.0"/>
      </rPr>
      <t> FREITAS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</si>
  <si>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CLAUDÉCIO</t>
    </r>
    <r>
      <rPr>
        <rFont val="Calibri"/>
        <b val="0"/>
        <color rgb="FF000000"/>
        <sz val="11.0"/>
      </rPr>
      <t> LUIZ VENÂNCIO</t>
    </r>
  </si>
  <si>
    <r>
      <rPr>
        <rFont val="Calibri"/>
        <color rgb="FF000000"/>
        <sz val="11.0"/>
      </rPr>
      <t>HENRIQUE</t>
    </r>
    <r>
      <rPr>
        <rFont val="Calibri"/>
        <b/>
        <color rgb="FF000000"/>
        <sz val="11.0"/>
      </rPr>
      <t> VARELA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</si>
  <si>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WELLINGTON GOMES </t>
    </r>
    <r>
      <rPr>
        <rFont val="Calibri"/>
        <b/>
        <color rgb="FF000000"/>
        <sz val="11.0"/>
      </rPr>
      <t>CAMPOS</t>
    </r>
  </si>
  <si>
    <r>
      <rPr>
        <rFont val="Calibri"/>
        <color rgb="FF000000"/>
        <sz val="11.0"/>
      </rPr>
      <t>THIAGO </t>
    </r>
    <r>
      <rPr>
        <rFont val="Calibri"/>
        <b/>
        <color rgb="FF000000"/>
        <sz val="11.0"/>
      </rPr>
      <t>NUNES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</si>
  <si>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</si>
  <si>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</si>
  <si>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</si>
  <si>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</si>
  <si>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</si>
  <si>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color rgb="FF000000"/>
        <sz val="12.0"/>
      </rPr>
      <t>MICHELL FAGNER </t>
    </r>
    <r>
      <rPr>
        <rFont val="Calibri"/>
        <b/>
        <color rgb="FF000000"/>
        <sz val="12.0"/>
      </rPr>
      <t>SOBRAL </t>
    </r>
    <r>
      <rPr>
        <rFont val="Calibri"/>
        <color rgb="FF000000"/>
        <sz val="12.0"/>
      </rPr>
      <t>DE LIMA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</si>
  <si>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</si>
  <si>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b/>
        <color rgb="FF000000"/>
        <sz val="11.0"/>
      </rPr>
      <t>ADRIANA</t>
    </r>
    <r>
      <rPr>
        <rFont val="Calibri"/>
        <b val="0"/>
        <color rgb="FF000000"/>
        <sz val="11.0"/>
      </rPr>
      <t> </t>
    </r>
    <r>
      <rPr>
        <rFont val="Calibri"/>
        <b/>
        <color rgb="FF000000"/>
        <sz val="11.0"/>
      </rPr>
      <t>MARIA</t>
    </r>
    <r>
      <rPr>
        <rFont val="Calibri"/>
        <b val="0"/>
        <color rgb="FF000000"/>
        <sz val="11.0"/>
      </rPr>
      <t> PEREIRA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</si>
  <si>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</si>
  <si>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ABIMAEL </t>
    </r>
    <r>
      <rPr>
        <rFont val="Calibri"/>
        <b/>
        <color rgb="FF000000"/>
        <sz val="11.0"/>
      </rPr>
      <t>MATIAS </t>
    </r>
    <r>
      <rPr>
        <rFont val="Calibri"/>
        <color rgb="FF000000"/>
        <sz val="11.0"/>
      </rPr>
      <t>DE SOUZA JÚNIOR</t>
    </r>
  </si>
  <si>
    <r>
      <rPr>
        <rFont val="Calibri"/>
        <b/>
        <color rgb="FF000000"/>
        <sz val="11.0"/>
      </rPr>
      <t>THIAGO </t>
    </r>
    <r>
      <rPr>
        <rFont val="Calibri"/>
        <b val="0"/>
        <color rgb="FF000000"/>
        <sz val="11.0"/>
      </rPr>
      <t>JOSÉ DE LIMA SILVA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</si>
  <si>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DE LIMA</t>
    </r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</si>
  <si>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</si>
  <si>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</si>
  <si>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color rgb="FF000000"/>
        <sz val="11.0"/>
      </rPr>
      <t>JOSÉ GUILHERME</t>
    </r>
    <r>
      <rPr>
        <rFont val="Calibri"/>
        <b/>
        <color rgb="FF000000"/>
        <sz val="11.0"/>
      </rPr>
      <t> WANDERLEY </t>
    </r>
    <r>
      <rPr>
        <rFont val="Calibri"/>
        <color rgb="FF000000"/>
        <sz val="11.0"/>
      </rPr>
      <t>N. DE CARVALHO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</si>
  <si>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</si>
  <si>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color rgb="FF000000"/>
        <sz val="11.0"/>
      </rPr>
      <t>PAULO</t>
    </r>
    <r>
      <rPr>
        <rFont val="Calibri"/>
        <b/>
        <color rgb="FF000000"/>
        <sz val="11.0"/>
      </rPr>
      <t> ANSELMO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</si>
  <si>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KLEBER </t>
    </r>
    <r>
      <rPr>
        <rFont val="Calibri"/>
        <b val="0"/>
        <color rgb="FF000000"/>
        <sz val="11.0"/>
      </rPr>
      <t>DA SILVA</t>
    </r>
    <r>
      <rPr>
        <rFont val="Calibri"/>
        <b/>
        <color rgb="FF000000"/>
        <sz val="11.0"/>
      </rPr>
      <t> OLIVEIRA</t>
    </r>
  </si>
  <si>
    <r>
      <rPr>
        <rFont val="Calibri"/>
        <b/>
        <color rgb="FF000000"/>
        <sz val="11.0"/>
      </rPr>
      <t>DANIELLE KARLA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</si>
  <si>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</si>
  <si>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b/>
        <color rgb="FF000000"/>
        <sz val="11.0"/>
      </rPr>
      <t>EVANDRO</t>
    </r>
    <r>
      <rPr>
        <rFont val="Calibri"/>
        <b val="0"/>
        <color rgb="FF000000"/>
        <sz val="11.0"/>
      </rPr>
      <t> PRAZERES DE OLIVERA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</si>
  <si>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</si>
  <si>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ROBSON LOPES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</si>
  <si>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</si>
  <si>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Times New Roman"/>
        <b/>
        <color rgb="FF000000"/>
        <sz val="11.0"/>
      </rPr>
      <t>ERNESTO </t>
    </r>
    <r>
      <rPr>
        <rFont val="Times New Roman"/>
        <b val="0"/>
        <color rgb="FF000000"/>
        <sz val="11.0"/>
      </rPr>
      <t>JOSÉ DE SOUZA FILHO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</si>
  <si>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</si>
  <si>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</si>
  <si>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MARCELINO</t>
    </r>
    <r>
      <rPr>
        <rFont val="Calibri"/>
        <color rgb="FF000000"/>
        <sz val="11.0"/>
      </rPr>
      <t> BATISTA</t>
    </r>
  </si>
  <si>
    <t>DJAVAN DUTRA LINS</t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</si>
  <si>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</si>
  <si>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r>
      <rPr>
        <rFont val="Calibri"/>
        <color rgb="FF000000"/>
        <sz val="11.0"/>
      </rPr>
      <t>MANOEL </t>
    </r>
    <r>
      <rPr>
        <rFont val="Calibri"/>
        <b/>
        <color rgb="FF000000"/>
        <sz val="11.0"/>
      </rPr>
      <t>PEDRO</t>
    </r>
    <r>
      <rPr>
        <rFont val="Calibri"/>
        <color rgb="FF000000"/>
        <sz val="11.0"/>
      </rPr>
      <t> DA SILVA </t>
    </r>
    <r>
      <rPr>
        <rFont val="Calibri"/>
        <b/>
        <color rgb="FF000000"/>
        <sz val="11.0"/>
      </rPr>
      <t>FILHO</t>
    </r>
  </si>
  <si>
    <r>
      <rPr>
        <rFont val="Calibri"/>
        <color rgb="FF000000"/>
        <sz val="11.0"/>
      </rPr>
      <t>Hercílio da Fonseca </t>
    </r>
    <r>
      <rPr>
        <rFont val="Calibri"/>
        <b/>
        <color rgb="FF000000"/>
        <sz val="11.0"/>
      </rPr>
      <t>MAMEDE</t>
    </r>
  </si>
  <si>
    <r>
      <rPr>
        <rFont val="Calibri"/>
        <b/>
        <color rgb="FF000000"/>
        <sz val="11.0"/>
      </rPr>
      <t>MANOEL</t>
    </r>
    <r>
      <rPr>
        <rFont val="Calibri"/>
        <color rgb="FF000000"/>
        <sz val="11.0"/>
      </rPr>
      <t> de Jesus Santos Filho</t>
    </r>
  </si>
  <si>
    <t>TIAGO VIEIRA DA SILVA</t>
  </si>
  <si>
    <t>TRINDADE,CARPINA</t>
  </si>
  <si>
    <t>JAMIRES VALDVINO DA SILVA</t>
  </si>
  <si>
    <t>CARUARU/VERTENTES</t>
  </si>
  <si>
    <t>Hercílio da Fonseca MAMEDE</t>
  </si>
  <si>
    <t>CARUARU, VERTENTE, TRINDADE</t>
  </si>
  <si>
    <t>DANILO ANAXMANDRO CAVALCANTI DE LIMA</t>
  </si>
  <si>
    <r>
      <rPr>
        <rFont val="Calibri"/>
        <color theme="1"/>
        <sz val="11.0"/>
      </rPr>
      <t>LUCIANA </t>
    </r>
    <r>
      <rPr>
        <rFont val="Calibri"/>
        <color rgb="FF000000"/>
        <sz val="12.0"/>
      </rPr>
      <t>CLÁUDIA DE SOUSA FROTA</t>
    </r>
  </si>
  <si>
    <r>
      <rPr>
        <rFont val="Calibri"/>
        <color theme="1"/>
        <sz val="11.0"/>
      </rPr>
      <t>KLEBER</t>
    </r>
    <r>
      <rPr>
        <rFont val="Calibri"/>
        <color rgb="FF000000"/>
        <sz val="12.0"/>
      </rPr>
      <t> DA SILVA OLIVEIRA</t>
    </r>
  </si>
  <si>
    <r>
      <rPr>
        <rFont val="Calibri"/>
        <color theme="1"/>
        <sz val="11.0"/>
      </rPr>
      <t>EVANDRO</t>
    </r>
    <r>
      <rPr>
        <rFont val="Calibri"/>
        <color rgb="FF000000"/>
        <sz val="12.0"/>
      </rPr>
      <t> PRAZERES DE OLIVEIRA</t>
    </r>
  </si>
  <si>
    <t>GLEISON AMÉRICO SANTOS DA ROCHA</t>
  </si>
  <si>
    <t>GOIANA, MACAPARANA,ALIANÇA</t>
  </si>
  <si>
    <t>MANOEL de Jesus Santos Filho</t>
  </si>
  <si>
    <t>Jaime Fernando Azoubel de Paula Filho</t>
  </si>
  <si>
    <t>Aline Gonçalves Falcão</t>
  </si>
  <si>
    <t>Heron Rodrigues de Souza</t>
  </si>
  <si>
    <t>Gledson Batista Marques</t>
  </si>
  <si>
    <t>Evandro Prazeres de Oliveira</t>
  </si>
  <si>
    <t>DIEGO OLIVEIRA CAVALCANTI</t>
  </si>
  <si>
    <t>TRINDADE,ARARIPINA</t>
  </si>
  <si>
    <r>
      <rPr>
        <rFont val="Calibri"/>
        <b/>
        <color rgb="FF000000"/>
        <sz val="11.0"/>
      </rPr>
      <t>ANATACY</t>
    </r>
    <r>
      <rPr>
        <rFont val="Calibri"/>
        <color rgb="FF000000"/>
        <sz val="11.0"/>
      </rPr>
      <t> JERÔNIMO NETO SEGUNDO</t>
    </r>
  </si>
  <si>
    <t>OPERAÇÃO CARNAVAL</t>
  </si>
  <si>
    <t>MANOEL DE JESUS SANTOS FILHO</t>
  </si>
  <si>
    <t>LINDOVAL RIBEIRO DA SILVA JÚNIOR</t>
  </si>
  <si>
    <t>ADRIANA KÉCIA DA SILVA RODRIGUES</t>
  </si>
  <si>
    <t>KAROL TIAGO PEREIRA CAVALCANTI</t>
  </si>
  <si>
    <t>ANATACY JERONIMO NETO SEGUNDO</t>
  </si>
  <si>
    <t>FELIPE ABDON BARBOSA DA SILVA</t>
  </si>
  <si>
    <t>THIAGO NUNES DO NASCIMENTO</t>
  </si>
  <si>
    <t>EVANDRO PRAZERES DE OLIVEIRA</t>
  </si>
  <si>
    <t>CLÉBER CAVALCANTE CARDOZO PEREIRA</t>
  </si>
  <si>
    <t>JESSICA CRISTIANE LIMA DOS SANTOS</t>
  </si>
  <si>
    <t>FELIPE DA LUZ FERNANDES</t>
  </si>
  <si>
    <t>NÃO HOUVE A COMPRA DE PASSAGENS AÉREAS NESSE PERÍODO</t>
  </si>
  <si>
    <t>PASSIRA IPOJUCA GRAVATÁ</t>
  </si>
  <si>
    <t>GOIANA/MACAPARANA</t>
  </si>
  <si>
    <t>LUIZ MÁRIO DO SANTOS FILHO</t>
  </si>
  <si>
    <t>CLÁUDIO GOMES BESERRA</t>
  </si>
  <si>
    <t>ROBSON VIEIRA DE SOUZA LIMA</t>
  </si>
  <si>
    <t>PAULO ANSELMO DOS SANTOS</t>
  </si>
  <si>
    <t>CÍCERO BATISTA DA SILVA</t>
  </si>
  <si>
    <t>DAVID LIRA DE AZEVEDO</t>
  </si>
  <si>
    <t>FERNANDO GABRIEL DA SILVA LIMA</t>
  </si>
  <si>
    <t>ODEMIR GUEDES DAS SILVA</t>
  </si>
  <si>
    <t>CLAYTON TAVARES DE LIMA</t>
  </si>
  <si>
    <t>JAIMESON PEREIRA DE ARRUDA</t>
  </si>
  <si>
    <t>FLÁVIO MARCELINO BATISTA</t>
  </si>
  <si>
    <t>JAILSON SEVERINO DA SILVA FARIAS</t>
  </si>
  <si>
    <t> JORGE ANDESON DE ARRUDA</t>
  </si>
  <si>
    <t> PABLO CANDIDO SILVA DE SOUZA</t>
  </si>
  <si>
    <r>
      <rPr>
        <rFont val="Calibri"/>
        <b/>
        <color theme="1"/>
        <sz val="11.0"/>
      </rPr>
      <t>RAFAEL</t>
    </r>
    <r>
      <rPr>
        <rFont val="Arial"/>
        <color rgb="FF000000"/>
        <sz val="11.0"/>
      </rPr>
      <t> LEONARDO </t>
    </r>
    <r>
      <rPr>
        <rFont val="Calibri"/>
        <b/>
        <color theme="1"/>
        <sz val="11.0"/>
      </rPr>
      <t>FREITAS</t>
    </r>
    <r>
      <rPr>
        <rFont val="Arial"/>
        <color rgb="FF000000"/>
        <sz val="11.0"/>
      </rPr>
      <t> DOS SANTOS</t>
    </r>
  </si>
  <si>
    <t>CARUARU,GRAVATÁ, GARANHUNS</t>
  </si>
  <si>
    <t>ADIELSON DE FREITAS SILVA</t>
  </si>
  <si>
    <t xml:space="preserve">CAETANO SANTOS NUNES </t>
  </si>
  <si>
    <t>MÊS04</t>
  </si>
  <si>
    <t>MÊS11</t>
  </si>
  <si>
    <t>14/011/2023</t>
  </si>
  <si>
    <t>MÊS NOV</t>
  </si>
  <si>
    <t>MÊS DEZ</t>
  </si>
  <si>
    <t>TIAGO VIEIRA DA SILVA</t>
  </si>
  <si>
    <t>CARUARU/SERRA</t>
  </si>
  <si>
    <t>HERCÍLIO DA FONSECA MAMEDE</t>
  </si>
  <si>
    <t>CARUARU/BONITO</t>
  </si>
  <si>
    <t>ROMERO MARCELO DA FONSECA OLIVEIRA JUNIOR</t>
  </si>
  <si>
    <t>CAETANO SANTOS NUNES</t>
  </si>
  <si>
    <t>EVANDRO PRAZERES DE OLIVEIRA</t>
  </si>
  <si>
    <t>GARANHUNS, ÁGUAS BELAS</t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</si>
  <si>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</si>
  <si>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</si>
  <si>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ABIMAEL </t>
    </r>
    <r>
      <rPr>
        <rFont val="Calibri"/>
        <b/>
        <color rgb="FF000000"/>
        <sz val="11.0"/>
      </rPr>
      <t>MATIAS </t>
    </r>
    <r>
      <rPr>
        <rFont val="Calibri"/>
        <color rgb="FF000000"/>
        <sz val="11.0"/>
      </rPr>
      <t>DE SOUZA JÚNIOR</t>
    </r>
  </si>
  <si>
    <r>
      <rPr>
        <rFont val="Calibri"/>
        <b/>
        <color rgb="FF000000"/>
        <sz val="11.0"/>
      </rPr>
      <t>GABRIEL </t>
    </r>
    <r>
      <rPr>
        <rFont val="Calibri"/>
        <b val="0"/>
        <color rgb="FF000000"/>
        <sz val="11.0"/>
      </rPr>
      <t>DO NASCIMENTO </t>
    </r>
    <r>
      <rPr>
        <rFont val="Calibri"/>
        <b/>
        <color rgb="FF000000"/>
        <sz val="11.0"/>
      </rPr>
      <t>SOUZA</t>
    </r>
  </si>
  <si>
    <r>
      <rPr>
        <rFont val="Calibri"/>
        <b/>
        <color rgb="FF000000"/>
        <sz val="11.0"/>
      </rPr>
      <t>EVERLANE </t>
    </r>
    <r>
      <rPr>
        <rFont val="Calibri"/>
        <b val="0"/>
        <color rgb="FF000000"/>
        <sz val="11.0"/>
      </rPr>
      <t>LAINE DA 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</si>
  <si>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JUNIOR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</si>
  <si>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</si>
  <si>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JOSIMEIRE </t>
    </r>
    <r>
      <rPr>
        <rFont val="Calibri"/>
        <b val="0"/>
        <color rgb="FF000000"/>
        <sz val="11.0"/>
      </rPr>
      <t>DO REGO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</si>
  <si>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</si>
  <si>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b/>
        <color rgb="FF000000"/>
        <sz val="11.0"/>
      </rPr>
      <t>RICARDO LUÍS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</si>
  <si>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</si>
  <si>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</si>
  <si>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 ELIMA</t>
    </r>
  </si>
  <si>
    <t>INTERIOR DO ESTADO</t>
  </si>
  <si>
    <t> JONATHAN GOMES FERREIRA</t>
  </si>
  <si>
    <t>CLEBSON LUIZ DA SILVA</t>
  </si>
  <si>
    <t>WALMIR LESSA DOS SANTOS</t>
  </si>
  <si>
    <t>FLÁVIO VASCONCELOS DOS SANTOS</t>
  </si>
  <si>
    <t>ROGÉRIO CORREIA DE ALMEIDA</t>
  </si>
  <si>
    <t>KLEBER ALVES DA SILVA</t>
  </si>
  <si>
    <t>HENRIQUE CARNEIRO DA ROCHA</t>
  </si>
  <si>
    <t>EMÉRCIO JESUS SIMÕES</t>
  </si>
  <si>
    <t>MARCONI JOSÉ CALADO</t>
  </si>
  <si>
    <t>ORLANDO PEREIRA DA SILVA JÚNIOR</t>
  </si>
  <si>
    <t>RODRIGO ALVES DA SILVA</t>
  </si>
  <si>
    <t>FELIPE ABDON BARBOSA DA SILVA</t>
  </si>
  <si>
    <t>WILMA MARIA DA SILVA</t>
  </si>
  <si>
    <t>CAMILLA DINIZ DA SILVA</t>
  </si>
  <si>
    <t>1063405 </t>
  </si>
  <si>
    <t>DAVID DE LIRA AZEVEDO</t>
  </si>
  <si>
    <t> 9407626 </t>
  </si>
  <si>
    <t>PAULO SÉRGIO JOAQUIM DAS NEVES</t>
  </si>
  <si>
    <t>JARDES ANTONIO DE SANTANA JUNIOR</t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</si>
  <si>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</si>
  <si>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t>GRAVATÁ /PASSIRA</t>
  </si>
  <si>
    <t>24/112023</t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</si>
  <si>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</si>
  <si>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t>24/112024</t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</si>
  <si>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FABIO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</si>
  <si>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LÚCIO FLÁVIO</t>
    </r>
    <r>
      <rPr>
        <rFont val="Calibri"/>
        <b val="0"/>
        <color rgb="FF000000"/>
        <sz val="11.0"/>
      </rPr>
      <t> DE CAMPOS SILVA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</si>
  <si>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</si>
  <si>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</t>
    </r>
    <r>
      <rPr>
        <rFont val="Calibri"/>
        <b/>
        <color rgb="FF000000"/>
        <sz val="11.0"/>
      </rPr>
      <t>ULIANA </t>
    </r>
    <r>
      <rPr>
        <rFont val="Calibri"/>
        <color rgb="FF000000"/>
        <sz val="11.0"/>
      </rPr>
      <t>DE LIMA</t>
    </r>
    <r>
      <rPr>
        <rFont val="Calibri"/>
        <b/>
        <color rgb="FF000000"/>
        <sz val="11.0"/>
      </rPr>
      <t> BORBA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</si>
  <si>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ADNRADE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</si>
  <si>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</si>
  <si>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</si>
  <si>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</si>
  <si>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</si>
  <si>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</si>
  <si>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CAMILLA </t>
    </r>
    <r>
      <rPr>
        <rFont val="Calibri"/>
        <b val="0"/>
        <color rgb="FF000000"/>
        <sz val="11.0"/>
      </rPr>
      <t>DINIZ DA SILVA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</si>
  <si>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</si>
  <si>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</si>
  <si>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JUNIOR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</si>
  <si>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</si>
  <si>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b/>
        <color rgb="FF000000"/>
        <sz val="11.0"/>
      </rPr>
      <t>LIZANIAS </t>
    </r>
    <r>
      <rPr>
        <rFont val="Calibri"/>
        <b val="0"/>
        <color rgb="FF000000"/>
        <sz val="11.0"/>
      </rPr>
      <t>FREITAS DE BRITO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</si>
  <si>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</si>
  <si>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</si>
  <si>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</si>
  <si>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r>
      <rPr>
        <rFont val="Calibri"/>
        <color rgb="FF000000"/>
        <sz val="11.0"/>
      </rPr>
      <t>MANASSES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</si>
  <si>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</si>
  <si>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LUIZ ANTÔNIO</t>
    </r>
    <r>
      <rPr>
        <rFont val="Calibri"/>
        <b/>
        <color rgb="FF000000"/>
        <sz val="11.0"/>
      </rPr>
      <t> DOS SANTOS</t>
    </r>
  </si>
  <si>
    <r>
      <rPr>
        <rFont val="Calibri"/>
        <color rgb="FF000000"/>
        <sz val="11.0"/>
      </rPr>
      <t>HENRIQUE CARNEIRO</t>
    </r>
    <r>
      <rPr>
        <rFont val="Calibri"/>
        <b/>
        <color rgb="FF000000"/>
        <sz val="11.0"/>
      </rPr>
      <t> DA ROCHA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</si>
  <si>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ÉDSON </t>
    </r>
    <r>
      <rPr>
        <rFont val="Calibri"/>
        <color rgb="FF000000"/>
        <sz val="11.0"/>
      </rPr>
      <t>PEREIRA DE ARAÚJ</t>
    </r>
    <r>
      <rPr>
        <rFont val="Calibri"/>
        <b/>
        <color rgb="FF000000"/>
        <sz val="11.0"/>
      </rPr>
      <t>O</t>
    </r>
  </si>
  <si>
    <r>
      <rPr>
        <rFont val="Calibri"/>
        <b val="0"/>
        <color rgb="FF000000"/>
        <sz val="11.0"/>
      </rPr>
      <t>EMERCIO</t>
    </r>
    <r>
      <rPr>
        <rFont val="Calibri"/>
        <b/>
        <color rgb="FF000000"/>
        <sz val="11.0"/>
      </rPr>
      <t xml:space="preserve"> JESUS </t>
    </r>
    <r>
      <rPr>
        <rFont val="Calibri"/>
        <b val="0"/>
        <color rgb="FF000000"/>
        <sz val="11.0"/>
      </rPr>
      <t>SIMÕES</t>
    </r>
  </si>
  <si>
    <t>PASSIRA/IPOJUCA</t>
  </si>
  <si>
    <r>
      <rPr>
        <rFont val="Calibri"/>
        <b/>
        <color rgb="FF000000"/>
        <sz val="11.0"/>
      </rPr>
      <t>GLEIDSON</t>
    </r>
    <r>
      <rPr>
        <rFont val="Calibri"/>
        <b val="0"/>
        <color rgb="FF000000"/>
        <sz val="11.0"/>
      </rPr>
      <t> PEREIRA DE CARVALHO SANTOS</t>
    </r>
  </si>
  <si>
    <r>
      <rPr>
        <rFont val="Calibri"/>
        <color rgb="FF000000"/>
        <sz val="11.0"/>
      </rPr>
      <t>JAIME FERNANDO</t>
    </r>
    <r>
      <rPr>
        <rFont val="Calibri"/>
        <b/>
        <color rgb="FF000000"/>
        <sz val="11.0"/>
      </rPr>
      <t> 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</si>
  <si>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EWERTON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AFAEL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</si>
  <si>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DAVID</t>
    </r>
    <r>
      <rPr>
        <rFont val="Calibri"/>
        <b val="0"/>
        <color rgb="FF000000"/>
        <sz val="11.0"/>
      </rPr>
      <t> ROBERTO </t>
    </r>
    <r>
      <rPr>
        <rFont val="Calibri"/>
        <b/>
        <color rgb="FF000000"/>
        <sz val="11.0"/>
      </rPr>
      <t>BARROS</t>
    </r>
    <r>
      <rPr>
        <rFont val="Calibri"/>
        <b val="0"/>
        <color rgb="FF000000"/>
        <sz val="11.0"/>
      </rPr>
      <t> DE FRANÇA</t>
    </r>
  </si>
  <si>
    <t>SÃO BENTO DO UMA</t>
  </si>
  <si>
    <t>LUIZ HENRIQUE CORDEIRO</t>
  </si>
  <si>
    <t>RICARDO NETO DE SANTANA</t>
  </si>
  <si>
    <t>MICHELL FAGNER SOBRAL DE LIMA</t>
  </si>
  <si>
    <t>DJAVAN DUTRA LINS </t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</si>
  <si>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</si>
  <si>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r>
      <rPr>
        <rFont val="Calibri"/>
        <b/>
        <color rgb="FF000000"/>
        <sz val="11.0"/>
      </rPr>
      <t>JAIMESON</t>
    </r>
    <r>
      <rPr>
        <rFont val="Calibri"/>
        <b val="0"/>
        <color rgb="FF000000"/>
        <sz val="11.0"/>
      </rPr>
      <t> PEREIRA DE ARRUDA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</si>
  <si>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</si>
  <si>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</si>
  <si>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t>FRANCISCO JOSÉ DA SILVA NETO</t>
  </si>
  <si>
    <t>RODRIGO ALVES DA SILVA</t>
  </si>
  <si>
    <t>JOSIVAN SOUZA DE MACEDO</t>
  </si>
  <si>
    <t>PORTO DE PEDRAS</t>
  </si>
  <si>
    <t>ALEX ANEZIR NEVES</t>
  </si>
  <si>
    <t>ANDERSON ALBUQUERQUE NOVAIS</t>
  </si>
  <si>
    <t>CARLOS ANTONIO DA SILVA JÚNIOR</t>
  </si>
  <si>
    <t>EDNALDO ALVES DE LIMA JÚNIOR</t>
  </si>
  <si>
    <t>ÉLSON FERNANDES DA SILVA</t>
  </si>
  <si>
    <t>GABRIEL JOSÉ SOARES DE BARROS</t>
  </si>
  <si>
    <t>JEAN CARLOS DA SILVA</t>
  </si>
  <si>
    <t>JOEL ALVES DA COSTA FILHO</t>
  </si>
  <si>
    <t>JORGE ANDESON DE ARRUDA</t>
  </si>
  <si>
    <t xml:space="preserve">JOSENALDO JOSÉ VICENTE
</t>
  </si>
  <si>
    <r>
      <rPr>
        <rFont val="Calibri"/>
        <color rgb="FF000000"/>
        <sz val="11.0"/>
      </rPr>
      <t>M</t>
    </r>
    <r>
      <rPr>
        <rFont val="Calibri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</si>
  <si>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NITAMAR </t>
    </r>
    <r>
      <rPr>
        <rFont val="Calibri"/>
        <color rgb="FF000000"/>
        <sz val="11.0"/>
      </rPr>
      <t>PEDRO DA SILVA</t>
    </r>
  </si>
  <si>
    <t>ORLANDO PEREIRA DA SILVA JUNIOR</t>
  </si>
  <si>
    <t>ROGÉRIO GUEIROS MACENA</t>
  </si>
  <si>
    <t>THIAGO JOSÉ DE LIMA SILVA</t>
  </si>
  <si>
    <r>
      <rPr>
        <rFont val="Calibri"/>
        <color rgb="FF000000"/>
        <sz val="11.0"/>
      </rPr>
      <t>WASHINGTON </t>
    </r>
    <r>
      <rPr>
        <rFont val="Calibri"/>
        <color rgb="FF000000"/>
        <sz val="11.0"/>
      </rPr>
      <t>SILVA DA MOTA</t>
    </r>
  </si>
  <si>
    <r>
      <rPr>
        <rFont val="Calibri"/>
        <b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</si>
  <si>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t>SÃO SEVERINO DO RAMO</t>
  </si>
  <si>
    <r>
      <rPr>
        <rFont val="Calibri"/>
        <b/>
        <color rgb="FF000000"/>
        <sz val="11.0"/>
      </rPr>
      <t>JAMIRES</t>
    </r>
    <r>
      <rPr>
        <rFont val="Calibri"/>
        <color rgb="FF000000"/>
        <sz val="11.0"/>
      </rPr>
      <t> VALDEVINO DA SILVA</t>
    </r>
  </si>
  <si>
    <r>
      <rPr>
        <rFont val="Calibri"/>
        <color rgb="FF000000"/>
        <sz val="11.0"/>
      </rPr>
      <t>CLEITON FAGNER </t>
    </r>
    <r>
      <rPr>
        <rFont val="Calibri"/>
        <b/>
        <color rgb="FF000000"/>
        <sz val="11.0"/>
      </rPr>
      <t>BERNARDO </t>
    </r>
    <r>
      <rPr>
        <rFont val="Calibri"/>
        <color rgb="FF000000"/>
        <sz val="11.0"/>
      </rPr>
      <t>DE LIMA</t>
    </r>
  </si>
  <si>
    <t>TAMANDARÉ</t>
  </si>
  <si>
    <t>BREJO MADRE DEUS</t>
  </si>
  <si>
    <t>ÁGUA PRETA/BARRA DE GUABIRABA</t>
  </si>
  <si>
    <t>CLESTON MATIAS SOARES</t>
  </si>
  <si>
    <t>DANIEL CARLOS SILVA SANTOS</t>
  </si>
  <si>
    <t>WALKER DE MELO CAMPOS</t>
  </si>
  <si>
    <t>BREJO DA MADRE DE DEUS</t>
  </si>
  <si>
    <t>ERNESTO JOSÉ DE SOUZA FILHO</t>
  </si>
  <si>
    <t>ADIELSON DE FREITAS SILVA</t>
  </si>
  <si>
    <t>BELÉM DE MARIA</t>
  </si>
  <si>
    <t>Klebson Azevedo da Silva</t>
  </si>
  <si>
    <t>PANELAS E BELÉM DE MARIA</t>
  </si>
  <si>
    <t>JEFFERSON KEYTON DA SILVA ANDRADE</t>
  </si>
  <si>
    <t>GEORGE MONTEIRO DA ROCHA</t>
  </si>
  <si>
    <t>JANETE MARIA DA CONCEIÇÃO</t>
  </si>
  <si>
    <t>CARLOS WELLINGTON DOS SANTOS</t>
  </si>
  <si>
    <t>GABRIEL DO NASCIMENTO SOUZA</t>
  </si>
  <si>
    <t>CLAUDÉCIO LUIZ VENÂNCIO</t>
  </si>
  <si>
    <t>FRANCISCO JOSE DA SILVA NETO</t>
  </si>
  <si>
    <t>ODEMIR GUEDES DA SILVA</t>
  </si>
  <si>
    <t>KLEBER da Silva OLIVEIRA</t>
  </si>
  <si>
    <t>HERON Rodrigues de Souza</t>
  </si>
  <si>
    <t>EVANDRO Prazeres de Oliveira</t>
  </si>
  <si>
    <t>Josenaldo José VICENTE</t>
  </si>
  <si>
    <t>RAFAEL Leonardo FREITAS dos Santos</t>
  </si>
  <si>
    <t>Caetano SANTOS Nunes</t>
  </si>
  <si>
    <t>JOSÉ MARCOS Rodrigues de Souza</t>
  </si>
  <si>
    <t>ROMERO Marcelo da Fonseca Oliveira Junior</t>
  </si>
  <si>
    <t>ERIVELTO Braz Barbosa Santos</t>
  </si>
  <si>
    <t>DANILO Anaxmandro Cavalcanti de Lima</t>
  </si>
  <si>
    <t>WILMA Maria da Silva</t>
  </si>
  <si>
    <t>WALMIR LESSA dos Santos</t>
  </si>
  <si>
    <t>GLEDSON Batista Marques</t>
  </si>
  <si>
    <t>Josias FIGUEIRÔA Júnior</t>
  </si>
  <si>
    <t>Luiz Henrique Cordeiro </t>
  </si>
  <si>
    <t>Rodrigo PEREIRA da Silva</t>
  </si>
  <si>
    <t>ELAINE de Paula Silva FARIAS</t>
  </si>
  <si>
    <t>LEONARDO JOSÉ SANTANA DA LUZ</t>
  </si>
  <si>
    <t>JAIME FERNANDO AZOUBEL DA PAULA FILHO</t>
  </si>
  <si>
    <t>SILVIO RICARDO BARBOSA DA SILVA</t>
  </si>
  <si>
    <t>ANDRÉ FELLIPE DE MELO E SILVA</t>
  </si>
  <si>
    <t>WALKER DE MELO CAMPOS</t>
  </si>
  <si>
    <t>LINDOVAL RIBEIRO DA SILVA JÚNIOR</t>
  </si>
  <si>
    <t>FLÁVIO RIBEIRO FERRAZ GOMINHO</t>
  </si>
  <si>
    <t>MANOEL ARAÚJO SANTANA DA SILVA</t>
  </si>
  <si>
    <t>JOSÉ CARLOS DOS SANTOS</t>
  </si>
  <si>
    <t>REBECA KARLA MENEZES DE MELO</t>
  </si>
  <si>
    <t>LUCIANA CLÁUDIA DE SOUSA FROTA</t>
  </si>
  <si>
    <t>RICARDO NETO DE SANTANA</t>
  </si>
  <si>
    <t>FLAVIO DIAS DE SOUZA</t>
  </si>
  <si>
    <t>ANTONÁZIO GOMES DE SOUZA</t>
  </si>
  <si>
    <t>DIOGENES BARBOSA DE SOUZA</t>
  </si>
  <si>
    <t>MARIA DO CARMO MAURÍCIO PEREIRA DA SILVA</t>
  </si>
  <si>
    <t>LUIZ ANTÔNIO DOS SANTOS</t>
  </si>
  <si>
    <t>EDENIL ALBINO SOARES JÚNIOR</t>
  </si>
  <si>
    <t>JOSÉ ANDRÉ DA SILVA</t>
  </si>
  <si>
    <t>TIBÉRIO CÉSAR FÉLIX MACHADO</t>
  </si>
  <si>
    <t>JOSÉ EDSON DO NASCIMENTO</t>
  </si>
  <si>
    <t>ROMUALDO FRANCISCO WANDERLEY DE SOUZA</t>
  </si>
  <si>
    <t>LUCIANO LACERDA DE ANDRADE</t>
  </si>
  <si>
    <t>PAULO SÉRGIO JOAQUIM DAS NEVES</t>
  </si>
  <si>
    <t>ALIELMIR DE GUSMÃO NERES</t>
  </si>
  <si>
    <t>ARISTÍDES RODOLFO DE MELO</t>
  </si>
  <si>
    <t>FRANCISCO JOSÉ DA SILVA NETO</t>
  </si>
  <si>
    <t>DAVID DE LIRA AZEVEDO</t>
  </si>
  <si>
    <t>FRANSCISCO DE ASSIS DE OLIVEIRA BARBOSA</t>
  </si>
  <si>
    <t>DANIELLE KARLA DA SILVA</t>
  </si>
  <si>
    <t>ENEIAS DE MELO VIEIRA</t>
  </si>
  <si>
    <t>MÔNICA ALVES DA SILVA</t>
  </si>
  <si>
    <t>WESLEY DIAS DOS SANTOS</t>
  </si>
  <si>
    <t>EMÉRCIO JESUS SIMÕES</t>
  </si>
  <si>
    <t>HENRIQUE CARNEIRO DA ROCHA</t>
  </si>
  <si>
    <t>FÁTIMA OLIVEIRA DA SILVA</t>
  </si>
  <si>
    <t>RENATO BORGES ALBUQUERQUE DE ANDRADE</t>
  </si>
  <si>
    <t>JULIANA DE LIMA BORBA</t>
  </si>
  <si>
    <t>EDILSON SOARES DA SILVA</t>
  </si>
  <si>
    <t>JOSE ERICK FERNANDES DE LIMA</t>
  </si>
  <si>
    <t>PAULO CÉZAR FERREIRA DE LIMA</t>
  </si>
  <si>
    <t>EVERLANE LAINE SILVA</t>
  </si>
  <si>
    <t>JAILSON MARTINS DE OLIVEIRA AIRES</t>
  </si>
  <si>
    <t>POLYANNA FERREIRA SANTOS</t>
  </si>
  <si>
    <t>FRANKLIN CABRAL DE SOUZA</t>
  </si>
  <si>
    <t>ANELISY SILVA FERREIRA</t>
  </si>
  <si>
    <t>LÍGIA ALINE DOS SANTOS SINÔ</t>
  </si>
  <si>
    <t>SARA GUEDES DOS SANTOS</t>
  </si>
  <si>
    <t>WALQUENE COSTA DE LIMA</t>
  </si>
  <si>
    <t>GISSELE FERNANDES FERREIRA DE MACEDO</t>
  </si>
  <si>
    <t>JULIANO MANOEL DO NASCIMENTO</t>
  </si>
  <si>
    <t>EDUARDO GERMANO MARTINS SIQUEIRA DE LIMA FILHO</t>
  </si>
  <si>
    <t>JADSON FERREIRA VERA CRUZ</t>
  </si>
  <si>
    <t>ERNESTO JOSÉ DE SOUZA FILHO</t>
  </si>
  <si>
    <t>JOSIMEIRE DO RÊGO</t>
  </si>
  <si>
    <t>THATYANA MARCELA DE JESUS DOMINGOS</t>
  </si>
  <si>
    <t>RODRIGO ALVES DA SILVA</t>
  </si>
  <si>
    <t>FLAVIA POLYANNA MENDES DE SOUZA</t>
  </si>
  <si>
    <t>ANDERSON ALBUQUERQUE NOVAIS</t>
  </si>
  <si>
    <t>MARIA MANOELA DA SILVA</t>
  </si>
  <si>
    <t>PAULO VICTOR FRAGOSO DOS SANTOS</t>
  </si>
  <si>
    <t>MARCÍLIO LUIZ GUEDES DOS SANTOS</t>
  </si>
  <si>
    <t>ORLANDO PEREIRA DA SILVA JUNIOR</t>
  </si>
  <si>
    <t>DANIELE ALBUQUERQUE DE BARROS</t>
  </si>
  <si>
    <t>ELAINE DE PAULA SILVA FARIAS</t>
  </si>
  <si>
    <t>CAMILLA DINIZ DA SILVA</t>
  </si>
  <si>
    <t>JARDES ANTONIO DE SANTANA JUNIOR</t>
  </si>
  <si>
    <t>SÂMIA MEURIENY DE LIMA ARAÚJO</t>
  </si>
  <si>
    <t>ELAINE CRISTINA BERNARDO DA SILVA</t>
  </si>
  <si>
    <t>JÉSSICA CRISTIANE LIMA DOS SANTOS</t>
  </si>
  <si>
    <t>WASHINGTON SILVA DA MOTA</t>
  </si>
  <si>
    <t>GABRIEL JOSÉ SOARES DE BARROS</t>
  </si>
  <si>
    <t>EDUARDO JOSÉ DE ANDRADE LEMOS</t>
  </si>
  <si>
    <t>SAMUEL LUCENA DOS SANTOS</t>
  </si>
  <si>
    <t>JOSÉ LAUDIÇO DA SILVA</t>
  </si>
  <si>
    <t>FÁBIO JOSÉ GOUVEIA DA SILVA</t>
  </si>
  <si>
    <t>DILSON JOSÉ DE OLIVEIRA</t>
  </si>
  <si>
    <t>JUCILENE FERNANDES DA ROCHA</t>
  </si>
  <si>
    <t>SEVERINO CARLOS DA SILVA</t>
  </si>
  <si>
    <t>GIOVANI LUIZ BARRETO</t>
  </si>
  <si>
    <t>PAULO LUIZ DOS SANTOS</t>
  </si>
  <si>
    <t>DANIEL ADOLFO DA SILVA</t>
  </si>
  <si>
    <t>GILDO DE FRANÇA GERONIMO</t>
  </si>
  <si>
    <t>ROBERTO AMÂNCIO DA SILVA</t>
  </si>
  <si>
    <t>ANTONIO LUIZ SALES FILHO</t>
  </si>
  <si>
    <t>JOSÉ EDSON FEITOSA JÚNIOR</t>
  </si>
  <si>
    <t>CARLOS ANTONIO DA SILVA JÚNIOR</t>
  </si>
  <si>
    <t>FLÁVIO MARCELINO BATISTA</t>
  </si>
  <si>
    <t>DOUGLAS ALEXANDRE LEMOS DA SILVA</t>
  </si>
  <si>
    <t>MANOEL PEDRO DA SILVA FILHO</t>
  </si>
  <si>
    <t>JAILSON SEVERINO DA SILVA FARIAS</t>
  </si>
  <si>
    <t>EMERSON RIBEIRO BEZERRA</t>
  </si>
  <si>
    <t>AMARO VALDEREZ DA SILVA JÚNIOR</t>
  </si>
  <si>
    <t>JAIMESON PEREIRA DE ARRUDA</t>
  </si>
  <si>
    <t>MARCOS FELIPE DO NASCIMENTO BEZERRA</t>
  </si>
  <si>
    <t>MANASSÉS FREITAS DA SILVA</t>
  </si>
  <si>
    <t>JOSÉ GUILHERME WANDERLEY N. DE CARVALHO</t>
  </si>
  <si>
    <t>EDSON PEREIRA DE LIMA JUNIOR</t>
  </si>
  <si>
    <t>KLEBER ALVES DA SILVA</t>
  </si>
  <si>
    <t>ANDRÉ OLIVEIRA DA SILVA</t>
  </si>
  <si>
    <t>RENATO JOSÉ DONATO DE BRITO</t>
  </si>
  <si>
    <t>JOSINALDO SOARES DA SILVA</t>
  </si>
  <si>
    <t>HESSIVAN DA SILVA MIRANDA</t>
  </si>
  <si>
    <t>RODRIGO VALENTIM COSTA RIBAS</t>
  </si>
  <si>
    <t>PAUDALHO</t>
  </si>
  <si>
    <t>12/02/024</t>
  </si>
  <si>
    <t>RN</t>
  </si>
  <si>
    <t>NATAL</t>
  </si>
  <si>
    <t>JAIR FERREIRA DA SILVA NETO</t>
  </si>
  <si>
    <t>EVERLANE LAINE SILVA</t>
  </si>
  <si>
    <t>LUIS ANTÔNIO DOS SANTOS</t>
  </si>
  <si>
    <t>CAETANO SANTOS NUNES</t>
  </si>
  <si>
    <t>RUBENS MANOEL DE MORAES</t>
  </si>
  <si>
    <t>BRUNO CASTELO BRANCO DE LYRA</t>
  </si>
  <si>
    <t>Benedito Alexandre da Silva</t>
  </si>
  <si>
    <t>THIAGO DE MELO XIMENES</t>
  </si>
  <si>
    <t>Dilson José de Oliveira</t>
  </si>
  <si>
    <t>ISRAEL SOARES DA SILVA</t>
  </si>
  <si>
    <r>
      <rPr>
        <rFont val="Calibri"/>
        <b/>
        <color rgb="FF000000"/>
        <sz val="11.0"/>
      </rPr>
      <t>ADRIANO </t>
    </r>
    <r>
      <rPr>
        <rFont val="Calibri"/>
        <b val="0"/>
        <color rgb="FF000000"/>
        <sz val="11.0"/>
      </rPr>
      <t>SEVERINO DA</t>
    </r>
    <r>
      <rPr>
        <rFont val="Calibri"/>
        <b/>
        <color rgb="FF000000"/>
        <sz val="11.0"/>
      </rPr>
      <t> SILVA </t>
    </r>
    <r>
      <rPr>
        <rFont val="Calibri"/>
        <b val="0"/>
        <color rgb="FF000000"/>
        <sz val="11.0"/>
      </rPr>
      <t>JUNIOR</t>
    </r>
  </si>
  <si>
    <t>MANARI</t>
  </si>
  <si>
    <t>MÔNICA ALVES DA SILVA</t>
  </si>
  <si>
    <t>ALEXSANDRO GREGÓRIO DE AMORIM</t>
  </si>
  <si>
    <t>Wilza Carla Silva Queiroz Germano</t>
  </si>
  <si>
    <t>SERRA TALHADA/FLORES</t>
  </si>
  <si>
    <t>JULIANA DE LIMA BORBA</t>
  </si>
  <si>
    <t>FLÁVIO RIBEIRO FERRAZ GOMINHO</t>
  </si>
  <si>
    <r>
      <rPr>
        <rFont val="Arial"/>
        <color rgb="FF000000"/>
        <sz val="11.0"/>
      </rPr>
      <t>Hercílio da Fonseca </t>
    </r>
    <r>
      <rPr>
        <rFont val="Calibri"/>
        <b/>
        <color theme="1"/>
        <sz val="11.0"/>
      </rPr>
      <t>MAMEDE</t>
    </r>
  </si>
  <si>
    <t xml:space="preserve">EL </t>
  </si>
  <si>
    <t>EL SALVADOR</t>
  </si>
  <si>
    <t>SERRA TALHADA/ARCOVERDE</t>
  </si>
  <si>
    <t>WILZA CARLA SILVA QUEIROZ GERMANO</t>
  </si>
  <si>
    <t>ALINE Gonçalves Falcão</t>
  </si>
  <si>
    <t>AFOGADOS/SERTÂNIA</t>
  </si>
  <si>
    <r>
      <rPr>
        <rFont val="Calibri"/>
        <b/>
        <color rgb="FF000000"/>
        <sz val="11.0"/>
      </rPr>
      <t>DALASIEL </t>
    </r>
    <r>
      <rPr>
        <rFont val="Calibri"/>
        <b val="0"/>
        <color rgb="FF000000"/>
        <sz val="11.0"/>
      </rPr>
      <t>LIMA DOS SANTOS </t>
    </r>
  </si>
  <si>
    <t>DAVID RAMOS DA  SILVA</t>
  </si>
  <si>
    <t>LIZANIAS FREITAS DE BRITO</t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</si>
  <si>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</si>
  <si>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</si>
  <si>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</si>
  <si>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</si>
  <si>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</si>
  <si>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</si>
  <si>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AIME FERNANDO</t>
    </r>
    <r>
      <rPr>
        <rFont val="Calibri"/>
        <b/>
        <color rgb="FF000000"/>
        <sz val="11.0"/>
      </rPr>
      <t> AZOUBEL </t>
    </r>
    <r>
      <rPr>
        <rFont val="Calibri"/>
        <color rgb="FF000000"/>
        <sz val="11.0"/>
      </rPr>
      <t>DE PAULA FILHO</t>
    </r>
  </si>
  <si>
    <r>
      <rPr>
        <rFont val="Arial"/>
        <color rgb="FF000000"/>
        <sz val="9.0"/>
      </rPr>
      <t>ANDERSON </t>
    </r>
    <r>
      <rPr>
        <rFont val="Arial"/>
        <b/>
        <color rgb="FF000000"/>
        <sz val="9.0"/>
      </rPr>
      <t>FREITAS </t>
    </r>
    <r>
      <rPr>
        <rFont val="Arial"/>
        <color rgb="FF000000"/>
        <sz val="9.0"/>
      </rPr>
      <t>BEZERRA</t>
    </r>
  </si>
  <si>
    <r>
      <rPr>
        <rFont val="Arial"/>
        <b/>
        <color rgb="FF000000"/>
        <sz val="9.0"/>
      </rPr>
      <t>S</t>
    </r>
    <r>
      <rPr>
        <rFont val="Arial"/>
        <b val="0"/>
        <color rgb="FF000000"/>
        <sz val="9.0"/>
      </rPr>
      <t>ILVIO RICARDO </t>
    </r>
    <r>
      <rPr>
        <rFont val="Arial"/>
        <b/>
        <color rgb="FF000000"/>
        <sz val="9.0"/>
      </rPr>
      <t>BARBOSA </t>
    </r>
    <r>
      <rPr>
        <rFont val="Arial"/>
        <b val="0"/>
        <color rgb="FF000000"/>
        <sz val="9.0"/>
      </rPr>
      <t>DA SILVA</t>
    </r>
  </si>
  <si>
    <t>JOSÉ MARCOS RODRIGUES DE SOUZA</t>
  </si>
  <si>
    <t>JAIRO LUIZ DE ARAÚJO</t>
  </si>
  <si>
    <t>ALINE Gonçalves Falcão</t>
  </si>
  <si>
    <t>ÁGUAS BELAS</t>
  </si>
  <si>
    <r>
      <rPr>
        <rFont val="Calibri"/>
        <color rgb="FF000000"/>
        <sz val="11.0"/>
      </rPr>
      <t>GLEIDSON </t>
    </r>
    <r>
      <rPr>
        <rFont val="Calibri"/>
        <color rgb="FF000000"/>
        <sz val="11.0"/>
      </rPr>
      <t>PEREIRA DE CARVALHO SANTOS</t>
    </r>
  </si>
  <si>
    <t>SERTÃO DO AGRESTE</t>
  </si>
  <si>
    <r>
      <rPr>
        <rFont val="Calibri"/>
        <color rgb="FF000000"/>
        <sz val="11.0"/>
      </rPr>
      <t>EDMILSON </t>
    </r>
    <r>
      <rPr>
        <rFont val="Calibri"/>
        <color rgb="FF000000"/>
        <sz val="11.0"/>
      </rPr>
      <t>JOSÉ DA SILVA</t>
    </r>
  </si>
  <si>
    <r>
      <rPr>
        <rFont val="Calibri"/>
        <color rgb="FF000000"/>
        <sz val="11.0"/>
      </rPr>
      <t>ERIKSON</t>
    </r>
    <r>
      <rPr>
        <rFont val="Calibri"/>
        <color rgb="FF000000"/>
        <sz val="11.0"/>
      </rPr>
      <t> JATOBÁ DA SILVA</t>
    </r>
  </si>
  <si>
    <r>
      <rPr>
        <rFont val="Calibri"/>
        <color rgb="FF000000"/>
        <sz val="11.0"/>
      </rPr>
      <t>JAIME FERNANDO</t>
    </r>
    <r>
      <rPr>
        <rFont val="Calibri"/>
        <b/>
        <color rgb="FF000000"/>
        <sz val="11.0"/>
      </rPr>
      <t> 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</si>
  <si>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HILDEBRANDO </t>
    </r>
    <r>
      <rPr>
        <rFont val="Calibri"/>
        <b/>
        <color rgb="FF000000"/>
        <sz val="11.0"/>
      </rPr>
      <t>COLARES </t>
    </r>
    <r>
      <rPr>
        <rFont val="Calibri"/>
        <color rgb="FF000000"/>
        <sz val="11.0"/>
      </rPr>
      <t>PEREIRA</t>
    </r>
  </si>
  <si>
    <r>
      <rPr>
        <rFont val="Calibri"/>
        <color rgb="FF000000"/>
        <sz val="11.0"/>
      </rPr>
      <t>GLEISON </t>
    </r>
    <r>
      <rPr>
        <rFont val="Calibri"/>
        <b/>
        <color rgb="FF000000"/>
        <sz val="11.0"/>
      </rPr>
      <t>AMÉRICO </t>
    </r>
    <r>
      <rPr>
        <rFont val="Calibri"/>
        <color rgb="FF000000"/>
        <sz val="11.0"/>
      </rPr>
      <t>SANTOS DA ROCHA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</si>
  <si>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BEZERRA</t>
    </r>
  </si>
  <si>
    <r>
      <rPr>
        <rFont val="Calibri"/>
        <color rgb="FF000000"/>
        <sz val="11.0"/>
      </rPr>
      <t>DIEGO </t>
    </r>
    <r>
      <rPr>
        <rFont val="Calibri"/>
        <color rgb="FF000000"/>
        <sz val="11.0"/>
      </rPr>
      <t>OLIVEIRA CAVALCANTI</t>
    </r>
  </si>
  <si>
    <r>
      <rPr>
        <rFont val="Calibri"/>
        <color rgb="FF000000"/>
        <sz val="11.0"/>
      </rPr>
      <t>DAVID </t>
    </r>
    <r>
      <rPr>
        <rFont val="Calibri"/>
        <color rgb="FF000000"/>
        <sz val="11.0"/>
      </rPr>
      <t>ROBERTO BARROS DE FRANÇA</t>
    </r>
  </si>
  <si>
    <r>
      <rPr>
        <rFont val="Calibri"/>
        <color rgb="FF000000"/>
        <sz val="11.0"/>
      </rPr>
      <t>DANIEL </t>
    </r>
    <r>
      <rPr>
        <rFont val="Calibri"/>
        <color rgb="FF000000"/>
        <sz val="11.0"/>
      </rPr>
      <t>CARLOS SILVA SANTOS</t>
    </r>
  </si>
  <si>
    <r>
      <rPr>
        <rFont val="Calibri"/>
        <color rgb="FF000000"/>
        <sz val="11.0"/>
      </rPr>
      <t>CLEITON FAGNER </t>
    </r>
    <r>
      <rPr>
        <rFont val="Calibri"/>
        <b/>
        <color rgb="FF000000"/>
        <sz val="11.0"/>
      </rPr>
      <t>BERNARDO </t>
    </r>
    <r>
      <rPr>
        <rFont val="Calibri"/>
        <color rgb="FF000000"/>
        <sz val="11.0"/>
      </rPr>
      <t>DE LIMA</t>
    </r>
  </si>
  <si>
    <t>JOSÉ CARLOS DO SANTOS</t>
  </si>
  <si>
    <t>JOSÉ ÉDSON DO NASCIMENTO</t>
  </si>
  <si>
    <t>JÁDER FELIZ DOS SANTOS</t>
  </si>
  <si>
    <t>ORLANDO PEREIRA DA SILVA UNIOR</t>
  </si>
  <si>
    <t>EVALDO LUIZ DE OLVEIRA LINS BAHIA FILHO</t>
  </si>
  <si>
    <t>RICARDO LUÍS DA SILVA</t>
  </si>
  <si>
    <t>EMERCIO JESUS SIMÕES</t>
  </si>
  <si>
    <t>ROGÉRIO CORREIRA DE ALMEIDA</t>
  </si>
  <si>
    <t>ANDERSON ALVES MONTEIRO</t>
  </si>
  <si>
    <t>ALEXSANDRO GREGÓRIO DE AMORIM</t>
  </si>
  <si>
    <t>ALEXSANDRO JOSÉ DO NASCIMENTO</t>
  </si>
  <si>
    <t>JOSIVAL CLAUDINO DOS SANTOS</t>
  </si>
  <si>
    <t>OURICURI/SALGUEIRO</t>
  </si>
  <si>
    <t>INTRIOR DO ESTADO</t>
  </si>
  <si>
    <t>klebson Azevedo da Silva</t>
  </si>
  <si>
    <t>ALIANÇA E PAUDALHO</t>
  </si>
  <si>
    <t xml:space="preserve">ÁGUA PRETA </t>
  </si>
  <si>
    <t>FLAVIO DIAS DE SOUZA</t>
  </si>
  <si>
    <t>WALQUENE COSTA DE LIMA</t>
  </si>
  <si>
    <t>CARLOS PHILLIPE MARTINS DOS SANTOS</t>
  </si>
  <si>
    <t>JEFFERSON KEYTON DA SILVA ANDRADE</t>
  </si>
  <si>
    <t>JAILSON SEVERINO DA SILVA FARIAS</t>
  </si>
  <si>
    <t>JULIANA DE LIMA SANTOS</t>
  </si>
  <si>
    <t>NAZARÉ DA MATA</t>
  </si>
  <si>
    <t>GLEIDSON PEREIRA DE CARVALHO</t>
  </si>
  <si>
    <t>MG</t>
  </si>
  <si>
    <t>BELO HORIZONTE</t>
  </si>
  <si>
    <t>DANIELE ALBUQUERQUE DE BARROS</t>
  </si>
  <si>
    <t>ANA PAULA BORGES DA SILVA</t>
  </si>
  <si>
    <t>JOSÉ ANDRÉ DA SILVA</t>
  </si>
  <si>
    <t>WESLEY DIAS DOS SANTOS</t>
  </si>
  <si>
    <t>RODRIGO VALENTIM COSTA RIBAS</t>
  </si>
  <si>
    <t>RENATO JOSÉ DONATO DE BRITO</t>
  </si>
  <si>
    <t>ENEIAS DE MELO VIEIRA</t>
  </si>
  <si>
    <t>MARIA MANOELA DA SILVA</t>
  </si>
  <si>
    <r>
      <rPr>
        <rFont val="Calibri"/>
        <color theme="1"/>
        <sz val="10.0"/>
      </rPr>
      <t>RUBENS MANOEL DE MORAES</t>
    </r>
  </si>
  <si>
    <t>SERRA TALHADA/CARNAUBEIRA</t>
  </si>
  <si>
    <r>
      <rPr>
        <rFont val="Calibri"/>
        <color theme="1"/>
        <sz val="10.0"/>
      </rPr>
      <t>R$ 170,12</t>
    </r>
  </si>
  <si>
    <r>
      <rPr>
        <rFont val="Calibri"/>
        <color theme="1"/>
        <sz val="10.0"/>
      </rPr>
      <t>R$ 57,00</t>
    </r>
  </si>
  <si>
    <r>
      <rPr>
        <rFont val="Calibri"/>
        <color theme="1"/>
        <sz val="10.0"/>
      </rPr>
      <t>EDNILSON JOSÉ DE BARROS</t>
    </r>
  </si>
  <si>
    <r>
      <rPr>
        <rFont val="Calibri"/>
        <color theme="1"/>
        <sz val="10.0"/>
      </rPr>
      <t>R$ 170,12</t>
    </r>
  </si>
  <si>
    <r>
      <rPr>
        <rFont val="Calibri"/>
        <color theme="1"/>
        <sz val="10.0"/>
      </rPr>
      <t>R$ 57,00</t>
    </r>
  </si>
  <si>
    <r>
      <rPr>
        <rFont val="Calibri"/>
        <color theme="1"/>
        <sz val="10.0"/>
      </rPr>
      <t>ERIVELTO BRAZ BARBOSA SANTOS</t>
    </r>
  </si>
  <si>
    <r>
      <rPr>
        <rFont val="Calibri"/>
        <color theme="1"/>
        <sz val="10.0"/>
      </rPr>
      <t>R$ 170,12</t>
    </r>
  </si>
  <si>
    <r>
      <rPr>
        <rFont val="Calibri"/>
        <color theme="1"/>
        <sz val="10.0"/>
      </rPr>
      <t>R$ 57,00</t>
    </r>
  </si>
  <si>
    <r>
      <rPr>
        <rFont val="Calibri"/>
        <color theme="1"/>
        <sz val="10.0"/>
      </rPr>
      <t>FLÁVIO RIBEIRO FERRAZ GOMINHO</t>
    </r>
  </si>
  <si>
    <r>
      <rPr>
        <rFont val="Calibri"/>
        <color theme="1"/>
        <sz val="10.0"/>
      </rPr>
      <t>R$ 170,12</t>
    </r>
  </si>
  <si>
    <r>
      <rPr>
        <rFont val="Calibri"/>
        <color theme="1"/>
        <sz val="10.0"/>
      </rPr>
      <t>R$ 57,00</t>
    </r>
  </si>
  <si>
    <r>
      <rPr>
        <rFont val="Calibri"/>
        <color theme="1"/>
        <sz val="10.0"/>
      </rPr>
      <t>MANOEL ARAÚJO SANTANA DA SILVA</t>
    </r>
  </si>
  <si>
    <r>
      <rPr>
        <rFont val="Calibri"/>
        <color theme="1"/>
        <sz val="10.0"/>
      </rPr>
      <t>R$ 170,12</t>
    </r>
  </si>
  <si>
    <r>
      <rPr>
        <rFont val="Calibri"/>
        <color theme="1"/>
        <sz val="10.0"/>
      </rPr>
      <t>R$ 57,00</t>
    </r>
  </si>
  <si>
    <r>
      <rPr>
        <rFont val="Calibri"/>
        <color theme="1"/>
        <sz val="10.0"/>
      </rPr>
      <t>EMERSON RIBEIRO BEZERRA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</si>
  <si>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</si>
  <si>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</si>
  <si>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JOÃO JOSÉ DE SOUZA JÚNIOR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</si>
  <si>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</si>
  <si>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</si>
  <si>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JOSÉ GUILHERME WANDERLEY N. DE CARVALHO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</si>
  <si>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</si>
  <si>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</si>
  <si>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EDNALDO ALVES DE LIMA JÚNIOR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</si>
  <si>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</si>
  <si>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</si>
  <si>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JOEL VALENÇA PIMENTEL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</si>
  <si>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</si>
  <si>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</si>
  <si>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ODEMIR GUEDES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</si>
  <si>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</si>
  <si>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</si>
  <si>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ALEXANDRE BARBOSA SIMÃO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</si>
  <si>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</si>
  <si>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</si>
  <si>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ALIELMIR DE GUSMÃO NERES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</si>
  <si>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</si>
  <si>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</si>
  <si>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AMARO VALDEREZ DA SILVA JÚNIOR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</si>
  <si>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</si>
  <si>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</si>
  <si>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CLAUDÉCIO LUIZ VENÂNCIO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</si>
  <si>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</si>
  <si>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</si>
  <si>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CLEBSON LUIZ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</si>
  <si>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</si>
  <si>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</si>
  <si>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EDUARDO GERMANO MARTINS SIQUEIRA DE LIMA FI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</si>
  <si>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</si>
  <si>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</si>
  <si>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ELIAS TEÓFILO DE JESUS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</si>
  <si>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</si>
  <si>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</si>
  <si>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ENEIAS DE MELO VIEIRA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</si>
  <si>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</si>
  <si>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</si>
  <si>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FÁTIMA OLIVEIRA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</si>
  <si>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</si>
  <si>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</si>
  <si>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FRANCISCO DE ASSIS DE OLIVEIRA BARBOSA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</si>
  <si>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</si>
  <si>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</si>
  <si>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GEORGE MONTEIRO DA ROCHA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</si>
  <si>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</si>
  <si>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</si>
  <si>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GLEDSON BATISTA MARQUES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</si>
  <si>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</si>
  <si>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</si>
  <si>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HUMBERTO JORGE FERNANDES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</si>
  <si>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</si>
  <si>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</si>
  <si>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JADSON FERREIRA VERA CRUZ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</si>
  <si>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</si>
  <si>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</si>
  <si>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JAIR FERREIRA DA SILVA NETO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</si>
  <si>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</si>
  <si>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</si>
  <si>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JOSÉ ANDRÉ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</si>
  <si>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</si>
  <si>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</si>
  <si>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JOSÉ ERASMO SANTOS MOREIRA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</si>
  <si>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</si>
  <si>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</si>
  <si>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KLEBER ALVES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</si>
  <si>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</si>
  <si>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</si>
  <si>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POLYANNA FERREIRA SANTOS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</si>
  <si>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</si>
  <si>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</si>
  <si>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SARA GUEDES DOS SANTOS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</si>
  <si>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</si>
  <si>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</si>
  <si>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SÍLVIO FERREIRA DA SILVA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</si>
  <si>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</si>
  <si>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</si>
  <si>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SWHEBSON WILSON DE MORAIS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</si>
  <si>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</si>
  <si>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</si>
  <si>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WESLEY DIAS DOS SANTOS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</si>
  <si>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</si>
  <si>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</si>
  <si>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ANDERSON RODRIGUES DE ANDRADE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</si>
  <si>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</si>
  <si>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</si>
  <si>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CLÁUDIO GOMES BESERRA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</si>
  <si>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</si>
  <si>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</si>
  <si>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FLAVIA POLYANNA MENDES DE SOUZA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</si>
  <si>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</si>
  <si>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</si>
  <si>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HESSIVAN DA SILVA MIRANDA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</si>
  <si>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</si>
  <si>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</si>
  <si>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JANETE MARIA DA CONCEIÇÃO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</si>
  <si>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</si>
  <si>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</si>
  <si>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JARDES ANTONIO DE SANTANA JUNIOR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</si>
  <si>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</si>
  <si>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</si>
  <si>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MARCOS FELIPE DO NASCIMENTO BEZERRA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</si>
  <si>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</si>
  <si>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</si>
  <si>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r>
      <rPr>
        <rFont val="Calibri"/>
        <color theme="1"/>
        <sz val="10.0"/>
      </rPr>
      <t>ORLANDO PEREIRA DA SILVA JUNIOR</t>
    </r>
  </si>
  <si>
    <r>
      <rPr>
        <rFont val="Calibri"/>
        <color theme="1"/>
        <sz val="10.0"/>
      </rPr>
      <t>R$ 120,00</t>
    </r>
  </si>
  <si>
    <r>
      <rPr>
        <rFont val="Calibri"/>
        <color theme="1"/>
        <sz val="10.0"/>
      </rPr>
      <t>R$ 55,00</t>
    </r>
  </si>
  <si>
    <t>103119-8</t>
  </si>
  <si>
    <t>SGT</t>
  </si>
  <si>
    <t>102502-3</t>
  </si>
  <si>
    <t>MAJ PM</t>
  </si>
  <si>
    <t xml:space="preserve">CARUARU, ALIANÇA, NAZARÉ DA MATA </t>
  </si>
  <si>
    <t>117421-5</t>
  </si>
  <si>
    <t>CB PM</t>
  </si>
  <si>
    <t>106761-3</t>
  </si>
  <si>
    <t>SGT PM</t>
  </si>
  <si>
    <t>110234-6</t>
  </si>
  <si>
    <t>910583-2</t>
  </si>
  <si>
    <t>CEL PM</t>
  </si>
  <si>
    <t>SERRA TALHADA, FLORES E CARUARU</t>
  </si>
  <si>
    <t>707458-1</t>
  </si>
  <si>
    <t>Maj BM</t>
  </si>
  <si>
    <t>910598-0</t>
  </si>
  <si>
    <t>110447-0</t>
  </si>
  <si>
    <t xml:space="preserve"> CARUARU</t>
  </si>
  <si>
    <t>960036-1</t>
  </si>
  <si>
    <t>TC PM</t>
  </si>
  <si>
    <t>990156-6</t>
  </si>
  <si>
    <t>2º SGT PM</t>
  </si>
  <si>
    <t>106870-9</t>
  </si>
  <si>
    <t>2º Sgt PM</t>
  </si>
  <si>
    <t>707431-0</t>
  </si>
  <si>
    <t>102510-4</t>
  </si>
  <si>
    <t>106412-6</t>
  </si>
  <si>
    <t>EDNILSON ALVES DA SILVA JUNIOR</t>
  </si>
  <si>
    <t>103082-5</t>
  </si>
  <si>
    <t>104200-9</t>
  </si>
  <si>
    <t>113149-4</t>
  </si>
  <si>
    <t>910217-5</t>
  </si>
  <si>
    <t>710246-1</t>
  </si>
  <si>
    <t>SGT BM</t>
  </si>
  <si>
    <t>117922-5</t>
  </si>
  <si>
    <t>950040-5</t>
  </si>
  <si>
    <t>ST PM</t>
  </si>
  <si>
    <t>112705-5</t>
  </si>
  <si>
    <t>FRANCISCO JOSE DA SILVA NETO</t>
  </si>
  <si>
    <t>980010-7</t>
  </si>
  <si>
    <t>TEN CEL</t>
  </si>
  <si>
    <t>930608-0</t>
  </si>
  <si>
    <t>103065-5</t>
  </si>
  <si>
    <t>920370-2</t>
  </si>
  <si>
    <t>107696-5</t>
  </si>
  <si>
    <t>106293-0</t>
  </si>
  <si>
    <t>930292-1</t>
  </si>
  <si>
    <t>RENATO JOSÉ DONATO DE BRITO</t>
  </si>
  <si>
    <t>107617-5</t>
  </si>
  <si>
    <t>707457-3</t>
  </si>
  <si>
    <t>MAJ BM </t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</si>
  <si>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</si>
  <si>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t>105083-4</t>
  </si>
  <si>
    <t>103695-5</t>
  </si>
  <si>
    <r>
      <rPr>
        <rFont val="Calibri"/>
        <color rgb="FF000000"/>
        <sz val="11.0"/>
      </rPr>
      <t>FLÁVIA VIEIRA </t>
    </r>
    <r>
      <rPr>
        <rFont val="Calibri"/>
        <b/>
        <color rgb="FF000000"/>
        <sz val="11.0"/>
      </rPr>
      <t>BAIMA </t>
    </r>
    <r>
      <rPr>
        <rFont val="Calibri"/>
        <color rgb="FF000000"/>
        <sz val="11.0"/>
      </rPr>
      <t>GUERRA</t>
    </r>
  </si>
  <si>
    <t>103336-0</t>
  </si>
  <si>
    <t>GISSELE FERNANDES FERREIRA DE MACEDO</t>
  </si>
  <si>
    <t>109797-0</t>
  </si>
  <si>
    <r>
      <rPr>
        <rFont val="Calibri"/>
        <color rgb="FF000000"/>
        <sz val="11.0"/>
      </rPr>
      <t>DANIELE ALBUQUERQUE DE </t>
    </r>
    <r>
      <rPr>
        <rFont val="Calibri"/>
        <b/>
        <color rgb="FF000000"/>
        <sz val="11.0"/>
      </rPr>
      <t>BARROS</t>
    </r>
  </si>
  <si>
    <t>113363-2</t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</si>
  <si>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</si>
  <si>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t>115425-7</t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</si>
  <si>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</si>
  <si>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t>108782-7</t>
  </si>
  <si>
    <t>990190-6</t>
  </si>
  <si>
    <t>SILVIO FERREIRA DA SILVA</t>
  </si>
  <si>
    <t>980562-1</t>
  </si>
  <si>
    <t>113342-0</t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</si>
  <si>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</si>
  <si>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t>31160-0</t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</si>
  <si>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</si>
  <si>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t>940443-0</t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</si>
  <si>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</si>
  <si>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t>990143-4</t>
  </si>
  <si>
    <t>990100-0</t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</si>
  <si>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</si>
  <si>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t>30511-1</t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</si>
  <si>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</si>
  <si>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t>710249-6</t>
  </si>
  <si>
    <t xml:space="preserve"> SGT PM</t>
  </si>
  <si>
    <t>980383-1</t>
  </si>
  <si>
    <t>THIAGO JOSÉ DE LIMA SILVA</t>
  </si>
  <si>
    <t>109780-6</t>
  </si>
  <si>
    <t>ERIVELTO BRAZ BARBOSA SANTOS</t>
  </si>
  <si>
    <t>990019-5</t>
  </si>
  <si>
    <t>711021-9</t>
  </si>
  <si>
    <t>ELAINE DE PAULA SILVA FARIAS</t>
  </si>
  <si>
    <t>113430-2</t>
  </si>
  <si>
    <t>10246-1</t>
  </si>
  <si>
    <t>104024-3</t>
  </si>
  <si>
    <t>931024-0</t>
  </si>
  <si>
    <t>TIBÉRIO CÉSAR FÉLIX MACHADO</t>
  </si>
  <si>
    <t>920205-6</t>
  </si>
  <si>
    <t>990248-1</t>
  </si>
  <si>
    <t>Juliano Manoel do Nascimento</t>
  </si>
  <si>
    <t>111.008-0</t>
  </si>
  <si>
    <t>707.431-0</t>
  </si>
  <si>
    <t>704149-7</t>
  </si>
  <si>
    <t>Ten BM</t>
  </si>
  <si>
    <t>102745-0</t>
  </si>
  <si>
    <t>940402-3</t>
  </si>
  <si>
    <t>FAZENDA NOVA</t>
  </si>
  <si>
    <t>MÔNICA ALVES DA SILVA</t>
  </si>
  <si>
    <t>105826-6</t>
  </si>
  <si>
    <t>ALEXSANDRO GREGÓRIO DE AMORIM </t>
  </si>
  <si>
    <t>110156-0</t>
  </si>
  <si>
    <t>3º SGT PM</t>
  </si>
  <si>
    <t>707189-2</t>
  </si>
  <si>
    <t>RICARDO CESAR SOARES JUNIOR</t>
  </si>
  <si>
    <t>ELLEN FABIANE SOARES BORBA SILVA</t>
  </si>
  <si>
    <t>MARIA MARGARIDA MAGALHÃES CORREIA DE MELO</t>
  </si>
  <si>
    <t>TEN PM</t>
  </si>
  <si>
    <t>JULIANA DE LIMA SANTOS</t>
  </si>
  <si>
    <t>107892-5</t>
  </si>
  <si>
    <t>112928-7</t>
  </si>
  <si>
    <t>107924-7</t>
  </si>
  <si>
    <t>109744-0</t>
  </si>
  <si>
    <t>90100-0</t>
  </si>
  <si>
    <t>707388-7</t>
  </si>
  <si>
    <t>704069-5</t>
  </si>
  <si>
    <t>EDSON PEREIRA DE LIMA JÚNIOR</t>
  </si>
  <si>
    <t>711301-3</t>
  </si>
  <si>
    <t>CB BM</t>
  </si>
  <si>
    <t>EVERLANE LAINE DA SILVA</t>
  </si>
  <si>
    <t>FERNANDO BARBOSA DE LIMA</t>
  </si>
  <si>
    <t>121137-4</t>
  </si>
  <si>
    <t>SGT RRPM</t>
  </si>
  <si>
    <t>107629-9</t>
  </si>
  <si>
    <t>110506-0</t>
  </si>
  <si>
    <t>940762-6</t>
  </si>
  <si>
    <t>103097-3</t>
  </si>
  <si>
    <t>711039-1</t>
  </si>
  <si>
    <t>CB BM </t>
  </si>
  <si>
    <t>940757-0</t>
  </si>
  <si>
    <t>111027-6</t>
  </si>
  <si>
    <t>JULIANA DE LIMA BORBA</t>
  </si>
  <si>
    <t>106925-0</t>
  </si>
  <si>
    <t>930960-8</t>
  </si>
  <si>
    <t>940729-4</t>
  </si>
  <si>
    <t>103868-0</t>
  </si>
  <si>
    <t>NITAMAR PEDRO DA SILVA</t>
  </si>
  <si>
    <t>910118-7</t>
  </si>
  <si>
    <t>707052-7</t>
  </si>
  <si>
    <t>30968-0</t>
  </si>
  <si>
    <t>104080-4</t>
  </si>
  <si>
    <t>RICARDO LIMA DA SILVA BARROS</t>
  </si>
  <si>
    <t>104524-5</t>
  </si>
  <si>
    <t>107722-8</t>
  </si>
  <si>
    <t>SAMUEL LUCENA DOS SANTOS</t>
  </si>
  <si>
    <t>122552-9</t>
  </si>
  <si>
    <t>SD PM</t>
  </si>
  <si>
    <t>114263-1</t>
  </si>
  <si>
    <t>120200-6</t>
  </si>
  <si>
    <t>113095-1</t>
  </si>
  <si>
    <t>980592-3</t>
  </si>
  <si>
    <t>711346-3</t>
  </si>
  <si>
    <t>AMARO VALDEREZ DA SILVA JÚNIOR</t>
  </si>
  <si>
    <t>930758-3</t>
  </si>
  <si>
    <t>31558-3</t>
  </si>
  <si>
    <t>115203-3</t>
  </si>
  <si>
    <t>110247-8</t>
  </si>
  <si>
    <t>980533-8</t>
  </si>
  <si>
    <t>BEZERROS E VITORIA DE STO ANTÃO</t>
  </si>
  <si>
    <t>GOIANA</t>
  </si>
  <si>
    <t>RICARDO CESAR SOARES JUNIOR</t>
  </si>
  <si>
    <t>112203-7</t>
  </si>
  <si>
    <t>CHÃ GRANDE</t>
  </si>
  <si>
    <t>ELSON FERNANDES DA SILVA</t>
  </si>
  <si>
    <t>MARCOS SIDNEY P. CANTARELLI</t>
  </si>
  <si>
    <t>704.149-7</t>
  </si>
  <si>
    <t>980013-1</t>
  </si>
  <si>
    <t>ANDERSON RODRIGUES DE ANDRADE</t>
  </si>
  <si>
    <t>113827-8</t>
  </si>
  <si>
    <t>111627-4</t>
  </si>
  <si>
    <t>101074-3</t>
  </si>
  <si>
    <t>116006-0</t>
  </si>
  <si>
    <t>103539-8</t>
  </si>
  <si>
    <t>109913-2</t>
  </si>
  <si>
    <t>112435-8</t>
  </si>
  <si>
    <r>
      <rPr>
        <rFont val="Calibri"/>
        <color rgb="FF000000"/>
        <sz val="11.0"/>
      </rPr>
      <t>WALKER </t>
    </r>
    <r>
      <rPr>
        <rFont val="Calibri"/>
        <color rgb="FF000000"/>
        <sz val="10.0"/>
      </rPr>
      <t>DE MELO CAMPOS</t>
    </r>
  </si>
  <si>
    <r>
      <rPr>
        <rFont val="Calibri"/>
        <color rgb="FF000000"/>
        <sz val="11.0"/>
      </rPr>
      <t>ROMUALDO FRANCISCO </t>
    </r>
    <r>
      <rPr>
        <rFont val="Calibri"/>
        <color rgb="FF000000"/>
        <sz val="10.0"/>
      </rPr>
      <t>WANDERLEY DE SOUZA</t>
    </r>
  </si>
  <si>
    <r>
      <rPr>
        <rFont val="Calibri"/>
        <color rgb="FF000000"/>
        <sz val="11.0"/>
      </rPr>
      <t>JOSENALDO JOSÉ </t>
    </r>
    <r>
      <rPr>
        <rFont val="Calibri"/>
        <color rgb="FF000000"/>
        <sz val="10.0"/>
      </rPr>
      <t>VICENTE</t>
    </r>
  </si>
  <si>
    <r>
      <rPr>
        <rFont val="Calibri"/>
        <color rgb="FF000000"/>
        <sz val="11.0"/>
      </rPr>
      <t>FELIPE ABDON</t>
    </r>
    <r>
      <rPr>
        <rFont val="Calibri"/>
        <color rgb="FF000000"/>
        <sz val="10.0"/>
      </rPr>
      <t> BARBOSA DA SILVA</t>
    </r>
  </si>
  <si>
    <t>115871-6</t>
  </si>
  <si>
    <r>
      <rPr>
        <rFont val="Calibri"/>
        <color rgb="FF000000"/>
        <sz val="11.0"/>
      </rPr>
      <t>RICARDO LUIS</t>
    </r>
    <r>
      <rPr>
        <rFont val="Calibri"/>
        <color rgb="FF000000"/>
        <sz val="10.0"/>
      </rPr>
      <t> DA SILVA</t>
    </r>
  </si>
  <si>
    <r>
      <rPr>
        <rFont val="Calibri"/>
        <color rgb="FF000000"/>
        <sz val="11.0"/>
      </rPr>
      <t>SWHEBSON </t>
    </r>
    <r>
      <rPr>
        <rFont val="Calibri"/>
        <color rgb="FF000000"/>
        <sz val="10.0"/>
      </rPr>
      <t>WILSON DE MORAIS</t>
    </r>
  </si>
  <si>
    <r>
      <rPr>
        <rFont val="Calibri"/>
        <color rgb="FF000000"/>
        <sz val="11.0"/>
      </rPr>
      <t>HELDO </t>
    </r>
    <r>
      <rPr>
        <rFont val="Calibri"/>
        <color rgb="FF000000"/>
        <sz val="10.0"/>
      </rPr>
      <t>SOARES DE SOUZA JUNIOR</t>
    </r>
  </si>
  <si>
    <r>
      <rPr>
        <rFont val="Calibri"/>
        <color rgb="FF000000"/>
        <sz val="11.0"/>
      </rPr>
      <t>CLAYTON LUIZ </t>
    </r>
    <r>
      <rPr>
        <rFont val="Calibri"/>
        <color rgb="FF000000"/>
        <sz val="10.0"/>
      </rPr>
      <t>TAVARES DE LIMA</t>
    </r>
  </si>
  <si>
    <t>940278-0</t>
  </si>
  <si>
    <t>B. HORIZ</t>
  </si>
  <si>
    <t>ADRIANA KÉCIA DA SILVA RODRIGUES</t>
  </si>
  <si>
    <t>102867-7</t>
  </si>
  <si>
    <t>108154-3</t>
  </si>
  <si>
    <t>ROGÉRIO CORREIA DE ALMEIDA</t>
  </si>
  <si>
    <t>ARCOVERDE, CARUARU E GOIANA</t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</si>
  <si>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MARCELINO </t>
    </r>
    <r>
      <rPr>
        <rFont val="Calibri"/>
        <color rgb="FF000000"/>
        <sz val="11.0"/>
      </rPr>
      <t>BATISTA</t>
    </r>
  </si>
  <si>
    <t>MACEIÓ</t>
  </si>
  <si>
    <r>
      <rPr>
        <rFont val="Calibri"/>
        <color rgb="FF000000"/>
        <sz val="11.0"/>
      </rPr>
      <t>MANOEL </t>
    </r>
    <r>
      <rPr>
        <rFont val="Calibri"/>
        <b/>
        <color rgb="FF000000"/>
        <sz val="11.0"/>
      </rPr>
      <t>PEDRO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FILHO</t>
    </r>
  </si>
  <si>
    <r>
      <rPr>
        <rFont val="Calibri"/>
        <b/>
        <color rgb="FF000000"/>
        <sz val="11.0"/>
      </rPr>
      <t>JAILSON </t>
    </r>
    <r>
      <rPr>
        <rFont val="Calibri"/>
        <b val="0"/>
        <color rgb="FF000000"/>
        <sz val="11.0"/>
      </rPr>
      <t>SEVERINO DA SILVA FARIAS</t>
    </r>
  </si>
  <si>
    <r>
      <rPr>
        <rFont val="Calibri"/>
        <b/>
        <color rgb="FF000000"/>
        <sz val="11.0"/>
      </rPr>
      <t>SÁVIO </t>
    </r>
    <r>
      <rPr>
        <rFont val="Calibri"/>
        <b val="0"/>
        <color rgb="FF000000"/>
        <sz val="11.0"/>
      </rPr>
      <t>EDUARDO SILVA SANTOS</t>
    </r>
  </si>
  <si>
    <t>106556-4</t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</si>
  <si>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</si>
  <si>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</si>
  <si>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t>950509-1</t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</si>
  <si>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</si>
  <si>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t>711237-8</t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</si>
  <si>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</si>
  <si>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t>112389-0</t>
  </si>
  <si>
    <r>
      <rPr>
        <rFont val="Calibri"/>
        <b/>
        <color rgb="FF000000"/>
        <sz val="11.0"/>
      </rPr>
      <t>ANDRÉ</t>
    </r>
    <r>
      <rPr>
        <rFont val="Calibri"/>
        <color rgb="FF000000"/>
        <sz val="11.0"/>
      </rPr>
      <t> OLIVEIRA DA SILVA</t>
    </r>
  </si>
  <si>
    <t>990270-8</t>
  </si>
  <si>
    <t>107568-3</t>
  </si>
  <si>
    <t>ROBSON BENTO DA SILVA</t>
  </si>
  <si>
    <t xml:space="preserve">30511-1 </t>
  </si>
  <si>
    <t>MAJ BM</t>
  </si>
  <si>
    <t>GABRIEL JOSE SOARES DE BARROS</t>
  </si>
  <si>
    <t>120750-4</t>
  </si>
  <si>
    <t>115787-6</t>
  </si>
  <si>
    <t>B. HORIZ.</t>
  </si>
  <si>
    <t>JAIME FERNANDO AZOUBEL DE PAULA FILHO</t>
  </si>
  <si>
    <t>FERNANDO BARBOSA DE LIMA</t>
  </si>
  <si>
    <t>31247-9</t>
  </si>
  <si>
    <t>109398-3</t>
  </si>
  <si>
    <t>920179-3</t>
  </si>
  <si>
    <t>FLÁVIA VIEIRA BAIMA GUERRA</t>
  </si>
  <si>
    <t>990130-2</t>
  </si>
  <si>
    <t>RODRIGO PABLO SOARES ALMEIDA</t>
  </si>
  <si>
    <t>04539-3</t>
  </si>
  <si>
    <t>Luiz Mario dos Santos Filho</t>
  </si>
  <si>
    <t>BA</t>
  </si>
  <si>
    <t>LAURO DE FREITAS</t>
  </si>
  <si>
    <t>Jair Ferreira da Silva Neto</t>
  </si>
  <si>
    <t>108613-8</t>
  </si>
  <si>
    <t>ROGÉRIO GUEIROS MACENA</t>
  </si>
  <si>
    <t>710128-7</t>
  </si>
  <si>
    <t xml:space="preserve">CARLOS ANTONIO DA SILVA JÚNIOR </t>
  </si>
  <si>
    <t>930995-0</t>
  </si>
  <si>
    <t>102519-8</t>
  </si>
  <si>
    <t>104413-3</t>
  </si>
  <si>
    <t>102845-6</t>
  </si>
  <si>
    <t>SGT BM </t>
  </si>
  <si>
    <t>940777-4</t>
  </si>
  <si>
    <t>107691-4</t>
  </si>
  <si>
    <t>798113-9</t>
  </si>
  <si>
    <t>798081-7</t>
  </si>
  <si>
    <t>ST BM</t>
  </si>
  <si>
    <t>109879-9</t>
  </si>
  <si>
    <t>288854-2</t>
  </si>
  <si>
    <t>SB BM</t>
  </si>
  <si>
    <t>110581-7</t>
  </si>
  <si>
    <t>GARANHUNS, ÁGUAS BELAS, BOM CONSELHO, ARCOVERDE</t>
  </si>
  <si>
    <t>107030-4</t>
  </si>
  <si>
    <t>Andresa Rodrigues S. Lima</t>
  </si>
  <si>
    <t>SERRA TALHADA E SALGUEIRO</t>
  </si>
  <si>
    <t>CAP PM</t>
  </si>
  <si>
    <t>CASSIA MARIA DA SILVA</t>
  </si>
  <si>
    <t>109629-0</t>
  </si>
  <si>
    <t>FLÁVIO RIBEIRO FERRAZ GOMINHO</t>
  </si>
  <si>
    <t>980027-1</t>
  </si>
  <si>
    <t>940410-4</t>
  </si>
  <si>
    <t>112338-6</t>
  </si>
  <si>
    <t>JULIANO MANOEL DO NASCIMENTO</t>
  </si>
  <si>
    <t>111008-0</t>
  </si>
  <si>
    <t>101086-7</t>
  </si>
  <si>
    <t>02/005/2024</t>
  </si>
  <si>
    <t>SERRA TALHADA E SÃO JOAQUIM DO MONTE</t>
  </si>
  <si>
    <r>
      <rPr>
        <rFont val="Calibri"/>
        <color theme="1"/>
        <sz val="11.0"/>
      </rPr>
      <t xml:space="preserve">DALASIEL </t>
    </r>
    <r>
      <rPr>
        <rFont val="Calibri"/>
        <color rgb="FF000000"/>
        <sz val="11.0"/>
      </rPr>
      <t>LIMA DOS SANTOS</t>
    </r>
  </si>
  <si>
    <r>
      <rPr>
        <rFont val="Calibri"/>
        <color rgb="FF000000"/>
        <sz val="11.0"/>
      </rPr>
      <t xml:space="preserve">BRUNO FERREIRA </t>
    </r>
    <r>
      <rPr>
        <rFont val="Calibri"/>
        <color theme="1"/>
        <sz val="11.0"/>
      </rPr>
      <t>BRAYNER</t>
    </r>
  </si>
  <si>
    <t>102121-4</t>
  </si>
  <si>
    <r>
      <rPr>
        <rFont val="Calibri"/>
        <color theme="1"/>
        <sz val="11.0"/>
      </rPr>
      <t xml:space="preserve">MARIA </t>
    </r>
    <r>
      <rPr>
        <rFont val="Calibri"/>
        <color rgb="FF000000"/>
        <sz val="11.0"/>
      </rPr>
      <t>DO CARMO MAURÍCIO PEREIRA DA SILVA</t>
    </r>
  </si>
  <si>
    <r>
      <rPr>
        <rFont val="Calibri"/>
        <color theme="1"/>
        <sz val="11.0"/>
      </rPr>
      <t>JAILSON MARTINS</t>
    </r>
    <r>
      <rPr>
        <rFont val="Calibri"/>
        <color rgb="FF000000"/>
        <sz val="11.0"/>
      </rPr>
      <t xml:space="preserve"> DE OLIVEIRA AIRES</t>
    </r>
  </si>
  <si>
    <r>
      <rPr>
        <rFont val="Calibri"/>
        <color theme="1"/>
        <sz val="11.0"/>
      </rPr>
      <t xml:space="preserve">ENEIAS </t>
    </r>
    <r>
      <rPr>
        <rFont val="Calibri"/>
        <color rgb="FF000000"/>
        <sz val="11.0"/>
      </rPr>
      <t>DE MELO VIEIRA</t>
    </r>
  </si>
  <si>
    <r>
      <rPr>
        <rFont val="Calibri"/>
        <color rgb="FF000000"/>
        <sz val="11.0"/>
      </rPr>
      <t xml:space="preserve">EDUARDO JOSÉ DE ANDRADE </t>
    </r>
    <r>
      <rPr>
        <rFont val="Calibri"/>
        <color theme="1"/>
        <sz val="11.0"/>
      </rPr>
      <t>LEMOS</t>
    </r>
  </si>
  <si>
    <t>121043-2</t>
  </si>
  <si>
    <r>
      <rPr>
        <rFont val="Calibri"/>
        <color rgb="FF000000"/>
        <sz val="11.0"/>
      </rPr>
      <t xml:space="preserve">SÂMIA </t>
    </r>
    <r>
      <rPr>
        <rFont val="Calibri"/>
        <color theme="1"/>
        <sz val="11.0"/>
      </rPr>
      <t xml:space="preserve">MEURIENY </t>
    </r>
    <r>
      <rPr>
        <rFont val="Calibri"/>
        <color rgb="FF000000"/>
        <sz val="11.0"/>
      </rPr>
      <t>DE LIMA ARAÚJO</t>
    </r>
  </si>
  <si>
    <r>
      <rPr>
        <rFont val="Calibri"/>
        <color theme="1"/>
        <sz val="11.0"/>
      </rPr>
      <t>ROBSON LOPES</t>
    </r>
    <r>
      <rPr>
        <rFont val="Calibri"/>
        <color rgb="FF000000"/>
        <sz val="11.0"/>
      </rPr>
      <t xml:space="preserve"> DA SILVA</t>
    </r>
  </si>
  <si>
    <r>
      <rPr>
        <rFont val="Calibri"/>
        <color theme="1"/>
        <sz val="11.0"/>
      </rPr>
      <t xml:space="preserve">ANDERSON </t>
    </r>
    <r>
      <rPr>
        <rFont val="Calibri"/>
        <color rgb="FF000000"/>
        <sz val="11.0"/>
      </rPr>
      <t xml:space="preserve">JOSÉ DA </t>
    </r>
    <r>
      <rPr>
        <rFont val="Calibri"/>
        <color theme="1"/>
        <sz val="11.0"/>
      </rPr>
      <t xml:space="preserve">SILVA </t>
    </r>
    <r>
      <rPr>
        <rFont val="Calibri"/>
        <color rgb="FF000000"/>
        <sz val="11.0"/>
      </rPr>
      <t>FLOR</t>
    </r>
  </si>
  <si>
    <r>
      <rPr>
        <rFont val="Calibri"/>
        <color theme="1"/>
        <sz val="11.0"/>
      </rPr>
      <t xml:space="preserve">CLEBSON </t>
    </r>
    <r>
      <rPr>
        <rFont val="Calibri"/>
        <color rgb="FF000000"/>
        <sz val="11.0"/>
      </rPr>
      <t>LUIZ DA SILVA</t>
    </r>
  </si>
  <si>
    <r>
      <rPr>
        <rFont val="Calibri"/>
        <color rgb="FF000000"/>
        <sz val="11.0"/>
      </rPr>
      <t xml:space="preserve">ROBSON </t>
    </r>
    <r>
      <rPr>
        <rFont val="Calibri"/>
        <color theme="1"/>
        <sz val="11.0"/>
      </rPr>
      <t xml:space="preserve">BENTO 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</si>
  <si>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 xml:space="preserve">GUSTAVO </t>
    </r>
    <r>
      <rPr>
        <rFont val="Calibri"/>
        <color theme="1"/>
        <sz val="11.0"/>
      </rPr>
      <t>CALDAS</t>
    </r>
    <r>
      <rPr>
        <rFont val="Calibri"/>
        <color rgb="FF000000"/>
        <sz val="11.0"/>
      </rPr>
      <t xml:space="preserve"> BARBOSA DA LUZ</t>
    </r>
  </si>
  <si>
    <t>115739-6</t>
  </si>
  <si>
    <r>
      <rPr>
        <rFont val="Calibri"/>
        <color theme="1"/>
        <sz val="11.0"/>
      </rPr>
      <t xml:space="preserve">DANIELE </t>
    </r>
    <r>
      <rPr>
        <rFont val="Calibri"/>
        <color rgb="FF000000"/>
        <sz val="11.0"/>
      </rPr>
      <t xml:space="preserve">ALBUQUERQUE DE </t>
    </r>
    <r>
      <rPr>
        <rFont val="Calibri"/>
        <color theme="1"/>
        <sz val="11.0"/>
      </rPr>
      <t>BARROS</t>
    </r>
  </si>
  <si>
    <r>
      <rPr>
        <rFont val="Calibri"/>
        <color rgb="FF000000"/>
        <sz val="11.0"/>
      </rPr>
      <t xml:space="preserve">JOSIAS </t>
    </r>
    <r>
      <rPr>
        <rFont val="Calibri"/>
        <color theme="1"/>
        <sz val="11.0"/>
      </rPr>
      <t xml:space="preserve">FIGUEIRÔA </t>
    </r>
    <r>
      <rPr>
        <rFont val="Calibri"/>
        <color rgb="FF000000"/>
        <sz val="11.0"/>
      </rPr>
      <t>JÚNIOR</t>
    </r>
  </si>
  <si>
    <t>110362-8</t>
  </si>
  <si>
    <r>
      <rPr>
        <rFont val="Calibri"/>
        <color rgb="FF000000"/>
        <sz val="11.0"/>
      </rPr>
      <t xml:space="preserve">CLÉBER CAVALCANTE </t>
    </r>
    <r>
      <rPr>
        <rFont val="Calibri"/>
        <color theme="1"/>
        <sz val="11.0"/>
      </rPr>
      <t xml:space="preserve">CARDOZO </t>
    </r>
    <r>
      <rPr>
        <rFont val="Calibri"/>
        <color rgb="FF000000"/>
        <sz val="11.0"/>
      </rPr>
      <t>PEREIRA</t>
    </r>
  </si>
  <si>
    <r>
      <rPr>
        <rFont val="Calibri"/>
        <color rgb="FF000000"/>
        <sz val="11.0"/>
      </rPr>
      <t xml:space="preserve">MARCELO LIRA </t>
    </r>
    <r>
      <rPr>
        <rFont val="Calibri"/>
        <color theme="1"/>
        <sz val="11.0"/>
      </rPr>
      <t>GARCIA</t>
    </r>
  </si>
  <si>
    <r>
      <rPr>
        <rFont val="Calibri"/>
        <color rgb="FF000000"/>
        <sz val="11.0"/>
      </rPr>
      <t xml:space="preserve">JOSENALDO JOSÉ </t>
    </r>
    <r>
      <rPr>
        <rFont val="Calibri"/>
        <color theme="1"/>
        <sz val="11.0"/>
      </rPr>
      <t xml:space="preserve">VICENTE </t>
    </r>
  </si>
  <si>
    <r>
      <rPr>
        <rFont val="Calibri"/>
        <color theme="1"/>
        <sz val="11.0"/>
      </rPr>
      <t xml:space="preserve">HELDO </t>
    </r>
    <r>
      <rPr>
        <rFont val="Calibri"/>
        <color rgb="FF000000"/>
        <sz val="11.0"/>
      </rPr>
      <t>SOARES DE SOUZA JUNIOR</t>
    </r>
  </si>
  <si>
    <r>
      <rPr>
        <rFont val="Calibri"/>
        <color theme="1"/>
        <sz val="11.0"/>
      </rPr>
      <t xml:space="preserve">JOSINALDO </t>
    </r>
    <r>
      <rPr>
        <rFont val="Calibri"/>
        <color rgb="FF000000"/>
        <sz val="11.0"/>
      </rPr>
      <t>SOARES DA SILVA</t>
    </r>
  </si>
  <si>
    <r>
      <rPr>
        <rFont val="Calibri"/>
        <color rgb="FF000000"/>
        <sz val="11.0"/>
      </rPr>
      <t xml:space="preserve">JOSÉ </t>
    </r>
    <r>
      <rPr>
        <rFont val="Calibri"/>
        <color theme="1"/>
        <sz val="11.0"/>
      </rPr>
      <t xml:space="preserve">ERASMO </t>
    </r>
    <r>
      <rPr>
        <rFont val="Calibri"/>
        <color rgb="FF000000"/>
        <sz val="11.0"/>
      </rPr>
      <t>SANTOS MOREIRA</t>
    </r>
  </si>
  <si>
    <r>
      <rPr>
        <rFont val="Calibri"/>
        <color theme="1"/>
        <sz val="11.0"/>
      </rPr>
      <t xml:space="preserve">KLEBER </t>
    </r>
    <r>
      <rPr>
        <rFont val="Calibri"/>
        <color rgb="FF000000"/>
        <sz val="11.0"/>
      </rPr>
      <t xml:space="preserve">DA SILVA </t>
    </r>
    <r>
      <rPr>
        <rFont val="Calibri"/>
        <color theme="1"/>
        <sz val="11.0"/>
      </rPr>
      <t>OLIVEIRA</t>
    </r>
  </si>
  <si>
    <t>980229-0</t>
  </si>
  <si>
    <t>110250-8</t>
  </si>
  <si>
    <t>SB PM</t>
  </si>
  <si>
    <t>CABROBÓ, TERRA NOVA E CARUARU</t>
  </si>
  <si>
    <t>124.932-0</t>
  </si>
  <si>
    <t>ST RR BM</t>
  </si>
  <si>
    <t>AFOGADOS DA INGAZEIRA E CARUARU</t>
  </si>
  <si>
    <t>DORMENTES, AFOGADOS DA INGAZEIRAS E CARUARU</t>
  </si>
  <si>
    <t>111155-8</t>
  </si>
  <si>
    <t>113407-8</t>
  </si>
  <si>
    <t>DORMENTES, BODOCÓ, TERRA NOVA E OUTROS</t>
  </si>
  <si>
    <t>TEM PM</t>
  </si>
  <si>
    <t>ITAPETIM/OURICURI</t>
  </si>
  <si>
    <t>R$ 350,87</t>
  </si>
  <si>
    <t>R$ 105,28</t>
  </si>
  <si>
    <t>SÃO BENTO DO UNA</t>
  </si>
  <si>
    <t>MAJOR PM</t>
  </si>
  <si>
    <t>PETROLINA, CABROBÓ, BODOCÓ E OUTROS</t>
  </si>
  <si>
    <t>JOSUÉ PAULO DOS SANTOS</t>
  </si>
  <si>
    <t>SUB TEN</t>
  </si>
  <si>
    <t>GLAUCO WANDERLEY DA SILVA</t>
  </si>
  <si>
    <t>1º SGT PM</t>
  </si>
  <si>
    <t>2º SGT BM</t>
  </si>
  <si>
    <t>JÉSSICA CRISTIANE LIMA DOS SANTOS</t>
  </si>
  <si>
    <t>EDSON PEREIRA DE LIMA JUNIOR</t>
  </si>
  <si>
    <t>2º SGT PM </t>
  </si>
  <si>
    <t>3º SGT BM </t>
  </si>
  <si>
    <t>TEN CEL PM</t>
  </si>
  <si>
    <t>RYCELLE ALVES PEREIRA DE ANDRADE</t>
  </si>
  <si>
    <t>3º SGT BM</t>
  </si>
  <si>
    <t>1º SGT BM</t>
  </si>
  <si>
    <t>REBECA KARLA MENEZES DE MELO</t>
  </si>
  <si>
    <t>POLYANNA FERREIRA SANTOS</t>
  </si>
  <si>
    <t>ARISTÍDES RODOLFO DE MELO</t>
  </si>
  <si>
    <t>SUB TEN PM</t>
  </si>
  <si>
    <t>RODRIGO PABLO SOARES ALMEIDA</t>
  </si>
  <si>
    <t>102.499-0</t>
  </si>
  <si>
    <t>MAJ QOPM</t>
  </si>
  <si>
    <t>HERCILIO DA FONSECA MAMEDE</t>
  </si>
  <si>
    <t>CEL QOPM</t>
  </si>
  <si>
    <t xml:space="preserve"> WALKER DE MELO CAMPOS</t>
  </si>
  <si>
    <t>TC QOPM</t>
  </si>
  <si>
    <t xml:space="preserve"> ERIVELTO BRAZ BARBOSA SANTOS</t>
  </si>
  <si>
    <t>HECTOR RAFAELL SANTANA DE SOUZA</t>
  </si>
  <si>
    <t>TORITAMA</t>
  </si>
  <si>
    <t>SÍLVIO FERREIRA DA SILVA</t>
  </si>
  <si>
    <t>ORLANDO PEREIRA DA SILVA JÚNIOR</t>
  </si>
  <si>
    <r>
      <rPr>
        <rFont val="Calibri"/>
        <b/>
        <color rgb="FF000000"/>
        <sz val="11.0"/>
      </rPr>
      <t>DANILO</t>
    </r>
    <r>
      <rPr>
        <rFont val="Calibri"/>
        <color rgb="FF000000"/>
        <sz val="11.0"/>
      </rPr>
      <t xml:space="preserve"> ANAXMANDRO CAVALCANTI DE LIMA</t>
    </r>
  </si>
  <si>
    <t>MAJOR QOPM</t>
  </si>
  <si>
    <t>SUBTEN PM</t>
  </si>
  <si>
    <t>30.968-0</t>
  </si>
  <si>
    <t>GISSELE FERNANDES FERREIRA DE MACÊDO</t>
  </si>
  <si>
    <t>108602-2</t>
  </si>
  <si>
    <t>ROGÉRIO MANOEL DOS SANTOS</t>
  </si>
  <si>
    <t>940296-9</t>
  </si>
  <si>
    <t>SÃO BENTO DO UNA/TORITAMA</t>
  </si>
  <si>
    <t>ALIANÇA, BUENOS AIRES E VICENCIA</t>
  </si>
  <si>
    <t>CARUARU E SÃO BENTO DO UNA</t>
  </si>
  <si>
    <t>ALIANÇA, VICENCIA E BUENOS AIRES</t>
  </si>
  <si>
    <t>108581-6</t>
  </si>
  <si>
    <t>798109-0</t>
  </si>
  <si>
    <t>TEN BM</t>
  </si>
  <si>
    <t>103328-0</t>
  </si>
  <si>
    <t>115230-0</t>
  </si>
  <si>
    <t>FLÁVIA VIEIRA BAIMA GUERRA</t>
  </si>
  <si>
    <t>JANETE MARIA DA CONCEIÇÃO</t>
  </si>
  <si>
    <t>115716-7</t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</si>
  <si>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</si>
  <si>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t>MAJOR PM </t>
  </si>
  <si>
    <t>106340-5</t>
  </si>
  <si>
    <t>1º TEN PM</t>
  </si>
  <si>
    <t>114075-2</t>
  </si>
  <si>
    <t>ANA PAULA BORGES DA SILVA</t>
  </si>
  <si>
    <t>112303-3</t>
  </si>
  <si>
    <t>103667-0</t>
  </si>
  <si>
    <t>2ºSGT PM</t>
  </si>
  <si>
    <t>107547-0</t>
  </si>
  <si>
    <t>104539-3</t>
  </si>
  <si>
    <t>RICARDO LUIS DA SILVA</t>
  </si>
  <si>
    <t>103910-5</t>
  </si>
  <si>
    <t>118947-6</t>
  </si>
  <si>
    <t>CARUARU E BEZERROS</t>
  </si>
  <si>
    <t>ALINE GONÇALVES FALCÃO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</si>
  <si>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</si>
  <si>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</si>
  <si>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</si>
  <si>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</si>
  <si>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</si>
  <si>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</si>
  <si>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FRANCISCO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</si>
  <si>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</si>
  <si>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GABRIEL </t>
    </r>
    <r>
      <rPr>
        <rFont val="Calibri"/>
        <b val="0"/>
        <color rgb="FF000000"/>
        <sz val="11.0"/>
      </rPr>
      <t>DO NASCIMENTO </t>
    </r>
    <r>
      <rPr>
        <rFont val="Calibri"/>
        <b/>
        <color rgb="FF000000"/>
        <sz val="11.0"/>
      </rPr>
      <t>SOUZA</t>
    </r>
  </si>
  <si>
    <t>113716-6</t>
  </si>
  <si>
    <r>
      <rPr>
        <rFont val="Calibri"/>
        <b/>
        <color rgb="FF000000"/>
        <sz val="11.0"/>
      </rPr>
      <t>CLÁUDIO GOMES </t>
    </r>
    <r>
      <rPr>
        <rFont val="Calibri"/>
        <b val="0"/>
        <color rgb="FF000000"/>
        <sz val="11.0"/>
      </rPr>
      <t>BESERRA</t>
    </r>
  </si>
  <si>
    <t>118484-9</t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</si>
  <si>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</si>
  <si>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</si>
  <si>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b/>
        <color rgb="FF000000"/>
        <sz val="11.0"/>
      </rPr>
      <t>CLÁUDIO GOMES </t>
    </r>
    <r>
      <rPr>
        <rFont val="Calibri"/>
        <b val="0"/>
        <color rgb="FF000000"/>
        <sz val="11.0"/>
      </rPr>
      <t>BESERRA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</si>
  <si>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</si>
  <si>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</si>
  <si>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</si>
  <si>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</si>
  <si>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t>112822-1</t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</si>
  <si>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</si>
  <si>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</si>
  <si>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</si>
  <si>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GABRIEL </t>
    </r>
    <r>
      <rPr>
        <rFont val="Calibri"/>
        <b val="0"/>
        <color rgb="FF000000"/>
        <sz val="11.0"/>
      </rPr>
      <t>DO NASCIMENTO </t>
    </r>
    <r>
      <rPr>
        <rFont val="Calibri"/>
        <b/>
        <color rgb="FF000000"/>
        <sz val="11.0"/>
      </rPr>
      <t>SOUZA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</si>
  <si>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</si>
  <si>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</si>
  <si>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FRANCISCO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</si>
  <si>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</si>
  <si>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t>113015-3</t>
  </si>
  <si>
    <r>
      <rPr>
        <rFont val="Calibri"/>
        <color rgb="FF000000"/>
        <sz val="11.0"/>
      </rPr>
      <t>FRANCISCO JOSE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</si>
  <si>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</si>
  <si>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</si>
  <si>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</si>
  <si>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t> CB PM</t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</si>
  <si>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</si>
  <si>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</si>
  <si>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</si>
  <si>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</si>
  <si>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t>113700-0</t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</si>
  <si>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</si>
  <si>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r>
      <rPr>
        <rFont val="Calibri"/>
        <b/>
        <color rgb="FF000000"/>
        <sz val="11.0"/>
      </rPr>
      <t>MARCONI </t>
    </r>
    <r>
      <rPr>
        <rFont val="Calibri"/>
        <b val="0"/>
        <color rgb="FF000000"/>
        <sz val="11.0"/>
      </rPr>
      <t>JOSÉ CALADO</t>
    </r>
  </si>
  <si>
    <t>116339-6</t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</si>
  <si>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</si>
  <si>
    <t>106322-7</t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</si>
  <si>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</si>
  <si>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t>108883-1</t>
  </si>
  <si>
    <t>CRISTOVÃO FREIRE  DOS SANTOS </t>
  </si>
  <si>
    <t>107368-0</t>
  </si>
  <si>
    <t>SGT RR PM</t>
  </si>
  <si>
    <t>SÁVIO EDUARDO SILVA SANTOS</t>
  </si>
  <si>
    <t>SANTA CRUZ DO CAPIBARIBE</t>
  </si>
  <si>
    <t>BEZERROS E CARUARU</t>
  </si>
  <si>
    <t>ALIELMIR ED GUSMÃO NERES</t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</si>
  <si>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</si>
  <si>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t>TIBAU DO SUL</t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</si>
  <si>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</si>
  <si>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</si>
  <si>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</si>
  <si>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</si>
  <si>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</si>
  <si>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</si>
  <si>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ROGÉRIO </t>
    </r>
    <r>
      <rPr>
        <rFont val="Calibri"/>
        <b/>
        <color rgb="FF000000"/>
        <sz val="11.0"/>
      </rPr>
      <t>GUEIROS </t>
    </r>
    <r>
      <rPr>
        <rFont val="Calibri"/>
        <color rgb="FF000000"/>
        <sz val="11.0"/>
      </rPr>
      <t>MACENA</t>
    </r>
  </si>
  <si>
    <r>
      <rPr>
        <rFont val="Calibri"/>
        <color rgb="FF000000"/>
        <sz val="11.0"/>
      </rPr>
      <t>ANDERSON ALBUQUERQUE </t>
    </r>
    <r>
      <rPr>
        <rFont val="Calibri"/>
        <b/>
        <color rgb="FF000000"/>
        <sz val="11.0"/>
      </rPr>
      <t>NOVAIS</t>
    </r>
  </si>
  <si>
    <r>
      <rPr>
        <rFont val="Calibri"/>
        <b/>
        <color rgb="FF000000"/>
        <sz val="11.0"/>
      </rPr>
      <t>ADIELSON </t>
    </r>
    <r>
      <rPr>
        <rFont val="Calibri"/>
        <b val="0"/>
        <color rgb="FF000000"/>
        <sz val="11.0"/>
      </rPr>
      <t>DE FREITAS SILVA</t>
    </r>
  </si>
  <si>
    <r>
      <rPr>
        <rFont val="Calibri"/>
        <b/>
        <color rgb="FF000000"/>
        <sz val="11.0"/>
      </rPr>
      <t>CLAUDÉCIO </t>
    </r>
    <r>
      <rPr>
        <rFont val="Calibri"/>
        <b val="0"/>
        <color rgb="FF000000"/>
        <sz val="11.0"/>
      </rPr>
      <t>LUIZ VENÂNCIO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</si>
  <si>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</si>
  <si>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</si>
  <si>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</si>
  <si>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EDNALDO</t>
    </r>
    <r>
      <rPr>
        <rFont val="Calibri"/>
        <b val="0"/>
        <color rgb="FF000000"/>
        <sz val="11.0"/>
      </rPr>
      <t> ALVES DE LIMA JÚNIOR</t>
    </r>
  </si>
  <si>
    <r>
      <rPr>
        <rFont val="Calibri"/>
        <color rgb="FF000000"/>
        <sz val="11.0"/>
      </rPr>
      <t>FRANKLIN </t>
    </r>
    <r>
      <rPr>
        <rFont val="Calibri"/>
        <b/>
        <color rgb="FF000000"/>
        <sz val="11.0"/>
      </rPr>
      <t>CABRAL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</si>
  <si>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</si>
  <si>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</si>
  <si>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</si>
  <si>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t xml:space="preserve">CARUARU, RIO FORMOSO, SIRINHAEM E IPOJUCA </t>
  </si>
  <si>
    <t>CARUARU/BEZERROS</t>
  </si>
  <si>
    <t>04,07/06/2024</t>
  </si>
  <si>
    <t>10/06/204</t>
  </si>
  <si>
    <t>108947-1</t>
  </si>
  <si>
    <t>GABRIEL DO NASCIMENTO SOUZA</t>
  </si>
  <si>
    <t>FÁTIMA OLIVEIRA DA SILVA</t>
  </si>
  <si>
    <t>106415-0</t>
  </si>
  <si>
    <t>RENATO BORGES ALBUQUERQUE DE ANDRADE</t>
  </si>
  <si>
    <t>106771-0</t>
  </si>
  <si>
    <t>EDUARDO G. MARTINS SIQUEIRA DE LIMA FILHO</t>
  </si>
  <si>
    <t>MANOEL PEDRO DA SILVA FILHO</t>
  </si>
  <si>
    <t>115420-6</t>
  </si>
  <si>
    <t xml:space="preserve">ARCOVERDE, SERTANIA, BREJINHO E OUTROS </t>
  </si>
  <si>
    <t>TAQUARITINGA DO NORTE E SURUBIM</t>
  </si>
  <si>
    <r>
      <rPr>
        <rFont val="Calibri"/>
        <b/>
        <color rgb="FF000000"/>
        <sz val="11.0"/>
      </rPr>
      <t xml:space="preserve">Klebson </t>
    </r>
    <r>
      <rPr>
        <rFont val="Calibri"/>
        <b val="0"/>
        <color rgb="FF000000"/>
        <sz val="11.0"/>
      </rPr>
      <t>Azevedo da Silva</t>
    </r>
  </si>
  <si>
    <t>ARCOVERDE, SERTANIA, BREJINHO E CARUARU</t>
  </si>
  <si>
    <r>
      <rPr>
        <rFont val="Calibri"/>
        <b/>
        <color rgb="FF000000"/>
        <sz val="11.0"/>
      </rPr>
      <t xml:space="preserve">Wilza </t>
    </r>
    <r>
      <rPr>
        <rFont val="Calibri"/>
        <b val="0"/>
        <color rgb="FF000000"/>
        <sz val="11.0"/>
      </rPr>
      <t>Carla Silva Queiroz Germano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</si>
  <si>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 xml:space="preserve"> Rodrigues Silva Lima</t>
    </r>
  </si>
  <si>
    <r>
      <rPr>
        <rFont val="Calibri"/>
        <b/>
        <color rgb="FF000000"/>
        <sz val="11.0"/>
      </rPr>
      <t xml:space="preserve">Klebson </t>
    </r>
    <r>
      <rPr>
        <rFont val="Calibri"/>
        <b val="0"/>
        <color rgb="FF000000"/>
        <sz val="11.0"/>
      </rPr>
      <t>Azevedo da Silva</t>
    </r>
  </si>
  <si>
    <t>SIRIHAEM, RIO FORMOSO,IPOJUCA</t>
  </si>
  <si>
    <r>
      <rPr>
        <rFont val="Calibri"/>
        <b/>
        <color rgb="FF000000"/>
        <sz val="11.0"/>
      </rPr>
      <t xml:space="preserve">Wilza </t>
    </r>
    <r>
      <rPr>
        <rFont val="Calibri"/>
        <b val="0"/>
        <color rgb="FF000000"/>
        <sz val="11.0"/>
      </rPr>
      <t>Carla Silva Queiroz Germano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</si>
  <si>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 xml:space="preserve"> Rodrigues Silva Lima</t>
    </r>
  </si>
  <si>
    <r>
      <rPr>
        <rFont val="Calibri"/>
        <b/>
        <color rgb="FF000000"/>
        <sz val="11.0"/>
      </rPr>
      <t xml:space="preserve">ALINE </t>
    </r>
    <r>
      <rPr>
        <rFont val="Calibri"/>
        <b val="0"/>
        <color rgb="FF000000"/>
        <sz val="11.0"/>
      </rPr>
      <t>Gonçalves Falcão</t>
    </r>
  </si>
  <si>
    <r>
      <rPr>
        <rFont val="Calibri"/>
        <b/>
        <color rgb="FF000000"/>
        <sz val="11.0"/>
      </rPr>
      <t>JOEL</t>
    </r>
    <r>
      <rPr>
        <rFont val="Calibri"/>
        <b val="0"/>
        <color rgb="FF000000"/>
        <sz val="11.0"/>
      </rPr>
      <t xml:space="preserve"> ALVES DA COSTA</t>
    </r>
    <r>
      <rPr>
        <rFont val="Calibri"/>
        <b/>
        <color rgb="FF000000"/>
        <sz val="11.0"/>
      </rPr>
      <t xml:space="preserve"> FILHO</t>
    </r>
  </si>
  <si>
    <t>PETROLINA, SERRA TALHADA, OURICURI, AFOGADOS DA INGAZEIRA E SALGUEIRO</t>
  </si>
  <si>
    <r>
      <rPr>
        <rFont val="Calibri"/>
        <b/>
        <color rgb="FF000000"/>
        <sz val="11.0"/>
      </rPr>
      <t>ANDERSON</t>
    </r>
    <r>
      <rPr>
        <rFont val="Calibri"/>
        <b val="0"/>
        <color rgb="FF000000"/>
        <sz val="11.0"/>
      </rPr>
      <t xml:space="preserve"> JOSÉ DA </t>
    </r>
    <r>
      <rPr>
        <rFont val="Calibri"/>
        <b/>
        <color rgb="FF000000"/>
        <sz val="11.0"/>
      </rPr>
      <t>SILVA</t>
    </r>
    <r>
      <rPr>
        <rFont val="Calibri"/>
        <b val="0"/>
        <color rgb="FF000000"/>
        <sz val="11.0"/>
      </rPr>
      <t xml:space="preserve"> FLOR</t>
    </r>
  </si>
  <si>
    <r>
      <rPr>
        <rFont val="Calibri"/>
        <color rgb="FF000000"/>
        <sz val="11.0"/>
      </rPr>
      <t xml:space="preserve">RENATO BORGES ALBUQUERQUE DE </t>
    </r>
    <r>
      <rPr>
        <rFont val="Calibri"/>
        <b/>
        <color rgb="FF000000"/>
        <sz val="11.0"/>
      </rPr>
      <t>ANDRADE</t>
    </r>
  </si>
  <si>
    <t>ARCOVERDE, SERTANIA, BREJINHO E AFOGADOS DA INGAZEIRA</t>
  </si>
  <si>
    <r>
      <rPr>
        <rFont val="Calibri"/>
        <b/>
        <color rgb="FF000000"/>
        <sz val="11.0"/>
      </rPr>
      <t xml:space="preserve">CÍNTIA </t>
    </r>
    <r>
      <rPr>
        <rFont val="Calibri"/>
        <b val="0"/>
        <color rgb="FF000000"/>
        <sz val="11.0"/>
      </rPr>
      <t>SANTOS DA ROCHA CARVALHO</t>
    </r>
  </si>
  <si>
    <t>103685-8</t>
  </si>
  <si>
    <r>
      <rPr>
        <rFont val="Calibri"/>
        <color rgb="FF000000"/>
        <sz val="11.0"/>
      </rPr>
      <t xml:space="preserve">LUIZ </t>
    </r>
    <r>
      <rPr>
        <rFont val="Calibri"/>
        <b/>
        <color rgb="FF000000"/>
        <sz val="11.0"/>
      </rPr>
      <t>MÁRIO</t>
    </r>
    <r>
      <rPr>
        <rFont val="Calibri"/>
        <color rgb="FF000000"/>
        <sz val="11.0"/>
      </rPr>
      <t xml:space="preserve"> DOS </t>
    </r>
    <r>
      <rPr>
        <rFont val="Calibri"/>
        <b/>
        <color rgb="FF000000"/>
        <sz val="11.0"/>
      </rPr>
      <t xml:space="preserve">SANTOS 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</si>
  <si>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 xml:space="preserve">JOSÉ </t>
    </r>
    <r>
      <rPr>
        <rFont val="Calibri"/>
        <b/>
        <color rgb="FF000000"/>
        <sz val="11.0"/>
      </rPr>
      <t xml:space="preserve">EDSON 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</si>
  <si>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 xml:space="preserve">CARLOS </t>
    </r>
    <r>
      <rPr>
        <rFont val="Calibri"/>
        <b/>
        <color rgb="FF000000"/>
        <sz val="11.0"/>
      </rPr>
      <t xml:space="preserve">ARTHUR 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</si>
  <si>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 xml:space="preserve">ODEMIR 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</si>
  <si>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 xml:space="preserve">ORLANDO 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</si>
  <si>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 xml:space="preserve">DOUGLAS </t>
    </r>
    <r>
      <rPr>
        <rFont val="Calibri"/>
        <b val="0"/>
        <color rgb="FF000000"/>
        <sz val="11.0"/>
      </rPr>
      <t>ALEXANDRE LEMOS DA SILVA</t>
    </r>
  </si>
  <si>
    <t>ENÉIAS DE MELO VIEIRA  </t>
  </si>
  <si>
    <r>
      <rPr>
        <rFont val="Calibri"/>
        <b/>
        <color rgb="FF000000"/>
        <sz val="11.0"/>
      </rPr>
      <t xml:space="preserve">WILSON 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</si>
  <si>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FLÁVIO VASCONCELOS</t>
    </r>
    <r>
      <rPr>
        <rFont val="Calibri"/>
        <b val="0"/>
        <color rgb="FF000000"/>
        <sz val="11.0"/>
      </rPr>
      <t xml:space="preserve"> DOS SANTOS</t>
    </r>
  </si>
  <si>
    <r>
      <rPr>
        <rFont val="Calibri"/>
        <color rgb="FF000000"/>
        <sz val="11.0"/>
      </rPr>
      <t xml:space="preserve">THATYANA </t>
    </r>
    <r>
      <rPr>
        <rFont val="Calibri"/>
        <b/>
        <color rgb="FF000000"/>
        <sz val="11.0"/>
      </rPr>
      <t xml:space="preserve">MARCELA </t>
    </r>
    <r>
      <rPr>
        <rFont val="Calibri"/>
        <color rgb="FF000000"/>
        <sz val="11.0"/>
      </rPr>
      <t>DE JESUS DOMINGOS</t>
    </r>
  </si>
  <si>
    <r>
      <rPr>
        <rFont val="Calibri"/>
        <b/>
        <color rgb="FF000000"/>
        <sz val="11.0"/>
      </rPr>
      <t xml:space="preserve">CINTIA </t>
    </r>
    <r>
      <rPr>
        <rFont val="Calibri"/>
        <b val="0"/>
        <color rgb="FF000000"/>
        <sz val="11.0"/>
      </rPr>
      <t>SANTOS DA ROCHA CARVALHO</t>
    </r>
  </si>
  <si>
    <r>
      <rPr>
        <rFont val="Calibri"/>
        <color rgb="FF000000"/>
        <sz val="11.0"/>
      </rPr>
      <t xml:space="preserve">BRUNO CASTELO </t>
    </r>
    <r>
      <rPr>
        <rFont val="Calibri"/>
        <b/>
        <color rgb="FF000000"/>
        <sz val="11.0"/>
      </rPr>
      <t xml:space="preserve">BRANCO </t>
    </r>
    <r>
      <rPr>
        <rFont val="Calibri"/>
        <color rgb="FF000000"/>
        <sz val="11.0"/>
      </rPr>
      <t>DE LYRA</t>
    </r>
  </si>
  <si>
    <t>108452-6</t>
  </si>
  <si>
    <r>
      <rPr>
        <rFont val="Calibri"/>
        <color rgb="FF000000"/>
        <sz val="11.0"/>
      </rPr>
      <t xml:space="preserve">CARLOS 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 xml:space="preserve">ELLINGTON DOS 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</si>
  <si>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 xml:space="preserve">DAVID DE LIRA </t>
    </r>
    <r>
      <rPr>
        <rFont val="Calibri"/>
        <b/>
        <color rgb="FF000000"/>
        <sz val="11.0"/>
      </rPr>
      <t>AZEVEDO</t>
    </r>
  </si>
  <si>
    <r>
      <rPr>
        <rFont val="Calibri"/>
        <color rgb="FF000000"/>
        <sz val="11.0"/>
      </rPr>
      <t xml:space="preserve">LUCIANO </t>
    </r>
    <r>
      <rPr>
        <rFont val="Calibri"/>
        <b/>
        <color rgb="FF000000"/>
        <sz val="11.0"/>
      </rPr>
      <t xml:space="preserve">LACERDA </t>
    </r>
    <r>
      <rPr>
        <rFont val="Calibri"/>
        <color rgb="FF000000"/>
        <sz val="11.0"/>
      </rPr>
      <t>DE ANDRADE</t>
    </r>
  </si>
  <si>
    <r>
      <rPr>
        <rFont val="Calibri"/>
        <color rgb="FF000000"/>
        <sz val="11.0"/>
      </rPr>
      <t xml:space="preserve">MARIA </t>
    </r>
    <r>
      <rPr>
        <rFont val="Calibri"/>
        <b/>
        <color rgb="FF000000"/>
        <sz val="11.0"/>
      </rPr>
      <t xml:space="preserve">MANOELA 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</si>
  <si>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 xml:space="preserve">DANILO 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</si>
  <si>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color rgb="FF000000"/>
        <sz val="11.0"/>
      </rPr>
      <t xml:space="preserve">RENATO BORGES ALBUQUERQUE DE 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</si>
  <si>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 xml:space="preserve">THIAGO XAVIER MOREIRA DO </t>
    </r>
    <r>
      <rPr>
        <rFont val="Calibri"/>
        <b/>
        <color rgb="FF000000"/>
        <sz val="11.0"/>
      </rPr>
      <t>AMARAL</t>
    </r>
  </si>
  <si>
    <r>
      <rPr>
        <rFont val="Calibri"/>
        <color rgb="FF000000"/>
        <sz val="11.0"/>
      </rPr>
      <t xml:space="preserve">GEORGE </t>
    </r>
    <r>
      <rPr>
        <rFont val="Calibri"/>
        <b/>
        <color rgb="FF000000"/>
        <sz val="11.0"/>
      </rPr>
      <t xml:space="preserve">MONTEIRO 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</si>
  <si>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 xml:space="preserve">JULIANO 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</si>
  <si>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 xml:space="preserve">FLAVIA </t>
    </r>
    <r>
      <rPr>
        <rFont val="Calibri"/>
        <b/>
        <color rgb="FF000000"/>
        <sz val="11.0"/>
      </rPr>
      <t xml:space="preserve">POLYANNA </t>
    </r>
    <r>
      <rPr>
        <rFont val="Calibri"/>
        <color rgb="FF000000"/>
        <sz val="11.0"/>
      </rPr>
      <t>MENDES DE SOUZA</t>
    </r>
  </si>
  <si>
    <t>112340-8</t>
  </si>
  <si>
    <r>
      <rPr>
        <rFont val="Calibri"/>
        <color rgb="FF000000"/>
        <sz val="11.0"/>
      </rPr>
      <t xml:space="preserve">JOSÉ </t>
    </r>
    <r>
      <rPr>
        <rFont val="Calibri"/>
        <b/>
        <color rgb="FF000000"/>
        <sz val="11.0"/>
      </rPr>
      <t xml:space="preserve">EDSON 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</si>
  <si>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 xml:space="preserve">FRANCISCO DE </t>
    </r>
    <r>
      <rPr>
        <rFont val="Calibri"/>
        <b/>
        <color rgb="FF000000"/>
        <sz val="11.0"/>
      </rPr>
      <t xml:space="preserve">ASSIS </t>
    </r>
    <r>
      <rPr>
        <rFont val="Calibri"/>
        <color rgb="FF000000"/>
        <sz val="11.0"/>
      </rPr>
      <t>DE OLIVEIRA BARBOSA</t>
    </r>
  </si>
  <si>
    <r>
      <rPr>
        <rFont val="Calibri"/>
        <b/>
        <color rgb="FF000000"/>
        <sz val="11.0"/>
      </rPr>
      <t xml:space="preserve">FLÁVIA </t>
    </r>
    <r>
      <rPr>
        <rFont val="Calibri"/>
        <b val="0"/>
        <color rgb="FF000000"/>
        <sz val="11.0"/>
      </rPr>
      <t xml:space="preserve">VIEIRA </t>
    </r>
    <r>
      <rPr>
        <rFont val="Calibri"/>
        <b/>
        <color rgb="FF000000"/>
        <sz val="11.0"/>
      </rPr>
      <t xml:space="preserve">BAIMA </t>
    </r>
    <r>
      <rPr>
        <rFont val="Calibri"/>
        <b val="0"/>
        <color rgb="FF000000"/>
        <sz val="11.0"/>
      </rPr>
      <t>GUERRA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</si>
  <si>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 xml:space="preserve">ARCÍLIO LUIZ </t>
    </r>
    <r>
      <rPr>
        <rFont val="Calibri"/>
        <b/>
        <color rgb="FF000000"/>
        <sz val="11.0"/>
      </rPr>
      <t xml:space="preserve">GUEDES </t>
    </r>
    <r>
      <rPr>
        <rFont val="Calibri"/>
        <b val="0"/>
        <color rgb="FF000000"/>
        <sz val="11.0"/>
      </rPr>
      <t>DOS SANTOS</t>
    </r>
  </si>
  <si>
    <t>113229-6</t>
  </si>
  <si>
    <r>
      <rPr>
        <rFont val="Calibri"/>
        <b/>
        <color rgb="FF000000"/>
        <sz val="11.0"/>
      </rPr>
      <t xml:space="preserve">HELDO 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</si>
  <si>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 xml:space="preserve">JOSINALDO 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</si>
  <si>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 xml:space="preserve">THIAGO </t>
    </r>
    <r>
      <rPr>
        <rFont val="Calibri"/>
        <b val="0"/>
        <color rgb="FF000000"/>
        <sz val="11.0"/>
      </rPr>
      <t>JOSÉ DE LIMA SILVA</t>
    </r>
  </si>
  <si>
    <r>
      <rPr>
        <rFont val="Calibri"/>
        <color rgb="FF000000"/>
        <sz val="11.0"/>
      </rPr>
      <t xml:space="preserve">JOSÉ </t>
    </r>
    <r>
      <rPr>
        <rFont val="Calibri"/>
        <b/>
        <color rgb="FF000000"/>
        <sz val="11.0"/>
      </rPr>
      <t xml:space="preserve">ERASMO </t>
    </r>
    <r>
      <rPr>
        <rFont val="Calibri"/>
        <color rgb="FF000000"/>
        <sz val="11.0"/>
      </rPr>
      <t>SANTOS MOREIRA</t>
    </r>
  </si>
  <si>
    <r>
      <rPr>
        <rFont val="Calibri"/>
        <b/>
        <color rgb="FF000000"/>
        <sz val="11.0"/>
      </rPr>
      <t xml:space="preserve">Wilza </t>
    </r>
    <r>
      <rPr>
        <rFont val="Calibri"/>
        <b val="0"/>
        <color rgb="FF000000"/>
        <sz val="11.0"/>
      </rPr>
      <t>Carla Silva Queiroz Germano</t>
    </r>
  </si>
  <si>
    <t>SURUBIM</t>
  </si>
  <si>
    <t>TAQUARITINGA DO NORTE, SURUBIM E BELO JARDIM</t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</si>
  <si>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</si>
  <si>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</si>
  <si>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t>910629-4</t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</si>
  <si>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</si>
  <si>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t>106554-8</t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</si>
  <si>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</si>
  <si>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</si>
  <si>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</si>
  <si>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</si>
  <si>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b/>
        <color rgb="FF000000"/>
        <sz val="11.0"/>
      </rPr>
      <t>NITAMAR </t>
    </r>
    <r>
      <rPr>
        <rFont val="Calibri"/>
        <b val="0"/>
        <color rgb="FF000000"/>
        <sz val="11.0"/>
      </rPr>
      <t>PEDRO DA SILVA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</si>
  <si>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</si>
  <si>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</si>
  <si>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</si>
  <si>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</si>
  <si>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t>TRIUNFO</t>
  </si>
  <si>
    <t>SIRINHAEM, RIO FORMOSO E IPOJUCA</t>
  </si>
  <si>
    <t>BRUNO  SOARES DE LIMA</t>
  </si>
  <si>
    <t>110771-21</t>
  </si>
  <si>
    <t>930960-9</t>
  </si>
  <si>
    <t>930960-10</t>
  </si>
  <si>
    <t xml:space="preserve">BREJO DA MADRE DE DEUS </t>
  </si>
  <si>
    <t>CASSIA MARIA DA SILVA</t>
  </si>
  <si>
    <t>CARLOS WELLINGTON DOS SANTOS</t>
  </si>
  <si>
    <t>113198-2</t>
  </si>
  <si>
    <t>ADRIANO SEVERINO DA SILVA JUNIOR</t>
  </si>
  <si>
    <t>110179-0</t>
  </si>
  <si>
    <t>910598-1</t>
  </si>
  <si>
    <t>110179-1</t>
  </si>
  <si>
    <t>ARCOVERDE, BREJINHO, SERTANIA E OUTROS</t>
  </si>
  <si>
    <t>110447-1</t>
  </si>
  <si>
    <t>CARUARU (SITIO MACAMBIRA)</t>
  </si>
  <si>
    <t>GABRIEL JOSE SOARES DE BARROS</t>
  </si>
  <si>
    <t>101.074-3</t>
  </si>
  <si>
    <t>MARIA MARGARIDA MAGALHÃES CORREIA DE MELO</t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</si>
  <si>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</si>
  <si>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t>THATYANA MARCELA DE JESUS DOMINGOS</t>
  </si>
  <si>
    <t>108067-9</t>
  </si>
  <si>
    <t>PESQUEIRA</t>
  </si>
  <si>
    <t>GISLAINE DE MEDEIROS CIPRIANO</t>
  </si>
  <si>
    <t>TAQUARITINGA</t>
  </si>
  <si>
    <t>CAMPINA GRANDE</t>
  </si>
  <si>
    <t>TIMBAU DO SUL</t>
  </si>
  <si>
    <t>3º SGT PM</t>
  </si>
  <si>
    <t>EVERLANE LAINE TAVARES SILVA</t>
  </si>
  <si>
    <t>JOEL ALVES DA COSTA FILHO</t>
  </si>
  <si>
    <t>PESQUEIRA, ARCOVERDE, SALGUEIRO</t>
  </si>
  <si>
    <t>BARRA DE GUABIRABA</t>
  </si>
  <si>
    <t>2º SGT PM</t>
  </si>
  <si>
    <t>ALIANÇA, VICÊNCIA</t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</si>
  <si>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</si>
  <si>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t>SILVIO RICARDO BARBOSA DA SILVA</t>
  </si>
  <si>
    <t>BRUNO CASTELO BRANCO DE LYRA</t>
  </si>
  <si>
    <t>WELSON MONTEIRO DE SOUZA</t>
  </si>
  <si>
    <t>EDUARDO JOSÉ DE ANDRADE LEMOS</t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</si>
  <si>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</si>
  <si>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t>TC PM </t>
  </si>
  <si>
    <t>SIRINHAÉM RIO FORMOSO</t>
  </si>
  <si>
    <t xml:space="preserve"> 17/07/2024</t>
  </si>
  <si>
    <r>
      <rPr>
        <rFont val="Calibri"/>
        <b/>
        <color rgb="FF000000"/>
        <sz val="11.0"/>
      </rPr>
      <t>FLÁVIO </t>
    </r>
    <r>
      <rPr>
        <rFont val="Calibri"/>
        <b val="0"/>
        <color rgb="FF000000"/>
        <sz val="11.0"/>
      </rPr>
      <t>RIBEIRO </t>
    </r>
    <r>
      <rPr>
        <rFont val="Calibri"/>
        <b/>
        <color rgb="FF000000"/>
        <sz val="11.0"/>
      </rPr>
      <t>FERRAZ </t>
    </r>
    <r>
      <rPr>
        <rFont val="Calibri"/>
        <b val="0"/>
        <color rgb="FF000000"/>
        <sz val="11.0"/>
      </rPr>
      <t>GOMINHO</t>
    </r>
  </si>
  <si>
    <t xml:space="preserve"> 17/07/2025</t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</si>
  <si>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</si>
  <si>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t xml:space="preserve"> 17/07/2026</t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</si>
  <si>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</si>
  <si>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t xml:space="preserve"> 17/07/2027</t>
  </si>
  <si>
    <r>
      <rPr>
        <rFont val="Calibri"/>
        <color rgb="FF000000"/>
        <sz val="11.0"/>
      </rPr>
      <t>MARCOS SIDNEY PEREIRA </t>
    </r>
    <r>
      <rPr>
        <rFont val="Calibri"/>
        <b/>
        <color rgb="FF000000"/>
        <sz val="11.0"/>
      </rPr>
      <t>CANTARELLI</t>
    </r>
  </si>
  <si>
    <t xml:space="preserve"> 17/07/2028</t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</si>
  <si>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P.  DA SILVA</t>
    </r>
  </si>
  <si>
    <t xml:space="preserve"> 17/07/2029</t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</si>
  <si>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</si>
  <si>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t xml:space="preserve"> 17/07/2030</t>
  </si>
  <si>
    <r>
      <rPr>
        <rFont val="Calibri"/>
        <b/>
        <color rgb="FF000000"/>
        <sz val="11.0"/>
      </rPr>
      <t>THIAGO </t>
    </r>
    <r>
      <rPr>
        <rFont val="Calibri"/>
        <b val="0"/>
        <color rgb="FF000000"/>
        <sz val="11.0"/>
      </rPr>
      <t>JOSÉ DE LIMA SILVA</t>
    </r>
  </si>
  <si>
    <t xml:space="preserve"> 17/07/2031</t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</si>
  <si>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</si>
  <si>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t xml:space="preserve"> 17/07/2032</t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</si>
  <si>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</si>
  <si>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t xml:space="preserve"> 17/07/2033</t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</si>
  <si>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</si>
  <si>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t>SGT  PM</t>
  </si>
  <si>
    <t xml:space="preserve"> 17/07/2034</t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</si>
  <si>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</si>
  <si>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t xml:space="preserve"> 17/07/2035</t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</si>
  <si>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</si>
  <si>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t xml:space="preserve"> 17/07/2036</t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</si>
  <si>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</si>
  <si>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t xml:space="preserve"> 17/07/2037</t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</si>
  <si>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</si>
  <si>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t xml:space="preserve"> 17/07/2038</t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</si>
  <si>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</si>
  <si>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t xml:space="preserve"> 17/07/2039</t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</si>
  <si>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</si>
  <si>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t xml:space="preserve"> 17/07/2040</t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</si>
  <si>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</si>
  <si>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t xml:space="preserve"> 17/07/2041</t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</si>
  <si>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</si>
  <si>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t xml:space="preserve"> 17/07/2042</t>
  </si>
  <si>
    <r>
      <rPr>
        <rFont val="Calibri"/>
        <color rgb="FF000000"/>
        <sz val="11.0"/>
      </rPr>
      <t>TARCIANA </t>
    </r>
    <r>
      <rPr>
        <rFont val="Calibri"/>
        <b/>
        <color rgb="FF000000"/>
        <sz val="11.0"/>
      </rPr>
      <t>GLEIDE </t>
    </r>
    <r>
      <rPr>
        <rFont val="Calibri"/>
        <color rgb="FF000000"/>
        <sz val="11.0"/>
      </rPr>
      <t>TRINDADE DA </t>
    </r>
    <r>
      <rPr>
        <rFont val="Calibri"/>
        <b/>
        <color rgb="FF000000"/>
        <sz val="11.0"/>
      </rPr>
      <t>ROCHA</t>
    </r>
  </si>
  <si>
    <t xml:space="preserve"> 17/07/2043</t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</si>
  <si>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</si>
  <si>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t xml:space="preserve"> 17/07/2044</t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</si>
  <si>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</si>
  <si>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t xml:space="preserve"> 17/07/2045</t>
  </si>
  <si>
    <r>
      <rPr>
        <rFont val="Calibri"/>
        <b/>
        <color rgb="FF000000"/>
        <sz val="11.0"/>
      </rPr>
      <t>JOSIMEIRE </t>
    </r>
    <r>
      <rPr>
        <rFont val="Calibri"/>
        <b val="0"/>
        <color rgb="FF000000"/>
        <sz val="11.0"/>
      </rPr>
      <t>DO RÊGO</t>
    </r>
  </si>
  <si>
    <t xml:space="preserve"> 17/07/2046</t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</si>
  <si>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</si>
  <si>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t xml:space="preserve"> 17/07/2047</t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</si>
  <si>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</si>
  <si>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t xml:space="preserve"> 17/07/2048</t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</si>
  <si>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PABLO </t>
    </r>
    <r>
      <rPr>
        <rFont val="Calibri"/>
        <color rgb="FF000000"/>
        <sz val="11.0"/>
      </rPr>
      <t>SOARES ALMEIDA</t>
    </r>
  </si>
  <si>
    <t xml:space="preserve"> 17/07/2049</t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</si>
  <si>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</si>
  <si>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t xml:space="preserve"> 17/07/2050</t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</si>
  <si>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</si>
  <si>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t xml:space="preserve"> 17/07/2051</t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</si>
  <si>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</si>
  <si>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t xml:space="preserve"> 17/07/2052</t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</si>
  <si>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</si>
  <si>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t xml:space="preserve"> 17/07/2053</t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</si>
  <si>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</si>
  <si>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t>ARCOVERDE E SALGUEIRO</t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</si>
  <si>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</si>
  <si>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</si>
  <si>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</si>
  <si>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</si>
  <si>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</si>
  <si>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</si>
  <si>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ANDERSON</t>
    </r>
    <r>
      <rPr>
        <rFont val="Calibri"/>
        <b/>
        <color rgb="FF000000"/>
        <sz val="11.0"/>
      </rPr>
      <t> 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</si>
  <si>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</si>
  <si>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CLÉBER CAVALCANTE </t>
    </r>
    <r>
      <rPr>
        <rFont val="Calibri"/>
        <b/>
        <color rgb="FF000000"/>
        <sz val="11.0"/>
      </rPr>
      <t>CARDOZO </t>
    </r>
    <r>
      <rPr>
        <rFont val="Calibri"/>
        <color rgb="FF000000"/>
        <sz val="11.0"/>
      </rPr>
      <t>PEREIRA</t>
    </r>
  </si>
  <si>
    <t>SERTÂNIA</t>
  </si>
  <si>
    <r>
      <rPr>
        <rFont val="Calibri"/>
        <color rgb="FF000000"/>
        <sz val="11.0"/>
      </rPr>
      <t>GLEDSON </t>
    </r>
    <r>
      <rPr>
        <rFont val="Calibri"/>
        <color rgb="FF000000"/>
        <sz val="11.0"/>
      </rPr>
      <t>BATISTA MARQUES</t>
    </r>
  </si>
  <si>
    <r>
      <rPr>
        <rFont val="Calibri"/>
        <color rgb="FF000000"/>
        <sz val="11.0"/>
      </rPr>
      <t>GLEDSON </t>
    </r>
    <r>
      <rPr>
        <rFont val="Calibri"/>
        <color rgb="FF000000"/>
        <sz val="11.0"/>
      </rPr>
      <t>BATISTA MARQUES</t>
    </r>
  </si>
  <si>
    <t>ESCADA/GRAVATÁ</t>
  </si>
  <si>
    <r>
      <rPr>
        <rFont val="Calibri"/>
        <b/>
        <color rgb="FF000000"/>
        <sz val="11.0"/>
      </rPr>
      <t>WILZA</t>
    </r>
    <r>
      <rPr>
        <rFont val="Calibri"/>
        <color rgb="FF000000"/>
        <sz val="11.0"/>
      </rPr>
      <t xml:space="preserve"> CARLA SILVA QUEIROZ GERMANO</t>
    </r>
  </si>
  <si>
    <t>GRAVATÁ/CARUARU</t>
  </si>
  <si>
    <r>
      <rPr>
        <rFont val="Calibri"/>
        <b/>
        <color rgb="FF000000"/>
        <sz val="11.0"/>
      </rPr>
      <t>ANDRESA</t>
    </r>
    <r>
      <rPr>
        <rFont val="Calibri"/>
        <color rgb="FF000000"/>
        <sz val="11.0"/>
      </rPr>
      <t xml:space="preserve"> RODRIGUES SILVA LIMA</t>
    </r>
  </si>
  <si>
    <r>
      <rPr>
        <rFont val="Calibri"/>
        <b/>
        <color rgb="FF000000"/>
        <sz val="11.0"/>
      </rPr>
      <t xml:space="preserve">HERON </t>
    </r>
    <r>
      <rPr>
        <rFont val="Calibri"/>
        <b val="0"/>
        <color rgb="FF000000"/>
        <sz val="11.0"/>
      </rPr>
      <t>RODRIGUES DE SOUZA</t>
    </r>
  </si>
  <si>
    <t>CARUARU/AGRESTINA</t>
  </si>
  <si>
    <r>
      <rPr>
        <rFont val="Calibri"/>
        <color rgb="FF000000"/>
        <sz val="11.0"/>
      </rPr>
      <t>GLEDSON </t>
    </r>
    <r>
      <rPr>
        <rFont val="Calibri"/>
        <color rgb="FF000000"/>
        <sz val="11.0"/>
      </rPr>
      <t>BATISTA MARQUES</t>
    </r>
  </si>
  <si>
    <t>GRAVATÁ/GARANHUNS</t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</si>
  <si>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</t>
    </r>
    <r>
      <rPr>
        <rFont val="Calibri"/>
        <b/>
        <color rgb="FF000000"/>
        <sz val="11.0"/>
      </rPr>
      <t> </t>
    </r>
    <r>
      <rPr>
        <rFont val="Calibri"/>
        <b val="0"/>
        <color rgb="FF000000"/>
        <sz val="11.0"/>
      </rPr>
      <t>de</t>
    </r>
    <r>
      <rPr>
        <rFont val="Calibri"/>
        <b/>
        <color rgb="FF000000"/>
        <sz val="11.0"/>
      </rPr>
      <t> </t>
    </r>
    <r>
      <rPr>
        <rFont val="Calibri"/>
        <b val="0"/>
        <color rgb="FF000000"/>
        <sz val="11.0"/>
      </rPr>
      <t>Almeida</t>
    </r>
    <r>
      <rPr>
        <rFont val="Calibri"/>
        <b/>
        <color rgb="FF000000"/>
        <sz val="11.0"/>
      </rPr>
      <t> </t>
    </r>
  </si>
  <si>
    <t>CANTEDE/CORTÊS</t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</si>
  <si>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 </t>
    </r>
  </si>
  <si>
    <r>
      <rPr>
        <rFont val="Calibri"/>
        <color rgb="FF000000"/>
        <sz val="11.0"/>
      </rPr>
      <t>Anderson Alves </t>
    </r>
    <r>
      <rPr>
        <rFont val="Calibri"/>
        <b/>
        <color rgb="FF000000"/>
        <sz val="11.0"/>
      </rPr>
      <t>Monteiro</t>
    </r>
  </si>
  <si>
    <r>
      <rPr>
        <rFont val="Calibri"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</si>
  <si>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color rgb="FF000000"/>
        <sz val="11.0"/>
      </rPr>
      <t>Henrique </t>
    </r>
    <r>
      <rPr>
        <rFont val="Calibri"/>
        <b/>
        <color rgb="FF000000"/>
        <sz val="11.0"/>
      </rPr>
      <t>Carneiro</t>
    </r>
    <r>
      <rPr>
        <rFont val="Calibri"/>
        <color rgb="FF000000"/>
        <sz val="11.0"/>
      </rPr>
      <t> da Rocha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</si>
  <si>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Antônio da Silva </t>
    </r>
    <r>
      <rPr>
        <rFont val="Calibri"/>
        <b/>
        <color rgb="FF000000"/>
        <sz val="11.0"/>
      </rPr>
      <t>Júnior</t>
    </r>
    <r>
      <rPr>
        <rFont val="Calibri"/>
        <b val="0"/>
        <color rgb="FF000000"/>
        <sz val="11.0"/>
      </rPr>
      <t> 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</si>
  <si>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</si>
  <si>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r>
      <rPr>
        <rFont val="Calibri"/>
        <b/>
        <color rgb="FF000000"/>
        <sz val="11.0"/>
      </rPr>
      <t>Ellen</t>
    </r>
    <r>
      <rPr>
        <rFont val="Calibri"/>
        <b val="0"/>
        <color rgb="FF000000"/>
        <sz val="11.0"/>
      </rPr>
      <t> Fabiane Soares Borba Silva</t>
    </r>
  </si>
  <si>
    <t>SALGUEIRO /PETROLINA</t>
  </si>
  <si>
    <t>BRUNO SOARES DE LIMA</t>
  </si>
  <si>
    <t>CINTIA SANTOS DA ROCHA CARVALHO</t>
  </si>
  <si>
    <t>THIAGO DE MELO XIMENES</t>
  </si>
  <si>
    <t>SG BM </t>
  </si>
  <si>
    <t>GRAVATÁ/BARRA DE GUABIRABA</t>
  </si>
  <si>
    <t>FLÁVIO DIAS DE SOUZA</t>
  </si>
  <si>
    <t>TIBÉRIO CESAR FÉLIX MACAHDO</t>
  </si>
  <si>
    <r>
      <rPr>
        <rFont val="Calibri"/>
        <b/>
        <color rgb="FF000000"/>
        <sz val="11.0"/>
      </rPr>
      <t>CLAUDÉCIO </t>
    </r>
    <r>
      <rPr>
        <rFont val="Calibri"/>
        <b val="0"/>
        <color rgb="FF000000"/>
        <sz val="11.0"/>
      </rPr>
      <t>LUIZ VENÂNCIO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</si>
  <si>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</si>
  <si>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</si>
  <si>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</si>
  <si>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</si>
  <si>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</si>
  <si>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</si>
  <si>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</si>
  <si>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</si>
  <si>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</si>
  <si>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</si>
  <si>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ROBSON LOPES </t>
    </r>
    <r>
      <rPr>
        <rFont val="Calibri"/>
        <b val="0"/>
        <color rgb="FF000000"/>
        <sz val="11.0"/>
      </rPr>
      <t>DA SILVA</t>
    </r>
  </si>
  <si>
    <t>CARUARU/ALTINHO</t>
  </si>
  <si>
    <t>TARCIANA GLEIDE TRINDADE DA ROCHA</t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</si>
  <si>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</si>
  <si>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t>PETROLINA/SERRITA</t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</si>
  <si>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</si>
  <si>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</si>
  <si>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</si>
  <si>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</si>
  <si>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</si>
  <si>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</si>
  <si>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</si>
  <si>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</si>
  <si>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ROBSON</t>
    </r>
    <r>
      <rPr>
        <rFont val="Calibri"/>
        <b/>
        <color rgb="FF000000"/>
        <sz val="11.0"/>
      </rPr>
      <t> 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</si>
  <si>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</si>
  <si>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</si>
  <si>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</si>
  <si>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</si>
  <si>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</si>
  <si>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</si>
  <si>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EDUARDO GERMANO M.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</si>
  <si>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</si>
  <si>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</si>
  <si>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</si>
  <si>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color rgb="FF000000"/>
        <sz val="11.0"/>
      </rPr>
      <t>RENATO JOSE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</si>
  <si>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r>
      <rPr>
        <rFont val="Calibri"/>
        <b/>
        <color rgb="FF000000"/>
        <sz val="11.0"/>
      </rPr>
      <t>MARCONI </t>
    </r>
    <r>
      <rPr>
        <rFont val="Calibri"/>
        <b val="0"/>
        <color rgb="FF000000"/>
        <sz val="11.0"/>
      </rPr>
      <t>JOSÉ CALADO</t>
    </r>
  </si>
  <si>
    <r>
      <rPr>
        <rFont val="Calibri"/>
        <color rgb="FF000000"/>
        <sz val="11.0"/>
      </rPr>
      <t>RENATO JOSE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</si>
  <si>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r>
      <rPr>
        <rFont val="Calibri"/>
        <b/>
        <color rgb="FF000000"/>
        <sz val="11.0"/>
      </rPr>
      <t>MARCONI </t>
    </r>
    <r>
      <rPr>
        <rFont val="Calibri"/>
        <b val="0"/>
        <color rgb="FF000000"/>
        <sz val="11.0"/>
      </rPr>
      <t>JOSÉ CALADO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</si>
  <si>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</si>
  <si>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</si>
  <si>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DALASIEL </t>
    </r>
    <r>
      <rPr>
        <rFont val="Calibri"/>
        <b val="0"/>
        <color rgb="FF000000"/>
        <sz val="11.0"/>
      </rPr>
      <t>LIMA DOS SANTOS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</si>
  <si>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</si>
  <si>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PAULO </t>
    </r>
    <r>
      <rPr>
        <rFont val="Calibri"/>
        <b/>
        <color rgb="FF000000"/>
        <sz val="11.0"/>
      </rPr>
      <t>ANSELMO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</si>
  <si>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</si>
  <si>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color rgb="FF000000"/>
        <sz val="11.0"/>
      </rPr>
      <t>EDILSON </t>
    </r>
    <r>
      <rPr>
        <rFont val="Calibri"/>
        <b/>
        <color rgb="FF000000"/>
        <sz val="11.0"/>
      </rPr>
      <t>SOARES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</si>
  <si>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</si>
  <si>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</si>
  <si>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</si>
  <si>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</si>
  <si>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</si>
  <si>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b/>
        <color rgb="FF000000"/>
        <sz val="11.0"/>
      </rPr>
      <t>WILZA</t>
    </r>
    <r>
      <rPr>
        <rFont val="Calibri"/>
        <color rgb="FF000000"/>
        <sz val="11.0"/>
      </rPr>
      <t xml:space="preserve"> CARLA SILVA QUEIROZ GERMANO</t>
    </r>
  </si>
  <si>
    <t>EDILSON SOARES DA SILVA</t>
  </si>
  <si>
    <t>JADSON FERREIRA VERA CRUZ</t>
  </si>
  <si>
    <t>TEM BM</t>
  </si>
  <si>
    <r>
      <rPr>
        <rFont val="Arial"/>
        <color rgb="FF000000"/>
        <sz val="11.0"/>
      </rPr>
      <t>CAETANO</t>
    </r>
    <r>
      <rPr>
        <rFont val="Calibri"/>
        <b/>
        <color theme="1"/>
        <sz val="11.0"/>
      </rPr>
      <t> SANTOS</t>
    </r>
    <r>
      <rPr>
        <rFont val="Arial"/>
        <color rgb="FF000000"/>
        <sz val="11.0"/>
      </rPr>
      <t> NUNES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</si>
  <si>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</si>
  <si>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</si>
  <si>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</si>
  <si>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</si>
  <si>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</si>
  <si>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</si>
  <si>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</si>
  <si>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</si>
  <si>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</si>
  <si>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</si>
  <si>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</si>
  <si>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</si>
  <si>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r>
      <rPr>
        <rFont val="Calibri"/>
        <color rgb="FF000000"/>
        <sz val="11.0"/>
      </rPr>
      <t>EVALDO LUIZ DE OLIVEIRA LINS </t>
    </r>
    <r>
      <rPr>
        <rFont val="Calibri"/>
        <b/>
        <color rgb="FF000000"/>
        <sz val="11.0"/>
      </rPr>
      <t>BAHIA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</si>
  <si>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PAULO </t>
    </r>
    <r>
      <rPr>
        <rFont val="Calibri"/>
        <b val="0"/>
        <color rgb="FF000000"/>
        <sz val="11.0"/>
      </rPr>
      <t>CÉZAR FERREIRA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</si>
  <si>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</si>
  <si>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</si>
  <si>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</si>
  <si>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</si>
  <si>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</si>
  <si>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</si>
  <si>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</si>
  <si>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</si>
  <si>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</si>
  <si>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>THIAGO</t>
    </r>
    <r>
      <rPr>
        <rFont val="Calibri"/>
        <b val="0"/>
        <color rgb="FF000000"/>
        <sz val="11.0"/>
      </rPr>
      <t> JOSÉ DE LIMA SILVA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</si>
  <si>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</si>
  <si>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CINTIA </t>
    </r>
    <r>
      <rPr>
        <rFont val="Calibri"/>
        <b val="0"/>
        <color rgb="FF000000"/>
        <sz val="11.0"/>
      </rPr>
      <t>SANTOS DA ROCHA CARVALHO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</si>
  <si>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</si>
  <si>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</si>
  <si>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</si>
  <si>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</si>
  <si>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</si>
  <si>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</si>
  <si>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</si>
  <si>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</si>
  <si>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</si>
  <si>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</si>
  <si>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</si>
  <si>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</si>
  <si>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</si>
  <si>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</si>
  <si>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</si>
  <si>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 xml:space="preserve">WILZA </t>
    </r>
    <r>
      <rPr>
        <rFont val="Calibri"/>
        <color rgb="FF000000"/>
        <sz val="11.0"/>
      </rPr>
      <t>CARLA SILVA QUEIROZ GERMANO</t>
    </r>
  </si>
  <si>
    <t xml:space="preserve">GRAVATÁ </t>
  </si>
  <si>
    <t>BUÍQUE</t>
  </si>
  <si>
    <t>INAJÁ</t>
  </si>
  <si>
    <t>FRANSCISCO DE ASSIS DE OLIVEIRA BARBOSA</t>
  </si>
  <si>
    <t>CB PPM</t>
  </si>
  <si>
    <t>CANHOTINHO</t>
  </si>
  <si>
    <t>ANDERSON ALVES MONTEIRO</t>
  </si>
  <si>
    <t>CARLOS ANTÔNIO DA SILVA JÚNIOR</t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</si>
  <si>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</si>
  <si>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t>RIACHO DAS ALMAS</t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</si>
  <si>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</si>
  <si>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ALINE </t>
    </r>
    <r>
      <rPr>
        <rFont val="Calibri"/>
        <b val="0"/>
        <color rgb="FF000000"/>
        <sz val="11.0"/>
      </rPr>
      <t>GONÇALVES FALCÃO</t>
    </r>
  </si>
  <si>
    <r>
      <rPr>
        <rFont val="Calibri"/>
        <b/>
        <color rgb="FF000000"/>
        <sz val="11.0"/>
      </rPr>
      <t>BRUNO SOARES</t>
    </r>
    <r>
      <rPr>
        <rFont val="Calibri"/>
        <b val="0"/>
        <color rgb="FF000000"/>
        <sz val="11.0"/>
      </rPr>
      <t> DE LIMA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</si>
  <si>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</si>
  <si>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t>SGT M</t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</si>
  <si>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 </t>
    </r>
    <r>
      <rPr>
        <rFont val="Calibri"/>
        <color rgb="FF000000"/>
        <sz val="11.0"/>
      </rPr>
      <t>MACHADO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</si>
  <si>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</si>
  <si>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</si>
  <si>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</si>
  <si>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</si>
  <si>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</si>
  <si>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</si>
  <si>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EVERLANE </t>
    </r>
    <r>
      <rPr>
        <rFont val="Calibri"/>
        <b val="0"/>
        <color rgb="FF000000"/>
        <sz val="11.0"/>
      </rPr>
      <t>LAINE SILVA</t>
    </r>
  </si>
  <si>
    <r>
      <rPr>
        <rFont val="Calibri"/>
        <b/>
        <color rgb="FF000000"/>
        <sz val="11.0"/>
      </rPr>
      <t>WASHINGTON </t>
    </r>
    <r>
      <rPr>
        <rFont val="Calibri"/>
        <b val="0"/>
        <color rgb="FF000000"/>
        <sz val="11.0"/>
      </rPr>
      <t>SILVA DA MOTA</t>
    </r>
  </si>
  <si>
    <t>LUIZ MÁRIO DOS SANTOS FILHO</t>
  </si>
  <si>
    <t>AULO SÉRGIO JOAQUIM DAS NEVES</t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</si>
  <si>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</si>
  <si>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b/>
        <color rgb="FF000000"/>
        <sz val="11.0"/>
      </rPr>
      <t>WELSON </t>
    </r>
    <r>
      <rPr>
        <rFont val="Calibri"/>
        <b val="0"/>
        <color rgb="FF000000"/>
        <sz val="11.0"/>
      </rPr>
      <t>MONTEIRO DE SOUZA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</si>
  <si>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</si>
  <si>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</si>
  <si>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</si>
  <si>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</si>
  <si>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</si>
  <si>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</si>
  <si>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t>BUIQUE INAJÁ</t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</si>
  <si>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</si>
  <si>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</si>
  <si>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ALINE </t>
    </r>
    <r>
      <rPr>
        <rFont val="Calibri"/>
        <b val="0"/>
        <color rgb="FF000000"/>
        <sz val="11.0"/>
      </rPr>
      <t>GONÇALVES FALCÃO</t>
    </r>
  </si>
  <si>
    <r>
      <rPr>
        <rFont val="Calibri"/>
        <b/>
        <color rgb="FF000000"/>
        <sz val="11.0"/>
      </rPr>
      <t>BRUNO SOARES</t>
    </r>
    <r>
      <rPr>
        <rFont val="Calibri"/>
        <b val="0"/>
        <color rgb="FF000000"/>
        <sz val="11.0"/>
      </rPr>
      <t> DE LIMA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</si>
  <si>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</si>
  <si>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 </t>
    </r>
    <r>
      <rPr>
        <rFont val="Calibri"/>
        <color rgb="FF000000"/>
        <sz val="11.0"/>
      </rPr>
      <t>MACHADO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</si>
  <si>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</si>
  <si>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</si>
  <si>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</si>
  <si>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</si>
  <si>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</si>
  <si>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</si>
  <si>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EVERLANE </t>
    </r>
    <r>
      <rPr>
        <rFont val="Calibri"/>
        <b val="0"/>
        <color rgb="FF000000"/>
        <sz val="11.0"/>
      </rPr>
      <t>LAINE SILVA</t>
    </r>
  </si>
  <si>
    <r>
      <rPr>
        <rFont val="Calibri"/>
        <b/>
        <color rgb="FF000000"/>
        <sz val="11.0"/>
      </rPr>
      <t>WASHINGTON </t>
    </r>
    <r>
      <rPr>
        <rFont val="Calibri"/>
        <b val="0"/>
        <color rgb="FF000000"/>
        <sz val="11.0"/>
      </rPr>
      <t>SILVA DA MOTA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</si>
  <si>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</si>
  <si>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</si>
  <si>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</si>
  <si>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</si>
  <si>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</si>
  <si>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</si>
  <si>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</si>
  <si>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FRANCISCO JOSE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</si>
  <si>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</si>
  <si>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ADRIANA </t>
    </r>
    <r>
      <rPr>
        <rFont val="Calibri"/>
        <b val="0"/>
        <color rgb="FF000000"/>
        <sz val="11.0"/>
      </rPr>
      <t>MARIA PEREIRA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</si>
  <si>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</si>
  <si>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</si>
  <si>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b/>
        <color rgb="FF000000"/>
        <sz val="11.0"/>
      </rPr>
      <t>CAMILLA </t>
    </r>
    <r>
      <rPr>
        <rFont val="Calibri"/>
        <b val="0"/>
        <color rgb="FF000000"/>
        <sz val="11.0"/>
      </rPr>
      <t>DINIZ DA SILVA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</si>
  <si>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</si>
  <si>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EDSON PEREIRA</t>
    </r>
    <r>
      <rPr>
        <rFont val="Calibri"/>
        <b/>
        <color rgb="FF000000"/>
        <sz val="11.0"/>
      </rPr>
      <t> DE LIMA</t>
    </r>
    <r>
      <rPr>
        <rFont val="Calibri"/>
        <color rgb="FF000000"/>
        <sz val="11.0"/>
      </rPr>
      <t> JÚNIOR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</si>
  <si>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</si>
  <si>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</si>
  <si>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</si>
  <si>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EDMILSON </t>
    </r>
    <r>
      <rPr>
        <rFont val="Calibri"/>
        <b val="0"/>
        <color rgb="FF000000"/>
        <sz val="11.0"/>
      </rPr>
      <t>JOSÉ DA SILVA</t>
    </r>
  </si>
  <si>
    <r>
      <rPr>
        <rFont val="Calibri"/>
        <color rgb="FF000000"/>
        <sz val="11.0"/>
      </rPr>
      <t>GLEISON</t>
    </r>
    <r>
      <rPr>
        <rFont val="Calibri"/>
        <b/>
        <color rgb="FF000000"/>
        <sz val="11.0"/>
      </rPr>
      <t> AMÉRICO </t>
    </r>
    <r>
      <rPr>
        <rFont val="Calibri"/>
        <color rgb="FF000000"/>
        <sz val="11.0"/>
      </rPr>
      <t>SANTOS DA ROCHA</t>
    </r>
  </si>
  <si>
    <r>
      <rPr>
        <rFont val="Calibri"/>
        <b/>
        <color rgb="FF000000"/>
        <sz val="11.0"/>
      </rPr>
      <t>JAMIRES </t>
    </r>
    <r>
      <rPr>
        <rFont val="Calibri"/>
        <b val="0"/>
        <color rgb="FF000000"/>
        <sz val="11.0"/>
      </rPr>
      <t>VALDEVINO DA SILVA</t>
    </r>
  </si>
  <si>
    <t>ROGÉRIO MANOEL DOS SANTOS</t>
  </si>
  <si>
    <t>LUCIANO JOSÉ PESSOA</t>
  </si>
  <si>
    <t>VICÊNCIA</t>
  </si>
  <si>
    <t>ALIANÇA MACAPARANA</t>
  </si>
  <si>
    <t> ST PM</t>
  </si>
  <si>
    <t>LUCIANO JOSÉ PESSOA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</si>
  <si>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</si>
  <si>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</si>
  <si>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SARA GUEDES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</si>
  <si>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CINTIA </t>
    </r>
    <r>
      <rPr>
        <rFont val="Calibri"/>
        <b val="0"/>
        <color rgb="FF000000"/>
        <sz val="11.0"/>
      </rPr>
      <t>SANTOS DA ROCHA CARVALHO</t>
    </r>
  </si>
  <si>
    <t>10368-8</t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</si>
  <si>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</si>
  <si>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</si>
  <si>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</si>
  <si>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PAULO </t>
    </r>
    <r>
      <rPr>
        <rFont val="Calibri"/>
        <b/>
        <color rgb="FF000000"/>
        <sz val="11.0"/>
      </rPr>
      <t>ANSELMO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</si>
  <si>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KLEBER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</si>
  <si>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</si>
  <si>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</si>
  <si>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</si>
  <si>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</si>
  <si>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</si>
  <si>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</si>
  <si>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</si>
  <si>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</si>
  <si>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CORDEIRO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</si>
  <si>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</si>
  <si>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</si>
  <si>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</si>
  <si>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t>MACAPARANA</t>
  </si>
  <si>
    <t>ADRIANA MARIA PEREIRA</t>
  </si>
  <si>
    <t>CARUARU/LIMOEIRO</t>
  </si>
  <si>
    <t xml:space="preserve"> Sgt PM</t>
  </si>
  <si>
    <t>JARDES ANTONIO DE SANTANA JÚNIOR</t>
  </si>
  <si>
    <t>MANASSÉS FREITAS DA SILVA</t>
  </si>
  <si>
    <t>TARCIANA GLEIDE TRINDADE ROCHA</t>
  </si>
  <si>
    <t>JEFFERSON KEYTON DA SILVA</t>
  </si>
  <si>
    <t>CARLOS ANTÔNIO DA SILVA JÚNIOR</t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</si>
  <si>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</si>
  <si>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t>GOIANA/ALIANÇA</t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</si>
  <si>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</si>
  <si>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</si>
  <si>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color rgb="FF000000"/>
        <sz val="11.0"/>
      </rPr>
      <t>EDSON PEREIRA</t>
    </r>
    <r>
      <rPr>
        <rFont val="Calibri"/>
        <b/>
        <color rgb="FF000000"/>
        <sz val="11.0"/>
      </rPr>
      <t> DE LIMA</t>
    </r>
    <r>
      <rPr>
        <rFont val="Calibri"/>
        <color rgb="FF000000"/>
        <sz val="11.0"/>
      </rPr>
      <t> JÚNIOR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</si>
  <si>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</si>
  <si>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</si>
  <si>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</si>
  <si>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</si>
  <si>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 </t>
    </r>
    <r>
      <rPr>
        <rFont val="Calibri"/>
        <color rgb="FF000000"/>
        <sz val="11.0"/>
      </rPr>
      <t>MACHADO</t>
    </r>
  </si>
  <si>
    <r>
      <rPr>
        <rFont val="Calibri"/>
        <b/>
        <color rgb="FF000000"/>
        <sz val="11.0"/>
      </rPr>
      <t>FÁTIMA</t>
    </r>
    <r>
      <rPr>
        <rFont val="Calibri"/>
        <b val="0"/>
        <color rgb="FF000000"/>
        <sz val="11.0"/>
      </rPr>
      <t> OLIVEIRA DA SILVA</t>
    </r>
  </si>
  <si>
    <r>
      <rPr>
        <rFont val="Calibri"/>
        <b/>
        <color rgb="FF000000"/>
        <sz val="11.0"/>
      </rPr>
      <t>POLYANNA </t>
    </r>
    <r>
      <rPr>
        <rFont val="Calibri"/>
        <b val="0"/>
        <color rgb="FF000000"/>
        <sz val="11.0"/>
      </rPr>
      <t>FERREIRA SANTOS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</si>
  <si>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</si>
  <si>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</si>
  <si>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</si>
  <si>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</si>
  <si>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</si>
  <si>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</t>
    </r>
    <r>
      <rPr>
        <rFont val="Calibri"/>
        <b/>
        <color rgb="FF000000"/>
        <sz val="11.0"/>
      </rPr>
      <t> ANDRADE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</si>
  <si>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</si>
  <si>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</si>
  <si>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</si>
  <si>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</si>
  <si>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</si>
  <si>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</si>
  <si>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</si>
  <si>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</si>
  <si>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EDUARDO JOSÉ DE ANDRADE </t>
    </r>
    <r>
      <rPr>
        <rFont val="Calibri"/>
        <b/>
        <color rgb="FF000000"/>
        <sz val="11.0"/>
      </rPr>
      <t>LEMOS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</si>
  <si>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</si>
  <si>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</si>
  <si>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</si>
  <si>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</si>
  <si>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</si>
  <si>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ELIAS </t>
    </r>
    <r>
      <rPr>
        <rFont val="Calibri"/>
        <b/>
        <color rgb="FF000000"/>
        <sz val="11.0"/>
      </rPr>
      <t>TEÓFILO </t>
    </r>
    <r>
      <rPr>
        <rFont val="Calibri"/>
        <color rgb="FF000000"/>
        <sz val="11.0"/>
      </rPr>
      <t>DE JESUS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</si>
  <si>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</si>
  <si>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</si>
  <si>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JÉSSICA </t>
    </r>
    <r>
      <rPr>
        <rFont val="Calibri"/>
        <b val="0"/>
        <color rgb="FF000000"/>
        <sz val="11.0"/>
      </rPr>
      <t>CRISTIANE </t>
    </r>
    <r>
      <rPr>
        <rFont val="Calibri"/>
        <b/>
        <color rgb="FF000000"/>
        <sz val="11.0"/>
      </rPr>
      <t>LIMA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</si>
  <si>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</si>
  <si>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</si>
  <si>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t>SALGUEIRO/EXU</t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</si>
  <si>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</t>
    </r>
    <r>
      <rPr>
        <rFont val="Calibri"/>
        <color rgb="FF000000"/>
        <sz val="11.0"/>
      </rPr>
      <t>S BEZERRA</t>
    </r>
  </si>
  <si>
    <r>
      <rPr>
        <rFont val="Calibri"/>
        <b/>
        <color rgb="FF000000"/>
        <sz val="11.0"/>
      </rPr>
      <t>KLEBSON</t>
    </r>
    <r>
      <rPr>
        <rFont val="Calibri"/>
        <color rgb="FF000000"/>
        <sz val="11.0"/>
      </rPr>
      <t xml:space="preserve"> AZEVEDO DA SILVA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</si>
  <si>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</si>
  <si>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t>SANTA CRUZ</t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</si>
  <si>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</si>
  <si>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</si>
  <si>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r>
      <rPr>
        <rFont val="Calibri"/>
        <b/>
        <color rgb="FF000000"/>
        <sz val="11.0"/>
      </rPr>
      <t>MARCELO DE ASSIS </t>
    </r>
    <r>
      <rPr>
        <rFont val="Calibri"/>
        <b val="0"/>
        <color rgb="FF000000"/>
        <sz val="11.0"/>
      </rPr>
      <t>DA COSTA PEREIRA</t>
    </r>
  </si>
  <si>
    <r>
      <rPr>
        <rFont val="Calibri"/>
        <b/>
        <color rgb="FF000000"/>
        <sz val="11.0"/>
      </rPr>
      <t>SARA 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</si>
  <si>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</si>
  <si>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color rgb="FF000000"/>
        <sz val="11.0"/>
      </rPr>
      <t>BRUNO CASTELO </t>
    </r>
    <r>
      <rPr>
        <rFont val="Calibri"/>
        <b/>
        <color rgb="FF000000"/>
        <sz val="11.0"/>
      </rPr>
      <t>BRANCO</t>
    </r>
    <r>
      <rPr>
        <rFont val="Calibri"/>
        <color rgb="FF000000"/>
        <sz val="11.0"/>
      </rPr>
      <t> DE LYRA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</si>
  <si>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</si>
  <si>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</si>
  <si>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ELIAS </t>
    </r>
    <r>
      <rPr>
        <rFont val="Calibri"/>
        <b/>
        <color rgb="FF000000"/>
        <sz val="11.0"/>
      </rPr>
      <t>TEÓFILO </t>
    </r>
    <r>
      <rPr>
        <rFont val="Calibri"/>
        <color rgb="FF000000"/>
        <sz val="11.0"/>
      </rPr>
      <t>DE JESUS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</si>
  <si>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</si>
  <si>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</si>
  <si>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</si>
  <si>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DANIELE</t>
    </r>
    <r>
      <rPr>
        <rFont val="Calibri"/>
        <b val="0"/>
        <color rgb="FF000000"/>
        <sz val="11.0"/>
      </rPr>
      <t> 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</si>
  <si>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</si>
  <si>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</si>
  <si>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RICARDO </t>
    </r>
    <r>
      <rPr>
        <rFont val="Calibri"/>
        <b/>
        <color rgb="FF000000"/>
        <sz val="11.0"/>
      </rPr>
      <t>LIMA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</si>
  <si>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JULIANA </t>
    </r>
    <r>
      <rPr>
        <rFont val="Calibri"/>
        <b val="0"/>
        <color rgb="FF000000"/>
        <sz val="11.0"/>
      </rPr>
      <t>DE LIMA </t>
    </r>
    <r>
      <rPr>
        <rFont val="Calibri"/>
        <b/>
        <color rgb="FF000000"/>
        <sz val="11.0"/>
      </rPr>
      <t>BORBA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</si>
  <si>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</si>
  <si>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0.0"/>
      </rPr>
      <t>EDUARDO GERMANO MARTINS SIQUEIRA DE</t>
    </r>
    <r>
      <rPr>
        <rFont val="Calibri"/>
        <b/>
        <color rgb="FF000000"/>
        <sz val="10.0"/>
      </rPr>
      <t> LIMA FILHO</t>
    </r>
  </si>
  <si>
    <r>
      <rPr>
        <rFont val="Calibri"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</si>
  <si>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 DE ALMEIDA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</si>
  <si>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</si>
  <si>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</si>
  <si>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b/>
        <color rgb="FF000000"/>
        <sz val="11.0"/>
      </rPr>
      <t>WILZA</t>
    </r>
    <r>
      <rPr>
        <rFont val="Calibri"/>
        <color rgb="FF000000"/>
        <sz val="11.0"/>
      </rPr>
      <t xml:space="preserve"> CARLA SILVA QUEIROZ GERMANO</t>
    </r>
  </si>
  <si>
    <r>
      <rPr>
        <rFont val="Calibri"/>
        <color rgb="FF000000"/>
        <sz val="11.0"/>
      </rPr>
      <t>CAETANO</t>
    </r>
    <r>
      <rPr>
        <rFont val="Calibri"/>
        <b/>
        <color theme="1"/>
        <sz val="11.0"/>
      </rPr>
      <t> SANTOS</t>
    </r>
    <r>
      <rPr>
        <rFont val="Calibri"/>
        <color rgb="FF000000"/>
        <sz val="11.0"/>
      </rPr>
      <t> NUNES</t>
    </r>
  </si>
  <si>
    <t>CARUARU/SANTA CRUZ</t>
  </si>
  <si>
    <r>
      <rPr>
        <rFont val="Calibri"/>
        <b/>
        <color theme="1"/>
        <sz val="11.0"/>
      </rPr>
      <t>ALIELMIR</t>
    </r>
    <r>
      <rPr>
        <rFont val="Calibri"/>
        <color rgb="FF000000"/>
        <sz val="11.0"/>
      </rPr>
      <t> DE GUSMÃO NERES</t>
    </r>
  </si>
  <si>
    <r>
      <rPr>
        <rFont val="Calibri"/>
        <color rgb="FF000000"/>
        <sz val="11.0"/>
      </rPr>
      <t>CAETANO</t>
    </r>
    <r>
      <rPr>
        <rFont val="Calibri"/>
        <b/>
        <color theme="1"/>
        <sz val="11.0"/>
      </rPr>
      <t> SANTOS</t>
    </r>
    <r>
      <rPr>
        <rFont val="Calibri"/>
        <color rgb="FF000000"/>
        <sz val="11.0"/>
      </rPr>
      <t> NUNES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</si>
  <si>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</si>
  <si>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</si>
  <si>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</si>
  <si>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 PEREIRA</t>
    </r>
  </si>
  <si>
    <r>
      <rPr>
        <rFont val="Calibri"/>
        <b/>
        <color rgb="FF000000"/>
        <sz val="11.0"/>
      </rPr>
      <t>CASSIA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</si>
  <si>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</si>
  <si>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</si>
  <si>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</si>
  <si>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</si>
  <si>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EDNALDO</t>
    </r>
    <r>
      <rPr>
        <rFont val="Calibri"/>
        <b val="0"/>
        <color rgb="FF000000"/>
        <sz val="11.0"/>
      </rPr>
      <t> ALVES DE LIMA JÚNIOR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</si>
  <si>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</si>
  <si>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</si>
  <si>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FELIPE ABDON</t>
    </r>
    <r>
      <rPr>
        <rFont val="Calibri"/>
        <b val="0"/>
        <color rgb="FF000000"/>
        <sz val="11.0"/>
      </rPr>
      <t> BARBOSA DA SILVA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</si>
  <si>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</si>
  <si>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</si>
  <si>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theme="1"/>
        <sz val="11.0"/>
      </rPr>
      <t>EVANDRO</t>
    </r>
    <r>
      <rPr>
        <rFont val="Calibri"/>
        <color rgb="FF000000"/>
        <sz val="11.0"/>
      </rPr>
      <t> PRAZERES DE OLIVEIRA</t>
    </r>
  </si>
  <si>
    <r>
      <rPr>
        <rFont val="Calibri"/>
        <color rgb="FF000000"/>
        <sz val="11.0"/>
      </rPr>
      <t>JOSENALDO JOSÉ </t>
    </r>
    <r>
      <rPr>
        <rFont val="Calibri"/>
        <b/>
        <color theme="1"/>
        <sz val="11.0"/>
      </rPr>
      <t>VICENTE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</si>
  <si>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</si>
  <si>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</si>
  <si>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</si>
  <si>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color rgb="FF000000"/>
        <sz val="11.0"/>
      </rPr>
      <t>BRUNO CASTELO </t>
    </r>
    <r>
      <rPr>
        <rFont val="Calibri"/>
        <b/>
        <color rgb="FF000000"/>
        <sz val="11.0"/>
      </rPr>
      <t>BRANCO </t>
    </r>
    <r>
      <rPr>
        <rFont val="Calibri"/>
        <color rgb="FF000000"/>
        <sz val="11.0"/>
      </rPr>
      <t>DE LYRA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</si>
  <si>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</si>
  <si>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color rgb="FF000000"/>
        <sz val="11.0"/>
      </rPr>
      <t>THIAGO DE MELO </t>
    </r>
    <r>
      <rPr>
        <rFont val="Calibri"/>
        <b/>
        <color rgb="FF000000"/>
        <sz val="11.0"/>
      </rPr>
      <t>XIMENES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</si>
  <si>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</si>
  <si>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>WELSON </t>
    </r>
    <r>
      <rPr>
        <rFont val="Calibri"/>
        <b val="0"/>
        <color rgb="FF000000"/>
        <sz val="11.0"/>
      </rPr>
      <t>MONTEIRO DE SOUZA</t>
    </r>
  </si>
  <si>
    <r>
      <rPr>
        <rFont val="Calibri"/>
        <b/>
        <color rgb="FF000000"/>
        <sz val="11.0"/>
      </rPr>
      <t>LÍGIA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</si>
  <si>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</si>
  <si>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</si>
  <si>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</si>
  <si>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</si>
  <si>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 MARTINS DOS SANTOS</t>
    </r>
  </si>
  <si>
    <t>AGRESTINA</t>
  </si>
  <si>
    <r>
      <rPr>
        <rFont val="Calibri"/>
        <color rgb="FF000000"/>
        <sz val="11.0"/>
      </rPr>
      <t>ALEX </t>
    </r>
    <r>
      <rPr>
        <rFont val="Calibri"/>
        <b/>
        <color rgb="FF000000"/>
        <sz val="11.0"/>
      </rPr>
      <t>ANEZIR </t>
    </r>
    <r>
      <rPr>
        <rFont val="Calibri"/>
        <color rgb="FF000000"/>
        <sz val="11.0"/>
      </rPr>
      <t>NEVES</t>
    </r>
  </si>
  <si>
    <r>
      <rPr>
        <rFont val="Calibri"/>
        <b/>
        <color rgb="FF000000"/>
        <sz val="11.0"/>
      </rPr>
      <t>ELSON </t>
    </r>
    <r>
      <rPr>
        <rFont val="Calibri"/>
        <b val="0"/>
        <color rgb="FF000000"/>
        <sz val="11.0"/>
      </rPr>
      <t>FERNANDES DA SILVA</t>
    </r>
  </si>
  <si>
    <r>
      <rPr>
        <rFont val="Calibri"/>
        <b/>
        <color rgb="FF000000"/>
        <sz val="11.0"/>
      </rPr>
      <t xml:space="preserve">GLEDSON </t>
    </r>
    <r>
      <rPr>
        <rFont val="Calibri"/>
        <color rgb="FF000000"/>
        <sz val="11.0"/>
      </rPr>
      <t>BATISTA MARQUES</t>
    </r>
  </si>
  <si>
    <r>
      <rPr>
        <rFont val="Calibri"/>
        <b/>
        <color rgb="FF000000"/>
        <sz val="11.0"/>
      </rPr>
      <t>Klebson </t>
    </r>
    <r>
      <rPr>
        <rFont val="Calibri"/>
        <b val="0"/>
        <color rgb="FF000000"/>
        <sz val="11.0"/>
      </rPr>
      <t>Azevedo da Silva</t>
    </r>
  </si>
  <si>
    <r>
      <rPr>
        <rFont val="Calibri"/>
        <b/>
        <color rgb="FF000000"/>
        <sz val="11.0"/>
      </rPr>
      <t xml:space="preserve">ANDRESA </t>
    </r>
    <r>
      <rPr>
        <rFont val="Calibri"/>
        <b val="0"/>
        <color rgb="FF000000"/>
        <sz val="11.0"/>
      </rPr>
      <t>RODRIGUES SILVA LIMA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</si>
  <si>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</si>
  <si>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t>ARARIPINA/TRINDADE</t>
  </si>
  <si>
    <r>
      <rPr>
        <rFont val="Calibri"/>
        <color rgb="FF000000"/>
        <sz val="11.0"/>
      </rPr>
      <t>HERCÍLIO DA FONSECA </t>
    </r>
    <r>
      <rPr>
        <rFont val="Calibri"/>
        <b/>
        <color theme="1"/>
        <sz val="11.0"/>
      </rPr>
      <t>MAMEDE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</si>
  <si>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</si>
  <si>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t>3 SGT PM</t>
  </si>
  <si>
    <t>CARUARU/ALIANÇA</t>
  </si>
  <si>
    <r>
      <rPr>
        <rFont val="Calibri"/>
        <b/>
        <color rgb="FF000000"/>
        <sz val="11.0"/>
      </rPr>
      <t xml:space="preserve">GLEDSON </t>
    </r>
    <r>
      <rPr>
        <rFont val="Calibri"/>
        <color rgb="FF000000"/>
        <sz val="11.0"/>
      </rPr>
      <t>BATISTA MARQUES</t>
    </r>
  </si>
  <si>
    <r>
      <rPr>
        <rFont val="Calibri"/>
        <b/>
        <color rgb="FF000000"/>
        <sz val="11.0"/>
      </rPr>
      <t xml:space="preserve">GLEDSON </t>
    </r>
    <r>
      <rPr>
        <rFont val="Calibri"/>
        <color rgb="FF000000"/>
        <sz val="11.0"/>
      </rPr>
      <t>BATISTA MARQUES</t>
    </r>
  </si>
  <si>
    <t>ANATACY GERÔNIMO NETO SEGUNDO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</si>
  <si>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</si>
  <si>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</si>
  <si>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</si>
  <si>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</si>
  <si>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LÍGIA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</si>
  <si>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</si>
  <si>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SARA GUEDES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</si>
  <si>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</si>
  <si>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</si>
  <si>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</si>
  <si>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CLÁUDIO GOMES </t>
    </r>
    <r>
      <rPr>
        <rFont val="Calibri"/>
        <b val="0"/>
        <color rgb="FF000000"/>
        <sz val="11.0"/>
      </rPr>
      <t>BESERRA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</si>
  <si>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</si>
  <si>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</si>
  <si>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</si>
  <si>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</si>
  <si>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</si>
  <si>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</si>
  <si>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</si>
  <si>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</si>
  <si>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</si>
  <si>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</si>
  <si>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DA LUZ</t>
    </r>
    <r>
      <rPr>
        <rFont val="Calibri"/>
        <color rgb="FF000000"/>
        <sz val="11.0"/>
      </rPr>
      <t> FERNANDES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</si>
  <si>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KEITON </t>
    </r>
    <r>
      <rPr>
        <rFont val="Calibri"/>
        <color rgb="FF000000"/>
        <sz val="11.0"/>
      </rPr>
      <t>DA SILVA ANDRADE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</si>
  <si>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</si>
  <si>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</si>
  <si>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CASSIA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</si>
  <si>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</si>
  <si>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</si>
  <si>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</si>
  <si>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</si>
  <si>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</si>
  <si>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</si>
  <si>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JOSIMEIRE </t>
    </r>
    <r>
      <rPr>
        <rFont val="Calibri"/>
        <b val="0"/>
        <color rgb="FF000000"/>
        <sz val="11.0"/>
      </rPr>
      <t>DO RÊGO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</si>
  <si>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</si>
  <si>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</si>
  <si>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</si>
  <si>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</si>
  <si>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LUCIANA </t>
    </r>
    <r>
      <rPr>
        <rFont val="Calibri"/>
        <b/>
        <color rgb="FF000000"/>
        <sz val="11.0"/>
      </rPr>
      <t>CLÁUDIA </t>
    </r>
    <r>
      <rPr>
        <rFont val="Calibri"/>
        <color rgb="FF000000"/>
        <sz val="11.0"/>
      </rPr>
      <t>DE SOUSA FROTA</t>
    </r>
  </si>
  <si>
    <t> TEN PM</t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</si>
  <si>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 </t>
    </r>
    <r>
      <rPr>
        <rFont val="Calibri"/>
        <b/>
        <color rgb="FF000000"/>
        <sz val="11.0"/>
      </rPr>
      <t>PEREIRA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</si>
  <si>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</si>
  <si>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</si>
  <si>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</si>
  <si>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t> SGT PM</t>
  </si>
  <si>
    <r>
      <rPr>
        <rFont val="Calibri"/>
        <b/>
        <color rgb="FF000000"/>
        <sz val="11.0"/>
      </rPr>
      <t>FLÁVIO VASCONCELOS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</si>
  <si>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</si>
  <si>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JÉSSICA </t>
    </r>
    <r>
      <rPr>
        <rFont val="Calibri"/>
        <b val="0"/>
        <color rgb="FF000000"/>
        <sz val="11.0"/>
      </rPr>
      <t>CRISTIANE LIMA DOS SANTOS</t>
    </r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</si>
  <si>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</si>
  <si>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</si>
  <si>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 </t>
    </r>
    <r>
      <rPr>
        <rFont val="Calibri"/>
        <color rgb="FF000000"/>
        <sz val="11.0"/>
      </rPr>
      <t>JUNIOR</t>
    </r>
  </si>
  <si>
    <r>
      <rPr>
        <rFont val="Calibri"/>
        <b/>
        <color rgb="FF000000"/>
        <sz val="11.0"/>
      </rPr>
      <t>CRISMAURO </t>
    </r>
    <r>
      <rPr>
        <rFont val="Calibri"/>
        <b val="0"/>
        <color rgb="FF000000"/>
        <sz val="11.0"/>
      </rPr>
      <t>FREITAS VASCONCELOS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</si>
  <si>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</si>
  <si>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</si>
  <si>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t> SGT BM</t>
  </si>
  <si>
    <r>
      <rPr>
        <rFont val="Calibri"/>
        <b/>
        <color rgb="FF000000"/>
        <sz val="11.0"/>
      </rPr>
      <t>SARA GUEDES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</si>
  <si>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</si>
  <si>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</si>
  <si>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</si>
  <si>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r>
      <rPr>
        <rFont val="Calibri"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</si>
  <si>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 DE ALMEIDA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</si>
  <si>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</si>
  <si>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</si>
  <si>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</si>
  <si>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</si>
  <si>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</si>
  <si>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r>
      <rPr>
        <rFont val="Calibri"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</si>
  <si>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 DE ALMEIDA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</si>
  <si>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</si>
  <si>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</si>
  <si>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MANOEL DOS SANTOS</t>
    </r>
  </si>
  <si>
    <r>
      <rPr>
        <rFont val="Calibri"/>
        <b/>
        <color rgb="FF000000"/>
        <sz val="11.0"/>
      </rPr>
      <t>EDMILSON</t>
    </r>
    <r>
      <rPr>
        <rFont val="Calibri"/>
        <b val="0"/>
        <color rgb="FF000000"/>
        <sz val="11.0"/>
      </rPr>
      <t> JOSÉ DA SILVA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</si>
  <si>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</si>
  <si>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r>
      <rPr>
        <rFont val="Calibri"/>
        <color rgb="FF000000"/>
        <sz val="11.0"/>
      </rPr>
      <t>GLEISON</t>
    </r>
    <r>
      <rPr>
        <rFont val="Calibri"/>
        <b/>
        <color rgb="FF000000"/>
        <sz val="11.0"/>
      </rPr>
      <t> AMÉRICO </t>
    </r>
    <r>
      <rPr>
        <rFont val="Calibri"/>
        <color rgb="FF000000"/>
        <sz val="11.0"/>
      </rPr>
      <t>SANTOS DA ROCHA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</si>
  <si>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BEZERRA</t>
    </r>
  </si>
  <si>
    <r>
      <rPr>
        <rFont val="Calibri"/>
        <color rgb="FF000000"/>
        <sz val="11.0"/>
      </rPr>
      <t>CLESTON </t>
    </r>
    <r>
      <rPr>
        <rFont val="Calibri"/>
        <b/>
        <color rgb="FF000000"/>
        <sz val="11.0"/>
      </rPr>
      <t>MATIAS</t>
    </r>
    <r>
      <rPr>
        <rFont val="Calibri"/>
        <color rgb="FF000000"/>
        <sz val="11.0"/>
      </rPr>
      <t> SOARES</t>
    </r>
  </si>
  <si>
    <r>
      <rPr>
        <rFont val="Calibri"/>
        <color rgb="FF000000"/>
        <sz val="11.0"/>
      </rPr>
      <t>CLEITON FAGNER </t>
    </r>
    <r>
      <rPr>
        <rFont val="Calibri"/>
        <b/>
        <color rgb="FF000000"/>
        <sz val="11.0"/>
      </rPr>
      <t>BERNARDO</t>
    </r>
    <r>
      <rPr>
        <rFont val="Calibri"/>
        <color rgb="FF000000"/>
        <sz val="11.0"/>
      </rPr>
      <t> DE LIMA</t>
    </r>
  </si>
  <si>
    <t>FENEARTE</t>
  </si>
  <si>
    <t>DANIELLE COSTA DA SILVA</t>
  </si>
  <si>
    <t>RIVANÉRIO DE BARROS COSTA</t>
  </si>
  <si>
    <t>TAQUARITINGA/CARUARU/TRIUNFO</t>
  </si>
  <si>
    <t>PALMARES/PESQUEIRA</t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</si>
  <si>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</si>
  <si>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color rgb="FF000000"/>
        <sz val="11.0"/>
      </rPr>
      <t>ADRIANA </t>
    </r>
    <r>
      <rPr>
        <rFont val="Calibri"/>
        <b/>
        <color rgb="FF000000"/>
        <sz val="11.0"/>
      </rPr>
      <t>KÉCIA </t>
    </r>
    <r>
      <rPr>
        <rFont val="Calibri"/>
        <color rgb="FF000000"/>
        <sz val="11.0"/>
      </rPr>
      <t>DA SILVA RODRIGUES</t>
    </r>
  </si>
  <si>
    <r>
      <rPr>
        <rFont val="Calibri"/>
        <color rgb="FF000000"/>
        <sz val="11.0"/>
      </rPr>
      <t>MARCOS SIDNEY PEREIRA </t>
    </r>
    <r>
      <rPr>
        <rFont val="Calibri"/>
        <b/>
        <color rgb="FF000000"/>
        <sz val="11.0"/>
      </rPr>
      <t>CANTARELLI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</si>
  <si>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</si>
  <si>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</si>
  <si>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</si>
  <si>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</si>
  <si>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</si>
  <si>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</si>
  <si>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</si>
  <si>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PAULO </t>
    </r>
    <r>
      <rPr>
        <rFont val="Calibri"/>
        <b/>
        <color rgb="FF000000"/>
        <sz val="11.0"/>
      </rPr>
      <t>ANSELMO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</si>
  <si>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FLÁVIA </t>
    </r>
    <r>
      <rPr>
        <rFont val="Calibri"/>
        <b val="0"/>
        <color rgb="FF000000"/>
        <sz val="11.0"/>
      </rPr>
      <t>VIEIRA </t>
    </r>
    <r>
      <rPr>
        <rFont val="Calibri"/>
        <b/>
        <color rgb="FF000000"/>
        <sz val="11.0"/>
      </rPr>
      <t>BAIMA </t>
    </r>
    <r>
      <rPr>
        <rFont val="Calibri"/>
        <b val="0"/>
        <color rgb="FF000000"/>
        <sz val="11.0"/>
      </rPr>
      <t>GUERRA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</si>
  <si>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</si>
  <si>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</si>
  <si>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</si>
  <si>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JOSIMEIRE </t>
    </r>
    <r>
      <rPr>
        <rFont val="Calibri"/>
        <b val="0"/>
        <color rgb="FF000000"/>
        <sz val="11.0"/>
      </rPr>
      <t>DO RÊGO</t>
    </r>
  </si>
  <si>
    <r>
      <rPr>
        <rFont val="Calibri"/>
        <color rgb="FF000000"/>
        <sz val="11.0"/>
      </rPr>
      <t>FRANCISCO JOSE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</si>
  <si>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</si>
  <si>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</si>
  <si>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EDUARDO GERMANO MARTINS SIQUEIRA DE</t>
    </r>
    <r>
      <rPr>
        <rFont val="Calibri"/>
        <b/>
        <color rgb="FF000000"/>
        <sz val="11.0"/>
      </rPr>
      <t> LIMA FILHO</t>
    </r>
  </si>
  <si>
    <r>
      <rPr>
        <rFont val="Calibri"/>
        <b/>
        <color rgb="FF000000"/>
        <sz val="11.0"/>
      </rPr>
      <t>MARCONI </t>
    </r>
    <r>
      <rPr>
        <rFont val="Calibri"/>
        <b val="0"/>
        <color rgb="FF000000"/>
        <sz val="11.0"/>
      </rPr>
      <t>JOSÉ CALADO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</si>
  <si>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</si>
  <si>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</si>
  <si>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</si>
  <si>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</si>
  <si>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b/>
        <color rgb="FF000000"/>
        <sz val="11.0"/>
      </rPr>
      <t>MANOEL</t>
    </r>
    <r>
      <rPr>
        <rFont val="Calibri"/>
        <b val="0"/>
        <color rgb="FF000000"/>
        <sz val="11.0"/>
      </rPr>
      <t> DE JESUS SANTOS FILHO</t>
    </r>
  </si>
  <si>
    <t>BEZERROS/GRAVATÁ</t>
  </si>
  <si>
    <r>
      <rPr>
        <rFont val="Calibri"/>
        <b/>
        <color rgb="FF000000"/>
        <sz val="11.0"/>
      </rPr>
      <t>HERON</t>
    </r>
    <r>
      <rPr>
        <rFont val="Calibri"/>
        <b val="0"/>
        <color rgb="FF000000"/>
        <sz val="11.0"/>
      </rPr>
      <t> RODRIGUES DE SOUZA</t>
    </r>
  </si>
  <si>
    <r>
      <rPr>
        <rFont val="Calibri"/>
        <b/>
        <color rgb="FF000000"/>
        <sz val="11.0"/>
      </rPr>
      <t>ADRIANO </t>
    </r>
    <r>
      <rPr>
        <rFont val="Calibri"/>
        <b val="0"/>
        <color rgb="FF000000"/>
        <sz val="11.0"/>
      </rPr>
      <t>SEVERINO DA SILVA JÚNIOR</t>
    </r>
  </si>
  <si>
    <t>TAQUARITINGA/SERRA NEGRA</t>
  </si>
  <si>
    <t>JOSE ERICK FERNANDES DE LIMA</t>
  </si>
  <si>
    <t>SERTÂNIA/PESQUEIRA</t>
  </si>
  <si>
    <r>
      <rPr>
        <rFont val="Calibri"/>
        <b val="0"/>
        <color rgb="FF000000"/>
        <sz val="11.0"/>
      </rPr>
      <t xml:space="preserve">CAETANO </t>
    </r>
    <r>
      <rPr>
        <rFont val="Calibri"/>
        <b/>
        <color rgb="FF000000"/>
        <sz val="11.0"/>
      </rPr>
      <t>SANTOS</t>
    </r>
    <r>
      <rPr>
        <rFont val="Calibri"/>
        <b val="0"/>
        <color rgb="FF000000"/>
        <sz val="11.0"/>
      </rPr>
      <t xml:space="preserve"> NUNES</t>
    </r>
  </si>
  <si>
    <r>
      <rPr>
        <rFont val="Calibri"/>
        <b/>
        <color rgb="FF000000"/>
        <sz val="11.0"/>
      </rPr>
      <t xml:space="preserve">ANATACY </t>
    </r>
    <r>
      <rPr>
        <rFont val="Calibri"/>
        <color rgb="FF000000"/>
        <sz val="11.0"/>
      </rPr>
      <t>JERONIMO NETO SEGUNDO</t>
    </r>
  </si>
  <si>
    <t>TRIUNFO/PETROLINA</t>
  </si>
  <si>
    <r>
      <rPr>
        <rFont val="Calibri"/>
        <b/>
        <color rgb="FF000000"/>
        <sz val="11.0"/>
      </rPr>
      <t>ADIELSON</t>
    </r>
    <r>
      <rPr>
        <rFont val="Calibri"/>
        <b val="0"/>
        <color rgb="FF000000"/>
        <sz val="11.0"/>
      </rPr>
      <t> DE FREITAS SILVA</t>
    </r>
  </si>
  <si>
    <r>
      <rPr>
        <rFont val="Calibri"/>
        <color rgb="FF000000"/>
        <sz val="11.0"/>
      </rPr>
      <t>RICARDO </t>
    </r>
    <r>
      <rPr>
        <rFont val="Calibri"/>
        <b/>
        <color rgb="FF000000"/>
        <sz val="11.0"/>
      </rPr>
      <t>LIMA</t>
    </r>
    <r>
      <rPr>
        <rFont val="Calibri"/>
        <color rgb="FF000000"/>
        <sz val="11.0"/>
      </rPr>
      <t> DA SILVA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</si>
  <si>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JULIANA</t>
    </r>
    <r>
      <rPr>
        <rFont val="Calibri"/>
        <b val="0"/>
        <color rgb="FF000000"/>
        <sz val="11.0"/>
      </rPr>
      <t> DE LIMA </t>
    </r>
    <r>
      <rPr>
        <rFont val="Calibri"/>
        <b/>
        <color rgb="FF000000"/>
        <sz val="11.0"/>
      </rPr>
      <t>BORBA</t>
    </r>
  </si>
  <si>
    <t>ALIELMIR DE GUSMÃO NERES*</t>
  </si>
  <si>
    <t>CARUARU/GARANHUNS</t>
  </si>
  <si>
    <t>CARUARU/GRAVATÁ</t>
  </si>
  <si>
    <t>GLEDSON BATISTA MARQUES*</t>
  </si>
  <si>
    <r>
      <rPr>
        <rFont val="Calibri"/>
        <color rgb="FF000000"/>
        <sz val="11.0"/>
      </rPr>
      <t>ROBSON </t>
    </r>
    <r>
      <rPr>
        <rFont val="Calibri"/>
        <color rgb="FF000000"/>
        <sz val="11.0"/>
      </rPr>
      <t>VIEIRA DE SOUZA LIMA</t>
    </r>
  </si>
  <si>
    <t>KLEBER DA SILVA OLIVEIRA*</t>
  </si>
  <si>
    <t>JOSENALDO JOSÉ VICENTE**</t>
  </si>
  <si>
    <t>SILVANO JOSÉ DO NASCIMENTO</t>
  </si>
  <si>
    <t>GARANHUNS/CARUARU</t>
  </si>
  <si>
    <t>KLEBER DA SILVA OLIVEIRA</t>
  </si>
  <si>
    <r>
      <rPr>
        <rFont val="Calibri"/>
        <color rgb="FF000000"/>
        <sz val="11.0"/>
      </rPr>
      <t>ANDERSON ALBUQUERQUE </t>
    </r>
    <r>
      <rPr>
        <rFont val="Calibri"/>
        <color rgb="FF000000"/>
        <sz val="11.0"/>
      </rPr>
      <t>NOVAIS</t>
    </r>
  </si>
  <si>
    <r>
      <rPr>
        <rFont val="Calibri"/>
        <color rgb="FF000000"/>
        <sz val="11.0"/>
      </rPr>
      <t>NITAMAR </t>
    </r>
    <r>
      <rPr>
        <rFont val="Calibri"/>
        <color rgb="FF000000"/>
        <sz val="11.0"/>
      </rPr>
      <t>PEDRO DA SILVA</t>
    </r>
  </si>
  <si>
    <r>
      <rPr>
        <rFont val="Calibri"/>
        <color rgb="FF000000"/>
        <sz val="11.0"/>
      </rPr>
      <t>DANILLO RAFAEL NASCIMENTO DE </t>
    </r>
    <r>
      <rPr>
        <rFont val="Calibri"/>
        <color rgb="FF000000"/>
        <sz val="11.0"/>
      </rPr>
      <t>LIMA</t>
    </r>
  </si>
  <si>
    <r>
      <rPr>
        <rFont val="Calibri"/>
        <color rgb="FF000000"/>
        <sz val="11.0"/>
      </rPr>
      <t>NELSON </t>
    </r>
    <r>
      <rPr>
        <rFont val="Calibri"/>
        <color rgb="FF000000"/>
        <sz val="11.0"/>
      </rPr>
      <t>FÁBIO DA SILVA SANTOS</t>
    </r>
  </si>
  <si>
    <r>
      <rPr>
        <rFont val="Calibri"/>
        <color rgb="FF000000"/>
        <sz val="11.0"/>
      </rPr>
      <t>ROBSON </t>
    </r>
    <r>
      <rPr>
        <rFont val="Calibri"/>
        <color rgb="FF000000"/>
        <sz val="11.0"/>
      </rPr>
      <t>BENTO DA SILVA</t>
    </r>
  </si>
  <si>
    <t>GUSTAVO CALDAS BARBOSA DA LUZ</t>
  </si>
  <si>
    <t>EDUARDO GERMANO M S DE LIMA FILHO</t>
  </si>
  <si>
    <r>
      <rPr>
        <rFont val="Calibri"/>
        <b/>
        <color rgb="FF000000"/>
        <sz val="11.0"/>
      </rPr>
      <t>KLÉBER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</si>
  <si>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</si>
  <si>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r>
      <rPr>
        <rFont val="Calibri"/>
        <color rgb="FF000000"/>
        <sz val="11.0"/>
      </rPr>
      <t>GLEISON</t>
    </r>
    <r>
      <rPr>
        <rFont val="Calibri"/>
        <b/>
        <color rgb="FF000000"/>
        <sz val="11.0"/>
      </rPr>
      <t> AMÉRICO </t>
    </r>
    <r>
      <rPr>
        <rFont val="Calibri"/>
        <color rgb="FF000000"/>
        <sz val="11.0"/>
      </rPr>
      <t>SANTOS DA ROCHA</t>
    </r>
  </si>
  <si>
    <r>
      <rPr>
        <rFont val="Calibri"/>
        <b/>
        <color rgb="FF000000"/>
        <sz val="11.0"/>
      </rPr>
      <t>DIEGO</t>
    </r>
    <r>
      <rPr>
        <rFont val="Calibri"/>
        <b val="0"/>
        <color rgb="FF000000"/>
        <sz val="11.0"/>
      </rPr>
      <t> OLIVEIRA CAVALCANTI</t>
    </r>
  </si>
  <si>
    <r>
      <rPr>
        <rFont val="Calibri"/>
        <b/>
        <color rgb="FF000000"/>
        <sz val="11.0"/>
      </rPr>
      <t>JAMIRES </t>
    </r>
    <r>
      <rPr>
        <rFont val="Calibri"/>
        <b val="0"/>
        <color rgb="FF000000"/>
        <sz val="11.0"/>
      </rPr>
      <t>VALDEVINO DA SILVA</t>
    </r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</si>
  <si>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</si>
  <si>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</si>
  <si>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LUCIANA </t>
    </r>
    <r>
      <rPr>
        <rFont val="Calibri"/>
        <b/>
        <color rgb="FF000000"/>
        <sz val="11.0"/>
      </rPr>
      <t>CLÁUDIA </t>
    </r>
    <r>
      <rPr>
        <rFont val="Calibri"/>
        <color rgb="FF000000"/>
        <sz val="11.0"/>
      </rPr>
      <t>DE SOUSA FROTA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</si>
  <si>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</si>
  <si>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color rgb="FF000000"/>
        <sz val="11.0"/>
      </rPr>
      <t>FELIPE</t>
    </r>
    <r>
      <rPr>
        <rFont val="Calibri"/>
        <b/>
        <color rgb="FF000000"/>
        <sz val="11.0"/>
      </rPr>
      <t> DA LUZ </t>
    </r>
    <r>
      <rPr>
        <rFont val="Calibri"/>
        <color rgb="FF000000"/>
        <sz val="11.0"/>
      </rPr>
      <t>FERNANDES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</si>
  <si>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</si>
  <si>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</si>
  <si>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</si>
  <si>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LÍGIA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</si>
  <si>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</si>
  <si>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</si>
  <si>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PABLO </t>
    </r>
    <r>
      <rPr>
        <rFont val="Calibri"/>
        <color rgb="FF000000"/>
        <sz val="11.0"/>
      </rPr>
      <t>SOARES ALMEIDA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</si>
  <si>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</si>
  <si>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EVALDO LUIZ DE OLIVEIRA LINS </t>
    </r>
    <r>
      <rPr>
        <rFont val="Calibri"/>
        <b/>
        <color rgb="FF000000"/>
        <sz val="11.0"/>
      </rPr>
      <t>BAHIA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</si>
  <si>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</si>
  <si>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</si>
  <si>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</si>
  <si>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GLEDSON </t>
    </r>
    <r>
      <rPr>
        <rFont val="Calibri"/>
        <color rgb="FF000000"/>
        <sz val="11.0"/>
      </rPr>
      <t>BATISTA MARQUES</t>
    </r>
  </si>
  <si>
    <t>ARCOVERDE/GARANHUNS</t>
  </si>
  <si>
    <t>ADRIANO SEVERINO DA SILVA JÚNIOR</t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</si>
  <si>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MANOEL DOS SANTOS</t>
    </r>
  </si>
  <si>
    <t>RECIFE/07 SET</t>
  </si>
  <si>
    <r>
      <rPr>
        <rFont val="Calibri"/>
        <b/>
        <color rgb="FF000000"/>
        <sz val="11.0"/>
      </rPr>
      <t>JAMIRES </t>
    </r>
    <r>
      <rPr>
        <rFont val="Calibri"/>
        <b val="0"/>
        <color rgb="FF000000"/>
        <sz val="11.0"/>
      </rPr>
      <t>VALDEVINO DA SILVA</t>
    </r>
  </si>
  <si>
    <r>
      <rPr>
        <rFont val="Calibri"/>
        <b/>
        <color rgb="FF000000"/>
        <sz val="11.0"/>
      </rPr>
      <t>DANIEL </t>
    </r>
    <r>
      <rPr>
        <rFont val="Calibri"/>
        <b val="0"/>
        <color rgb="FF000000"/>
        <sz val="11.0"/>
      </rPr>
      <t>CARLOS SILVA SANTOS</t>
    </r>
  </si>
  <si>
    <r>
      <rPr>
        <rFont val="Calibri"/>
        <color rgb="FF000000"/>
        <sz val="11.0"/>
      </rPr>
      <t>HERCILIO DA FONSECA </t>
    </r>
    <r>
      <rPr>
        <rFont val="Calibri"/>
        <b/>
        <color rgb="FF000000"/>
        <sz val="11.0"/>
      </rPr>
      <t>MAMEDE </t>
    </r>
  </si>
  <si>
    <r>
      <rPr>
        <rFont val="Calibri"/>
        <b/>
        <color rgb="FF000000"/>
        <sz val="11.0"/>
      </rPr>
      <t>MANOEL</t>
    </r>
    <r>
      <rPr>
        <rFont val="Calibri"/>
        <b val="0"/>
        <color rgb="FF000000"/>
        <sz val="11.0"/>
      </rPr>
      <t> DE JESUS SANTOS FILHO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</si>
  <si>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CARLOS</t>
    </r>
    <r>
      <rPr>
        <rFont val="Calibri"/>
        <b val="0"/>
        <color rgb="FF000000"/>
        <sz val="11.0"/>
      </rPr>
      <t> DOS SANTOS </t>
    </r>
  </si>
  <si>
    <t>TC RRPM</t>
  </si>
  <si>
    <r>
      <rPr>
        <rFont val="Calibri"/>
        <b/>
        <color rgb="FF000000"/>
        <sz val="11.0"/>
      </rPr>
      <t>ALIELMIR</t>
    </r>
    <r>
      <rPr>
        <rFont val="Calibri"/>
        <b val="0"/>
        <color rgb="FF000000"/>
        <sz val="11.0"/>
      </rPr>
      <t> DE GUSMÃO NERES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</si>
  <si>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</si>
  <si>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ANATACY</t>
    </r>
    <r>
      <rPr>
        <rFont val="Calibri"/>
        <b val="0"/>
        <color rgb="FF000000"/>
        <sz val="11.0"/>
      </rPr>
      <t> JERONIMO NETO SEGUNDO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</si>
  <si>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</si>
  <si>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t>GARANHUNS/ARCOVERDE</t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</si>
  <si>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</si>
  <si>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</si>
  <si>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</si>
  <si>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SARA GUEDES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</si>
  <si>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</si>
  <si>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</si>
  <si>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</si>
  <si>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ROBSON LOPES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</si>
  <si>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</si>
  <si>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</si>
  <si>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</si>
  <si>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</si>
  <si>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</si>
  <si>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t>CATENDE/BEZERROS</t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</si>
  <si>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</si>
  <si>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t>Ten Cel PM</t>
  </si>
  <si>
    <r>
      <rPr>
        <rFont val="Calibri"/>
        <b/>
        <color rgb="FF000000"/>
        <sz val="11.0"/>
      </rPr>
      <t>FLÁVIO </t>
    </r>
    <r>
      <rPr>
        <rFont val="Calibri"/>
        <b val="0"/>
        <color rgb="FF000000"/>
        <sz val="11.0"/>
      </rPr>
      <t>RIBEIRO </t>
    </r>
    <r>
      <rPr>
        <rFont val="Calibri"/>
        <b/>
        <color rgb="FF000000"/>
        <sz val="11.0"/>
      </rPr>
      <t>FERRAZ </t>
    </r>
    <r>
      <rPr>
        <rFont val="Calibri"/>
        <b val="0"/>
        <color rgb="FF000000"/>
        <sz val="11.0"/>
      </rPr>
      <t>GOMINHO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</si>
  <si>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</si>
  <si>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t>Maj PM</t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</si>
  <si>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</si>
  <si>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</si>
  <si>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color rgb="FF000000"/>
        <sz val="11.0"/>
      </rPr>
      <t>ADRIANA </t>
    </r>
    <r>
      <rPr>
        <rFont val="Calibri"/>
        <b/>
        <color rgb="FF000000"/>
        <sz val="11.0"/>
      </rPr>
      <t>KÉCIA </t>
    </r>
    <r>
      <rPr>
        <rFont val="Calibri"/>
        <color rgb="FF000000"/>
        <sz val="11.0"/>
      </rPr>
      <t>DA SILVA RODRIGUES</t>
    </r>
  </si>
  <si>
    <t>2º Ten PM</t>
  </si>
  <si>
    <r>
      <rPr>
        <rFont val="Calibri"/>
        <b/>
        <color rgb="FF000000"/>
        <sz val="11.0"/>
      </rPr>
      <t>CÍNTIA </t>
    </r>
    <r>
      <rPr>
        <rFont val="Calibri"/>
        <b val="0"/>
        <color rgb="FF000000"/>
        <sz val="11.0"/>
      </rPr>
      <t>SANTOS DA ROCHA CARVALHO</t>
    </r>
  </si>
  <si>
    <t>Subten PM</t>
  </si>
  <si>
    <r>
      <rPr>
        <rFont val="Calibri"/>
        <b/>
        <color rgb="FF000000"/>
        <sz val="11.0"/>
      </rPr>
      <t>EDVAL </t>
    </r>
    <r>
      <rPr>
        <rFont val="Calibri"/>
        <b val="0"/>
        <color rgb="FF000000"/>
        <sz val="11.0"/>
      </rPr>
      <t>ALEXANDRE DE LIMA</t>
    </r>
  </si>
  <si>
    <t>Subten RRPM</t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</si>
  <si>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</si>
  <si>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t>1º Sgt PM</t>
  </si>
  <si>
    <r>
      <rPr>
        <rFont val="Calibri"/>
        <color rgb="FF000000"/>
        <sz val="11.0"/>
      </rPr>
      <t>EZEQUIEL ALVES DA </t>
    </r>
    <r>
      <rPr>
        <rFont val="Calibri"/>
        <b/>
        <color rgb="FF000000"/>
        <sz val="11.0"/>
      </rPr>
      <t>SILVEIRA</t>
    </r>
  </si>
  <si>
    <t>1º Sgt RRPM</t>
  </si>
  <si>
    <r>
      <rPr>
        <rFont val="Calibri"/>
        <b/>
        <color rgb="FF000000"/>
        <sz val="11.0"/>
      </rPr>
      <t>OTANIEL </t>
    </r>
    <r>
      <rPr>
        <rFont val="Calibri"/>
        <b val="0"/>
        <color rgb="FF000000"/>
        <sz val="11.0"/>
      </rPr>
      <t>DIAS DA SILVA</t>
    </r>
  </si>
  <si>
    <t>1º Sgt RRBM</t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</si>
  <si>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BARBOSA DA COSTA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</si>
  <si>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</si>
  <si>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</si>
  <si>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</si>
  <si>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 </t>
    </r>
    <r>
      <rPr>
        <rFont val="Calibri"/>
        <color rgb="FF000000"/>
        <sz val="11.0"/>
      </rPr>
      <t>DE OLIVEIRA BARBOSA</t>
    </r>
  </si>
  <si>
    <t>2º Sgt BM</t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</si>
  <si>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</si>
  <si>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</t>
    </r>
    <r>
      <rPr>
        <rFont val="Calibri"/>
        <color rgb="FF000000"/>
        <sz val="11.0"/>
      </rPr>
      <t> 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</si>
  <si>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</si>
  <si>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</si>
  <si>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</si>
  <si>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</si>
  <si>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t>3º Sgt PM</t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</si>
  <si>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</si>
  <si>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 SANTOS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</si>
  <si>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</si>
  <si>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ANELISY</t>
    </r>
    <r>
      <rPr>
        <rFont val="Calibri"/>
        <b val="0"/>
        <color rgb="FF000000"/>
        <sz val="11.0"/>
      </rPr>
      <t> SILVA FERREIRA</t>
    </r>
  </si>
  <si>
    <r>
      <rPr>
        <rFont val="Calibri"/>
        <color rgb="FF000000"/>
        <sz val="11.0"/>
      </rPr>
      <t>EDILSON </t>
    </r>
    <r>
      <rPr>
        <rFont val="Calibri"/>
        <b/>
        <color rgb="FF000000"/>
        <sz val="11.0"/>
      </rPr>
      <t>SOARES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</si>
  <si>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SARA GUEDES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</si>
  <si>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</si>
  <si>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</si>
  <si>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</si>
  <si>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t>3º Sgt BM</t>
  </si>
  <si>
    <r>
      <rPr>
        <rFont val="Calibri"/>
        <b/>
        <color rgb="FF000000"/>
        <sz val="11.0"/>
      </rPr>
      <t>LÍGIA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</si>
  <si>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</si>
  <si>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</si>
  <si>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</si>
  <si>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b/>
        <color rgb="FF000000"/>
        <sz val="11.0"/>
      </rPr>
      <t>MARINALDO </t>
    </r>
    <r>
      <rPr>
        <rFont val="Calibri"/>
        <b val="0"/>
        <color rgb="FF000000"/>
        <sz val="11.0"/>
      </rPr>
      <t>JOSÉ DE SANTANA</t>
    </r>
  </si>
  <si>
    <t>3º Sgt RRPM</t>
  </si>
  <si>
    <r>
      <rPr>
        <rFont val="Calibri"/>
        <color rgb="FF000000"/>
        <sz val="11.0"/>
      </rPr>
      <t>JOSIAS DO </t>
    </r>
    <r>
      <rPr>
        <rFont val="Calibri"/>
        <b/>
        <color rgb="FF000000"/>
        <sz val="11.0"/>
      </rPr>
      <t>REIS </t>
    </r>
    <r>
      <rPr>
        <rFont val="Calibri"/>
        <color rgb="FF000000"/>
        <sz val="11.0"/>
      </rPr>
      <t>BARBOSA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</si>
  <si>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</si>
  <si>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t>Cb PM</t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</si>
  <si>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</si>
  <si>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</t>
    </r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BORGES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</si>
  <si>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</si>
  <si>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CRISTINA BERNARDO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</si>
  <si>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</si>
  <si>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</si>
  <si>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</si>
  <si>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</si>
  <si>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</si>
  <si>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</si>
  <si>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</si>
  <si>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</si>
  <si>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</si>
  <si>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</si>
  <si>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</si>
  <si>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</si>
  <si>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CRISTINA BERNARDO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</si>
  <si>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DANILLO RAFAEL NASCIMENTO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</si>
  <si>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</si>
  <si>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</si>
  <si>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</si>
  <si>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</si>
  <si>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</si>
  <si>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b/>
        <color rgb="FF000000"/>
        <sz val="11.0"/>
      </rPr>
      <t>RICARDO LUIS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</si>
  <si>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</si>
  <si>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</si>
  <si>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</si>
  <si>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JAMIRES</t>
    </r>
    <r>
      <rPr>
        <rFont val="Calibri"/>
        <b val="0"/>
        <color rgb="FF000000"/>
        <sz val="11.0"/>
      </rPr>
      <t> VALDEVINO DA SILVA</t>
    </r>
  </si>
  <si>
    <t>HERON RODRIGUES DE SOUZA</t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</si>
  <si>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</si>
  <si>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</si>
  <si>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</si>
  <si>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MARIA</t>
    </r>
    <r>
      <rPr>
        <rFont val="Calibri"/>
        <b val="0"/>
        <color rgb="FF000000"/>
        <sz val="11.0"/>
      </rPr>
      <t> DO CARMO MAURÍCIO PEREIRA DA SILVA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</si>
  <si>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</si>
  <si>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</si>
  <si>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CLAUDÉCIO </t>
    </r>
    <r>
      <rPr>
        <rFont val="Calibri"/>
        <b val="0"/>
        <color rgb="FF000000"/>
        <sz val="11.0"/>
      </rPr>
      <t>LUIZ VENÂNCIO</t>
    </r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</si>
  <si>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</si>
  <si>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</si>
  <si>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</si>
  <si>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PABLO </t>
    </r>
    <r>
      <rPr>
        <rFont val="Calibri"/>
        <color rgb="FF000000"/>
        <sz val="11.0"/>
      </rPr>
      <t>SOARES ALMEIDA</t>
    </r>
  </si>
  <si>
    <r>
      <rPr>
        <rFont val="Calibri"/>
        <b/>
        <color rgb="FF000000"/>
        <sz val="11.0"/>
      </rPr>
      <t>SILVIO FERREIRA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</si>
  <si>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</si>
  <si>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</si>
  <si>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</si>
  <si>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</si>
  <si>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</si>
  <si>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</si>
  <si>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</si>
  <si>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</si>
  <si>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</si>
  <si>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t>SIRINHAÉM</t>
  </si>
  <si>
    <r>
      <rPr>
        <rFont val="Calibri"/>
        <b/>
        <color rgb="FF000000"/>
        <sz val="11.0"/>
      </rPr>
      <t>S</t>
    </r>
    <r>
      <rPr>
        <rFont val="Calibri"/>
        <b val="0"/>
        <color rgb="FF000000"/>
        <sz val="11.0"/>
      </rPr>
      <t>ILVIO RICARDO </t>
    </r>
    <r>
      <rPr>
        <rFont val="Calibri"/>
        <b/>
        <color rgb="FF000000"/>
        <sz val="11.0"/>
      </rPr>
      <t>BARBOSA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</si>
  <si>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 xml:space="preserve">ANDRESA </t>
    </r>
    <r>
      <rPr>
        <rFont val="Calibri"/>
        <b val="0"/>
        <color rgb="FF000000"/>
        <sz val="11.0"/>
      </rPr>
      <t>RODRIGUES SILVA LIMA</t>
    </r>
  </si>
  <si>
    <r>
      <rPr>
        <rFont val="Calibri"/>
        <b/>
        <color rgb="FF000000"/>
        <sz val="11.0"/>
      </rPr>
      <t xml:space="preserve">ANDRESA </t>
    </r>
    <r>
      <rPr>
        <rFont val="Calibri"/>
        <b val="0"/>
        <color rgb="FF000000"/>
        <sz val="11.0"/>
      </rPr>
      <t>RODRIGUES SILVA LIMA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</si>
  <si>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</si>
  <si>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WALMIR LESSA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</si>
  <si>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FLÁVIA </t>
    </r>
    <r>
      <rPr>
        <rFont val="Calibri"/>
        <b val="0"/>
        <color rgb="FF000000"/>
        <sz val="11.0"/>
      </rPr>
      <t>VIEIRA </t>
    </r>
    <r>
      <rPr>
        <rFont val="Calibri"/>
        <b/>
        <color rgb="FF000000"/>
        <sz val="11.0"/>
      </rPr>
      <t>BAIMA </t>
    </r>
    <r>
      <rPr>
        <rFont val="Calibri"/>
        <b val="0"/>
        <color rgb="FF000000"/>
        <sz val="11.0"/>
      </rPr>
      <t>GUERRA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</si>
  <si>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</t>
    </r>
    <r>
      <rPr>
        <rFont val="Calibri"/>
        <color rgb="FF000000"/>
        <sz val="11.0"/>
      </rPr>
      <t> DO NASCIMENTO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</si>
  <si>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</t>
    </r>
    <r>
      <rPr>
        <rFont val="Calibri"/>
        <color rgb="FF000000"/>
        <sz val="11.0"/>
      </rPr>
      <t> DE OLIVEIRA BARBOSA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</si>
  <si>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</si>
  <si>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</si>
  <si>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</si>
  <si>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b/>
        <color rgb="FF000000"/>
        <sz val="11.0"/>
      </rPr>
      <t>CINTIA </t>
    </r>
    <r>
      <rPr>
        <rFont val="Calibri"/>
        <b val="0"/>
        <color rgb="FF000000"/>
        <sz val="11.0"/>
      </rPr>
      <t>SANTOS DA ROCHA CARVALHO</t>
    </r>
  </si>
  <si>
    <r>
      <rPr>
        <rFont val="Calibri"/>
        <b/>
        <color rgb="FF000000"/>
        <sz val="11.0"/>
      </rPr>
      <t>ROBSON VIEIRA </t>
    </r>
    <r>
      <rPr>
        <rFont val="Calibri"/>
        <b val="0"/>
        <color rgb="FF000000"/>
        <sz val="11.0"/>
      </rPr>
      <t>DE SOUZA LIMA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</si>
  <si>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 FREITAS DOS SANTOS</t>
    </r>
  </si>
  <si>
    <r>
      <rPr>
        <rFont val="Calibri"/>
        <color rgb="FF000000"/>
        <sz val="11.0"/>
      </rPr>
      <t>ELIAS </t>
    </r>
    <r>
      <rPr>
        <rFont val="Calibri"/>
        <b/>
        <color rgb="FF000000"/>
        <sz val="11.0"/>
      </rPr>
      <t>TEÓFILO</t>
    </r>
    <r>
      <rPr>
        <rFont val="Calibri"/>
        <color rgb="FF000000"/>
        <sz val="11.0"/>
      </rPr>
      <t> DE JESUS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</si>
  <si>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</si>
  <si>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</t>
    </r>
    <r>
      <rPr>
        <rFont val="Calibri"/>
        <color rgb="FF000000"/>
        <sz val="11.0"/>
      </rPr>
      <t> DE OLIVEIRA BARBOSA</t>
    </r>
  </si>
  <si>
    <r>
      <rPr>
        <rFont val="Calibri"/>
        <b/>
        <color rgb="FF000000"/>
        <sz val="11.0"/>
      </rPr>
      <t>CASSIA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</si>
  <si>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</si>
  <si>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</si>
  <si>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</si>
  <si>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</si>
  <si>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t>EXU</t>
  </si>
  <si>
    <t>ADRIANA MARIA PEREIRA</t>
  </si>
  <si>
    <t>LUIZ MÁRIO DOS SANTOS FILHO</t>
  </si>
  <si>
    <r>
      <rPr>
        <rFont val="Calibri"/>
        <color rgb="FF000000"/>
        <sz val="11.0"/>
      </rPr>
      <t>KLEBER ALVES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</si>
  <si>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HUMBERTO </t>
    </r>
    <r>
      <rPr>
        <rFont val="Calibri"/>
        <color rgb="FF000000"/>
        <sz val="11.0"/>
      </rPr>
      <t>JORGE FERNANDES</t>
    </r>
  </si>
  <si>
    <r>
      <rPr>
        <rFont val="Calibri"/>
        <color rgb="FF000000"/>
        <sz val="11.0"/>
      </rPr>
      <t>GISSELE </t>
    </r>
    <r>
      <rPr>
        <rFont val="Calibri"/>
        <color rgb="FF000000"/>
        <sz val="11.0"/>
      </rPr>
      <t>FERNANDES FERREIRA DE MACEDO</t>
    </r>
  </si>
  <si>
    <t>JOEL VALENÇA PIMENTEL </t>
  </si>
  <si>
    <t>ARTHUR THORPE MARESCO</t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</si>
  <si>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</si>
  <si>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b/>
        <color rgb="FF000000"/>
        <sz val="11.0"/>
      </rPr>
      <t>DALASIEL </t>
    </r>
    <r>
      <rPr>
        <rFont val="Calibri"/>
        <b val="0"/>
        <color rgb="FF000000"/>
        <sz val="11.0"/>
      </rPr>
      <t>LIMA DOS SANTOS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</si>
  <si>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</si>
  <si>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</si>
  <si>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</si>
  <si>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</si>
  <si>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</si>
  <si>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</si>
  <si>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RAFAEL </t>
    </r>
    <r>
      <rPr>
        <rFont val="Calibri"/>
        <b val="0"/>
        <color rgb="FF000000"/>
        <sz val="11.0"/>
      </rPr>
      <t>LEONARDO </t>
    </r>
    <r>
      <rPr>
        <rFont val="Calibri"/>
        <b/>
        <color rgb="FF000000"/>
        <sz val="11.0"/>
      </rPr>
      <t>FREITAS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</si>
  <si>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CORDEIRO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</si>
  <si>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</si>
  <si>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</si>
  <si>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</si>
  <si>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</si>
  <si>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</si>
  <si>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</si>
  <si>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</si>
  <si>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ABDON </t>
    </r>
    <r>
      <rPr>
        <rFont val="Calibri"/>
        <color rgb="FF000000"/>
        <sz val="11.0"/>
      </rPr>
      <t>BARBOSA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</si>
  <si>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</si>
  <si>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MANOEL</t>
    </r>
    <r>
      <rPr>
        <rFont val="Calibri"/>
        <color rgb="FF000000"/>
        <sz val="11.0"/>
      </rPr>
      <t xml:space="preserve"> DE JESUS SANTOS FILHO</t>
    </r>
  </si>
  <si>
    <r>
      <rPr>
        <rFont val="Calibri"/>
        <b/>
        <color rgb="FF000000"/>
        <sz val="11.0"/>
      </rPr>
      <t>ANATACY</t>
    </r>
    <r>
      <rPr>
        <rFont val="Calibri"/>
        <color rgb="FF000000"/>
        <sz val="11.0"/>
      </rPr>
      <t xml:space="preserve"> GERÔNIMO NETO SEGUNDO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</si>
  <si>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</si>
  <si>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ALINE </t>
    </r>
    <r>
      <rPr>
        <rFont val="Calibri"/>
        <b val="0"/>
        <color rgb="FF000000"/>
        <sz val="11.0"/>
      </rPr>
      <t>GONÇALVES FALCÃO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</si>
  <si>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</si>
  <si>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</si>
  <si>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PAULO </t>
    </r>
    <r>
      <rPr>
        <rFont val="Calibri"/>
        <b/>
        <color rgb="FF000000"/>
        <sz val="11.0"/>
      </rPr>
      <t>ANSELMO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</si>
  <si>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</si>
  <si>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</si>
  <si>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ANDERSON </t>
    </r>
    <r>
      <rPr>
        <rFont val="Calibri"/>
        <b val="0"/>
        <color rgb="FF000000"/>
        <sz val="11.0"/>
      </rPr>
      <t>JOSÉ DA </t>
    </r>
    <r>
      <rPr>
        <rFont val="Calibri"/>
        <b/>
        <color rgb="FF000000"/>
        <sz val="11.0"/>
      </rPr>
      <t>SILVA </t>
    </r>
    <r>
      <rPr>
        <rFont val="Calibri"/>
        <b val="0"/>
        <color rgb="FF000000"/>
        <sz val="11.0"/>
      </rPr>
      <t>FLOR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</si>
  <si>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</si>
  <si>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</si>
  <si>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</si>
  <si>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</si>
  <si>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</si>
  <si>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</si>
  <si>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</si>
  <si>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</si>
  <si>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MERANDA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</si>
  <si>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</si>
  <si>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</si>
  <si>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</si>
  <si>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t>AGRESTINA/CARUARU</t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</si>
  <si>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</si>
  <si>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</si>
  <si>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</si>
  <si>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</si>
  <si>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</si>
  <si>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</si>
  <si>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</si>
  <si>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</si>
  <si>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EDILSON </t>
    </r>
    <r>
      <rPr>
        <rFont val="Calibri"/>
        <b/>
        <color rgb="FF000000"/>
        <sz val="11.0"/>
      </rPr>
      <t>SOARES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</si>
  <si>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</si>
  <si>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</si>
  <si>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</si>
  <si>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</si>
  <si>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</si>
  <si>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</si>
  <si>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</si>
  <si>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FRANCISCO JOSE DA </t>
    </r>
    <r>
      <rPr>
        <rFont val="Calibri"/>
        <b/>
        <color rgb="FF000000"/>
        <sz val="11.0"/>
      </rPr>
      <t>SILVA NETO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</si>
  <si>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</si>
  <si>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</si>
  <si>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</si>
  <si>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</si>
  <si>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</si>
  <si>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</si>
  <si>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 PEREIRA</t>
    </r>
  </si>
  <si>
    <r>
      <rPr>
        <rFont val="Calibri"/>
        <b/>
        <color rgb="FF000000"/>
        <sz val="11.0"/>
      </rPr>
      <t>WELSON </t>
    </r>
    <r>
      <rPr>
        <rFont val="Calibri"/>
        <b val="0"/>
        <color rgb="FF000000"/>
        <sz val="11.0"/>
      </rPr>
      <t>MONTEIRO DE SOUZA</t>
    </r>
  </si>
  <si>
    <r>
      <rPr>
        <rFont val="Calibri"/>
        <b/>
        <color rgb="FF000000"/>
        <sz val="11.0"/>
      </rPr>
      <t>MANOEL</t>
    </r>
    <r>
      <rPr>
        <rFont val="Calibri"/>
        <color rgb="FF000000"/>
        <sz val="11.0"/>
      </rPr>
      <t xml:space="preserve"> DE JESUS SANTOS FILHO</t>
    </r>
  </si>
  <si>
    <r>
      <rPr>
        <rFont val="Calibri"/>
        <b/>
        <color rgb="FF000000"/>
        <sz val="11.0"/>
      </rPr>
      <t>ANATACY</t>
    </r>
    <r>
      <rPr>
        <rFont val="Calibri"/>
        <color rgb="FF000000"/>
        <sz val="11.0"/>
      </rPr>
      <t xml:space="preserve"> GERÔNIMO NETO SEGUNDO</t>
    </r>
  </si>
  <si>
    <r>
      <rPr>
        <rFont val="Calibri"/>
        <b/>
        <color rgb="FF000000"/>
        <sz val="11.0"/>
      </rPr>
      <t>EDMILSON</t>
    </r>
    <r>
      <rPr>
        <rFont val="Calibri"/>
        <b val="0"/>
        <color rgb="FF000000"/>
        <sz val="11.0"/>
      </rPr>
      <t> JOSÉ DA SILVA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</si>
  <si>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J</t>
    </r>
    <r>
      <rPr>
        <rFont val="Calibri"/>
        <color rgb="FF000000"/>
        <sz val="11.0"/>
      </rPr>
      <t>OSÉ </t>
    </r>
    <r>
      <rPr>
        <rFont val="Calibri"/>
        <b/>
        <color rgb="FF000000"/>
        <sz val="11.0"/>
      </rPr>
      <t>PESSOA</t>
    </r>
    <r>
      <rPr>
        <rFont val="Calibri"/>
        <color rgb="FF000000"/>
        <sz val="11.0"/>
      </rPr>
      <t> DE SANTANA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</si>
  <si>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MANOEL DOS SANTOS</t>
    </r>
  </si>
  <si>
    <r>
      <rPr>
        <rFont val="Calibri"/>
        <b/>
        <color rgb="FF000000"/>
        <sz val="11.0"/>
      </rPr>
      <t>S</t>
    </r>
    <r>
      <rPr>
        <rFont val="Calibri"/>
        <b val="0"/>
        <color rgb="FF000000"/>
        <sz val="11.0"/>
      </rPr>
      <t>ILVIO RICARDO </t>
    </r>
    <r>
      <rPr>
        <rFont val="Calibri"/>
        <b/>
        <color rgb="FF000000"/>
        <sz val="11.0"/>
      </rPr>
      <t>BARBOSA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</si>
  <si>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DANIEL </t>
    </r>
    <r>
      <rPr>
        <rFont val="Calibri"/>
        <b val="0"/>
        <color rgb="FF000000"/>
        <sz val="11.0"/>
      </rPr>
      <t>CARLOS SILVA SANTOS</t>
    </r>
  </si>
  <si>
    <r>
      <rPr>
        <rFont val="Calibri"/>
        <b/>
        <color rgb="FF000000"/>
        <sz val="11.0"/>
      </rPr>
      <t>ERIKSON</t>
    </r>
    <r>
      <rPr>
        <rFont val="Calibri"/>
        <b val="0"/>
        <color rgb="FF000000"/>
        <sz val="11.0"/>
      </rPr>
      <t> JATOBÁ DA SILVA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</si>
  <si>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</t>
    </r>
    <r>
      <rPr>
        <rFont val="Calibri"/>
        <color rgb="FF000000"/>
        <sz val="11.0"/>
      </rPr>
      <t>S BEZERRA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</si>
  <si>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J</t>
    </r>
    <r>
      <rPr>
        <rFont val="Calibri"/>
        <color rgb="FF000000"/>
        <sz val="11.0"/>
      </rPr>
      <t>OSÉ </t>
    </r>
    <r>
      <rPr>
        <rFont val="Calibri"/>
        <b/>
        <color rgb="FF000000"/>
        <sz val="11.0"/>
      </rPr>
      <t>PESSOA</t>
    </r>
    <r>
      <rPr>
        <rFont val="Calibri"/>
        <color rgb="FF000000"/>
        <sz val="11.0"/>
      </rPr>
      <t> DE SANTANA</t>
    </r>
  </si>
  <si>
    <r>
      <rPr>
        <rFont val="Calibri"/>
        <b/>
        <color rgb="FF000000"/>
        <sz val="11.0"/>
      </rPr>
      <t>JAMIRES</t>
    </r>
    <r>
      <rPr>
        <rFont val="Calibri"/>
        <b val="0"/>
        <color rgb="FF000000"/>
        <sz val="11.0"/>
      </rPr>
      <t> VALDEVINO DA SILVA</t>
    </r>
  </si>
  <si>
    <r>
      <rPr>
        <rFont val="Calibri"/>
        <color rgb="FF000000"/>
        <sz val="11.0"/>
      </rPr>
      <t>EWERTON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AFAEL DE</t>
    </r>
    <r>
      <rPr>
        <rFont val="Calibri"/>
        <b/>
        <color rgb="FF000000"/>
        <sz val="11.0"/>
      </rPr>
      <t> LIMA</t>
    </r>
  </si>
  <si>
    <r>
      <rPr>
        <rFont val="Calibri"/>
        <b/>
        <color rgb="FF000000"/>
        <sz val="11.0"/>
      </rPr>
      <t xml:space="preserve">WILZA </t>
    </r>
    <r>
      <rPr>
        <rFont val="Calibri"/>
        <b val="0"/>
        <color rgb="FF000000"/>
        <sz val="11.0"/>
      </rPr>
      <t>CARLA SILVA QUEIROZ GERMANO</t>
    </r>
  </si>
  <si>
    <t>ADIELSON DE FREITAS SILVA</t>
  </si>
  <si>
    <t>FLÁVIA VIEIRA BAIMA GUERRA</t>
  </si>
  <si>
    <t>MARCELO DE ASSIS DA COSTA PEREIRA</t>
  </si>
  <si>
    <t>JARDES ANTÔNIO DE SANTANA JUNIOR</t>
  </si>
  <si>
    <t>EDUARDO GERMANO MARTINS SIQUEIRA DE LIMA FILHO</t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</si>
  <si>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</si>
  <si>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t>JÉSSICA CRISTIANE LIMA DOS SANTOS</t>
  </si>
  <si>
    <t>EDUARDO GERMANO  SIQUEIRA DE LIMA FILHO</t>
  </si>
  <si>
    <t>SGT bM</t>
  </si>
  <si>
    <r>
      <rPr>
        <rFont val="Calibri"/>
        <color rgb="FF000000"/>
        <sz val="11.0"/>
      </rPr>
      <t>CAMILLA </t>
    </r>
    <r>
      <rPr>
        <rFont val="Calibri"/>
        <color rgb="FF000000"/>
        <sz val="11.0"/>
      </rPr>
      <t>DINIZ DA SILVA</t>
    </r>
  </si>
  <si>
    <t>CARLOS ARTHUR THORPE MARESCO*</t>
  </si>
  <si>
    <t>JOSINALDO SOARES DA SILVA*</t>
  </si>
  <si>
    <t>HELDO SOARES DE SOUZA JUNIOR*</t>
  </si>
  <si>
    <t>JOSÉ ERASMO SANTOS MOREIRA*</t>
  </si>
  <si>
    <t>CARUARU/CARPINA</t>
  </si>
  <si>
    <t>CARUARU/BELO JARDIM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</si>
  <si>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</si>
  <si>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</si>
  <si>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ROBSON </t>
    </r>
    <r>
      <rPr>
        <rFont val="Calibri"/>
        <b val="0"/>
        <color rgb="FF000000"/>
        <sz val="11.0"/>
      </rPr>
      <t>VIEIRA DE SOUZA LIMA</t>
    </r>
  </si>
  <si>
    <r>
      <rPr>
        <rFont val="Calibri"/>
        <b/>
        <color rgb="FF000000"/>
        <sz val="11.0"/>
      </rPr>
      <t>CINTIA</t>
    </r>
    <r>
      <rPr>
        <rFont val="Calibri"/>
        <b val="0"/>
        <color rgb="FF000000"/>
        <sz val="11.0"/>
      </rPr>
      <t> SANTOS DA ROCHA CARVALHO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</si>
  <si>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DA LUZ</t>
    </r>
    <r>
      <rPr>
        <rFont val="Calibri"/>
        <color rgb="FF000000"/>
        <sz val="11.0"/>
      </rPr>
      <t> FERNANDES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</si>
  <si>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</si>
  <si>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</si>
  <si>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CASSIA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</si>
  <si>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</si>
  <si>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</si>
  <si>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CLAUDÉCIO </t>
    </r>
    <r>
      <rPr>
        <rFont val="Calibri"/>
        <b val="0"/>
        <color rgb="FF000000"/>
        <sz val="11.0"/>
      </rPr>
      <t>LUIZ VENÂNCIO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</si>
  <si>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</si>
  <si>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</si>
  <si>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</si>
  <si>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</si>
  <si>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</si>
  <si>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t>ROGÉRIO GUEIROS MACENA</t>
  </si>
  <si>
    <t>EVERLANE LAINE TAVARES</t>
  </si>
  <si>
    <t>LATAN/GOL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</si>
  <si>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</si>
  <si>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</si>
  <si>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 </t>
    </r>
    <r>
      <rPr>
        <rFont val="Calibri"/>
        <color rgb="FF000000"/>
        <sz val="11.0"/>
      </rPr>
      <t>MACHADO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</si>
  <si>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</si>
  <si>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</si>
  <si>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EDILSON </t>
    </r>
    <r>
      <rPr>
        <rFont val="Calibri"/>
        <b/>
        <color rgb="FF000000"/>
        <sz val="11.0"/>
      </rPr>
      <t>SOARES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</si>
  <si>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</si>
  <si>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</si>
  <si>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</si>
  <si>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</si>
  <si>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</si>
  <si>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</si>
  <si>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</si>
  <si>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</si>
  <si>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</si>
  <si>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</si>
  <si>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 SANTOS FILHO</t>
    </r>
  </si>
  <si>
    <r>
      <rPr>
        <rFont val="Calibri"/>
        <b/>
        <color rgb="FF000000"/>
        <sz val="11.0"/>
      </rPr>
      <t>BRUNO SOARES </t>
    </r>
    <r>
      <rPr>
        <rFont val="Calibri"/>
        <b val="0"/>
        <color rgb="FF000000"/>
        <sz val="11.0"/>
      </rPr>
      <t>DE LIMA</t>
    </r>
  </si>
  <si>
    <t>17/010/2024</t>
  </si>
  <si>
    <t>THIAGO JOSÉ DA SILVA</t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</si>
  <si>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</si>
  <si>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</si>
  <si>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</si>
  <si>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</si>
  <si>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color rgb="FF000000"/>
        <sz val="11.0"/>
      </rPr>
      <t>BRUNO CASTELO </t>
    </r>
    <r>
      <rPr>
        <rFont val="Calibri"/>
        <b/>
        <color rgb="FF000000"/>
        <sz val="11.0"/>
      </rPr>
      <t>BRANCO </t>
    </r>
    <r>
      <rPr>
        <rFont val="Calibri"/>
        <color rgb="FF000000"/>
        <sz val="11.0"/>
      </rPr>
      <t>DE LYRA</t>
    </r>
  </si>
  <si>
    <r>
      <rPr>
        <rFont val="Calibri"/>
        <b/>
        <color rgb="FF000000"/>
        <sz val="11.0"/>
      </rPr>
      <t>WELSON </t>
    </r>
    <r>
      <rPr>
        <rFont val="Calibri"/>
        <b val="0"/>
        <color rgb="FF000000"/>
        <sz val="11.0"/>
      </rPr>
      <t>MONTEIRO DE SOUZA</t>
    </r>
  </si>
  <si>
    <r>
      <rPr>
        <rFont val="Calibri"/>
        <b/>
        <color rgb="FF000000"/>
        <sz val="11.0"/>
      </rPr>
      <t>JÉSSICA </t>
    </r>
    <r>
      <rPr>
        <rFont val="Calibri"/>
        <b val="0"/>
        <color rgb="FF000000"/>
        <sz val="11.0"/>
      </rPr>
      <t>CRISTIANE LIMA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</si>
  <si>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</si>
  <si>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</si>
  <si>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</si>
  <si>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</si>
  <si>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JÚNIOR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</si>
  <si>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</si>
  <si>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HESSIVAN</t>
    </r>
    <r>
      <rPr>
        <rFont val="Calibri"/>
        <b val="0"/>
        <color rgb="FF000000"/>
        <sz val="11.0"/>
      </rPr>
      <t> DA SILVA MERANDA</t>
    </r>
  </si>
  <si>
    <r>
      <rPr>
        <rFont val="Calibri"/>
        <b/>
        <color rgb="FF000000"/>
        <sz val="11.0"/>
      </rPr>
      <t>EDNALDO</t>
    </r>
    <r>
      <rPr>
        <rFont val="Calibri"/>
        <b val="0"/>
        <color rgb="FF000000"/>
        <sz val="11.0"/>
      </rPr>
      <t> ALVES DE LIMA JÚNIOR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</si>
  <si>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</si>
  <si>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</si>
  <si>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</si>
  <si>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</si>
  <si>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</si>
  <si>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t>EDENIL ALBINO SOARES JUNIOR</t>
  </si>
  <si>
    <t>RODRIGO VALETIN COSTA RIBAS</t>
  </si>
  <si>
    <r>
      <rPr>
        <rFont val="Calibri"/>
        <color rgb="FF000000"/>
        <sz val="11.0"/>
      </rPr>
      <t>RICARDO </t>
    </r>
    <r>
      <rPr>
        <rFont val="Calibri"/>
        <b/>
        <color rgb="FF000000"/>
        <sz val="11.0"/>
      </rPr>
      <t>LIMA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</si>
  <si>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ALEX </t>
    </r>
    <r>
      <rPr>
        <rFont val="Calibri"/>
        <b/>
        <color rgb="FF000000"/>
        <sz val="11.0"/>
      </rPr>
      <t>ANEZIR</t>
    </r>
    <r>
      <rPr>
        <rFont val="Calibri"/>
        <color rgb="FF000000"/>
        <sz val="11.0"/>
      </rPr>
      <t> NEVES</t>
    </r>
  </si>
  <si>
    <t xml:space="preserve">SÃO PAULO </t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</si>
  <si>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</si>
  <si>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</si>
  <si>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t>L</t>
  </si>
  <si>
    <r>
      <rPr>
        <rFont val="Calibri"/>
        <color rgb="FF000000"/>
        <sz val="11.0"/>
      </rPr>
      <t xml:space="preserve">ROGÉRIO </t>
    </r>
    <r>
      <rPr>
        <rFont val="Calibri"/>
        <b/>
        <color rgb="FF000000"/>
        <sz val="11.0"/>
      </rPr>
      <t>GUEIROS</t>
    </r>
    <r>
      <rPr>
        <rFont val="Calibri"/>
        <color rgb="FF000000"/>
        <sz val="11.0"/>
      </rPr>
      <t xml:space="preserve"> MACENA</t>
    </r>
  </si>
  <si>
    <r>
      <rPr>
        <rFont val="Calibri"/>
        <color rgb="FF000000"/>
        <sz val="11.0"/>
      </rPr>
      <t xml:space="preserve">THIAGO XAVIER MOREIRA DO 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</si>
  <si>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</si>
  <si>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THIAGO</t>
    </r>
    <r>
      <rPr>
        <rFont val="Calibri"/>
        <b val="0"/>
        <color rgb="FF000000"/>
        <sz val="11.0"/>
      </rPr>
      <t> JOSÉ DA SILVA</t>
    </r>
  </si>
  <si>
    <t>10978-6</t>
  </si>
  <si>
    <r>
      <rPr>
        <rFont val="Calibri"/>
        <color rgb="FF000000"/>
        <sz val="11.0"/>
      </rPr>
      <t>RICARDO</t>
    </r>
    <r>
      <rPr>
        <rFont val="Calibri"/>
        <b/>
        <color rgb="FF000000"/>
        <sz val="11.0"/>
      </rPr>
      <t> LIMA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</si>
  <si>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JULIANA</t>
    </r>
    <r>
      <rPr>
        <rFont val="Calibri"/>
        <b val="0"/>
        <color rgb="FF000000"/>
        <sz val="11.0"/>
      </rPr>
      <t> DE LIMA </t>
    </r>
    <r>
      <rPr>
        <rFont val="Calibri"/>
        <b/>
        <color rgb="FF000000"/>
        <sz val="11.0"/>
      </rPr>
      <t>BORBA</t>
    </r>
  </si>
  <si>
    <r>
      <rPr>
        <rFont val="Calibri"/>
        <color rgb="FF000000"/>
        <sz val="11.0"/>
      </rPr>
      <t>ANDERSON ALBUQUERQUE </t>
    </r>
    <r>
      <rPr>
        <rFont val="Calibri"/>
        <b/>
        <color rgb="FF000000"/>
        <sz val="11.0"/>
      </rPr>
      <t>NOVAIS</t>
    </r>
  </si>
  <si>
    <r>
      <rPr>
        <rFont val="Calibri"/>
        <b/>
        <color rgb="FF000000"/>
        <sz val="11.0"/>
      </rPr>
      <t>KLEBSON</t>
    </r>
    <r>
      <rPr>
        <rFont val="Calibri"/>
        <color rgb="FF000000"/>
        <sz val="11.0"/>
      </rPr>
      <t xml:space="preserve"> AZEVEDO DA SILVA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</si>
  <si>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</si>
  <si>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r>
      <rPr>
        <rFont val="Calibri"/>
        <b/>
        <color rgb="FF000000"/>
        <sz val="11.0"/>
      </rPr>
      <t>CINTIA </t>
    </r>
    <r>
      <rPr>
        <rFont val="Calibri"/>
        <b val="0"/>
        <color rgb="FF000000"/>
        <sz val="11.0"/>
      </rPr>
      <t>SANTOS DA ROCHA CARVALHO</t>
    </r>
  </si>
  <si>
    <r>
      <rPr>
        <rFont val="Calibri"/>
        <b/>
        <color rgb="FF000000"/>
        <sz val="11.0"/>
      </rPr>
      <t>EMERSON </t>
    </r>
    <r>
      <rPr>
        <rFont val="Calibri"/>
        <b val="0"/>
        <color rgb="FF000000"/>
        <sz val="11.0"/>
      </rPr>
      <t>RIBEIRO BEZERRA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</si>
  <si>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</si>
  <si>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</si>
  <si>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</si>
  <si>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</si>
  <si>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JORGE </t>
    </r>
    <r>
      <rPr>
        <rFont val="Calibri"/>
        <b/>
        <color rgb="FF000000"/>
        <sz val="11.0"/>
      </rPr>
      <t>ANDESON </t>
    </r>
    <r>
      <rPr>
        <rFont val="Calibri"/>
        <color rgb="FF000000"/>
        <sz val="11.0"/>
      </rPr>
      <t>DE ARRUDA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</si>
  <si>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</si>
  <si>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</si>
  <si>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</si>
  <si>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</si>
  <si>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</si>
  <si>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</si>
  <si>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color rgb="FF000000"/>
        <sz val="11.0"/>
      </rPr>
      <t>FRANKLIN </t>
    </r>
    <r>
      <rPr>
        <rFont val="Calibri"/>
        <b/>
        <color rgb="FF000000"/>
        <sz val="11.0"/>
      </rPr>
      <t>CABRAL</t>
    </r>
    <r>
      <rPr>
        <rFont val="Calibri"/>
        <color rgb="FF000000"/>
        <sz val="11.0"/>
      </rPr>
      <t> DE SOUZA</t>
    </r>
  </si>
  <si>
    <t>CARURU</t>
  </si>
  <si>
    <r>
      <rPr>
        <rFont val="Calibri"/>
        <b/>
        <color rgb="FF000000"/>
        <sz val="11.0"/>
      </rPr>
      <t>KLEBSON</t>
    </r>
    <r>
      <rPr>
        <rFont val="Calibri"/>
        <color rgb="FF000000"/>
        <sz val="11.0"/>
      </rPr>
      <t xml:space="preserve"> AZEVEDO DA SILVA</t>
    </r>
  </si>
  <si>
    <t>GLEISON AMÉRICO SNTOS DA ROCHA</t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</si>
  <si>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</si>
  <si>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</si>
  <si>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</si>
  <si>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</si>
  <si>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CRISTINA </t>
    </r>
    <r>
      <rPr>
        <rFont val="Calibri"/>
        <b val="0"/>
        <color rgb="FF000000"/>
        <sz val="11.0"/>
      </rPr>
      <t>ANGÉLICA</t>
    </r>
    <r>
      <rPr>
        <rFont val="Calibri"/>
        <b/>
        <color rgb="FF000000"/>
        <sz val="11.0"/>
      </rPr>
      <t> </t>
    </r>
    <r>
      <rPr>
        <rFont val="Calibri"/>
        <b val="0"/>
        <color rgb="FF000000"/>
        <sz val="11.0"/>
      </rPr>
      <t>SANTOS DA</t>
    </r>
    <r>
      <rPr>
        <rFont val="Calibri"/>
        <b/>
        <color rgb="FF000000"/>
        <sz val="11.0"/>
      </rPr>
      <t> ROCHA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</si>
  <si>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</si>
  <si>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</si>
  <si>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</si>
  <si>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</si>
  <si>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</si>
  <si>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</si>
  <si>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ANA </t>
    </r>
    <r>
      <rPr>
        <rFont val="Calibri"/>
        <b/>
        <color rgb="FF000000"/>
        <sz val="11.0"/>
      </rPr>
      <t>PAULA BORGES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</si>
  <si>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</t>
    </r>
    <r>
      <rPr>
        <rFont val="Calibri"/>
        <color rgb="FF000000"/>
        <sz val="11.0"/>
      </rPr>
      <t> JÚNIOR</t>
    </r>
  </si>
  <si>
    <t>EDVALDO LOPES DE SENA</t>
  </si>
  <si>
    <t> ANEZIR NEVES</t>
  </si>
  <si>
    <t>RICARDO LIMA DA SILVA BARROS</t>
  </si>
  <si>
    <t xml:space="preserve">CÁSSIA MARIA DA SILVA </t>
  </si>
  <si>
    <t xml:space="preserve">LSON FERNANDES DA SILVA </t>
  </si>
  <si>
    <t xml:space="preserve">THIAGO JOSÉ DA SILVA </t>
  </si>
  <si>
    <t xml:space="preserve">JAILSON MARTINS DE OLIVEIRA AIRES </t>
  </si>
  <si>
    <t xml:space="preserve">ROGÉRIO GUEIROS MACENA </t>
  </si>
  <si>
    <t xml:space="preserve">THIAGO XAVIER MOREIRA DO AMARAL </t>
  </si>
  <si>
    <t>EDENIL ALBINO SOARES JUNIOR</t>
  </si>
  <si>
    <t>PEROBA</t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</si>
  <si>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</si>
  <si>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</si>
  <si>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t>110581-8</t>
  </si>
  <si>
    <r>
      <rPr>
        <rFont val="Calibri"/>
        <color rgb="FF000000"/>
        <sz val="11.0"/>
      </rPr>
      <t>FLÁVIO</t>
    </r>
    <r>
      <rPr>
        <rFont val="Calibri"/>
        <b/>
        <color rgb="FF000000"/>
        <sz val="11.0"/>
      </rPr>
      <t> MARCELINO </t>
    </r>
    <r>
      <rPr>
        <rFont val="Calibri"/>
        <color rgb="FF000000"/>
        <sz val="11.0"/>
      </rPr>
      <t>BATISTA</t>
    </r>
  </si>
  <si>
    <r>
      <rPr>
        <rFont val="Calibri"/>
        <b/>
        <color rgb="FF000000"/>
        <sz val="11.0"/>
      </rPr>
      <t>ADIELSON</t>
    </r>
    <r>
      <rPr>
        <rFont val="Calibri"/>
        <b val="0"/>
        <color rgb="FF000000"/>
        <sz val="11.0"/>
      </rPr>
      <t> DE FREITAS SILVA</t>
    </r>
  </si>
  <si>
    <r>
      <rPr>
        <rFont val="Calibri"/>
        <b/>
        <color rgb="FF000000"/>
        <sz val="11.0"/>
      </rPr>
      <t>DJAVAN </t>
    </r>
    <r>
      <rPr>
        <rFont val="Calibri"/>
        <b val="0"/>
        <color rgb="FF000000"/>
        <sz val="11.0"/>
      </rPr>
      <t>DUTRA LINS</t>
    </r>
  </si>
  <si>
    <r>
      <rPr>
        <rFont val="Calibri"/>
        <b/>
        <color rgb="FF000000"/>
        <sz val="11.0"/>
      </rPr>
      <t>JAILSON </t>
    </r>
    <r>
      <rPr>
        <rFont val="Calibri"/>
        <b val="0"/>
        <color rgb="FF000000"/>
        <sz val="11.0"/>
      </rPr>
      <t>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</si>
  <si>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EMERSON</t>
    </r>
    <r>
      <rPr>
        <rFont val="Calibri"/>
        <b val="0"/>
        <color rgb="FF000000"/>
        <sz val="11.0"/>
      </rPr>
      <t> RIBEIRO BEZERRA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</si>
  <si>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</si>
  <si>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MARCOS</t>
    </r>
    <r>
      <rPr>
        <rFont val="Calibri"/>
        <b val="0"/>
        <color rgb="FF000000"/>
        <sz val="11.0"/>
      </rPr>
      <t> FELIPE DO NASCIMENTO BEZERRA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</si>
  <si>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</si>
  <si>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</si>
  <si>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RENATO</t>
    </r>
    <r>
      <rPr>
        <rFont val="Calibri"/>
        <b/>
        <color rgb="FF000000"/>
        <sz val="11.0"/>
      </rPr>
      <t> 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</si>
  <si>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</t>
    </r>
    <r>
      <rPr>
        <rFont val="Calibri"/>
        <b val="0"/>
        <color rgb="FF000000"/>
        <sz val="11.0"/>
      </rPr>
      <t> RIBAS</t>
    </r>
  </si>
  <si>
    <r>
      <rPr>
        <rFont val="Arial"/>
        <color rgb="FF1F1F1F"/>
        <sz val="9.0"/>
      </rPr>
      <t>RENATO BORGES ALBUQUERQUE DE</t>
    </r>
    <r>
      <rPr>
        <rFont val="Arial"/>
        <b/>
        <color rgb="FF1F1F1F"/>
        <sz val="9.0"/>
      </rPr>
      <t xml:space="preserve"> ANDRADE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</si>
  <si>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</si>
  <si>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</t>
    </r>
    <r>
      <rPr>
        <rFont val="Calibri"/>
        <color rgb="FF000000"/>
        <sz val="11.0"/>
      </rPr>
      <t> DO NASCIMENTO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</si>
  <si>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</si>
  <si>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</si>
  <si>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ODEMIR </t>
    </r>
    <r>
      <rPr>
        <rFont val="Calibri"/>
        <color rgb="FF000000"/>
        <sz val="11.0"/>
      </rPr>
      <t>GUEDES DA SILVA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</si>
  <si>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</si>
  <si>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</si>
  <si>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RICARDO LUÍS</t>
    </r>
    <r>
      <rPr>
        <rFont val="Calibri"/>
        <b val="0"/>
        <color rgb="FF000000"/>
        <sz val="11.0"/>
      </rPr>
      <t> DA SILVA </t>
    </r>
  </si>
  <si>
    <r>
      <rPr>
        <rFont val="Calibri"/>
        <b/>
        <color rgb="FF000000"/>
        <sz val="11.0"/>
      </rPr>
      <t>RAFAEL</t>
    </r>
    <r>
      <rPr>
        <rFont val="Calibri"/>
        <b val="0"/>
        <color rgb="FF000000"/>
        <sz val="11.0"/>
      </rPr>
      <t> LEONARDO </t>
    </r>
    <r>
      <rPr>
        <rFont val="Calibri"/>
        <b/>
        <color rgb="FF000000"/>
        <sz val="11.0"/>
      </rPr>
      <t>FREITAS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</si>
  <si>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</si>
  <si>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</si>
  <si>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</si>
  <si>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JOSINALDO</t>
    </r>
    <r>
      <rPr>
        <rFont val="Calibri"/>
        <b val="0"/>
        <color rgb="FF000000"/>
        <sz val="11.0"/>
      </rPr>
      <t> SOARES DA SILVA</t>
    </r>
  </si>
  <si>
    <r>
      <rPr>
        <rFont val="Calibri"/>
        <b/>
        <color rgb="FF000000"/>
        <sz val="11.0"/>
      </rPr>
      <t>SWHEBSON</t>
    </r>
    <r>
      <rPr>
        <rFont val="Calibri"/>
        <b val="0"/>
        <color rgb="FF000000"/>
        <sz val="11.0"/>
      </rPr>
      <t> WILSON DE MORAIS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</si>
  <si>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</t>
    </r>
    <r>
      <rPr>
        <rFont val="Calibri"/>
        <color rgb="FF000000"/>
        <sz val="11.0"/>
      </rPr>
      <t> SANTOS MOREIRA</t>
    </r>
  </si>
  <si>
    <r>
      <rPr>
        <rFont val="Calibri"/>
        <color rgb="FF000000"/>
        <sz val="11.0"/>
      </rPr>
      <t>JOSENALDO JOSÉ </t>
    </r>
    <r>
      <rPr>
        <rFont val="Calibri"/>
        <b/>
        <color rgb="FF000000"/>
        <sz val="11.0"/>
      </rPr>
      <t>VICENTE</t>
    </r>
  </si>
  <si>
    <r>
      <rPr>
        <rFont val="Calibri"/>
        <color rgb="FF000000"/>
        <sz val="11.0"/>
      </rPr>
      <t>JOSÉ EDSON</t>
    </r>
    <r>
      <rPr>
        <rFont val="Calibri"/>
        <b/>
        <color rgb="FF000000"/>
        <sz val="11.0"/>
      </rPr>
      <t> FEITOSA</t>
    </r>
    <r>
      <rPr>
        <rFont val="Calibri"/>
        <color rgb="FF000000"/>
        <sz val="11.0"/>
      </rPr>
      <t> JÚNIOR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</si>
  <si>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</si>
  <si>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</t>
    </r>
    <r>
      <rPr>
        <rFont val="Calibri"/>
        <color rgb="FF000000"/>
        <sz val="11.0"/>
      </rPr>
      <t> DAS NEVES</t>
    </r>
  </si>
  <si>
    <r>
      <rPr>
        <rFont val="Arial"/>
        <b/>
        <color rgb="FF1F1F1F"/>
        <sz val="9.0"/>
      </rPr>
      <t xml:space="preserve">ROBSON </t>
    </r>
    <r>
      <rPr>
        <rFont val="Arial"/>
        <b val="0"/>
        <color rgb="FF1F1F1F"/>
        <sz val="9.0"/>
      </rPr>
      <t>VIEIRA DE SOUZA LIMA</t>
    </r>
  </si>
  <si>
    <t>EVERLANE LAINE TAVARES SILVA</t>
  </si>
  <si>
    <t>109943-4</t>
  </si>
  <si>
    <t>GABRIEL JOSÉ SOARES DE BAROS</t>
  </si>
  <si>
    <t>ALEX ANEZIR NEVES</t>
  </si>
  <si>
    <t>THIAGO JOSÉ DE LIMA DA SILVA</t>
  </si>
  <si>
    <t>ALLAN MESQUITA DA COSTA</t>
  </si>
  <si>
    <t>798025-6</t>
  </si>
  <si>
    <t>EDUARDO GERMANO M. SIQUEIRA DE LIMA FILHO</t>
  </si>
  <si>
    <t>FELIPE DA LUZ FERNANDES</t>
  </si>
  <si>
    <t>109984-1</t>
  </si>
  <si>
    <t>107865-8</t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</si>
  <si>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</si>
  <si>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DOS SANTOS</t>
    </r>
  </si>
  <si>
    <t>473413-0</t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</si>
  <si>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</si>
  <si>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t>920322-2</t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</si>
  <si>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</si>
  <si>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t>SGT PM </t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</si>
  <si>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</si>
  <si>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b/>
        <color rgb="FF000000"/>
        <sz val="11.0"/>
      </rPr>
      <t>ENÉIAS </t>
    </r>
    <r>
      <rPr>
        <rFont val="Calibri"/>
        <b val="0"/>
        <color rgb="FF000000"/>
        <sz val="11.0"/>
      </rPr>
      <t>DE MELO VIEIRA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</si>
  <si>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</si>
  <si>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</si>
  <si>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ANTÔNIO DA SILVA </t>
    </r>
    <r>
      <rPr>
        <rFont val="Calibri"/>
        <b/>
        <color rgb="FF000000"/>
        <sz val="11.0"/>
      </rPr>
      <t>JÚNIOR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</si>
  <si>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</si>
  <si>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</si>
  <si>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</si>
  <si>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t>CBPM</t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</si>
  <si>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</si>
  <si>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</si>
  <si>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t>AZUL/LATAM</t>
  </si>
  <si>
    <r>
      <rPr>
        <rFont val="Calibri"/>
        <color rgb="FF000000"/>
        <sz val="11.0"/>
      </rPr>
      <t>FLÁVIO</t>
    </r>
    <r>
      <rPr>
        <rFont val="Calibri"/>
        <b/>
        <color rgb="FF000000"/>
        <sz val="11.0"/>
      </rPr>
      <t> MARCELINO </t>
    </r>
    <r>
      <rPr>
        <rFont val="Calibri"/>
        <color rgb="FF000000"/>
        <sz val="11.0"/>
      </rPr>
      <t>BATISTA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</si>
  <si>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</si>
  <si>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JARDES</t>
    </r>
    <r>
      <rPr>
        <rFont val="Calibri"/>
        <b val="0"/>
        <color rgb="FF000000"/>
        <sz val="11.0"/>
      </rPr>
      <t> ANTÔNIO DE SANTANA JUNIOR</t>
    </r>
  </si>
  <si>
    <r>
      <rPr>
        <rFont val="Calibri"/>
        <color rgb="FF000000"/>
        <sz val="11.0"/>
      </rPr>
      <t>EDUARDO G MARTINS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</si>
  <si>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MACONI </t>
    </r>
    <r>
      <rPr>
        <rFont val="Calibri"/>
        <b val="0"/>
        <color rgb="FF000000"/>
        <sz val="11.0"/>
      </rPr>
      <t>JOSÉ CALADO</t>
    </r>
  </si>
  <si>
    <t>THIAGO JOSÉ DE LIMA DA SILVA</t>
  </si>
  <si>
    <t>RICARDO OLIVEIRA LIMA</t>
  </si>
  <si>
    <t>117881-4</t>
  </si>
  <si>
    <t>LUIZ TAVARES DE ANDRADE JUNIOR</t>
  </si>
  <si>
    <t>109753-9</t>
  </si>
  <si>
    <t>980241-0</t>
  </si>
  <si>
    <t>SE</t>
  </si>
  <si>
    <t>ARACAJÚ</t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</si>
  <si>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</si>
  <si>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r>
      <rPr>
        <rFont val="Calibri"/>
        <color rgb="FF000000"/>
        <sz val="11.0"/>
      </rPr>
      <t>JAIME FERNANDO </t>
    </r>
    <r>
      <rPr>
        <rFont val="Calibri"/>
        <b/>
        <color theme="1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</si>
  <si>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color rgb="FF000000"/>
        <sz val="11.0"/>
      </rPr>
      <t>FLÁVIO</t>
    </r>
    <r>
      <rPr>
        <rFont val="Calibri"/>
        <b/>
        <color rgb="FF000000"/>
        <sz val="11.0"/>
      </rPr>
      <t> MARCELINO </t>
    </r>
    <r>
      <rPr>
        <rFont val="Calibri"/>
        <color rgb="FF000000"/>
        <sz val="11.0"/>
      </rPr>
      <t>BATISTA</t>
    </r>
  </si>
  <si>
    <r>
      <rPr>
        <rFont val="Calibri"/>
        <b/>
        <color rgb="FF000000"/>
        <sz val="11.0"/>
      </rPr>
      <t>ADIELSON</t>
    </r>
    <r>
      <rPr>
        <rFont val="Calibri"/>
        <b val="0"/>
        <color rgb="FF000000"/>
        <sz val="11.0"/>
      </rPr>
      <t> DE FREITAS SILVA</t>
    </r>
  </si>
  <si>
    <r>
      <rPr>
        <rFont val="Calibri"/>
        <b/>
        <color rgb="FF000000"/>
        <sz val="11.0"/>
      </rPr>
      <t>DJAVAN </t>
    </r>
    <r>
      <rPr>
        <rFont val="Calibri"/>
        <b val="0"/>
        <color rgb="FF000000"/>
        <sz val="11.0"/>
      </rPr>
      <t>DUTRA LINS</t>
    </r>
  </si>
  <si>
    <r>
      <rPr>
        <rFont val="Calibri"/>
        <b/>
        <color rgb="FF000000"/>
        <sz val="11.0"/>
      </rPr>
      <t>JAILSON </t>
    </r>
    <r>
      <rPr>
        <rFont val="Calibri"/>
        <b val="0"/>
        <color rgb="FF000000"/>
        <sz val="11.0"/>
      </rPr>
      <t>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</si>
  <si>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EMERSON</t>
    </r>
    <r>
      <rPr>
        <rFont val="Calibri"/>
        <b val="0"/>
        <color rgb="FF000000"/>
        <sz val="11.0"/>
      </rPr>
      <t> RIBEIRO BEZERRA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</si>
  <si>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</si>
  <si>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MARCOS</t>
    </r>
    <r>
      <rPr>
        <rFont val="Calibri"/>
        <b val="0"/>
        <color rgb="FF000000"/>
        <sz val="11.0"/>
      </rPr>
      <t> FELIPE DO NASCIMENTO BEZERRA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</si>
  <si>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</si>
  <si>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</si>
  <si>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color rgb="FF000000"/>
        <sz val="11.0"/>
      </rPr>
      <t>RENATO</t>
    </r>
    <r>
      <rPr>
        <rFont val="Calibri"/>
        <b/>
        <color rgb="FF000000"/>
        <sz val="11.0"/>
      </rPr>
      <t> 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</si>
  <si>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</t>
    </r>
    <r>
      <rPr>
        <rFont val="Calibri"/>
        <b val="0"/>
        <color rgb="FF000000"/>
        <sz val="11.0"/>
      </rPr>
      <t> RIBAS</t>
    </r>
  </si>
  <si>
    <t>CRISTINA ANGÉLICA SANTOS DA ROCHA</t>
  </si>
  <si>
    <t>FRANCISCO DE ASSIS DE OLIVEIRA BARBOSA</t>
  </si>
  <si>
    <t>TIBÉRIO CÉSAR FELIX MACHADO</t>
  </si>
  <si>
    <t>ERIVELTON BRAZ BARBOSA SANTOS</t>
  </si>
  <si>
    <t>RICARDO OLIVEIRA LIMA</t>
  </si>
  <si>
    <t>CLAUDIO GOMES BESERRA</t>
  </si>
  <si>
    <t>EDVAN ALEXANDRE DE LIMA</t>
  </si>
  <si>
    <r>
      <rPr>
        <rFont val="Arial"/>
        <b/>
        <color rgb="FF000000"/>
        <sz val="10.0"/>
      </rPr>
      <t>ROBSON</t>
    </r>
    <r>
      <rPr>
        <rFont val="Arial"/>
        <b val="0"/>
        <color rgb="FF000000"/>
        <sz val="10.0"/>
      </rPr>
      <t> VIEIRA DE SOUZA LIMA</t>
    </r>
  </si>
  <si>
    <t xml:space="preserve">TAMANDARÉ </t>
  </si>
  <si>
    <r>
      <rPr>
        <rFont val="Calibri"/>
        <color rgb="FF000000"/>
        <sz val="11.0"/>
      </rPr>
      <t>CB </t>
    </r>
    <r>
      <rPr>
        <rFont val="Arial"/>
        <color rgb="FF000000"/>
        <sz val="10.0"/>
      </rPr>
      <t>PM</t>
    </r>
  </si>
  <si>
    <r>
      <rPr>
        <rFont val="Arial"/>
        <color rgb="FF000000"/>
        <sz val="10.0"/>
      </rPr>
      <t>CARLOS</t>
    </r>
    <r>
      <rPr>
        <rFont val="Arial"/>
        <b/>
        <color rgb="FF000000"/>
        <sz val="10.0"/>
      </rPr>
      <t> ARTHUR</t>
    </r>
    <r>
      <rPr>
        <rFont val="Arial"/>
        <color rgb="FF000000"/>
        <sz val="10.0"/>
      </rPr>
      <t> THORPE MARESCO</t>
    </r>
  </si>
  <si>
    <r>
      <rPr>
        <rFont val="Arial"/>
        <color rgb="FF000000"/>
        <sz val="10.0"/>
      </rPr>
      <t>1º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</si>
  <si>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r>
      <rPr>
        <rFont val="Arial"/>
        <color rgb="FF000000"/>
        <sz val="10.0"/>
      </rPr>
      <t>MARCELO LIRA </t>
    </r>
    <r>
      <rPr>
        <rFont val="Arial"/>
        <b/>
        <color rgb="FF000000"/>
        <sz val="10.0"/>
      </rPr>
      <t>GARCIA</t>
    </r>
  </si>
  <si>
    <r>
      <rPr>
        <rFont val="Arial"/>
        <color rgb="FF000000"/>
        <sz val="10.0"/>
      </rPr>
      <t>3º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</si>
  <si>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r>
      <rPr>
        <rFont val="Arial"/>
        <b/>
        <color rgb="FF000000"/>
        <sz val="10.0"/>
      </rPr>
      <t>HESSIVAN</t>
    </r>
    <r>
      <rPr>
        <rFont val="Arial"/>
        <b val="0"/>
        <color rgb="FF000000"/>
        <sz val="10.0"/>
      </rPr>
      <t> DA SILVA MIRANDA</t>
    </r>
  </si>
  <si>
    <r>
      <rPr>
        <rFont val="Calibri"/>
        <color rgb="FF000000"/>
        <sz val="11.0"/>
      </rPr>
      <t>CB </t>
    </r>
    <r>
      <rPr>
        <rFont val="Arial"/>
        <color rgb="FF000000"/>
        <sz val="10.0"/>
      </rPr>
      <t>PM</t>
    </r>
  </si>
  <si>
    <r>
      <rPr>
        <rFont val="Arial"/>
        <b/>
        <color rgb="FF000000"/>
        <sz val="10.0"/>
      </rPr>
      <t>EDNALDO</t>
    </r>
    <r>
      <rPr>
        <rFont val="Arial"/>
        <b val="0"/>
        <color rgb="FF000000"/>
        <sz val="10.0"/>
      </rPr>
      <t> ALVES DE LIMA JÚNIOR</t>
    </r>
  </si>
  <si>
    <r>
      <rPr>
        <rFont val="Arial"/>
        <color rgb="FF000000"/>
        <sz val="10.0"/>
      </rPr>
      <t>3º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BM</t>
    </r>
  </si>
  <si>
    <r>
      <rPr>
        <rFont val="Arial"/>
        <color rgb="FF000000"/>
        <sz val="10.0"/>
      </rPr>
      <t>ALEX </t>
    </r>
    <r>
      <rPr>
        <rFont val="Arial"/>
        <b/>
        <color rgb="FF000000"/>
        <sz val="10.0"/>
      </rPr>
      <t>ANEZIR</t>
    </r>
    <r>
      <rPr>
        <rFont val="Arial"/>
        <color rgb="FF000000"/>
        <sz val="10.0"/>
      </rPr>
      <t> NEVES</t>
    </r>
  </si>
  <si>
    <r>
      <rPr>
        <rFont val="Arial"/>
        <color rgb="FF000000"/>
        <sz val="10.0"/>
      </rPr>
      <t>3º </t>
    </r>
    <r>
      <rPr>
        <rFont val="Calibri"/>
        <color rgb="FF000000"/>
        <sz val="11.0"/>
      </rPr>
      <t>SGT </t>
    </r>
    <r>
      <rPr>
        <rFont val="Arial"/>
        <color rgb="FF000000"/>
        <sz val="10.0"/>
      </rPr>
      <t>PM</t>
    </r>
  </si>
  <si>
    <r>
      <rPr>
        <rFont val="Arial"/>
        <b/>
        <color rgb="FF000000"/>
        <sz val="10.0"/>
      </rPr>
      <t>JULIANA</t>
    </r>
    <r>
      <rPr>
        <rFont val="Arial"/>
        <b val="0"/>
        <color rgb="FF000000"/>
        <sz val="10.0"/>
      </rPr>
      <t> DE LIMA </t>
    </r>
    <r>
      <rPr>
        <rFont val="Arial"/>
        <b/>
        <color rgb="FF000000"/>
        <sz val="10.0"/>
      </rPr>
      <t>BORBA</t>
    </r>
  </si>
  <si>
    <r>
      <rPr>
        <rFont val="Arial"/>
        <color rgb="FF000000"/>
        <sz val="10.0"/>
      </rPr>
      <t>3º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</si>
  <si>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r>
      <rPr>
        <rFont val="Arial"/>
        <color rgb="FF000000"/>
        <sz val="10.0"/>
      </rPr>
      <t>THIAGO</t>
    </r>
    <r>
      <rPr>
        <rFont val="Arial"/>
        <b/>
        <color rgb="FF000000"/>
        <sz val="10.0"/>
      </rPr>
      <t> NUNES</t>
    </r>
    <r>
      <rPr>
        <rFont val="Arial"/>
        <color rgb="FF000000"/>
        <sz val="10.0"/>
      </rPr>
      <t> DO NASCIMENTO</t>
    </r>
  </si>
  <si>
    <r>
      <rPr>
        <rFont val="Arial"/>
        <color rgb="FF000000"/>
        <sz val="10.0"/>
      </rPr>
      <t>3º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</si>
  <si>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t>106558-0</t>
  </si>
  <si>
    <r>
      <rPr>
        <rFont val="Arial"/>
        <color rgb="FF000000"/>
        <sz val="10.0"/>
      </rPr>
      <t>ROMUALDO FRANCISCO</t>
    </r>
    <r>
      <rPr>
        <rFont val="Arial"/>
        <b/>
        <color rgb="FF000000"/>
        <sz val="10.0"/>
      </rPr>
      <t> WANDERLEY</t>
    </r>
    <r>
      <rPr>
        <rFont val="Arial"/>
        <color rgb="FF000000"/>
        <sz val="10.0"/>
      </rPr>
      <t> DE SOUZA</t>
    </r>
  </si>
  <si>
    <r>
      <rPr>
        <rFont val="Arial"/>
        <color rgb="FF000000"/>
        <sz val="10.0"/>
      </rPr>
      <t>2º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</si>
  <si>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r>
      <rPr>
        <rFont val="Arial"/>
        <b/>
        <color rgb="FF000000"/>
        <sz val="10.0"/>
      </rPr>
      <t>WANESSA</t>
    </r>
    <r>
      <rPr>
        <rFont val="Arial"/>
        <b val="0"/>
        <color rgb="FF000000"/>
        <sz val="10.0"/>
      </rPr>
      <t> CRISTINA DOS SANTOS SILVA</t>
    </r>
  </si>
  <si>
    <r>
      <rPr>
        <rFont val="Calibri"/>
        <color rgb="FF000000"/>
        <sz val="11.0"/>
      </rPr>
      <t>CB </t>
    </r>
    <r>
      <rPr>
        <rFont val="Arial"/>
        <color rgb="FF000000"/>
        <sz val="10.0"/>
      </rPr>
      <t>PM</t>
    </r>
  </si>
  <si>
    <t>112429-3</t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</si>
  <si>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</si>
  <si>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</si>
  <si>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Arial"/>
        <color rgb="FF000000"/>
        <sz val="10.0"/>
      </rPr>
      <t>2º </t>
    </r>
    <r>
      <rPr>
        <rFont val="Calibri"/>
        <color rgb="FF000000"/>
        <sz val="11.0"/>
      </rPr>
      <t>SGT</t>
    </r>
    <r>
      <rPr>
        <rFont val="Arial"/>
        <color rgb="FF000000"/>
        <sz val="10.0"/>
      </rPr>
      <t> PM</t>
    </r>
  </si>
  <si>
    <r>
      <rPr>
        <rFont val="Calibri"/>
        <b/>
        <color rgb="FF000000"/>
        <sz val="11.0"/>
      </rPr>
      <t>SILVIO</t>
    </r>
    <r>
      <rPr>
        <rFont val="Calibri"/>
        <b val="0"/>
        <color rgb="FF000000"/>
        <sz val="11.0"/>
      </rPr>
      <t> FERREIRA DA SILVA</t>
    </r>
  </si>
  <si>
    <r>
      <rPr>
        <rFont val="Calibri"/>
        <b/>
        <color rgb="FF000000"/>
        <sz val="11.0"/>
      </rPr>
      <t>ODEMIR</t>
    </r>
    <r>
      <rPr>
        <rFont val="Calibri"/>
        <b val="0"/>
        <color rgb="FF000000"/>
        <sz val="11.0"/>
      </rPr>
      <t> GUEDES DA SILVA</t>
    </r>
  </si>
  <si>
    <r>
      <rPr>
        <rFont val="Calibri"/>
        <color rgb="FF000000"/>
        <sz val="11.0"/>
      </rPr>
      <t>EVALDO LUIZ DE OLIVEIRA LINS</t>
    </r>
    <r>
      <rPr>
        <rFont val="Calibri"/>
        <b/>
        <color rgb="FF000000"/>
        <sz val="11.0"/>
      </rPr>
      <t> BAHIA</t>
    </r>
    <r>
      <rPr>
        <rFont val="Calibri"/>
        <color rgb="FF000000"/>
        <sz val="11.0"/>
      </rPr>
      <t> FILHO</t>
    </r>
  </si>
  <si>
    <r>
      <rPr>
        <rFont val="Calibri"/>
        <b/>
        <color rgb="FF000000"/>
        <sz val="11.0"/>
      </rPr>
      <t>DOUGLAS</t>
    </r>
    <r>
      <rPr>
        <rFont val="Calibri"/>
        <b val="0"/>
        <color rgb="FF000000"/>
        <sz val="11.0"/>
      </rPr>
      <t> ALEXANDRE LEMOS DA SILVA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</si>
  <si>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DA LUZ </t>
    </r>
    <r>
      <rPr>
        <rFont val="Calibri"/>
        <color rgb="FF000000"/>
        <sz val="11.0"/>
      </rPr>
      <t>FERNANDES</t>
    </r>
  </si>
  <si>
    <r>
      <rPr>
        <rFont val="Calibri"/>
        <color rgb="FF000000"/>
        <sz val="11.0"/>
      </rPr>
      <t>ANDERSON ALBUQUERQUE</t>
    </r>
    <r>
      <rPr>
        <rFont val="Calibri"/>
        <b/>
        <color rgb="FF000000"/>
        <sz val="11.0"/>
      </rPr>
      <t> NOVAIS</t>
    </r>
  </si>
  <si>
    <r>
      <rPr>
        <rFont val="Calibri"/>
        <b/>
        <color rgb="FF000000"/>
        <sz val="11.0"/>
      </rPr>
      <t>EVERLANE</t>
    </r>
    <r>
      <rPr>
        <rFont val="Calibri"/>
        <b val="0"/>
        <color rgb="FF000000"/>
        <sz val="11.0"/>
      </rPr>
      <t> LAINE SILVA</t>
    </r>
  </si>
  <si>
    <r>
      <rPr>
        <rFont val="Calibri"/>
        <b/>
        <color rgb="FF000000"/>
        <sz val="11.0"/>
      </rPr>
      <t>GABRIEL</t>
    </r>
    <r>
      <rPr>
        <rFont val="Calibri"/>
        <b val="0"/>
        <color rgb="FF000000"/>
        <sz val="11.0"/>
      </rPr>
      <t> JOSÉ SOARES DE </t>
    </r>
    <r>
      <rPr>
        <rFont val="Calibri"/>
        <b/>
        <color rgb="FF000000"/>
        <sz val="11.0"/>
      </rPr>
      <t>BARROS</t>
    </r>
  </si>
  <si>
    <t>Sd PM</t>
  </si>
  <si>
    <r>
      <rPr>
        <rFont val="Calibri"/>
        <b/>
        <color rgb="FF000000"/>
        <sz val="11.0"/>
      </rPr>
      <t>ANDERSON</t>
    </r>
    <r>
      <rPr>
        <rFont val="Calibri"/>
        <b val="0"/>
        <color rgb="FF000000"/>
        <sz val="11.0"/>
      </rPr>
      <t> JOSÉ DA </t>
    </r>
    <r>
      <rPr>
        <rFont val="Calibri"/>
        <b/>
        <color rgb="FF000000"/>
        <sz val="11.0"/>
      </rPr>
      <t>SILVA</t>
    </r>
    <r>
      <rPr>
        <rFont val="Calibri"/>
        <b val="0"/>
        <color rgb="FF000000"/>
        <sz val="11.0"/>
      </rPr>
      <t> FLOR</t>
    </r>
  </si>
  <si>
    <r>
      <rPr>
        <rFont val="Calibri"/>
        <b/>
        <color rgb="FF000000"/>
        <sz val="11.0"/>
      </rPr>
      <t>MARIA</t>
    </r>
    <r>
      <rPr>
        <rFont val="Calibri"/>
        <b val="0"/>
        <color rgb="FF000000"/>
        <sz val="11.0"/>
      </rPr>
      <t> DO CARMO MAURÍCIO PEREIRA DA SILVA</t>
    </r>
  </si>
  <si>
    <r>
      <rPr>
        <rFont val="Calibri"/>
        <b/>
        <color rgb="FF000000"/>
        <sz val="11.0"/>
      </rPr>
      <t>JULIANO</t>
    </r>
    <r>
      <rPr>
        <rFont val="Calibri"/>
        <b val="0"/>
        <color rgb="FF000000"/>
        <sz val="11.0"/>
      </rPr>
      <t> MANOEL DO NASCIMENTO</t>
    </r>
  </si>
  <si>
    <t xml:space="preserve">JONATHAN GOMES FERREIRA </t>
  </si>
  <si>
    <t>15/01/20245</t>
  </si>
  <si>
    <t>VITÓRIA SANTO ANTÃO</t>
  </si>
  <si>
    <t>TAQUARUTINGA DO NOTE</t>
  </si>
  <si>
    <t xml:space="preserve">GABRIEL JOSE SOARES DE BARROS </t>
  </si>
  <si>
    <r>
      <rPr>
        <rFont val="Calibri"/>
        <color rgb="FF000000"/>
        <sz val="11.0"/>
      </rPr>
      <t>JAIME FERNANDO </t>
    </r>
    <r>
      <rPr>
        <rFont val="Calibri"/>
        <b/>
        <color theme="1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</si>
  <si>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</si>
  <si>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IPOJUCA/SIRINHAÉM</t>
  </si>
  <si>
    <t>ERIKSON JATOBA DA SILVA</t>
  </si>
  <si>
    <t xml:space="preserve">FRANCISCO JOSÉ DA SILVA NETO </t>
  </si>
  <si>
    <t>THIAGO NUNES DO NASCIMENTO</t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</si>
  <si>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</si>
  <si>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t>JÁDER FÉLIX DA COSTA</t>
  </si>
  <si>
    <t>JOSIAS FIGUEROA JÚNIOR</t>
  </si>
  <si>
    <t>DIEGO OLIVEIRA CAVALCANTI</t>
  </si>
  <si>
    <t>110442-0</t>
  </si>
  <si>
    <t>GLEIDSON PEREIRA DE CARVALHO SANTOS</t>
  </si>
  <si>
    <t>MJ PM</t>
  </si>
  <si>
    <r>
      <rPr>
        <rFont val="Calibri"/>
        <color rgb="FF000000"/>
        <sz val="11.0"/>
      </rPr>
      <t>LUCIANA </t>
    </r>
    <r>
      <rPr>
        <rFont val="Calibri"/>
        <b/>
        <color rgb="FF000000"/>
        <sz val="11.0"/>
      </rPr>
      <t>CLÁUDIA </t>
    </r>
    <r>
      <rPr>
        <rFont val="Calibri"/>
        <color rgb="FF000000"/>
        <sz val="11.0"/>
      </rPr>
      <t>DE SOUSA FROTA</t>
    </r>
  </si>
  <si>
    <t>1º TEN</t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</si>
  <si>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</si>
  <si>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ANTÔNIO DA SILVA </t>
    </r>
    <r>
      <rPr>
        <rFont val="Calibri"/>
        <b/>
        <color rgb="FF000000"/>
        <sz val="11.0"/>
      </rPr>
      <t>JÚNIOR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</si>
  <si>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</si>
  <si>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</si>
  <si>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FLÁVIA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</si>
  <si>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</si>
  <si>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CORREIA DE ALMEIDA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</si>
  <si>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</si>
  <si>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t>111025-0</t>
  </si>
  <si>
    <r>
      <rPr>
        <rFont val="Calibri"/>
        <b/>
        <color rgb="FF000000"/>
        <sz val="11.0"/>
      </rPr>
      <t>JARDES </t>
    </r>
    <r>
      <rPr>
        <rFont val="Calibri"/>
        <b val="0"/>
        <color rgb="FF000000"/>
        <sz val="11.0"/>
      </rPr>
      <t>ANTÔNIO DE SANTANA JÚNIOR</t>
    </r>
  </si>
  <si>
    <t>JORGE ANDESON DE ARRUDA</t>
  </si>
  <si>
    <t>CARLOS ANTÔNIODA SILVA JÚNIOR</t>
  </si>
  <si>
    <t>950.040-5</t>
  </si>
  <si>
    <t>112.705-5</t>
  </si>
  <si>
    <t>990.143-4</t>
  </si>
  <si>
    <t>930.960-8</t>
  </si>
  <si>
    <t>109.318-5</t>
  </si>
  <si>
    <t>710.104-0</t>
  </si>
  <si>
    <t>108.602-2</t>
  </si>
  <si>
    <t>CONDADO/VICÊNCIA</t>
  </si>
  <si>
    <t>SUBPM</t>
  </si>
  <si>
    <t>MARGARETE MARIA DA SILVA</t>
  </si>
  <si>
    <t>SUB PM</t>
  </si>
  <si>
    <t>104124-0</t>
  </si>
  <si>
    <t>WAGNER DE FIGUEIREDO LUCENA</t>
  </si>
  <si>
    <t>103283-6</t>
  </si>
  <si>
    <t>MARIA DA CONCEIÇÃO BARROS DOS SANTOS</t>
  </si>
  <si>
    <t>103303-4</t>
  </si>
  <si>
    <t>110771-2</t>
  </si>
  <si>
    <t>ÁGUAS BELAS /SALGUEIRO</t>
  </si>
  <si>
    <t>107805-4</t>
  </si>
  <si>
    <t>EVALDO LUIZ DE OLIVEIRA LINS BAHIA FILHO</t>
  </si>
  <si>
    <t>CRISTINA ANGELICA SANTOS DA ROCHA</t>
  </si>
  <si>
    <t>103314-0</t>
  </si>
  <si>
    <t>PETROLINA/SALGUERO</t>
  </si>
  <si>
    <t>2º TEN BM</t>
  </si>
  <si>
    <t>PM</t>
  </si>
  <si>
    <t>LAGOA DE ITAENGA</t>
  </si>
  <si>
    <t>TEM CEL</t>
  </si>
  <si>
    <t>ANDRESA RODRIGUES SILVALIMA</t>
  </si>
  <si>
    <t>JOSIVAL RODRIGUES DOS SANTOS</t>
  </si>
  <si>
    <t>116881-9</t>
  </si>
  <si>
    <t>SALGUEIRO/SERTÂNIA</t>
  </si>
  <si>
    <t>31/02/2025</t>
  </si>
  <si>
    <t>ANDRÉ FILLIPE DE MELO E SILVA</t>
  </si>
  <si>
    <t>120598-6</t>
  </si>
  <si>
    <t>RICARDO CÉSAR SOARES JÚNIOR</t>
  </si>
  <si>
    <t>112208-8</t>
  </si>
  <si>
    <t>106360-0</t>
  </si>
  <si>
    <t>ANDERSON CÁSSIO SOUZA CAMELO</t>
  </si>
  <si>
    <t>106470-3</t>
  </si>
  <si>
    <t>EDVALDO LOPES SENA</t>
  </si>
  <si>
    <t>108747-9</t>
  </si>
  <si>
    <t>111522-7</t>
  </si>
  <si>
    <t xml:space="preserve">SGT PM </t>
  </si>
  <si>
    <t>HIDELBRANDO COLARES PEREIRA</t>
  </si>
  <si>
    <t>ROMERO MARCELO DA FONSECA OLIVEIRA JUNIOR</t>
  </si>
  <si>
    <t>940222-5</t>
  </si>
  <si>
    <t>ANATACY JERONIMO NETO SEGUNDO</t>
  </si>
  <si>
    <t>GLAUCO WANDERLEY DA SILVA</t>
  </si>
  <si>
    <t>930224-7</t>
  </si>
  <si>
    <t>ERIVELTO BRAZ BARBOSA SANTOS</t>
  </si>
  <si>
    <t>RENALDY FRANCISCO DO NASCIMENTO</t>
  </si>
  <si>
    <t>JOSÉ ROBERTO MATIAS DE SOUZA JÚNIOR</t>
  </si>
  <si>
    <t>2º TEN PM</t>
  </si>
  <si>
    <t>CÍNTIA SANTOS DA ROCHA CARVALHO</t>
  </si>
  <si>
    <t>WELSON MONTEIRO DE SOUZA</t>
  </si>
  <si>
    <t>GARANHUNS/TAMANDARÉ</t>
  </si>
  <si>
    <t>LIMOEIRO/CARUARU</t>
  </si>
  <si>
    <t>ÁGUAS BELAS/SALGUEIRO</t>
  </si>
  <si>
    <t>TC CEL PM</t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</si>
  <si>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MANOEL DOS SANTOS</t>
    </r>
  </si>
  <si>
    <t>CARNAVAL/CAMARAGIBE</t>
  </si>
  <si>
    <r>
      <rPr>
        <rFont val="Calibri"/>
        <color rgb="FF000000"/>
        <sz val="11.0"/>
      </rPr>
      <t>GLEISON </t>
    </r>
    <r>
      <rPr>
        <rFont val="Calibri"/>
        <b/>
        <color rgb="FF000000"/>
        <sz val="11.0"/>
      </rPr>
      <t>AMÉRICO </t>
    </r>
    <r>
      <rPr>
        <rFont val="Calibri"/>
        <color rgb="FF000000"/>
        <sz val="11.0"/>
      </rPr>
      <t>SANTOS DA ROCHA</t>
    </r>
  </si>
  <si>
    <t>CARNAVAL/SURUBIM IGARASSU</t>
  </si>
  <si>
    <t>GARANHUNS/SERRA</t>
  </si>
  <si>
    <t>AFOGADOS/SÃO JOSÉ DO EGITO</t>
  </si>
  <si>
    <r>
      <rPr>
        <rFont val="Calibri"/>
        <b/>
        <color rgb="FF000000"/>
        <sz val="11.0"/>
      </rPr>
      <t>WALKER</t>
    </r>
    <r>
      <rPr>
        <rFont val="Calibri"/>
        <b val="0"/>
        <color rgb="FF000000"/>
        <sz val="11.0"/>
      </rPr>
      <t> DE MELO CAMPOS</t>
    </r>
  </si>
  <si>
    <t>IGARASSU/CARNAVAL</t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</si>
  <si>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</si>
  <si>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</si>
  <si>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b/>
        <color rgb="FF000000"/>
        <sz val="11.0"/>
      </rPr>
      <t>DAVID</t>
    </r>
    <r>
      <rPr>
        <rFont val="Calibri"/>
        <b val="0"/>
        <color rgb="FF000000"/>
        <sz val="11.0"/>
      </rPr>
      <t> 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</si>
  <si>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</t>
    </r>
    <r>
      <rPr>
        <rFont val="Calibri"/>
        <color rgb="FF000000"/>
        <sz val="11.0"/>
      </rPr>
      <t> DOS</t>
    </r>
    <r>
      <rPr>
        <rFont val="Calibri"/>
        <b/>
        <color rgb="FF000000"/>
        <sz val="11.0"/>
      </rPr>
      <t> 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</si>
  <si>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ALINE</t>
    </r>
    <r>
      <rPr>
        <rFont val="Calibri"/>
        <b val="0"/>
        <color rgb="FF000000"/>
        <sz val="11.0"/>
      </rPr>
      <t> GONÇALVES FALCÃO</t>
    </r>
  </si>
  <si>
    <r>
      <rPr>
        <rFont val="Calibri"/>
        <color rgb="FF000000"/>
        <sz val="11.0"/>
      </rPr>
      <t>EVALDO LUIZ DE OLIVEIRA LINS </t>
    </r>
    <r>
      <rPr>
        <rFont val="Calibri"/>
        <b/>
        <color rgb="FF000000"/>
        <sz val="11.0"/>
      </rPr>
      <t>BAHIA</t>
    </r>
    <r>
      <rPr>
        <rFont val="Calibri"/>
        <color rgb="FF000000"/>
        <sz val="11.0"/>
      </rPr>
      <t> FILHO</t>
    </r>
  </si>
  <si>
    <r>
      <rPr>
        <rFont val="Calibri"/>
        <b/>
        <color rgb="FF000000"/>
        <sz val="11.0"/>
      </rPr>
      <t>CAMILLA</t>
    </r>
    <r>
      <rPr>
        <rFont val="Calibri"/>
        <b val="0"/>
        <color rgb="FF000000"/>
        <sz val="11.0"/>
      </rPr>
      <t> DINIZ DA SILVA</t>
    </r>
  </si>
  <si>
    <r>
      <rPr>
        <rFont val="Calibri"/>
        <b/>
        <color rgb="FF000000"/>
        <sz val="11.0"/>
      </rPr>
      <t>CRISTINA</t>
    </r>
    <r>
      <rPr>
        <rFont val="Calibri"/>
        <b val="0"/>
        <color rgb="FF000000"/>
        <sz val="11.0"/>
      </rPr>
      <t> ANGELICA SANTOS DA </t>
    </r>
    <r>
      <rPr>
        <rFont val="Calibri"/>
        <b/>
        <color rgb="FF000000"/>
        <sz val="11.0"/>
      </rPr>
      <t>ROCHA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</si>
  <si>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</si>
  <si>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</si>
  <si>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TIBÉRIO CÉSAR </t>
    </r>
    <r>
      <rPr>
        <rFont val="Calibri"/>
        <b/>
        <color rgb="FF000000"/>
        <sz val="11.0"/>
      </rPr>
      <t>FÉLIX</t>
    </r>
    <r>
      <rPr>
        <rFont val="Calibri"/>
        <color rgb="FF000000"/>
        <sz val="11.0"/>
      </rPr>
      <t> MACHADO</t>
    </r>
  </si>
  <si>
    <r>
      <rPr>
        <rFont val="Calibri"/>
        <b/>
        <color rgb="FF000000"/>
        <sz val="11.0"/>
      </rPr>
      <t>FÁTIMA</t>
    </r>
    <r>
      <rPr>
        <rFont val="Calibri"/>
        <b val="0"/>
        <color rgb="FF000000"/>
        <sz val="11.0"/>
      </rPr>
      <t> OLIVEIRA DA SILVA</t>
    </r>
  </si>
  <si>
    <r>
      <rPr>
        <rFont val="Calibri"/>
        <color rgb="FF000000"/>
        <sz val="11.0"/>
      </rPr>
      <t>JOSÉ</t>
    </r>
    <r>
      <rPr>
        <rFont val="Calibri"/>
        <b/>
        <color rgb="FF000000"/>
        <sz val="11.0"/>
      </rPr>
      <t> EDSON</t>
    </r>
    <r>
      <rPr>
        <rFont val="Calibri"/>
        <color rgb="FF000000"/>
        <sz val="11.0"/>
      </rPr>
      <t> DO NASCIMENTO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</si>
  <si>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</t>
    </r>
    <r>
      <rPr>
        <rFont val="Calibri"/>
        <color rgb="FF000000"/>
        <sz val="11.0"/>
      </rPr>
      <t> DE SOUZA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</si>
  <si>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</si>
  <si>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t>CARNAVAL/GALO DA MADRUGADA</t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</si>
  <si>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</si>
  <si>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b/>
        <color rgb="FF000000"/>
        <sz val="11.0"/>
      </rPr>
      <t>RENALDY </t>
    </r>
    <r>
      <rPr>
        <rFont val="Calibri"/>
        <b val="0"/>
        <color rgb="FF000000"/>
        <sz val="11.0"/>
      </rPr>
      <t>FRANCISCO DO NASCIMENTO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</si>
  <si>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</si>
  <si>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</si>
  <si>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</si>
  <si>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r>
      <rPr>
        <rFont val="Calibri"/>
        <b/>
        <color rgb="FF000000"/>
        <sz val="11.0"/>
      </rPr>
      <t>FLÁVIO </t>
    </r>
    <r>
      <rPr>
        <rFont val="Calibri"/>
        <b val="0"/>
        <color rgb="FF000000"/>
        <sz val="11.0"/>
      </rPr>
      <t>RIBEIRO </t>
    </r>
    <r>
      <rPr>
        <rFont val="Calibri"/>
        <b/>
        <color rgb="FF000000"/>
        <sz val="11.0"/>
      </rPr>
      <t>FERRAZ </t>
    </r>
    <r>
      <rPr>
        <rFont val="Calibri"/>
        <b val="0"/>
        <color rgb="FF000000"/>
        <sz val="11.0"/>
      </rPr>
      <t>GOMINHO</t>
    </r>
  </si>
  <si>
    <r>
      <rPr>
        <rFont val="Calibri"/>
        <color rgb="FF000000"/>
        <sz val="11.0"/>
      </rPr>
      <t>SALOMÃO PEDRO AZEVEDO DE </t>
    </r>
    <r>
      <rPr>
        <rFont val="Calibri"/>
        <b/>
        <color rgb="FF000000"/>
        <sz val="11.0"/>
      </rPr>
      <t>FIGUEIREDO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</si>
  <si>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</si>
  <si>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</si>
  <si>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</si>
  <si>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</si>
  <si>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r>
      <rPr>
        <rFont val="Calibri"/>
        <b/>
        <color rgb="FF000000"/>
        <sz val="11.0"/>
      </rPr>
      <t>LÍGIA </t>
    </r>
    <r>
      <rPr>
        <rFont val="Calibri"/>
        <b val="0"/>
        <color rgb="FF000000"/>
        <sz val="11.0"/>
      </rPr>
      <t>ALINE DOS SANTOS SINÔ</t>
    </r>
  </si>
  <si>
    <r>
      <rPr>
        <rFont val="Calibri"/>
        <b/>
        <color rgb="FF000000"/>
        <sz val="11.0"/>
      </rPr>
      <t>GUSTAVO </t>
    </r>
    <r>
      <rPr>
        <rFont val="Calibri"/>
        <b val="0"/>
        <color rgb="FF000000"/>
        <sz val="11.0"/>
      </rPr>
      <t>FERNANDES DE MELO </t>
    </r>
    <r>
      <rPr>
        <rFont val="Calibri"/>
        <b/>
        <color rgb="FF000000"/>
        <sz val="11.0"/>
      </rPr>
      <t>XAVIER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</si>
  <si>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</si>
  <si>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b/>
        <color rgb="FF000000"/>
        <sz val="11.0"/>
      </rPr>
      <t>WANESSA </t>
    </r>
    <r>
      <rPr>
        <rFont val="Calibri"/>
        <b val="0"/>
        <color rgb="FF000000"/>
        <sz val="11.0"/>
      </rPr>
      <t>CRISTINA DOS SANTOS SILVA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</si>
  <si>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</si>
  <si>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</si>
  <si>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LUCIANA </t>
    </r>
    <r>
      <rPr>
        <rFont val="Calibri"/>
        <b/>
        <color rgb="FF000000"/>
        <sz val="11.0"/>
      </rPr>
      <t>CLÁUDIA </t>
    </r>
    <r>
      <rPr>
        <rFont val="Calibri"/>
        <color rgb="FF000000"/>
        <sz val="11.0"/>
      </rPr>
      <t>DE SOUSA FROTA</t>
    </r>
  </si>
  <si>
    <r>
      <rPr>
        <rFont val="Calibri"/>
        <color rgb="FF000000"/>
        <sz val="11.0"/>
      </rPr>
      <t>MARIA DA </t>
    </r>
    <r>
      <rPr>
        <rFont val="Calibri"/>
        <b/>
        <color rgb="FF000000"/>
        <sz val="11.0"/>
      </rPr>
      <t>CONCEIÇÃO BARROS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</si>
  <si>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</si>
  <si>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</si>
  <si>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</si>
  <si>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</si>
  <si>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</si>
  <si>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CAMILLA </t>
    </r>
    <r>
      <rPr>
        <rFont val="Calibri"/>
        <b val="0"/>
        <color rgb="FF000000"/>
        <sz val="11.0"/>
      </rPr>
      <t>DINIZ DA SILVA</t>
    </r>
  </si>
  <si>
    <r>
      <rPr>
        <rFont val="Calibri"/>
        <b/>
        <color rgb="FF000000"/>
        <sz val="11.0"/>
      </rPr>
      <t>CLÁUDIO GOMES </t>
    </r>
    <r>
      <rPr>
        <rFont val="Calibri"/>
        <b val="0"/>
        <color rgb="FF000000"/>
        <sz val="11.0"/>
      </rPr>
      <t>BESERRA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</si>
  <si>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</si>
  <si>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</si>
  <si>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</si>
  <si>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Arial"/>
        <b/>
        <color rgb="FF000000"/>
        <sz val="10.0"/>
      </rPr>
      <t>HUMBERTO </t>
    </r>
    <r>
      <rPr>
        <rFont val="Arial"/>
        <b val="0"/>
        <color rgb="FF000000"/>
        <sz val="10.0"/>
      </rPr>
      <t>JORGE FERNANDES</t>
    </r>
  </si>
  <si>
    <r>
      <rPr>
        <rFont val="Arial"/>
        <b/>
        <color rgb="FF000000"/>
        <sz val="10.0"/>
      </rPr>
      <t>GLEDSON </t>
    </r>
    <r>
      <rPr>
        <rFont val="Arial"/>
        <b val="0"/>
        <color rgb="FF000000"/>
        <sz val="10.0"/>
      </rPr>
      <t>BATISTA MARQUES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</si>
  <si>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 SANTOS</t>
    </r>
  </si>
  <si>
    <r>
      <rPr>
        <rFont val="Arial"/>
        <b/>
        <color rgb="FF000000"/>
        <sz val="10.0"/>
      </rPr>
      <t>GISSELE </t>
    </r>
    <r>
      <rPr>
        <rFont val="Arial"/>
        <b val="0"/>
        <color rgb="FF000000"/>
        <sz val="10.0"/>
      </rPr>
      <t>FERNANDES FERREIRA DE MACEDO</t>
    </r>
  </si>
  <si>
    <r>
      <rPr>
        <rFont val="Arial"/>
        <color rgb="FF000000"/>
        <sz val="10.0"/>
      </rPr>
      <t>RODRIGO </t>
    </r>
    <r>
      <rPr>
        <rFont val="Arial"/>
        <b/>
        <color rgb="FF000000"/>
        <sz val="10.0"/>
      </rPr>
      <t>A</t>
    </r>
    <r>
      <rPr>
        <rFont val="Arial"/>
        <color rgb="FF000000"/>
        <sz val="10.0"/>
      </rPr>
      <t>LVES DA </t>
    </r>
    <r>
      <rPr>
        <rFont val="Arial"/>
        <b/>
        <color rgb="FF000000"/>
        <sz val="10.0"/>
      </rPr>
      <t>SILVA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</si>
  <si>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</si>
  <si>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</si>
  <si>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Arial"/>
        <color rgb="FF000000"/>
        <sz val="10.0"/>
      </rPr>
      <t>JOSÉ </t>
    </r>
    <r>
      <rPr>
        <rFont val="Arial"/>
        <b/>
        <color rgb="FF000000"/>
        <sz val="10.0"/>
      </rPr>
      <t>EDSON </t>
    </r>
    <r>
      <rPr>
        <rFont val="Arial"/>
        <color rgb="FF000000"/>
        <sz val="10.0"/>
      </rPr>
      <t>DO NASCIMENTO</t>
    </r>
  </si>
  <si>
    <r>
      <rPr>
        <rFont val="Arial"/>
        <b/>
        <color rgb="FF000000"/>
        <sz val="10.0"/>
      </rPr>
      <t>ERNESTO </t>
    </r>
    <r>
      <rPr>
        <rFont val="Arial"/>
        <b val="0"/>
        <color rgb="FF000000"/>
        <sz val="10.0"/>
      </rPr>
      <t>JOSÉ DE SOUZA FILHO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</si>
  <si>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</si>
  <si>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</si>
  <si>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t>CARNAVAL/CASA DA RABECA</t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</si>
  <si>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</si>
  <si>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RICARDO</t>
    </r>
    <r>
      <rPr>
        <rFont val="Calibri"/>
        <b/>
        <color rgb="FF000000"/>
        <sz val="11.0"/>
      </rPr>
      <t> LIMA </t>
    </r>
    <r>
      <rPr>
        <rFont val="Calibri"/>
        <color rgb="FF000000"/>
        <sz val="11.0"/>
      </rPr>
      <t>DA SILVA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</si>
  <si>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CÁSSIA</t>
    </r>
    <r>
      <rPr>
        <rFont val="Calibri"/>
        <b val="0"/>
        <color rgb="FF000000"/>
        <sz val="11.0"/>
      </rPr>
      <t> MARIA DA SILVA</t>
    </r>
  </si>
  <si>
    <r>
      <rPr>
        <rFont val="Calibri"/>
        <b/>
        <color rgb="FF000000"/>
        <sz val="11.0"/>
      </rPr>
      <t>HECTOR</t>
    </r>
    <r>
      <rPr>
        <rFont val="Calibri"/>
        <b val="0"/>
        <color rgb="FF000000"/>
        <sz val="11.0"/>
      </rPr>
      <t> RAFAELL SANTANA DE SOUZA</t>
    </r>
  </si>
  <si>
    <r>
      <rPr>
        <rFont val="Calibri"/>
        <b/>
        <color rgb="FF000000"/>
        <sz val="11.0"/>
      </rPr>
      <t>CARLOS</t>
    </r>
    <r>
      <rPr>
        <rFont val="Calibri"/>
        <b val="0"/>
        <color rgb="FF000000"/>
        <sz val="11.0"/>
      </rPr>
      <t> PHILLIPE </t>
    </r>
    <r>
      <rPr>
        <rFont val="Calibri"/>
        <b/>
        <color rgb="FF000000"/>
        <sz val="11.0"/>
      </rPr>
      <t>MARTINS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</si>
  <si>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DANIELE</t>
    </r>
    <r>
      <rPr>
        <rFont val="Calibri"/>
        <b val="0"/>
        <color rgb="FF000000"/>
        <sz val="11.0"/>
      </rPr>
      <t> ALBUQUERQUE DE</t>
    </r>
    <r>
      <rPr>
        <rFont val="Calibri"/>
        <b/>
        <color rgb="FF000000"/>
        <sz val="11.0"/>
      </rPr>
      <t> BARROS</t>
    </r>
  </si>
  <si>
    <r>
      <rPr>
        <rFont val="Calibri"/>
        <b/>
        <color rgb="FF000000"/>
        <sz val="11.0"/>
      </rPr>
      <t>CRISTINA</t>
    </r>
    <r>
      <rPr>
        <rFont val="Calibri"/>
        <b val="0"/>
        <color rgb="FF000000"/>
        <sz val="11.0"/>
      </rPr>
      <t> ANGELICA SANTOS DA </t>
    </r>
    <r>
      <rPr>
        <rFont val="Calibri"/>
        <b/>
        <color rgb="FF000000"/>
        <sz val="11.0"/>
      </rPr>
      <t>ROCHA</t>
    </r>
  </si>
  <si>
    <r>
      <rPr>
        <rFont val="Calibri"/>
        <b/>
        <color rgb="FF000000"/>
        <sz val="11.0"/>
      </rPr>
      <t>JADER</t>
    </r>
    <r>
      <rPr>
        <rFont val="Calibri"/>
        <b val="0"/>
        <color rgb="FF000000"/>
        <sz val="11.0"/>
      </rPr>
      <t> FÉLIX DA COSTA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</si>
  <si>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</si>
  <si>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TIBÉRIO CÉSAR</t>
    </r>
    <r>
      <rPr>
        <rFont val="Calibri"/>
        <b/>
        <color rgb="FF000000"/>
        <sz val="11.0"/>
      </rPr>
      <t> FÉLIX</t>
    </r>
    <r>
      <rPr>
        <rFont val="Calibri"/>
        <color rgb="FF000000"/>
        <sz val="11.0"/>
      </rPr>
      <t> MACHADO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</si>
  <si>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</si>
  <si>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</si>
  <si>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b/>
        <color rgb="FF000000"/>
        <sz val="11.0"/>
      </rPr>
      <t>ARISTÍDES </t>
    </r>
    <r>
      <rPr>
        <rFont val="Calibri"/>
        <b val="0"/>
        <color rgb="FF000000"/>
        <sz val="11.0"/>
      </rPr>
      <t>RODOLFO DE MELO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</si>
  <si>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</t>
    </r>
    <r>
      <rPr>
        <rFont val="Calibri"/>
        <color rgb="FF000000"/>
        <sz val="11.0"/>
      </rPr>
      <t> XAVIER JUNIOR</t>
    </r>
  </si>
  <si>
    <r>
      <rPr>
        <rFont val="Calibri"/>
        <b/>
        <color rgb="FF000000"/>
        <sz val="11.0"/>
      </rPr>
      <t>ANDERSON</t>
    </r>
    <r>
      <rPr>
        <rFont val="Calibri"/>
        <b val="0"/>
        <color rgb="FF000000"/>
        <sz val="11.0"/>
      </rPr>
      <t> JOSÉ DA </t>
    </r>
    <r>
      <rPr>
        <rFont val="Calibri"/>
        <b/>
        <color rgb="FF000000"/>
        <sz val="11.0"/>
      </rPr>
      <t>SILVA </t>
    </r>
    <r>
      <rPr>
        <rFont val="Calibri"/>
        <b val="0"/>
        <color rgb="FF000000"/>
        <sz val="11.0"/>
      </rPr>
      <t>FLOR</t>
    </r>
  </si>
  <si>
    <r>
      <rPr>
        <rFont val="Calibri"/>
        <b/>
        <color rgb="FF000000"/>
        <sz val="11.0"/>
      </rPr>
      <t>WILSON</t>
    </r>
    <r>
      <rPr>
        <rFont val="Calibri"/>
        <b val="0"/>
        <color rgb="FF000000"/>
        <sz val="11.0"/>
      </rPr>
      <t> CARLOS</t>
    </r>
    <r>
      <rPr>
        <rFont val="Calibri"/>
        <b/>
        <color rgb="FF000000"/>
        <sz val="11.0"/>
      </rPr>
      <t>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</si>
  <si>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LÍGIA</t>
    </r>
    <r>
      <rPr>
        <rFont val="Calibri"/>
        <b val="0"/>
        <color rgb="FF000000"/>
        <sz val="11.0"/>
      </rPr>
      <t> ALINE DOS SANTOS SINÔ</t>
    </r>
  </si>
  <si>
    <r>
      <rPr>
        <rFont val="Calibri"/>
        <color rgb="FF000000"/>
        <sz val="11.0"/>
      </rPr>
      <t>FLÁVIA </t>
    </r>
    <r>
      <rPr>
        <rFont val="Calibri"/>
        <b/>
        <color rgb="FF000000"/>
        <sz val="11.0"/>
      </rPr>
      <t>POLYANNA</t>
    </r>
    <r>
      <rPr>
        <rFont val="Calibri"/>
        <color rgb="FF000000"/>
        <sz val="11.0"/>
      </rPr>
      <t> MENDES DE SOUZA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</si>
  <si>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</si>
  <si>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DANIELE</t>
    </r>
    <r>
      <rPr>
        <rFont val="Calibri"/>
        <b val="0"/>
        <color rgb="FF000000"/>
        <sz val="11.0"/>
      </rPr>
      <t> 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</si>
  <si>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2.0"/>
      </rPr>
      <t>LUCIANO</t>
    </r>
    <r>
      <rPr>
        <rFont val="Calibri"/>
        <b/>
        <color rgb="FF000000"/>
        <sz val="12.0"/>
      </rPr>
      <t> J</t>
    </r>
    <r>
      <rPr>
        <rFont val="Calibri"/>
        <color rgb="FF000000"/>
        <sz val="12.0"/>
      </rPr>
      <t>OSÉ </t>
    </r>
    <r>
      <rPr>
        <rFont val="Calibri"/>
        <b/>
        <color rgb="FF000000"/>
        <sz val="12.0"/>
      </rPr>
      <t>PESSOA</t>
    </r>
    <r>
      <rPr>
        <rFont val="Calibri"/>
        <color rgb="FF000000"/>
        <sz val="12.0"/>
      </rPr>
      <t> DE SANTANA</t>
    </r>
  </si>
  <si>
    <t>CARUARU/PANELAS</t>
  </si>
  <si>
    <r>
      <rPr>
        <rFont val="Calibri"/>
        <b/>
        <color rgb="FF000000"/>
        <sz val="12.0"/>
      </rPr>
      <t>EDMILSON </t>
    </r>
    <r>
      <rPr>
        <rFont val="Calibri"/>
        <b val="0"/>
        <color rgb="FF000000"/>
        <sz val="12.0"/>
      </rPr>
      <t>JOSÉ DA SILVA</t>
    </r>
  </si>
  <si>
    <r>
      <rPr>
        <rFont val="Calibri"/>
        <b/>
        <color rgb="FF000000"/>
        <sz val="12.0"/>
      </rPr>
      <t>FLÁVIA</t>
    </r>
    <r>
      <rPr>
        <rFont val="Calibri"/>
        <b val="0"/>
        <color rgb="FF000000"/>
        <sz val="12.0"/>
      </rPr>
      <t> VIEIRA </t>
    </r>
    <r>
      <rPr>
        <rFont val="Calibri"/>
        <b/>
        <color rgb="FF000000"/>
        <sz val="12.0"/>
      </rPr>
      <t>BAIMA</t>
    </r>
    <r>
      <rPr>
        <rFont val="Calibri"/>
        <b val="0"/>
        <color rgb="FF000000"/>
        <sz val="12.0"/>
      </rPr>
      <t> GUERRA </t>
    </r>
  </si>
  <si>
    <r>
      <rPr>
        <rFont val="Calibri"/>
        <color rgb="FF000000"/>
        <sz val="12.0"/>
      </rPr>
      <t>RICARDO </t>
    </r>
    <r>
      <rPr>
        <rFont val="Calibri"/>
        <b/>
        <color rgb="FF000000"/>
        <sz val="12.0"/>
      </rPr>
      <t>OLIVEIRA LIMA</t>
    </r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</si>
  <si>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</si>
  <si>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CARNAÍBA/AFOGADOS</t>
  </si>
  <si>
    <t>VAGNER LOPES DA SILVA</t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</si>
  <si>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</si>
  <si>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b/>
        <color rgb="FF000000"/>
        <sz val="11.0"/>
      </rPr>
      <t>ANTONIO</t>
    </r>
    <r>
      <rPr>
        <rFont val="Calibri"/>
        <b val="0"/>
        <color rgb="FF000000"/>
        <sz val="11.0"/>
      </rPr>
      <t> HERMENEGILDO ROMEIRO JÚNIOR</t>
    </r>
  </si>
  <si>
    <t>112670-9</t>
  </si>
  <si>
    <t>Cap PM</t>
  </si>
  <si>
    <r>
      <rPr>
        <rFont val="Calibri"/>
        <color rgb="FF000000"/>
        <sz val="11.0"/>
      </rPr>
      <t>MATEUS RODRIGUES </t>
    </r>
    <r>
      <rPr>
        <rFont val="Calibri"/>
        <b/>
        <color rgb="FF000000"/>
        <sz val="11.0"/>
      </rPr>
      <t>MARIANO</t>
    </r>
  </si>
  <si>
    <t>123703-9</t>
  </si>
  <si>
    <t>1º Ten PM</t>
  </si>
  <si>
    <r>
      <rPr>
        <rFont val="Calibri"/>
        <b/>
        <color rgb="FF000000"/>
        <sz val="11.0"/>
      </rPr>
      <t>FÁTIMA</t>
    </r>
    <r>
      <rPr>
        <rFont val="Calibri"/>
        <b val="0"/>
        <color rgb="FF000000"/>
        <sz val="11.0"/>
      </rPr>
      <t> OLIVEIRA DA SILVA</t>
    </r>
  </si>
  <si>
    <r>
      <rPr>
        <rFont val="Calibri"/>
        <b/>
        <color rgb="FF000000"/>
        <sz val="11.0"/>
      </rPr>
      <t>CÍNTIA</t>
    </r>
    <r>
      <rPr>
        <rFont val="Calibri"/>
        <b val="0"/>
        <color rgb="FF000000"/>
        <sz val="11.0"/>
      </rPr>
      <t> SANTOS DA ROCHA CARVALHO</t>
    </r>
  </si>
  <si>
    <r>
      <rPr>
        <rFont val="Calibri"/>
        <b/>
        <color rgb="FF000000"/>
        <sz val="11.0"/>
      </rPr>
      <t>LUIZ TAVARES </t>
    </r>
    <r>
      <rPr>
        <rFont val="Calibri"/>
        <b val="0"/>
        <color rgb="FF000000"/>
        <sz val="11.0"/>
      </rPr>
      <t>DE ANDRADE JUNIOR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</si>
  <si>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</si>
  <si>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t>125492-8</t>
  </si>
  <si>
    <r>
      <rPr>
        <rFont val="Calibri"/>
        <b/>
        <color rgb="FF000000"/>
        <sz val="11.0"/>
      </rPr>
      <t>ANELISY</t>
    </r>
    <r>
      <rPr>
        <rFont val="Calibri"/>
        <b val="0"/>
        <color rgb="FF000000"/>
        <sz val="11.0"/>
      </rPr>
      <t> SILVA FERREIRA</t>
    </r>
  </si>
  <si>
    <r>
      <rPr>
        <rFont val="Calibri"/>
        <color rgb="FF000000"/>
        <sz val="11.0"/>
      </rPr>
      <t>EVALDO LUIZ OLIVEIRA LINS</t>
    </r>
    <r>
      <rPr>
        <rFont val="Calibri"/>
        <b/>
        <color rgb="FF000000"/>
        <sz val="11.0"/>
      </rPr>
      <t> BAHIA</t>
    </r>
    <r>
      <rPr>
        <rFont val="Calibri"/>
        <color rgb="FF000000"/>
        <sz val="11.0"/>
      </rPr>
      <t> FILHO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</si>
  <si>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</si>
  <si>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</si>
  <si>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JORGE </t>
    </r>
    <r>
      <rPr>
        <rFont val="Calibri"/>
        <b/>
        <color rgb="FF000000"/>
        <sz val="11.0"/>
      </rPr>
      <t>ANDESON </t>
    </r>
    <r>
      <rPr>
        <rFont val="Calibri"/>
        <color rgb="FF000000"/>
        <sz val="11.0"/>
      </rPr>
      <t>DE ARRUDA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</si>
  <si>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</si>
  <si>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color rgb="FF000000"/>
        <sz val="11.0"/>
      </rPr>
      <t>FLÁVIO</t>
    </r>
    <r>
      <rPr>
        <rFont val="Calibri"/>
        <b/>
        <color rgb="FF000000"/>
        <sz val="11.0"/>
      </rPr>
      <t> MARCELINO </t>
    </r>
    <r>
      <rPr>
        <rFont val="Calibri"/>
        <color rgb="FF000000"/>
        <sz val="11.0"/>
      </rPr>
      <t>BATISTA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</si>
  <si>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</si>
  <si>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JARDES</t>
    </r>
    <r>
      <rPr>
        <rFont val="Calibri"/>
        <b val="0"/>
        <color rgb="FF000000"/>
        <sz val="11.0"/>
      </rPr>
      <t> ANTÔNIO DE SANTANA JUNIOR</t>
    </r>
  </si>
  <si>
    <r>
      <rPr>
        <rFont val="Calibri"/>
        <b/>
        <color rgb="FF000000"/>
        <sz val="11.0"/>
      </rPr>
      <t>DJAVAN</t>
    </r>
    <r>
      <rPr>
        <rFont val="Calibri"/>
        <b val="0"/>
        <color rgb="FF000000"/>
        <sz val="11.0"/>
      </rPr>
      <t> DUTRA LINS</t>
    </r>
  </si>
  <si>
    <t>3° SGT PM</t>
  </si>
  <si>
    <t xml:space="preserve">BELÉM DE MARIA </t>
  </si>
  <si>
    <t>TIBÉRIO CÉZAR FÉLIX MACHADO</t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</si>
  <si>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</si>
  <si>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b/>
        <color rgb="FF000000"/>
        <sz val="11.0"/>
      </rPr>
      <t>GUSTAVO</t>
    </r>
    <r>
      <rPr>
        <rFont val="Calibri"/>
        <b val="0"/>
        <color rgb="FF000000"/>
        <sz val="11.0"/>
      </rPr>
      <t> FERNANDES DE MELO</t>
    </r>
    <r>
      <rPr>
        <rFont val="Calibri"/>
        <b/>
        <color rgb="FF000000"/>
        <sz val="11.0"/>
      </rPr>
      <t> XAVIER</t>
    </r>
  </si>
  <si>
    <r>
      <rPr>
        <rFont val="Calibri"/>
        <color rgb="FF000000"/>
        <sz val="11.0"/>
      </rPr>
      <t>EDUARDO GERMANO MARTINS SIQUEIRA DE</t>
    </r>
    <r>
      <rPr>
        <rFont val="Calibri"/>
        <b/>
        <color rgb="FF000000"/>
        <sz val="11.0"/>
      </rPr>
      <t> LIMA FILHO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</si>
  <si>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</t>
    </r>
    <r>
      <rPr>
        <rFont val="Calibri"/>
        <color rgb="FF000000"/>
        <sz val="11.0"/>
      </rPr>
      <t> DE OLIVEIRA BARBOSA</t>
    </r>
  </si>
  <si>
    <r>
      <rPr>
        <rFont val="Calibri"/>
        <color rgb="FF000000"/>
        <sz val="11.0"/>
      </rPr>
      <t>WALQUENE</t>
    </r>
    <r>
      <rPr>
        <rFont val="Calibri"/>
        <b/>
        <color rgb="FF000000"/>
        <sz val="11.0"/>
      </rPr>
      <t> COSTA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</si>
  <si>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SALOMÃO PEDRO AZEVEDO DE </t>
    </r>
    <r>
      <rPr>
        <rFont val="Calibri"/>
        <b/>
        <color rgb="FF000000"/>
        <sz val="11.0"/>
      </rPr>
      <t>FIGUEIREDO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</si>
  <si>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</si>
  <si>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ALLAN</t>
    </r>
    <r>
      <rPr>
        <rFont val="Calibri"/>
        <b val="0"/>
        <color rgb="FF000000"/>
        <sz val="11.0"/>
      </rPr>
      <t> MESQUITA DA COSTA</t>
    </r>
  </si>
  <si>
    <r>
      <rPr>
        <rFont val="Calibri"/>
        <b/>
        <color rgb="FF000000"/>
        <sz val="11.0"/>
      </rPr>
      <t>JULIANO</t>
    </r>
    <r>
      <rPr>
        <rFont val="Calibri"/>
        <b val="0"/>
        <color rgb="FF000000"/>
        <sz val="11.0"/>
      </rPr>
      <t> SOARES CABRAL</t>
    </r>
  </si>
  <si>
    <t>950971-2</t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</si>
  <si>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</si>
  <si>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</si>
  <si>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r>
      <rPr>
        <rFont val="Calibri"/>
        <b/>
        <color rgb="FF000000"/>
        <sz val="11.0"/>
      </rPr>
      <t>JULIANO</t>
    </r>
    <r>
      <rPr>
        <rFont val="Calibri"/>
        <b val="0"/>
        <color rgb="FF000000"/>
        <sz val="11.0"/>
      </rPr>
      <t> SOARES CABRAL</t>
    </r>
  </si>
  <si>
    <r>
      <rPr>
        <rFont val="Calibri"/>
        <b/>
        <color rgb="FF000000"/>
        <sz val="11.0"/>
      </rPr>
      <t>GISSELE</t>
    </r>
    <r>
      <rPr>
        <rFont val="Calibri"/>
        <b val="0"/>
        <color rgb="FF000000"/>
        <sz val="11.0"/>
      </rPr>
      <t> FERNANDES FERREIRA DE MACEDO</t>
    </r>
  </si>
  <si>
    <r>
      <rPr>
        <rFont val="Calibri"/>
        <color rgb="FF000000"/>
        <sz val="11.0"/>
      </rPr>
      <t>FRANSCISCO DE </t>
    </r>
    <r>
      <rPr>
        <rFont val="Calibri"/>
        <b/>
        <color rgb="FF000000"/>
        <sz val="11.0"/>
      </rPr>
      <t>ASSIS</t>
    </r>
    <r>
      <rPr>
        <rFont val="Calibri"/>
        <color rgb="FF000000"/>
        <sz val="11.0"/>
      </rPr>
      <t> DE OLIVEIRA BARBOSA</t>
    </r>
  </si>
  <si>
    <r>
      <rPr>
        <rFont val="Calibri"/>
        <color rgb="FF000000"/>
        <sz val="11.0"/>
      </rPr>
      <t>JOSIVAN SOUZA DE</t>
    </r>
    <r>
      <rPr>
        <rFont val="Calibri"/>
        <b/>
        <color rgb="FF000000"/>
        <sz val="11.0"/>
      </rPr>
      <t> MACEDO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</si>
  <si>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</t>
    </r>
    <r>
      <rPr>
        <rFont val="Calibri"/>
        <color rgb="FF000000"/>
        <sz val="11.0"/>
      </rPr>
      <t> DE LIMA ARAÚJO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</si>
  <si>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</si>
  <si>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color rgb="FF000000"/>
        <sz val="11.0"/>
      </rPr>
      <t>ANDERSON</t>
    </r>
    <r>
      <rPr>
        <rFont val="Calibri"/>
        <b/>
        <color rgb="FF000000"/>
        <sz val="11.0"/>
      </rPr>
      <t> R</t>
    </r>
    <r>
      <rPr>
        <rFont val="Calibri"/>
        <color rgb="FF000000"/>
        <sz val="11.0"/>
      </rPr>
      <t>ODRIGUES DE</t>
    </r>
    <r>
      <rPr>
        <rFont val="Calibri"/>
        <b/>
        <color rgb="FF000000"/>
        <sz val="11.0"/>
      </rPr>
      <t> ANDRADE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</si>
  <si>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</t>
    </r>
    <r>
      <rPr>
        <rFont val="Calibri"/>
        <b/>
        <color rgb="FF000000"/>
        <sz val="11.0"/>
      </rPr>
      <t> SANTOS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</si>
  <si>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</si>
  <si>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</si>
  <si>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</si>
  <si>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EDSON PEREIRA</t>
    </r>
    <r>
      <rPr>
        <rFont val="Calibri"/>
        <b/>
        <color rgb="FF000000"/>
        <sz val="11.0"/>
      </rPr>
      <t> DE LIMA</t>
    </r>
    <r>
      <rPr>
        <rFont val="Calibri"/>
        <color rgb="FF000000"/>
        <sz val="11.0"/>
      </rPr>
      <t> JUNIOR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</si>
  <si>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</si>
  <si>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HESSIVAN</t>
    </r>
    <r>
      <rPr>
        <rFont val="Calibri"/>
        <b val="0"/>
        <color rgb="FF000000"/>
        <sz val="11.0"/>
      </rPr>
      <t> DA SILVA MIRANDA</t>
    </r>
  </si>
  <si>
    <r>
      <rPr>
        <rFont val="Calibri"/>
        <b/>
        <color rgb="FF000000"/>
        <sz val="11.0"/>
      </rPr>
      <t>EDNALDO</t>
    </r>
    <r>
      <rPr>
        <rFont val="Calibri"/>
        <b val="0"/>
        <color rgb="FF000000"/>
        <sz val="11.0"/>
      </rPr>
      <t> ALVES DE LIMA JÚNIOR</t>
    </r>
  </si>
  <si>
    <t>CAP BM</t>
  </si>
  <si>
    <t>AFOGADOS DA INGAZEIRA</t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</si>
  <si>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LIRA</t>
    </r>
  </si>
  <si>
    <t>ALIANÇA/CARNAVAL</t>
  </si>
  <si>
    <r>
      <rPr>
        <rFont val="Calibri"/>
        <color rgb="FF000000"/>
        <sz val="11.0"/>
      </rPr>
      <t>FERNANDO </t>
    </r>
    <r>
      <rPr>
        <rFont val="Calibri"/>
        <b/>
        <color rgb="FF000000"/>
        <sz val="11.0"/>
      </rPr>
      <t>BARBOSA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</si>
  <si>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</si>
  <si>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</si>
  <si>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</si>
  <si>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r>
      <rPr>
        <rFont val="Calibri"/>
        <b/>
        <color rgb="FF000000"/>
        <sz val="11.0"/>
      </rPr>
      <t>JULIANO  </t>
    </r>
    <r>
      <rPr>
        <rFont val="Calibri"/>
        <b val="0"/>
        <color rgb="FF000000"/>
        <sz val="11.0"/>
      </rPr>
      <t>SOARES  CABRAL</t>
    </r>
  </si>
  <si>
    <r>
      <rPr>
        <rFont val="Arial"/>
        <color rgb="FF000000"/>
        <sz val="10.0"/>
      </rPr>
      <t>FERNANDO </t>
    </r>
    <r>
      <rPr>
        <rFont val="Arial"/>
        <b/>
        <color rgb="FF000000"/>
        <sz val="10.0"/>
      </rPr>
      <t>BARBOSA</t>
    </r>
    <r>
      <rPr>
        <rFont val="Arial"/>
        <color rgb="FF000000"/>
        <sz val="10.0"/>
      </rPr>
      <t> DE LIMA</t>
    </r>
  </si>
  <si>
    <t>2º Sgt RRPM</t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</si>
  <si>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</si>
  <si>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</si>
  <si>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</si>
  <si>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b/>
        <color rgb="FF000000"/>
        <sz val="11.0"/>
      </rPr>
      <t>ÉLSON </t>
    </r>
    <r>
      <rPr>
        <rFont val="Calibri"/>
        <b val="0"/>
        <color rgb="FF000000"/>
        <sz val="11.0"/>
      </rPr>
      <t>FERNANDES DA SILVA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</si>
  <si>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</si>
  <si>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MARGARETE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</si>
  <si>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</si>
  <si>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EVERLANE </t>
    </r>
    <r>
      <rPr>
        <rFont val="Calibri"/>
        <b val="0"/>
        <color rgb="FF000000"/>
        <sz val="11.0"/>
      </rPr>
      <t>LAINE SILVA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</si>
  <si>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</si>
  <si>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</si>
  <si>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</si>
  <si>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</si>
  <si>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</si>
  <si>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</si>
  <si>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</si>
  <si>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</si>
  <si>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</si>
  <si>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</si>
  <si>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</si>
  <si>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</si>
  <si>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t>SURUBIM/CARNAVAL</t>
  </si>
  <si>
    <r>
      <rPr>
        <rFont val="Calibri"/>
        <b/>
        <color rgb="FF000000"/>
        <sz val="11.0"/>
      </rPr>
      <t>GUSTAVO </t>
    </r>
    <r>
      <rPr>
        <rFont val="Calibri"/>
        <b val="0"/>
        <color rgb="FF000000"/>
        <sz val="11.0"/>
      </rPr>
      <t>FERNANDES DE MELO </t>
    </r>
    <r>
      <rPr>
        <rFont val="Calibri"/>
        <b/>
        <color rgb="FF000000"/>
        <sz val="11.0"/>
      </rPr>
      <t>XAVIER</t>
    </r>
  </si>
  <si>
    <t>110736-4</t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</si>
  <si>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</si>
  <si>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Arial"/>
        <color rgb="FF000000"/>
        <sz val="10.0"/>
      </rPr>
      <t>GUSTAVO </t>
    </r>
    <r>
      <rPr>
        <rFont val="Arial"/>
        <b/>
        <color rgb="FF000000"/>
        <sz val="10.0"/>
      </rPr>
      <t>CALDAS</t>
    </r>
    <r>
      <rPr>
        <rFont val="Arial"/>
        <color rgb="FF000000"/>
        <sz val="10.0"/>
      </rPr>
      <t> BARBOSA DA LUZ</t>
    </r>
  </si>
  <si>
    <r>
      <rPr>
        <rFont val="Calibri"/>
        <b/>
        <color rgb="FF000000"/>
        <sz val="11.0"/>
      </rPr>
      <t>POLYANNA </t>
    </r>
    <r>
      <rPr>
        <rFont val="Calibri"/>
        <b val="0"/>
        <color rgb="FF000000"/>
        <sz val="11.0"/>
      </rPr>
      <t>FERREIRA SANTOS</t>
    </r>
  </si>
  <si>
    <t>109285-5</t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</si>
  <si>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</si>
  <si>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b/>
        <color rgb="FF000000"/>
        <sz val="11.0"/>
      </rPr>
      <t>BRUNO SOARES</t>
    </r>
    <r>
      <rPr>
        <rFont val="Calibri"/>
        <b val="0"/>
        <color rgb="FF000000"/>
        <sz val="11.0"/>
      </rPr>
      <t> DE LIMA</t>
    </r>
  </si>
  <si>
    <r>
      <rPr>
        <rFont val="Calibri"/>
        <b/>
        <color rgb="FF000000"/>
        <sz val="11.0"/>
      </rPr>
      <t>LÍGIA</t>
    </r>
    <r>
      <rPr>
        <rFont val="Calibri"/>
        <b val="0"/>
        <color rgb="FF000000"/>
        <sz val="11.0"/>
      </rPr>
      <t> ALINE DOS SANTOS SINÔ</t>
    </r>
  </si>
  <si>
    <r>
      <rPr>
        <rFont val="Calibri"/>
        <b/>
        <color rgb="FF000000"/>
        <sz val="11.0"/>
      </rPr>
      <t>DANIELLE KARLA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</si>
  <si>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</si>
  <si>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</si>
  <si>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</si>
  <si>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</si>
  <si>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</si>
  <si>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b/>
        <color rgb="FF000000"/>
        <sz val="11.0"/>
      </rPr>
      <t>ARISTÍDES </t>
    </r>
    <r>
      <rPr>
        <rFont val="Calibri"/>
        <b val="0"/>
        <color rgb="FF000000"/>
        <sz val="11.0"/>
      </rPr>
      <t>RODOLFO DE MELO</t>
    </r>
  </si>
  <si>
    <t>CARNAVAL/GRH</t>
  </si>
  <si>
    <t>WELLINGTON SANTANA DE MENEZES</t>
  </si>
  <si>
    <t>SUBTEN BM</t>
  </si>
  <si>
    <t>CARNAVAL/PESQUEIRA</t>
  </si>
  <si>
    <r>
      <rPr>
        <rFont val="Calibri"/>
        <b/>
        <color rgb="FF000000"/>
        <sz val="11.0"/>
      </rPr>
      <t>EDENIL</t>
    </r>
    <r>
      <rPr>
        <rFont val="Calibri"/>
        <b val="0"/>
        <color rgb="FF000000"/>
        <sz val="11.0"/>
      </rPr>
      <t> ALBINO SOARES JUNIOR</t>
    </r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</si>
  <si>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</si>
  <si>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 </t>
    </r>
    <r>
      <rPr>
        <rFont val="Calibri"/>
        <b val="0"/>
        <color rgb="FF000000"/>
        <sz val="11.0"/>
      </rPr>
      <t>RIBAS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</si>
  <si>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</si>
  <si>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</si>
  <si>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color rgb="FF000000"/>
        <sz val="11.0"/>
      </rPr>
      <t>ANDERSON CÁSSIO SOUSA </t>
    </r>
    <r>
      <rPr>
        <rFont val="Calibri"/>
        <b/>
        <color rgb="FF000000"/>
        <sz val="11.0"/>
      </rPr>
      <t>CAMELO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</si>
  <si>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</si>
  <si>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color rgb="FF000000"/>
        <sz val="11.0"/>
      </rPr>
      <t>ÉMERCIO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</si>
  <si>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</t>
    </r>
    <r>
      <rPr>
        <rFont val="Calibri"/>
        <color rgb="FF000000"/>
        <sz val="11.0"/>
      </rPr>
      <t> DE PAULA FILHO</t>
    </r>
  </si>
  <si>
    <t>SERTÃO DO PAJEÚ</t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</si>
  <si>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</si>
  <si>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</si>
  <si>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</si>
  <si>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t>TEN BM </t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</si>
  <si>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</t>
    </r>
    <r>
      <rPr>
        <rFont val="Calibri"/>
        <color rgb="FF000000"/>
        <sz val="11.0"/>
      </rPr>
      <t> DOS </t>
    </r>
    <r>
      <rPr>
        <rFont val="Calibri"/>
        <b/>
        <color rgb="FF000000"/>
        <sz val="11.0"/>
      </rPr>
      <t>SANTOS</t>
    </r>
    <r>
      <rPr>
        <rFont val="Calibri"/>
        <color rgb="FF000000"/>
        <sz val="11.0"/>
      </rPr>
      <t> FILHO</t>
    </r>
  </si>
  <si>
    <r>
      <rPr>
        <rFont val="Calibri"/>
        <b/>
        <color rgb="FF000000"/>
        <sz val="11.0"/>
      </rPr>
      <t>CRISTINA </t>
    </r>
    <r>
      <rPr>
        <rFont val="Calibri"/>
        <b val="0"/>
        <color rgb="FF000000"/>
        <sz val="11.0"/>
      </rPr>
      <t>ANGELICA SANTOS DA </t>
    </r>
    <r>
      <rPr>
        <rFont val="Calibri"/>
        <b/>
        <color rgb="FF000000"/>
        <sz val="11.0"/>
      </rPr>
      <t>ROCHA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</si>
  <si>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</si>
  <si>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RYCELLE</t>
    </r>
    <r>
      <rPr>
        <rFont val="Calibri"/>
        <b val="0"/>
        <color rgb="FF000000"/>
        <sz val="11.0"/>
      </rPr>
      <t> ALVES PEREIRA DE ANDRADE</t>
    </r>
  </si>
  <si>
    <r>
      <rPr>
        <rFont val="Calibri"/>
        <b/>
        <color rgb="FF000000"/>
        <sz val="11.0"/>
      </rPr>
      <t>CLEBSON</t>
    </r>
    <r>
      <rPr>
        <rFont val="Calibri"/>
        <b val="0"/>
        <color rgb="FF000000"/>
        <sz val="11.0"/>
      </rPr>
      <t> LUIZ DA SILVA</t>
    </r>
  </si>
  <si>
    <r>
      <rPr>
        <rFont val="Calibri"/>
        <b/>
        <color rgb="FF000000"/>
        <sz val="11.0"/>
      </rPr>
      <t>ENEIAS</t>
    </r>
    <r>
      <rPr>
        <rFont val="Calibri"/>
        <b val="0"/>
        <color rgb="FF000000"/>
        <sz val="11.0"/>
      </rPr>
      <t> DE MELO VIEIRA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</si>
  <si>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</si>
  <si>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WILMA</t>
    </r>
    <r>
      <rPr>
        <rFont val="Calibri"/>
        <b val="0"/>
        <color rgb="FF000000"/>
        <sz val="11.0"/>
      </rPr>
      <t> MARIA DA SILVA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</si>
  <si>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</t>
    </r>
    <r>
      <rPr>
        <rFont val="Calibri"/>
        <b val="0"/>
        <color rgb="FF000000"/>
        <sz val="11.0"/>
      </rPr>
      <t> DOS SANTOS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</si>
  <si>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JUNIOR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</si>
  <si>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</si>
  <si>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HESSIVAN</t>
    </r>
    <r>
      <rPr>
        <rFont val="Calibri"/>
        <b val="0"/>
        <color rgb="FF000000"/>
        <sz val="11.0"/>
      </rPr>
      <t> 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</si>
  <si>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</si>
  <si>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</si>
  <si>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t>PANELAS</t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</si>
  <si>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</si>
  <si>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</si>
  <si>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</si>
  <si>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</si>
  <si>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color rgb="FF000000"/>
        <sz val="11.0"/>
      </rPr>
      <t>JONAS </t>
    </r>
    <r>
      <rPr>
        <rFont val="Calibri"/>
        <b/>
        <color rgb="FF000000"/>
        <sz val="11.0"/>
      </rPr>
      <t>REGIS </t>
    </r>
    <r>
      <rPr>
        <rFont val="Calibri"/>
        <color rgb="FF000000"/>
        <sz val="11.0"/>
      </rPr>
      <t>MOREIRA</t>
    </r>
  </si>
  <si>
    <t>107961-1</t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</si>
  <si>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</si>
  <si>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JIDEON </t>
    </r>
    <r>
      <rPr>
        <rFont val="Calibri"/>
        <b val="0"/>
        <color rgb="FF000000"/>
        <sz val="11.0"/>
      </rPr>
      <t>SANTINO DE OLIVEIRA JUNIOR</t>
    </r>
  </si>
  <si>
    <t>106941-1</t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</si>
  <si>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</si>
  <si>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</si>
  <si>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</t>
    </r>
    <r>
      <rPr>
        <rFont val="Calibri"/>
        <b val="0"/>
        <color rgb="FF000000"/>
        <sz val="11.0"/>
      </rPr>
      <t> SOARES DA SILVA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</si>
  <si>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</si>
  <si>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</si>
  <si>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</si>
  <si>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t>970032-3</t>
  </si>
  <si>
    <t>TRIUNFO/CARNAVAL</t>
  </si>
  <si>
    <t>03/032025</t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</si>
  <si>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</si>
  <si>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color rgb="FF000000"/>
        <sz val="11.0"/>
      </rPr>
      <t>THIAGO DE MELO </t>
    </r>
    <r>
      <rPr>
        <rFont val="Calibri"/>
        <b/>
        <color rgb="FF000000"/>
        <sz val="11.0"/>
      </rPr>
      <t>XIMENES</t>
    </r>
  </si>
  <si>
    <t>106880-6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</si>
  <si>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</si>
  <si>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ODRIGUES DE AND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ADE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</si>
  <si>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</si>
  <si>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</si>
  <si>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</si>
  <si>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</si>
  <si>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color rgb="FF000000"/>
        <sz val="11.0"/>
      </rPr>
      <t>EVALDO LUIZ DE OLIVEIRA LINS </t>
    </r>
    <r>
      <rPr>
        <rFont val="Calibri"/>
        <b/>
        <color rgb="FF000000"/>
        <sz val="11.0"/>
      </rPr>
      <t>BAHIA</t>
    </r>
    <r>
      <rPr>
        <rFont val="Calibri"/>
        <color rgb="FF000000"/>
        <sz val="11.0"/>
      </rPr>
      <t> FILHO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</si>
  <si>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</si>
  <si>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</si>
  <si>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</si>
  <si>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b/>
        <color rgb="FF000000"/>
        <sz val="11.0"/>
      </rPr>
      <t>BRUNO SOARES</t>
    </r>
    <r>
      <rPr>
        <rFont val="Calibri"/>
        <b val="0"/>
        <color rgb="FF000000"/>
        <sz val="11.0"/>
      </rPr>
      <t> DE LIMA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</si>
  <si>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A</t>
    </r>
    <r>
      <rPr>
        <rFont val="Calibri"/>
        <color rgb="FF000000"/>
        <sz val="11.0"/>
      </rPr>
      <t>LVES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</si>
  <si>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</si>
  <si>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t>107624-8</t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</si>
  <si>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</si>
  <si>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LUIZ ANTÔNIO</t>
    </r>
    <r>
      <rPr>
        <rFont val="Calibri"/>
        <b/>
        <color rgb="FF000000"/>
        <sz val="11.0"/>
      </rPr>
      <t> 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</si>
  <si>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</si>
  <si>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</t>
    </r>
    <r>
      <rPr>
        <rFont val="Calibri"/>
        <color rgb="FF000000"/>
        <sz val="11.0"/>
      </rPr>
      <t> JUNIOR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</si>
  <si>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</si>
  <si>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</si>
  <si>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</si>
  <si>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b/>
        <color rgb="FF000000"/>
        <sz val="11.0"/>
      </rPr>
      <t>WILMA</t>
    </r>
    <r>
      <rPr>
        <rFont val="Calibri"/>
        <b val="0"/>
        <color rgb="FF000000"/>
        <sz val="11.0"/>
      </rPr>
      <t> MARIA DA SILVA</t>
    </r>
  </si>
  <si>
    <t>GALO /CARNAVAL</t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</si>
  <si>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</si>
  <si>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JOSINALDO</t>
    </r>
    <r>
      <rPr>
        <rFont val="Calibri"/>
        <b val="0"/>
        <color rgb="FF000000"/>
        <sz val="11.0"/>
      </rPr>
      <t> SOARES DA SILVA</t>
    </r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</si>
  <si>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</si>
  <si>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</t>
    </r>
    <r>
      <rPr>
        <rFont val="Calibri"/>
        <color rgb="FF000000"/>
        <sz val="11.0"/>
      </rPr>
      <t> SANTOS MOREIRA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</si>
  <si>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</si>
  <si>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</t>
    </r>
    <r>
      <rPr>
        <rFont val="Calibri"/>
        <b/>
        <color rgb="FF000000"/>
        <sz val="11.0"/>
      </rPr>
      <t> KEYTON </t>
    </r>
    <r>
      <rPr>
        <rFont val="Calibri"/>
        <color rgb="FF000000"/>
        <sz val="11.0"/>
      </rPr>
      <t>DA SILVA ANDRADE</t>
    </r>
  </si>
  <si>
    <r>
      <rPr>
        <rFont val="Calibri"/>
        <b/>
        <color rgb="FF000000"/>
        <sz val="11.0"/>
      </rPr>
      <t>DJAVAN</t>
    </r>
    <r>
      <rPr>
        <rFont val="Calibri"/>
        <b val="0"/>
        <color rgb="FF000000"/>
        <sz val="11.0"/>
      </rPr>
      <t> DUTRA LINS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</si>
  <si>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MARCELINO</t>
    </r>
    <r>
      <rPr>
        <rFont val="Calibri"/>
        <color rgb="FF000000"/>
        <sz val="11.0"/>
      </rPr>
      <t> BATISTA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</si>
  <si>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</si>
  <si>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JARDES</t>
    </r>
    <r>
      <rPr>
        <rFont val="Calibri"/>
        <b val="0"/>
        <color rgb="FF000000"/>
        <sz val="11.0"/>
      </rPr>
      <t> ANTONIO DE SANTANA JUNIOR</t>
    </r>
  </si>
  <si>
    <t>CARNAVAL CAMARAGIBE/IGARASSU</t>
  </si>
  <si>
    <t>08/032025</t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</si>
  <si>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</si>
  <si>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</t>
    </r>
    <r>
      <rPr>
        <rFont val="Calibri"/>
        <color rgb="FF000000"/>
        <sz val="11.0"/>
      </rPr>
      <t> DA SILVA ANDRADE</t>
    </r>
  </si>
  <si>
    <r>
      <rPr>
        <rFont val="Calibri"/>
        <color rgb="FF000000"/>
        <sz val="11.0"/>
      </rPr>
      <t>EMÉRCIO</t>
    </r>
    <r>
      <rPr>
        <rFont val="Calibri"/>
        <b/>
        <color rgb="FF000000"/>
        <sz val="11.0"/>
      </rPr>
      <t> JESUS </t>
    </r>
    <r>
      <rPr>
        <rFont val="Calibri"/>
        <color rgb="FF000000"/>
        <sz val="11.0"/>
      </rPr>
      <t>SIMÕES</t>
    </r>
  </si>
  <si>
    <r>
      <rPr>
        <rFont val="Calibri"/>
        <b/>
        <color rgb="FF000000"/>
        <sz val="11.0"/>
      </rPr>
      <t>INALDO</t>
    </r>
    <r>
      <rPr>
        <rFont val="Calibri"/>
        <b val="0"/>
        <color rgb="FF000000"/>
        <sz val="11.0"/>
      </rPr>
      <t> FERREIRA DA SILVA FILHO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</si>
  <si>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</si>
  <si>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color rgb="FF000000"/>
        <sz val="11.0"/>
      </rPr>
      <t>ANDERSON CÁSSIO SOUSA </t>
    </r>
    <r>
      <rPr>
        <rFont val="Calibri"/>
        <b/>
        <color rgb="FF000000"/>
        <sz val="11.0"/>
      </rPr>
      <t>CAMELO</t>
    </r>
  </si>
  <si>
    <r>
      <rPr>
        <rFont val="Calibri"/>
        <b/>
        <color rgb="FF000000"/>
        <sz val="11.0"/>
      </rPr>
      <t>DAVID</t>
    </r>
    <r>
      <rPr>
        <rFont val="Calibri"/>
        <b val="0"/>
        <color rgb="FF000000"/>
        <sz val="11.0"/>
      </rPr>
      <t> ROBERTO </t>
    </r>
    <r>
      <rPr>
        <rFont val="Calibri"/>
        <b/>
        <color rgb="FF000000"/>
        <sz val="11.0"/>
      </rPr>
      <t>BARROS </t>
    </r>
    <r>
      <rPr>
        <rFont val="Calibri"/>
        <b val="0"/>
        <color rgb="FF000000"/>
        <sz val="11.0"/>
      </rPr>
      <t>DE FRANÇA</t>
    </r>
  </si>
  <si>
    <t>113942-8</t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</si>
  <si>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</si>
  <si>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</t>
    </r>
    <r>
      <rPr>
        <rFont val="Calibri"/>
        <color rgb="FF000000"/>
        <sz val="11.0"/>
      </rPr>
      <t> FERNANDES DE LIMA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</si>
  <si>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</si>
  <si>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DA LUZ </t>
    </r>
    <r>
      <rPr>
        <rFont val="Calibri"/>
        <color rgb="FF000000"/>
        <sz val="11.0"/>
      </rPr>
      <t>FERNANDES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</si>
  <si>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</si>
  <si>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</si>
  <si>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RENALDY </t>
    </r>
    <r>
      <rPr>
        <rFont val="Calibri"/>
        <b val="0"/>
        <color rgb="FF000000"/>
        <sz val="11.0"/>
      </rPr>
      <t>FRANCISCO DO NASCIMENTO</t>
    </r>
  </si>
  <si>
    <t>106862-8</t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</si>
  <si>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</si>
  <si>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color rgb="FF000000"/>
        <sz val="11.0"/>
      </rPr>
      <t>CLÉBER CAVALCANTE </t>
    </r>
    <r>
      <rPr>
        <rFont val="Calibri"/>
        <b/>
        <color rgb="FF000000"/>
        <sz val="11.0"/>
      </rPr>
      <t>CARDOZO </t>
    </r>
    <r>
      <rPr>
        <rFont val="Calibri"/>
        <color rgb="FF000000"/>
        <sz val="11.0"/>
      </rPr>
      <t>PEREIRA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</si>
  <si>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</si>
  <si>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MARGARETE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</si>
  <si>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</si>
  <si>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r>
      <rPr>
        <rFont val="Calibri"/>
        <b/>
        <color rgb="FF000000"/>
        <sz val="11.0"/>
      </rPr>
      <t>LUIZ TAVARES</t>
    </r>
    <r>
      <rPr>
        <rFont val="Calibri"/>
        <b val="0"/>
        <color rgb="FF000000"/>
        <sz val="11.0"/>
      </rPr>
      <t> DE ANDRADE JUNIOR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</si>
  <si>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</si>
  <si>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EDVAN </t>
    </r>
    <r>
      <rPr>
        <rFont val="Calibri"/>
        <b val="0"/>
        <color rgb="FF000000"/>
        <sz val="11.0"/>
      </rPr>
      <t>ALEXANDRE DE LIMA</t>
    </r>
  </si>
  <si>
    <r>
      <rPr>
        <rFont val="Arial"/>
        <b/>
        <color rgb="FF000000"/>
        <sz val="10.0"/>
      </rPr>
      <t>WILMA </t>
    </r>
    <r>
      <rPr>
        <rFont val="Arial"/>
        <b val="0"/>
        <color rgb="FF000000"/>
        <sz val="10.0"/>
      </rPr>
      <t>MARIA DA SILVA</t>
    </r>
  </si>
  <si>
    <r>
      <rPr>
        <rFont val="Arial"/>
        <color rgb="FF000000"/>
        <sz val="10.0"/>
      </rPr>
      <t>CARLOS </t>
    </r>
    <r>
      <rPr>
        <rFont val="Arial"/>
        <b/>
        <color rgb="FF000000"/>
        <sz val="10.0"/>
      </rPr>
      <t>ARTHUR</t>
    </r>
    <r>
      <rPr>
        <rFont val="Arial"/>
        <color rgb="FF000000"/>
        <sz val="10.0"/>
      </rPr>
      <t> THORPE MARESCO</t>
    </r>
  </si>
  <si>
    <r>
      <rPr>
        <rFont val="Arial"/>
        <b/>
        <color rgb="FF000000"/>
        <sz val="10.0"/>
      </rPr>
      <t>JOSINALDO</t>
    </r>
    <r>
      <rPr>
        <rFont val="Arial"/>
        <b val="0"/>
        <color rgb="FF000000"/>
        <sz val="10.0"/>
      </rPr>
      <t> SOARES DA SILVA</t>
    </r>
  </si>
  <si>
    <r>
      <rPr>
        <rFont val="Arial"/>
        <b/>
        <color rgb="FF000000"/>
        <sz val="10.0"/>
      </rPr>
      <t>HELDO</t>
    </r>
    <r>
      <rPr>
        <rFont val="Arial"/>
        <b val="0"/>
        <color rgb="FF000000"/>
        <sz val="10.0"/>
      </rPr>
      <t> SOARES DE SOUZA JUNIOR</t>
    </r>
  </si>
  <si>
    <r>
      <rPr>
        <rFont val="Arial"/>
        <color rgb="FF000000"/>
        <sz val="10.0"/>
      </rPr>
      <t>JOSÉ </t>
    </r>
    <r>
      <rPr>
        <rFont val="Arial"/>
        <b/>
        <color rgb="FF000000"/>
        <sz val="10.0"/>
      </rPr>
      <t>ERASMO </t>
    </r>
    <r>
      <rPr>
        <rFont val="Arial"/>
        <color rgb="FF000000"/>
        <sz val="10.0"/>
      </rPr>
      <t>SANTOS MOREIRA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</si>
  <si>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</si>
  <si>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</si>
  <si>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</si>
  <si>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ELIAS </t>
    </r>
    <r>
      <rPr>
        <rFont val="Calibri"/>
        <b/>
        <color rgb="FF000000"/>
        <sz val="11.0"/>
      </rPr>
      <t>TEÓFILO </t>
    </r>
    <r>
      <rPr>
        <rFont val="Calibri"/>
        <color rgb="FF000000"/>
        <sz val="11.0"/>
      </rPr>
      <t>DE JESUS</t>
    </r>
  </si>
  <si>
    <t>105571-2</t>
  </si>
  <si>
    <r>
      <rPr>
        <rFont val="Calibri"/>
        <b/>
        <color rgb="FF000000"/>
        <sz val="11.0"/>
      </rPr>
      <t>FLÁVIO </t>
    </r>
    <r>
      <rPr>
        <rFont val="Calibri"/>
        <b val="0"/>
        <color rgb="FF000000"/>
        <sz val="11.0"/>
      </rPr>
      <t>REIBEIRO </t>
    </r>
    <r>
      <rPr>
        <rFont val="Calibri"/>
        <b/>
        <color rgb="FF000000"/>
        <sz val="11.0"/>
      </rPr>
      <t>FERRAZ </t>
    </r>
    <r>
      <rPr>
        <rFont val="Calibri"/>
        <b val="0"/>
        <color rgb="FF000000"/>
        <sz val="11.0"/>
      </rPr>
      <t>GOMINHO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</si>
  <si>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 </t>
    </r>
    <r>
      <rPr>
        <rFont val="Calibri"/>
        <b/>
        <color rgb="FF000000"/>
        <sz val="11.0"/>
      </rPr>
      <t>SANTOS</t>
    </r>
  </si>
  <si>
    <t>103860-5</t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</si>
  <si>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</si>
  <si>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FELIPE </t>
    </r>
    <r>
      <rPr>
        <rFont val="Calibri"/>
        <b/>
        <color rgb="FF000000"/>
        <sz val="11.0"/>
      </rPr>
      <t>DA LUZ </t>
    </r>
    <r>
      <rPr>
        <rFont val="Calibri"/>
        <color rgb="FF000000"/>
        <sz val="11.0"/>
      </rPr>
      <t>FERNANDES</t>
    </r>
  </si>
  <si>
    <r>
      <rPr>
        <rFont val="Calibri"/>
        <b/>
        <color rgb="FF000000"/>
        <sz val="11.0"/>
      </rPr>
      <t>DANIELLE KARLA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</si>
  <si>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RENALDY </t>
    </r>
    <r>
      <rPr>
        <rFont val="Calibri"/>
        <b val="0"/>
        <color rgb="FF000000"/>
        <sz val="11.0"/>
      </rPr>
      <t>FRANCISCO DO NASCIMENTO</t>
    </r>
  </si>
  <si>
    <r>
      <rPr>
        <rFont val="Calibri"/>
        <color rgb="FF000000"/>
        <sz val="11.0"/>
      </rPr>
      <t>JONAS </t>
    </r>
    <r>
      <rPr>
        <rFont val="Calibri"/>
        <b/>
        <color rgb="FF000000"/>
        <sz val="11.0"/>
      </rPr>
      <t>REGIS </t>
    </r>
    <r>
      <rPr>
        <rFont val="Calibri"/>
        <color rgb="FF000000"/>
        <sz val="11.0"/>
      </rPr>
      <t>MOREIRA</t>
    </r>
  </si>
  <si>
    <r>
      <rPr>
        <rFont val="Calibri"/>
        <color rgb="FF000000"/>
        <sz val="11.0"/>
      </rPr>
      <t>ANDERSON ALBUQUERQUE </t>
    </r>
    <r>
      <rPr>
        <rFont val="Calibri"/>
        <b/>
        <color rgb="FF000000"/>
        <sz val="11.0"/>
      </rPr>
      <t>NOVAIS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</si>
  <si>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</si>
  <si>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</si>
  <si>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EDUARDO GERMANO MARTINS SIQUEIRA DE </t>
    </r>
    <r>
      <rPr>
        <rFont val="Calibri"/>
        <b/>
        <color rgb="FF000000"/>
        <sz val="11.0"/>
      </rPr>
      <t>LIMA FILHO</t>
    </r>
  </si>
  <si>
    <r>
      <rPr>
        <rFont val="Calibri"/>
        <b/>
        <color rgb="FF000000"/>
        <sz val="11.0"/>
      </rPr>
      <t>GUSTAVO </t>
    </r>
    <r>
      <rPr>
        <rFont val="Calibri"/>
        <b val="0"/>
        <color rgb="FF000000"/>
        <sz val="11.0"/>
      </rPr>
      <t>FERNANDES DE MELO </t>
    </r>
    <r>
      <rPr>
        <rFont val="Calibri"/>
        <b/>
        <color rgb="FF000000"/>
        <sz val="11.0"/>
      </rPr>
      <t>XAVIER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</si>
  <si>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CRISTINA BERNARDO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</si>
  <si>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</si>
  <si>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</t>
    </r>
    <r>
      <rPr>
        <rFont val="Calibri"/>
        <b val="0"/>
        <color rgb="FF000000"/>
        <sz val="11.0"/>
      </rPr>
      <t> GUEDES DA SILVA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</si>
  <si>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</si>
  <si>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 </t>
    </r>
    <r>
      <rPr>
        <rFont val="Calibri"/>
        <color rgb="FF000000"/>
        <sz val="11.0"/>
      </rPr>
      <t>DA SILVA ANDRADE</t>
    </r>
  </si>
  <si>
    <r>
      <rPr>
        <rFont val="Calibri"/>
        <color rgb="FF000000"/>
        <sz val="11.0"/>
      </rPr>
      <t>EMÉRCIO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</si>
  <si>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b/>
        <color rgb="FF000000"/>
        <sz val="11.0"/>
      </rPr>
      <t>INALDO </t>
    </r>
    <r>
      <rPr>
        <rFont val="Calibri"/>
        <b val="0"/>
        <color rgb="FF000000"/>
        <sz val="11.0"/>
      </rPr>
      <t>FERREIRA DA SILVA FILHO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</si>
  <si>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</si>
  <si>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color rgb="FF000000"/>
        <sz val="11.0"/>
      </rPr>
      <t>ANDERSON CÁSSIO SOUSA </t>
    </r>
    <r>
      <rPr>
        <rFont val="Calibri"/>
        <b/>
        <color rgb="FF000000"/>
        <sz val="11.0"/>
      </rPr>
      <t>CAMELO</t>
    </r>
  </si>
  <si>
    <r>
      <rPr>
        <rFont val="Calibri"/>
        <b/>
        <color rgb="FF000000"/>
        <sz val="11.0"/>
      </rPr>
      <t>CÁSSIA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</si>
  <si>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THIAGO</t>
    </r>
    <r>
      <rPr>
        <rFont val="Calibri"/>
        <b val="0"/>
        <color rgb="FF000000"/>
        <sz val="11.0"/>
      </rPr>
      <t> JOSÉ DE LIMA SILVA</t>
    </r>
  </si>
  <si>
    <r>
      <rPr>
        <rFont val="Calibri"/>
        <b/>
        <color rgb="FF000000"/>
        <sz val="11.0"/>
      </rPr>
      <t>ELSON</t>
    </r>
    <r>
      <rPr>
        <rFont val="Calibri"/>
        <b val="0"/>
        <color rgb="FF000000"/>
        <sz val="11.0"/>
      </rPr>
      <t> FERNADES DA SILVA</t>
    </r>
  </si>
  <si>
    <r>
      <rPr>
        <rFont val="Calibri"/>
        <color rgb="FF000000"/>
        <sz val="11.0"/>
      </rPr>
      <t>ALEX </t>
    </r>
    <r>
      <rPr>
        <rFont val="Calibri"/>
        <b/>
        <color rgb="FF000000"/>
        <sz val="11.0"/>
      </rPr>
      <t>ANEZIR</t>
    </r>
    <r>
      <rPr>
        <rFont val="Calibri"/>
        <color rgb="FF000000"/>
        <sz val="11.0"/>
      </rPr>
      <t> NEVES</t>
    </r>
  </si>
  <si>
    <r>
      <rPr>
        <rFont val="Calibri"/>
        <color rgb="FF000000"/>
        <sz val="11.0"/>
      </rPr>
      <t>RICARDO</t>
    </r>
    <r>
      <rPr>
        <rFont val="Calibri"/>
        <b/>
        <color rgb="FF000000"/>
        <sz val="11.0"/>
      </rPr>
      <t> LIMA</t>
    </r>
    <r>
      <rPr>
        <rFont val="Calibri"/>
        <color rgb="FF000000"/>
        <sz val="11.0"/>
      </rPr>
      <t> DA SILVA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</si>
  <si>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</si>
  <si>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</si>
  <si>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t>CARNAVAL/TRIUNFO</t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</si>
  <si>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</si>
  <si>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</si>
  <si>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</si>
  <si>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t>LAGOA DE ITAENGA/CONDADO/VICÊNCIA</t>
  </si>
  <si>
    <t>CRISTIANO JAINE SIQUEIRA DE LIRA</t>
  </si>
  <si>
    <t>EVALDO LUIZ OLIVEIRA LINS BAHIA FILHO</t>
  </si>
  <si>
    <t>CARNAVAL/OLINDA</t>
  </si>
  <si>
    <r>
      <rPr>
        <rFont val="Calibri"/>
        <color rgb="FF000000"/>
        <sz val="11.0"/>
      </rPr>
      <t>LINDOVAL RIBEIRO DA</t>
    </r>
    <r>
      <rPr>
        <rFont val="Calibri"/>
        <b/>
        <color rgb="FF000000"/>
        <sz val="11.0"/>
      </rPr>
      <t> SILVA JÚNIOR</t>
    </r>
  </si>
  <si>
    <t>NAZARE DA MATA</t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</si>
  <si>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DE SOUZA</t>
    </r>
  </si>
  <si>
    <t>2º Ten BM</t>
  </si>
  <si>
    <r>
      <rPr>
        <rFont val="Calibri"/>
        <color rgb="FF000000"/>
        <sz val="11.0"/>
      </rPr>
      <t>WAGNER DE FIGUEIREDO</t>
    </r>
    <r>
      <rPr>
        <rFont val="Calibri"/>
        <b/>
        <color rgb="FF000000"/>
        <sz val="11.0"/>
      </rPr>
      <t> LUCENA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</si>
  <si>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</si>
  <si>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</si>
  <si>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b/>
        <color rgb="FF000000"/>
        <sz val="11.0"/>
      </rPr>
      <t>RENALDY</t>
    </r>
    <r>
      <rPr>
        <rFont val="Calibri"/>
        <b val="0"/>
        <color rgb="FF000000"/>
        <sz val="11.0"/>
      </rPr>
      <t> FRANCISCO DO NASCIMENTO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</si>
  <si>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DE SOUZA</t>
    </r>
  </si>
  <si>
    <r>
      <rPr>
        <rFont val="Calibri"/>
        <b/>
        <color rgb="FF000000"/>
        <sz val="11.0"/>
      </rPr>
      <t>ALIELMIR</t>
    </r>
    <r>
      <rPr>
        <rFont val="Calibri"/>
        <b val="0"/>
        <color rgb="FF000000"/>
        <sz val="11.0"/>
      </rPr>
      <t> DE GUSMÃO NERES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</si>
  <si>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</si>
  <si>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MARIA DA </t>
    </r>
    <r>
      <rPr>
        <rFont val="Calibri"/>
        <b/>
        <color rgb="FF000000"/>
        <sz val="11.0"/>
      </rPr>
      <t>CONCEIÇÃO</t>
    </r>
    <r>
      <rPr>
        <rFont val="Calibri"/>
        <color rgb="FF000000"/>
        <sz val="11.0"/>
      </rPr>
      <t> </t>
    </r>
    <r>
      <rPr>
        <rFont val="Calibri"/>
        <b/>
        <color rgb="FF000000"/>
        <sz val="11.0"/>
      </rPr>
      <t>BARROS </t>
    </r>
    <r>
      <rPr>
        <rFont val="Calibri"/>
        <color rgb="FF000000"/>
        <sz val="11.0"/>
      </rPr>
      <t>DOS SANTOS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</si>
  <si>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</t>
    </r>
    <r>
      <rPr>
        <rFont val="Calibri"/>
        <color rgb="FF000000"/>
        <sz val="11.0"/>
      </rPr>
      <t> DE ANDRADE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</si>
  <si>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</t>
    </r>
    <r>
      <rPr>
        <rFont val="Calibri"/>
        <color rgb="FF000000"/>
        <sz val="11.0"/>
      </rPr>
      <t> DE LIMA ARAÚJO</t>
    </r>
  </si>
  <si>
    <r>
      <rPr>
        <rFont val="Calibri"/>
        <b/>
        <color rgb="FF000000"/>
        <sz val="11.0"/>
      </rPr>
      <t>GISSELE </t>
    </r>
    <r>
      <rPr>
        <rFont val="Calibri"/>
        <b val="0"/>
        <color rgb="FF000000"/>
        <sz val="11.0"/>
      </rPr>
      <t>FERNANDES FERREIRA DE MACEDO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</si>
  <si>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</si>
  <si>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ELAINE</t>
    </r>
    <r>
      <rPr>
        <rFont val="Calibri"/>
        <b val="0"/>
        <color rgb="FF000000"/>
        <sz val="11.0"/>
      </rPr>
      <t> CRISTINA BERNARDO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</si>
  <si>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ROMUALDO FRANCISCO </t>
    </r>
    <r>
      <rPr>
        <rFont val="Calibri"/>
        <b/>
        <color rgb="FF000000"/>
        <sz val="11.0"/>
      </rPr>
      <t>WANDERLEY</t>
    </r>
    <r>
      <rPr>
        <rFont val="Calibri"/>
        <color rgb="FF000000"/>
        <sz val="11.0"/>
      </rPr>
      <t> DE SOUZA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</si>
  <si>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</t>
    </r>
    <r>
      <rPr>
        <rFont val="Calibri"/>
        <b/>
        <color rgb="FF000000"/>
        <sz val="11.0"/>
      </rPr>
      <t> GUEDES</t>
    </r>
    <r>
      <rPr>
        <rFont val="Calibri"/>
        <b val="0"/>
        <color rgb="FF000000"/>
        <sz val="11.0"/>
      </rPr>
      <t> DOS SANTOS</t>
    </r>
  </si>
  <si>
    <r>
      <rPr>
        <rFont val="Arial"/>
        <color rgb="FF000000"/>
        <sz val="10.0"/>
      </rPr>
      <t>FLAVIA </t>
    </r>
    <r>
      <rPr>
        <rFont val="Arial"/>
        <b/>
        <color rgb="FF000000"/>
        <sz val="10.0"/>
      </rPr>
      <t>POLYANNA</t>
    </r>
    <r>
      <rPr>
        <rFont val="Arial"/>
        <color rgb="FF000000"/>
        <sz val="10.0"/>
      </rPr>
      <t> MENDES DE SOUZA</t>
    </r>
  </si>
  <si>
    <r>
      <rPr>
        <rFont val="Calibri"/>
        <color rgb="FF000000"/>
        <sz val="11.0"/>
      </rPr>
      <t>EDNILSON JOSÉ DE</t>
    </r>
    <r>
      <rPr>
        <rFont val="Calibri"/>
        <b/>
        <color rgb="FF000000"/>
        <sz val="11.0"/>
      </rPr>
      <t> BARROS</t>
    </r>
  </si>
  <si>
    <r>
      <rPr>
        <rFont val="Calibri"/>
        <b/>
        <color rgb="FF000000"/>
        <sz val="11.0"/>
      </rPr>
      <t>DAVID</t>
    </r>
    <r>
      <rPr>
        <rFont val="Calibri"/>
        <b val="0"/>
        <color rgb="FF000000"/>
        <sz val="11.0"/>
      </rPr>
      <t> 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</si>
  <si>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</si>
  <si>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color rgb="FF000000"/>
        <sz val="11.0"/>
      </rPr>
      <t>WAGNER DE FIGUEIREDO </t>
    </r>
    <r>
      <rPr>
        <rFont val="Calibri"/>
        <b/>
        <color rgb="FF000000"/>
        <sz val="11.0"/>
      </rPr>
      <t>LUCENA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</si>
  <si>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</si>
  <si>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RICARDO LUIS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</si>
  <si>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</si>
  <si>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</si>
  <si>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</si>
  <si>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t>1º Sgt BM</t>
  </si>
  <si>
    <r>
      <rPr>
        <rFont val="Calibri"/>
        <color rgb="FF000000"/>
        <sz val="11.0"/>
      </rPr>
      <t>JORGE </t>
    </r>
    <r>
      <rPr>
        <rFont val="Calibri"/>
        <b/>
        <color rgb="FF000000"/>
        <sz val="11.0"/>
      </rPr>
      <t>ANDESON</t>
    </r>
    <r>
      <rPr>
        <rFont val="Calibri"/>
        <color rgb="FF000000"/>
        <sz val="11.0"/>
      </rPr>
      <t> DE ARRUDA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</si>
  <si>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</si>
  <si>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b/>
        <color rgb="FF000000"/>
        <sz val="11.0"/>
      </rPr>
      <t>ANDRÉ</t>
    </r>
    <r>
      <rPr>
        <rFont val="Calibri"/>
        <b val="0"/>
        <color rgb="FF000000"/>
        <sz val="11.0"/>
      </rPr>
      <t> OLIVEIRA DA SILVA</t>
    </r>
  </si>
  <si>
    <r>
      <rPr>
        <rFont val="Calibri"/>
        <b/>
        <color rgb="FF000000"/>
        <sz val="11.0"/>
      </rPr>
      <t>EDENIL</t>
    </r>
    <r>
      <rPr>
        <rFont val="Calibri"/>
        <b val="0"/>
        <color rgb="FF000000"/>
        <sz val="11.0"/>
      </rPr>
      <t> ALBINO SOARES JÚNIOR</t>
    </r>
  </si>
  <si>
    <r>
      <rPr>
        <rFont val="Calibri"/>
        <b/>
        <color rgb="FF000000"/>
        <sz val="11.0"/>
      </rPr>
      <t>R</t>
    </r>
    <r>
      <rPr>
        <rFont val="Calibri"/>
        <b val="0"/>
        <color rgb="FF000000"/>
        <sz val="11.0"/>
      </rPr>
      <t>ODRIGO VALENTIM </t>
    </r>
    <r>
      <rPr>
        <rFont val="Calibri"/>
        <b/>
        <color rgb="FF000000"/>
        <sz val="11.0"/>
      </rPr>
      <t>COSTA</t>
    </r>
    <r>
      <rPr>
        <rFont val="Calibri"/>
        <b val="0"/>
        <color rgb="FF000000"/>
        <sz val="11.0"/>
      </rPr>
      <t> RIBAS</t>
    </r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</si>
  <si>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 </t>
    </r>
    <r>
      <rPr>
        <rFont val="Calibri"/>
        <color rgb="FF000000"/>
        <sz val="11.0"/>
      </rPr>
      <t>DE BRITO</t>
    </r>
  </si>
  <si>
    <t>JONAS REGIS MOREIRA</t>
  </si>
  <si>
    <r>
      <rPr>
        <rFont val="Calibri"/>
        <color rgb="FF000000"/>
        <sz val="11.0"/>
      </rPr>
      <t>HERCÍLIO DA FONSECA </t>
    </r>
    <r>
      <rPr>
        <rFont val="Calibri"/>
        <b/>
        <color rgb="FF000000"/>
        <sz val="11.0"/>
      </rPr>
      <t>MAMEDE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</si>
  <si>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</si>
  <si>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ANDRÉ FILLIPE </t>
    </r>
    <r>
      <rPr>
        <rFont val="Calibri"/>
        <b val="0"/>
        <color rgb="FF000000"/>
        <sz val="11.0"/>
      </rPr>
      <t>DE MELO E SILVA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</si>
  <si>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</si>
  <si>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</si>
  <si>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</si>
  <si>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</si>
  <si>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color rgb="FF000000"/>
        <sz val="11.0"/>
      </rPr>
      <t>MATEUS RODRIGUES </t>
    </r>
    <r>
      <rPr>
        <rFont val="Calibri"/>
        <b/>
        <color rgb="FF000000"/>
        <sz val="11.0"/>
      </rPr>
      <t>MARIANO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</si>
  <si>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</si>
  <si>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</si>
  <si>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</si>
  <si>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MARGARETE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</si>
  <si>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ÉLSON </t>
    </r>
    <r>
      <rPr>
        <rFont val="Calibri"/>
        <b val="0"/>
        <color rgb="FF000000"/>
        <sz val="11.0"/>
      </rPr>
      <t>FERNANDES DA SILVA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</si>
  <si>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</si>
  <si>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</si>
  <si>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b/>
        <color rgb="FF000000"/>
        <sz val="11.0"/>
      </rPr>
      <t>PAULO </t>
    </r>
    <r>
      <rPr>
        <rFont val="Calibri"/>
        <b val="0"/>
        <color rgb="FF000000"/>
        <sz val="11.0"/>
      </rPr>
      <t>CÉZAR FERREIRA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</si>
  <si>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</si>
  <si>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</si>
  <si>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 </t>
    </r>
    <r>
      <rPr>
        <rFont val="Calibri"/>
        <color rgb="FF000000"/>
        <sz val="11.0"/>
      </rPr>
      <t>DA SILVA ANDRADE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</si>
  <si>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</si>
  <si>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</si>
  <si>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</si>
  <si>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EDVALDO LOPES DE </t>
    </r>
    <r>
      <rPr>
        <rFont val="Calibri"/>
        <b/>
        <color rgb="FF000000"/>
        <sz val="11.0"/>
      </rPr>
      <t>SENA</t>
    </r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</si>
  <si>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</si>
  <si>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t>ÁGUA PRETA</t>
  </si>
  <si>
    <r>
      <rPr>
        <rFont val="Calibri"/>
        <color rgb="FF000000"/>
        <sz val="11.0"/>
      </rPr>
      <t>ROLDÃO GOMES DE </t>
    </r>
    <r>
      <rPr>
        <rFont val="Calibri"/>
        <b/>
        <color rgb="FF000000"/>
        <sz val="11.0"/>
      </rPr>
      <t>SOUZA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</si>
  <si>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</si>
  <si>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HECTOR </t>
    </r>
    <r>
      <rPr>
        <rFont val="Calibri"/>
        <b val="0"/>
        <color rgb="FF000000"/>
        <sz val="11.0"/>
      </rPr>
      <t>RAFAELL SANTANA DE SOUZA</t>
    </r>
  </si>
  <si>
    <r>
      <rPr>
        <rFont val="Calibri"/>
        <color rgb="FF000000"/>
        <sz val="11.0"/>
      </rPr>
      <t>ROLDÃO GOMES DE </t>
    </r>
    <r>
      <rPr>
        <rFont val="Calibri"/>
        <b/>
        <color rgb="FF000000"/>
        <sz val="11.0"/>
      </rPr>
      <t>SOUZA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</si>
  <si>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</si>
  <si>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TIBÉRIO CÉZAR </t>
    </r>
    <r>
      <rPr>
        <rFont val="Calibri"/>
        <b/>
        <color rgb="FF000000"/>
        <sz val="11.0"/>
      </rPr>
      <t>FÉLIX</t>
    </r>
    <r>
      <rPr>
        <rFont val="Calibri"/>
        <color rgb="FF000000"/>
        <sz val="11.0"/>
      </rPr>
      <t> MACHADO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</si>
  <si>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</si>
  <si>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DANIELLE KARLA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</si>
  <si>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</si>
  <si>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</si>
  <si>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</si>
  <si>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</si>
  <si>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color rgb="FF000000"/>
        <sz val="11.0"/>
      </rPr>
      <t>WESLEY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</si>
  <si>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C</t>
    </r>
    <r>
      <rPr>
        <rFont val="Calibri"/>
        <b val="0"/>
        <color rgb="FF000000"/>
        <sz val="11.0"/>
      </rPr>
      <t>ARLOS ANTONIO DA SILVA </t>
    </r>
    <r>
      <rPr>
        <rFont val="Calibri"/>
        <b/>
        <color rgb="FF000000"/>
        <sz val="11.0"/>
      </rPr>
      <t>JÚNIOR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</si>
  <si>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</si>
  <si>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</si>
  <si>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</si>
  <si>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</si>
  <si>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</t>
    </r>
    <r>
      <rPr>
        <rFont val="Calibri"/>
        <color rgb="FF000000"/>
        <sz val="11.0"/>
      </rPr>
      <t> DE SOUZA</t>
    </r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</si>
  <si>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</si>
  <si>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>FRANKLIN </t>
    </r>
    <r>
      <rPr>
        <rFont val="Calibri"/>
        <b/>
        <color rgb="FF000000"/>
        <sz val="11.0"/>
      </rPr>
      <t>CABRAL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</si>
  <si>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</si>
  <si>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color rgb="FF000000"/>
        <sz val="11.0"/>
      </rPr>
      <t xml:space="preserve">EDNALDO IZIDIO LINO </t>
    </r>
    <r>
      <rPr>
        <rFont val="Calibri"/>
        <b/>
        <color rgb="FF000000"/>
        <sz val="11.0"/>
        <u/>
      </rPr>
      <t>LE 316</t>
    </r>
  </si>
  <si>
    <t>1º SGT RRPM</t>
  </si>
  <si>
    <t>ITAPETIM</t>
  </si>
  <si>
    <t xml:space="preserve"> 2º SGT PM</t>
  </si>
  <si>
    <r>
      <rPr>
        <rFont val="Calibri"/>
        <color rgb="FF000000"/>
        <sz val="11.0"/>
      </rPr>
      <t xml:space="preserve">SILVANO JOSÉ DO NASCIMENTO </t>
    </r>
    <r>
      <rPr>
        <rFont val="Calibri"/>
        <b/>
        <color rgb="FF000000"/>
        <sz val="11.0"/>
        <u/>
      </rPr>
      <t>LE 320</t>
    </r>
  </si>
  <si>
    <t>OP CARNAVAL - PRONTIDÃO PCP E VICE-GOV.</t>
  </si>
  <si>
    <t>ANDERSON CÁSSIO SOUSA CAMELO</t>
  </si>
  <si>
    <t>OTANIEL DIAS DA SILVA</t>
  </si>
  <si>
    <t>1º SGT RRBM</t>
  </si>
  <si>
    <t>2º SGT RRPM</t>
  </si>
  <si>
    <t>3º SGT RRPM</t>
  </si>
  <si>
    <t>JONAS GOMES DA SILVA</t>
  </si>
  <si>
    <t>MARINALDO JOSÉ DE SANTANA</t>
  </si>
  <si>
    <t>ALBERTO JOSÉ ROSA DA SILVA</t>
  </si>
  <si>
    <t>JOSIAS DO REIS BARBOSA</t>
  </si>
  <si>
    <t>VALDIR LOPES FERREIRA</t>
  </si>
  <si>
    <t>OP CARNAVAL  CAMARAGIBE.</t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</si>
  <si>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</si>
  <si>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t>OP CARNAVAL  BEZERROS</t>
  </si>
  <si>
    <r>
      <rPr>
        <rFont val="Calibri"/>
        <b/>
        <color rgb="FF000000"/>
        <sz val="11.0"/>
      </rPr>
      <t>ENEIAS</t>
    </r>
    <r>
      <rPr>
        <rFont val="Calibri"/>
        <b val="0"/>
        <color rgb="FF000000"/>
        <sz val="11.0"/>
      </rPr>
      <t> DE MELO VIEIRA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</si>
  <si>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</si>
  <si>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</si>
  <si>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DANILO</t>
    </r>
    <r>
      <rPr>
        <rFont val="Calibri"/>
        <b val="0"/>
        <color rgb="FF000000"/>
        <sz val="11.0"/>
      </rPr>
      <t> ANAXMANDRO CAVALCANTI DE LIMA</t>
    </r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</si>
  <si>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</si>
  <si>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</si>
  <si>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</si>
  <si>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</si>
  <si>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</t>
    </r>
    <r>
      <rPr>
        <rFont val="Calibri"/>
        <b val="0"/>
        <color rgb="FF000000"/>
        <sz val="11.0"/>
      </rPr>
      <t> GUEDES DA SILVA</t>
    </r>
  </si>
  <si>
    <r>
      <rPr>
        <rFont val="Calibri"/>
        <b/>
        <color rgb="FF000000"/>
        <sz val="11.0"/>
      </rPr>
      <t>ORLANDO</t>
    </r>
    <r>
      <rPr>
        <rFont val="Calibri"/>
        <b val="0"/>
        <color rgb="FF000000"/>
        <sz val="11.0"/>
      </rPr>
      <t> PEREIRA DA SILVA JUNIOR</t>
    </r>
  </si>
  <si>
    <r>
      <rPr>
        <rFont val="Calibri"/>
        <b/>
        <color rgb="FF000000"/>
        <sz val="11.0"/>
      </rPr>
      <t>DOUGLAS</t>
    </r>
    <r>
      <rPr>
        <rFont val="Calibri"/>
        <b val="0"/>
        <color rgb="FF000000"/>
        <sz val="11.0"/>
      </rPr>
      <t> ALEXANDRE LEMOS DA SILVA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</si>
  <si>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</si>
  <si>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</t>
    </r>
    <r>
      <rPr>
        <rFont val="Calibri"/>
        <b/>
        <color rgb="FF000000"/>
        <sz val="11.0"/>
      </rPr>
      <t> KEYTON</t>
    </r>
    <r>
      <rPr>
        <rFont val="Calibri"/>
        <color rgb="FF000000"/>
        <sz val="11.0"/>
      </rPr>
      <t> DA SILVA ANDRADE</t>
    </r>
  </si>
  <si>
    <r>
      <rPr>
        <rFont val="Calibri"/>
        <color rgb="FF000000"/>
        <sz val="11.0"/>
      </rPr>
      <t>AMARO</t>
    </r>
    <r>
      <rPr>
        <rFont val="Calibri"/>
        <b/>
        <color rgb="FF000000"/>
        <sz val="11.0"/>
      </rPr>
      <t> VALDEREZ</t>
    </r>
    <r>
      <rPr>
        <rFont val="Calibri"/>
        <color rgb="FF000000"/>
        <sz val="11.0"/>
      </rPr>
      <t> DA SILVA JÚNIOR</t>
    </r>
  </si>
  <si>
    <r>
      <rPr>
        <rFont val="Calibri"/>
        <b/>
        <color rgb="FF000000"/>
        <sz val="11.0"/>
      </rPr>
      <t>JAIMESON</t>
    </r>
    <r>
      <rPr>
        <rFont val="Calibri"/>
        <b val="0"/>
        <color rgb="FF000000"/>
        <sz val="11.0"/>
      </rPr>
      <t> 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</si>
  <si>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</si>
  <si>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color rgb="FF000000"/>
        <sz val="11.0"/>
      </rPr>
      <t>EDVALDO LOPES </t>
    </r>
    <r>
      <rPr>
        <rFont val="Calibri"/>
        <b/>
        <color rgb="FF000000"/>
        <sz val="11.0"/>
      </rPr>
      <t>SENA</t>
    </r>
  </si>
  <si>
    <r>
      <rPr>
        <rFont val="Calibri"/>
        <b/>
        <color rgb="FF000000"/>
        <sz val="11.0"/>
      </rPr>
      <t>ANDRÉ FILLIPE</t>
    </r>
    <r>
      <rPr>
        <rFont val="Calibri"/>
        <b val="0"/>
        <color rgb="FF000000"/>
        <sz val="11.0"/>
      </rPr>
      <t> DE MELO E SILVA</t>
    </r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</si>
  <si>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ALVES MONTEIRO</t>
    </r>
  </si>
  <si>
    <r>
      <rPr>
        <rFont val="Calibri"/>
        <b/>
        <color rgb="FF000000"/>
        <sz val="11.0"/>
      </rPr>
      <t>JANETE</t>
    </r>
    <r>
      <rPr>
        <rFont val="Calibri"/>
        <b val="0"/>
        <color rgb="FF000000"/>
        <sz val="11.0"/>
      </rPr>
      <t> MARIA DA CONCEIÇÃO</t>
    </r>
  </si>
  <si>
    <r>
      <rPr>
        <rFont val="Calibri"/>
        <b/>
        <color rgb="FF000000"/>
        <sz val="11.0"/>
      </rPr>
      <t>CRISTINA</t>
    </r>
    <r>
      <rPr>
        <rFont val="Calibri"/>
        <b val="0"/>
        <color rgb="FF000000"/>
        <sz val="11.0"/>
      </rPr>
      <t> ANGELICA SANTOS DA</t>
    </r>
    <r>
      <rPr>
        <rFont val="Calibri"/>
        <b/>
        <color rgb="FF000000"/>
        <sz val="11.0"/>
      </rPr>
      <t> ROCHA</t>
    </r>
  </si>
  <si>
    <r>
      <rPr>
        <rFont val="Calibri"/>
        <color rgb="FF000000"/>
        <sz val="11.0"/>
      </rPr>
      <t>EDUARDO JOSÉ DE ANDRADE </t>
    </r>
    <r>
      <rPr>
        <rFont val="Calibri"/>
        <b/>
        <color rgb="FF000000"/>
        <sz val="11.0"/>
      </rPr>
      <t>LEMOS</t>
    </r>
  </si>
  <si>
    <r>
      <rPr>
        <rFont val="Calibri"/>
        <b/>
        <color rgb="FF000000"/>
        <sz val="11.0"/>
      </rPr>
      <t>WANESSA</t>
    </r>
    <r>
      <rPr>
        <rFont val="Calibri"/>
        <b val="0"/>
        <color rgb="FF000000"/>
        <sz val="11.0"/>
      </rPr>
      <t> CRISTINA DOS SANTOS SILVA</t>
    </r>
  </si>
  <si>
    <r>
      <rPr>
        <rFont val="Calibri"/>
        <b/>
        <color rgb="FF000000"/>
        <sz val="11.0"/>
      </rPr>
      <t>CLEBSON</t>
    </r>
    <r>
      <rPr>
        <rFont val="Calibri"/>
        <b val="0"/>
        <color rgb="FF000000"/>
        <sz val="11.0"/>
      </rPr>
      <t> LUIZ DA SILVA</t>
    </r>
  </si>
  <si>
    <r>
      <rPr>
        <rFont val="Calibri"/>
        <b/>
        <color rgb="FF000000"/>
        <sz val="11.0"/>
      </rPr>
      <t>NELSON</t>
    </r>
    <r>
      <rPr>
        <rFont val="Calibri"/>
        <b val="0"/>
        <color rgb="FF000000"/>
        <sz val="11.0"/>
      </rPr>
      <t> FÁBIO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</si>
  <si>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CAMILLA</t>
    </r>
    <r>
      <rPr>
        <rFont val="Calibri"/>
        <b val="0"/>
        <color rgb="FF000000"/>
        <sz val="11.0"/>
      </rPr>
      <t> DINIZ DA SILVA</t>
    </r>
  </si>
  <si>
    <r>
      <rPr>
        <rFont val="Calibri"/>
        <color rgb="FF000000"/>
        <sz val="11.0"/>
      </rPr>
      <t>JOEL VALENÇA</t>
    </r>
    <r>
      <rPr>
        <rFont val="Calibri"/>
        <b/>
        <color rgb="FF000000"/>
        <sz val="11.0"/>
      </rPr>
      <t> PIMENTEL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</si>
  <si>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</si>
  <si>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</si>
  <si>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b/>
        <color rgb="FF000000"/>
        <sz val="11.0"/>
      </rPr>
      <t>ENEIAS</t>
    </r>
    <r>
      <rPr>
        <rFont val="Calibri"/>
        <b val="0"/>
        <color rgb="FF000000"/>
        <sz val="11.0"/>
      </rPr>
      <t> DE MELO VIEIRA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</si>
  <si>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</t>
    </r>
    <r>
      <rPr>
        <rFont val="Calibri"/>
        <color rgb="FF000000"/>
        <sz val="11.0"/>
      </rPr>
      <t> DAS NEVES</t>
    </r>
  </si>
  <si>
    <r>
      <rPr>
        <rFont val="Calibri"/>
        <b/>
        <color rgb="FF000000"/>
        <sz val="11.0"/>
      </rPr>
      <t>WALKER</t>
    </r>
    <r>
      <rPr>
        <rFont val="Calibri"/>
        <b val="0"/>
        <color rgb="FF000000"/>
        <sz val="11.0"/>
      </rPr>
      <t> DE MELO CAMPOS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</si>
  <si>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</si>
  <si>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b/>
        <color rgb="FF000000"/>
        <sz val="11.0"/>
      </rPr>
      <t>DANILO</t>
    </r>
    <r>
      <rPr>
        <rFont val="Calibri"/>
        <b val="0"/>
        <color rgb="FF000000"/>
        <sz val="11.0"/>
      </rPr>
      <t> ANAXMANDRO CAVALCANTI DE LIMA</t>
    </r>
  </si>
  <si>
    <r>
      <rPr>
        <rFont val="Calibri"/>
        <b/>
        <color rgb="FF000000"/>
        <sz val="11.0"/>
      </rPr>
      <t>DANILO</t>
    </r>
    <r>
      <rPr>
        <rFont val="Calibri"/>
        <b val="0"/>
        <color rgb="FF000000"/>
        <sz val="11.0"/>
      </rPr>
      <t> ANAXMANDRO CAVALCANTI DE LIMA</t>
    </r>
  </si>
  <si>
    <r>
      <rPr>
        <rFont val="Calibri"/>
        <b/>
        <color rgb="FF000000"/>
        <sz val="11.0"/>
      </rPr>
      <t>ENEIAS</t>
    </r>
    <r>
      <rPr>
        <rFont val="Calibri"/>
        <b val="0"/>
        <color rgb="FF000000"/>
        <sz val="11.0"/>
      </rPr>
      <t> DE MELO VIEIRA</t>
    </r>
  </si>
  <si>
    <r>
      <rPr>
        <rFont val="Calibri"/>
        <color rgb="FF000000"/>
        <sz val="11.0"/>
      </rPr>
      <t>BRUNO FERREIRA </t>
    </r>
    <r>
      <rPr>
        <rFont val="Calibri"/>
        <b/>
        <color rgb="FF000000"/>
        <sz val="11.0"/>
      </rPr>
      <t>BRAYNER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</si>
  <si>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</si>
  <si>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</si>
  <si>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</si>
  <si>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</si>
  <si>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JARDES</t>
    </r>
    <r>
      <rPr>
        <rFont val="Calibri"/>
        <b val="0"/>
        <color rgb="FF000000"/>
        <sz val="11.0"/>
      </rPr>
      <t> ANTÔNIO DE SANTANA JUNIOR</t>
    </r>
  </si>
  <si>
    <r>
      <rPr>
        <rFont val="Calibri"/>
        <color rgb="FF000000"/>
        <sz val="11.0"/>
      </rPr>
      <t>ÉMERCIO </t>
    </r>
    <r>
      <rPr>
        <rFont val="Calibri"/>
        <b/>
        <color rgb="FF000000"/>
        <sz val="11.0"/>
      </rPr>
      <t>JESUS </t>
    </r>
    <r>
      <rPr>
        <rFont val="Calibri"/>
        <color rgb="FF000000"/>
        <sz val="11.0"/>
      </rPr>
      <t>SIMÕES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</si>
  <si>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</si>
  <si>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t>OP CARNAVAL CAIXA CULTURAL</t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</si>
  <si>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</si>
  <si>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</si>
  <si>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</si>
  <si>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CÍNTIA </t>
    </r>
    <r>
      <rPr>
        <rFont val="Calibri"/>
        <b val="0"/>
        <color rgb="FF000000"/>
        <sz val="11.0"/>
      </rPr>
      <t>SANTOS DA </t>
    </r>
    <r>
      <rPr>
        <rFont val="Calibri"/>
        <b/>
        <color rgb="FF000000"/>
        <sz val="11.0"/>
      </rPr>
      <t>ROCHA </t>
    </r>
    <r>
      <rPr>
        <rFont val="Calibri"/>
        <b val="0"/>
        <color rgb="FF000000"/>
        <sz val="11.0"/>
      </rPr>
      <t>CARVALHO</t>
    </r>
  </si>
  <si>
    <r>
      <rPr>
        <rFont val="Calibri"/>
        <color rgb="FF000000"/>
        <sz val="11.0"/>
      </rPr>
      <t>EDUARDO JOSÉ DE ANDRADE </t>
    </r>
    <r>
      <rPr>
        <rFont val="Calibri"/>
        <b/>
        <color rgb="FF000000"/>
        <sz val="11.0"/>
      </rPr>
      <t>LEMOS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</si>
  <si>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</si>
  <si>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</si>
  <si>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</si>
  <si>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</si>
  <si>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VAGNER LOPES</t>
    </r>
    <r>
      <rPr>
        <rFont val="Calibri"/>
        <b val="0"/>
        <color rgb="FF000000"/>
        <sz val="11.0"/>
      </rPr>
      <t> DA SILVA</t>
    </r>
  </si>
  <si>
    <t>116277-2</t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</si>
  <si>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</si>
  <si>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ROBERTO </t>
    </r>
    <r>
      <rPr>
        <rFont val="Calibri"/>
        <b/>
        <color rgb="FF000000"/>
        <sz val="11.0"/>
      </rPr>
      <t>BARROS </t>
    </r>
    <r>
      <rPr>
        <rFont val="Calibri"/>
        <b val="0"/>
        <color rgb="FF000000"/>
        <sz val="11.0"/>
      </rPr>
      <t>DE FRANÇA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</si>
  <si>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</si>
  <si>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</si>
  <si>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ERIVELTO </t>
    </r>
    <r>
      <rPr>
        <rFont val="Calibri"/>
        <b val="0"/>
        <color rgb="FF000000"/>
        <sz val="11.0"/>
      </rPr>
      <t>BRAZ BARBOSA SANTOS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</si>
  <si>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</si>
  <si>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CÍNTIA </t>
    </r>
    <r>
      <rPr>
        <rFont val="Calibri"/>
        <b val="0"/>
        <color rgb="FF000000"/>
        <sz val="11.0"/>
      </rPr>
      <t>SANTOS DA </t>
    </r>
    <r>
      <rPr>
        <rFont val="Calibri"/>
        <b/>
        <color rgb="FF000000"/>
        <sz val="11.0"/>
      </rPr>
      <t>ROCHA </t>
    </r>
    <r>
      <rPr>
        <rFont val="Calibri"/>
        <b val="0"/>
        <color rgb="FF000000"/>
        <sz val="11.0"/>
      </rPr>
      <t>CARVALHO</t>
    </r>
  </si>
  <si>
    <r>
      <rPr>
        <rFont val="Calibri"/>
        <color rgb="FF000000"/>
        <sz val="11.0"/>
      </rPr>
      <t>EDUARDO JOSÉ DE ANDRADE </t>
    </r>
    <r>
      <rPr>
        <rFont val="Calibri"/>
        <b/>
        <color rgb="FF000000"/>
        <sz val="11.0"/>
      </rPr>
      <t>LEMOS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</si>
  <si>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</si>
  <si>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</si>
  <si>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</si>
  <si>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</si>
  <si>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VAGNER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</si>
  <si>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JOSIVAN SOUZA DE </t>
    </r>
    <r>
      <rPr>
        <rFont val="Calibri"/>
        <b/>
        <color rgb="FF000000"/>
        <sz val="11.0"/>
      </rPr>
      <t>MACEDO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</si>
  <si>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</si>
  <si>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</si>
  <si>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</si>
  <si>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t>OP CARNAVAL CASA DA RABECA</t>
  </si>
  <si>
    <t xml:space="preserve">EDNALDO IZIDIO LINO </t>
  </si>
  <si>
    <t>IATI</t>
  </si>
  <si>
    <r>
      <rPr>
        <rFont val="Calibri"/>
        <b/>
        <color rgb="FF000000"/>
        <sz val="11.0"/>
      </rPr>
      <t>Klebson</t>
    </r>
    <r>
      <rPr>
        <rFont val="Calibri"/>
        <b val="0"/>
        <color rgb="FF000000"/>
        <sz val="11.0"/>
      </rPr>
      <t> Azevedo da Silva</t>
    </r>
  </si>
  <si>
    <r>
      <rPr>
        <rFont val="Calibri"/>
        <b/>
        <color rgb="FF000000"/>
        <sz val="11.0"/>
      </rPr>
      <t>Wilza </t>
    </r>
    <r>
      <rPr>
        <rFont val="Calibri"/>
        <b val="0"/>
        <color rgb="FF000000"/>
        <sz val="11.0"/>
      </rPr>
      <t>Carla Silva Queiroz Germano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</si>
  <si>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> Rodrigues Silva Lima</t>
    </r>
  </si>
  <si>
    <t>Cap BM</t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</si>
  <si>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</t>
    </r>
    <r>
      <rPr>
        <rFont val="Calibri"/>
        <color rgb="FF000000"/>
        <sz val="11.0"/>
      </rPr>
      <t> DE PAULA FILHO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</si>
  <si>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</si>
  <si>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</si>
  <si>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r>
      <rPr>
        <rFont val="Calibri"/>
        <b/>
        <color rgb="FF000000"/>
        <sz val="11.0"/>
      </rPr>
      <t>DANIELLE COSTA </t>
    </r>
    <r>
      <rPr>
        <rFont val="Calibri"/>
        <b val="0"/>
        <color rgb="FF000000"/>
        <sz val="11.0"/>
      </rPr>
      <t>DA SILVA</t>
    </r>
  </si>
  <si>
    <t>104009-0</t>
  </si>
  <si>
    <r>
      <rPr>
        <rFont val="Calibri"/>
        <b/>
        <color rgb="FF000000"/>
        <sz val="11.0"/>
      </rPr>
      <t>MARCELO</t>
    </r>
    <r>
      <rPr>
        <rFont val="Calibri"/>
        <b val="0"/>
        <color rgb="FF000000"/>
        <sz val="11.0"/>
      </rPr>
      <t> 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</si>
  <si>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WILSON </t>
    </r>
    <r>
      <rPr>
        <rFont val="Calibri"/>
        <b val="0"/>
        <color rgb="FF000000"/>
        <sz val="11.0"/>
      </rPr>
      <t>CARLOS SILVA QUEIROZ</t>
    </r>
  </si>
  <si>
    <r>
      <rPr>
        <rFont val="Calibri"/>
        <b/>
        <color rgb="FF000000"/>
        <sz val="11.0"/>
      </rPr>
      <t>MARCELO</t>
    </r>
    <r>
      <rPr>
        <rFont val="Calibri"/>
        <b val="0"/>
        <color rgb="FF000000"/>
        <sz val="11.0"/>
      </rPr>
      <t> DE ASSIS DA COSTA </t>
    </r>
    <r>
      <rPr>
        <rFont val="Calibri"/>
        <b/>
        <color rgb="FF000000"/>
        <sz val="11.0"/>
      </rPr>
      <t>PEREIRA</t>
    </r>
  </si>
  <si>
    <r>
      <rPr>
        <rFont val="Calibri"/>
        <color rgb="FF000000"/>
        <sz val="11.0"/>
      </rPr>
      <t>CRISTIANO JAINE</t>
    </r>
    <r>
      <rPr>
        <rFont val="Calibri"/>
        <b/>
        <color rgb="FF000000"/>
        <sz val="11.0"/>
      </rPr>
      <t> SIQUEIRA</t>
    </r>
    <r>
      <rPr>
        <rFont val="Calibri"/>
        <color rgb="FF000000"/>
        <sz val="11.0"/>
      </rPr>
      <t> DE LIRA</t>
    </r>
  </si>
  <si>
    <r>
      <rPr>
        <rFont val="Calibri"/>
        <b/>
        <color rgb="FF000000"/>
        <sz val="11.0"/>
      </rPr>
      <t>DANIELLE COSTA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</si>
  <si>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ALFREDO</t>
    </r>
    <r>
      <rPr>
        <rFont val="Calibri"/>
        <b val="0"/>
        <color rgb="FF000000"/>
        <sz val="11.0"/>
      </rPr>
      <t> JUSTINO DA SILVA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</si>
  <si>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</t>
    </r>
    <r>
      <rPr>
        <rFont val="Calibri"/>
        <color rgb="FF000000"/>
        <sz val="11.0"/>
      </rPr>
      <t> FERREIRA</t>
    </r>
  </si>
  <si>
    <r>
      <rPr>
        <rFont val="Calibri"/>
        <color rgb="FF000000"/>
        <sz val="11.0"/>
      </rPr>
      <t>JOEDSON</t>
    </r>
    <r>
      <rPr>
        <rFont val="Calibri"/>
        <b/>
        <color rgb="FF000000"/>
        <sz val="11.0"/>
      </rPr>
      <t> MACENA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</si>
  <si>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</t>
    </r>
    <r>
      <rPr>
        <rFont val="Calibri"/>
        <color rgb="FF000000"/>
        <sz val="11.0"/>
      </rPr>
      <t> DE LIRA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</si>
  <si>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</t>
    </r>
    <r>
      <rPr>
        <rFont val="Calibri"/>
        <color rgb="FF000000"/>
        <sz val="11.0"/>
      </rPr>
      <t> MENDES DE SOUZA</t>
    </r>
  </si>
  <si>
    <r>
      <rPr>
        <rFont val="Calibri"/>
        <b/>
        <color rgb="FF000000"/>
        <sz val="11.0"/>
      </rPr>
      <t>Wilza </t>
    </r>
    <r>
      <rPr>
        <rFont val="Calibri"/>
        <b val="0"/>
        <color rgb="FF000000"/>
        <sz val="11.0"/>
      </rPr>
      <t>Carla Silva Queiroz Germano</t>
    </r>
  </si>
  <si>
    <t>PAIXÃO DE CRISTO</t>
  </si>
  <si>
    <r>
      <rPr>
        <rFont val="Calibri"/>
        <b/>
        <color rgb="FF000000"/>
        <sz val="11.0"/>
      </rPr>
      <t>Klebson </t>
    </r>
    <r>
      <rPr>
        <rFont val="Calibri"/>
        <b val="0"/>
        <color rgb="FF000000"/>
        <sz val="11.0"/>
      </rPr>
      <t>Azevedo da Silva</t>
    </r>
  </si>
  <si>
    <r>
      <rPr>
        <rFont val="Calibri"/>
        <b/>
        <color rgb="FF000000"/>
        <sz val="12.0"/>
      </rPr>
      <t>ROGÉRIO </t>
    </r>
    <r>
      <rPr>
        <rFont val="Calibri"/>
        <b val="0"/>
        <color rgb="FF000000"/>
        <sz val="12.0"/>
      </rPr>
      <t>MANOEL DOS SANTOS</t>
    </r>
  </si>
  <si>
    <r>
      <rPr>
        <rFont val="Calibri"/>
        <b/>
        <color rgb="FF000000"/>
        <sz val="12.0"/>
      </rPr>
      <t>S</t>
    </r>
    <r>
      <rPr>
        <rFont val="Calibri"/>
        <b val="0"/>
        <color rgb="FF000000"/>
        <sz val="12.0"/>
      </rPr>
      <t>ILVIO RICARDO </t>
    </r>
    <r>
      <rPr>
        <rFont val="Calibri"/>
        <b/>
        <color rgb="FF000000"/>
        <sz val="12.0"/>
      </rPr>
      <t>BARBOS</t>
    </r>
    <r>
      <rPr>
        <rFont val="Calibri"/>
        <b val="0"/>
        <color rgb="FF000000"/>
        <sz val="12.0"/>
      </rPr>
      <t>A DA SILVA</t>
    </r>
  </si>
  <si>
    <r>
      <rPr>
        <rFont val="Calibri"/>
        <b/>
        <color rgb="FF000000"/>
        <sz val="12.0"/>
      </rPr>
      <t>JAMIRES</t>
    </r>
    <r>
      <rPr>
        <rFont val="Calibri"/>
        <b val="0"/>
        <color rgb="FF000000"/>
        <sz val="12.0"/>
      </rPr>
      <t> VALDEVINO DA SILVA</t>
    </r>
  </si>
  <si>
    <r>
      <rPr>
        <rFont val="Calibri"/>
        <color rgb="FF000000"/>
        <sz val="11.0"/>
      </rPr>
      <t>MANOEL ARAÚJO</t>
    </r>
    <r>
      <rPr>
        <rFont val="Calibri"/>
        <b/>
        <color rgb="FF000000"/>
        <sz val="11.0"/>
      </rPr>
      <t> SANTANA</t>
    </r>
    <r>
      <rPr>
        <rFont val="Calibri"/>
        <color rgb="FF000000"/>
        <sz val="11.0"/>
      </rPr>
      <t> DA SILVA</t>
    </r>
  </si>
  <si>
    <t>IATI/ARCOVERDE</t>
  </si>
  <si>
    <r>
      <rPr>
        <rFont val="Calibri"/>
        <color rgb="FF000000"/>
        <sz val="11.0"/>
      </rPr>
      <t>JAIR FERREIRA DA SILVA</t>
    </r>
    <r>
      <rPr>
        <rFont val="Calibri"/>
        <b/>
        <color rgb="FF000000"/>
        <sz val="11.0"/>
      </rPr>
      <t> NETO</t>
    </r>
  </si>
  <si>
    <t>Sgt PM</t>
  </si>
  <si>
    <r>
      <rPr>
        <rFont val="Calibri"/>
        <b/>
        <color rgb="FF000000"/>
        <sz val="11.0"/>
      </rPr>
      <t>EDVAN</t>
    </r>
    <r>
      <rPr>
        <rFont val="Calibri"/>
        <b val="0"/>
        <color rgb="FF000000"/>
        <sz val="11.0"/>
      </rPr>
      <t> ALEXANDRE DE LIMA</t>
    </r>
  </si>
  <si>
    <t> Sgt PM</t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</si>
  <si>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</si>
  <si>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t>ITAIBA/ARCOVERDE</t>
  </si>
  <si>
    <r>
      <rPr>
        <rFont val="Calibri"/>
        <b/>
        <color rgb="FF000000"/>
        <sz val="11.0"/>
      </rPr>
      <t>JADER</t>
    </r>
    <r>
      <rPr>
        <rFont val="Calibri"/>
        <b val="0"/>
        <color rgb="FF000000"/>
        <sz val="11.0"/>
      </rPr>
      <t> FÉLIX DA COSTA</t>
    </r>
  </si>
  <si>
    <r>
      <rPr>
        <rFont val="Calibri"/>
        <b/>
        <color rgb="FF000000"/>
        <sz val="11.0"/>
      </rPr>
      <t>DANIELE</t>
    </r>
    <r>
      <rPr>
        <rFont val="Calibri"/>
        <b val="0"/>
        <color rgb="FF000000"/>
        <sz val="11.0"/>
      </rPr>
      <t> 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</si>
  <si>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FLAVIO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</si>
  <si>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</si>
  <si>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</si>
  <si>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</si>
  <si>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</si>
  <si>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RENALDY </t>
    </r>
    <r>
      <rPr>
        <rFont val="Calibri"/>
        <b val="0"/>
        <color rgb="FF000000"/>
        <sz val="11.0"/>
      </rPr>
      <t>FRANCISCO DO NASCIMENTO</t>
    </r>
  </si>
  <si>
    <r>
      <rPr>
        <rFont val="Calibri"/>
        <b/>
        <color rgb="FF000000"/>
        <sz val="11.0"/>
      </rPr>
      <t>MARGARETE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</si>
  <si>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</si>
  <si>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b/>
        <color rgb="FF000000"/>
        <sz val="11.0"/>
      </rPr>
      <t>SARA 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</si>
  <si>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WALKER</t>
    </r>
    <r>
      <rPr>
        <rFont val="Calibri"/>
        <b val="0"/>
        <color rgb="FF000000"/>
        <sz val="11.0"/>
      </rPr>
      <t> DE MELO CAMPOS</t>
    </r>
  </si>
  <si>
    <r>
      <rPr>
        <rFont val="Calibri"/>
        <color rgb="FF000000"/>
        <sz val="11.0"/>
      </rPr>
      <t>JOSE</t>
    </r>
    <r>
      <rPr>
        <rFont val="Calibri"/>
        <b/>
        <color rgb="FF000000"/>
        <sz val="11.0"/>
      </rPr>
      <t> ERICK</t>
    </r>
    <r>
      <rPr>
        <rFont val="Calibri"/>
        <color rgb="FF000000"/>
        <sz val="11.0"/>
      </rPr>
      <t> FERNANDES DE LIMA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</si>
  <si>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</si>
  <si>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NELSON</t>
    </r>
    <r>
      <rPr>
        <rFont val="Calibri"/>
        <b val="0"/>
        <color rgb="FF000000"/>
        <sz val="11.0"/>
      </rPr>
      <t> FÁBIO DA SILVA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</si>
  <si>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</t>
    </r>
    <r>
      <rPr>
        <rFont val="Calibri"/>
        <color rgb="FF000000"/>
        <sz val="11.0"/>
      </rPr>
      <t> THORPE MARESCO</t>
    </r>
  </si>
  <si>
    <r>
      <rPr>
        <rFont val="Calibri"/>
        <b/>
        <color rgb="FF000000"/>
        <sz val="11.0"/>
      </rPr>
      <t>JOSINALDO</t>
    </r>
    <r>
      <rPr>
        <rFont val="Calibri"/>
        <b val="0"/>
        <color rgb="FF000000"/>
        <sz val="11.0"/>
      </rPr>
      <t> SOARES DA SILVA</t>
    </r>
  </si>
  <si>
    <r>
      <rPr>
        <rFont val="Calibri"/>
        <color rgb="FF000000"/>
        <sz val="11.0"/>
      </rPr>
      <t>EVALDO LUIZ OLIVEIRA LINS </t>
    </r>
    <r>
      <rPr>
        <rFont val="Calibri"/>
        <b/>
        <color rgb="FF000000"/>
        <sz val="11.0"/>
      </rPr>
      <t>BAHIA</t>
    </r>
    <r>
      <rPr>
        <rFont val="Calibri"/>
        <color rgb="FF000000"/>
        <sz val="11.0"/>
      </rPr>
      <t> FILHO</t>
    </r>
  </si>
  <si>
    <r>
      <rPr>
        <rFont val="Calibri"/>
        <color rgb="FF000000"/>
        <sz val="11.0"/>
      </rPr>
      <t>JOSÉ</t>
    </r>
    <r>
      <rPr>
        <rFont val="Calibri"/>
        <b/>
        <color rgb="FF000000"/>
        <sz val="11.0"/>
      </rPr>
      <t> ERASMO</t>
    </r>
    <r>
      <rPr>
        <rFont val="Calibri"/>
        <color rgb="FF000000"/>
        <sz val="11.0"/>
      </rPr>
      <t> SANTOS MOREIRA</t>
    </r>
  </si>
  <si>
    <r>
      <rPr>
        <rFont val="Calibri"/>
        <color rgb="FF000000"/>
        <sz val="11.0"/>
      </rPr>
      <t>HENRIQUE CARNEIRO</t>
    </r>
    <r>
      <rPr>
        <rFont val="Calibri"/>
        <b/>
        <color rgb="FF000000"/>
        <sz val="11.0"/>
      </rPr>
      <t> 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</si>
  <si>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</t>
    </r>
    <r>
      <rPr>
        <rFont val="Calibri"/>
        <color rgb="FF000000"/>
        <sz val="11.0"/>
      </rPr>
      <t> DA SILVA ANDRADE</t>
    </r>
  </si>
  <si>
    <r>
      <rPr>
        <rFont val="Calibri"/>
        <b/>
        <color rgb="FF000000"/>
        <sz val="11.0"/>
      </rPr>
      <t>ANDRÉ</t>
    </r>
    <r>
      <rPr>
        <rFont val="Calibri"/>
        <b val="0"/>
        <color rgb="FF000000"/>
        <sz val="11.0"/>
      </rPr>
      <t> OLIVEIRA DA SILVA</t>
    </r>
  </si>
  <si>
    <r>
      <rPr>
        <rFont val="Calibri"/>
        <b/>
        <color rgb="FF000000"/>
        <sz val="11.0"/>
      </rPr>
      <t>JAIMESON</t>
    </r>
    <r>
      <rPr>
        <rFont val="Calibri"/>
        <b val="0"/>
        <color rgb="FF000000"/>
        <sz val="11.0"/>
      </rPr>
      <t> 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</si>
  <si>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DA SILVA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</si>
  <si>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</si>
  <si>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t>Cb BM</t>
  </si>
  <si>
    <r>
      <rPr>
        <rFont val="Calibri"/>
        <color rgb="FF000000"/>
        <sz val="11.0"/>
      </rPr>
      <t>FRANCISCO JOSÉ DA </t>
    </r>
    <r>
      <rPr>
        <rFont val="Calibri"/>
        <b/>
        <color rgb="FF000000"/>
        <sz val="11.0"/>
      </rPr>
      <t>SILVA NETO</t>
    </r>
  </si>
  <si>
    <r>
      <rPr>
        <rFont val="Calibri"/>
        <b/>
        <color rgb="FF000000"/>
        <sz val="11.0"/>
      </rPr>
      <t>JAILSON MARTINS</t>
    </r>
    <r>
      <rPr>
        <rFont val="Calibri"/>
        <b val="0"/>
        <color rgb="FF000000"/>
        <sz val="11.0"/>
      </rPr>
      <t> DE OLIVEIRA AIRES</t>
    </r>
  </si>
  <si>
    <r>
      <rPr>
        <rFont val="Calibri"/>
        <b/>
        <color rgb="FF000000"/>
        <sz val="11.0"/>
      </rPr>
      <t>KLEBER ALVES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</si>
  <si>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CRISTINA BERNARDO DA </t>
    </r>
    <r>
      <rPr>
        <rFont val="Calibri"/>
        <b/>
        <color rgb="FF000000"/>
        <sz val="11.0"/>
      </rPr>
      <t>SILVA</t>
    </r>
  </si>
  <si>
    <t>CRISMAURO FREITAS VASNCONCELOS</t>
  </si>
  <si>
    <t>IATI/ÁGUAS BELAS</t>
  </si>
  <si>
    <r>
      <rPr>
        <rFont val="Calibri"/>
        <b/>
        <color rgb="FF000000"/>
        <sz val="12.0"/>
      </rPr>
      <t>S</t>
    </r>
    <r>
      <rPr>
        <rFont val="Calibri"/>
        <b val="0"/>
        <color rgb="FF000000"/>
        <sz val="12.0"/>
      </rPr>
      <t>ILVIO RICARDO </t>
    </r>
    <r>
      <rPr>
        <rFont val="Calibri"/>
        <b/>
        <color rgb="FF000000"/>
        <sz val="12.0"/>
      </rPr>
      <t>BARBOS</t>
    </r>
    <r>
      <rPr>
        <rFont val="Calibri"/>
        <b val="0"/>
        <color rgb="FF000000"/>
        <sz val="12.0"/>
      </rPr>
      <t>A DA SILVA</t>
    </r>
  </si>
  <si>
    <r>
      <rPr>
        <rFont val="Calibri"/>
        <b/>
        <color rgb="FF000000"/>
        <sz val="12.0"/>
      </rPr>
      <t>CLESTON</t>
    </r>
    <r>
      <rPr>
        <rFont val="Calibri"/>
        <b val="0"/>
        <color rgb="FF000000"/>
        <sz val="12.0"/>
      </rPr>
      <t> MATIAS SOARES</t>
    </r>
  </si>
  <si>
    <r>
      <rPr>
        <rFont val="Calibri"/>
        <color rgb="FF000000"/>
        <sz val="12.0"/>
      </rPr>
      <t>ROLDÃO GOMES DE </t>
    </r>
    <r>
      <rPr>
        <rFont val="Calibri"/>
        <b/>
        <color rgb="FF000000"/>
        <sz val="12.0"/>
      </rPr>
      <t>SOUZA</t>
    </r>
  </si>
  <si>
    <t>950044-8</t>
  </si>
  <si>
    <r>
      <rPr>
        <rFont val="Calibri"/>
        <color rgb="FF000000"/>
        <sz val="12.0"/>
      </rPr>
      <t>GLEISON </t>
    </r>
    <r>
      <rPr>
        <rFont val="Calibri"/>
        <b/>
        <color rgb="FF000000"/>
        <sz val="12.0"/>
      </rPr>
      <t>AMÉRICO </t>
    </r>
    <r>
      <rPr>
        <rFont val="Calibri"/>
        <color rgb="FF000000"/>
        <sz val="12.0"/>
      </rPr>
      <t>SANTOS DA ROCHA</t>
    </r>
  </si>
  <si>
    <r>
      <rPr>
        <rFont val="Calibri"/>
        <color rgb="FF000000"/>
        <sz val="12.0"/>
      </rPr>
      <t>CLEITON FAGNER </t>
    </r>
    <r>
      <rPr>
        <rFont val="Calibri"/>
        <b/>
        <color rgb="FF000000"/>
        <sz val="12.0"/>
      </rPr>
      <t>BERNARDO</t>
    </r>
    <r>
      <rPr>
        <rFont val="Calibri"/>
        <color rgb="FF000000"/>
        <sz val="12.0"/>
      </rPr>
      <t> DE LIMA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</si>
  <si>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DE LIRA</t>
    </r>
  </si>
  <si>
    <t>CARUARU/RIACHO DAS ALMAS</t>
  </si>
  <si>
    <r>
      <rPr>
        <rFont val="Calibri"/>
        <color rgb="FF000000"/>
        <sz val="11.0"/>
      </rPr>
      <t>ADRIANA </t>
    </r>
    <r>
      <rPr>
        <rFont val="Calibri"/>
        <b/>
        <color rgb="FF000000"/>
        <sz val="11.0"/>
      </rPr>
      <t>KÉCIA </t>
    </r>
    <r>
      <rPr>
        <rFont val="Calibri"/>
        <color rgb="FF000000"/>
        <sz val="11.0"/>
      </rPr>
      <t>DA SILVA RODRIGUES</t>
    </r>
  </si>
  <si>
    <r>
      <rPr>
        <rFont val="Calibri"/>
        <color rgb="FF000000"/>
        <sz val="11.0"/>
      </rPr>
      <t>MATEUS RODRIGUES </t>
    </r>
    <r>
      <rPr>
        <rFont val="Calibri"/>
        <b/>
        <color rgb="FF000000"/>
        <sz val="11.0"/>
      </rPr>
      <t>MARIANO</t>
    </r>
  </si>
  <si>
    <r>
      <rPr>
        <rFont val="Calibri"/>
        <b/>
        <color rgb="FF000000"/>
        <sz val="11.0"/>
      </rPr>
      <t>PAULO </t>
    </r>
    <r>
      <rPr>
        <rFont val="Calibri"/>
        <b val="0"/>
        <color rgb="FF000000"/>
        <sz val="11.0"/>
      </rPr>
      <t>CÉZAR FERREIRA DE </t>
    </r>
    <r>
      <rPr>
        <rFont val="Calibri"/>
        <b/>
        <color rgb="FF000000"/>
        <sz val="11.0"/>
      </rPr>
      <t>LIMA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</si>
  <si>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</si>
  <si>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</si>
  <si>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</si>
  <si>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DE LIRA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</si>
  <si>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</si>
  <si>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</si>
  <si>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color rgb="FF000000"/>
        <sz val="11.0"/>
      </rPr>
      <t>ADRIANA </t>
    </r>
    <r>
      <rPr>
        <rFont val="Calibri"/>
        <b/>
        <color rgb="FF000000"/>
        <sz val="11.0"/>
      </rPr>
      <t>KÉCIA </t>
    </r>
    <r>
      <rPr>
        <rFont val="Calibri"/>
        <color rgb="FF000000"/>
        <sz val="11.0"/>
      </rPr>
      <t>DA SILVA RODRIGUES</t>
    </r>
  </si>
  <si>
    <r>
      <rPr>
        <rFont val="Calibri"/>
        <b/>
        <color rgb="FF000000"/>
        <sz val="11.0"/>
      </rPr>
      <t>PAULO </t>
    </r>
    <r>
      <rPr>
        <rFont val="Calibri"/>
        <b val="0"/>
        <color rgb="FF000000"/>
        <sz val="11.0"/>
      </rPr>
      <t>CÉZAR FERREIRA DE </t>
    </r>
    <r>
      <rPr>
        <rFont val="Calibri"/>
        <b/>
        <color rgb="FF000000"/>
        <sz val="11.0"/>
      </rPr>
      <t>LIMA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</si>
  <si>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</si>
  <si>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b/>
        <color rgb="FF000000"/>
        <sz val="11.0"/>
      </rPr>
      <t>WALMIR LESSA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</si>
  <si>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</si>
  <si>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</si>
  <si>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</si>
  <si>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</si>
  <si>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CAMILLA </t>
    </r>
    <r>
      <rPr>
        <rFont val="Calibri"/>
        <b val="0"/>
        <color rgb="FF000000"/>
        <sz val="11.0"/>
      </rPr>
      <t>DINIZ DA SILVA</t>
    </r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</si>
  <si>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</si>
  <si>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</si>
  <si>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b/>
        <color rgb="FF000000"/>
        <sz val="11.0"/>
      </rPr>
      <t>LEONILSON </t>
    </r>
    <r>
      <rPr>
        <rFont val="Calibri"/>
        <b val="0"/>
        <color rgb="FF000000"/>
        <sz val="11.0"/>
      </rPr>
      <t>BRITO DE SOUZA</t>
    </r>
  </si>
  <si>
    <t>120435-1</t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</si>
  <si>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</si>
  <si>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EDVAN </t>
    </r>
    <r>
      <rPr>
        <rFont val="Calibri"/>
        <b val="0"/>
        <color rgb="FF000000"/>
        <sz val="11.0"/>
      </rPr>
      <t>ALEXANDRE DE LIMA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</si>
  <si>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</si>
  <si>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</si>
  <si>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</si>
  <si>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</si>
  <si>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</si>
  <si>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</si>
  <si>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</si>
  <si>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BARBOSA</t>
    </r>
  </si>
  <si>
    <t>980465-0</t>
  </si>
  <si>
    <t>LIMOEIRO/GARANHUNS</t>
  </si>
  <si>
    <t>JIDEON SANTINO DE OLIVEIRA JUNIOR</t>
  </si>
  <si>
    <t>ATUALIZADO EM 02/06/2025</t>
  </si>
  <si>
    <r>
      <rPr>
        <rFont val="Calibri"/>
        <b/>
        <color rgb="FF000000"/>
        <sz val="11.0"/>
      </rPr>
      <t>ROGÉRIO </t>
    </r>
    <r>
      <rPr>
        <rFont val="Calibri"/>
        <b val="0"/>
        <color rgb="FF000000"/>
        <sz val="11.0"/>
      </rPr>
      <t>MANOEL DOS SANTOS</t>
    </r>
  </si>
  <si>
    <r>
      <rPr>
        <rFont val="Calibri"/>
        <color rgb="FF000000"/>
        <sz val="11.0"/>
      </rPr>
      <t>GLEISON </t>
    </r>
    <r>
      <rPr>
        <rFont val="Calibri"/>
        <b/>
        <color rgb="FF000000"/>
        <sz val="11.0"/>
      </rPr>
      <t>AMÉRICO </t>
    </r>
    <r>
      <rPr>
        <rFont val="Calibri"/>
        <color rgb="FF000000"/>
        <sz val="11.0"/>
      </rPr>
      <t>SANTOS DA ROCHA</t>
    </r>
  </si>
  <si>
    <r>
      <rPr>
        <rFont val="Calibri"/>
        <color rgb="FF000000"/>
        <sz val="11.0"/>
      </rPr>
      <t>EWERTON </t>
    </r>
    <r>
      <rPr>
        <rFont val="Calibri"/>
        <b/>
        <color rgb="FF000000"/>
        <sz val="11.0"/>
      </rPr>
      <t>R</t>
    </r>
    <r>
      <rPr>
        <rFont val="Calibri"/>
        <color rgb="FF000000"/>
        <sz val="11.0"/>
      </rPr>
      <t>AFAEL DE</t>
    </r>
    <r>
      <rPr>
        <rFont val="Calibri"/>
        <b/>
        <color rgb="FF000000"/>
        <sz val="11.0"/>
      </rPr>
      <t> LIMA</t>
    </r>
  </si>
  <si>
    <r>
      <rPr>
        <rFont val="Calibri"/>
        <b/>
        <color rgb="FF000000"/>
        <sz val="11.0"/>
      </rPr>
      <t>Maria </t>
    </r>
    <r>
      <rPr>
        <rFont val="Calibri"/>
        <b val="0"/>
        <color rgb="FF000000"/>
        <sz val="11.0"/>
      </rPr>
      <t>do Carmo Maurício Pereira da Silva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</si>
  <si>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</si>
  <si>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</t>
    </r>
    <r>
      <rPr>
        <rFont val="Calibri"/>
        <color rgb="FF000000"/>
        <sz val="11.0"/>
      </rPr>
      <t> DE LIMA</t>
    </r>
  </si>
  <si>
    <r>
      <rPr>
        <rFont val="Calibri"/>
        <b/>
        <color rgb="FF000000"/>
        <sz val="11.0"/>
      </rPr>
      <t>BRUNO SOARES </t>
    </r>
    <r>
      <rPr>
        <rFont val="Calibri"/>
        <b val="0"/>
        <color rgb="FF000000"/>
        <sz val="11.0"/>
      </rPr>
      <t>DE LIMA</t>
    </r>
  </si>
  <si>
    <r>
      <rPr>
        <rFont val="Calibri"/>
        <color rgb="FF000000"/>
        <sz val="12.0"/>
      </rPr>
      <t>GLEISON </t>
    </r>
    <r>
      <rPr>
        <rFont val="Calibri"/>
        <b/>
        <color rgb="FF000000"/>
        <sz val="12.0"/>
      </rPr>
      <t>AMÉRICO </t>
    </r>
    <r>
      <rPr>
        <rFont val="Calibri"/>
        <color rgb="FF000000"/>
        <sz val="12.0"/>
      </rPr>
      <t>SANTOS DA ROCHA</t>
    </r>
  </si>
  <si>
    <r>
      <rPr>
        <rFont val="Calibri"/>
        <color rgb="FF000000"/>
        <sz val="12.0"/>
      </rPr>
      <t>CLEITON FAGNER </t>
    </r>
    <r>
      <rPr>
        <rFont val="Calibri"/>
        <b/>
        <color rgb="FF000000"/>
        <sz val="12.0"/>
      </rPr>
      <t>BERNARDO</t>
    </r>
    <r>
      <rPr>
        <rFont val="Calibri"/>
        <color rgb="FF000000"/>
        <sz val="12.0"/>
      </rPr>
      <t> DE LIMA</t>
    </r>
  </si>
  <si>
    <r>
      <rPr>
        <rFont val="Calibri"/>
        <color rgb="FF000000"/>
        <sz val="12.0"/>
      </rPr>
      <t>ROLDÃO GOMES DE </t>
    </r>
    <r>
      <rPr>
        <rFont val="Calibri"/>
        <b/>
        <color rgb="FF000000"/>
        <sz val="12.0"/>
      </rPr>
      <t>SOUZA</t>
    </r>
  </si>
  <si>
    <t>2º TEN QOAPM</t>
  </si>
  <si>
    <r>
      <rPr>
        <rFont val="Calibri"/>
        <color rgb="FF000000"/>
        <sz val="12.0"/>
      </rPr>
      <t>LUCIANO</t>
    </r>
    <r>
      <rPr>
        <rFont val="Calibri"/>
        <b/>
        <color rgb="FF000000"/>
        <sz val="12.0"/>
      </rPr>
      <t> J</t>
    </r>
    <r>
      <rPr>
        <rFont val="Calibri"/>
        <color rgb="FF000000"/>
        <sz val="12.0"/>
      </rPr>
      <t>OSÉ </t>
    </r>
    <r>
      <rPr>
        <rFont val="Calibri"/>
        <b/>
        <color rgb="FF000000"/>
        <sz val="12.0"/>
      </rPr>
      <t>PESSOA </t>
    </r>
    <r>
      <rPr>
        <rFont val="Calibri"/>
        <color rgb="FF000000"/>
        <sz val="12.0"/>
      </rPr>
      <t>DE SANTANA</t>
    </r>
  </si>
  <si>
    <r>
      <rPr>
        <rFont val="Calibri"/>
        <b/>
        <color rgb="FF000000"/>
        <sz val="12.0"/>
      </rPr>
      <t>CLESTON</t>
    </r>
    <r>
      <rPr>
        <rFont val="Calibri"/>
        <b val="0"/>
        <color rgb="FF000000"/>
        <sz val="12.0"/>
      </rPr>
      <t> MATIAS SOARES</t>
    </r>
  </si>
  <si>
    <t>FESTA DA PITOMBA/JABOATÃO</t>
  </si>
  <si>
    <t>ANTONIO HERMENEGILDO ROMEIRO JÚNIOR</t>
  </si>
  <si>
    <t>MARIANNE BRANCO DE SÁ</t>
  </si>
  <si>
    <t>MATEUS RODRIGUES MARIANO</t>
  </si>
  <si>
    <t>ANDERSON JOSÉ DA SILVA FLOR</t>
  </si>
  <si>
    <t>CÁSSIA MARIA DA SILVA</t>
  </si>
  <si>
    <t>JOSE FERNANDES XAVIER JUNIOR</t>
  </si>
  <si>
    <t>EDUARDO  MARTINS SIQUEIRA DE LIMA FILHO</t>
  </si>
  <si>
    <r>
      <rPr>
        <rFont val="Calibri"/>
        <b/>
        <color rgb="FF000000"/>
        <sz val="11.0"/>
      </rPr>
      <t>DANILO </t>
    </r>
    <r>
      <rPr>
        <rFont val="Calibri"/>
        <b val="0"/>
        <color rgb="FF000000"/>
        <sz val="11.0"/>
      </rPr>
      <t>ANAXMANDRO CAVALCANTI DE LIMA</t>
    </r>
  </si>
  <si>
    <t xml:space="preserve">TC PM </t>
  </si>
  <si>
    <r>
      <rPr>
        <rFont val="Calibri"/>
        <b/>
        <color rgb="FF000000"/>
        <sz val="11.0"/>
      </rPr>
      <t>HELDO</t>
    </r>
    <r>
      <rPr>
        <rFont val="Calibri"/>
        <b val="0"/>
        <color rgb="FF000000"/>
        <sz val="11.0"/>
      </rPr>
      <t> SOARES DE SOUZA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</si>
  <si>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</si>
  <si>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</si>
  <si>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t>2°SGT BM</t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</si>
  <si>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</si>
  <si>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Klebson </t>
    </r>
    <r>
      <rPr>
        <rFont val="Calibri"/>
        <b val="0"/>
        <color rgb="FF000000"/>
        <sz val="11.0"/>
      </rPr>
      <t>Azevedo da Silva</t>
    </r>
  </si>
  <si>
    <r>
      <rPr>
        <rFont val="Calibri"/>
        <color rgb="FF000000"/>
        <sz val="11.0"/>
      </rPr>
      <t>RENATO JOSÉ </t>
    </r>
    <r>
      <rPr>
        <rFont val="Calibri"/>
        <b/>
        <color rgb="FF000000"/>
        <sz val="11.0"/>
      </rPr>
      <t>DONATO</t>
    </r>
    <r>
      <rPr>
        <rFont val="Calibri"/>
        <color rgb="FF000000"/>
        <sz val="11.0"/>
      </rPr>
      <t> DE BRITO</t>
    </r>
  </si>
  <si>
    <r>
      <rPr>
        <rFont val="Calibri"/>
        <b/>
        <color rgb="FF000000"/>
        <sz val="11.0"/>
      </rPr>
      <t>JAILSON</t>
    </r>
    <r>
      <rPr>
        <rFont val="Calibri"/>
        <b val="0"/>
        <color rgb="FF000000"/>
        <sz val="11.0"/>
      </rPr>
      <t> SEVERINO DA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</si>
  <si>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JARDES</t>
    </r>
    <r>
      <rPr>
        <rFont val="Calibri"/>
        <b val="0"/>
        <color rgb="FF000000"/>
        <sz val="11.0"/>
      </rPr>
      <t> ANTÔNIO DE SANTANA JUNIOR</t>
    </r>
  </si>
  <si>
    <r>
      <rPr>
        <rFont val="Calibri"/>
        <b/>
        <color rgb="FF000000"/>
        <sz val="11.0"/>
      </rPr>
      <t>DJAVAN</t>
    </r>
    <r>
      <rPr>
        <rFont val="Calibri"/>
        <b val="0"/>
        <color rgb="FF000000"/>
        <sz val="11.0"/>
      </rPr>
      <t> DUTRA LINS</t>
    </r>
  </si>
  <si>
    <t>2° SGT PM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</si>
  <si>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</si>
  <si>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r>
      <rPr>
        <rFont val="Calibri"/>
        <b/>
        <color rgb="FF000000"/>
        <sz val="11.0"/>
      </rPr>
      <t>KLEBER </t>
    </r>
    <r>
      <rPr>
        <rFont val="Calibri"/>
        <b val="0"/>
        <color rgb="FF000000"/>
        <sz val="11.0"/>
      </rPr>
      <t>DA SILVA </t>
    </r>
    <r>
      <rPr>
        <rFont val="Calibri"/>
        <b/>
        <color rgb="FF000000"/>
        <sz val="11.0"/>
      </rPr>
      <t>OLIVEIRA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</si>
  <si>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</si>
  <si>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EDUARDO </t>
    </r>
    <r>
      <rPr>
        <rFont val="Calibri"/>
        <b val="0"/>
        <color rgb="FF000000"/>
        <sz val="11.0"/>
      </rPr>
      <t>HENRIQUE GONÇALVES FERREIRA</t>
    </r>
  </si>
  <si>
    <t>114099-0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</si>
  <si>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</si>
  <si>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MARIA MARGARIDA M CORREIA DE MELO</t>
  </si>
  <si>
    <t>TORITAMA/GRAVATÁ/PANELAS</t>
  </si>
  <si>
    <t>EDUARDO GERMANO M S DE LIMA FILHO</t>
  </si>
  <si>
    <t>INALDO FERREIRA DA SILVA FILHO</t>
  </si>
  <si>
    <t>LUIZ HENRIQUE BARBOSA</t>
  </si>
  <si>
    <t>JATOBÁ</t>
  </si>
  <si>
    <t>LEONILSON BRITO DE SOUZA</t>
  </si>
  <si>
    <t>VICTOR VIANA DINIZ</t>
  </si>
  <si>
    <t>MARCILIO GALVÃO DE SOUZA JUNIOR</t>
  </si>
  <si>
    <t>IVSON PEREIRA DA SILVA</t>
  </si>
  <si>
    <t>EDUARDO HENRIQUE GONÇALVES FERREIRA</t>
  </si>
  <si>
    <t>ADRIANO SEVERINO DA SILVA JUNIOR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</si>
  <si>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</si>
  <si>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ROLDÃO GOMES DE SOUZA</t>
  </si>
  <si>
    <t>PAIXÃO DE CRISTO DO RECIFE</t>
  </si>
  <si>
    <t>ILVIO RICARDO BARBOSA DA SILVA</t>
  </si>
  <si>
    <t>ROSIVALDO ARRUDA ALVES FILHO</t>
  </si>
  <si>
    <t>BENEDITO ALEXANDRE DA SILVA</t>
  </si>
  <si>
    <t>ABIANO RANGEL DA SILVA</t>
  </si>
  <si>
    <t>EDUARDO GERMANO M S. DE LIMA FILHO</t>
  </si>
  <si>
    <t>ÉLSON FERNANDES DA SILVA</t>
  </si>
  <si>
    <t>MARIA MARGARIDA MAGALHÃES C DE MELO</t>
  </si>
  <si>
    <t>NTONIO HERMENEGILDO ROMEIRO JÚNIOR</t>
  </si>
  <si>
    <t>BH</t>
  </si>
  <si>
    <t>MINAS GERAIS</t>
  </si>
  <si>
    <t xml:space="preserve">BH </t>
  </si>
  <si>
    <t>ELSON FÁBIO DA SILVA SANTOS</t>
  </si>
  <si>
    <t>SALOMÃO PEDRO AZEVEDO DE FIGUEIREDO</t>
  </si>
  <si>
    <t>WANESSA CRISTINA DOS SANTOS SILVA</t>
  </si>
  <si>
    <t>EDNALDO IZIDIO LINO</t>
  </si>
  <si>
    <t>CACHOEIRINHA</t>
  </si>
  <si>
    <t>LEISON AMÉRICO SANTOS DA ROCHA</t>
  </si>
  <si>
    <t>FRANK DUX DE LIMA</t>
  </si>
  <si>
    <t>OURICURI</t>
  </si>
  <si>
    <t>OSÉ ROBERTO MATIAS DE SOUZA JÚNIOR</t>
  </si>
  <si>
    <t>ANDERSON LEANDRO DE MOURA SANTOS</t>
  </si>
  <si>
    <t>LARISSA ELOISA DE LIMA</t>
  </si>
  <si>
    <t xml:space="preserve">2º SGTPM </t>
  </si>
  <si>
    <t xml:space="preserve">2º SGTRRPM </t>
  </si>
  <si>
    <t>SERRA TALHADA/GARANHUNS</t>
  </si>
  <si>
    <t xml:space="preserve">2º SGT BM </t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</si>
  <si>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</si>
  <si>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t>SALGUEIRO/ARCOVERDE</t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</si>
  <si>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</si>
  <si>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</si>
  <si>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</si>
  <si>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</si>
  <si>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</si>
  <si>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</si>
  <si>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</si>
  <si>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ELIAS </t>
    </r>
    <r>
      <rPr>
        <rFont val="Calibri"/>
        <b/>
        <color rgb="FF000000"/>
        <sz val="11.0"/>
      </rPr>
      <t>TEÓFILO </t>
    </r>
    <r>
      <rPr>
        <rFont val="Calibri"/>
        <color rgb="FF000000"/>
        <sz val="11.0"/>
      </rPr>
      <t>DE JESUS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</si>
  <si>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W</t>
    </r>
    <r>
      <rPr>
        <rFont val="Calibri"/>
        <color rgb="FF000000"/>
        <sz val="11.0"/>
      </rPr>
      <t>ELLINGTON DOS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</si>
  <si>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</si>
  <si>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</si>
  <si>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</si>
  <si>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MATEUS RODRIGUES </t>
    </r>
    <r>
      <rPr>
        <rFont val="Calibri"/>
        <b/>
        <color rgb="FF000000"/>
        <sz val="11.0"/>
      </rPr>
      <t>MARIANO</t>
    </r>
  </si>
  <si>
    <r>
      <rPr>
        <rFont val="Calibri"/>
        <color rgb="FF000000"/>
        <sz val="11.0"/>
      </rPr>
      <t>LUIZ </t>
    </r>
    <r>
      <rPr>
        <rFont val="Calibri"/>
        <b/>
        <color rgb="FF000000"/>
        <sz val="11.0"/>
      </rPr>
      <t>MÁRIO </t>
    </r>
    <r>
      <rPr>
        <rFont val="Calibri"/>
        <color rgb="FF000000"/>
        <sz val="11.0"/>
      </rPr>
      <t>DOS </t>
    </r>
    <r>
      <rPr>
        <rFont val="Calibri"/>
        <b/>
        <color rgb="FF000000"/>
        <sz val="11.0"/>
      </rPr>
      <t>SANTOS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</si>
  <si>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FLAVIA </t>
    </r>
    <r>
      <rPr>
        <rFont val="Calibri"/>
        <b/>
        <color rgb="FF000000"/>
        <sz val="11.0"/>
      </rPr>
      <t>POLYANNA </t>
    </r>
    <r>
      <rPr>
        <rFont val="Calibri"/>
        <color rgb="FF000000"/>
        <sz val="11.0"/>
      </rPr>
      <t>MENDES DE SOUZA</t>
    </r>
  </si>
  <si>
    <r>
      <rPr>
        <rFont val="Calibri"/>
        <b/>
        <color rgb="FF000000"/>
        <sz val="11.0"/>
      </rPr>
      <t>MARGARETE </t>
    </r>
    <r>
      <rPr>
        <rFont val="Calibri"/>
        <b val="0"/>
        <color rgb="FF000000"/>
        <sz val="11.0"/>
      </rPr>
      <t>MARIA DA SILVA</t>
    </r>
  </si>
  <si>
    <r>
      <rPr>
        <rFont val="Calibri"/>
        <color rgb="FF000000"/>
        <sz val="11.0"/>
      </rPr>
      <t>RODRIGO </t>
    </r>
    <r>
      <rPr>
        <rFont val="Calibri"/>
        <b/>
        <color rgb="FF000000"/>
        <sz val="11.0"/>
      </rPr>
      <t>PEREIRA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</si>
  <si>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</si>
  <si>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</si>
  <si>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>CARLOS </t>
    </r>
    <r>
      <rPr>
        <rFont val="Calibri"/>
        <b val="0"/>
        <color rgb="FF000000"/>
        <sz val="11.0"/>
      </rPr>
      <t>PHILLIPE </t>
    </r>
    <r>
      <rPr>
        <rFont val="Calibri"/>
        <b/>
        <color rgb="FF000000"/>
        <sz val="11.0"/>
      </rPr>
      <t>MARTINS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</si>
  <si>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</si>
  <si>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</si>
  <si>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</si>
  <si>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</si>
  <si>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SILVIO FERREIRA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</si>
  <si>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</si>
  <si>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</si>
  <si>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</si>
  <si>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</si>
  <si>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t>ARCIVERDE</t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</si>
  <si>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</si>
  <si>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</si>
  <si>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</si>
  <si>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</si>
  <si>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</si>
  <si>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</si>
  <si>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r>
      <rPr>
        <rFont val="Calibri"/>
        <color rgb="FF000000"/>
        <sz val="11.0"/>
      </rPr>
      <t>SALOMÃO PEDRO AZEVEDO DE </t>
    </r>
    <r>
      <rPr>
        <rFont val="Calibri"/>
        <b/>
        <color rgb="FF000000"/>
        <sz val="11.0"/>
      </rPr>
      <t>FIGUEIREDO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</si>
  <si>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</si>
  <si>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</si>
  <si>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</si>
  <si>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b/>
        <color rgb="FF000000"/>
        <sz val="11.0"/>
      </rPr>
      <t>WALMIR LESSA </t>
    </r>
    <r>
      <rPr>
        <rFont val="Calibri"/>
        <b val="0"/>
        <color rgb="FF000000"/>
        <sz val="11.0"/>
      </rPr>
      <t>DOS SANTOS</t>
    </r>
  </si>
  <si>
    <r>
      <rPr>
        <rFont val="Calibri"/>
        <color rgb="FF000000"/>
        <sz val="11.0"/>
      </rPr>
      <t>TIBÉRIO CÉZAR </t>
    </r>
    <r>
      <rPr>
        <rFont val="Calibri"/>
        <b/>
        <color rgb="FF000000"/>
        <sz val="11.0"/>
      </rPr>
      <t>FÉLIX </t>
    </r>
    <r>
      <rPr>
        <rFont val="Calibri"/>
        <color rgb="FF000000"/>
        <sz val="11.0"/>
      </rPr>
      <t>MACHADO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</si>
  <si>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</si>
  <si>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</si>
  <si>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</si>
  <si>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</si>
  <si>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</si>
  <si>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</si>
  <si>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</si>
  <si>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color rgb="FF000000"/>
        <sz val="11.0"/>
      </rPr>
      <t>EVALDO LUIZ OLIVEIRA LINS </t>
    </r>
    <r>
      <rPr>
        <rFont val="Calibri"/>
        <b/>
        <color rgb="FF000000"/>
        <sz val="11.0"/>
      </rPr>
      <t>BAHIA </t>
    </r>
    <r>
      <rPr>
        <rFont val="Calibri"/>
        <color rgb="FF000000"/>
        <sz val="11.0"/>
      </rPr>
      <t>FILHO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</si>
  <si>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</si>
  <si>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FLAVIO</t>
    </r>
    <r>
      <rPr>
        <rFont val="Calibri"/>
        <b/>
        <color rgb="FF000000"/>
        <sz val="11.0"/>
      </rPr>
      <t> DIAS</t>
    </r>
    <r>
      <rPr>
        <rFont val="Calibri"/>
        <color rgb="FF000000"/>
        <sz val="11.0"/>
      </rPr>
      <t> DE SOUZA</t>
    </r>
  </si>
  <si>
    <r>
      <rPr>
        <rFont val="Calibri"/>
        <b/>
        <color rgb="FF000000"/>
        <sz val="11.0"/>
      </rPr>
      <t>EDUARDO</t>
    </r>
    <r>
      <rPr>
        <rFont val="Calibri"/>
        <b val="0"/>
        <color rgb="FF000000"/>
        <sz val="11.0"/>
      </rPr>
      <t> HENRIQUE GONÇALVES FERREIRA</t>
    </r>
  </si>
  <si>
    <r>
      <rPr>
        <rFont val="Calibri"/>
        <color rgb="FF000000"/>
        <sz val="11.0"/>
      </rPr>
      <t>LUIZ ANTÔNIO </t>
    </r>
    <r>
      <rPr>
        <rFont val="Calibri"/>
        <b/>
        <color rgb="FF000000"/>
        <sz val="11.0"/>
      </rPr>
      <t>DOS SANTOS</t>
    </r>
  </si>
  <si>
    <r>
      <rPr>
        <rFont val="Calibri"/>
        <color rgb="FF000000"/>
        <sz val="11.0"/>
      </rPr>
      <t>PAULO SÉRGIO </t>
    </r>
    <r>
      <rPr>
        <rFont val="Calibri"/>
        <b/>
        <color rgb="FF000000"/>
        <sz val="11.0"/>
      </rPr>
      <t>JOAQUIM </t>
    </r>
    <r>
      <rPr>
        <rFont val="Calibri"/>
        <color rgb="FF000000"/>
        <sz val="11.0"/>
      </rPr>
      <t>DAS NEVES</t>
    </r>
  </si>
  <si>
    <r>
      <rPr>
        <rFont val="Calibri"/>
        <b/>
        <color rgb="FF000000"/>
        <sz val="11.0"/>
      </rPr>
      <t>WILMA</t>
    </r>
    <r>
      <rPr>
        <rFont val="Calibri"/>
        <b val="0"/>
        <color rgb="FF000000"/>
        <sz val="11.0"/>
      </rPr>
      <t> MARIA DA SILVA</t>
    </r>
  </si>
  <si>
    <r>
      <rPr>
        <rFont val="Calibri"/>
        <b/>
        <color rgb="FF000000"/>
        <sz val="11.0"/>
      </rPr>
      <t>GABRIEL</t>
    </r>
    <r>
      <rPr>
        <rFont val="Calibri"/>
        <b val="0"/>
        <color rgb="FF000000"/>
        <sz val="11.0"/>
      </rPr>
      <t> JOSÉ SOARES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</si>
  <si>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VAGNER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</si>
  <si>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</t>
    </r>
    <r>
      <rPr>
        <rFont val="Calibri"/>
        <b val="0"/>
        <color rgb="FF000000"/>
        <sz val="11.0"/>
      </rPr>
      <t> DOS SANTOS</t>
    </r>
  </si>
  <si>
    <r>
      <rPr>
        <rFont val="Calibri"/>
        <b/>
        <color rgb="FF000000"/>
        <sz val="11.0"/>
      </rPr>
      <t>GISSELE</t>
    </r>
    <r>
      <rPr>
        <rFont val="Calibri"/>
        <b val="0"/>
        <color rgb="FF000000"/>
        <sz val="11.0"/>
      </rPr>
      <t> FERNANDES FERREIRA DE MACEDO</t>
    </r>
  </si>
  <si>
    <r>
      <rPr>
        <rFont val="Calibri"/>
        <b/>
        <color rgb="FF000000"/>
        <sz val="11.0"/>
      </rPr>
      <t>CLEBSON</t>
    </r>
    <r>
      <rPr>
        <rFont val="Calibri"/>
        <b val="0"/>
        <color rgb="FF000000"/>
        <sz val="11.0"/>
      </rPr>
      <t> LUIZ DA SILVA</t>
    </r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</si>
  <si>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</si>
  <si>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</si>
  <si>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 </t>
    </r>
    <r>
      <rPr>
        <rFont val="Calibri"/>
        <color rgb="FF000000"/>
        <sz val="11.0"/>
      </rPr>
      <t>JUNIOR</t>
    </r>
  </si>
  <si>
    <r>
      <rPr>
        <rFont val="Calibri"/>
        <b/>
        <color rgb="FF000000"/>
        <sz val="11.0"/>
      </rPr>
      <t>HERON</t>
    </r>
    <r>
      <rPr>
        <rFont val="Calibri"/>
        <b val="0"/>
        <color rgb="FF000000"/>
        <sz val="11.0"/>
      </rPr>
      <t> RODRIGUES DE SOUZA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</si>
  <si>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</si>
  <si>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</si>
  <si>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</si>
  <si>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JAIMESON </t>
    </r>
    <r>
      <rPr>
        <rFont val="Calibri"/>
        <b val="0"/>
        <color rgb="FF000000"/>
        <sz val="11.0"/>
      </rPr>
      <t>PEREIRA DE ARRUDA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</si>
  <si>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</si>
  <si>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</si>
  <si>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b/>
        <color rgb="FF000000"/>
        <sz val="11.0"/>
      </rPr>
      <t>WALKER </t>
    </r>
    <r>
      <rPr>
        <rFont val="Calibri"/>
        <b val="0"/>
        <color rgb="FF000000"/>
        <sz val="11.0"/>
      </rPr>
      <t>DE MELO CAMPOS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</si>
  <si>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</si>
  <si>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color rgb="FF000000"/>
        <sz val="11.0"/>
      </rPr>
      <t>VICTOR VIANA </t>
    </r>
    <r>
      <rPr>
        <rFont val="Calibri"/>
        <b/>
        <color rgb="FF000000"/>
        <sz val="11.0"/>
      </rPr>
      <t>DINIZ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</si>
  <si>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</si>
  <si>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</si>
  <si>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CÍNTIA </t>
    </r>
    <r>
      <rPr>
        <rFont val="Calibri"/>
        <b val="0"/>
        <color rgb="FF000000"/>
        <sz val="11.0"/>
      </rPr>
      <t>SANTOS DA ROCHA CARVALHO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</si>
  <si>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</si>
  <si>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GEORGE </t>
    </r>
    <r>
      <rPr>
        <rFont val="Calibri"/>
        <b/>
        <color rgb="FF000000"/>
        <sz val="11.0"/>
      </rPr>
      <t>MONTEIRO </t>
    </r>
    <r>
      <rPr>
        <rFont val="Calibri"/>
        <color rgb="FF000000"/>
        <sz val="11.0"/>
      </rPr>
      <t>DA ROCHA</t>
    </r>
  </si>
  <si>
    <r>
      <rPr>
        <rFont val="Calibri"/>
        <b/>
        <color rgb="FF000000"/>
        <sz val="11.0"/>
      </rPr>
      <t>J</t>
    </r>
    <r>
      <rPr>
        <rFont val="Calibri"/>
        <b val="0"/>
        <color rgb="FF000000"/>
        <sz val="11.0"/>
      </rPr>
      <t>OSÉ </t>
    </r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DA SILVA</t>
    </r>
  </si>
  <si>
    <r>
      <rPr>
        <rFont val="Calibri"/>
        <color rgb="FF000000"/>
        <sz val="11.0"/>
      </rPr>
      <t>PAULO VICTOR </t>
    </r>
    <r>
      <rPr>
        <rFont val="Calibri"/>
        <b/>
        <color rgb="FF000000"/>
        <sz val="11.0"/>
      </rPr>
      <t>FRAGOSO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</si>
  <si>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ANELISY </t>
    </r>
    <r>
      <rPr>
        <rFont val="Calibri"/>
        <b val="0"/>
        <color rgb="FF000000"/>
        <sz val="11.0"/>
      </rPr>
      <t>SILVA FERREIRA</t>
    </r>
  </si>
  <si>
    <r>
      <rPr>
        <rFont val="Calibri"/>
        <color rgb="FF000000"/>
        <sz val="11.0"/>
      </rPr>
      <t>JADSON FERREIRA </t>
    </r>
    <r>
      <rPr>
        <rFont val="Calibri"/>
        <b/>
        <color rgb="FF000000"/>
        <sz val="11.0"/>
      </rPr>
      <t>VERA CRUZ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</si>
  <si>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</si>
  <si>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KLEBER ALVES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</si>
  <si>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</si>
  <si>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</si>
  <si>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</si>
  <si>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ERASMO </t>
    </r>
    <r>
      <rPr>
        <rFont val="Calibri"/>
        <color rgb="FF000000"/>
        <sz val="11.0"/>
      </rPr>
      <t>SANTOS MOREIRA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</si>
  <si>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</si>
  <si>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 </t>
    </r>
    <r>
      <rPr>
        <rFont val="Calibri"/>
        <color rgb="FF000000"/>
        <sz val="11.0"/>
      </rPr>
      <t>DA SILVA ANDRADE</t>
    </r>
  </si>
  <si>
    <r>
      <rPr>
        <rFont val="Calibri"/>
        <color rgb="FF000000"/>
        <sz val="12.0"/>
      </rPr>
      <t>REBECA </t>
    </r>
    <r>
      <rPr>
        <rFont val="Calibri"/>
        <b/>
        <color rgb="FF000000"/>
        <sz val="12.0"/>
      </rPr>
      <t>KARLA MENEZES</t>
    </r>
    <r>
      <rPr>
        <rFont val="Calibri"/>
        <color rgb="FF000000"/>
        <sz val="12.0"/>
      </rPr>
      <t> DE MELO</t>
    </r>
  </si>
  <si>
    <r>
      <rPr>
        <rFont val="Calibri"/>
        <color rgb="FF000000"/>
        <sz val="12.0"/>
      </rPr>
      <t>CLEITON FAGNER </t>
    </r>
    <r>
      <rPr>
        <rFont val="Calibri"/>
        <b/>
        <color rgb="FF000000"/>
        <sz val="12.0"/>
      </rPr>
      <t>BERNARDO</t>
    </r>
    <r>
      <rPr>
        <rFont val="Calibri"/>
        <color rgb="FF000000"/>
        <sz val="12.0"/>
      </rPr>
      <t> DE LIMA</t>
    </r>
  </si>
  <si>
    <r>
      <rPr>
        <rFont val="Calibri"/>
        <color rgb="FF000000"/>
        <sz val="12.0"/>
      </rPr>
      <t>EWERTON</t>
    </r>
    <r>
      <rPr>
        <rFont val="Calibri"/>
        <b/>
        <color rgb="FF000000"/>
        <sz val="12.0"/>
      </rPr>
      <t> R</t>
    </r>
    <r>
      <rPr>
        <rFont val="Calibri"/>
        <color rgb="FF000000"/>
        <sz val="12.0"/>
      </rPr>
      <t>AFAEL DE</t>
    </r>
    <r>
      <rPr>
        <rFont val="Calibri"/>
        <b/>
        <color rgb="FF000000"/>
        <sz val="12.0"/>
      </rPr>
      <t> LIMA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</si>
  <si>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</t>
    </r>
    <r>
      <rPr>
        <rFont val="Calibri"/>
        <color rgb="FF000000"/>
        <sz val="11.0"/>
      </rPr>
      <t> DE MELO</t>
    </r>
  </si>
  <si>
    <r>
      <rPr>
        <rFont val="Calibri"/>
        <color rgb="FF000000"/>
        <sz val="11.0"/>
      </rPr>
      <t>GLEISON</t>
    </r>
    <r>
      <rPr>
        <rFont val="Calibri"/>
        <b/>
        <color rgb="FF000000"/>
        <sz val="11.0"/>
      </rPr>
      <t> AMÉRICO </t>
    </r>
    <r>
      <rPr>
        <rFont val="Calibri"/>
        <color rgb="FF000000"/>
        <sz val="11.0"/>
      </rPr>
      <t>SANTOS DA ROCHA</t>
    </r>
  </si>
  <si>
    <r>
      <rPr>
        <rFont val="Calibri"/>
        <color rgb="FF000000"/>
        <sz val="11.0"/>
      </rPr>
      <t>LUCIANO</t>
    </r>
    <r>
      <rPr>
        <rFont val="Calibri"/>
        <b/>
        <color rgb="FF000000"/>
        <sz val="11.0"/>
      </rPr>
      <t> J</t>
    </r>
    <r>
      <rPr>
        <rFont val="Calibri"/>
        <color rgb="FF000000"/>
        <sz val="11.0"/>
      </rPr>
      <t>OSÉ</t>
    </r>
    <r>
      <rPr>
        <rFont val="Calibri"/>
        <b/>
        <color rgb="FF000000"/>
        <sz val="11.0"/>
      </rPr>
      <t> PESSOA </t>
    </r>
    <r>
      <rPr>
        <rFont val="Calibri"/>
        <color rgb="FF000000"/>
        <sz val="11.0"/>
      </rPr>
      <t>DE SANTANA</t>
    </r>
  </si>
  <si>
    <r>
      <rPr>
        <rFont val="Calibri"/>
        <color rgb="FF000000"/>
        <sz val="11.0"/>
      </rPr>
      <t>HERCÍLIO DA FONSECA </t>
    </r>
    <r>
      <rPr>
        <rFont val="Calibri"/>
        <b/>
        <color rgb="FF000000"/>
        <sz val="11.0"/>
      </rPr>
      <t>MAMEDE</t>
    </r>
  </si>
  <si>
    <t>SALGUEORO/ARCOVERDE</t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</si>
  <si>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</si>
  <si>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color rgb="FF000000"/>
        <sz val="11.0"/>
      </rPr>
      <t>AMARO </t>
    </r>
    <r>
      <rPr>
        <rFont val="Calibri"/>
        <b/>
        <color rgb="FF000000"/>
        <sz val="11.0"/>
      </rPr>
      <t>VALDEREZ </t>
    </r>
    <r>
      <rPr>
        <rFont val="Calibri"/>
        <color rgb="FF000000"/>
        <sz val="11.0"/>
      </rPr>
      <t>DA SILVA JÚNIOR</t>
    </r>
  </si>
  <si>
    <r>
      <rPr>
        <rFont val="Calibri"/>
        <b/>
        <color rgb="FF000000"/>
        <sz val="11.0"/>
      </rPr>
      <t>JAIMESON</t>
    </r>
    <r>
      <rPr>
        <rFont val="Calibri"/>
        <b val="0"/>
        <color rgb="FF000000"/>
        <sz val="11.0"/>
      </rPr>
      <t> PEREIRA DE ARRUDA</t>
    </r>
  </si>
  <si>
    <r>
      <rPr>
        <rFont val="Calibri"/>
        <b/>
        <color rgb="FF000000"/>
        <sz val="11.0"/>
      </rPr>
      <t>MARCOS </t>
    </r>
    <r>
      <rPr>
        <rFont val="Calibri"/>
        <b val="0"/>
        <color rgb="FF000000"/>
        <sz val="11.0"/>
      </rPr>
      <t>FELIPE DO NASCIMENTO BEZERRA</t>
    </r>
  </si>
  <si>
    <r>
      <rPr>
        <rFont val="Calibri"/>
        <color rgb="FF000000"/>
        <sz val="11.0"/>
      </rPr>
      <t>MANASSÉS </t>
    </r>
    <r>
      <rPr>
        <rFont val="Calibri"/>
        <b/>
        <color rgb="FF000000"/>
        <sz val="11.0"/>
      </rPr>
      <t>FREITAS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</si>
  <si>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Klebson</t>
    </r>
    <r>
      <rPr>
        <rFont val="Calibri"/>
        <b val="0"/>
        <color rgb="FF000000"/>
        <sz val="11.0"/>
      </rPr>
      <t> Azevedo da Silva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</si>
  <si>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> Rodrigues Silva Lima</t>
    </r>
  </si>
  <si>
    <r>
      <rPr>
        <rFont val="Calibri"/>
        <color rgb="FF000000"/>
        <sz val="11.0"/>
      </rPr>
      <t>REBECA </t>
    </r>
    <r>
      <rPr>
        <rFont val="Calibri"/>
        <b/>
        <color rgb="FF000000"/>
        <sz val="11.0"/>
      </rPr>
      <t>KARLA MENEZES</t>
    </r>
    <r>
      <rPr>
        <rFont val="Calibri"/>
        <color rgb="FF000000"/>
        <sz val="11.0"/>
      </rPr>
      <t> DE MELO</t>
    </r>
  </si>
  <si>
    <r>
      <rPr>
        <rFont val="Calibri"/>
        <b/>
        <color rgb="FF000000"/>
        <sz val="11.0"/>
      </rPr>
      <t>CLESTON</t>
    </r>
    <r>
      <rPr>
        <rFont val="Calibri"/>
        <b val="0"/>
        <color rgb="FF000000"/>
        <sz val="11.0"/>
      </rPr>
      <t> MATIAS SOARES</t>
    </r>
  </si>
  <si>
    <r>
      <rPr>
        <rFont val="Calibri"/>
        <color rgb="FF000000"/>
        <sz val="11.0"/>
      </rPr>
      <t>RICARDO </t>
    </r>
    <r>
      <rPr>
        <rFont val="Calibri"/>
        <b/>
        <color rgb="FF000000"/>
        <sz val="11.0"/>
      </rPr>
      <t>OLIVEIRA LIMA</t>
    </r>
  </si>
  <si>
    <r>
      <rPr>
        <rFont val="Calibri"/>
        <color rgb="FF000000"/>
        <sz val="11.0"/>
      </rPr>
      <t>ROLDÃO GOMES DE</t>
    </r>
    <r>
      <rPr>
        <rFont val="Calibri"/>
        <b/>
        <color rgb="FF000000"/>
        <sz val="11.0"/>
      </rPr>
      <t> SOUZA</t>
    </r>
  </si>
  <si>
    <t>CABROBÓ</t>
  </si>
  <si>
    <r>
      <rPr>
        <rFont val="Calibri"/>
        <color rgb="FF000000"/>
        <sz val="11.0"/>
      </rPr>
      <t>ANDERSON </t>
    </r>
    <r>
      <rPr>
        <rFont val="Calibri"/>
        <b/>
        <color rgb="FF000000"/>
        <sz val="11.0"/>
      </rPr>
      <t>FREITAS</t>
    </r>
    <r>
      <rPr>
        <rFont val="Calibri"/>
        <color rgb="FF000000"/>
        <sz val="11.0"/>
      </rPr>
      <t> BEZERRA</t>
    </r>
  </si>
  <si>
    <r>
      <rPr>
        <rFont val="Calibri"/>
        <color rgb="FF000000"/>
        <sz val="11.0"/>
      </rPr>
      <t>CLEITON FAGNER </t>
    </r>
    <r>
      <rPr>
        <rFont val="Calibri"/>
        <b/>
        <color rgb="FF000000"/>
        <sz val="11.0"/>
      </rPr>
      <t>BERNARDO</t>
    </r>
    <r>
      <rPr>
        <rFont val="Calibri"/>
        <color rgb="FF000000"/>
        <sz val="11.0"/>
      </rPr>
      <t> DE LIMA</t>
    </r>
  </si>
  <si>
    <r>
      <rPr>
        <rFont val="Calibri"/>
        <color rgb="FF000000"/>
        <sz val="12.0"/>
      </rPr>
      <t>JAIME FERNANDO </t>
    </r>
    <r>
      <rPr>
        <rFont val="Calibri"/>
        <b/>
        <color rgb="FF000000"/>
        <sz val="12.0"/>
      </rPr>
      <t>AZOUBEL </t>
    </r>
    <r>
      <rPr>
        <rFont val="Calibri"/>
        <color rgb="FF000000"/>
        <sz val="12.0"/>
      </rPr>
      <t>DE PAULA FILHO</t>
    </r>
  </si>
  <si>
    <r>
      <rPr>
        <rFont val="Calibri"/>
        <color rgb="FF000000"/>
        <sz val="12.0"/>
      </rPr>
      <t>ANDERSON </t>
    </r>
    <r>
      <rPr>
        <rFont val="Calibri"/>
        <b/>
        <color rgb="FF000000"/>
        <sz val="12.0"/>
      </rPr>
      <t>FREITAS </t>
    </r>
    <r>
      <rPr>
        <rFont val="Calibri"/>
        <color rgb="FF000000"/>
        <sz val="12.0"/>
      </rPr>
      <t>BEZERRA</t>
    </r>
  </si>
  <si>
    <r>
      <rPr>
        <rFont val="Calibri"/>
        <b/>
        <color rgb="FF000000"/>
        <sz val="12.0"/>
      </rPr>
      <t>CLESTON</t>
    </r>
    <r>
      <rPr>
        <rFont val="Calibri"/>
        <b val="0"/>
        <color rgb="FF000000"/>
        <sz val="12.0"/>
      </rPr>
      <t> MATIAS SOARES</t>
    </r>
  </si>
  <si>
    <r>
      <rPr>
        <rFont val="Calibri"/>
        <color rgb="FF000000"/>
        <sz val="11.0"/>
      </rPr>
      <t>MARCILIO </t>
    </r>
    <r>
      <rPr>
        <rFont val="Calibri"/>
        <b/>
        <color rgb="FF000000"/>
        <sz val="11.0"/>
      </rPr>
      <t>GALVÃO </t>
    </r>
    <r>
      <rPr>
        <rFont val="Calibri"/>
        <color rgb="FF000000"/>
        <sz val="11.0"/>
      </rPr>
      <t>DE SOUZA JUNIOR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</si>
  <si>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</si>
  <si>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color rgb="FF000000"/>
        <sz val="11.0"/>
      </rPr>
      <t>THIAGO </t>
    </r>
    <r>
      <rPr>
        <rFont val="Calibri"/>
        <b/>
        <color rgb="FF000000"/>
        <sz val="11.0"/>
      </rPr>
      <t>NUNES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</si>
  <si>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</si>
  <si>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r>
      <rPr>
        <rFont val="Calibri"/>
        <b/>
        <color rgb="FF000000"/>
        <sz val="11.0"/>
      </rPr>
      <t>HUMBERTO </t>
    </r>
    <r>
      <rPr>
        <rFont val="Calibri"/>
        <b val="0"/>
        <color rgb="FF000000"/>
        <sz val="11.0"/>
      </rPr>
      <t>JORGE FERNANDES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</si>
  <si>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</si>
  <si>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b/>
        <color rgb="FF000000"/>
        <sz val="11.0"/>
      </rPr>
      <t>RYCELLE </t>
    </r>
    <r>
      <rPr>
        <rFont val="Calibri"/>
        <b val="0"/>
        <color rgb="FF000000"/>
        <sz val="11.0"/>
      </rPr>
      <t>ALVES PEREIRA DE ANDRADE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</si>
  <si>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</si>
  <si>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LARISSA </t>
    </r>
    <r>
      <rPr>
        <rFont val="Calibri"/>
        <b val="0"/>
        <color rgb="FF000000"/>
        <sz val="11.0"/>
      </rPr>
      <t>ELOISA DE LIMA</t>
    </r>
  </si>
  <si>
    <r>
      <rPr>
        <rFont val="Calibri"/>
        <color rgb="FF000000"/>
        <sz val="11.0"/>
      </rPr>
      <t>EDUARDO JOSÉ DE ANDRADE </t>
    </r>
    <r>
      <rPr>
        <rFont val="Calibri"/>
        <b/>
        <color rgb="FF000000"/>
        <sz val="11.0"/>
      </rPr>
      <t>LEMOS</t>
    </r>
  </si>
  <si>
    <r>
      <rPr>
        <rFont val="Calibri"/>
        <b/>
        <color rgb="FF000000"/>
        <sz val="11.0"/>
      </rPr>
      <t>L</t>
    </r>
    <r>
      <rPr>
        <rFont val="Calibri"/>
        <b val="0"/>
        <color rgb="FF000000"/>
        <sz val="11.0"/>
      </rPr>
      <t>UCAS KENNED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</si>
  <si>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MARIA DA </t>
    </r>
    <r>
      <rPr>
        <rFont val="Calibri"/>
        <b/>
        <color rgb="FF000000"/>
        <sz val="11.0"/>
      </rPr>
      <t>CONCEIÇÃO BARROS</t>
    </r>
    <r>
      <rPr>
        <rFont val="Calibri"/>
        <color rgb="FF000000"/>
        <sz val="11.0"/>
      </rPr>
      <t> DOS SANTOS</t>
    </r>
  </si>
  <si>
    <r>
      <rPr>
        <rFont val="Calibri"/>
        <color rgb="FF000000"/>
        <sz val="11.0"/>
      </rPr>
      <t>FABIANO </t>
    </r>
    <r>
      <rPr>
        <rFont val="Calibri"/>
        <b/>
        <color rgb="FF000000"/>
        <sz val="11.0"/>
      </rPr>
      <t>RANGEL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</si>
  <si>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</si>
  <si>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CRISTINA </t>
    </r>
    <r>
      <rPr>
        <rFont val="Calibri"/>
        <b val="0"/>
        <color rgb="FF000000"/>
        <sz val="11.0"/>
      </rPr>
      <t>ANGELICA SANTOS DA </t>
    </r>
    <r>
      <rPr>
        <rFont val="Calibri"/>
        <b/>
        <color rgb="FF000000"/>
        <sz val="11.0"/>
      </rPr>
      <t>ROCHA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</si>
  <si>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</si>
  <si>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LUIZ HENRIQUE </t>
    </r>
    <r>
      <rPr>
        <rFont val="Calibri"/>
        <b/>
        <color rgb="FF000000"/>
        <sz val="11.0"/>
      </rPr>
      <t>CORDEIRO</t>
    </r>
  </si>
  <si>
    <r>
      <rPr>
        <rFont val="Calibri"/>
        <color rgb="FF000000"/>
        <sz val="11.0"/>
      </rPr>
      <t>JOEDSON </t>
    </r>
    <r>
      <rPr>
        <rFont val="Calibri"/>
        <b/>
        <color rgb="FF000000"/>
        <sz val="11.0"/>
      </rPr>
      <t>MACENA </t>
    </r>
    <r>
      <rPr>
        <rFont val="Calibri"/>
        <color rgb="FF000000"/>
        <sz val="11.0"/>
      </rPr>
      <t>DE MELO</t>
    </r>
  </si>
  <si>
    <r>
      <rPr>
        <rFont val="Calibri"/>
        <color rgb="FF000000"/>
        <sz val="11.0"/>
      </rPr>
      <t>WALQUENE </t>
    </r>
    <r>
      <rPr>
        <rFont val="Calibri"/>
        <b/>
        <color rgb="FF000000"/>
        <sz val="11.0"/>
      </rPr>
      <t>COSTA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</si>
  <si>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</si>
  <si>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Arial"/>
        <b/>
        <color rgb="FF000000"/>
        <sz val="10.0"/>
      </rPr>
      <t>VAGNER LOPES</t>
    </r>
    <r>
      <rPr>
        <rFont val="Arial"/>
        <b val="0"/>
        <color rgb="FF000000"/>
        <sz val="10.0"/>
      </rPr>
      <t> DA SILVA</t>
    </r>
  </si>
  <si>
    <r>
      <rPr>
        <rFont val="Calibri"/>
        <color rgb="FF000000"/>
        <sz val="11.0"/>
      </rPr>
      <t>ROBSON </t>
    </r>
    <r>
      <rPr>
        <rFont val="Calibri"/>
        <b/>
        <color rgb="FF000000"/>
        <sz val="11.0"/>
      </rPr>
      <t>BENTO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</si>
  <si>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HELDO </t>
    </r>
    <r>
      <rPr>
        <rFont val="Calibri"/>
        <b val="0"/>
        <color rgb="FF000000"/>
        <sz val="11.0"/>
      </rPr>
      <t>SOARES DE SOUZA JUNIOR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</si>
  <si>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</si>
  <si>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</si>
  <si>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DE LIRA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</si>
  <si>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</si>
  <si>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color rgb="FF000000"/>
        <sz val="11.0"/>
      </rPr>
      <t>EDNILSON JOSÉ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</si>
  <si>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ROSIVALDO </t>
    </r>
    <r>
      <rPr>
        <rFont val="Calibri"/>
        <b val="0"/>
        <color rgb="FF000000"/>
        <sz val="11.0"/>
      </rPr>
      <t>ARRUDA ALVES FILHO</t>
    </r>
  </si>
  <si>
    <r>
      <rPr>
        <rFont val="Calibri"/>
        <b/>
        <color rgb="FF000000"/>
        <sz val="11.0"/>
      </rPr>
      <t>ANDERSON </t>
    </r>
    <r>
      <rPr>
        <rFont val="Calibri"/>
        <b val="0"/>
        <color rgb="FF000000"/>
        <sz val="11.0"/>
      </rPr>
      <t>LEANDRO DE MOURA </t>
    </r>
    <r>
      <rPr>
        <rFont val="Calibri"/>
        <b/>
        <color rgb="FF000000"/>
        <sz val="11.0"/>
      </rPr>
      <t>SANTOS</t>
    </r>
  </si>
  <si>
    <r>
      <rPr>
        <rFont val="Calibri"/>
        <color rgb="FF000000"/>
        <sz val="11.0"/>
      </rPr>
      <t>LUCIANA </t>
    </r>
    <r>
      <rPr>
        <rFont val="Calibri"/>
        <b/>
        <color rgb="FF000000"/>
        <sz val="11.0"/>
      </rPr>
      <t>CLÁUDIA </t>
    </r>
    <r>
      <rPr>
        <rFont val="Calibri"/>
        <color rgb="FF000000"/>
        <sz val="11.0"/>
      </rPr>
      <t>DE SOUSA FROTA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</si>
  <si>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 </t>
    </r>
    <r>
      <rPr>
        <rFont val="Calibri"/>
        <color rgb="FF000000"/>
        <sz val="11.0"/>
      </rPr>
      <t>DE SOUZA JÚNIOR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</si>
  <si>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</si>
  <si>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CÍNTIA </t>
    </r>
    <r>
      <rPr>
        <rFont val="Calibri"/>
        <b val="0"/>
        <color rgb="FF000000"/>
        <sz val="11.0"/>
      </rPr>
      <t>SANTOS DA </t>
    </r>
    <r>
      <rPr>
        <rFont val="Calibri"/>
        <b/>
        <color rgb="FF000000"/>
        <sz val="11.0"/>
      </rPr>
      <t>ROCHA </t>
    </r>
    <r>
      <rPr>
        <rFont val="Calibri"/>
        <b val="0"/>
        <color rgb="FF000000"/>
        <sz val="11.0"/>
      </rPr>
      <t>CARVALHO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</si>
  <si>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</si>
  <si>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color rgb="FF000000"/>
        <sz val="11.0"/>
      </rPr>
      <t>EDILSON </t>
    </r>
    <r>
      <rPr>
        <rFont val="Calibri"/>
        <b/>
        <color rgb="FF000000"/>
        <sz val="11.0"/>
      </rPr>
      <t>SOARES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</si>
  <si>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MARIA DA </t>
    </r>
    <r>
      <rPr>
        <rFont val="Calibri"/>
        <b/>
        <color rgb="FF000000"/>
        <sz val="11.0"/>
      </rPr>
      <t>CONCEIÇÃO BARROS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</si>
  <si>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</si>
  <si>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</si>
  <si>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b/>
        <color rgb="FF000000"/>
        <sz val="11.0"/>
      </rPr>
      <t>GUSTAVO </t>
    </r>
    <r>
      <rPr>
        <rFont val="Calibri"/>
        <b val="0"/>
        <color rgb="FF000000"/>
        <sz val="11.0"/>
      </rPr>
      <t>FERNANDES DE MELO </t>
    </r>
    <r>
      <rPr>
        <rFont val="Calibri"/>
        <b/>
        <color rgb="FF000000"/>
        <sz val="11.0"/>
      </rPr>
      <t>XAVIER</t>
    </r>
  </si>
  <si>
    <r>
      <rPr>
        <rFont val="Calibri"/>
        <b/>
        <color rgb="FF000000"/>
        <sz val="11.0"/>
      </rPr>
      <t>ERNESTO </t>
    </r>
    <r>
      <rPr>
        <rFont val="Calibri"/>
        <b val="0"/>
        <color rgb="FF000000"/>
        <sz val="11.0"/>
      </rPr>
      <t>JOSÉ DE SOUZA FILHO</t>
    </r>
  </si>
  <si>
    <r>
      <rPr>
        <rFont val="Calibri"/>
        <color rgb="FF000000"/>
        <sz val="11.0"/>
      </rPr>
      <t>WAGNER DE FIGUEIREDO </t>
    </r>
    <r>
      <rPr>
        <rFont val="Calibri"/>
        <b/>
        <color rgb="FF000000"/>
        <sz val="11.0"/>
      </rPr>
      <t>LUCENA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</si>
  <si>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</si>
  <si>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EDSON PEREIRA </t>
    </r>
    <r>
      <rPr>
        <rFont val="Calibri"/>
        <b/>
        <color rgb="FF000000"/>
        <sz val="11.0"/>
      </rPr>
      <t>DE LIMA </t>
    </r>
    <r>
      <rPr>
        <rFont val="Calibri"/>
        <color rgb="FF000000"/>
        <sz val="11.0"/>
      </rPr>
      <t>JUNIOR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</si>
  <si>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</si>
  <si>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</si>
  <si>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</si>
  <si>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b/>
        <color rgb="FF000000"/>
        <sz val="12.0"/>
      </rPr>
      <t>ROGÉRIO</t>
    </r>
    <r>
      <rPr>
        <rFont val="Calibri"/>
        <b val="0"/>
        <color rgb="FF000000"/>
        <sz val="12.0"/>
      </rPr>
      <t> MANOEL DOS SANTOS</t>
    </r>
  </si>
  <si>
    <t>MOURELANDIA</t>
  </si>
  <si>
    <r>
      <rPr>
        <rFont val="Calibri"/>
        <b/>
        <color rgb="FF000000"/>
        <sz val="12.0"/>
      </rPr>
      <t>S</t>
    </r>
    <r>
      <rPr>
        <rFont val="Calibri"/>
        <b val="0"/>
        <color rgb="FF000000"/>
        <sz val="12.0"/>
      </rPr>
      <t>ILVIO</t>
    </r>
    <r>
      <rPr>
        <rFont val="Calibri"/>
        <b/>
        <color rgb="FF000000"/>
        <sz val="12.0"/>
      </rPr>
      <t> </t>
    </r>
    <r>
      <rPr>
        <rFont val="Calibri"/>
        <b val="0"/>
        <color rgb="FF000000"/>
        <sz val="12.0"/>
      </rPr>
      <t>RICARDO </t>
    </r>
    <r>
      <rPr>
        <rFont val="Calibri"/>
        <b/>
        <color rgb="FF000000"/>
        <sz val="12.0"/>
      </rPr>
      <t>BARBOSA </t>
    </r>
    <r>
      <rPr>
        <rFont val="Calibri"/>
        <b val="0"/>
        <color rgb="FF000000"/>
        <sz val="12.0"/>
      </rPr>
      <t>DA SILVA</t>
    </r>
  </si>
  <si>
    <r>
      <rPr>
        <rFont val="Calibri"/>
        <color rgb="FF000000"/>
        <sz val="12.0"/>
      </rPr>
      <t>RICARDO </t>
    </r>
    <r>
      <rPr>
        <rFont val="Calibri"/>
        <b/>
        <color rgb="FF000000"/>
        <sz val="12.0"/>
      </rPr>
      <t>OLIVEIRA LIMA</t>
    </r>
  </si>
  <si>
    <r>
      <rPr>
        <rFont val="Calibri"/>
        <b/>
        <color rgb="FF000000"/>
        <sz val="11.0"/>
      </rPr>
      <t>Klebson</t>
    </r>
    <r>
      <rPr>
        <rFont val="Calibri"/>
        <b val="0"/>
        <color rgb="FF000000"/>
        <sz val="11.0"/>
      </rPr>
      <t> Azevedo da Silva</t>
    </r>
  </si>
  <si>
    <r>
      <rPr>
        <rFont val="Calibri"/>
        <b/>
        <color rgb="FF000000"/>
        <sz val="11.0"/>
      </rPr>
      <t>Wilza </t>
    </r>
    <r>
      <rPr>
        <rFont val="Calibri"/>
        <b val="0"/>
        <color rgb="FF000000"/>
        <sz val="11.0"/>
      </rPr>
      <t>Carla Silva Queiroz Germano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</si>
  <si>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> Rodrigues Silva Lima</t>
    </r>
  </si>
  <si>
    <r>
      <rPr>
        <rFont val="Calibri"/>
        <b/>
        <color rgb="FF000000"/>
        <sz val="11.0"/>
      </rPr>
      <t>Klebson</t>
    </r>
    <r>
      <rPr>
        <rFont val="Calibri"/>
        <b val="0"/>
        <color rgb="FF000000"/>
        <sz val="11.0"/>
      </rPr>
      <t> Azevedo da Silva</t>
    </r>
  </si>
  <si>
    <r>
      <rPr>
        <rFont val="Calibri"/>
        <b/>
        <color rgb="FF000000"/>
        <sz val="11.0"/>
      </rPr>
      <t>Wilza </t>
    </r>
    <r>
      <rPr>
        <rFont val="Calibri"/>
        <b val="0"/>
        <color rgb="FF000000"/>
        <sz val="11.0"/>
      </rPr>
      <t>Carla Silva Queiroz Germano</t>
    </r>
  </si>
  <si>
    <r>
      <rPr>
        <rFont val="Calibri"/>
        <b/>
        <color rgb="FF000000"/>
        <sz val="11.0"/>
      </rPr>
      <t>Andresa</t>
    </r>
    <r>
      <rPr>
        <rFont val="Calibri"/>
        <b val="0"/>
        <color rgb="FF000000"/>
        <sz val="11.0"/>
      </rPr>
      <t> Rodrigues Silva Lima</t>
    </r>
  </si>
  <si>
    <r>
      <rPr>
        <rFont val="Calibri"/>
        <b/>
        <color rgb="FF000000"/>
        <sz val="11.0"/>
      </rPr>
      <t>ALIELMIR </t>
    </r>
    <r>
      <rPr>
        <rFont val="Calibri"/>
        <b val="0"/>
        <color rgb="FF000000"/>
        <sz val="11.0"/>
      </rPr>
      <t>DE GUSMÃO NERES</t>
    </r>
  </si>
  <si>
    <r>
      <rPr>
        <rFont val="Calibri"/>
        <b/>
        <color rgb="FF000000"/>
        <sz val="11.0"/>
      </rPr>
      <t>ROMERO</t>
    </r>
    <r>
      <rPr>
        <rFont val="Calibri"/>
        <b val="0"/>
        <color rgb="FF000000"/>
        <sz val="11.0"/>
      </rPr>
      <t> MARCELO DA F OLIVEIRA JÚNIOR</t>
    </r>
  </si>
  <si>
    <r>
      <rPr>
        <rFont val="Calibri"/>
        <b/>
        <color rgb="FF000000"/>
        <sz val="11.0"/>
      </rPr>
      <t>BRUNO</t>
    </r>
    <r>
      <rPr>
        <rFont val="Calibri"/>
        <b val="0"/>
        <color rgb="FF000000"/>
        <sz val="11.0"/>
      </rPr>
      <t> </t>
    </r>
    <r>
      <rPr>
        <rFont val="Calibri"/>
        <b/>
        <color rgb="FF000000"/>
        <sz val="11.0"/>
      </rPr>
      <t>SOARES</t>
    </r>
    <r>
      <rPr>
        <rFont val="Calibri"/>
        <b val="0"/>
        <color rgb="FF000000"/>
        <sz val="11.0"/>
      </rPr>
      <t> DE LIMA</t>
    </r>
  </si>
  <si>
    <r>
      <rPr>
        <rFont val="Calibri"/>
        <b/>
        <color rgb="FF000000"/>
        <sz val="11.0"/>
      </rPr>
      <t>ALINE </t>
    </r>
    <r>
      <rPr>
        <rFont val="Calibri"/>
        <b val="0"/>
        <color rgb="FF000000"/>
        <sz val="11.0"/>
      </rPr>
      <t>GONÇALVES FALCÃO</t>
    </r>
  </si>
  <si>
    <r>
      <rPr>
        <rFont val="Calibri"/>
        <color rgb="FF000000"/>
        <sz val="11.0"/>
      </rPr>
      <t>LINDOVAL RIBEIRO DA </t>
    </r>
    <r>
      <rPr>
        <rFont val="Calibri"/>
        <b/>
        <color rgb="FF000000"/>
        <sz val="11.0"/>
      </rPr>
      <t>SILVA JÚNIOR</t>
    </r>
  </si>
  <si>
    <r>
      <rPr>
        <rFont val="Calibri"/>
        <b/>
        <color rgb="FF000000"/>
        <sz val="11.0"/>
      </rPr>
      <t>JADER </t>
    </r>
    <r>
      <rPr>
        <rFont val="Calibri"/>
        <b val="0"/>
        <color rgb="FF000000"/>
        <sz val="11.0"/>
      </rPr>
      <t>FÉLIX DA COSTA</t>
    </r>
  </si>
  <si>
    <r>
      <rPr>
        <rFont val="Calibri"/>
        <b/>
        <color rgb="FF000000"/>
        <sz val="11.0"/>
      </rPr>
      <t>ALLAN </t>
    </r>
    <r>
      <rPr>
        <rFont val="Calibri"/>
        <b val="0"/>
        <color rgb="FF000000"/>
        <sz val="11.0"/>
      </rPr>
      <t>MESQUITA DA COSTA</t>
    </r>
  </si>
  <si>
    <r>
      <rPr>
        <rFont val="Calibri"/>
        <color rgb="FF000000"/>
        <sz val="11.0"/>
      </rPr>
      <t>JAIR FERREIRA DA SILVA </t>
    </r>
    <r>
      <rPr>
        <rFont val="Calibri"/>
        <b/>
        <color rgb="FF000000"/>
        <sz val="11.0"/>
      </rPr>
      <t>NETO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</si>
  <si>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</si>
  <si>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b/>
        <color rgb="FF000000"/>
        <sz val="11.0"/>
      </rPr>
      <t>ANTONIO </t>
    </r>
    <r>
      <rPr>
        <rFont val="Calibri"/>
        <b val="0"/>
        <color rgb="FF000000"/>
        <sz val="11.0"/>
      </rPr>
      <t>HERMENEGILDO ROMEIRO JÚNIOR</t>
    </r>
  </si>
  <si>
    <r>
      <rPr>
        <rFont val="Calibri"/>
        <b/>
        <color rgb="FF000000"/>
        <sz val="11.0"/>
      </rPr>
      <t>FÁTIMA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</si>
  <si>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LARISSA </t>
    </r>
    <r>
      <rPr>
        <rFont val="Calibri"/>
        <b val="0"/>
        <color rgb="FF000000"/>
        <sz val="11.0"/>
      </rPr>
      <t>ELOISA DE LIMA</t>
    </r>
  </si>
  <si>
    <r>
      <rPr>
        <rFont val="Calibri"/>
        <b/>
        <color rgb="FF000000"/>
        <sz val="11.0"/>
      </rPr>
      <t>WILMA </t>
    </r>
    <r>
      <rPr>
        <rFont val="Calibri"/>
        <b val="0"/>
        <color rgb="FF000000"/>
        <sz val="11.0"/>
      </rPr>
      <t>MARIA DA SILVA</t>
    </r>
  </si>
  <si>
    <r>
      <rPr>
        <rFont val="Calibri"/>
        <b/>
        <color rgb="FF000000"/>
        <sz val="11.0"/>
      </rPr>
      <t>CLÁUDIO GOMES</t>
    </r>
    <r>
      <rPr>
        <rFont val="Calibri"/>
        <b val="0"/>
        <color rgb="FF000000"/>
        <sz val="11.0"/>
      </rPr>
      <t> BESERRA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</si>
  <si>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EDSON </t>
    </r>
    <r>
      <rPr>
        <rFont val="Calibri"/>
        <color rgb="FF000000"/>
        <sz val="11.0"/>
      </rPr>
      <t>DO NASCIMENTO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</si>
  <si>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</si>
  <si>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JIDEON </t>
    </r>
    <r>
      <rPr>
        <rFont val="Calibri"/>
        <b val="0"/>
        <color rgb="FF000000"/>
        <sz val="11.0"/>
      </rPr>
      <t>SANTINO DE OLIVEIRA JUNIOR</t>
    </r>
  </si>
  <si>
    <r>
      <rPr>
        <rFont val="Calibri"/>
        <b/>
        <color rgb="FF000000"/>
        <sz val="11.0"/>
      </rPr>
      <t>RENALDY </t>
    </r>
    <r>
      <rPr>
        <rFont val="Calibri"/>
        <b val="0"/>
        <color rgb="FF000000"/>
        <sz val="11.0"/>
      </rPr>
      <t>FRANCISCO DO NASCIMENTO</t>
    </r>
  </si>
  <si>
    <r>
      <rPr>
        <rFont val="Calibri"/>
        <color rgb="FF000000"/>
        <sz val="11.0"/>
      </rPr>
      <t>JOSÉ </t>
    </r>
    <r>
      <rPr>
        <rFont val="Calibri"/>
        <b/>
        <color rgb="FF000000"/>
        <sz val="11.0"/>
      </rPr>
      <t>ROBERTO MATIAS</t>
    </r>
    <r>
      <rPr>
        <rFont val="Calibri"/>
        <color rgb="FF000000"/>
        <sz val="11.0"/>
      </rPr>
      <t> DE SOUZA JÚNIOR</t>
    </r>
  </si>
  <si>
    <r>
      <rPr>
        <rFont val="Calibri"/>
        <b/>
        <color rgb="FF000000"/>
        <sz val="11.0"/>
      </rPr>
      <t>BRUNO SOARES</t>
    </r>
    <r>
      <rPr>
        <rFont val="Calibri"/>
        <b val="0"/>
        <color rgb="FF000000"/>
        <sz val="11.0"/>
      </rPr>
      <t> DE LIMA</t>
    </r>
  </si>
  <si>
    <r>
      <rPr>
        <rFont val="Calibri"/>
        <color rgb="FF000000"/>
        <sz val="11.0"/>
      </rPr>
      <t>SÂMIA </t>
    </r>
    <r>
      <rPr>
        <rFont val="Calibri"/>
        <b/>
        <color rgb="FF000000"/>
        <sz val="11.0"/>
      </rPr>
      <t>MEURIENY </t>
    </r>
    <r>
      <rPr>
        <rFont val="Calibri"/>
        <color rgb="FF000000"/>
        <sz val="11.0"/>
      </rPr>
      <t>DE LIMA ARAÚJO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</si>
  <si>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</si>
  <si>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r>
      <rPr>
        <rFont val="Calibri"/>
        <b/>
        <color rgb="FF000000"/>
        <sz val="11.0"/>
      </rPr>
      <t>VAGNER LOPES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</si>
  <si>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MARCELO </t>
    </r>
    <r>
      <rPr>
        <rFont val="Calibri"/>
        <b val="0"/>
        <color rgb="FF000000"/>
        <sz val="11.0"/>
      </rPr>
      <t>DE ASSIS DA COSTA </t>
    </r>
    <r>
      <rPr>
        <rFont val="Calibri"/>
        <b/>
        <color rgb="FF000000"/>
        <sz val="11.0"/>
      </rPr>
      <t>PEREIRA</t>
    </r>
  </si>
  <si>
    <r>
      <rPr>
        <rFont val="Calibri"/>
        <b/>
        <color rgb="FF000000"/>
        <sz val="11.0"/>
      </rPr>
      <t>NELSON </t>
    </r>
    <r>
      <rPr>
        <rFont val="Calibri"/>
        <b val="0"/>
        <color rgb="FF000000"/>
        <sz val="11.0"/>
      </rPr>
      <t>FÁBIO DA SILVA </t>
    </r>
    <r>
      <rPr>
        <rFont val="Calibri"/>
        <b/>
        <color rgb="FF000000"/>
        <sz val="11.0"/>
      </rPr>
      <t>SANTOS</t>
    </r>
  </si>
  <si>
    <r>
      <rPr>
        <rFont val="Calibri"/>
        <b/>
        <color rgb="FF000000"/>
        <sz val="11.0"/>
      </rPr>
      <t>JOSINALDO </t>
    </r>
    <r>
      <rPr>
        <rFont val="Calibri"/>
        <b val="0"/>
        <color rgb="FF000000"/>
        <sz val="11.0"/>
      </rPr>
      <t>SOARES DA SILVA</t>
    </r>
  </si>
  <si>
    <r>
      <rPr>
        <rFont val="Calibri"/>
        <color rgb="FF000000"/>
        <sz val="11.0"/>
      </rPr>
      <t>MARCELO LIRA </t>
    </r>
    <r>
      <rPr>
        <rFont val="Calibri"/>
        <b/>
        <color rgb="FF000000"/>
        <sz val="11.0"/>
      </rPr>
      <t>GARCIA</t>
    </r>
  </si>
  <si>
    <r>
      <rPr>
        <rFont val="Calibri"/>
        <b/>
        <color rgb="FF000000"/>
        <sz val="11.0"/>
      </rPr>
      <t>HERON </t>
    </r>
    <r>
      <rPr>
        <rFont val="Calibri"/>
        <b val="0"/>
        <color rgb="FF000000"/>
        <sz val="11.0"/>
      </rPr>
      <t>RODRIGUES DE SOUZA</t>
    </r>
  </si>
  <si>
    <r>
      <rPr>
        <rFont val="Calibri"/>
        <b/>
        <color rgb="FF000000"/>
        <sz val="11.0"/>
      </rPr>
      <t>HESSIVAN </t>
    </r>
    <r>
      <rPr>
        <rFont val="Calibri"/>
        <b val="0"/>
        <color rgb="FF000000"/>
        <sz val="11.0"/>
      </rPr>
      <t>DA SILVA MIRANDA</t>
    </r>
  </si>
  <si>
    <r>
      <rPr>
        <rFont val="Calibri"/>
        <b/>
        <color rgb="FF000000"/>
        <sz val="11.0"/>
      </rPr>
      <t>EDNALDO </t>
    </r>
    <r>
      <rPr>
        <rFont val="Calibri"/>
        <b val="0"/>
        <color rgb="FF000000"/>
        <sz val="11.0"/>
      </rPr>
      <t>ALVES DE LIMA JÚNIOR</t>
    </r>
  </si>
  <si>
    <r>
      <rPr>
        <rFont val="Calibri"/>
        <color rgb="FF000000"/>
        <sz val="11.0"/>
      </rPr>
      <t>JAIME FERNANDO </t>
    </r>
    <r>
      <rPr>
        <rFont val="Calibri"/>
        <b/>
        <color rgb="FF000000"/>
        <sz val="11.0"/>
      </rPr>
      <t>AZOUBEL </t>
    </r>
    <r>
      <rPr>
        <rFont val="Calibri"/>
        <color rgb="FF000000"/>
        <sz val="11.0"/>
      </rPr>
      <t>DE PAULA FILHO</t>
    </r>
  </si>
  <si>
    <r>
      <rPr>
        <rFont val="Calibri"/>
        <color rgb="FF000000"/>
        <sz val="11.0"/>
      </rPr>
      <t>WAGNER DE FIGUEIREDO </t>
    </r>
    <r>
      <rPr>
        <rFont val="Calibri"/>
        <b/>
        <color rgb="FF000000"/>
        <sz val="11.0"/>
      </rPr>
      <t>LUCENA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</si>
  <si>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</si>
  <si>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ERICK </t>
    </r>
    <r>
      <rPr>
        <rFont val="Calibri"/>
        <color rgb="FF000000"/>
        <sz val="11.0"/>
      </rPr>
      <t>FERNANDES DE LIMA</t>
    </r>
  </si>
  <si>
    <r>
      <rPr>
        <rFont val="Calibri"/>
        <b/>
        <color rgb="FF000000"/>
        <sz val="11.0"/>
      </rPr>
      <t>DANIELE </t>
    </r>
    <r>
      <rPr>
        <rFont val="Calibri"/>
        <b val="0"/>
        <color rgb="FF000000"/>
        <sz val="11.0"/>
      </rPr>
      <t>ALBUQUERQUE DE </t>
    </r>
    <r>
      <rPr>
        <rFont val="Calibri"/>
        <b/>
        <color rgb="FF000000"/>
        <sz val="11.0"/>
      </rPr>
      <t>BARROS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</si>
  <si>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</si>
  <si>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color rgb="FF000000"/>
        <sz val="11.0"/>
      </rPr>
      <t>CARLOS PHILLIPE </t>
    </r>
    <r>
      <rPr>
        <rFont val="Calibri"/>
        <b/>
        <color rgb="FF000000"/>
        <sz val="11.0"/>
      </rPr>
      <t>MARTINS </t>
    </r>
    <r>
      <rPr>
        <rFont val="Calibri"/>
        <color rgb="FF000000"/>
        <sz val="11.0"/>
      </rPr>
      <t>DOS SANTOS</t>
    </r>
  </si>
  <si>
    <r>
      <rPr>
        <rFont val="Calibri"/>
        <b/>
        <color rgb="FF000000"/>
        <sz val="11.0"/>
      </rPr>
      <t>ELAINE </t>
    </r>
    <r>
      <rPr>
        <rFont val="Calibri"/>
        <b val="0"/>
        <color rgb="FF000000"/>
        <sz val="11.0"/>
      </rPr>
      <t>DE PAULA SILVA </t>
    </r>
    <r>
      <rPr>
        <rFont val="Calibri"/>
        <b/>
        <color rgb="FF000000"/>
        <sz val="11.0"/>
      </rPr>
      <t>FARIAS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</si>
  <si>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</si>
  <si>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JANETE </t>
    </r>
    <r>
      <rPr>
        <rFont val="Calibri"/>
        <b val="0"/>
        <color rgb="FF000000"/>
        <sz val="11.0"/>
      </rPr>
      <t>MARIA DA CONCEIÇÃO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</si>
  <si>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</si>
  <si>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b/>
        <color rgb="FF000000"/>
        <sz val="11.0"/>
      </rPr>
      <t>M</t>
    </r>
    <r>
      <rPr>
        <rFont val="Calibri"/>
        <b val="0"/>
        <color rgb="FF000000"/>
        <sz val="11.0"/>
      </rPr>
      <t>ARCÍLIO LUIZ </t>
    </r>
    <r>
      <rPr>
        <rFont val="Calibri"/>
        <b/>
        <color rgb="FF000000"/>
        <sz val="11.0"/>
      </rPr>
      <t>GUEDES </t>
    </r>
    <r>
      <rPr>
        <rFont val="Calibri"/>
        <b val="0"/>
        <color rgb="FF000000"/>
        <sz val="11.0"/>
      </rPr>
      <t>DOS SANTOS</t>
    </r>
  </si>
  <si>
    <r>
      <rPr>
        <rFont val="Calibri"/>
        <b/>
        <color rgb="FF000000"/>
        <sz val="11.0"/>
      </rPr>
      <t>SILVIO FERREIRA</t>
    </r>
    <r>
      <rPr>
        <rFont val="Calibri"/>
        <b val="0"/>
        <color rgb="FF000000"/>
        <sz val="11.0"/>
      </rPr>
      <t> DA SILVA</t>
    </r>
  </si>
  <si>
    <r>
      <rPr>
        <rFont val="Calibri"/>
        <b/>
        <color rgb="FF000000"/>
        <sz val="11.0"/>
      </rPr>
      <t>ODEMIR </t>
    </r>
    <r>
      <rPr>
        <rFont val="Calibri"/>
        <b val="0"/>
        <color rgb="FF000000"/>
        <sz val="11.0"/>
      </rPr>
      <t>GUEDES DA SILVA</t>
    </r>
  </si>
  <si>
    <r>
      <rPr>
        <rFont val="Calibri"/>
        <b/>
        <color rgb="FF000000"/>
        <sz val="11.0"/>
      </rPr>
      <t>ORLANDO </t>
    </r>
    <r>
      <rPr>
        <rFont val="Calibri"/>
        <b val="0"/>
        <color rgb="FF000000"/>
        <sz val="11.0"/>
      </rPr>
      <t>PEREIRA DA SILVA JUNIOR</t>
    </r>
  </si>
  <si>
    <r>
      <rPr>
        <rFont val="Calibri"/>
        <b/>
        <color rgb="FF000000"/>
        <sz val="11.0"/>
      </rPr>
      <t>DOUGLAS </t>
    </r>
    <r>
      <rPr>
        <rFont val="Calibri"/>
        <b val="0"/>
        <color rgb="FF000000"/>
        <sz val="11.0"/>
      </rPr>
      <t>ALEXANDRE LEMOS DA SILVA</t>
    </r>
  </si>
  <si>
    <r>
      <rPr>
        <rFont val="Calibri"/>
        <color rgb="FF000000"/>
        <sz val="11.0"/>
      </rPr>
      <t>CRISTIANO JAINE </t>
    </r>
    <r>
      <rPr>
        <rFont val="Calibri"/>
        <b/>
        <color rgb="FF000000"/>
        <sz val="11.0"/>
      </rPr>
      <t>SIQUEIRA </t>
    </r>
    <r>
      <rPr>
        <rFont val="Calibri"/>
        <color rgb="FF000000"/>
        <sz val="11.0"/>
      </rPr>
      <t>DE LIRA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</si>
  <si>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</si>
  <si>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b/>
        <color rgb="FF000000"/>
        <sz val="11.0"/>
      </rPr>
      <t>DAVID </t>
    </r>
    <r>
      <rPr>
        <rFont val="Calibri"/>
        <b val="0"/>
        <color rgb="FF000000"/>
        <sz val="11.0"/>
      </rPr>
      <t>RAMOS DA </t>
    </r>
    <r>
      <rPr>
        <rFont val="Calibri"/>
        <b/>
        <color rgb="FF000000"/>
        <sz val="11.0"/>
      </rPr>
      <t>SILVA</t>
    </r>
  </si>
  <si>
    <r>
      <rPr>
        <rFont val="Calibri"/>
        <color rgb="FF000000"/>
        <sz val="11.0"/>
      </rPr>
      <t>DAVID DE LIRA </t>
    </r>
    <r>
      <rPr>
        <rFont val="Calibri"/>
        <b/>
        <color rgb="FF000000"/>
        <sz val="11.0"/>
      </rPr>
      <t>AZEVEDO</t>
    </r>
  </si>
  <si>
    <r>
      <rPr>
        <rFont val="Calibri"/>
        <b/>
        <color rgb="FF000000"/>
        <sz val="11.0"/>
      </rPr>
      <t>ANDERSON </t>
    </r>
    <r>
      <rPr>
        <rFont val="Calibri"/>
        <b val="0"/>
        <color rgb="FF000000"/>
        <sz val="11.0"/>
      </rPr>
      <t>LEANDRO DE </t>
    </r>
    <r>
      <rPr>
        <rFont val="Calibri"/>
        <b/>
        <color rgb="FF000000"/>
        <sz val="11.0"/>
      </rPr>
      <t>MOURA </t>
    </r>
    <r>
      <rPr>
        <rFont val="Calibri"/>
        <b val="0"/>
        <color rgb="FF000000"/>
        <sz val="11.0"/>
      </rPr>
      <t>SANTOS</t>
    </r>
  </si>
  <si>
    <r>
      <rPr>
        <rFont val="Calibri"/>
        <color rgb="FF000000"/>
        <sz val="11.0"/>
      </rPr>
      <t>RENATO BORGES ALBUQUERQUE DE </t>
    </r>
    <r>
      <rPr>
        <rFont val="Calibri"/>
        <b/>
        <color rgb="FF000000"/>
        <sz val="11.0"/>
      </rPr>
      <t>ANDRADE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</si>
  <si>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</si>
  <si>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color rgb="FF000000"/>
        <sz val="11.0"/>
      </rPr>
      <t>HENRIQUE CARNEIRO </t>
    </r>
    <r>
      <rPr>
        <rFont val="Calibri"/>
        <b/>
        <color rgb="FF000000"/>
        <sz val="11.0"/>
      </rPr>
      <t>DA ROCHA</t>
    </r>
  </si>
  <si>
    <r>
      <rPr>
        <rFont val="Calibri"/>
        <color rgb="FF000000"/>
        <sz val="11.0"/>
      </rPr>
      <t>JEFFERSON </t>
    </r>
    <r>
      <rPr>
        <rFont val="Calibri"/>
        <b/>
        <color rgb="FF000000"/>
        <sz val="11.0"/>
      </rPr>
      <t>KEYTON </t>
    </r>
    <r>
      <rPr>
        <rFont val="Calibri"/>
        <color rgb="FF000000"/>
        <sz val="11.0"/>
      </rPr>
      <t>DA SILVA ANDRADE</t>
    </r>
  </si>
  <si>
    <r>
      <rPr>
        <rFont val="Calibri"/>
        <b/>
        <color rgb="FF000000"/>
        <sz val="11.0"/>
      </rPr>
      <t>ANDRÉ </t>
    </r>
    <r>
      <rPr>
        <rFont val="Calibri"/>
        <b val="0"/>
        <color rgb="FF000000"/>
        <sz val="11.0"/>
      </rPr>
      <t>OLIVEIRA DA SILVA</t>
    </r>
  </si>
  <si>
    <r>
      <rPr>
        <rFont val="Calibri"/>
        <b/>
        <color rgb="FF000000"/>
        <sz val="11.0"/>
      </rPr>
      <t>EDENIL </t>
    </r>
    <r>
      <rPr>
        <rFont val="Calibri"/>
        <b val="0"/>
        <color rgb="FF000000"/>
        <sz val="11.0"/>
      </rPr>
      <t>ALBINO SOARES JÚNIOR</t>
    </r>
  </si>
  <si>
    <r>
      <rPr>
        <rFont val="Calibri"/>
        <b/>
        <color rgb="FF000000"/>
        <sz val="11.0"/>
      </rPr>
      <t>SWHEBSON </t>
    </r>
    <r>
      <rPr>
        <rFont val="Calibri"/>
        <b val="0"/>
        <color rgb="FF000000"/>
        <sz val="11.0"/>
      </rPr>
      <t>WILSON DE MORAIS</t>
    </r>
  </si>
  <si>
    <r>
      <rPr>
        <rFont val="Calibri"/>
        <b/>
        <color rgb="FF000000"/>
        <sz val="11.0"/>
      </rPr>
      <t>NITAMAR </t>
    </r>
    <r>
      <rPr>
        <rFont val="Calibri"/>
        <b val="0"/>
        <color rgb="FF000000"/>
        <sz val="11.0"/>
      </rPr>
      <t>PEDRO DA SILVA</t>
    </r>
  </si>
  <si>
    <r>
      <rPr>
        <rFont val="Calibri"/>
        <color rgb="FF000000"/>
        <sz val="11.0"/>
      </rPr>
      <t>JONATHAN </t>
    </r>
    <r>
      <rPr>
        <rFont val="Calibri"/>
        <b/>
        <color rgb="FF000000"/>
        <sz val="11.0"/>
      </rPr>
      <t>GOMES </t>
    </r>
    <r>
      <rPr>
        <rFont val="Calibri"/>
        <color rgb="FF000000"/>
        <sz val="11.0"/>
      </rPr>
      <t>FERREIRA</t>
    </r>
  </si>
  <si>
    <r>
      <rPr>
        <rFont val="Calibri"/>
        <color rgb="FF000000"/>
        <sz val="11.0"/>
      </rPr>
      <t>FERNANDO </t>
    </r>
    <r>
      <rPr>
        <rFont val="Calibri"/>
        <b/>
        <color rgb="FF000000"/>
        <sz val="11.0"/>
      </rPr>
      <t>BARBOSA </t>
    </r>
    <r>
      <rPr>
        <rFont val="Calibri"/>
        <color rgb="FF000000"/>
        <sz val="11.0"/>
      </rPr>
      <t>DE LIMA</t>
    </r>
  </si>
  <si>
    <r>
      <rPr>
        <rFont val="Calibri"/>
        <color rgb="FF000000"/>
        <sz val="11.0"/>
      </rPr>
      <t>MANOEL ARAÚJO </t>
    </r>
    <r>
      <rPr>
        <rFont val="Calibri"/>
        <b/>
        <color rgb="FF000000"/>
        <sz val="11.0"/>
      </rPr>
      <t>SANTANA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</si>
  <si>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JOSIAS </t>
    </r>
    <r>
      <rPr>
        <rFont val="Calibri"/>
        <b/>
        <color rgb="FF000000"/>
        <sz val="11.0"/>
      </rPr>
      <t>FIGUEIRÔA </t>
    </r>
    <r>
      <rPr>
        <rFont val="Calibri"/>
        <color rgb="FF000000"/>
        <sz val="11.0"/>
      </rPr>
      <t>JÚNIOR</t>
    </r>
  </si>
  <si>
    <r>
      <rPr>
        <rFont val="Calibri"/>
        <b/>
        <color rgb="FF000000"/>
        <sz val="11.0"/>
      </rPr>
      <t>POLYANNA </t>
    </r>
    <r>
      <rPr>
        <rFont val="Calibri"/>
        <b val="0"/>
        <color rgb="FF000000"/>
        <sz val="11.0"/>
      </rPr>
      <t>FERREIRA SANTOS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</si>
  <si>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SOARES CABRAL</t>
    </r>
  </si>
  <si>
    <r>
      <rPr>
        <rFont val="Calibri"/>
        <color rgb="FF000000"/>
        <sz val="11.0"/>
      </rPr>
      <t>GUSTAVO </t>
    </r>
    <r>
      <rPr>
        <rFont val="Calibri"/>
        <b/>
        <color rgb="FF000000"/>
        <sz val="11.0"/>
      </rPr>
      <t>CALDAS </t>
    </r>
    <r>
      <rPr>
        <rFont val="Calibri"/>
        <color rgb="FF000000"/>
        <sz val="11.0"/>
      </rPr>
      <t>BARBOSA DA LUZ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</si>
  <si>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</si>
  <si>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color rgb="FF000000"/>
        <sz val="11.0"/>
      </rPr>
      <t>ALEXANDRE BARBOSA </t>
    </r>
    <r>
      <rPr>
        <rFont val="Calibri"/>
        <b/>
        <color rgb="FF000000"/>
        <sz val="11.0"/>
      </rPr>
      <t>SIMÃO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</si>
  <si>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LEONILSON </t>
    </r>
    <r>
      <rPr>
        <rFont val="Calibri"/>
        <b val="0"/>
        <color rgb="FF000000"/>
        <sz val="11.0"/>
      </rPr>
      <t>BRITO DE SOUZA</t>
    </r>
  </si>
  <si>
    <r>
      <rPr>
        <rFont val="Calibri"/>
        <b/>
        <color rgb="FF000000"/>
        <sz val="11.0"/>
      </rPr>
      <t>EDNILSON </t>
    </r>
    <r>
      <rPr>
        <rFont val="Calibri"/>
        <b val="0"/>
        <color rgb="FF000000"/>
        <sz val="11.0"/>
      </rPr>
      <t>ALVES DA SILVA JUNIOR</t>
    </r>
  </si>
  <si>
    <r>
      <rPr>
        <rFont val="Calibri"/>
        <b/>
        <color rgb="FF000000"/>
        <sz val="11.0"/>
      </rPr>
      <t>ANDERSON </t>
    </r>
    <r>
      <rPr>
        <rFont val="Calibri"/>
        <b val="0"/>
        <color rgb="FF000000"/>
        <sz val="11.0"/>
      </rPr>
      <t>LEANDRO DE </t>
    </r>
    <r>
      <rPr>
        <rFont val="Calibri"/>
        <b/>
        <color rgb="FF000000"/>
        <sz val="11.0"/>
      </rPr>
      <t>MOURA </t>
    </r>
    <r>
      <rPr>
        <rFont val="Calibri"/>
        <b val="0"/>
        <color rgb="FF000000"/>
        <sz val="11.0"/>
      </rPr>
      <t>SANTOS</t>
    </r>
  </si>
  <si>
    <r>
      <rPr>
        <rFont val="Calibri"/>
        <color rgb="FF000000"/>
        <sz val="11.0"/>
      </rPr>
      <t>REINALDO ALBERTO </t>
    </r>
    <r>
      <rPr>
        <rFont val="Calibri"/>
        <b/>
        <color rgb="FF000000"/>
        <sz val="11.0"/>
      </rPr>
      <t>BRAGA </t>
    </r>
    <r>
      <rPr>
        <rFont val="Calibri"/>
        <color rgb="FF000000"/>
        <sz val="11.0"/>
      </rPr>
      <t>DA SILVA</t>
    </r>
  </si>
  <si>
    <r>
      <rPr>
        <rFont val="Calibri"/>
        <b/>
        <color rgb="FF000000"/>
        <sz val="11.0"/>
      </rPr>
      <t>ALFREDO </t>
    </r>
    <r>
      <rPr>
        <rFont val="Calibri"/>
        <b val="0"/>
        <color rgb="FF000000"/>
        <sz val="11.0"/>
      </rPr>
      <t>JUSTINO DA SILVA</t>
    </r>
  </si>
  <si>
    <r>
      <rPr>
        <rFont val="Calibri"/>
        <color rgb="FF000000"/>
        <sz val="11.0"/>
      </rPr>
      <t>THIAGO XAVIER MOREIRA DO </t>
    </r>
    <r>
      <rPr>
        <rFont val="Calibri"/>
        <b/>
        <color rgb="FF000000"/>
        <sz val="11.0"/>
      </rPr>
      <t>AMARAL</t>
    </r>
  </si>
  <si>
    <r>
      <rPr>
        <rFont val="Calibri"/>
        <b/>
        <color rgb="FF000000"/>
        <sz val="11.0"/>
      </rPr>
      <t>MARIANNE BRANCO</t>
    </r>
    <r>
      <rPr>
        <rFont val="Calibri"/>
        <b val="0"/>
        <color rgb="FF000000"/>
        <sz val="11.0"/>
      </rPr>
      <t> DE SÁ</t>
    </r>
  </si>
  <si>
    <r>
      <rPr>
        <rFont val="Calibri"/>
        <color rgb="FF000000"/>
        <sz val="11.0"/>
      </rPr>
      <t>MARIA </t>
    </r>
    <r>
      <rPr>
        <rFont val="Calibri"/>
        <b/>
        <color rgb="FF000000"/>
        <sz val="11.0"/>
      </rPr>
      <t>MANOELA </t>
    </r>
    <r>
      <rPr>
        <rFont val="Calibri"/>
        <color rgb="FF000000"/>
        <sz val="11.0"/>
      </rPr>
      <t>DA SILVA</t>
    </r>
  </si>
  <si>
    <r>
      <rPr>
        <rFont val="Calibri"/>
        <color rgb="FF000000"/>
        <sz val="11.0"/>
      </rPr>
      <t>JOEL VALENÇA </t>
    </r>
    <r>
      <rPr>
        <rFont val="Calibri"/>
        <b/>
        <color rgb="FF000000"/>
        <sz val="11.0"/>
      </rPr>
      <t>PIMENTEL</t>
    </r>
  </si>
  <si>
    <r>
      <rPr>
        <rFont val="Calibri"/>
        <b/>
        <color rgb="FF000000"/>
        <sz val="11.0"/>
      </rPr>
      <t>ARISTÍDES </t>
    </r>
    <r>
      <rPr>
        <rFont val="Calibri"/>
        <b val="0"/>
        <color rgb="FF000000"/>
        <sz val="11.0"/>
      </rPr>
      <t>RODOLFO DE MELO</t>
    </r>
  </si>
  <si>
    <r>
      <rPr>
        <rFont val="Calibri"/>
        <color rgb="FF000000"/>
        <sz val="11.0"/>
      </rPr>
      <t>WAGNER DE FIGUEIREDO </t>
    </r>
    <r>
      <rPr>
        <rFont val="Calibri"/>
        <b/>
        <color rgb="FF000000"/>
        <sz val="11.0"/>
      </rPr>
      <t>LUCENA</t>
    </r>
  </si>
  <si>
    <r>
      <rPr>
        <rFont val="Calibri"/>
        <color rgb="FF000000"/>
        <sz val="11.0"/>
      </rPr>
      <t>JOSÉ EDSON </t>
    </r>
    <r>
      <rPr>
        <rFont val="Calibri"/>
        <b/>
        <color rgb="FF000000"/>
        <sz val="11.0"/>
      </rPr>
      <t>FEITOSA </t>
    </r>
    <r>
      <rPr>
        <rFont val="Calibri"/>
        <color rgb="FF000000"/>
        <sz val="11.0"/>
      </rPr>
      <t>JÚNIOR</t>
    </r>
  </si>
  <si>
    <r>
      <rPr>
        <rFont val="Calibri"/>
        <color rgb="FF000000"/>
        <sz val="11.0"/>
      </rPr>
      <t>CARLOS </t>
    </r>
    <r>
      <rPr>
        <rFont val="Calibri"/>
        <b/>
        <color rgb="FF000000"/>
        <sz val="11.0"/>
      </rPr>
      <t>ARTHUR </t>
    </r>
    <r>
      <rPr>
        <rFont val="Calibri"/>
        <color rgb="FF000000"/>
        <sz val="11.0"/>
      </rPr>
      <t>THORPE MARESCO</t>
    </r>
  </si>
  <si>
    <r>
      <rPr>
        <rFont val="Calibri"/>
        <b/>
        <color rgb="FF000000"/>
        <sz val="11.0"/>
      </rPr>
      <t>ROBSON LOPES</t>
    </r>
    <r>
      <rPr>
        <rFont val="Calibri"/>
        <b val="0"/>
        <color rgb="FF000000"/>
        <sz val="11.0"/>
      </rPr>
      <t> DA SILVA</t>
    </r>
  </si>
  <si>
    <r>
      <rPr>
        <rFont val="Calibri"/>
        <color rgb="FF000000"/>
        <sz val="11.0"/>
      </rPr>
      <t>WHERBYTON CLEITON DE </t>
    </r>
    <r>
      <rPr>
        <rFont val="Calibri"/>
        <b/>
        <color rgb="FF000000"/>
        <sz val="11.0"/>
      </rPr>
      <t>OLIVEIRA</t>
    </r>
  </si>
  <si>
    <r>
      <rPr>
        <rFont val="Calibri"/>
        <color rgb="FF000000"/>
        <sz val="11.0"/>
      </rPr>
      <t>CLAYTON LUIZ </t>
    </r>
    <r>
      <rPr>
        <rFont val="Calibri"/>
        <b/>
        <color rgb="FF000000"/>
        <sz val="11.0"/>
      </rPr>
      <t>TAVARES </t>
    </r>
    <r>
      <rPr>
        <rFont val="Calibri"/>
        <color rgb="FF000000"/>
        <sz val="11.0"/>
      </rPr>
      <t>DE LIMA</t>
    </r>
  </si>
  <si>
    <r>
      <rPr>
        <rFont val="Calibri"/>
        <b/>
        <color rgb="FF000000"/>
        <sz val="11.0"/>
      </rPr>
      <t>RUBENS </t>
    </r>
    <r>
      <rPr>
        <rFont val="Calibri"/>
        <b val="0"/>
        <color rgb="FF000000"/>
        <sz val="11.0"/>
      </rPr>
      <t>MANOEL DE MORAES</t>
    </r>
  </si>
  <si>
    <t>JIAZEIRO DO NORTE</t>
  </si>
  <si>
    <r>
      <rPr>
        <rFont val="Calibri"/>
        <b/>
        <color rgb="FF000000"/>
        <sz val="11.0"/>
      </rPr>
      <t>ENEIAS </t>
    </r>
    <r>
      <rPr>
        <rFont val="Calibri"/>
        <b val="0"/>
        <color rgb="FF000000"/>
        <sz val="11.0"/>
      </rPr>
      <t>DE MELO VIEIRA</t>
    </r>
  </si>
  <si>
    <r>
      <rPr>
        <rFont val="Calibri"/>
        <b/>
        <color rgb="FF000000"/>
        <sz val="11.0"/>
      </rPr>
      <t>CLEBSON </t>
    </r>
    <r>
      <rPr>
        <rFont val="Calibri"/>
        <b val="0"/>
        <color rgb="FF000000"/>
        <sz val="11.0"/>
      </rPr>
      <t>LUIZ DA SILVA</t>
    </r>
  </si>
  <si>
    <r>
      <rPr>
        <rFont val="Calibri"/>
        <color rgb="FF000000"/>
        <sz val="11.0"/>
      </rPr>
      <t>LUCIANO </t>
    </r>
    <r>
      <rPr>
        <rFont val="Calibri"/>
        <b/>
        <color rgb="FF000000"/>
        <sz val="11.0"/>
      </rPr>
      <t>LACERDA </t>
    </r>
    <r>
      <rPr>
        <rFont val="Calibri"/>
        <color rgb="FF000000"/>
        <sz val="11.0"/>
      </rPr>
      <t>DE ANDRADE</t>
    </r>
  </si>
  <si>
    <r>
      <rPr>
        <rFont val="Calibri"/>
        <b/>
        <color rgb="FF000000"/>
        <sz val="11.0"/>
      </rPr>
      <t>JULIANO </t>
    </r>
    <r>
      <rPr>
        <rFont val="Calibri"/>
        <b val="0"/>
        <color rgb="FF000000"/>
        <sz val="11.0"/>
      </rPr>
      <t>MANOEL DO NASCIMENTO</t>
    </r>
  </si>
  <si>
    <r>
      <rPr>
        <rFont val="Calibri"/>
        <color rgb="FF000000"/>
        <sz val="11.0"/>
      </rPr>
      <t>JORGE </t>
    </r>
    <r>
      <rPr>
        <rFont val="Calibri"/>
        <b/>
        <color rgb="FF000000"/>
        <sz val="11.0"/>
      </rPr>
      <t>ANDESON </t>
    </r>
    <r>
      <rPr>
        <rFont val="Calibri"/>
        <color rgb="FF000000"/>
        <sz val="11.0"/>
      </rPr>
      <t>DE ARRUDA</t>
    </r>
  </si>
  <si>
    <r>
      <rPr>
        <rFont val="Arial"/>
        <color rgb="FF000000"/>
        <sz val="10.0"/>
      </rPr>
      <t>EDSON PEREIRA </t>
    </r>
    <r>
      <rPr>
        <rFont val="Arial"/>
        <b/>
        <color rgb="FF000000"/>
        <sz val="10.0"/>
      </rPr>
      <t>DE LIMA</t>
    </r>
    <r>
      <rPr>
        <rFont val="Arial"/>
        <color rgb="FF000000"/>
        <sz val="10.0"/>
      </rPr>
      <t> JUNIOR</t>
    </r>
  </si>
  <si>
    <r>
      <rPr>
        <rFont val="Arial"/>
        <b/>
        <color rgb="FF000000"/>
        <sz val="10.0"/>
      </rPr>
      <t>HERON </t>
    </r>
    <r>
      <rPr>
        <rFont val="Arial"/>
        <b val="0"/>
        <color rgb="FF000000"/>
        <sz val="10.0"/>
      </rPr>
      <t>RODRIGUES DE SOUZA</t>
    </r>
  </si>
  <si>
    <r>
      <rPr>
        <rFont val="Arial"/>
        <b/>
        <color rgb="FF000000"/>
        <sz val="10.0"/>
      </rPr>
      <t>HESSIVAN </t>
    </r>
    <r>
      <rPr>
        <rFont val="Arial"/>
        <b val="0"/>
        <color rgb="FF000000"/>
        <sz val="10.0"/>
      </rPr>
      <t>DA SILVA MIRANDA</t>
    </r>
  </si>
  <si>
    <r>
      <rPr>
        <rFont val="Calibri"/>
        <color rgb="FF000000"/>
        <sz val="11.0"/>
      </rPr>
      <t>FLÁVIO </t>
    </r>
    <r>
      <rPr>
        <rFont val="Calibri"/>
        <b/>
        <color rgb="FF000000"/>
        <sz val="11.0"/>
      </rPr>
      <t>DIAS </t>
    </r>
    <r>
      <rPr>
        <rFont val="Calibri"/>
        <color rgb="FF000000"/>
        <sz val="11.0"/>
      </rPr>
      <t>DE SOUZA</t>
    </r>
  </si>
  <si>
    <r>
      <rPr>
        <rFont val="Calibri"/>
        <color rgb="FF000000"/>
        <sz val="11.0"/>
      </rPr>
      <t>ÉDSON PEREIRA </t>
    </r>
    <r>
      <rPr>
        <rFont val="Calibri"/>
        <b/>
        <color rgb="FF000000"/>
        <sz val="11.0"/>
      </rPr>
      <t>DE LIMA </t>
    </r>
    <r>
      <rPr>
        <rFont val="Calibri"/>
        <color rgb="FF000000"/>
        <sz val="11.0"/>
      </rPr>
      <t>JÚNIOR</t>
    </r>
  </si>
  <si>
    <t>MOURELÃNDIA</t>
  </si>
  <si>
    <t>ATUALIZADO EM 18/08/2025</t>
  </si>
  <si>
    <t>JOSÉ ERASMO SANTOS MOREIRA*</t>
  </si>
  <si>
    <r>
      <rPr>
        <rFont val="Calibri"/>
        <color rgb="FF000000"/>
        <sz val="11.0"/>
      </rPr>
      <t>JAIME FERNANDO</t>
    </r>
    <r>
      <rPr>
        <rFont val="Calibri"/>
        <b/>
        <color rgb="FF000000"/>
        <sz val="11.0"/>
      </rPr>
      <t> AZOUBEL </t>
    </r>
    <r>
      <rPr>
        <rFont val="Calibri"/>
        <color rgb="FF000000"/>
        <sz val="11.0"/>
      </rPr>
      <t>DE PAULA FILHO</t>
    </r>
  </si>
  <si>
    <r>
      <rPr>
        <rFont val="Calibri"/>
        <b/>
        <color rgb="FF000000"/>
        <sz val="11.0"/>
      </rPr>
      <t>S</t>
    </r>
    <r>
      <rPr>
        <rFont val="Calibri"/>
        <b val="0"/>
        <color rgb="FF000000"/>
        <sz val="11.0"/>
      </rPr>
      <t>ILVIO RICARDO</t>
    </r>
    <r>
      <rPr>
        <rFont val="Calibri"/>
        <b/>
        <color rgb="FF000000"/>
        <sz val="11.0"/>
      </rPr>
      <t> BARBOSA </t>
    </r>
    <r>
      <rPr>
        <rFont val="Calibri"/>
        <b val="0"/>
        <color rgb="FF000000"/>
        <sz val="11.0"/>
      </rPr>
      <t>DA SILVA</t>
    </r>
  </si>
  <si>
    <r>
      <rPr>
        <rFont val="Calibri"/>
        <b/>
        <color rgb="FF000000"/>
        <sz val="11.0"/>
      </rPr>
      <t>JAMIRES</t>
    </r>
    <r>
      <rPr>
        <rFont val="Calibri"/>
        <b val="0"/>
        <color rgb="FF000000"/>
        <sz val="11.0"/>
      </rPr>
      <t> VALDEVINO DA SILVA</t>
    </r>
  </si>
  <si>
    <t>RIANO SEVERINO DA SILVA JUNIOR</t>
  </si>
  <si>
    <t>1º TEN BM</t>
  </si>
  <si>
    <t>EDNALDO ALVES DE LIMA JÚNIOR*</t>
  </si>
  <si>
    <t>ROMERO MARCELO DA F OLIVEIRA JUNIOR</t>
  </si>
  <si>
    <t>LUIZ TAVARES DE ANDRADE JUNIOR</t>
  </si>
  <si>
    <t>DANIELLE COSTA DA SILVA</t>
  </si>
  <si>
    <t>SILVIO RICARDO BARBOSA DA SILVA*</t>
  </si>
  <si>
    <t>MARIA DO CARMO M PEREIRA DA SILVA</t>
  </si>
  <si>
    <t>DANILLO RAFAEL NASCIMENTO DE LIMA</t>
  </si>
  <si>
    <t>MARCELO DE ASSIS COSTA PEREIRA</t>
  </si>
  <si>
    <t>MARCONI JOSÉ CALADO</t>
  </si>
  <si>
    <t>CB PMSGT PM</t>
  </si>
  <si>
    <t>EVERTON SILVA DE SOUZA</t>
  </si>
  <si>
    <t>HENRIQUE CARNEIRO DA ROCHA*</t>
  </si>
  <si>
    <t>GUSTAVO FERNANDES DE MELO XAVIER</t>
  </si>
  <si>
    <t>REINALDO ALBERTO BRAGA DA SILVA</t>
  </si>
  <si>
    <t>ERCILIO DA FONSECA MAMEDE</t>
  </si>
  <si>
    <t>EDUARDO GERMANO  SIQUEIRA DE LIMA FILHO</t>
  </si>
  <si>
    <t>TARCIANA GLEIDE TRINDADE ROCHA</t>
  </si>
  <si>
    <t>ODEMIR GUEDES DA SILVA*</t>
  </si>
  <si>
    <t>MARCELO LIRA GARCIA*</t>
  </si>
  <si>
    <t>ORLANDO PEREIRA DA SILVA JUNIOR*</t>
  </si>
  <si>
    <t>SILVIO FERREIRA DA SILVA*</t>
  </si>
  <si>
    <t>IEGO OLIVEIRA CAVALCANTI</t>
  </si>
  <si>
    <t>SGTPM</t>
  </si>
  <si>
    <t>ROMERO MARCELO DA FONSECA OJUNIOR</t>
  </si>
  <si>
    <t>JOSEVAL MAURÍCIO DOS SANTOS</t>
  </si>
  <si>
    <t>DAVID ROBERTO BARROS DE FRANÇA*</t>
  </si>
  <si>
    <t>SANTA MARIA DA BOA VISTA</t>
  </si>
  <si>
    <t>NELSON FÁBIO DA SILVA SANTOS*</t>
  </si>
  <si>
    <t>MARCELO DE ASSIS DA COSTA PEREIRA*</t>
  </si>
  <si>
    <t>SERRA NEGRA</t>
  </si>
  <si>
    <t>RESENDE</t>
  </si>
  <si>
    <t>BOM CONSELHO/BREJÃO</t>
  </si>
  <si>
    <t>ANIELLE COSTA DA SILVA</t>
  </si>
  <si>
    <t>SILVANO JOSÉ DO NASCIMENTO</t>
  </si>
  <si>
    <t>SERRA TALHADA /SALGUEIRO</t>
  </si>
  <si>
    <t>CONDADO/ALIANÇA</t>
  </si>
  <si>
    <t>SERTÂNIA/ARCOVERDE</t>
  </si>
  <si>
    <t>IGUARACY/CARUARU</t>
  </si>
  <si>
    <t>EDUARDO GERMANO M SIQUEIRA DE LIMA FILHO</t>
  </si>
  <si>
    <t>OURICURI/FLORESTA</t>
  </si>
  <si>
    <t>IGUARACY/BUIQUE</t>
  </si>
  <si>
    <t>SERTÂNIA/BUIQUE</t>
  </si>
  <si>
    <t>EDILSON DA SILVA BRAGA</t>
  </si>
  <si>
    <t>126643-8</t>
  </si>
  <si>
    <t>TEM CEL PM</t>
  </si>
  <si>
    <t>GOIANA, SALGUEIRO</t>
  </si>
  <si>
    <t>CARUARU,GARANHUNS</t>
  </si>
  <si>
    <t>FREI MIGUELINO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</si>
  <si>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</si>
  <si>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MÔNICA MELO DE MAGALHÃES SILVA</t>
  </si>
  <si>
    <t>ALTINHO</t>
  </si>
  <si>
    <t>PALMARES/GARANHUNS</t>
  </si>
  <si>
    <t>PAULO SERGIO BARBOSA DE FARIAS</t>
  </si>
  <si>
    <t>SUBTEN RRPM</t>
  </si>
  <si>
    <t>BELO JARDIM/ALTINHO</t>
  </si>
  <si>
    <t>AMARO FERREIRA DE LIMA JUNIOR</t>
  </si>
  <si>
    <t xml:space="preserve">MAJ BM 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</si>
  <si>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</si>
  <si>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2º SGT</t>
  </si>
  <si>
    <t>PETROLINA/SALGUEIRO</t>
  </si>
  <si>
    <t>MÁRCIO SANTOS DO NASCIMENTO</t>
  </si>
  <si>
    <t>OEDSON MACENA DE MELO</t>
  </si>
  <si>
    <t>BUIQUE</t>
  </si>
  <si>
    <t>EDIVAL ALEXANDRE DE LIMA</t>
  </si>
  <si>
    <t>IGARACY</t>
  </si>
  <si>
    <t>1º TEM PM</t>
  </si>
  <si>
    <t>DANIELLE KARLA DA SILVA*</t>
  </si>
  <si>
    <t>THIAGO XAVIER MOREIRA DO AMARAL*</t>
  </si>
  <si>
    <t>SALOMÃO PEDRO AZEVEDO DE FIGUEIREDO*</t>
  </si>
  <si>
    <t>BRUNO SOARES DE LIMA*</t>
  </si>
  <si>
    <t>JADSON FERREIRA VERA CRUZ*</t>
  </si>
  <si>
    <t>ERNESTO JOSÉ DE SOUZA FILHO*</t>
  </si>
  <si>
    <t>ANDERSON LEANDRO DE MOURA SANTOS*</t>
  </si>
  <si>
    <t>RYCELLE ALVES PEREIRA DE ANDRADE*</t>
  </si>
  <si>
    <t>PAULO VICTOR FRAGOSO DOS SANTOS*</t>
  </si>
  <si>
    <t>MARCÍLIO LUIZ GUEDES DOS SANTOS*</t>
  </si>
  <si>
    <t>RUBENS MANOEL DE MORAES*</t>
  </si>
  <si>
    <t>GUSTAVO CALDAS BARBOSA DA LUZ*</t>
  </si>
  <si>
    <t>VICTOR VIANA DINIZ*</t>
  </si>
  <si>
    <t>MÔNICA MELO DE MAGALHÃES SILVA*</t>
  </si>
  <si>
    <t>ALEXANDRE BARBOSA SIMÃO DA SILVA*</t>
  </si>
  <si>
    <t>CLEBSON LUIZ DA SILVA*</t>
  </si>
  <si>
    <t>JADER FÉLIX DA COSTA*</t>
  </si>
  <si>
    <t>LUCIANO LACERDA DE ANDRADE*</t>
  </si>
  <si>
    <t>LINDOVAL RIBEIRO DA SILVA JÚNIOR*</t>
  </si>
  <si>
    <t>NALDO FERREIRA DA SILVA FILHO</t>
  </si>
  <si>
    <t>GRANHUNS</t>
  </si>
  <si>
    <t>GARANHUNS/VITÓRIA</t>
  </si>
  <si>
    <t>JOEDSON MACENA DE MELO*</t>
  </si>
  <si>
    <t>SÂMIA MEURIENY DE LIMA ARAÚJO*</t>
  </si>
  <si>
    <t>DANIELLE COSTA DA SILVA*</t>
  </si>
  <si>
    <t>FLAVIA POLYANNA MENDES DE SOUZA*</t>
  </si>
  <si>
    <t>IBIMIRIM</t>
  </si>
  <si>
    <t>TEN  PM</t>
  </si>
  <si>
    <r>
      <rPr>
        <rFont val="Calibri"/>
        <b/>
        <color rgb="FF000000"/>
        <sz val="11.0"/>
      </rPr>
      <t>GLEDSON </t>
    </r>
    <r>
      <rPr>
        <rFont val="Calibri"/>
        <b val="0"/>
        <color rgb="FF000000"/>
        <sz val="11.0"/>
      </rPr>
      <t>BATISTA MARQUES</t>
    </r>
  </si>
  <si>
    <t>Santa Cruz do Capibaribe/PE, Arcoverde/PE, Riacho das Almas/PE, São Joaquim do Monte/PE e Gravatá/PE</t>
  </si>
  <si>
    <t>VALDIR SOARES DA SILVA</t>
  </si>
  <si>
    <t>EVERALDO GOMES DE SOUZA</t>
  </si>
  <si>
    <t>IDEON SANTINO DE OLIVEIRA JUNIOR</t>
  </si>
  <si>
    <t>ANTONIO GALDINO DA SILVA FILHO</t>
  </si>
  <si>
    <t>TUPARETAMA</t>
  </si>
  <si>
    <t>JOÃO NOVAES E SILVA JÚNIOR</t>
  </si>
  <si>
    <t>SÃO JOÉ DO EGITO/TUPARETAMA</t>
  </si>
  <si>
    <t>JOAO PESSOA</t>
  </si>
  <si>
    <t>SC</t>
  </si>
  <si>
    <t>FLORIANOPÓLIS</t>
  </si>
  <si>
    <t>VERTENTES JATAÚBA</t>
  </si>
  <si>
    <t>DESFILE 07 SETEMBRO</t>
  </si>
  <si>
    <t>EZEQUIEL ALVES DA SILVEIRA</t>
  </si>
  <si>
    <t>JOEL INÁCIO DA HORA</t>
  </si>
  <si>
    <t>RIO FORMOSO</t>
  </si>
  <si>
    <t>ROMERO M DA FONSECA OLIVEIRA JUNIOR</t>
  </si>
  <si>
    <t>SANTA CRUZ DA BAIXA VERDE</t>
  </si>
  <si>
    <t>GARANHUS</t>
  </si>
  <si>
    <t>ITAMBÉ</t>
  </si>
  <si>
    <t>TIMBAUBA/CAMUTANGA</t>
  </si>
  <si>
    <t>OSEVAL MAURÍCIO DOS SANTOS</t>
  </si>
  <si>
    <t>BRUNO CÉSAR JUVÊNCIO DE SIQUEIRA</t>
  </si>
  <si>
    <t>EDSON MOURA DE LIRA</t>
  </si>
  <si>
    <t>ELIEL PEREIRA DE SANTANA</t>
  </si>
  <si>
    <t>FREI MIGUELINHO</t>
  </si>
  <si>
    <t>SÃO JOSÉ DO EGITO</t>
  </si>
  <si>
    <t>SERRITA/SALGUEIRO</t>
  </si>
  <si>
    <t>CARURAU</t>
  </si>
  <si>
    <t>POMBOS</t>
  </si>
  <si>
    <t>ELDO SOARES DE SOUZA JUNIOR</t>
  </si>
  <si>
    <t>MARCELO ASSIS DA COSTA PEREIRA</t>
  </si>
  <si>
    <t>BARRA DE SERINHAÉM</t>
  </si>
  <si>
    <t>TIMBAUBA/POMBOS</t>
  </si>
  <si>
    <t>OSÉ CARLOS DOS SANTOS</t>
  </si>
  <si>
    <t>FC</t>
  </si>
  <si>
    <t>NAZARE/TIMBAUBA</t>
  </si>
  <si>
    <t>CAP P,M</t>
  </si>
  <si>
    <t>SRAEL SOARES DA SILVA</t>
  </si>
  <si>
    <t>VERTENTES</t>
  </si>
  <si>
    <t>NAZARE</t>
  </si>
  <si>
    <t>SALVADOR</t>
  </si>
  <si>
    <t>RCPLAY</t>
  </si>
  <si>
    <t>ENRIQUE CARNEIRO DA ROCHA</t>
  </si>
  <si>
    <t>PAULO ROBERTO RAPOSO DE ALBERTINS</t>
  </si>
  <si>
    <t>BRUNO CESAR JUVENCIO DE SIQUEIRA</t>
  </si>
  <si>
    <t>ULIANO MANOEL DO NASCIMENTO</t>
  </si>
  <si>
    <t>EXPOSIÇÃO</t>
  </si>
  <si>
    <t>BOM JARDIM</t>
  </si>
  <si>
    <t>23/10/205</t>
  </si>
  <si>
    <t>LAGOA GRANDE</t>
  </si>
  <si>
    <t>04/112025</t>
  </si>
  <si>
    <t>GLORIA DO GOITÁ</t>
  </si>
  <si>
    <t>LAGOA DE ITAENGA/PETROLINA</t>
  </si>
  <si>
    <t>PI</t>
  </si>
  <si>
    <t>TERESINA</t>
  </si>
  <si>
    <t xml:space="preserve">CEL PM </t>
  </si>
  <si>
    <t>ADRIANA MARIA PEREIRA</t>
  </si>
  <si>
    <t>PASSIRA</t>
  </si>
  <si>
    <t>GLÓRIA DO GOITA</t>
  </si>
  <si>
    <t>JOSÉ RODRIGUES LINS NETO</t>
  </si>
  <si>
    <t>JOSE GOMES DE MOURA FILHO</t>
  </si>
  <si>
    <t>MARCOS ANTONIO ALCANTARA DE LIMA</t>
  </si>
  <si>
    <t xml:space="preserve">   </t>
  </si>
  <si>
    <t xml:space="preserve">  </t>
  </si>
  <si>
    <t>SÃO JOSE DA COROA GRANDE</t>
  </si>
  <si>
    <t>CUSTÓDIA</t>
  </si>
  <si>
    <t>TAMANDARE</t>
  </si>
  <si>
    <t>HERMERSON LEANDRO SILVEIRA SILVA</t>
  </si>
  <si>
    <t>GRAVATA</t>
  </si>
  <si>
    <t xml:space="preserve">BARRA DE GUABIRABA </t>
  </si>
  <si>
    <t>LEBSON AZEVEDO DA SILVA</t>
  </si>
  <si>
    <t xml:space="preserve">SP </t>
  </si>
  <si>
    <t>CACHOERINHA</t>
  </si>
  <si>
    <t>CORTES</t>
  </si>
  <si>
    <t>FEIRA NOVA</t>
  </si>
  <si>
    <t xml:space="preserve">TRACUNHAÉM </t>
  </si>
  <si>
    <t>TRACUNHAEM</t>
  </si>
  <si>
    <t>30/12//2025</t>
  </si>
  <si>
    <t>CAMOCIM DE SÃO FELIX</t>
  </si>
  <si>
    <t>TOR RAFAELL SANTANA DE SOUZA</t>
  </si>
  <si>
    <t>SIRINHAEM</t>
  </si>
  <si>
    <t>BRASILIA</t>
  </si>
  <si>
    <t>CARUARU/SERRA TALHADA</t>
  </si>
  <si>
    <t>126032-4</t>
  </si>
  <si>
    <t>GILVAN CORREIA DE SOUZA</t>
  </si>
  <si>
    <t>FLORESTA</t>
  </si>
  <si>
    <r>
      <rPr>
        <rFont val="Calibri"/>
        <color rgb="FF000000"/>
        <sz val="11.0"/>
      </rPr>
      <t>JOSE </t>
    </r>
    <r>
      <rPr>
        <rFont val="Calibri"/>
        <b/>
        <color rgb="FF000000"/>
        <sz val="11.0"/>
      </rPr>
      <t>FERNANDES </t>
    </r>
    <r>
      <rPr>
        <rFont val="Calibri"/>
        <color rgb="FF000000"/>
        <sz val="11.0"/>
      </rPr>
      <t>XAVIER JUNIOR</t>
    </r>
  </si>
  <si>
    <t>GALO DA MADRUGADA</t>
  </si>
  <si>
    <t>MARIA PAULA DA SILVA</t>
  </si>
  <si>
    <t>CARNAVAL CAMARAGIBE</t>
  </si>
  <si>
    <t>ABERTURA DE OLINDA/RECIFE</t>
  </si>
  <si>
    <t>CARNAVAL SALGUEIRO</t>
  </si>
  <si>
    <t>CARNAVAL BEZERROS</t>
  </si>
  <si>
    <t>CARNAVAL PESQUEIRA</t>
  </si>
  <si>
    <t>CARNAVAL NAZARÉ DA MATA</t>
  </si>
  <si>
    <t>CARNAVAL DE PAUDALHO</t>
  </si>
  <si>
    <t>CARNAVAL DE ALIANÇA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</si>
</sst>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[$R$]#,##0.00"/>
    <numFmt numFmtId="165" formatCode="[$R$ -416]#,##0.00"/>
    <numFmt numFmtId="166" formatCode="&quot;R$&quot;\ #,##0.00;[Red]\-&quot;R$&quot;\ #,##0.00"/>
    <numFmt numFmtId="167" formatCode="_([$R$ -416]* #,##0.00_);_([$R$ -416]* \(#,##0.00\);_([$R$ -416]* &quot;-&quot;??_);_(@_)"/>
    <numFmt numFmtId="168" formatCode="_-[$$-409]* #,##0.00_ ;_-[$$-409]* \-#,##0.00\ ;_-[$$-409]* &quot;-&quot;??_ ;_-@_ "/>
    <numFmt numFmtId="169" formatCode="_-&quot;R$&quot;\ * #,##0.00_-;\-&quot;R$&quot;\ * #,##0.00_-;_-&quot;R$&quot;\ * &quot;-&quot;??_-;_-@"/>
    <numFmt numFmtId="170" formatCode="&quot;R$&quot;\ #,##0;[Red]\-&quot;R$&quot;\ #,##0"/>
    <numFmt numFmtId="171" formatCode="&quot;R$&quot;\ #,##0.00"/>
  </numFmts>
  <fonts count="49">
    <font>
      <sz val="11.0"/>
      <color rgb="FF000000"/>
      <name val="Arial"/>
      <scheme val="minor"/>
    </font>
    <font>
      <b/>
      <sz val="16.0"/>
      <color theme="1"/>
      <name val="Calibri"/>
    </font>
    <font>
      <b/>
      <sz val="16.0"/>
      <color rgb="FFFFFFFF"/>
      <name val="Calibri"/>
    </font>
    <font/>
    <font>
      <sz val="16.0"/>
      <color rgb="FFFFFFFF"/>
      <name val="Calibri"/>
    </font>
    <font>
      <sz val="11.0"/>
      <color theme="1"/>
      <name val="Calibri"/>
    </font>
    <font>
      <b/>
      <sz val="11.0"/>
      <color rgb="FFFF0000"/>
      <name val="Arial"/>
    </font>
    <font>
      <sz val="11.0"/>
      <color theme="1"/>
      <name val="Arial"/>
    </font>
    <font>
      <b/>
      <sz val="11.0"/>
      <color rgb="FFFFFFFF"/>
      <name val="Arial"/>
    </font>
    <font>
      <sz val="10.0"/>
      <color rgb="FF000000"/>
      <name val="Arial"/>
    </font>
    <font>
      <sz val="11.0"/>
      <color rgb="FF000000"/>
      <name val="Arial"/>
    </font>
    <font>
      <b/>
      <sz val="11.0"/>
      <color rgb="FF000000"/>
      <name val="Calibri"/>
    </font>
    <font>
      <sz val="11.0"/>
      <color rgb="FF000000"/>
      <name val="Calibri"/>
    </font>
    <font>
      <sz val="11.0"/>
      <color theme="5"/>
      <name val="Arial"/>
    </font>
    <font>
      <sz val="11.0"/>
      <color theme="6"/>
      <name val="Arial"/>
    </font>
    <font>
      <sz val="8.0"/>
      <color theme="1"/>
      <name val="Arial"/>
    </font>
    <font>
      <sz val="9.0"/>
      <color theme="1"/>
      <name val="Times New Roman"/>
    </font>
    <font>
      <sz val="11.0"/>
      <color rgb="FF000000"/>
      <name val="Times New Roman"/>
    </font>
    <font>
      <sz val="11.0"/>
      <color theme="1"/>
      <name val="Times New Roman"/>
    </font>
    <font>
      <sz val="9.0"/>
      <color theme="1"/>
      <name val="Calibri"/>
    </font>
    <font>
      <sz val="11.0"/>
      <color rgb="FF222222"/>
      <name val="Arial"/>
    </font>
    <font>
      <sz val="11.0"/>
      <color rgb="FF000000"/>
      <name val="Cambria"/>
    </font>
    <font>
      <sz val="8.0"/>
      <color rgb="FF000000"/>
      <name val="Calibri"/>
    </font>
    <font>
      <sz val="14.0"/>
      <color rgb="FF000000"/>
      <name val="Calibri"/>
    </font>
    <font>
      <sz val="11.0"/>
      <color theme="5"/>
      <name val="Calibri"/>
    </font>
    <font>
      <sz val="10.0"/>
      <color rgb="FF000000"/>
      <name val="Calibri"/>
    </font>
    <font>
      <color theme="1"/>
      <name val="Arial"/>
      <scheme val="minor"/>
    </font>
    <font>
      <sz val="12.0"/>
      <color rgb="FF000000"/>
      <name val="Calibri"/>
    </font>
    <font>
      <sz val="11.0"/>
      <color rgb="FF222222"/>
      <name val="Calibri"/>
    </font>
    <font>
      <b/>
      <sz val="11.0"/>
      <color theme="1"/>
      <name val="Calibri"/>
    </font>
    <font>
      <b/>
      <sz val="10.0"/>
      <color rgb="FF000000"/>
      <name val="Calibri"/>
    </font>
    <font>
      <sz val="11.0"/>
      <color rgb="FF000000"/>
      <name val="Arial Narrow"/>
    </font>
    <font>
      <b/>
      <sz val="11.0"/>
      <color rgb="FF000000"/>
      <name val="Arial Narrow"/>
    </font>
    <font>
      <b/>
      <sz val="11.0"/>
      <color rgb="FF000000"/>
      <name val="Times New Roman"/>
    </font>
    <font>
      <sz val="10.0"/>
      <color theme="1"/>
      <name val="Arial"/>
    </font>
    <font>
      <sz val="10.0"/>
      <color theme="1"/>
      <name val="Calibri"/>
    </font>
    <font>
      <sz val="9.0"/>
      <color rgb="FF000000"/>
      <name val="Arial"/>
    </font>
    <font>
      <b/>
      <sz val="9.0"/>
      <color rgb="FF000000"/>
      <name val="Arial"/>
    </font>
    <font>
      <sz val="11.0"/>
      <color rgb="FFFFFFFF"/>
      <name val="Arial"/>
    </font>
    <font>
      <sz val="9.0"/>
      <color rgb="FF000000"/>
      <name val="Calibri"/>
    </font>
    <font>
      <sz val="11.0"/>
      <color rgb="FF1F1F1F"/>
      <name val="Calibri"/>
    </font>
    <font>
      <sz val="12.0"/>
      <color rgb="FF000000"/>
      <name val="Arial"/>
    </font>
    <font>
      <sz val="9.0"/>
      <color rgb="FF1F1F1F"/>
      <name val="Arial"/>
    </font>
    <font>
      <sz val="11.0"/>
      <color rgb="FF1F1F1F"/>
      <name val="Arial"/>
    </font>
    <font>
      <b/>
      <sz val="9.0"/>
      <color rgb="FF1F1F1F"/>
      <name val="Arial"/>
    </font>
    <font>
      <b/>
      <sz val="10.0"/>
      <color rgb="FF000000"/>
      <name val="Arial"/>
    </font>
    <font>
      <b/>
      <sz val="12.0"/>
      <color rgb="FF000000"/>
      <name val="Calibri"/>
    </font>
    <font>
      <sz val="14.0"/>
      <color rgb="FF000000"/>
      <name val="Times New Roman"/>
    </font>
    <font>
      <sz val="10.0"/>
      <color rgb="FF222222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C0C0C0"/>
        <bgColor rgb="FFC0C0C0"/>
      </patternFill>
    </fill>
    <fill>
      <patternFill patternType="solid">
        <fgColor theme="0"/>
        <bgColor theme="0"/>
      </patternFill>
    </fill>
    <fill>
      <patternFill patternType="solid">
        <fgColor rgb="FFE06666"/>
        <bgColor rgb="FFE06666"/>
      </patternFill>
    </fill>
    <fill>
      <patternFill patternType="solid">
        <fgColor rgb="FFD9D9D9"/>
        <bgColor rgb="FFD9D9D9"/>
      </patternFill>
    </fill>
    <fill>
      <patternFill patternType="solid">
        <fgColor rgb="FFEEEEEE"/>
        <bgColor rgb="FFEEEEEE"/>
      </patternFill>
    </fill>
  </fills>
  <borders count="61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right style="thin">
        <color rgb="FF000000"/>
      </right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thin">
        <color rgb="FF000000"/>
      </top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/>
      <right style="medium">
        <color rgb="FF000000"/>
      </right>
      <top/>
      <bottom/>
    </border>
    <border>
      <right style="medium">
        <color rgb="FF000000"/>
      </right>
      <top style="medium">
        <color rgb="FF000000"/>
      </top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medium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</border>
    <border>
      <left/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0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wrapText="1"/>
    </xf>
    <xf borderId="1" fillId="2" fontId="2" numFmtId="0" xfId="0" applyAlignment="1" applyBorder="1" applyFill="1" applyFont="1">
      <alignment horizontal="left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center" shrinkToFit="0" wrapText="1"/>
    </xf>
    <xf borderId="0" fillId="0" fontId="5" numFmtId="0" xfId="0" applyFont="1"/>
    <xf borderId="4" fillId="3" fontId="6" numFmtId="0" xfId="0" applyAlignment="1" applyBorder="1" applyFill="1" applyFont="1">
      <alignment readingOrder="0" vertical="center"/>
    </xf>
    <xf borderId="5" fillId="0" fontId="3" numFmtId="0" xfId="0" applyBorder="1" applyFont="1"/>
    <xf borderId="4" fillId="3" fontId="7" numFmtId="0" xfId="0" applyAlignment="1" applyBorder="1" applyFont="1">
      <alignment horizontal="center" shrinkToFit="0" vertical="center" wrapText="1"/>
    </xf>
    <xf borderId="6" fillId="0" fontId="3" numFmtId="0" xfId="0" applyBorder="1" applyFont="1"/>
    <xf borderId="7" fillId="0" fontId="3" numFmtId="0" xfId="0" applyBorder="1" applyFont="1"/>
    <xf borderId="8" fillId="2" fontId="8" numFmtId="0" xfId="0" applyAlignment="1" applyBorder="1" applyFont="1">
      <alignment horizontal="center" shrinkToFit="0" vertical="center" wrapText="1"/>
    </xf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2" fontId="8" numFmtId="0" xfId="0" applyAlignment="1" applyBorder="1" applyFont="1">
      <alignment horizontal="center" shrinkToFit="0" vertical="center" wrapText="1"/>
    </xf>
    <xf borderId="0" fillId="0" fontId="9" numFmtId="0" xfId="0" applyFont="1"/>
    <xf borderId="8" fillId="2" fontId="8" numFmtId="164" xfId="0" applyAlignment="1" applyBorder="1" applyFont="1" applyNumberFormat="1">
      <alignment horizontal="center" shrinkToFit="0" vertical="center" wrapText="1"/>
    </xf>
    <xf borderId="12" fillId="2" fontId="8" numFmtId="164" xfId="0" applyAlignment="1" applyBorder="1" applyFont="1" applyNumberFormat="1">
      <alignment horizontal="center" shrinkToFit="0" vertical="center" wrapText="1"/>
    </xf>
    <xf borderId="13" fillId="0" fontId="3" numFmtId="0" xfId="0" applyBorder="1" applyFont="1"/>
    <xf borderId="14" fillId="0" fontId="3" numFmtId="0" xfId="0" applyBorder="1" applyFont="1"/>
    <xf borderId="15" fillId="0" fontId="3" numFmtId="0" xfId="0" applyBorder="1" applyFont="1"/>
    <xf borderId="16" fillId="2" fontId="8" numFmtId="0" xfId="0" applyAlignment="1" applyBorder="1" applyFont="1">
      <alignment horizontal="center" shrinkToFit="0" vertical="center" wrapText="1"/>
    </xf>
    <xf borderId="16" fillId="2" fontId="8" numFmtId="164" xfId="0" applyAlignment="1" applyBorder="1" applyFont="1" applyNumberFormat="1">
      <alignment horizontal="center" shrinkToFit="0" vertical="center" wrapText="1"/>
    </xf>
    <xf borderId="16" fillId="4" fontId="10" numFmtId="0" xfId="0" applyAlignment="1" applyBorder="1" applyFill="1" applyFont="1">
      <alignment horizontal="center" shrinkToFit="0" vertical="center" wrapText="1"/>
    </xf>
    <xf borderId="16" fillId="0" fontId="11" numFmtId="0" xfId="0" applyAlignment="1" applyBorder="1" applyFont="1">
      <alignment horizontal="left" vertical="center"/>
    </xf>
    <xf borderId="16" fillId="0" fontId="12" numFmtId="0" xfId="0" applyAlignment="1" applyBorder="1" applyFont="1">
      <alignment horizontal="center" shrinkToFit="0" vertical="center" wrapText="1"/>
    </xf>
    <xf borderId="17" fillId="0" fontId="7" numFmtId="0" xfId="0" applyAlignment="1" applyBorder="1" applyFont="1">
      <alignment vertical="center"/>
    </xf>
    <xf borderId="14" fillId="0" fontId="7" numFmtId="0" xfId="0" applyAlignment="1" applyBorder="1" applyFont="1">
      <alignment vertical="center"/>
    </xf>
    <xf borderId="14" fillId="0" fontId="7" numFmtId="0" xfId="0" applyBorder="1" applyFont="1"/>
    <xf borderId="16" fillId="4" fontId="10" numFmtId="0" xfId="0" applyAlignment="1" applyBorder="1" applyFont="1">
      <alignment horizontal="center" vertical="center"/>
    </xf>
    <xf borderId="16" fillId="0" fontId="10" numFmtId="0" xfId="0" applyAlignment="1" applyBorder="1" applyFont="1">
      <alignment horizontal="center" vertical="center"/>
    </xf>
    <xf borderId="14" fillId="0" fontId="7" numFmtId="14" xfId="0" applyAlignment="1" applyBorder="1" applyFont="1" applyNumberFormat="1">
      <alignment vertical="center"/>
    </xf>
    <xf borderId="18" fillId="0" fontId="7" numFmtId="0" xfId="0" applyBorder="1" applyFont="1"/>
    <xf borderId="19" fillId="5" fontId="10" numFmtId="165" xfId="0" applyAlignment="1" applyBorder="1" applyFill="1" applyFont="1" applyNumberFormat="1">
      <alignment shrinkToFit="0" vertical="center" wrapText="1"/>
    </xf>
    <xf borderId="16" fillId="0" fontId="10" numFmtId="0" xfId="0" applyBorder="1" applyFont="1"/>
    <xf borderId="16" fillId="0" fontId="10" numFmtId="166" xfId="0" applyBorder="1" applyFont="1" applyNumberFormat="1"/>
    <xf borderId="16" fillId="0" fontId="10" numFmtId="1" xfId="0" applyBorder="1" applyFont="1" applyNumberFormat="1"/>
    <xf borderId="19" fillId="5" fontId="7" numFmtId="165" xfId="0" applyAlignment="1" applyBorder="1" applyFont="1" applyNumberFormat="1">
      <alignment shrinkToFit="0" vertical="center" wrapText="1"/>
    </xf>
    <xf borderId="14" fillId="0" fontId="13" numFmtId="165" xfId="0" applyBorder="1" applyFont="1" applyNumberFormat="1"/>
    <xf borderId="16" fillId="0" fontId="12" numFmtId="0" xfId="0" applyAlignment="1" applyBorder="1" applyFont="1">
      <alignment horizontal="left" vertical="center"/>
    </xf>
    <xf borderId="14" fillId="0" fontId="14" numFmtId="165" xfId="0" applyBorder="1" applyFont="1" applyNumberFormat="1"/>
    <xf borderId="16" fillId="0" fontId="5" numFmtId="0" xfId="0" applyAlignment="1" applyBorder="1" applyFont="1">
      <alignment horizontal="left" vertical="center"/>
    </xf>
    <xf borderId="16" fillId="0" fontId="5" numFmtId="0" xfId="0" applyAlignment="1" applyBorder="1" applyFont="1">
      <alignment horizontal="center" vertical="center"/>
    </xf>
    <xf borderId="14" fillId="0" fontId="7" numFmtId="14" xfId="0" applyAlignment="1" applyBorder="1" applyFont="1" applyNumberFormat="1">
      <alignment horizontal="right" vertical="center"/>
    </xf>
    <xf borderId="16" fillId="0" fontId="5" numFmtId="0" xfId="0" applyBorder="1" applyFont="1"/>
    <xf borderId="16" fillId="0" fontId="5" numFmtId="166" xfId="0" applyBorder="1" applyFont="1" applyNumberFormat="1"/>
    <xf borderId="16" fillId="0" fontId="5" numFmtId="1" xfId="0" applyBorder="1" applyFont="1" applyNumberFormat="1"/>
    <xf borderId="16" fillId="0" fontId="5" numFmtId="0" xfId="0" applyAlignment="1" applyBorder="1" applyFont="1">
      <alignment vertical="center"/>
    </xf>
    <xf borderId="16" fillId="0" fontId="5" numFmtId="1" xfId="0" applyAlignment="1" applyBorder="1" applyFont="1" applyNumberFormat="1">
      <alignment horizontal="right" vertical="center"/>
    </xf>
    <xf borderId="16" fillId="0" fontId="12" numFmtId="0" xfId="0" applyAlignment="1" applyBorder="1" applyFont="1">
      <alignment horizontal="center" vertical="center"/>
    </xf>
    <xf borderId="19" fillId="4" fontId="10" numFmtId="0" xfId="0" applyAlignment="1" applyBorder="1" applyFont="1">
      <alignment horizontal="center" shrinkToFit="0" vertical="center" wrapText="1"/>
    </xf>
    <xf borderId="14" fillId="0" fontId="15" numFmtId="14" xfId="0" applyAlignment="1" applyBorder="1" applyFont="1" applyNumberFormat="1">
      <alignment vertical="center"/>
    </xf>
    <xf borderId="18" fillId="0" fontId="15" numFmtId="0" xfId="0" applyBorder="1" applyFont="1"/>
    <xf borderId="16" fillId="0" fontId="12" numFmtId="0" xfId="0" applyAlignment="1" applyBorder="1" applyFont="1">
      <alignment horizontal="left" shrinkToFit="0" vertical="center" wrapText="1"/>
    </xf>
    <xf borderId="16" fillId="0" fontId="11" numFmtId="0" xfId="0" applyAlignment="1" applyBorder="1" applyFont="1">
      <alignment horizontal="center" shrinkToFit="0" vertical="center" wrapText="1"/>
    </xf>
    <xf borderId="16" fillId="6" fontId="16" numFmtId="0" xfId="0" applyAlignment="1" applyBorder="1" applyFill="1" applyFont="1">
      <alignment horizontal="center" shrinkToFit="0" vertical="center" wrapText="1"/>
    </xf>
    <xf borderId="16" fillId="0" fontId="17" numFmtId="0" xfId="0" applyAlignment="1" applyBorder="1" applyFont="1">
      <alignment horizontal="center" shrinkToFit="0" vertical="center" wrapText="1"/>
    </xf>
    <xf borderId="16" fillId="0" fontId="17" numFmtId="14" xfId="0" applyAlignment="1" applyBorder="1" applyFont="1" applyNumberFormat="1">
      <alignment horizontal="center" shrinkToFit="0" vertical="center" wrapText="1"/>
    </xf>
    <xf borderId="16" fillId="0" fontId="18" numFmtId="1" xfId="0" applyAlignment="1" applyBorder="1" applyFont="1" applyNumberFormat="1">
      <alignment shrinkToFit="0" vertical="center" wrapText="1"/>
    </xf>
    <xf borderId="16" fillId="0" fontId="18" numFmtId="0" xfId="0" applyAlignment="1" applyBorder="1" applyFont="1">
      <alignment shrinkToFit="0" vertical="center" wrapText="1"/>
    </xf>
    <xf borderId="0" fillId="0" fontId="12" numFmtId="0" xfId="0" applyAlignment="1" applyFont="1">
      <alignment horizontal="left" vertical="center"/>
    </xf>
    <xf borderId="16" fillId="7" fontId="7" numFmtId="0" xfId="0" applyAlignment="1" applyBorder="1" applyFill="1" applyFont="1">
      <alignment horizontal="center" shrinkToFit="0" vertical="center" wrapText="1"/>
    </xf>
    <xf borderId="10" fillId="0" fontId="12" numFmtId="0" xfId="0" applyAlignment="1" applyBorder="1" applyFont="1">
      <alignment horizontal="center" vertical="center"/>
    </xf>
    <xf borderId="10" fillId="0" fontId="12" numFmtId="0" xfId="0" applyAlignment="1" applyBorder="1" applyFont="1">
      <alignment horizontal="center" shrinkToFit="0" vertical="center" wrapText="1"/>
    </xf>
    <xf borderId="16" fillId="6" fontId="19" numFmtId="0" xfId="0" applyAlignment="1" applyBorder="1" applyFont="1">
      <alignment horizontal="center" shrinkToFit="0" vertical="center" wrapText="1"/>
    </xf>
    <xf borderId="16" fillId="0" fontId="18" numFmtId="0" xfId="0" applyAlignment="1" applyBorder="1" applyFont="1">
      <alignment horizontal="center" shrinkToFit="0" vertical="center" wrapText="1"/>
    </xf>
    <xf borderId="14" fillId="0" fontId="7" numFmtId="165" xfId="0" applyBorder="1" applyFont="1" applyNumberFormat="1"/>
    <xf borderId="16" fillId="4" fontId="20" numFmtId="0" xfId="0" applyAlignment="1" applyBorder="1" applyFont="1">
      <alignment horizontal="left" shrinkToFit="0" vertical="center" wrapText="1"/>
    </xf>
    <xf borderId="16" fillId="0" fontId="10" numFmtId="0" xfId="0" applyAlignment="1" applyBorder="1" applyFont="1">
      <alignment horizontal="left" shrinkToFit="0" vertical="center" wrapText="1"/>
    </xf>
    <xf borderId="16" fillId="0" fontId="10" numFmtId="0" xfId="0" applyAlignment="1" applyBorder="1" applyFont="1">
      <alignment horizontal="center" shrinkToFit="0" vertical="center" wrapText="1"/>
    </xf>
    <xf borderId="16" fillId="4" fontId="10" numFmtId="164" xfId="0" applyAlignment="1" applyBorder="1" applyFont="1" applyNumberFormat="1">
      <alignment horizontal="center" shrinkToFit="0" vertical="center" wrapText="1"/>
    </xf>
    <xf borderId="16" fillId="4" fontId="10" numFmtId="14" xfId="0" applyAlignment="1" applyBorder="1" applyFont="1" applyNumberFormat="1">
      <alignment horizontal="center" shrinkToFit="0" vertical="center" wrapText="1"/>
    </xf>
    <xf borderId="19" fillId="4" fontId="10" numFmtId="14" xfId="0" applyAlignment="1" applyBorder="1" applyFont="1" applyNumberFormat="1">
      <alignment horizontal="center" shrinkToFit="0" vertical="center" wrapText="1"/>
    </xf>
    <xf borderId="19" fillId="4" fontId="10" numFmtId="165" xfId="0" applyAlignment="1" applyBorder="1" applyFont="1" applyNumberFormat="1">
      <alignment shrinkToFit="0" vertical="center" wrapText="1"/>
    </xf>
    <xf borderId="16" fillId="4" fontId="10" numFmtId="0" xfId="0" applyAlignment="1" applyBorder="1" applyFont="1">
      <alignment shrinkToFit="0" vertical="center" wrapText="1"/>
    </xf>
    <xf borderId="0" fillId="0" fontId="9" numFmtId="0" xfId="0" applyAlignment="1" applyFont="1">
      <alignment shrinkToFit="0" wrapText="1"/>
    </xf>
    <xf borderId="0" fillId="0" fontId="21" numFmtId="0" xfId="0" applyFont="1"/>
    <xf borderId="0" fillId="0" fontId="10" numFmtId="0" xfId="0" applyFont="1"/>
    <xf borderId="0" fillId="0" fontId="21" numFmtId="0" xfId="0" applyAlignment="1" applyFont="1">
      <alignment horizontal="right"/>
    </xf>
    <xf borderId="0" fillId="0" fontId="9" numFmtId="165" xfId="0" applyFont="1" applyNumberFormat="1"/>
    <xf borderId="1" fillId="2" fontId="8" numFmtId="4" xfId="0" applyAlignment="1" applyBorder="1" applyFont="1" applyNumberFormat="1">
      <alignment shrinkToFit="0" wrapText="1"/>
    </xf>
    <xf borderId="8" fillId="4" fontId="7" numFmtId="0" xfId="0" applyAlignment="1" applyBorder="1" applyFont="1">
      <alignment shrinkToFit="0" wrapText="1"/>
    </xf>
    <xf borderId="8" fillId="0" fontId="7" numFmtId="0" xfId="0" applyAlignment="1" applyBorder="1" applyFont="1">
      <alignment shrinkToFit="0" wrapText="1"/>
    </xf>
    <xf borderId="20" fillId="3" fontId="6" numFmtId="0" xfId="0" applyAlignment="1" applyBorder="1" applyFont="1">
      <alignment vertical="center"/>
    </xf>
    <xf borderId="16" fillId="3" fontId="6" numFmtId="14" xfId="0" applyAlignment="1" applyBorder="1" applyFont="1" applyNumberFormat="1">
      <alignment vertical="center"/>
    </xf>
    <xf borderId="18" fillId="0" fontId="7" numFmtId="4" xfId="0" applyBorder="1" applyFont="1" applyNumberFormat="1"/>
    <xf borderId="16" fillId="0" fontId="11" numFmtId="0" xfId="0" applyAlignment="1" applyBorder="1" applyFont="1">
      <alignment horizontal="left" shrinkToFit="0" vertical="center" wrapText="1"/>
    </xf>
    <xf borderId="21" fillId="0" fontId="7" numFmtId="0" xfId="0" applyBorder="1" applyFont="1"/>
    <xf borderId="16" fillId="0" fontId="7" numFmtId="0" xfId="0" applyBorder="1" applyFont="1"/>
    <xf borderId="16" fillId="0" fontId="10" numFmtId="4" xfId="0" applyBorder="1" applyFont="1" applyNumberFormat="1"/>
    <xf borderId="22" fillId="0" fontId="7" numFmtId="4" xfId="0" applyBorder="1" applyFont="1" applyNumberFormat="1"/>
    <xf borderId="16" fillId="0" fontId="5" numFmtId="0" xfId="0" applyAlignment="1" applyBorder="1" applyFont="1">
      <alignment horizontal="right" vertical="center"/>
    </xf>
    <xf borderId="13" fillId="0" fontId="7" numFmtId="0" xfId="0" applyAlignment="1" applyBorder="1" applyFont="1">
      <alignment vertical="center"/>
    </xf>
    <xf borderId="12" fillId="0" fontId="12" numFmtId="0" xfId="0" applyAlignment="1" applyBorder="1" applyFont="1">
      <alignment horizontal="left" vertical="center"/>
    </xf>
    <xf borderId="12" fillId="0" fontId="12" numFmtId="0" xfId="0" applyAlignment="1" applyBorder="1" applyFont="1">
      <alignment horizontal="center" vertical="center"/>
    </xf>
    <xf borderId="18" fillId="0" fontId="7" numFmtId="0" xfId="0" applyAlignment="1" applyBorder="1" applyFont="1">
      <alignment vertical="center"/>
    </xf>
    <xf borderId="16" fillId="0" fontId="7" numFmtId="0" xfId="0" applyAlignment="1" applyBorder="1" applyFont="1">
      <alignment vertical="center"/>
    </xf>
    <xf borderId="17" fillId="0" fontId="7" numFmtId="0" xfId="0" applyBorder="1" applyFont="1"/>
    <xf borderId="23" fillId="4" fontId="10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 vertical="center"/>
    </xf>
    <xf borderId="13" fillId="0" fontId="7" numFmtId="14" xfId="0" applyAlignment="1" applyBorder="1" applyFont="1" applyNumberFormat="1">
      <alignment vertical="center"/>
    </xf>
    <xf borderId="13" fillId="0" fontId="7" numFmtId="14" xfId="0" applyAlignment="1" applyBorder="1" applyFont="1" applyNumberFormat="1">
      <alignment horizontal="right" vertical="center"/>
    </xf>
    <xf borderId="8" fillId="0" fontId="10" numFmtId="0" xfId="0" applyBorder="1" applyFont="1"/>
    <xf borderId="16" fillId="0" fontId="12" numFmtId="0" xfId="0" applyAlignment="1" applyBorder="1" applyFont="1">
      <alignment horizontal="center"/>
    </xf>
    <xf borderId="22" fillId="0" fontId="7" numFmtId="0" xfId="0" applyAlignment="1" applyBorder="1" applyFont="1">
      <alignment vertical="center"/>
    </xf>
    <xf borderId="16" fillId="0" fontId="7" numFmtId="14" xfId="0" applyAlignment="1" applyBorder="1" applyFont="1" applyNumberFormat="1">
      <alignment vertical="center"/>
    </xf>
    <xf borderId="16" fillId="0" fontId="7" numFmtId="14" xfId="0" applyAlignment="1" applyBorder="1" applyFont="1" applyNumberFormat="1">
      <alignment horizontal="right" vertical="center"/>
    </xf>
    <xf borderId="22" fillId="0" fontId="7" numFmtId="0" xfId="0" applyBorder="1" applyFont="1"/>
    <xf borderId="8" fillId="0" fontId="12" numFmtId="0" xfId="0" applyBorder="1" applyFont="1"/>
    <xf borderId="0" fillId="0" fontId="12" numFmtId="0" xfId="0" applyFont="1"/>
    <xf borderId="12" fillId="0" fontId="7" numFmtId="0" xfId="0" applyAlignment="1" applyBorder="1" applyFont="1">
      <alignment vertical="center"/>
    </xf>
    <xf borderId="24" fillId="0" fontId="7" numFmtId="0" xfId="0" applyBorder="1" applyFont="1"/>
    <xf borderId="12" fillId="0" fontId="12" numFmtId="0" xfId="0" applyAlignment="1" applyBorder="1" applyFont="1">
      <alignment horizontal="center" shrinkToFit="0" vertical="center" wrapText="1"/>
    </xf>
    <xf borderId="16" fillId="0" fontId="22" numFmtId="0" xfId="0" applyAlignment="1" applyBorder="1" applyFont="1">
      <alignment horizontal="center" shrinkToFit="0" vertical="center" wrapText="1"/>
    </xf>
    <xf borderId="16" fillId="0" fontId="10" numFmtId="14" xfId="0" applyAlignment="1" applyBorder="1" applyFont="1" applyNumberFormat="1">
      <alignment horizontal="center" shrinkToFit="0" vertical="center" wrapText="1"/>
    </xf>
    <xf borderId="16" fillId="0" fontId="23" numFmtId="0" xfId="0" applyAlignment="1" applyBorder="1" applyFont="1">
      <alignment horizontal="center" shrinkToFit="0" vertical="center" wrapText="1"/>
    </xf>
    <xf borderId="0" fillId="0" fontId="9" numFmtId="1" xfId="0" applyFont="1" applyNumberFormat="1"/>
    <xf borderId="16" fillId="0" fontId="10" numFmtId="0" xfId="0" applyAlignment="1" applyBorder="1" applyFont="1">
      <alignment horizontal="right" vertical="center"/>
    </xf>
    <xf borderId="16" fillId="0" fontId="12" numFmtId="0" xfId="0" applyBorder="1" applyFont="1"/>
    <xf borderId="12" fillId="0" fontId="11" numFmtId="0" xfId="0" applyAlignment="1" applyBorder="1" applyFont="1">
      <alignment horizontal="left" shrinkToFit="0" vertical="center" wrapText="1"/>
    </xf>
    <xf borderId="9" fillId="0" fontId="12" numFmtId="0" xfId="0" applyAlignment="1" applyBorder="1" applyFont="1">
      <alignment horizontal="center" vertical="center"/>
    </xf>
    <xf borderId="16" fillId="4" fontId="12" numFmtId="0" xfId="0" applyAlignment="1" applyBorder="1" applyFont="1">
      <alignment horizontal="center" shrinkToFit="0" vertical="center" wrapText="1"/>
    </xf>
    <xf borderId="19" fillId="4" fontId="12" numFmtId="0" xfId="0" applyAlignment="1" applyBorder="1" applyFont="1">
      <alignment horizontal="center" shrinkToFit="0" vertical="center" wrapText="1"/>
    </xf>
    <xf borderId="16" fillId="4" fontId="12" numFmtId="0" xfId="0" applyAlignment="1" applyBorder="1" applyFont="1">
      <alignment horizontal="center" vertical="center"/>
    </xf>
    <xf borderId="16" fillId="0" fontId="12" numFmtId="14" xfId="0" applyAlignment="1" applyBorder="1" applyFont="1" applyNumberFormat="1">
      <alignment horizontal="center" shrinkToFit="0" vertical="center" wrapText="1"/>
    </xf>
    <xf borderId="18" fillId="0" fontId="5" numFmtId="0" xfId="0" applyBorder="1" applyFont="1"/>
    <xf borderId="18" fillId="0" fontId="5" numFmtId="4" xfId="0" applyBorder="1" applyFont="1" applyNumberFormat="1"/>
    <xf borderId="16" fillId="0" fontId="5" numFmtId="0" xfId="0" applyAlignment="1" applyBorder="1" applyFont="1">
      <alignment horizontal="right" shrinkToFit="0" vertical="center" wrapText="1"/>
    </xf>
    <xf borderId="16" fillId="0" fontId="5" numFmtId="166" xfId="0" applyAlignment="1" applyBorder="1" applyFont="1" applyNumberFormat="1">
      <alignment horizontal="center" shrinkToFit="0" vertical="center" wrapText="1"/>
    </xf>
    <xf borderId="14" fillId="0" fontId="5" numFmtId="0" xfId="0" applyBorder="1" applyFont="1"/>
    <xf borderId="19" fillId="5" fontId="12" numFmtId="165" xfId="0" applyAlignment="1" applyBorder="1" applyFont="1" applyNumberFormat="1">
      <alignment shrinkToFit="0" vertical="center" wrapText="1"/>
    </xf>
    <xf borderId="19" fillId="5" fontId="5" numFmtId="165" xfId="0" applyAlignment="1" applyBorder="1" applyFont="1" applyNumberFormat="1">
      <alignment shrinkToFit="0" vertical="center" wrapText="1"/>
    </xf>
    <xf borderId="14" fillId="0" fontId="24" numFmtId="165" xfId="0" applyBorder="1" applyFont="1" applyNumberFormat="1"/>
    <xf borderId="0" fillId="0" fontId="25" numFmtId="0" xfId="0" applyFont="1"/>
    <xf borderId="0" fillId="0" fontId="26" numFmtId="0" xfId="0" applyFont="1"/>
    <xf borderId="14" fillId="0" fontId="12" numFmtId="0" xfId="0" applyAlignment="1" applyBorder="1" applyFont="1">
      <alignment horizontal="left" shrinkToFit="0" vertical="center" wrapText="1"/>
    </xf>
    <xf borderId="25" fillId="0" fontId="12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center"/>
    </xf>
    <xf borderId="16" fillId="0" fontId="10" numFmtId="0" xfId="0" applyAlignment="1" applyBorder="1" applyFont="1">
      <alignment vertical="center"/>
    </xf>
    <xf borderId="16" fillId="0" fontId="10" numFmtId="1" xfId="0" applyAlignment="1" applyBorder="1" applyFont="1" applyNumberFormat="1">
      <alignment horizontal="right" vertical="center"/>
    </xf>
    <xf borderId="16" fillId="0" fontId="27" numFmtId="0" xfId="0" applyBorder="1" applyFont="1"/>
    <xf borderId="18" fillId="0" fontId="7" numFmtId="14" xfId="0" applyAlignment="1" applyBorder="1" applyFont="1" applyNumberFormat="1">
      <alignment vertical="center"/>
    </xf>
    <xf borderId="16" fillId="0" fontId="10" numFmtId="1" xfId="0" applyAlignment="1" applyBorder="1" applyFont="1" applyNumberFormat="1">
      <alignment horizontal="center" vertical="center"/>
    </xf>
    <xf borderId="16" fillId="0" fontId="12" numFmtId="0" xfId="0" applyAlignment="1" applyBorder="1" applyFont="1">
      <alignment horizontal="left"/>
    </xf>
    <xf borderId="9" fillId="0" fontId="12" numFmtId="0" xfId="0" applyAlignment="1" applyBorder="1" applyFont="1">
      <alignment horizontal="center"/>
    </xf>
    <xf borderId="16" fillId="0" fontId="28" numFmtId="0" xfId="0" applyBorder="1" applyFont="1"/>
    <xf borderId="16" fillId="4" fontId="28" numFmtId="0" xfId="0" applyAlignment="1" applyBorder="1" applyFont="1">
      <alignment horizontal="left" shrinkToFit="0" vertical="top" wrapText="1"/>
    </xf>
    <xf borderId="25" fillId="0" fontId="12" numFmtId="0" xfId="0" applyAlignment="1" applyBorder="1" applyFont="1">
      <alignment horizontal="center" vertical="center"/>
    </xf>
    <xf borderId="16" fillId="0" fontId="10" numFmtId="0" xfId="0" applyAlignment="1" applyBorder="1" applyFont="1">
      <alignment horizontal="center"/>
    </xf>
    <xf borderId="16" fillId="0" fontId="10" numFmtId="1" xfId="0" applyAlignment="1" applyBorder="1" applyFont="1" applyNumberFormat="1">
      <alignment horizontal="center"/>
    </xf>
    <xf borderId="0" fillId="0" fontId="27" numFmtId="0" xfId="0" applyFont="1"/>
    <xf borderId="16" fillId="0" fontId="5" numFmtId="0" xfId="0" applyAlignment="1" applyBorder="1" applyFont="1">
      <alignment horizontal="center"/>
    </xf>
    <xf borderId="16" fillId="0" fontId="5" numFmtId="1" xfId="0" applyAlignment="1" applyBorder="1" applyFont="1" applyNumberFormat="1">
      <alignment horizontal="center"/>
    </xf>
    <xf borderId="16" fillId="0" fontId="5" numFmtId="1" xfId="0" applyAlignment="1" applyBorder="1" applyFont="1" applyNumberFormat="1">
      <alignment horizontal="center" vertical="center"/>
    </xf>
    <xf borderId="14" fillId="0" fontId="12" numFmtId="0" xfId="0" applyAlignment="1" applyBorder="1" applyFont="1">
      <alignment horizontal="left" vertical="center"/>
    </xf>
    <xf borderId="20" fillId="4" fontId="10" numFmtId="0" xfId="0" applyAlignment="1" applyBorder="1" applyFont="1">
      <alignment horizontal="center" shrinkToFit="0" vertical="center" wrapText="1"/>
    </xf>
    <xf borderId="14" fillId="0" fontId="10" numFmtId="0" xfId="0" applyAlignment="1" applyBorder="1" applyFont="1">
      <alignment horizontal="center" shrinkToFit="0" vertical="center" wrapText="1"/>
    </xf>
    <xf borderId="20" fillId="4" fontId="10" numFmtId="164" xfId="0" applyAlignment="1" applyBorder="1" applyFont="1" applyNumberFormat="1">
      <alignment horizontal="center" shrinkToFit="0" vertical="center" wrapText="1"/>
    </xf>
    <xf borderId="20" fillId="4" fontId="10" numFmtId="14" xfId="0" applyAlignment="1" applyBorder="1" applyFont="1" applyNumberFormat="1">
      <alignment horizontal="center" shrinkToFit="0" vertical="center" wrapText="1"/>
    </xf>
    <xf borderId="26" fillId="4" fontId="10" numFmtId="165" xfId="0" applyAlignment="1" applyBorder="1" applyFont="1" applyNumberFormat="1">
      <alignment shrinkToFit="0" vertical="center" wrapText="1"/>
    </xf>
    <xf borderId="21" fillId="0" fontId="7" numFmtId="14" xfId="0" applyAlignment="1" applyBorder="1" applyFont="1" applyNumberFormat="1">
      <alignment vertical="center"/>
    </xf>
    <xf borderId="27" fillId="4" fontId="10" numFmtId="0" xfId="0" applyAlignment="1" applyBorder="1" applyFont="1">
      <alignment horizontal="center" shrinkToFit="0" vertical="center" wrapText="1"/>
    </xf>
    <xf borderId="16" fillId="0" fontId="5" numFmtId="14" xfId="0" applyBorder="1" applyFont="1" applyNumberFormat="1"/>
    <xf borderId="26" fillId="4" fontId="10" numFmtId="0" xfId="0" applyAlignment="1" applyBorder="1" applyFont="1">
      <alignment horizontal="center" shrinkToFit="0" vertical="center" wrapText="1"/>
    </xf>
    <xf borderId="17" fillId="0" fontId="15" numFmtId="14" xfId="0" applyAlignment="1" applyBorder="1" applyFont="1" applyNumberFormat="1">
      <alignment vertical="center"/>
    </xf>
    <xf borderId="22" fillId="0" fontId="15" numFmtId="0" xfId="0" applyBorder="1" applyFont="1"/>
    <xf borderId="19" fillId="4" fontId="10" numFmtId="0" xfId="0" applyAlignment="1" applyBorder="1" applyFont="1">
      <alignment horizontal="center" vertical="center"/>
    </xf>
    <xf borderId="8" fillId="0" fontId="5" numFmtId="0" xfId="0" applyBorder="1" applyFont="1"/>
    <xf borderId="16" fillId="0" fontId="29" numFmtId="0" xfId="0" applyAlignment="1" applyBorder="1" applyFont="1">
      <alignment horizontal="left" vertical="center"/>
    </xf>
    <xf borderId="12" fillId="0" fontId="12" numFmtId="0" xfId="0" applyAlignment="1" applyBorder="1" applyFont="1">
      <alignment horizontal="left" shrinkToFit="0" vertical="center" wrapText="1"/>
    </xf>
    <xf borderId="16" fillId="0" fontId="12" numFmtId="14" xfId="0" applyAlignment="1" applyBorder="1" applyFont="1" applyNumberFormat="1">
      <alignment shrinkToFit="0" vertical="center" wrapText="1"/>
    </xf>
    <xf borderId="16" fillId="0" fontId="7" numFmtId="0" xfId="0" applyAlignment="1" applyBorder="1" applyFont="1">
      <alignment horizontal="center" vertical="center"/>
    </xf>
    <xf borderId="16" fillId="0" fontId="7" numFmtId="1" xfId="0" applyAlignment="1" applyBorder="1" applyFont="1" applyNumberFormat="1">
      <alignment horizontal="center" vertical="center"/>
    </xf>
    <xf borderId="16" fillId="0" fontId="12" numFmtId="3" xfId="0" applyAlignment="1" applyBorder="1" applyFont="1" applyNumberFormat="1">
      <alignment horizontal="center" shrinkToFit="0" vertical="center" wrapText="1"/>
    </xf>
    <xf borderId="18" fillId="0" fontId="7" numFmtId="0" xfId="0" applyAlignment="1" applyBorder="1" applyFont="1">
      <alignment horizontal="center"/>
    </xf>
    <xf borderId="0" fillId="0" fontId="5" numFmtId="0" xfId="0" applyAlignment="1" applyFont="1">
      <alignment horizontal="right"/>
    </xf>
    <xf borderId="14" fillId="0" fontId="5" numFmtId="1" xfId="0" applyAlignment="1" applyBorder="1" applyFont="1" applyNumberFormat="1">
      <alignment horizontal="center" vertical="center"/>
    </xf>
    <xf borderId="14" fillId="0" fontId="5" numFmtId="166" xfId="0" applyBorder="1" applyFont="1" applyNumberFormat="1"/>
    <xf borderId="16" fillId="0" fontId="5" numFmtId="3" xfId="0" applyBorder="1" applyFont="1" applyNumberFormat="1"/>
    <xf borderId="16" fillId="0" fontId="30" numFmtId="0" xfId="0" applyAlignment="1" applyBorder="1" applyFont="1">
      <alignment horizontal="left" shrinkToFit="0" vertical="center" wrapText="1"/>
    </xf>
    <xf borderId="0" fillId="0" fontId="10" numFmtId="0" xfId="0" applyAlignment="1" applyFont="1">
      <alignment horizontal="center"/>
    </xf>
    <xf borderId="0" fillId="0" fontId="11" numFmtId="0" xfId="0" applyFont="1"/>
    <xf borderId="16" fillId="0" fontId="11" numFmtId="0" xfId="0" applyAlignment="1" applyBorder="1" applyFont="1">
      <alignment shrinkToFit="0" vertical="center" wrapText="1"/>
    </xf>
    <xf borderId="16" fillId="0" fontId="12" numFmtId="0" xfId="0" applyAlignment="1" applyBorder="1" applyFont="1">
      <alignment shrinkToFit="0" vertical="center" wrapText="1"/>
    </xf>
    <xf borderId="16" fillId="0" fontId="12" numFmtId="0" xfId="0" applyAlignment="1" applyBorder="1" applyFont="1">
      <alignment vertical="center"/>
    </xf>
    <xf borderId="12" fillId="0" fontId="12" numFmtId="0" xfId="0" applyBorder="1" applyFont="1"/>
    <xf borderId="12" fillId="0" fontId="12" numFmtId="0" xfId="0" applyAlignment="1" applyBorder="1" applyFont="1">
      <alignment vertical="center"/>
    </xf>
    <xf borderId="14" fillId="0" fontId="5" numFmtId="14" xfId="0" applyAlignment="1" applyBorder="1" applyFont="1" applyNumberFormat="1">
      <alignment vertical="center"/>
    </xf>
    <xf borderId="18" fillId="0" fontId="5" numFmtId="14" xfId="0" applyAlignment="1" applyBorder="1" applyFont="1" applyNumberFormat="1">
      <alignment vertical="center"/>
    </xf>
    <xf borderId="14" fillId="0" fontId="5" numFmtId="1" xfId="0" applyAlignment="1" applyBorder="1" applyFont="1" applyNumberFormat="1">
      <alignment horizontal="right" vertical="center"/>
    </xf>
    <xf borderId="16" fillId="0" fontId="7" numFmtId="1" xfId="0" applyAlignment="1" applyBorder="1" applyFont="1" applyNumberFormat="1">
      <alignment horizontal="right" vertical="center"/>
    </xf>
    <xf borderId="16" fillId="0" fontId="31" numFmtId="0" xfId="0" applyAlignment="1" applyBorder="1" applyFont="1">
      <alignment horizontal="center" shrinkToFit="0" vertical="center" wrapText="1"/>
    </xf>
    <xf borderId="16" fillId="0" fontId="32" numFmtId="0" xfId="0" applyAlignment="1" applyBorder="1" applyFont="1">
      <alignment horizontal="left" shrinkToFit="0" wrapText="1"/>
    </xf>
    <xf borderId="16" fillId="0" fontId="31" numFmtId="0" xfId="0" applyAlignment="1" applyBorder="1" applyFont="1">
      <alignment horizontal="left" shrinkToFit="0" wrapText="1"/>
    </xf>
    <xf borderId="16" fillId="0" fontId="27" numFmtId="0" xfId="0" applyAlignment="1" applyBorder="1" applyFont="1">
      <alignment horizontal="left" shrinkToFit="0" vertical="center" wrapText="1"/>
    </xf>
    <xf borderId="16" fillId="0" fontId="33" numFmtId="0" xfId="0" applyAlignment="1" applyBorder="1" applyFont="1">
      <alignment horizontal="left" shrinkToFit="0" vertical="center" wrapText="1"/>
    </xf>
    <xf borderId="16" fillId="0" fontId="10" numFmtId="0" xfId="0" applyAlignment="1" applyBorder="1" applyFont="1">
      <alignment horizontal="left" vertical="center"/>
    </xf>
    <xf borderId="8" fillId="0" fontId="12" numFmtId="0" xfId="0" applyAlignment="1" applyBorder="1" applyFont="1">
      <alignment horizontal="center" vertical="center"/>
    </xf>
    <xf borderId="16" fillId="0" fontId="5" numFmtId="14" xfId="0" applyAlignment="1" applyBorder="1" applyFont="1" applyNumberFormat="1">
      <alignment horizontal="center" vertical="center"/>
    </xf>
    <xf borderId="16" fillId="0" fontId="5" numFmtId="14" xfId="0" applyAlignment="1" applyBorder="1" applyFont="1" applyNumberFormat="1">
      <alignment vertical="center"/>
    </xf>
    <xf borderId="8" fillId="0" fontId="12" numFmtId="0" xfId="0" applyAlignment="1" applyBorder="1" applyFont="1">
      <alignment horizontal="left" shrinkToFit="0" vertical="center" wrapText="1"/>
    </xf>
    <xf borderId="0" fillId="0" fontId="7" numFmtId="0" xfId="0" applyFont="1"/>
    <xf borderId="9" fillId="0" fontId="7" numFmtId="0" xfId="0" applyBorder="1" applyFont="1"/>
    <xf borderId="16" fillId="0" fontId="12" numFmtId="0" xfId="0" applyAlignment="1" applyBorder="1" applyFont="1">
      <alignment horizontal="right" shrinkToFit="0" vertical="center" wrapText="1"/>
    </xf>
    <xf borderId="16" fillId="0" fontId="11" numFmtId="0" xfId="0" applyBorder="1" applyFont="1"/>
    <xf borderId="8" fillId="0" fontId="12" numFmtId="0" xfId="0" applyAlignment="1" applyBorder="1" applyFont="1">
      <alignment horizontal="center"/>
    </xf>
    <xf borderId="9" fillId="0" fontId="12" numFmtId="0" xfId="0" applyAlignment="1" applyBorder="1" applyFont="1">
      <alignment horizontal="right" shrinkToFit="0" vertical="center" wrapText="1"/>
    </xf>
    <xf borderId="12" fillId="0" fontId="12" numFmtId="0" xfId="0" applyAlignment="1" applyBorder="1" applyFont="1">
      <alignment shrinkToFit="0" vertical="center" wrapText="1"/>
    </xf>
    <xf borderId="9" fillId="0" fontId="10" numFmtId="0" xfId="0" applyAlignment="1" applyBorder="1" applyFont="1">
      <alignment horizontal="right" vertical="center"/>
    </xf>
    <xf borderId="8" fillId="0" fontId="12" numFmtId="0" xfId="0" applyAlignment="1" applyBorder="1" applyFont="1">
      <alignment horizontal="center" shrinkToFit="0" vertical="center" wrapText="1"/>
    </xf>
    <xf borderId="22" fillId="0" fontId="7" numFmtId="0" xfId="0" applyAlignment="1" applyBorder="1" applyFont="1">
      <alignment horizontal="center"/>
    </xf>
    <xf borderId="14" fillId="0" fontId="12" numFmtId="0" xfId="0" applyAlignment="1" applyBorder="1" applyFont="1">
      <alignment horizontal="center" shrinkToFit="0" vertical="center" wrapText="1"/>
    </xf>
    <xf borderId="23" fillId="2" fontId="8" numFmtId="0" xfId="0" applyAlignment="1" applyBorder="1" applyFont="1">
      <alignment horizontal="center" shrinkToFit="0" vertical="center" wrapText="1"/>
    </xf>
    <xf borderId="23" fillId="2" fontId="8" numFmtId="164" xfId="0" applyAlignment="1" applyBorder="1" applyFont="1" applyNumberFormat="1">
      <alignment horizontal="center" shrinkToFit="0" vertical="center" wrapText="1"/>
    </xf>
    <xf borderId="8" fillId="0" fontId="7" numFmtId="0" xfId="0" applyBorder="1" applyFont="1"/>
    <xf borderId="20" fillId="4" fontId="10" numFmtId="0" xfId="0" applyAlignment="1" applyBorder="1" applyFont="1">
      <alignment horizontal="center" vertical="center"/>
    </xf>
    <xf borderId="14" fillId="0" fontId="10" numFmtId="0" xfId="0" applyAlignment="1" applyBorder="1" applyFont="1">
      <alignment horizontal="center" vertical="center"/>
    </xf>
    <xf borderId="16" fillId="0" fontId="7" numFmtId="0" xfId="0" applyAlignment="1" applyBorder="1" applyFont="1">
      <alignment horizontal="center"/>
    </xf>
    <xf borderId="16" fillId="0" fontId="7" numFmtId="14" xfId="0" applyBorder="1" applyFont="1" applyNumberFormat="1"/>
    <xf borderId="26" fillId="5" fontId="10" numFmtId="165" xfId="0" applyAlignment="1" applyBorder="1" applyFont="1" applyNumberFormat="1">
      <alignment shrinkToFit="0" vertical="center" wrapText="1"/>
    </xf>
    <xf borderId="26" fillId="5" fontId="7" numFmtId="165" xfId="0" applyAlignment="1" applyBorder="1" applyFont="1" applyNumberFormat="1">
      <alignment shrinkToFit="0" vertical="center" wrapText="1"/>
    </xf>
    <xf borderId="14" fillId="0" fontId="10" numFmtId="0" xfId="0" applyAlignment="1" applyBorder="1" applyFont="1">
      <alignment horizontal="center"/>
    </xf>
    <xf borderId="14" fillId="0" fontId="17" numFmtId="14" xfId="0" applyAlignment="1" applyBorder="1" applyFont="1" applyNumberFormat="1">
      <alignment horizontal="center" shrinkToFit="0" vertical="center" wrapText="1"/>
    </xf>
    <xf borderId="14" fillId="0" fontId="10" numFmtId="166" xfId="0" applyBorder="1" applyFont="1" applyNumberFormat="1"/>
    <xf borderId="16" fillId="0" fontId="10" numFmtId="14" xfId="0" applyAlignment="1" applyBorder="1" applyFont="1" applyNumberFormat="1">
      <alignment shrinkToFit="0" vertical="center" wrapText="1"/>
    </xf>
    <xf borderId="16" fillId="0" fontId="17" numFmtId="14" xfId="0" applyAlignment="1" applyBorder="1" applyFont="1" applyNumberFormat="1">
      <alignment shrinkToFit="0" vertical="center" wrapText="1"/>
    </xf>
    <xf borderId="8" fillId="0" fontId="10" numFmtId="166" xfId="0" applyBorder="1" applyFont="1" applyNumberFormat="1"/>
    <xf borderId="16" fillId="0" fontId="10" numFmtId="14" xfId="0" applyAlignment="1" applyBorder="1" applyFont="1" applyNumberFormat="1">
      <alignment vertical="center"/>
    </xf>
    <xf borderId="16" fillId="0" fontId="10" numFmtId="14" xfId="0" applyBorder="1" applyFont="1" applyNumberFormat="1"/>
    <xf borderId="16" fillId="0" fontId="12" numFmtId="3" xfId="0" applyAlignment="1" applyBorder="1" applyFont="1" applyNumberFormat="1">
      <alignment horizontal="center" vertical="center"/>
    </xf>
    <xf borderId="18" fillId="0" fontId="34" numFmtId="0" xfId="0" applyBorder="1" applyFont="1"/>
    <xf borderId="16" fillId="8" fontId="35" numFmtId="167" xfId="0" applyAlignment="1" applyBorder="1" applyFill="1" applyFont="1" applyNumberFormat="1">
      <alignment horizontal="center" vertical="center"/>
    </xf>
    <xf borderId="16" fillId="0" fontId="12" numFmtId="168" xfId="0" applyBorder="1" applyFont="1" applyNumberFormat="1"/>
    <xf borderId="16" fillId="0" fontId="12" numFmtId="1" xfId="0" applyAlignment="1" applyBorder="1" applyFont="1" applyNumberFormat="1">
      <alignment vertical="center"/>
    </xf>
    <xf borderId="16" fillId="0" fontId="12" numFmtId="166" xfId="0" applyBorder="1" applyFont="1" applyNumberFormat="1"/>
    <xf borderId="16" fillId="0" fontId="12" numFmtId="1" xfId="0" applyBorder="1" applyFont="1" applyNumberFormat="1"/>
    <xf borderId="28" fillId="0" fontId="12" numFmtId="0" xfId="0" applyAlignment="1" applyBorder="1" applyFont="1">
      <alignment horizontal="center" shrinkToFit="0" vertical="center" wrapText="1"/>
    </xf>
    <xf borderId="12" fillId="0" fontId="12" numFmtId="0" xfId="0" applyAlignment="1" applyBorder="1" applyFont="1">
      <alignment horizontal="center"/>
    </xf>
    <xf borderId="8" fillId="0" fontId="12" numFmtId="0" xfId="0" applyAlignment="1" applyBorder="1" applyFont="1">
      <alignment shrinkToFit="0" vertical="center" wrapText="1"/>
    </xf>
    <xf borderId="8" fillId="0" fontId="36" numFmtId="0" xfId="0" applyAlignment="1" applyBorder="1" applyFont="1">
      <alignment shrinkToFit="0" vertical="center" wrapText="1"/>
    </xf>
    <xf borderId="8" fillId="0" fontId="37" numFmtId="0" xfId="0" applyAlignment="1" applyBorder="1" applyFont="1">
      <alignment shrinkToFit="0" vertical="center" wrapText="1"/>
    </xf>
    <xf borderId="16" fillId="0" fontId="9" numFmtId="0" xfId="0" applyAlignment="1" applyBorder="1" applyFont="1">
      <alignment horizontal="center" shrinkToFit="0" vertical="center" wrapText="1"/>
    </xf>
    <xf borderId="16" fillId="0" fontId="10" numFmtId="1" xfId="0" applyAlignment="1" applyBorder="1" applyFont="1" applyNumberFormat="1">
      <alignment vertical="center"/>
    </xf>
    <xf borderId="16" fillId="0" fontId="12" numFmtId="3" xfId="0" applyAlignment="1" applyBorder="1" applyFont="1" applyNumberFormat="1">
      <alignment horizontal="center"/>
    </xf>
    <xf borderId="16" fillId="0" fontId="12" numFmtId="3" xfId="0" applyBorder="1" applyFont="1" applyNumberFormat="1"/>
    <xf borderId="16" fillId="0" fontId="12" numFmtId="3" xfId="0" applyAlignment="1" applyBorder="1" applyFont="1" applyNumberFormat="1">
      <alignment vertical="center"/>
    </xf>
    <xf borderId="18" fillId="0" fontId="34" numFmtId="0" xfId="0" applyAlignment="1" applyBorder="1" applyFont="1">
      <alignment horizontal="center"/>
    </xf>
    <xf borderId="18" fillId="0" fontId="7" numFmtId="166" xfId="0" applyBorder="1" applyFont="1" applyNumberFormat="1"/>
    <xf borderId="9" fillId="0" fontId="10" numFmtId="0" xfId="0" applyAlignment="1" applyBorder="1" applyFont="1">
      <alignment vertical="center"/>
    </xf>
    <xf borderId="16" fillId="0" fontId="12" numFmtId="0" xfId="0" applyAlignment="1" applyBorder="1" applyFont="1">
      <alignment horizontal="right" vertical="center"/>
    </xf>
    <xf borderId="16" fillId="0" fontId="35" numFmtId="0" xfId="0" applyAlignment="1" applyBorder="1" applyFont="1">
      <alignment horizontal="left" shrinkToFit="0" vertical="top" wrapText="1"/>
    </xf>
    <xf borderId="16" fillId="0" fontId="35" numFmtId="0" xfId="0" applyAlignment="1" applyBorder="1" applyFont="1">
      <alignment horizontal="right" shrinkToFit="0" vertical="top" wrapText="1"/>
    </xf>
    <xf borderId="16" fillId="0" fontId="25" numFmtId="1" xfId="0" applyAlignment="1" applyBorder="1" applyFont="1" applyNumberFormat="1">
      <alignment shrinkToFit="1" vertical="top" wrapText="0"/>
    </xf>
    <xf borderId="16" fillId="0" fontId="25" numFmtId="1" xfId="0" applyAlignment="1" applyBorder="1" applyFont="1" applyNumberFormat="1">
      <alignment horizontal="right" shrinkToFit="1" vertical="top" wrapText="0"/>
    </xf>
    <xf borderId="17" fillId="0" fontId="5" numFmtId="0" xfId="0" applyAlignment="1" applyBorder="1" applyFont="1">
      <alignment horizontal="center" vertical="center"/>
    </xf>
    <xf borderId="16" fillId="0" fontId="25" numFmtId="0" xfId="0" applyAlignment="1" applyBorder="1" applyFont="1">
      <alignment horizontal="left" shrinkToFit="0" vertical="center" wrapText="1"/>
    </xf>
    <xf borderId="16" fillId="0" fontId="25" numFmtId="0" xfId="0" applyAlignment="1" applyBorder="1" applyFont="1">
      <alignment horizontal="center" shrinkToFit="0" vertical="center" wrapText="1"/>
    </xf>
    <xf borderId="23" fillId="4" fontId="10" numFmtId="0" xfId="0" applyAlignment="1" applyBorder="1" applyFont="1">
      <alignment horizontal="center" shrinkToFit="0" vertical="center" wrapText="1"/>
    </xf>
    <xf borderId="13" fillId="0" fontId="7" numFmtId="0" xfId="0" applyBorder="1" applyFont="1"/>
    <xf borderId="27" fillId="5" fontId="10" numFmtId="165" xfId="0" applyAlignment="1" applyBorder="1" applyFont="1" applyNumberFormat="1">
      <alignment shrinkToFit="0" vertical="center" wrapText="1"/>
    </xf>
    <xf borderId="12" fillId="0" fontId="10" numFmtId="166" xfId="0" applyBorder="1" applyFont="1" applyNumberFormat="1"/>
    <xf borderId="29" fillId="0" fontId="10" numFmtId="0" xfId="0" applyAlignment="1" applyBorder="1" applyFont="1">
      <alignment horizontal="left" vertical="center"/>
    </xf>
    <xf borderId="30" fillId="4" fontId="10" numFmtId="0" xfId="0" applyAlignment="1" applyBorder="1" applyFont="1">
      <alignment horizontal="center" vertical="center"/>
    </xf>
    <xf borderId="31" fillId="4" fontId="10" numFmtId="0" xfId="0" applyAlignment="1" applyBorder="1" applyFont="1">
      <alignment horizontal="center" vertical="center"/>
    </xf>
    <xf borderId="8" fillId="0" fontId="10" numFmtId="0" xfId="0" applyAlignment="1" applyBorder="1" applyFont="1">
      <alignment horizontal="center" vertical="center"/>
    </xf>
    <xf borderId="26" fillId="4" fontId="10" numFmtId="0" xfId="0" applyAlignment="1" applyBorder="1" applyFont="1">
      <alignment horizontal="center" vertical="center"/>
    </xf>
    <xf borderId="16" fillId="5" fontId="10" numFmtId="165" xfId="0" applyAlignment="1" applyBorder="1" applyFont="1" applyNumberFormat="1">
      <alignment shrinkToFit="0" vertical="center" wrapText="1"/>
    </xf>
    <xf borderId="16" fillId="0" fontId="7" numFmtId="165" xfId="0" applyBorder="1" applyFont="1" applyNumberFormat="1"/>
    <xf borderId="13" fillId="0" fontId="10" numFmtId="0" xfId="0" applyAlignment="1" applyBorder="1" applyFont="1">
      <alignment horizontal="left" vertical="center"/>
    </xf>
    <xf borderId="14" fillId="0" fontId="35" numFmtId="0" xfId="0" applyAlignment="1" applyBorder="1" applyFont="1">
      <alignment horizontal="right" shrinkToFit="0" vertical="top" wrapText="1"/>
    </xf>
    <xf borderId="14" fillId="0" fontId="25" numFmtId="1" xfId="0" applyAlignment="1" applyBorder="1" applyFont="1" applyNumberFormat="1">
      <alignment horizontal="center" shrinkToFit="1" vertical="top" wrapText="0"/>
    </xf>
    <xf borderId="14" fillId="0" fontId="25" numFmtId="1" xfId="0" applyAlignment="1" applyBorder="1" applyFont="1" applyNumberFormat="1">
      <alignment horizontal="right" shrinkToFit="1" vertical="top" wrapText="0"/>
    </xf>
    <xf borderId="16" fillId="0" fontId="25" numFmtId="1" xfId="0" applyAlignment="1" applyBorder="1" applyFont="1" applyNumberFormat="1">
      <alignment horizontal="center" shrinkToFit="1" vertical="top" wrapText="0"/>
    </xf>
    <xf borderId="12" fillId="2" fontId="38" numFmtId="0" xfId="0" applyAlignment="1" applyBorder="1" applyFont="1">
      <alignment horizontal="center" shrinkToFit="0" vertical="center" wrapText="1"/>
    </xf>
    <xf borderId="8" fillId="0" fontId="39" numFmtId="0" xfId="0" applyAlignment="1" applyBorder="1" applyFont="1">
      <alignment shrinkToFit="0" vertical="center" wrapText="1"/>
    </xf>
    <xf borderId="13" fillId="0" fontId="10" numFmtId="0" xfId="0" applyAlignment="1" applyBorder="1" applyFont="1">
      <alignment horizontal="center" vertical="center"/>
    </xf>
    <xf borderId="9" fillId="0" fontId="10" numFmtId="0" xfId="0" applyAlignment="1" applyBorder="1" applyFont="1">
      <alignment horizontal="center" vertical="center"/>
    </xf>
    <xf borderId="0" fillId="0" fontId="12" numFmtId="0" xfId="0" applyAlignment="1" applyFont="1">
      <alignment horizontal="left" vertical="top"/>
    </xf>
    <xf borderId="16" fillId="0" fontId="35" numFmtId="0" xfId="0" applyAlignment="1" applyBorder="1" applyFont="1">
      <alignment horizontal="center" shrinkToFit="0" vertical="top" wrapText="1"/>
    </xf>
    <xf borderId="16" fillId="0" fontId="9" numFmtId="1" xfId="0" applyAlignment="1" applyBorder="1" applyFont="1" applyNumberFormat="1">
      <alignment horizontal="center" shrinkToFit="1" vertical="top" wrapText="0"/>
    </xf>
    <xf borderId="16" fillId="0" fontId="34" numFmtId="169" xfId="0" applyAlignment="1" applyBorder="1" applyFont="1" applyNumberFormat="1">
      <alignment horizontal="right" shrinkToFit="0" vertical="top" wrapText="1"/>
    </xf>
    <xf borderId="16" fillId="0" fontId="9" numFmtId="1" xfId="0" applyAlignment="1" applyBorder="1" applyFont="1" applyNumberFormat="1">
      <alignment shrinkToFit="1" vertical="top" wrapText="0"/>
    </xf>
    <xf borderId="16" fillId="0" fontId="34" numFmtId="0" xfId="0" applyAlignment="1" applyBorder="1" applyFont="1">
      <alignment horizontal="right" shrinkToFit="0" vertical="top" wrapText="1"/>
    </xf>
    <xf borderId="16" fillId="0" fontId="40" numFmtId="0" xfId="0" applyAlignment="1" applyBorder="1" applyFont="1">
      <alignment horizontal="left" shrinkToFit="0" vertical="center" wrapText="1"/>
    </xf>
    <xf borderId="16" fillId="0" fontId="9" numFmtId="1" xfId="0" applyAlignment="1" applyBorder="1" applyFont="1" applyNumberFormat="1">
      <alignment horizontal="center" shrinkToFit="1" vertical="center" wrapText="0"/>
    </xf>
    <xf borderId="16" fillId="0" fontId="5" numFmtId="0" xfId="0" applyAlignment="1" applyBorder="1" applyFont="1">
      <alignment horizontal="center" shrinkToFit="0" vertical="center" wrapText="1"/>
    </xf>
    <xf borderId="0" fillId="0" fontId="10" numFmtId="0" xfId="0" applyAlignment="1" applyFont="1">
      <alignment horizontal="center" vertical="center"/>
    </xf>
    <xf borderId="16" fillId="0" fontId="7" numFmtId="0" xfId="0" applyAlignment="1" applyBorder="1" applyFont="1">
      <alignment horizontal="right" shrinkToFit="0" vertical="top" wrapText="1"/>
    </xf>
    <xf borderId="17" fillId="0" fontId="5" numFmtId="0" xfId="0" applyAlignment="1" applyBorder="1" applyFont="1">
      <alignment vertical="center"/>
    </xf>
    <xf borderId="16" fillId="0" fontId="9" numFmtId="1" xfId="0" applyAlignment="1" applyBorder="1" applyFont="1" applyNumberFormat="1">
      <alignment horizontal="right" shrinkToFit="1" vertical="top" wrapText="0"/>
    </xf>
    <xf borderId="16" fillId="0" fontId="12" numFmtId="14" xfId="0" applyAlignment="1" applyBorder="1" applyFont="1" applyNumberFormat="1">
      <alignment horizontal="right" shrinkToFit="0" vertical="center" wrapText="1"/>
    </xf>
    <xf borderId="32" fillId="0" fontId="11" numFmtId="0" xfId="0" applyAlignment="1" applyBorder="1" applyFont="1">
      <alignment horizontal="left" vertical="center"/>
    </xf>
    <xf borderId="33" fillId="0" fontId="12" numFmtId="0" xfId="0" applyAlignment="1" applyBorder="1" applyFont="1">
      <alignment horizontal="center" vertical="center"/>
    </xf>
    <xf borderId="13" fillId="0" fontId="41" numFmtId="0" xfId="0" applyAlignment="1" applyBorder="1" applyFont="1">
      <alignment horizontal="center" shrinkToFit="0" vertical="center" wrapText="1"/>
    </xf>
    <xf borderId="16" fillId="0" fontId="41" numFmtId="1" xfId="0" applyAlignment="1" applyBorder="1" applyFont="1" applyNumberFormat="1">
      <alignment horizontal="center" shrinkToFit="1" vertical="top" wrapText="0"/>
    </xf>
    <xf borderId="14" fillId="0" fontId="12" numFmtId="0" xfId="0" applyAlignment="1" applyBorder="1" applyFont="1">
      <alignment horizontal="center" vertical="center"/>
    </xf>
    <xf borderId="9" fillId="0" fontId="12" numFmtId="0" xfId="0" applyAlignment="1" applyBorder="1" applyFont="1">
      <alignment horizontal="center" shrinkToFit="0" vertical="center" wrapText="1"/>
    </xf>
    <xf borderId="14" fillId="0" fontId="5" numFmtId="14" xfId="0" applyBorder="1" applyFont="1" applyNumberFormat="1"/>
    <xf borderId="12" fillId="0" fontId="11" numFmtId="0" xfId="0" applyAlignment="1" applyBorder="1" applyFont="1">
      <alignment horizontal="center" shrinkToFit="0" vertical="center" wrapText="1"/>
    </xf>
    <xf borderId="18" fillId="0" fontId="5" numFmtId="166" xfId="0" applyBorder="1" applyFont="1" applyNumberFormat="1"/>
    <xf borderId="14" fillId="0" fontId="12" numFmtId="0" xfId="0" applyAlignment="1" applyBorder="1" applyFont="1">
      <alignment horizontal="center"/>
    </xf>
    <xf borderId="16" fillId="0" fontId="10" numFmtId="166" xfId="0" applyAlignment="1" applyBorder="1" applyFont="1" applyNumberFormat="1">
      <alignment horizontal="center"/>
    </xf>
    <xf borderId="29" fillId="0" fontId="12" numFmtId="0" xfId="0" applyAlignment="1" applyBorder="1" applyFont="1">
      <alignment horizontal="center" shrinkToFit="0" vertical="center" wrapText="1"/>
    </xf>
    <xf borderId="16" fillId="0" fontId="11" numFmtId="0" xfId="0" applyAlignment="1" applyBorder="1" applyFont="1">
      <alignment horizontal="center" vertical="center"/>
    </xf>
    <xf borderId="16" fillId="0" fontId="11" numFmtId="0" xfId="0" applyAlignment="1" applyBorder="1" applyFont="1">
      <alignment horizontal="center"/>
    </xf>
    <xf borderId="16" fillId="0" fontId="10" numFmtId="166" xfId="0" applyAlignment="1" applyBorder="1" applyFont="1" applyNumberFormat="1">
      <alignment horizontal="center" vertical="center"/>
    </xf>
    <xf borderId="18" fillId="0" fontId="7" numFmtId="170" xfId="0" applyBorder="1" applyFont="1" applyNumberFormat="1"/>
    <xf borderId="30" fillId="7" fontId="10" numFmtId="0" xfId="0" applyAlignment="1" applyBorder="1" applyFont="1">
      <alignment horizontal="center" vertical="center"/>
    </xf>
    <xf borderId="16" fillId="7" fontId="10" numFmtId="171" xfId="0" applyAlignment="1" applyBorder="1" applyFont="1" applyNumberFormat="1">
      <alignment horizontal="center" vertical="center"/>
    </xf>
    <xf borderId="16" fillId="7" fontId="29" numFmtId="0" xfId="0" applyAlignment="1" applyBorder="1" applyFont="1">
      <alignment horizontal="center" vertical="center"/>
    </xf>
    <xf borderId="20" fillId="7" fontId="10" numFmtId="171" xfId="0" applyAlignment="1" applyBorder="1" applyFont="1" applyNumberFormat="1">
      <alignment horizontal="center" vertical="center"/>
    </xf>
    <xf borderId="34" fillId="0" fontId="12" numFmtId="0" xfId="0" applyAlignment="1" applyBorder="1" applyFont="1">
      <alignment horizontal="center" shrinkToFit="0" vertical="center" wrapText="1"/>
    </xf>
    <xf borderId="16" fillId="0" fontId="7" numFmtId="4" xfId="0" applyBorder="1" applyFont="1" applyNumberFormat="1"/>
    <xf borderId="28" fillId="0" fontId="11" numFmtId="0" xfId="0" applyAlignment="1" applyBorder="1" applyFont="1">
      <alignment horizontal="center" shrinkToFit="0" vertical="center" wrapText="1"/>
    </xf>
    <xf borderId="28" fillId="0" fontId="42" numFmtId="0" xfId="0" applyAlignment="1" applyBorder="1" applyFont="1">
      <alignment horizontal="center" shrinkToFit="0" vertical="center" wrapText="1"/>
    </xf>
    <xf borderId="13" fillId="0" fontId="5" numFmtId="0" xfId="0" applyAlignment="1" applyBorder="1" applyFont="1">
      <alignment horizontal="center"/>
    </xf>
    <xf borderId="0" fillId="0" fontId="10" numFmtId="14" xfId="0" applyFont="1" applyNumberFormat="1"/>
    <xf borderId="28" fillId="0" fontId="43" numFmtId="0" xfId="0" applyAlignment="1" applyBorder="1" applyFont="1">
      <alignment horizontal="center" shrinkToFit="0" vertical="center" wrapText="1"/>
    </xf>
    <xf borderId="16" fillId="0" fontId="44" numFmtId="0" xfId="0" applyAlignment="1" applyBorder="1" applyFont="1">
      <alignment horizontal="center" shrinkToFit="0" vertical="center" wrapText="1"/>
    </xf>
    <xf borderId="35" fillId="0" fontId="12" numFmtId="0" xfId="0" applyAlignment="1" applyBorder="1" applyFont="1">
      <alignment horizontal="center" shrinkToFit="0" vertical="center" wrapText="1"/>
    </xf>
    <xf borderId="22" fillId="0" fontId="12" numFmtId="0" xfId="0" applyAlignment="1" applyBorder="1" applyFont="1">
      <alignment horizontal="center" vertical="center"/>
    </xf>
    <xf borderId="36" fillId="0" fontId="12" numFmtId="0" xfId="0" applyAlignment="1" applyBorder="1" applyFont="1">
      <alignment horizontal="center" vertical="center"/>
    </xf>
    <xf borderId="12" fillId="0" fontId="10" numFmtId="0" xfId="0" applyAlignment="1" applyBorder="1" applyFont="1">
      <alignment horizontal="center"/>
    </xf>
    <xf borderId="37" fillId="0" fontId="12" numFmtId="0" xfId="0" applyAlignment="1" applyBorder="1" applyFont="1">
      <alignment horizontal="center" shrinkToFit="0" vertical="center" wrapText="1"/>
    </xf>
    <xf borderId="30" fillId="7" fontId="12" numFmtId="0" xfId="0" applyAlignment="1" applyBorder="1" applyFont="1">
      <alignment horizontal="center" vertical="center"/>
    </xf>
    <xf borderId="20" fillId="7" fontId="12" numFmtId="171" xfId="0" applyAlignment="1" applyBorder="1" applyFont="1" applyNumberFormat="1">
      <alignment horizontal="center" vertical="center"/>
    </xf>
    <xf borderId="16" fillId="7" fontId="12" numFmtId="171" xfId="0" applyAlignment="1" applyBorder="1" applyFont="1" applyNumberFormat="1">
      <alignment horizontal="center" vertical="center"/>
    </xf>
    <xf borderId="16" fillId="0" fontId="12" numFmtId="166" xfId="0" applyAlignment="1" applyBorder="1" applyFont="1" applyNumberFormat="1">
      <alignment horizontal="center"/>
    </xf>
    <xf borderId="16" fillId="0" fontId="12" numFmtId="1" xfId="0" applyAlignment="1" applyBorder="1" applyFont="1" applyNumberFormat="1">
      <alignment horizontal="center" vertical="center"/>
    </xf>
    <xf borderId="16" fillId="0" fontId="12" numFmtId="166" xfId="0" applyAlignment="1" applyBorder="1" applyFont="1" applyNumberFormat="1">
      <alignment horizontal="center" vertical="center"/>
    </xf>
    <xf borderId="16" fillId="0" fontId="45" numFmtId="0" xfId="0" applyAlignment="1" applyBorder="1" applyFont="1">
      <alignment horizontal="center" shrinkToFit="0" vertical="center" wrapText="1"/>
    </xf>
    <xf borderId="12" fillId="0" fontId="5" numFmtId="0" xfId="0" applyAlignment="1" applyBorder="1" applyFont="1">
      <alignment horizontal="center" shrinkToFit="0" vertical="center" wrapText="1"/>
    </xf>
    <xf borderId="12" fillId="0" fontId="9" numFmtId="0" xfId="0" applyAlignment="1" applyBorder="1" applyFont="1">
      <alignment horizontal="center" shrinkToFit="0" vertical="center" wrapText="1"/>
    </xf>
    <xf borderId="13" fillId="0" fontId="5" numFmtId="0" xfId="0" applyAlignment="1" applyBorder="1" applyFont="1">
      <alignment horizontal="center" shrinkToFit="0" vertical="center" wrapText="1"/>
    </xf>
    <xf borderId="38" fillId="0" fontId="12" numFmtId="0" xfId="0" applyAlignment="1" applyBorder="1" applyFont="1">
      <alignment horizontal="center" shrinkToFit="0" vertical="center" wrapText="1"/>
    </xf>
    <xf borderId="16" fillId="0" fontId="12" numFmtId="166" xfId="0" applyAlignment="1" applyBorder="1" applyFont="1" applyNumberFormat="1">
      <alignment horizontal="center" shrinkToFit="0" vertical="center" wrapText="1"/>
    </xf>
    <xf borderId="39" fillId="0" fontId="11" numFmtId="0" xfId="0" applyAlignment="1" applyBorder="1" applyFont="1">
      <alignment horizontal="center" shrinkToFit="0" vertical="center" wrapText="1"/>
    </xf>
    <xf borderId="40" fillId="4" fontId="25" numFmtId="0" xfId="0" applyAlignment="1" applyBorder="1" applyFont="1">
      <alignment horizontal="center" shrinkToFit="0" wrapText="1"/>
    </xf>
    <xf borderId="16" fillId="4" fontId="25" numFmtId="0" xfId="0" applyAlignment="1" applyBorder="1" applyFont="1">
      <alignment horizontal="center" shrinkToFit="0" wrapText="1"/>
    </xf>
    <xf borderId="40" fillId="9" fontId="12" numFmtId="0" xfId="0" applyAlignment="1" applyBorder="1" applyFill="1" applyFont="1">
      <alignment horizontal="center" shrinkToFit="0" wrapText="1"/>
    </xf>
    <xf borderId="16" fillId="9" fontId="12" numFmtId="0" xfId="0" applyAlignment="1" applyBorder="1" applyFont="1">
      <alignment horizontal="center" shrinkToFit="0" wrapText="1"/>
    </xf>
    <xf borderId="40" fillId="4" fontId="12" numFmtId="0" xfId="0" applyAlignment="1" applyBorder="1" applyFont="1">
      <alignment horizontal="center" shrinkToFit="0" wrapText="1"/>
    </xf>
    <xf borderId="16" fillId="4" fontId="12" numFmtId="0" xfId="0" applyAlignment="1" applyBorder="1" applyFont="1">
      <alignment horizontal="center" shrinkToFit="0" wrapText="1"/>
    </xf>
    <xf borderId="41" fillId="4" fontId="12" numFmtId="0" xfId="0" applyAlignment="1" applyBorder="1" applyFont="1">
      <alignment horizontal="center" shrinkToFit="0" wrapText="1"/>
    </xf>
    <xf borderId="42" fillId="4" fontId="12" numFmtId="0" xfId="0" applyAlignment="1" applyBorder="1" applyFont="1">
      <alignment horizontal="center" shrinkToFit="0" wrapText="1"/>
    </xf>
    <xf borderId="42" fillId="4" fontId="12" numFmtId="166" xfId="0" applyAlignment="1" applyBorder="1" applyFont="1" applyNumberFormat="1">
      <alignment horizontal="center" shrinkToFit="0" wrapText="1"/>
    </xf>
    <xf borderId="43" fillId="9" fontId="12" numFmtId="0" xfId="0" applyAlignment="1" applyBorder="1" applyFont="1">
      <alignment horizontal="center" shrinkToFit="0" wrapText="1"/>
    </xf>
    <xf borderId="44" fillId="9" fontId="12" numFmtId="0" xfId="0" applyAlignment="1" applyBorder="1" applyFont="1">
      <alignment horizontal="center" shrinkToFit="0" wrapText="1"/>
    </xf>
    <xf borderId="44" fillId="9" fontId="12" numFmtId="166" xfId="0" applyAlignment="1" applyBorder="1" applyFont="1" applyNumberFormat="1">
      <alignment horizontal="center" shrinkToFit="0" wrapText="1"/>
    </xf>
    <xf borderId="43" fillId="4" fontId="12" numFmtId="0" xfId="0" applyAlignment="1" applyBorder="1" applyFont="1">
      <alignment horizontal="center" shrinkToFit="0" wrapText="1"/>
    </xf>
    <xf borderId="44" fillId="4" fontId="12" numFmtId="0" xfId="0" applyAlignment="1" applyBorder="1" applyFont="1">
      <alignment horizontal="center" shrinkToFit="0" wrapText="1"/>
    </xf>
    <xf borderId="44" fillId="4" fontId="12" numFmtId="166" xfId="0" applyAlignment="1" applyBorder="1" applyFont="1" applyNumberFormat="1">
      <alignment horizontal="center" shrinkToFit="0" wrapText="1"/>
    </xf>
    <xf borderId="43" fillId="4" fontId="12" numFmtId="0" xfId="0" applyAlignment="1" applyBorder="1" applyFont="1">
      <alignment shrinkToFit="0" wrapText="1"/>
    </xf>
    <xf borderId="44" fillId="4" fontId="12" numFmtId="0" xfId="0" applyAlignment="1" applyBorder="1" applyFont="1">
      <alignment shrinkToFit="0" wrapText="1"/>
    </xf>
    <xf borderId="43" fillId="9" fontId="12" numFmtId="0" xfId="0" applyAlignment="1" applyBorder="1" applyFont="1">
      <alignment shrinkToFit="0" wrapText="1"/>
    </xf>
    <xf borderId="44" fillId="9" fontId="12" numFmtId="0" xfId="0" applyAlignment="1" applyBorder="1" applyFont="1">
      <alignment shrinkToFit="0" wrapText="1"/>
    </xf>
    <xf borderId="45" fillId="0" fontId="12" numFmtId="0" xfId="0" applyAlignment="1" applyBorder="1" applyFont="1">
      <alignment horizontal="center" shrinkToFit="0" vertical="center" wrapText="1"/>
    </xf>
    <xf borderId="16" fillId="0" fontId="5" numFmtId="14" xfId="0" applyAlignment="1" applyBorder="1" applyFont="1" applyNumberFormat="1">
      <alignment horizontal="right"/>
    </xf>
    <xf borderId="16" fillId="0" fontId="28" numFmtId="0" xfId="0" applyAlignment="1" applyBorder="1" applyFont="1">
      <alignment horizontal="center"/>
    </xf>
    <xf borderId="30" fillId="9" fontId="12" numFmtId="0" xfId="0" applyAlignment="1" applyBorder="1" applyFont="1">
      <alignment horizontal="center" shrinkToFit="0" wrapText="1"/>
    </xf>
    <xf borderId="14" fillId="0" fontId="11" numFmtId="0" xfId="0" applyAlignment="1" applyBorder="1" applyFont="1">
      <alignment horizontal="center" shrinkToFit="0" vertical="center" wrapText="1"/>
    </xf>
    <xf borderId="41" fillId="4" fontId="12" numFmtId="0" xfId="0" applyAlignment="1" applyBorder="1" applyFont="1">
      <alignment shrinkToFit="0" wrapText="1"/>
    </xf>
    <xf borderId="42" fillId="4" fontId="12" numFmtId="0" xfId="0" applyAlignment="1" applyBorder="1" applyFont="1">
      <alignment shrinkToFit="0" wrapText="1"/>
    </xf>
    <xf borderId="16" fillId="4" fontId="12" numFmtId="0" xfId="0" applyAlignment="1" applyBorder="1" applyFont="1">
      <alignment shrinkToFit="0" wrapText="1"/>
    </xf>
    <xf borderId="46" fillId="0" fontId="12" numFmtId="0" xfId="0" applyAlignment="1" applyBorder="1" applyFont="1">
      <alignment horizontal="center" shrinkToFit="0" vertical="center" wrapText="1"/>
    </xf>
    <xf borderId="28" fillId="0" fontId="40" numFmtId="0" xfId="0" applyAlignment="1" applyBorder="1" applyFont="1">
      <alignment horizontal="center" shrinkToFit="0" vertical="center" wrapText="1"/>
    </xf>
    <xf borderId="8" fillId="0" fontId="12" numFmtId="0" xfId="0" applyAlignment="1" applyBorder="1" applyFont="1">
      <alignment horizontal="left"/>
    </xf>
    <xf borderId="28" fillId="0" fontId="11" numFmtId="0" xfId="0" applyAlignment="1" applyBorder="1" applyFont="1">
      <alignment shrinkToFit="0" vertical="center" wrapText="1"/>
    </xf>
    <xf borderId="28" fillId="0" fontId="12" numFmtId="0" xfId="0" applyAlignment="1" applyBorder="1" applyFont="1">
      <alignment shrinkToFit="0" vertical="center" wrapText="1"/>
    </xf>
    <xf borderId="34" fillId="0" fontId="12" numFmtId="0" xfId="0" applyAlignment="1" applyBorder="1" applyFont="1">
      <alignment shrinkToFit="0" vertical="center" wrapText="1"/>
    </xf>
    <xf borderId="47" fillId="0" fontId="12" numFmtId="0" xfId="0" applyAlignment="1" applyBorder="1" applyFont="1">
      <alignment horizontal="center" shrinkToFit="0" vertical="center" wrapText="1"/>
    </xf>
    <xf borderId="39" fillId="0" fontId="11" numFmtId="0" xfId="0" applyAlignment="1" applyBorder="1" applyFont="1">
      <alignment horizontal="left" shrinkToFit="0" vertical="center" wrapText="1"/>
    </xf>
    <xf borderId="48" fillId="0" fontId="12" numFmtId="0" xfId="0" applyAlignment="1" applyBorder="1" applyFont="1">
      <alignment horizontal="center" shrinkToFit="0" vertical="center" wrapText="1"/>
    </xf>
    <xf borderId="28" fillId="0" fontId="12" numFmtId="0" xfId="0" applyAlignment="1" applyBorder="1" applyFont="1">
      <alignment horizontal="left" shrinkToFit="0" vertical="center" wrapText="1"/>
    </xf>
    <xf borderId="28" fillId="0" fontId="11" numFmtId="0" xfId="0" applyAlignment="1" applyBorder="1" applyFont="1">
      <alignment horizontal="left" shrinkToFit="0" vertical="center" wrapText="1"/>
    </xf>
    <xf borderId="28" fillId="0" fontId="45" numFmtId="0" xfId="0" applyAlignment="1" applyBorder="1" applyFont="1">
      <alignment horizontal="left" shrinkToFit="0" vertical="center" wrapText="1"/>
    </xf>
    <xf borderId="35" fillId="0" fontId="9" numFmtId="0" xfId="0" applyAlignment="1" applyBorder="1" applyFont="1">
      <alignment horizontal="center" shrinkToFit="0" vertical="center" wrapText="1"/>
    </xf>
    <xf borderId="28" fillId="0" fontId="9" numFmtId="0" xfId="0" applyAlignment="1" applyBorder="1" applyFont="1">
      <alignment horizontal="left" shrinkToFit="0" vertical="center" wrapText="1"/>
    </xf>
    <xf borderId="34" fillId="0" fontId="12" numFmtId="0" xfId="0" applyAlignment="1" applyBorder="1" applyFont="1">
      <alignment horizontal="left" shrinkToFit="0" vertical="center" wrapText="1"/>
    </xf>
    <xf borderId="39" fillId="0" fontId="12" numFmtId="0" xfId="0" applyAlignment="1" applyBorder="1" applyFont="1">
      <alignment horizontal="center" shrinkToFit="0" vertical="center" wrapText="1"/>
    </xf>
    <xf borderId="28" fillId="0" fontId="27" numFmtId="0" xfId="0" applyAlignment="1" applyBorder="1" applyFont="1">
      <alignment horizontal="left" shrinkToFit="0" vertical="center" wrapText="1"/>
    </xf>
    <xf borderId="28" fillId="0" fontId="27" numFmtId="0" xfId="0" applyAlignment="1" applyBorder="1" applyFont="1">
      <alignment horizontal="center" shrinkToFit="0" vertical="center" wrapText="1"/>
    </xf>
    <xf borderId="16" fillId="0" fontId="46" numFmtId="0" xfId="0" applyAlignment="1" applyBorder="1" applyFont="1">
      <alignment horizontal="left" shrinkToFit="0" vertical="center" wrapText="1"/>
    </xf>
    <xf borderId="16" fillId="0" fontId="27" numFmtId="0" xfId="0" applyAlignment="1" applyBorder="1" applyFont="1">
      <alignment horizontal="center" shrinkToFit="0" vertical="center" wrapText="1"/>
    </xf>
    <xf borderId="34" fillId="0" fontId="11" numFmtId="0" xfId="0" applyAlignment="1" applyBorder="1" applyFont="1">
      <alignment horizontal="left" shrinkToFit="0" vertical="center" wrapText="1"/>
    </xf>
    <xf borderId="49" fillId="0" fontId="12" numFmtId="0" xfId="0" applyAlignment="1" applyBorder="1" applyFont="1">
      <alignment horizontal="center" shrinkToFit="0" vertical="center" wrapText="1"/>
    </xf>
    <xf borderId="30" fillId="4" fontId="47" numFmtId="0" xfId="0" applyAlignment="1" applyBorder="1" applyFont="1">
      <alignment horizontal="center" shrinkToFit="0" wrapText="1"/>
    </xf>
    <xf borderId="16" fillId="9" fontId="12" numFmtId="0" xfId="0" applyAlignment="1" applyBorder="1" applyFont="1">
      <alignment horizontal="left" shrinkToFit="0" wrapText="1"/>
    </xf>
    <xf borderId="17" fillId="0" fontId="12" numFmtId="0" xfId="0" applyAlignment="1" applyBorder="1" applyFont="1">
      <alignment horizontal="center" shrinkToFit="0" vertical="center" wrapText="1"/>
    </xf>
    <xf borderId="28" fillId="0" fontId="9" numFmtId="0" xfId="0" applyAlignment="1" applyBorder="1" applyFont="1">
      <alignment shrinkToFit="0" vertical="center" wrapText="1"/>
    </xf>
    <xf borderId="28" fillId="0" fontId="9" numFmtId="0" xfId="0" applyAlignment="1" applyBorder="1" applyFont="1">
      <alignment horizontal="center" shrinkToFit="0" vertical="center" wrapText="1"/>
    </xf>
    <xf borderId="39" fillId="0" fontId="9" numFmtId="0" xfId="0" applyAlignment="1" applyBorder="1" applyFont="1">
      <alignment horizontal="center" shrinkToFit="0" vertical="center" wrapText="1"/>
    </xf>
    <xf borderId="16" fillId="0" fontId="5" numFmtId="14" xfId="0" applyAlignment="1" applyBorder="1" applyFont="1" applyNumberFormat="1">
      <alignment horizontal="center"/>
    </xf>
    <xf borderId="12" fillId="2" fontId="8" numFmtId="0" xfId="0" applyAlignment="1" applyBorder="1" applyFont="1">
      <alignment horizontal="left" shrinkToFit="0" vertical="center" wrapText="1"/>
    </xf>
    <xf borderId="12" fillId="0" fontId="10" numFmtId="0" xfId="0" applyBorder="1" applyFont="1"/>
    <xf borderId="16" fillId="4" fontId="12" numFmtId="166" xfId="0" applyAlignment="1" applyBorder="1" applyFont="1" applyNumberFormat="1">
      <alignment horizontal="center" shrinkToFit="0" wrapText="1"/>
    </xf>
    <xf borderId="16" fillId="5" fontId="7" numFmtId="165" xfId="0" applyAlignment="1" applyBorder="1" applyFont="1" applyNumberFormat="1">
      <alignment shrinkToFit="0" vertical="center" wrapText="1"/>
    </xf>
    <xf borderId="17" fillId="0" fontId="7" numFmtId="165" xfId="0" applyBorder="1" applyFont="1" applyNumberFormat="1"/>
    <xf borderId="16" fillId="9" fontId="12" numFmtId="0" xfId="0" applyAlignment="1" applyBorder="1" applyFont="1">
      <alignment shrinkToFit="0" wrapText="1"/>
    </xf>
    <xf borderId="16" fillId="9" fontId="12" numFmtId="0" xfId="0" applyAlignment="1" applyBorder="1" applyFont="1">
      <alignment horizontal="center" shrinkToFit="0" vertical="center" wrapText="1"/>
    </xf>
    <xf borderId="16" fillId="9" fontId="12" numFmtId="166" xfId="0" applyAlignment="1" applyBorder="1" applyFont="1" applyNumberFormat="1">
      <alignment horizontal="center" shrinkToFit="0" wrapText="1"/>
    </xf>
    <xf borderId="16" fillId="5" fontId="12" numFmtId="165" xfId="0" applyAlignment="1" applyBorder="1" applyFont="1" applyNumberFormat="1">
      <alignment shrinkToFit="0" vertical="center" wrapText="1"/>
    </xf>
    <xf borderId="16" fillId="0" fontId="9" numFmtId="0" xfId="0" applyAlignment="1" applyBorder="1" applyFont="1">
      <alignment horizontal="left" shrinkToFit="0" vertical="center" wrapText="1"/>
    </xf>
    <xf borderId="16" fillId="0" fontId="7" numFmtId="170" xfId="0" applyBorder="1" applyFont="1" applyNumberFormat="1"/>
    <xf borderId="16" fillId="0" fontId="7" numFmtId="166" xfId="0" applyBorder="1" applyFont="1" applyNumberFormat="1"/>
    <xf borderId="16" fillId="7" fontId="12" numFmtId="0" xfId="0" applyAlignment="1" applyBorder="1" applyFont="1">
      <alignment horizontal="center" vertical="center"/>
    </xf>
    <xf borderId="16" fillId="4" fontId="47" numFmtId="0" xfId="0" applyAlignment="1" applyBorder="1" applyFont="1">
      <alignment horizontal="center" shrinkToFit="0" wrapText="1"/>
    </xf>
    <xf borderId="14" fillId="0" fontId="5" numFmtId="0" xfId="0" applyAlignment="1" applyBorder="1" applyFont="1">
      <alignment horizontal="center"/>
    </xf>
    <xf borderId="18" fillId="0" fontId="12" numFmtId="0" xfId="0" applyAlignment="1" applyBorder="1" applyFont="1">
      <alignment horizontal="center" shrinkToFit="0" vertical="center" wrapText="1"/>
    </xf>
    <xf borderId="20" fillId="4" fontId="12" numFmtId="166" xfId="0" applyAlignment="1" applyBorder="1" applyFont="1" applyNumberFormat="1">
      <alignment horizontal="center" shrinkToFit="0" wrapText="1"/>
    </xf>
    <xf borderId="17" fillId="0" fontId="10" numFmtId="1" xfId="0" applyAlignment="1" applyBorder="1" applyFont="1" applyNumberFormat="1">
      <alignment horizontal="center" vertical="center"/>
    </xf>
    <xf borderId="9" fillId="0" fontId="10" numFmtId="1" xfId="0" applyAlignment="1" applyBorder="1" applyFont="1" applyNumberFormat="1">
      <alignment horizontal="center" vertical="center"/>
    </xf>
    <xf borderId="0" fillId="0" fontId="48" numFmtId="0" xfId="0" applyFont="1"/>
    <xf borderId="0" fillId="0" fontId="12" numFmtId="0" xfId="0" applyAlignment="1" applyFont="1">
      <alignment horizontal="left"/>
    </xf>
    <xf borderId="40" fillId="4" fontId="12" numFmtId="0" xfId="0" applyAlignment="1" applyBorder="1" applyFont="1">
      <alignment shrinkToFit="0" wrapText="1"/>
    </xf>
    <xf borderId="40" fillId="9" fontId="12" numFmtId="0" xfId="0" applyAlignment="1" applyBorder="1" applyFont="1">
      <alignment shrinkToFit="0" wrapText="1"/>
    </xf>
    <xf borderId="16" fillId="0" fontId="46" numFmtId="0" xfId="0" applyAlignment="1" applyBorder="1" applyFont="1">
      <alignment shrinkToFit="0" vertical="center" wrapText="1"/>
    </xf>
    <xf borderId="50" fillId="4" fontId="12" numFmtId="166" xfId="0" applyAlignment="1" applyBorder="1" applyFont="1" applyNumberFormat="1">
      <alignment horizontal="center" shrinkToFit="0" wrapText="1"/>
    </xf>
    <xf borderId="24" fillId="0" fontId="10" numFmtId="0" xfId="0" applyBorder="1" applyFont="1"/>
    <xf borderId="51" fillId="0" fontId="3" numFmtId="0" xfId="0" applyBorder="1" applyFont="1"/>
    <xf borderId="34" fillId="0" fontId="27" numFmtId="0" xfId="0" applyAlignment="1" applyBorder="1" applyFont="1">
      <alignment horizontal="center" shrinkToFit="0" vertical="center" wrapText="1"/>
    </xf>
    <xf borderId="9" fillId="0" fontId="7" numFmtId="0" xfId="0" applyAlignment="1" applyBorder="1" applyFont="1">
      <alignment vertical="center"/>
    </xf>
    <xf borderId="16" fillId="0" fontId="27" numFmtId="0" xfId="0" applyAlignment="1" applyBorder="1" applyFont="1">
      <alignment shrinkToFit="0" vertical="center" wrapText="1"/>
    </xf>
    <xf borderId="8" fillId="0" fontId="27" numFmtId="0" xfId="0" applyAlignment="1" applyBorder="1" applyFont="1">
      <alignment horizontal="center" shrinkToFit="0" vertical="center" wrapText="1"/>
    </xf>
    <xf borderId="16" fillId="10" fontId="27" numFmtId="0" xfId="0" applyAlignment="1" applyBorder="1" applyFill="1" applyFont="1">
      <alignment shrinkToFit="0" vertical="center" wrapText="1"/>
    </xf>
    <xf borderId="19" fillId="10" fontId="27" numFmtId="0" xfId="0" applyAlignment="1" applyBorder="1" applyFont="1">
      <alignment horizontal="center" shrinkToFit="0" vertical="center" wrapText="1"/>
    </xf>
    <xf borderId="16" fillId="10" fontId="46" numFmtId="0" xfId="0" applyAlignment="1" applyBorder="1" applyFont="1">
      <alignment shrinkToFit="0" vertical="center" wrapText="1"/>
    </xf>
    <xf borderId="12" fillId="0" fontId="11" numFmtId="0" xfId="0" applyAlignment="1" applyBorder="1" applyFont="1">
      <alignment shrinkToFit="0" vertical="center" wrapText="1"/>
    </xf>
    <xf borderId="0" fillId="0" fontId="12" numFmtId="0" xfId="0" applyAlignment="1" applyFont="1">
      <alignment horizontal="center" shrinkToFit="0" vertical="center" wrapText="1"/>
    </xf>
    <xf borderId="28" fillId="4" fontId="12" numFmtId="0" xfId="0" applyAlignment="1" applyBorder="1" applyFont="1">
      <alignment horizontal="center" shrinkToFit="0" vertical="center" wrapText="1"/>
    </xf>
    <xf borderId="52" fillId="9" fontId="12" numFmtId="0" xfId="0" applyAlignment="1" applyBorder="1" applyFont="1">
      <alignment horizontal="center" shrinkToFit="0" vertical="center" wrapText="1"/>
    </xf>
    <xf borderId="52" fillId="4" fontId="12" numFmtId="0" xfId="0" applyAlignment="1" applyBorder="1" applyFont="1">
      <alignment horizontal="center" shrinkToFit="0" vertical="center" wrapText="1"/>
    </xf>
    <xf borderId="0" fillId="0" fontId="12" numFmtId="0" xfId="0" applyAlignment="1" applyFont="1">
      <alignment horizontal="left" shrinkToFit="0" vertical="center" wrapText="1"/>
    </xf>
    <xf borderId="53" fillId="4" fontId="12" numFmtId="0" xfId="0" applyAlignment="1" applyBorder="1" applyFont="1">
      <alignment horizontal="center" shrinkToFit="0" wrapText="1"/>
    </xf>
    <xf borderId="12" fillId="0" fontId="27" numFmtId="0" xfId="0" applyAlignment="1" applyBorder="1" applyFont="1">
      <alignment horizontal="center" shrinkToFit="0" vertical="center" wrapText="1"/>
    </xf>
    <xf borderId="19" fillId="9" fontId="12" numFmtId="0" xfId="0" applyAlignment="1" applyBorder="1" applyFont="1">
      <alignment horizontal="center" shrinkToFit="0" wrapText="1"/>
    </xf>
    <xf borderId="23" fillId="9" fontId="12" numFmtId="0" xfId="0" applyAlignment="1" applyBorder="1" applyFont="1">
      <alignment horizontal="center" shrinkToFit="0" wrapText="1"/>
    </xf>
    <xf borderId="19" fillId="4" fontId="12" numFmtId="0" xfId="0" applyAlignment="1" applyBorder="1" applyFont="1">
      <alignment shrinkToFit="0" wrapText="1"/>
    </xf>
    <xf borderId="8" fillId="0" fontId="11" numFmtId="0" xfId="0" applyAlignment="1" applyBorder="1" applyFont="1">
      <alignment horizontal="left" shrinkToFit="0" vertical="center" wrapText="1"/>
    </xf>
    <xf borderId="8" fillId="0" fontId="27" numFmtId="0" xfId="0" applyAlignment="1" applyBorder="1" applyFont="1">
      <alignment horizontal="left" shrinkToFit="0" vertical="center" wrapText="1"/>
    </xf>
    <xf borderId="8" fillId="0" fontId="46" numFmtId="0" xfId="0" applyAlignment="1" applyBorder="1" applyFont="1">
      <alignment horizontal="left" shrinkToFit="0" vertical="center" wrapText="1"/>
    </xf>
    <xf borderId="8" fillId="0" fontId="45" numFmtId="0" xfId="0" applyAlignment="1" applyBorder="1" applyFont="1">
      <alignment horizontal="left" shrinkToFit="0" vertical="center" wrapText="1"/>
    </xf>
    <xf borderId="16" fillId="4" fontId="27" numFmtId="0" xfId="0" applyAlignment="1" applyBorder="1" applyFont="1">
      <alignment horizontal="center" shrinkToFit="0" wrapText="1"/>
    </xf>
    <xf borderId="24" fillId="0" fontId="12" numFmtId="0" xfId="0" applyAlignment="1" applyBorder="1" applyFont="1">
      <alignment horizontal="center"/>
    </xf>
    <xf borderId="16" fillId="0" fontId="45" numFmtId="0" xfId="0" applyAlignment="1" applyBorder="1" applyFont="1">
      <alignment horizontal="left" shrinkToFit="0" vertical="center" wrapText="1"/>
    </xf>
    <xf borderId="53" fillId="4" fontId="12" numFmtId="0" xfId="0" applyAlignment="1" applyBorder="1" applyFont="1">
      <alignment shrinkToFit="0" wrapText="1"/>
    </xf>
    <xf borderId="23" fillId="4" fontId="12" numFmtId="0" xfId="0" applyAlignment="1" applyBorder="1" applyFont="1">
      <alignment horizontal="center" shrinkToFit="0" wrapText="1"/>
    </xf>
    <xf borderId="43" fillId="4" fontId="12" numFmtId="0" xfId="0" applyAlignment="1" applyBorder="1" applyFont="1">
      <alignment horizontal="center" shrinkToFit="0" vertical="center" wrapText="1"/>
    </xf>
    <xf borderId="25" fillId="0" fontId="7" numFmtId="0" xfId="0" applyAlignment="1" applyBorder="1" applyFont="1">
      <alignment vertical="center"/>
    </xf>
    <xf borderId="12" fillId="0" fontId="7" numFmtId="0" xfId="0" applyBorder="1" applyFont="1"/>
    <xf borderId="19" fillId="4" fontId="12" numFmtId="0" xfId="0" applyAlignment="1" applyBorder="1" applyFont="1">
      <alignment horizontal="center" shrinkToFit="0" wrapText="1"/>
    </xf>
    <xf borderId="43" fillId="9" fontId="12" numFmtId="0" xfId="0" applyAlignment="1" applyBorder="1" applyFont="1">
      <alignment horizontal="center" shrinkToFit="0" vertical="center" wrapText="1"/>
    </xf>
    <xf borderId="27" fillId="4" fontId="12" numFmtId="0" xfId="0" applyAlignment="1" applyBorder="1" applyFont="1">
      <alignment horizontal="center" shrinkToFit="0" wrapText="1"/>
    </xf>
    <xf borderId="40" fillId="4" fontId="27" numFmtId="0" xfId="0" applyAlignment="1" applyBorder="1" applyFont="1">
      <alignment shrinkToFit="0" wrapText="1"/>
    </xf>
    <xf borderId="28" fillId="4" fontId="27" numFmtId="0" xfId="0" applyAlignment="1" applyBorder="1" applyFont="1">
      <alignment horizontal="center" shrinkToFit="0" vertical="center" wrapText="1"/>
    </xf>
    <xf borderId="40" fillId="9" fontId="27" numFmtId="0" xfId="0" applyAlignment="1" applyBorder="1" applyFont="1">
      <alignment shrinkToFit="0" wrapText="1"/>
    </xf>
    <xf borderId="16" fillId="9" fontId="27" numFmtId="0" xfId="0" applyAlignment="1" applyBorder="1" applyFont="1">
      <alignment horizontal="center" shrinkToFit="0" wrapText="1"/>
    </xf>
    <xf borderId="52" fillId="9" fontId="27" numFmtId="0" xfId="0" applyAlignment="1" applyBorder="1" applyFont="1">
      <alignment horizontal="center" shrinkToFit="0" vertical="center" wrapText="1"/>
    </xf>
    <xf borderId="52" fillId="4" fontId="27" numFmtId="0" xfId="0" applyAlignment="1" applyBorder="1" applyFont="1">
      <alignment horizontal="center" shrinkToFit="0" vertical="center" wrapText="1"/>
    </xf>
    <xf borderId="53" fillId="9" fontId="12" numFmtId="0" xfId="0" applyAlignment="1" applyBorder="1" applyFont="1">
      <alignment shrinkToFit="0" wrapText="1"/>
    </xf>
    <xf borderId="53" fillId="4" fontId="12" numFmtId="0" xfId="0" applyAlignment="1" applyBorder="1" applyFont="1">
      <alignment horizontal="left" shrinkToFit="0" wrapText="1"/>
    </xf>
    <xf borderId="54" fillId="4" fontId="10" numFmtId="0" xfId="0" applyAlignment="1" applyBorder="1" applyFont="1">
      <alignment horizontal="center" vertical="center"/>
    </xf>
    <xf borderId="12" fillId="0" fontId="5" numFmtId="0" xfId="0" applyAlignment="1" applyBorder="1" applyFont="1">
      <alignment horizontal="center"/>
    </xf>
    <xf borderId="12" fillId="0" fontId="5" numFmtId="14" xfId="0" applyBorder="1" applyFont="1" applyNumberFormat="1"/>
    <xf borderId="23" fillId="4" fontId="12" numFmtId="166" xfId="0" applyAlignment="1" applyBorder="1" applyFont="1" applyNumberFormat="1">
      <alignment horizontal="center" shrinkToFit="0" wrapText="1"/>
    </xf>
    <xf borderId="25" fillId="0" fontId="10" numFmtId="1" xfId="0" applyAlignment="1" applyBorder="1" applyFont="1" applyNumberFormat="1">
      <alignment horizontal="center" vertical="center"/>
    </xf>
    <xf borderId="27" fillId="5" fontId="7" numFmtId="165" xfId="0" applyAlignment="1" applyBorder="1" applyFont="1" applyNumberFormat="1">
      <alignment shrinkToFit="0" vertical="center" wrapText="1"/>
    </xf>
    <xf borderId="40" fillId="0" fontId="12" numFmtId="0" xfId="0" applyAlignment="1" applyBorder="1" applyFont="1">
      <alignment shrinkToFit="0" wrapText="1"/>
    </xf>
    <xf borderId="16" fillId="0" fontId="12" numFmtId="0" xfId="0" applyAlignment="1" applyBorder="1" applyFont="1">
      <alignment horizontal="center" shrinkToFit="0" wrapText="1"/>
    </xf>
    <xf borderId="16" fillId="0" fontId="47" numFmtId="0" xfId="0" applyAlignment="1" applyBorder="1" applyFont="1">
      <alignment shrinkToFit="0" vertical="center" wrapText="1"/>
    </xf>
    <xf borderId="41" fillId="4" fontId="12" numFmtId="0" xfId="0" applyAlignment="1" applyBorder="1" applyFont="1">
      <alignment horizontal="center" shrinkToFit="0" vertical="center" wrapText="1"/>
    </xf>
    <xf borderId="55" fillId="4" fontId="12" numFmtId="0" xfId="0" applyAlignment="1" applyBorder="1" applyFont="1">
      <alignment horizontal="center" shrinkToFit="0" wrapText="1"/>
    </xf>
    <xf borderId="19" fillId="9" fontId="12" numFmtId="0" xfId="0" applyAlignment="1" applyBorder="1" applyFont="1">
      <alignment shrinkToFit="0" wrapText="1"/>
    </xf>
    <xf borderId="55" fillId="9" fontId="12" numFmtId="0" xfId="0" applyAlignment="1" applyBorder="1" applyFont="1">
      <alignment horizontal="center" shrinkToFit="0" wrapText="1"/>
    </xf>
    <xf borderId="53" fillId="9" fontId="12" numFmtId="0" xfId="0" applyAlignment="1" applyBorder="1" applyFont="1">
      <alignment horizontal="center" shrinkToFit="0" wrapText="1"/>
    </xf>
    <xf borderId="12" fillId="0" fontId="7" numFmtId="0" xfId="0" applyAlignment="1" applyBorder="1" applyFont="1">
      <alignment horizontal="center"/>
    </xf>
    <xf borderId="14" fillId="0" fontId="7" numFmtId="0" xfId="0" applyAlignment="1" applyBorder="1" applyFont="1">
      <alignment horizontal="center"/>
    </xf>
    <xf borderId="40" fillId="4" fontId="47" numFmtId="0" xfId="0" applyAlignment="1" applyBorder="1" applyFont="1">
      <alignment shrinkToFit="0" wrapText="1"/>
    </xf>
    <xf borderId="30" fillId="4" fontId="12" numFmtId="0" xfId="0" applyAlignment="1" applyBorder="1" applyFont="1">
      <alignment horizontal="center" shrinkToFit="0" wrapText="1"/>
    </xf>
    <xf borderId="56" fillId="5" fontId="10" numFmtId="165" xfId="0" applyAlignment="1" applyBorder="1" applyFont="1" applyNumberFormat="1">
      <alignment shrinkToFit="0" vertical="center" wrapText="1"/>
    </xf>
    <xf borderId="57" fillId="4" fontId="10" numFmtId="0" xfId="0" applyAlignment="1" applyBorder="1" applyFont="1">
      <alignment horizontal="center" vertical="center"/>
    </xf>
    <xf borderId="12" fillId="0" fontId="10" numFmtId="14" xfId="0" applyBorder="1" applyFont="1" applyNumberFormat="1"/>
    <xf borderId="23" fillId="5" fontId="10" numFmtId="165" xfId="0" applyAlignment="1" applyBorder="1" applyFont="1" applyNumberFormat="1">
      <alignment shrinkToFit="0" vertical="center" wrapText="1"/>
    </xf>
    <xf borderId="12" fillId="0" fontId="12" numFmtId="14" xfId="0" applyBorder="1" applyFont="1" applyNumberFormat="1"/>
    <xf borderId="16" fillId="0" fontId="12" numFmtId="14" xfId="0" applyBorder="1" applyFont="1" applyNumberFormat="1"/>
    <xf borderId="16" fillId="0" fontId="12" numFmtId="14" xfId="0" applyAlignment="1" applyBorder="1" applyFont="1" applyNumberFormat="1">
      <alignment horizontal="center"/>
    </xf>
    <xf borderId="0" fillId="0" fontId="23" numFmtId="0" xfId="0" applyFont="1"/>
    <xf borderId="28" fillId="4" fontId="47" numFmtId="0" xfId="0" applyAlignment="1" applyBorder="1" applyFont="1">
      <alignment horizontal="center" shrinkToFit="0" vertical="center" wrapText="1"/>
    </xf>
    <xf borderId="54" fillId="3" fontId="6" numFmtId="0" xfId="0" applyAlignment="1" applyBorder="1" applyFont="1">
      <alignment vertical="center"/>
    </xf>
    <xf borderId="23" fillId="3" fontId="6" numFmtId="14" xfId="0" applyAlignment="1" applyBorder="1" applyFont="1" applyNumberFormat="1">
      <alignment vertical="center"/>
    </xf>
    <xf borderId="58" fillId="2" fontId="8" numFmtId="0" xfId="0" applyAlignment="1" applyBorder="1" applyFont="1">
      <alignment horizontal="center" shrinkToFit="0" vertical="center" wrapText="1"/>
    </xf>
    <xf borderId="59" fillId="2" fontId="8" numFmtId="0" xfId="0" applyAlignment="1" applyBorder="1" applyFont="1">
      <alignment horizontal="center" shrinkToFit="0" vertical="center" wrapText="1"/>
    </xf>
    <xf borderId="60" fillId="0" fontId="3" numFmtId="0" xfId="0" applyBorder="1" applyFont="1"/>
    <xf borderId="12" fillId="0" fontId="12" numFmtId="170" xfId="0" applyBorder="1" applyFont="1" applyNumberFormat="1"/>
    <xf borderId="16" fillId="5" fontId="5" numFmtId="165" xfId="0" applyAlignment="1" applyBorder="1" applyFont="1" applyNumberFormat="1">
      <alignment shrinkToFit="0" vertical="center" wrapText="1"/>
    </xf>
    <xf borderId="23" fillId="5" fontId="7" numFmtId="165" xfId="0" applyAlignment="1" applyBorder="1" applyFont="1" applyNumberFormat="1">
      <alignment shrinkToFit="0" vertical="center" wrapText="1"/>
    </xf>
    <xf borderId="40" fillId="4" fontId="17" numFmtId="0" xfId="0" applyAlignment="1" applyBorder="1" applyFont="1">
      <alignment shrinkToFit="0" wrapText="1"/>
    </xf>
    <xf borderId="16" fillId="4" fontId="17" numFmtId="0" xfId="0" applyAlignment="1" applyBorder="1" applyFont="1">
      <alignment horizontal="center" shrinkToFit="0" wrapText="1"/>
    </xf>
    <xf borderId="28" fillId="4" fontId="17" numFmtId="0" xfId="0" applyAlignment="1" applyBorder="1" applyFont="1">
      <alignment horizontal="center" shrinkToFit="0" vertical="center" wrapText="1"/>
    </xf>
    <xf borderId="40" fillId="9" fontId="17" numFmtId="0" xfId="0" applyAlignment="1" applyBorder="1" applyFont="1">
      <alignment shrinkToFit="0" wrapText="1"/>
    </xf>
    <xf borderId="16" fillId="9" fontId="17" numFmtId="0" xfId="0" applyAlignment="1" applyBorder="1" applyFont="1">
      <alignment horizontal="center" shrinkToFit="0" wrapText="1"/>
    </xf>
    <xf borderId="52" fillId="9" fontId="17" numFmtId="0" xfId="0" applyAlignment="1" applyBorder="1" applyFont="1">
      <alignment horizontal="center" shrinkToFit="0" vertical="center" wrapText="1"/>
    </xf>
    <xf borderId="52" fillId="4" fontId="17" numFmtId="0" xfId="0" applyAlignment="1" applyBorder="1" applyFont="1">
      <alignment horizontal="center" shrinkToFit="0" vertical="center" wrapText="1"/>
    </xf>
    <xf borderId="23" fillId="5" fontId="12" numFmtId="165" xfId="0" applyAlignment="1" applyBorder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1" Type="http://customschemas.google.com/relationships/workbookmetadata" Target="metadata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323975" cy="6572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81100" cy="8001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15.63"/>
    <col customWidth="1" min="3" max="3" width="40.63"/>
    <col customWidth="1" min="4" max="4" width="14.0"/>
    <col customWidth="1" min="5" max="5" width="36.25"/>
    <col customWidth="1" min="6" max="6" width="38.0"/>
    <col customWidth="1" min="7" max="7" width="18.38"/>
    <col customWidth="1" min="8" max="10" width="13.13"/>
    <col customWidth="1" min="11" max="11" width="12.75"/>
    <col customWidth="1" min="12" max="12" width="14.0"/>
    <col customWidth="1" min="13" max="13" width="13.13"/>
    <col customWidth="1" min="14" max="14" width="15.63"/>
    <col customWidth="1" min="15" max="15" width="17.88"/>
    <col customWidth="1" min="16" max="17" width="18.0"/>
    <col customWidth="1" min="18" max="18" width="16.63"/>
    <col customWidth="1" min="19" max="19" width="15.75"/>
    <col customWidth="1" min="20" max="20" width="15.5"/>
    <col customWidth="1" min="21" max="21" width="14.75"/>
    <col customWidth="1" min="22" max="22" width="13.13"/>
    <col customWidth="1" min="23" max="23" width="17.25"/>
    <col customWidth="1" min="24" max="24" width="17.5"/>
    <col customWidth="1" min="25" max="25" width="54.38"/>
    <col customWidth="1" min="26" max="26" width="19.38"/>
    <col customWidth="1" min="27" max="27" width="15.88"/>
    <col customWidth="1" min="28" max="29" width="13.13"/>
  </cols>
  <sheetData>
    <row r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7" t="s">
        <v>3</v>
      </c>
      <c r="B4" s="8"/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1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>
      <c r="A8" s="25">
        <v>110400.0</v>
      </c>
      <c r="B8" s="25">
        <v>110401.0</v>
      </c>
      <c r="C8" s="26" t="s">
        <v>41</v>
      </c>
      <c r="D8" s="27">
        <v>9800271.0</v>
      </c>
      <c r="E8" s="28" t="s">
        <v>42</v>
      </c>
      <c r="F8" s="29" t="s">
        <v>43</v>
      </c>
      <c r="G8" s="30"/>
      <c r="H8" s="30" t="s">
        <v>44</v>
      </c>
      <c r="I8" s="31" t="s">
        <v>45</v>
      </c>
      <c r="J8" s="32" t="s">
        <v>46</v>
      </c>
      <c r="K8" s="31" t="s">
        <v>45</v>
      </c>
      <c r="L8" s="32" t="s">
        <v>47</v>
      </c>
      <c r="M8" s="33">
        <v>44942.0</v>
      </c>
      <c r="N8" s="33">
        <v>44943.0</v>
      </c>
      <c r="O8" s="34"/>
      <c r="P8" s="34"/>
      <c r="Q8" s="34"/>
      <c r="R8" s="34"/>
      <c r="S8" s="35">
        <f t="shared" ref="S8:S27" si="1">Q8+R8</f>
        <v>0</v>
      </c>
      <c r="T8" s="36">
        <v>1.0</v>
      </c>
      <c r="U8" s="37">
        <v>54.01</v>
      </c>
      <c r="V8" s="38">
        <v>1.0</v>
      </c>
      <c r="W8" s="37">
        <v>17.52</v>
      </c>
      <c r="X8" s="30"/>
      <c r="Y8" s="35">
        <f t="shared" ref="Y8:Y74" si="2">(T8*U8)+(V8*W8)</f>
        <v>71.53</v>
      </c>
      <c r="Z8" s="39">
        <f t="shared" ref="Z8:Z74" si="3">S8+Y8</f>
        <v>71.53</v>
      </c>
      <c r="AA8" s="40">
        <f t="shared" ref="AA8:AA74" si="4">SUM(Z8)</f>
        <v>71.53</v>
      </c>
      <c r="AB8" s="17"/>
      <c r="AC8" s="17"/>
      <c r="AD8" s="17"/>
      <c r="AE8" s="17"/>
    </row>
    <row r="9">
      <c r="A9" s="25">
        <v>110400.0</v>
      </c>
      <c r="B9" s="25">
        <v>110401.0</v>
      </c>
      <c r="C9" s="41" t="s">
        <v>48</v>
      </c>
      <c r="D9" s="27">
        <v>1047345.0</v>
      </c>
      <c r="E9" s="28" t="s">
        <v>42</v>
      </c>
      <c r="F9" s="29" t="s">
        <v>43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47</v>
      </c>
      <c r="M9" s="33">
        <v>44942.0</v>
      </c>
      <c r="N9" s="33">
        <v>44943.0</v>
      </c>
      <c r="O9" s="34"/>
      <c r="P9" s="34"/>
      <c r="Q9" s="34"/>
      <c r="R9" s="34"/>
      <c r="S9" s="35">
        <f t="shared" si="1"/>
        <v>0</v>
      </c>
      <c r="T9" s="36">
        <v>1.0</v>
      </c>
      <c r="U9" s="37">
        <v>54.01</v>
      </c>
      <c r="V9" s="38">
        <v>1.0</v>
      </c>
      <c r="W9" s="37">
        <v>17.52</v>
      </c>
      <c r="X9" s="37"/>
      <c r="Y9" s="35">
        <f t="shared" si="2"/>
        <v>71.53</v>
      </c>
      <c r="Z9" s="39">
        <f t="shared" si="3"/>
        <v>71.53</v>
      </c>
      <c r="AA9" s="40">
        <f t="shared" si="4"/>
        <v>71.53</v>
      </c>
      <c r="AB9" s="17"/>
      <c r="AC9" s="17"/>
      <c r="AD9" s="17"/>
      <c r="AE9" s="17"/>
    </row>
    <row r="10">
      <c r="A10" s="25">
        <v>110400.0</v>
      </c>
      <c r="B10" s="25">
        <v>110401.0</v>
      </c>
      <c r="C10" s="41" t="s">
        <v>49</v>
      </c>
      <c r="D10" s="27">
        <v>1076175.0</v>
      </c>
      <c r="E10" s="28" t="s">
        <v>42</v>
      </c>
      <c r="F10" s="29" t="s">
        <v>43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50</v>
      </c>
      <c r="M10" s="33">
        <v>44942.0</v>
      </c>
      <c r="N10" s="33">
        <v>44942.0</v>
      </c>
      <c r="O10" s="34"/>
      <c r="P10" s="34"/>
      <c r="Q10" s="34"/>
      <c r="R10" s="34"/>
      <c r="S10" s="35">
        <f t="shared" si="1"/>
        <v>0</v>
      </c>
      <c r="T10" s="36">
        <v>0.0</v>
      </c>
      <c r="U10" s="37">
        <v>54.01</v>
      </c>
      <c r="V10" s="38">
        <v>1.0</v>
      </c>
      <c r="W10" s="37">
        <v>17.52</v>
      </c>
      <c r="X10" s="30"/>
      <c r="Y10" s="35">
        <f t="shared" si="2"/>
        <v>17.52</v>
      </c>
      <c r="Z10" s="39">
        <f t="shared" si="3"/>
        <v>17.52</v>
      </c>
      <c r="AA10" s="40">
        <f t="shared" si="4"/>
        <v>17.52</v>
      </c>
      <c r="AB10" s="17"/>
      <c r="AC10" s="17"/>
      <c r="AD10" s="17"/>
      <c r="AE10" s="17"/>
    </row>
    <row r="11">
      <c r="A11" s="25">
        <v>110400.0</v>
      </c>
      <c r="B11" s="25">
        <v>110401.0</v>
      </c>
      <c r="C11" s="26" t="s">
        <v>51</v>
      </c>
      <c r="D11" s="27">
        <v>9800271.0</v>
      </c>
      <c r="E11" s="28" t="s">
        <v>42</v>
      </c>
      <c r="F11" s="29" t="s">
        <v>43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47</v>
      </c>
      <c r="M11" s="33">
        <v>44957.0</v>
      </c>
      <c r="N11" s="33">
        <v>44958.0</v>
      </c>
      <c r="O11" s="34"/>
      <c r="P11" s="34"/>
      <c r="Q11" s="34"/>
      <c r="R11" s="34"/>
      <c r="S11" s="35">
        <f t="shared" si="1"/>
        <v>0</v>
      </c>
      <c r="T11" s="36">
        <v>1.0</v>
      </c>
      <c r="U11" s="37">
        <v>54.01</v>
      </c>
      <c r="V11" s="38">
        <v>1.0</v>
      </c>
      <c r="W11" s="37">
        <v>17.52</v>
      </c>
      <c r="X11" s="30"/>
      <c r="Y11" s="35">
        <f t="shared" si="2"/>
        <v>71.53</v>
      </c>
      <c r="Z11" s="39">
        <f t="shared" si="3"/>
        <v>71.53</v>
      </c>
      <c r="AA11" s="42">
        <f t="shared" si="4"/>
        <v>71.53</v>
      </c>
      <c r="AB11" s="17"/>
      <c r="AC11" s="17"/>
      <c r="AD11" s="17"/>
      <c r="AE11" s="17"/>
    </row>
    <row r="12">
      <c r="A12" s="25">
        <v>110400.0</v>
      </c>
      <c r="B12" s="25">
        <v>110401.0</v>
      </c>
      <c r="C12" s="41" t="s">
        <v>52</v>
      </c>
      <c r="D12" s="27">
        <v>1047345.0</v>
      </c>
      <c r="E12" s="28" t="s">
        <v>42</v>
      </c>
      <c r="F12" s="29" t="s">
        <v>43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47</v>
      </c>
      <c r="M12" s="33">
        <v>44957.0</v>
      </c>
      <c r="N12" s="33">
        <v>44958.0</v>
      </c>
      <c r="O12" s="34"/>
      <c r="P12" s="34"/>
      <c r="Q12" s="34"/>
      <c r="R12" s="34"/>
      <c r="S12" s="35">
        <f t="shared" si="1"/>
        <v>0</v>
      </c>
      <c r="T12" s="36">
        <v>1.0</v>
      </c>
      <c r="U12" s="37">
        <v>54.01</v>
      </c>
      <c r="V12" s="38">
        <v>1.0</v>
      </c>
      <c r="W12" s="37">
        <v>17.52</v>
      </c>
      <c r="X12" s="30"/>
      <c r="Y12" s="35">
        <f t="shared" si="2"/>
        <v>71.53</v>
      </c>
      <c r="Z12" s="39">
        <f t="shared" si="3"/>
        <v>71.53</v>
      </c>
      <c r="AA12" s="42">
        <f t="shared" si="4"/>
        <v>71.53</v>
      </c>
      <c r="AB12" s="17"/>
      <c r="AC12" s="17"/>
      <c r="AD12" s="17"/>
      <c r="AE12" s="17"/>
    </row>
    <row r="13">
      <c r="A13" s="25">
        <v>110400.0</v>
      </c>
      <c r="B13" s="25">
        <v>110401.0</v>
      </c>
      <c r="C13" s="41" t="s">
        <v>53</v>
      </c>
      <c r="D13" s="27">
        <v>7040695.0</v>
      </c>
      <c r="E13" s="28" t="s">
        <v>42</v>
      </c>
      <c r="F13" s="29" t="s">
        <v>43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47</v>
      </c>
      <c r="M13" s="33">
        <v>44957.0</v>
      </c>
      <c r="N13" s="33">
        <v>44958.0</v>
      </c>
      <c r="O13" s="34"/>
      <c r="P13" s="34"/>
      <c r="Q13" s="34"/>
      <c r="R13" s="34"/>
      <c r="S13" s="35">
        <f t="shared" si="1"/>
        <v>0</v>
      </c>
      <c r="T13" s="36">
        <v>1.0</v>
      </c>
      <c r="U13" s="37">
        <v>54.01</v>
      </c>
      <c r="V13" s="38">
        <v>1.0</v>
      </c>
      <c r="W13" s="37">
        <v>17.52</v>
      </c>
      <c r="X13" s="30"/>
      <c r="Y13" s="35">
        <f t="shared" si="2"/>
        <v>71.53</v>
      </c>
      <c r="Z13" s="39">
        <f t="shared" si="3"/>
        <v>71.53</v>
      </c>
      <c r="AA13" s="42">
        <f t="shared" si="4"/>
        <v>71.53</v>
      </c>
      <c r="AB13" s="17"/>
      <c r="AC13" s="17"/>
      <c r="AD13" s="17"/>
      <c r="AE13" s="17"/>
    </row>
    <row r="14">
      <c r="A14" s="25">
        <v>110400.0</v>
      </c>
      <c r="B14" s="25">
        <v>110401.0</v>
      </c>
      <c r="C14" s="43" t="s">
        <v>54</v>
      </c>
      <c r="D14" s="44">
        <v>9105832.0</v>
      </c>
      <c r="E14" s="28" t="s">
        <v>42</v>
      </c>
      <c r="F14" s="29" t="s">
        <v>43</v>
      </c>
      <c r="G14" s="30"/>
      <c r="H14" s="30" t="s">
        <v>44</v>
      </c>
      <c r="I14" s="31" t="s">
        <v>45</v>
      </c>
      <c r="J14" s="32" t="s">
        <v>46</v>
      </c>
      <c r="K14" s="31" t="s">
        <v>55</v>
      </c>
      <c r="L14" s="32" t="s">
        <v>56</v>
      </c>
      <c r="M14" s="45">
        <v>44935.0</v>
      </c>
      <c r="N14" s="33">
        <v>44936.0</v>
      </c>
      <c r="O14" s="34"/>
      <c r="P14" s="34"/>
      <c r="Q14" s="34"/>
      <c r="R14" s="34"/>
      <c r="S14" s="35">
        <f t="shared" si="1"/>
        <v>0</v>
      </c>
      <c r="T14" s="46">
        <v>1.0</v>
      </c>
      <c r="U14" s="47">
        <v>237.56</v>
      </c>
      <c r="V14" s="48">
        <v>1.0</v>
      </c>
      <c r="W14" s="47">
        <v>71.27</v>
      </c>
      <c r="X14" s="30"/>
      <c r="Y14" s="35">
        <f t="shared" si="2"/>
        <v>308.83</v>
      </c>
      <c r="Z14" s="39">
        <f t="shared" si="3"/>
        <v>308.83</v>
      </c>
      <c r="AA14" s="42">
        <f t="shared" si="4"/>
        <v>308.83</v>
      </c>
      <c r="AB14" s="17"/>
      <c r="AC14" s="17"/>
      <c r="AD14" s="17"/>
      <c r="AE14" s="17"/>
    </row>
    <row r="15">
      <c r="A15" s="25">
        <v>110400.0</v>
      </c>
      <c r="B15" s="25">
        <v>110401.0</v>
      </c>
      <c r="C15" s="43" t="s">
        <v>57</v>
      </c>
      <c r="D15" s="44">
        <v>9800085.0</v>
      </c>
      <c r="E15" s="28" t="s">
        <v>42</v>
      </c>
      <c r="F15" s="29" t="s">
        <v>43</v>
      </c>
      <c r="G15" s="30"/>
      <c r="H15" s="30" t="s">
        <v>44</v>
      </c>
      <c r="I15" s="31" t="s">
        <v>45</v>
      </c>
      <c r="J15" s="32" t="s">
        <v>46</v>
      </c>
      <c r="K15" s="31" t="s">
        <v>55</v>
      </c>
      <c r="L15" s="32" t="s">
        <v>56</v>
      </c>
      <c r="M15" s="33">
        <v>44952.0</v>
      </c>
      <c r="N15" s="45">
        <v>44953.0</v>
      </c>
      <c r="O15" s="34" t="s">
        <v>58</v>
      </c>
      <c r="P15" s="34"/>
      <c r="Q15" s="34">
        <v>2140.045</v>
      </c>
      <c r="R15" s="34">
        <v>2140.045</v>
      </c>
      <c r="S15" s="35">
        <f t="shared" si="1"/>
        <v>4280.09</v>
      </c>
      <c r="T15" s="49">
        <v>1.0</v>
      </c>
      <c r="U15" s="47">
        <v>175.44</v>
      </c>
      <c r="V15" s="50">
        <v>1.0</v>
      </c>
      <c r="W15" s="47">
        <v>52.64</v>
      </c>
      <c r="X15" s="30"/>
      <c r="Y15" s="35">
        <f t="shared" si="2"/>
        <v>228.08</v>
      </c>
      <c r="Z15" s="39">
        <f t="shared" si="3"/>
        <v>4508.17</v>
      </c>
      <c r="AA15" s="42">
        <f t="shared" si="4"/>
        <v>4508.17</v>
      </c>
      <c r="AB15" s="17"/>
      <c r="AC15" s="17"/>
      <c r="AD15" s="17"/>
      <c r="AE15" s="17"/>
    </row>
    <row r="16">
      <c r="A16" s="25">
        <v>110400.0</v>
      </c>
      <c r="B16" s="25">
        <v>110401.0</v>
      </c>
      <c r="C16" s="43" t="s">
        <v>57</v>
      </c>
      <c r="D16" s="44">
        <v>9800086.0</v>
      </c>
      <c r="E16" s="28" t="s">
        <v>42</v>
      </c>
      <c r="F16" s="29" t="s">
        <v>43</v>
      </c>
      <c r="G16" s="30"/>
      <c r="H16" s="30" t="s">
        <v>44</v>
      </c>
      <c r="I16" s="31" t="s">
        <v>45</v>
      </c>
      <c r="J16" s="32" t="s">
        <v>46</v>
      </c>
      <c r="K16" s="31" t="s">
        <v>55</v>
      </c>
      <c r="L16" s="32" t="s">
        <v>56</v>
      </c>
      <c r="M16" s="33">
        <v>44935.0</v>
      </c>
      <c r="N16" s="45">
        <v>44936.0</v>
      </c>
      <c r="O16" s="34"/>
      <c r="P16" s="34"/>
      <c r="Q16" s="34"/>
      <c r="R16" s="34"/>
      <c r="S16" s="35">
        <f t="shared" si="1"/>
        <v>0</v>
      </c>
      <c r="T16" s="46">
        <v>1.0</v>
      </c>
      <c r="U16" s="47">
        <v>175.44</v>
      </c>
      <c r="V16" s="48">
        <v>1.0</v>
      </c>
      <c r="W16" s="47">
        <v>52.64</v>
      </c>
      <c r="X16" s="30"/>
      <c r="Y16" s="35">
        <f t="shared" si="2"/>
        <v>228.08</v>
      </c>
      <c r="Z16" s="39">
        <f t="shared" si="3"/>
        <v>228.08</v>
      </c>
      <c r="AA16" s="42">
        <f t="shared" si="4"/>
        <v>228.08</v>
      </c>
      <c r="AB16" s="17"/>
      <c r="AC16" s="17"/>
      <c r="AD16" s="17"/>
      <c r="AE16" s="17"/>
    </row>
    <row r="17">
      <c r="A17" s="25">
        <v>110400.0</v>
      </c>
      <c r="B17" s="25">
        <v>110401.0</v>
      </c>
      <c r="C17" s="26" t="s">
        <v>59</v>
      </c>
      <c r="D17" s="51">
        <v>9600056.0</v>
      </c>
      <c r="E17" s="28" t="s">
        <v>42</v>
      </c>
      <c r="F17" s="29" t="s">
        <v>43</v>
      </c>
      <c r="G17" s="30"/>
      <c r="H17" s="30" t="s">
        <v>44</v>
      </c>
      <c r="I17" s="31" t="s">
        <v>45</v>
      </c>
      <c r="J17" s="32" t="s">
        <v>46</v>
      </c>
      <c r="K17" s="31" t="s">
        <v>60</v>
      </c>
      <c r="L17" s="32" t="s">
        <v>61</v>
      </c>
      <c r="M17" s="33">
        <v>44969.0</v>
      </c>
      <c r="N17" s="45">
        <v>44970.0</v>
      </c>
      <c r="O17" s="34"/>
      <c r="P17" s="34"/>
      <c r="Q17" s="34"/>
      <c r="R17" s="34"/>
      <c r="S17" s="35">
        <f t="shared" si="1"/>
        <v>0</v>
      </c>
      <c r="T17" s="46">
        <v>1.0</v>
      </c>
      <c r="U17" s="47">
        <v>166.04</v>
      </c>
      <c r="V17" s="48">
        <v>1.0</v>
      </c>
      <c r="W17" s="47">
        <v>49.82</v>
      </c>
      <c r="X17" s="30"/>
      <c r="Y17" s="35">
        <f t="shared" si="2"/>
        <v>215.86</v>
      </c>
      <c r="Z17" s="39">
        <f t="shared" si="3"/>
        <v>215.86</v>
      </c>
      <c r="AA17" s="42">
        <f t="shared" si="4"/>
        <v>215.86</v>
      </c>
      <c r="AB17" s="17"/>
      <c r="AC17" s="17"/>
      <c r="AD17" s="17"/>
      <c r="AE17" s="17"/>
    </row>
    <row r="18">
      <c r="A18" s="25">
        <v>110400.0</v>
      </c>
      <c r="B18" s="52">
        <v>110401.0</v>
      </c>
      <c r="C18" s="43" t="s">
        <v>62</v>
      </c>
      <c r="D18" s="44">
        <v>9509224.0</v>
      </c>
      <c r="E18" s="28" t="s">
        <v>42</v>
      </c>
      <c r="F18" s="29" t="s">
        <v>43</v>
      </c>
      <c r="G18" s="30"/>
      <c r="H18" s="30" t="s">
        <v>44</v>
      </c>
      <c r="I18" s="31" t="s">
        <v>45</v>
      </c>
      <c r="J18" s="32" t="s">
        <v>46</v>
      </c>
      <c r="K18" s="31" t="s">
        <v>63</v>
      </c>
      <c r="L18" s="32" t="s">
        <v>64</v>
      </c>
      <c r="M18" s="33">
        <v>44976.0</v>
      </c>
      <c r="N18" s="45">
        <v>44948.0</v>
      </c>
      <c r="O18" s="34"/>
      <c r="P18" s="34"/>
      <c r="Q18" s="34"/>
      <c r="R18" s="34"/>
      <c r="S18" s="35">
        <f t="shared" si="1"/>
        <v>0</v>
      </c>
      <c r="T18" s="49">
        <v>0.0</v>
      </c>
      <c r="U18" s="47">
        <v>156.64</v>
      </c>
      <c r="V18" s="50">
        <v>1.0</v>
      </c>
      <c r="W18" s="47">
        <v>47.0</v>
      </c>
      <c r="X18" s="30"/>
      <c r="Y18" s="35">
        <f t="shared" si="2"/>
        <v>47</v>
      </c>
      <c r="Z18" s="39">
        <f t="shared" si="3"/>
        <v>47</v>
      </c>
      <c r="AA18" s="42">
        <f t="shared" si="4"/>
        <v>47</v>
      </c>
      <c r="AB18" s="17"/>
      <c r="AC18" s="17"/>
      <c r="AD18" s="17"/>
      <c r="AE18" s="17"/>
    </row>
    <row r="19">
      <c r="A19" s="25">
        <v>110400.0</v>
      </c>
      <c r="B19" s="52">
        <v>110401.0</v>
      </c>
      <c r="C19" s="43" t="s">
        <v>65</v>
      </c>
      <c r="D19" s="44">
        <v>9800085.0</v>
      </c>
      <c r="E19" s="28" t="s">
        <v>42</v>
      </c>
      <c r="F19" s="29" t="s">
        <v>43</v>
      </c>
      <c r="G19" s="30"/>
      <c r="H19" s="30" t="s">
        <v>44</v>
      </c>
      <c r="I19" s="31" t="s">
        <v>45</v>
      </c>
      <c r="J19" s="32" t="s">
        <v>46</v>
      </c>
      <c r="K19" s="31" t="s">
        <v>63</v>
      </c>
      <c r="L19" s="32" t="s">
        <v>64</v>
      </c>
      <c r="M19" s="33">
        <v>44976.0</v>
      </c>
      <c r="N19" s="45">
        <v>44948.0</v>
      </c>
      <c r="O19" s="34"/>
      <c r="P19" s="34"/>
      <c r="Q19" s="34"/>
      <c r="R19" s="34"/>
      <c r="S19" s="35">
        <f t="shared" si="1"/>
        <v>0</v>
      </c>
      <c r="T19" s="49">
        <v>0.0</v>
      </c>
      <c r="U19" s="47">
        <v>156.64</v>
      </c>
      <c r="V19" s="50">
        <v>1.0</v>
      </c>
      <c r="W19" s="47">
        <v>47.0</v>
      </c>
      <c r="X19" s="30"/>
      <c r="Y19" s="35">
        <f t="shared" si="2"/>
        <v>47</v>
      </c>
      <c r="Z19" s="39">
        <f t="shared" si="3"/>
        <v>47</v>
      </c>
      <c r="AA19" s="42">
        <f t="shared" si="4"/>
        <v>47</v>
      </c>
      <c r="AB19" s="17"/>
      <c r="AC19" s="17"/>
      <c r="AD19" s="17"/>
      <c r="AE19" s="17"/>
    </row>
    <row r="20">
      <c r="A20" s="25">
        <v>110400.0</v>
      </c>
      <c r="B20" s="52">
        <v>110401.0</v>
      </c>
      <c r="C20" s="43" t="s">
        <v>66</v>
      </c>
      <c r="D20" s="44">
        <v>1025198.0</v>
      </c>
      <c r="E20" s="28" t="s">
        <v>42</v>
      </c>
      <c r="F20" s="29" t="s">
        <v>43</v>
      </c>
      <c r="G20" s="30"/>
      <c r="H20" s="30" t="s">
        <v>44</v>
      </c>
      <c r="I20" s="31" t="s">
        <v>45</v>
      </c>
      <c r="J20" s="32" t="s">
        <v>46</v>
      </c>
      <c r="K20" s="31" t="s">
        <v>63</v>
      </c>
      <c r="L20" s="32" t="s">
        <v>64</v>
      </c>
      <c r="M20" s="33">
        <v>44976.0</v>
      </c>
      <c r="N20" s="45">
        <v>44948.0</v>
      </c>
      <c r="O20" s="34"/>
      <c r="P20" s="34"/>
      <c r="Q20" s="34"/>
      <c r="R20" s="34"/>
      <c r="S20" s="35">
        <f t="shared" si="1"/>
        <v>0</v>
      </c>
      <c r="T20" s="49">
        <v>0.0</v>
      </c>
      <c r="U20" s="47">
        <v>156.64</v>
      </c>
      <c r="V20" s="50">
        <v>2.0</v>
      </c>
      <c r="W20" s="47">
        <v>47.0</v>
      </c>
      <c r="X20" s="30"/>
      <c r="Y20" s="35">
        <f t="shared" si="2"/>
        <v>94</v>
      </c>
      <c r="Z20" s="39">
        <f t="shared" si="3"/>
        <v>94</v>
      </c>
      <c r="AA20" s="42">
        <f t="shared" si="4"/>
        <v>94</v>
      </c>
      <c r="AB20" s="17"/>
      <c r="AC20" s="17"/>
      <c r="AD20" s="17"/>
      <c r="AE20" s="17"/>
    </row>
    <row r="21" ht="15.75" customHeight="1">
      <c r="A21" s="25">
        <v>110400.0</v>
      </c>
      <c r="B21" s="52">
        <v>110401.0</v>
      </c>
      <c r="C21" s="43" t="s">
        <v>67</v>
      </c>
      <c r="D21" s="44">
        <v>1024990.0</v>
      </c>
      <c r="E21" s="28" t="s">
        <v>42</v>
      </c>
      <c r="F21" s="29" t="s">
        <v>43</v>
      </c>
      <c r="G21" s="30"/>
      <c r="H21" s="30" t="s">
        <v>44</v>
      </c>
      <c r="I21" s="31" t="s">
        <v>45</v>
      </c>
      <c r="J21" s="32" t="s">
        <v>46</v>
      </c>
      <c r="K21" s="31" t="s">
        <v>63</v>
      </c>
      <c r="L21" s="32" t="s">
        <v>64</v>
      </c>
      <c r="M21" s="33">
        <v>44976.0</v>
      </c>
      <c r="N21" s="45">
        <v>44948.0</v>
      </c>
      <c r="O21" s="34"/>
      <c r="P21" s="34"/>
      <c r="Q21" s="34"/>
      <c r="R21" s="34"/>
      <c r="S21" s="35">
        <f t="shared" si="1"/>
        <v>0</v>
      </c>
      <c r="T21" s="49">
        <v>0.0</v>
      </c>
      <c r="U21" s="47">
        <v>156.64</v>
      </c>
      <c r="V21" s="50">
        <v>2.0</v>
      </c>
      <c r="W21" s="47">
        <v>47.0</v>
      </c>
      <c r="X21" s="30"/>
      <c r="Y21" s="35">
        <f t="shared" si="2"/>
        <v>94</v>
      </c>
      <c r="Z21" s="39">
        <f t="shared" si="3"/>
        <v>94</v>
      </c>
      <c r="AA21" s="42">
        <f t="shared" si="4"/>
        <v>94</v>
      </c>
      <c r="AB21" s="17"/>
      <c r="AC21" s="17"/>
      <c r="AD21" s="17"/>
      <c r="AE21" s="17"/>
    </row>
    <row r="22" ht="15.75" customHeight="1">
      <c r="A22" s="25">
        <v>110400.0</v>
      </c>
      <c r="B22" s="52">
        <v>110401.0</v>
      </c>
      <c r="C22" s="43" t="s">
        <v>68</v>
      </c>
      <c r="D22" s="44">
        <v>7113013.0</v>
      </c>
      <c r="E22" s="28" t="s">
        <v>42</v>
      </c>
      <c r="F22" s="29" t="s">
        <v>43</v>
      </c>
      <c r="G22" s="30"/>
      <c r="H22" s="30" t="s">
        <v>44</v>
      </c>
      <c r="I22" s="31" t="s">
        <v>45</v>
      </c>
      <c r="J22" s="32" t="s">
        <v>46</v>
      </c>
      <c r="K22" s="31" t="s">
        <v>63</v>
      </c>
      <c r="L22" s="32" t="s">
        <v>64</v>
      </c>
      <c r="M22" s="33">
        <v>44976.0</v>
      </c>
      <c r="N22" s="45">
        <v>44948.0</v>
      </c>
      <c r="O22" s="34"/>
      <c r="P22" s="34"/>
      <c r="Q22" s="34"/>
      <c r="R22" s="34"/>
      <c r="S22" s="35">
        <f t="shared" si="1"/>
        <v>0</v>
      </c>
      <c r="T22" s="49">
        <v>1.0</v>
      </c>
      <c r="U22" s="47">
        <v>107.7</v>
      </c>
      <c r="V22" s="50">
        <v>1.0</v>
      </c>
      <c r="W22" s="47">
        <v>32.31</v>
      </c>
      <c r="X22" s="30"/>
      <c r="Y22" s="35">
        <f t="shared" si="2"/>
        <v>140.01</v>
      </c>
      <c r="Z22" s="39">
        <f t="shared" si="3"/>
        <v>140.01</v>
      </c>
      <c r="AA22" s="42">
        <f t="shared" si="4"/>
        <v>140.01</v>
      </c>
      <c r="AB22" s="17"/>
      <c r="AC22" s="17"/>
      <c r="AD22" s="17"/>
      <c r="AE22" s="17"/>
    </row>
    <row r="23" ht="15.75" customHeight="1">
      <c r="A23" s="25">
        <v>110400.0</v>
      </c>
      <c r="B23" s="52">
        <v>110401.0</v>
      </c>
      <c r="C23" s="43" t="s">
        <v>69</v>
      </c>
      <c r="D23" s="44">
        <v>7113463.0</v>
      </c>
      <c r="E23" s="28" t="s">
        <v>42</v>
      </c>
      <c r="F23" s="29" t="s">
        <v>43</v>
      </c>
      <c r="G23" s="30"/>
      <c r="H23" s="30" t="s">
        <v>44</v>
      </c>
      <c r="I23" s="31" t="s">
        <v>45</v>
      </c>
      <c r="J23" s="32" t="s">
        <v>46</v>
      </c>
      <c r="K23" s="31" t="s">
        <v>63</v>
      </c>
      <c r="L23" s="32" t="s">
        <v>64</v>
      </c>
      <c r="M23" s="33">
        <v>44976.0</v>
      </c>
      <c r="N23" s="45">
        <v>44948.0</v>
      </c>
      <c r="O23" s="34"/>
      <c r="P23" s="34"/>
      <c r="Q23" s="34"/>
      <c r="R23" s="34"/>
      <c r="S23" s="35">
        <f t="shared" si="1"/>
        <v>0</v>
      </c>
      <c r="T23" s="49">
        <v>0.0</v>
      </c>
      <c r="U23" s="47">
        <v>107.7</v>
      </c>
      <c r="V23" s="50">
        <v>1.0</v>
      </c>
      <c r="W23" s="47">
        <v>32.31</v>
      </c>
      <c r="X23" s="30"/>
      <c r="Y23" s="35">
        <f t="shared" si="2"/>
        <v>32.31</v>
      </c>
      <c r="Z23" s="39">
        <f t="shared" si="3"/>
        <v>32.31</v>
      </c>
      <c r="AA23" s="42">
        <f t="shared" si="4"/>
        <v>32.31</v>
      </c>
      <c r="AB23" s="17"/>
      <c r="AC23" s="17"/>
      <c r="AD23" s="17"/>
      <c r="AE23" s="17"/>
    </row>
    <row r="24" ht="15.75" customHeight="1">
      <c r="A24" s="25">
        <v>110400.0</v>
      </c>
      <c r="B24" s="52">
        <v>110401.0</v>
      </c>
      <c r="C24" s="43" t="s">
        <v>70</v>
      </c>
      <c r="D24" s="44">
        <v>1090895.0</v>
      </c>
      <c r="E24" s="28" t="s">
        <v>42</v>
      </c>
      <c r="F24" s="29" t="s">
        <v>43</v>
      </c>
      <c r="G24" s="30"/>
      <c r="H24" s="30" t="s">
        <v>44</v>
      </c>
      <c r="I24" s="31" t="s">
        <v>45</v>
      </c>
      <c r="J24" s="32" t="s">
        <v>46</v>
      </c>
      <c r="K24" s="31" t="s">
        <v>63</v>
      </c>
      <c r="L24" s="32" t="s">
        <v>64</v>
      </c>
      <c r="M24" s="33">
        <v>44976.0</v>
      </c>
      <c r="N24" s="45">
        <v>44948.0</v>
      </c>
      <c r="O24" s="34"/>
      <c r="P24" s="34"/>
      <c r="Q24" s="34"/>
      <c r="R24" s="34"/>
      <c r="S24" s="35">
        <f t="shared" si="1"/>
        <v>0</v>
      </c>
      <c r="T24" s="49">
        <v>0.0</v>
      </c>
      <c r="U24" s="47">
        <v>107.7</v>
      </c>
      <c r="V24" s="50">
        <v>2.0</v>
      </c>
      <c r="W24" s="47">
        <v>32.31</v>
      </c>
      <c r="X24" s="30"/>
      <c r="Y24" s="35">
        <f t="shared" si="2"/>
        <v>64.62</v>
      </c>
      <c r="Z24" s="39">
        <f t="shared" si="3"/>
        <v>64.62</v>
      </c>
      <c r="AA24" s="42">
        <f t="shared" si="4"/>
        <v>64.62</v>
      </c>
      <c r="AB24" s="17"/>
      <c r="AC24" s="17"/>
      <c r="AD24" s="17"/>
      <c r="AE24" s="17"/>
    </row>
    <row r="25" ht="15.75" customHeight="1">
      <c r="A25" s="25">
        <v>110400.0</v>
      </c>
      <c r="B25" s="52">
        <v>110401.0</v>
      </c>
      <c r="C25" s="43" t="s">
        <v>71</v>
      </c>
      <c r="D25" s="44">
        <v>1087460.0</v>
      </c>
      <c r="E25" s="28" t="s">
        <v>42</v>
      </c>
      <c r="F25" s="29" t="s">
        <v>43</v>
      </c>
      <c r="G25" s="30"/>
      <c r="H25" s="30" t="s">
        <v>44</v>
      </c>
      <c r="I25" s="31" t="s">
        <v>45</v>
      </c>
      <c r="J25" s="32" t="s">
        <v>46</v>
      </c>
      <c r="K25" s="31" t="s">
        <v>63</v>
      </c>
      <c r="L25" s="32" t="s">
        <v>64</v>
      </c>
      <c r="M25" s="33">
        <v>44976.0</v>
      </c>
      <c r="N25" s="45">
        <v>44948.0</v>
      </c>
      <c r="O25" s="34"/>
      <c r="P25" s="34"/>
      <c r="Q25" s="34"/>
      <c r="R25" s="34"/>
      <c r="S25" s="35">
        <f t="shared" si="1"/>
        <v>0</v>
      </c>
      <c r="T25" s="49">
        <v>1.0</v>
      </c>
      <c r="U25" s="47">
        <v>107.7</v>
      </c>
      <c r="V25" s="50">
        <v>1.0</v>
      </c>
      <c r="W25" s="47">
        <v>32.31</v>
      </c>
      <c r="X25" s="30"/>
      <c r="Y25" s="35">
        <f t="shared" si="2"/>
        <v>140.01</v>
      </c>
      <c r="Z25" s="39">
        <f t="shared" si="3"/>
        <v>140.01</v>
      </c>
      <c r="AA25" s="42">
        <f t="shared" si="4"/>
        <v>140.01</v>
      </c>
      <c r="AB25" s="17"/>
      <c r="AC25" s="17"/>
      <c r="AD25" s="17"/>
      <c r="AE25" s="17"/>
    </row>
    <row r="26" ht="15.75" customHeight="1">
      <c r="A26" s="25">
        <v>110400.0</v>
      </c>
      <c r="B26" s="52">
        <v>110401.0</v>
      </c>
      <c r="C26" s="43" t="s">
        <v>72</v>
      </c>
      <c r="D26" s="44">
        <v>1130870.0</v>
      </c>
      <c r="E26" s="28" t="s">
        <v>42</v>
      </c>
      <c r="F26" s="29" t="s">
        <v>43</v>
      </c>
      <c r="G26" s="30"/>
      <c r="H26" s="30" t="s">
        <v>44</v>
      </c>
      <c r="I26" s="31" t="s">
        <v>45</v>
      </c>
      <c r="J26" s="32" t="s">
        <v>46</v>
      </c>
      <c r="K26" s="31" t="s">
        <v>63</v>
      </c>
      <c r="L26" s="32" t="s">
        <v>64</v>
      </c>
      <c r="M26" s="33">
        <v>44976.0</v>
      </c>
      <c r="N26" s="45">
        <v>44948.0</v>
      </c>
      <c r="O26" s="34"/>
      <c r="P26" s="34"/>
      <c r="Q26" s="34"/>
      <c r="R26" s="34"/>
      <c r="S26" s="35">
        <f t="shared" si="1"/>
        <v>0</v>
      </c>
      <c r="T26" s="49">
        <v>0.0</v>
      </c>
      <c r="U26" s="47">
        <v>107.7</v>
      </c>
      <c r="V26" s="50">
        <v>1.0</v>
      </c>
      <c r="W26" s="47">
        <v>32.31</v>
      </c>
      <c r="X26" s="30"/>
      <c r="Y26" s="35">
        <f t="shared" si="2"/>
        <v>32.31</v>
      </c>
      <c r="Z26" s="39">
        <f t="shared" si="3"/>
        <v>32.31</v>
      </c>
      <c r="AA26" s="42">
        <f t="shared" si="4"/>
        <v>32.31</v>
      </c>
      <c r="AB26" s="17"/>
      <c r="AC26" s="17"/>
      <c r="AD26" s="17"/>
      <c r="AE26" s="17"/>
    </row>
    <row r="27" ht="15.75" customHeight="1">
      <c r="A27" s="25">
        <v>110400.0</v>
      </c>
      <c r="B27" s="52">
        <v>110401.0</v>
      </c>
      <c r="C27" s="43" t="s">
        <v>73</v>
      </c>
      <c r="D27" s="44">
        <v>9404430.0</v>
      </c>
      <c r="E27" s="28" t="s">
        <v>42</v>
      </c>
      <c r="F27" s="29" t="s">
        <v>43</v>
      </c>
      <c r="G27" s="30"/>
      <c r="H27" s="30" t="s">
        <v>44</v>
      </c>
      <c r="I27" s="31" t="s">
        <v>45</v>
      </c>
      <c r="J27" s="32" t="s">
        <v>46</v>
      </c>
      <c r="K27" s="31" t="s">
        <v>63</v>
      </c>
      <c r="L27" s="32" t="s">
        <v>64</v>
      </c>
      <c r="M27" s="33">
        <v>44976.0</v>
      </c>
      <c r="N27" s="45">
        <v>44948.0</v>
      </c>
      <c r="O27" s="34"/>
      <c r="P27" s="34"/>
      <c r="Q27" s="34"/>
      <c r="R27" s="34"/>
      <c r="S27" s="35">
        <f t="shared" si="1"/>
        <v>0</v>
      </c>
      <c r="T27" s="49">
        <v>0.0</v>
      </c>
      <c r="U27" s="47">
        <v>107.7</v>
      </c>
      <c r="V27" s="50">
        <v>1.0</v>
      </c>
      <c r="W27" s="47">
        <v>32.31</v>
      </c>
      <c r="X27" s="30"/>
      <c r="Y27" s="35">
        <f t="shared" si="2"/>
        <v>32.31</v>
      </c>
      <c r="Z27" s="39">
        <f t="shared" si="3"/>
        <v>32.31</v>
      </c>
      <c r="AA27" s="42">
        <f t="shared" si="4"/>
        <v>32.31</v>
      </c>
      <c r="AB27" s="17"/>
      <c r="AC27" s="17"/>
      <c r="AD27" s="17"/>
      <c r="AE27" s="17"/>
    </row>
    <row r="28" ht="15.75" customHeight="1">
      <c r="A28" s="25">
        <v>110400.0</v>
      </c>
      <c r="B28" s="52">
        <v>110401.0</v>
      </c>
      <c r="C28" s="43" t="s">
        <v>74</v>
      </c>
      <c r="D28" s="44">
        <v>7101040.0</v>
      </c>
      <c r="E28" s="28" t="s">
        <v>42</v>
      </c>
      <c r="F28" s="29" t="s">
        <v>43</v>
      </c>
      <c r="G28" s="30"/>
      <c r="H28" s="30" t="s">
        <v>44</v>
      </c>
      <c r="I28" s="31" t="s">
        <v>45</v>
      </c>
      <c r="J28" s="32" t="s">
        <v>46</v>
      </c>
      <c r="K28" s="31" t="s">
        <v>63</v>
      </c>
      <c r="L28" s="32" t="s">
        <v>64</v>
      </c>
      <c r="M28" s="33">
        <v>44976.0</v>
      </c>
      <c r="N28" s="45">
        <v>44948.0</v>
      </c>
      <c r="O28" s="34"/>
      <c r="P28" s="34"/>
      <c r="R28" s="34"/>
      <c r="S28" s="35">
        <f>O28+R28</f>
        <v>0</v>
      </c>
      <c r="T28" s="49">
        <v>1.0</v>
      </c>
      <c r="U28" s="47">
        <v>107.7</v>
      </c>
      <c r="V28" s="50">
        <v>1.0</v>
      </c>
      <c r="W28" s="47">
        <v>32.31</v>
      </c>
      <c r="X28" s="30"/>
      <c r="Y28" s="35">
        <f t="shared" si="2"/>
        <v>140.01</v>
      </c>
      <c r="Z28" s="39">
        <f t="shared" si="3"/>
        <v>140.01</v>
      </c>
      <c r="AA28" s="42">
        <f t="shared" si="4"/>
        <v>140.01</v>
      </c>
      <c r="AB28" s="17"/>
      <c r="AC28" s="17"/>
      <c r="AD28" s="17"/>
      <c r="AE28" s="17"/>
    </row>
    <row r="29" ht="15.75" customHeight="1">
      <c r="A29" s="25">
        <v>110400.0</v>
      </c>
      <c r="B29" s="52">
        <v>110401.0</v>
      </c>
      <c r="C29" s="43" t="s">
        <v>75</v>
      </c>
      <c r="D29" s="44">
        <v>7101387.0</v>
      </c>
      <c r="E29" s="28" t="s">
        <v>42</v>
      </c>
      <c r="F29" s="29" t="s">
        <v>43</v>
      </c>
      <c r="G29" s="30"/>
      <c r="H29" s="30" t="s">
        <v>44</v>
      </c>
      <c r="I29" s="31" t="s">
        <v>45</v>
      </c>
      <c r="J29" s="32" t="s">
        <v>46</v>
      </c>
      <c r="K29" s="31" t="s">
        <v>63</v>
      </c>
      <c r="L29" s="32" t="s">
        <v>64</v>
      </c>
      <c r="M29" s="33">
        <v>44976.0</v>
      </c>
      <c r="N29" s="45">
        <v>44948.0</v>
      </c>
      <c r="O29" s="34"/>
      <c r="P29" s="34"/>
      <c r="Q29" s="34"/>
      <c r="R29" s="34"/>
      <c r="S29" s="35">
        <f t="shared" ref="S29:S74" si="5">Q29+R29</f>
        <v>0</v>
      </c>
      <c r="T29" s="49">
        <v>1.0</v>
      </c>
      <c r="U29" s="47">
        <v>107.7</v>
      </c>
      <c r="V29" s="50">
        <v>1.0</v>
      </c>
      <c r="W29" s="47">
        <v>32.31</v>
      </c>
      <c r="X29" s="30"/>
      <c r="Y29" s="35">
        <f t="shared" si="2"/>
        <v>140.01</v>
      </c>
      <c r="Z29" s="39">
        <f t="shared" si="3"/>
        <v>140.01</v>
      </c>
      <c r="AA29" s="42">
        <f t="shared" si="4"/>
        <v>140.01</v>
      </c>
      <c r="AB29" s="17"/>
      <c r="AC29" s="17"/>
      <c r="AD29" s="17"/>
      <c r="AE29" s="17"/>
    </row>
    <row r="30" ht="15.75" customHeight="1">
      <c r="A30" s="25">
        <v>110400.0</v>
      </c>
      <c r="B30" s="52">
        <v>110401.0</v>
      </c>
      <c r="C30" s="43" t="s">
        <v>76</v>
      </c>
      <c r="D30" s="44">
        <v>9902708.0</v>
      </c>
      <c r="E30" s="28" t="s">
        <v>42</v>
      </c>
      <c r="F30" s="29" t="s">
        <v>43</v>
      </c>
      <c r="G30" s="30"/>
      <c r="H30" s="30" t="s">
        <v>44</v>
      </c>
      <c r="I30" s="31" t="s">
        <v>45</v>
      </c>
      <c r="J30" s="32" t="s">
        <v>46</v>
      </c>
      <c r="K30" s="31" t="s">
        <v>63</v>
      </c>
      <c r="L30" s="32" t="s">
        <v>64</v>
      </c>
      <c r="M30" s="33">
        <v>44976.0</v>
      </c>
      <c r="N30" s="45">
        <v>44948.0</v>
      </c>
      <c r="O30" s="34"/>
      <c r="P30" s="34"/>
      <c r="Q30" s="34"/>
      <c r="R30" s="34"/>
      <c r="S30" s="35">
        <f t="shared" si="5"/>
        <v>0</v>
      </c>
      <c r="T30" s="49">
        <v>1.0</v>
      </c>
      <c r="U30" s="47">
        <v>107.7</v>
      </c>
      <c r="V30" s="50">
        <v>1.0</v>
      </c>
      <c r="W30" s="47">
        <v>32.31</v>
      </c>
      <c r="X30" s="30"/>
      <c r="Y30" s="35">
        <f t="shared" si="2"/>
        <v>140.01</v>
      </c>
      <c r="Z30" s="39">
        <f t="shared" si="3"/>
        <v>140.01</v>
      </c>
      <c r="AA30" s="42">
        <f t="shared" si="4"/>
        <v>140.01</v>
      </c>
      <c r="AB30" s="17"/>
      <c r="AC30" s="17"/>
      <c r="AD30" s="17"/>
      <c r="AE30" s="17"/>
    </row>
    <row r="31" ht="15.75" customHeight="1">
      <c r="A31" s="25">
        <v>110400.0</v>
      </c>
      <c r="B31" s="52">
        <v>110401.0</v>
      </c>
      <c r="C31" s="43" t="s">
        <v>77</v>
      </c>
      <c r="D31" s="44">
        <v>311600.0</v>
      </c>
      <c r="E31" s="28" t="s">
        <v>42</v>
      </c>
      <c r="F31" s="29" t="s">
        <v>43</v>
      </c>
      <c r="G31" s="30"/>
      <c r="H31" s="30" t="s">
        <v>44</v>
      </c>
      <c r="I31" s="31" t="s">
        <v>45</v>
      </c>
      <c r="J31" s="32" t="s">
        <v>46</v>
      </c>
      <c r="K31" s="31" t="s">
        <v>63</v>
      </c>
      <c r="L31" s="32" t="s">
        <v>64</v>
      </c>
      <c r="M31" s="33">
        <v>44976.0</v>
      </c>
      <c r="N31" s="45">
        <v>44948.0</v>
      </c>
      <c r="O31" s="34"/>
      <c r="P31" s="34"/>
      <c r="Q31" s="34"/>
      <c r="R31" s="34"/>
      <c r="S31" s="35">
        <f t="shared" si="5"/>
        <v>0</v>
      </c>
      <c r="T31" s="49">
        <v>1.0</v>
      </c>
      <c r="U31" s="47">
        <v>107.7</v>
      </c>
      <c r="V31" s="50">
        <v>1.0</v>
      </c>
      <c r="W31" s="47">
        <v>32.31</v>
      </c>
      <c r="X31" s="30"/>
      <c r="Y31" s="35">
        <f t="shared" si="2"/>
        <v>140.01</v>
      </c>
      <c r="Z31" s="39">
        <f t="shared" si="3"/>
        <v>140.01</v>
      </c>
      <c r="AA31" s="42">
        <f t="shared" si="4"/>
        <v>140.01</v>
      </c>
      <c r="AB31" s="17"/>
      <c r="AC31" s="17"/>
      <c r="AD31" s="17"/>
      <c r="AE31" s="17"/>
    </row>
    <row r="32" ht="15.75" customHeight="1">
      <c r="A32" s="25">
        <v>110400.0</v>
      </c>
      <c r="B32" s="25">
        <v>110401.0</v>
      </c>
      <c r="C32" s="43" t="s">
        <v>78</v>
      </c>
      <c r="D32" s="44">
        <v>9100628.0</v>
      </c>
      <c r="E32" s="29" t="s">
        <v>42</v>
      </c>
      <c r="F32" s="29" t="s">
        <v>43</v>
      </c>
      <c r="G32" s="30"/>
      <c r="H32" s="30" t="s">
        <v>44</v>
      </c>
      <c r="I32" s="31" t="s">
        <v>45</v>
      </c>
      <c r="J32" s="32" t="s">
        <v>46</v>
      </c>
      <c r="K32" s="31" t="s">
        <v>63</v>
      </c>
      <c r="L32" s="32" t="s">
        <v>64</v>
      </c>
      <c r="M32" s="33">
        <v>44976.0</v>
      </c>
      <c r="N32" s="45">
        <v>44948.0</v>
      </c>
      <c r="O32" s="34"/>
      <c r="P32" s="34"/>
      <c r="Q32" s="34"/>
      <c r="R32" s="34"/>
      <c r="S32" s="35">
        <f t="shared" si="5"/>
        <v>0</v>
      </c>
      <c r="T32" s="49">
        <v>0.0</v>
      </c>
      <c r="U32" s="47">
        <v>107.7</v>
      </c>
      <c r="V32" s="50">
        <v>2.0</v>
      </c>
      <c r="W32" s="47">
        <v>32.31</v>
      </c>
      <c r="X32" s="37"/>
      <c r="Y32" s="35">
        <f t="shared" si="2"/>
        <v>64.62</v>
      </c>
      <c r="Z32" s="39">
        <f t="shared" si="3"/>
        <v>64.62</v>
      </c>
      <c r="AA32" s="42">
        <f t="shared" si="4"/>
        <v>64.62</v>
      </c>
      <c r="AB32" s="17"/>
      <c r="AC32" s="17"/>
      <c r="AD32" s="17"/>
      <c r="AE32" s="17"/>
    </row>
    <row r="33" ht="15.75" customHeight="1">
      <c r="A33" s="25">
        <v>110400.0</v>
      </c>
      <c r="B33" s="25">
        <v>110401.0</v>
      </c>
      <c r="C33" s="43" t="s">
        <v>79</v>
      </c>
      <c r="D33" s="44">
        <v>9901000.0</v>
      </c>
      <c r="E33" s="29" t="s">
        <v>42</v>
      </c>
      <c r="F33" s="29" t="s">
        <v>43</v>
      </c>
      <c r="G33" s="30"/>
      <c r="H33" s="30" t="s">
        <v>44</v>
      </c>
      <c r="I33" s="31" t="s">
        <v>45</v>
      </c>
      <c r="J33" s="32" t="s">
        <v>46</v>
      </c>
      <c r="K33" s="31" t="s">
        <v>63</v>
      </c>
      <c r="L33" s="32" t="s">
        <v>64</v>
      </c>
      <c r="M33" s="33">
        <v>44976.0</v>
      </c>
      <c r="N33" s="45">
        <v>44948.0</v>
      </c>
      <c r="O33" s="34"/>
      <c r="P33" s="34"/>
      <c r="Q33" s="34"/>
      <c r="R33" s="34"/>
      <c r="S33" s="35">
        <f t="shared" si="5"/>
        <v>0</v>
      </c>
      <c r="T33" s="49">
        <v>1.0</v>
      </c>
      <c r="U33" s="47">
        <v>107.7</v>
      </c>
      <c r="V33" s="50">
        <v>1.0</v>
      </c>
      <c r="W33" s="47">
        <v>32.31</v>
      </c>
      <c r="X33" s="37"/>
      <c r="Y33" s="35">
        <f t="shared" si="2"/>
        <v>140.01</v>
      </c>
      <c r="Z33" s="39">
        <f t="shared" si="3"/>
        <v>140.01</v>
      </c>
      <c r="AA33" s="42">
        <f t="shared" si="4"/>
        <v>140.01</v>
      </c>
      <c r="AB33" s="17"/>
      <c r="AC33" s="17"/>
      <c r="AD33" s="17"/>
      <c r="AE33" s="17"/>
    </row>
    <row r="34" ht="15.75" customHeight="1">
      <c r="A34" s="25">
        <v>110400.0</v>
      </c>
      <c r="B34" s="25">
        <v>110401.0</v>
      </c>
      <c r="C34" s="43" t="s">
        <v>80</v>
      </c>
      <c r="D34" s="44">
        <v>9901906.0</v>
      </c>
      <c r="E34" s="29" t="s">
        <v>42</v>
      </c>
      <c r="F34" s="29" t="s">
        <v>43</v>
      </c>
      <c r="G34" s="30"/>
      <c r="H34" s="30" t="s">
        <v>44</v>
      </c>
      <c r="I34" s="31" t="s">
        <v>45</v>
      </c>
      <c r="J34" s="32" t="s">
        <v>46</v>
      </c>
      <c r="K34" s="31" t="s">
        <v>63</v>
      </c>
      <c r="L34" s="32" t="s">
        <v>64</v>
      </c>
      <c r="M34" s="33">
        <v>44976.0</v>
      </c>
      <c r="N34" s="45">
        <v>44948.0</v>
      </c>
      <c r="O34" s="34"/>
      <c r="P34" s="34"/>
      <c r="Q34" s="34"/>
      <c r="R34" s="34"/>
      <c r="S34" s="35">
        <f t="shared" si="5"/>
        <v>0</v>
      </c>
      <c r="T34" s="49">
        <v>1.0</v>
      </c>
      <c r="U34" s="47">
        <v>107.7</v>
      </c>
      <c r="V34" s="50">
        <v>1.0</v>
      </c>
      <c r="W34" s="47">
        <v>32.31</v>
      </c>
      <c r="X34" s="37"/>
      <c r="Y34" s="35">
        <f t="shared" si="2"/>
        <v>140.01</v>
      </c>
      <c r="Z34" s="39">
        <f t="shared" si="3"/>
        <v>140.01</v>
      </c>
      <c r="AA34" s="42">
        <f t="shared" si="4"/>
        <v>140.01</v>
      </c>
      <c r="AB34" s="17"/>
      <c r="AC34" s="17"/>
      <c r="AD34" s="17"/>
      <c r="AE34" s="17"/>
    </row>
    <row r="35" ht="15.75" customHeight="1">
      <c r="A35" s="25">
        <v>110400.0</v>
      </c>
      <c r="B35" s="25">
        <v>110401.0</v>
      </c>
      <c r="C35" s="43" t="s">
        <v>81</v>
      </c>
      <c r="D35" s="44">
        <v>9901566.0</v>
      </c>
      <c r="E35" s="29" t="s">
        <v>42</v>
      </c>
      <c r="F35" s="29" t="s">
        <v>43</v>
      </c>
      <c r="G35" s="30"/>
      <c r="H35" s="30" t="s">
        <v>44</v>
      </c>
      <c r="I35" s="31" t="s">
        <v>45</v>
      </c>
      <c r="J35" s="32" t="s">
        <v>46</v>
      </c>
      <c r="K35" s="31" t="s">
        <v>63</v>
      </c>
      <c r="L35" s="32" t="s">
        <v>64</v>
      </c>
      <c r="M35" s="33">
        <v>44976.0</v>
      </c>
      <c r="N35" s="45">
        <v>44948.0</v>
      </c>
      <c r="O35" s="34"/>
      <c r="P35" s="34"/>
      <c r="Q35" s="34"/>
      <c r="R35" s="34"/>
      <c r="S35" s="35">
        <f t="shared" si="5"/>
        <v>0</v>
      </c>
      <c r="T35" s="49">
        <v>0.0</v>
      </c>
      <c r="U35" s="47">
        <v>107.7</v>
      </c>
      <c r="V35" s="50">
        <v>1.0</v>
      </c>
      <c r="W35" s="47">
        <v>32.31</v>
      </c>
      <c r="X35" s="37"/>
      <c r="Y35" s="35">
        <f t="shared" si="2"/>
        <v>32.31</v>
      </c>
      <c r="Z35" s="39">
        <f t="shared" si="3"/>
        <v>32.31</v>
      </c>
      <c r="AA35" s="42">
        <f t="shared" si="4"/>
        <v>32.31</v>
      </c>
      <c r="AB35" s="17"/>
      <c r="AC35" s="17"/>
      <c r="AD35" s="17"/>
      <c r="AE35" s="17"/>
    </row>
    <row r="36" ht="15.75" customHeight="1">
      <c r="A36" s="25">
        <v>110400.0</v>
      </c>
      <c r="B36" s="25">
        <v>110401.0</v>
      </c>
      <c r="C36" s="43" t="s">
        <v>82</v>
      </c>
      <c r="D36" s="44">
        <v>9902481.0</v>
      </c>
      <c r="E36" s="29" t="s">
        <v>42</v>
      </c>
      <c r="F36" s="29" t="s">
        <v>43</v>
      </c>
      <c r="G36" s="30"/>
      <c r="H36" s="30" t="s">
        <v>44</v>
      </c>
      <c r="I36" s="31" t="s">
        <v>45</v>
      </c>
      <c r="J36" s="32" t="s">
        <v>46</v>
      </c>
      <c r="K36" s="31" t="s">
        <v>63</v>
      </c>
      <c r="L36" s="32" t="s">
        <v>64</v>
      </c>
      <c r="M36" s="33">
        <v>44976.0</v>
      </c>
      <c r="N36" s="45">
        <v>44948.0</v>
      </c>
      <c r="O36" s="34"/>
      <c r="P36" s="34"/>
      <c r="Q36" s="34"/>
      <c r="R36" s="34"/>
      <c r="S36" s="35">
        <f t="shared" si="5"/>
        <v>0</v>
      </c>
      <c r="T36" s="49">
        <v>0.0</v>
      </c>
      <c r="U36" s="47">
        <v>107.7</v>
      </c>
      <c r="V36" s="50">
        <v>1.0</v>
      </c>
      <c r="W36" s="47">
        <v>32.31</v>
      </c>
      <c r="X36" s="37"/>
      <c r="Y36" s="35">
        <f t="shared" si="2"/>
        <v>32.31</v>
      </c>
      <c r="Z36" s="39">
        <f t="shared" si="3"/>
        <v>32.31</v>
      </c>
      <c r="AA36" s="42">
        <f t="shared" si="4"/>
        <v>32.31</v>
      </c>
      <c r="AB36" s="17"/>
      <c r="AC36" s="17"/>
      <c r="AD36" s="17"/>
      <c r="AE36" s="17"/>
    </row>
    <row r="37" ht="15.75" customHeight="1">
      <c r="A37" s="25">
        <v>110400.0</v>
      </c>
      <c r="B37" s="25">
        <v>110401.0</v>
      </c>
      <c r="C37" s="43" t="s">
        <v>83</v>
      </c>
      <c r="D37" s="44">
        <v>9309608.0</v>
      </c>
      <c r="E37" s="29" t="s">
        <v>42</v>
      </c>
      <c r="F37" s="29" t="s">
        <v>43</v>
      </c>
      <c r="G37" s="30"/>
      <c r="H37" s="30" t="s">
        <v>44</v>
      </c>
      <c r="I37" s="31" t="s">
        <v>45</v>
      </c>
      <c r="J37" s="32" t="s">
        <v>46</v>
      </c>
      <c r="K37" s="31" t="s">
        <v>63</v>
      </c>
      <c r="L37" s="32" t="s">
        <v>64</v>
      </c>
      <c r="M37" s="33">
        <v>44976.0</v>
      </c>
      <c r="N37" s="45">
        <v>44948.0</v>
      </c>
      <c r="O37" s="34"/>
      <c r="P37" s="34"/>
      <c r="Q37" s="34"/>
      <c r="R37" s="34"/>
      <c r="S37" s="35">
        <f t="shared" si="5"/>
        <v>0</v>
      </c>
      <c r="T37" s="49">
        <v>1.0</v>
      </c>
      <c r="U37" s="47">
        <v>107.7</v>
      </c>
      <c r="V37" s="50">
        <v>1.0</v>
      </c>
      <c r="W37" s="47">
        <v>32.31</v>
      </c>
      <c r="X37" s="37"/>
      <c r="Y37" s="35">
        <f t="shared" si="2"/>
        <v>140.01</v>
      </c>
      <c r="Z37" s="39">
        <f t="shared" si="3"/>
        <v>140.01</v>
      </c>
      <c r="AA37" s="42">
        <f t="shared" si="4"/>
        <v>140.01</v>
      </c>
      <c r="AB37" s="17"/>
      <c r="AC37" s="17"/>
      <c r="AD37" s="17"/>
      <c r="AE37" s="17"/>
    </row>
    <row r="38" ht="15.75" customHeight="1">
      <c r="A38" s="25">
        <v>110400.0</v>
      </c>
      <c r="B38" s="25">
        <v>110401.0</v>
      </c>
      <c r="C38" s="43" t="s">
        <v>84</v>
      </c>
      <c r="D38" s="44">
        <v>1038605.0</v>
      </c>
      <c r="E38" s="29" t="s">
        <v>42</v>
      </c>
      <c r="F38" s="29" t="s">
        <v>43</v>
      </c>
      <c r="G38" s="30"/>
      <c r="H38" s="30" t="s">
        <v>44</v>
      </c>
      <c r="I38" s="31" t="s">
        <v>45</v>
      </c>
      <c r="J38" s="32" t="s">
        <v>46</v>
      </c>
      <c r="K38" s="31" t="s">
        <v>63</v>
      </c>
      <c r="L38" s="32" t="s">
        <v>64</v>
      </c>
      <c r="M38" s="33">
        <v>44976.0</v>
      </c>
      <c r="N38" s="45">
        <v>44948.0</v>
      </c>
      <c r="O38" s="34"/>
      <c r="P38" s="34"/>
      <c r="Q38" s="34"/>
      <c r="R38" s="34"/>
      <c r="S38" s="35">
        <f t="shared" si="5"/>
        <v>0</v>
      </c>
      <c r="T38" s="49">
        <v>0.0</v>
      </c>
      <c r="U38" s="47">
        <v>107.7</v>
      </c>
      <c r="V38" s="50">
        <v>2.0</v>
      </c>
      <c r="W38" s="47">
        <v>32.31</v>
      </c>
      <c r="X38" s="30"/>
      <c r="Y38" s="35">
        <f t="shared" si="2"/>
        <v>64.62</v>
      </c>
      <c r="Z38" s="39">
        <f t="shared" si="3"/>
        <v>64.62</v>
      </c>
      <c r="AA38" s="40">
        <f t="shared" si="4"/>
        <v>64.62</v>
      </c>
      <c r="AB38" s="17"/>
      <c r="AC38" s="17"/>
      <c r="AD38" s="17"/>
      <c r="AE38" s="17"/>
    </row>
    <row r="39" ht="15.75" customHeight="1">
      <c r="A39" s="25">
        <v>110400.0</v>
      </c>
      <c r="B39" s="25">
        <v>110401.0</v>
      </c>
      <c r="C39" s="43" t="s">
        <v>85</v>
      </c>
      <c r="D39" s="44">
        <v>1068709.0</v>
      </c>
      <c r="E39" s="29" t="s">
        <v>42</v>
      </c>
      <c r="F39" s="29" t="s">
        <v>43</v>
      </c>
      <c r="G39" s="30"/>
      <c r="H39" s="30" t="s">
        <v>44</v>
      </c>
      <c r="I39" s="31" t="s">
        <v>45</v>
      </c>
      <c r="J39" s="32" t="s">
        <v>46</v>
      </c>
      <c r="K39" s="31" t="s">
        <v>63</v>
      </c>
      <c r="L39" s="32" t="s">
        <v>64</v>
      </c>
      <c r="M39" s="33">
        <v>44976.0</v>
      </c>
      <c r="N39" s="45">
        <v>44948.0</v>
      </c>
      <c r="O39" s="53"/>
      <c r="P39" s="34"/>
      <c r="Q39" s="34"/>
      <c r="R39" s="34"/>
      <c r="S39" s="35">
        <f t="shared" si="5"/>
        <v>0</v>
      </c>
      <c r="T39" s="49">
        <v>1.0</v>
      </c>
      <c r="U39" s="47">
        <v>107.7</v>
      </c>
      <c r="V39" s="50">
        <v>1.0</v>
      </c>
      <c r="W39" s="47">
        <v>32.31</v>
      </c>
      <c r="X39" s="30"/>
      <c r="Y39" s="35">
        <f t="shared" si="2"/>
        <v>140.01</v>
      </c>
      <c r="Z39" s="39">
        <f t="shared" si="3"/>
        <v>140.01</v>
      </c>
      <c r="AA39" s="40">
        <f t="shared" si="4"/>
        <v>140.01</v>
      </c>
      <c r="AB39" s="17"/>
      <c r="AC39" s="17"/>
      <c r="AD39" s="17"/>
      <c r="AE39" s="17"/>
    </row>
    <row r="40" ht="15.75" customHeight="1">
      <c r="A40" s="25">
        <v>110400.0</v>
      </c>
      <c r="B40" s="25">
        <v>110401.0</v>
      </c>
      <c r="C40" s="43" t="s">
        <v>86</v>
      </c>
      <c r="D40" s="44">
        <v>1040804.0</v>
      </c>
      <c r="E40" s="29" t="s">
        <v>42</v>
      </c>
      <c r="F40" s="29" t="s">
        <v>87</v>
      </c>
      <c r="G40" s="30"/>
      <c r="H40" s="30" t="s">
        <v>44</v>
      </c>
      <c r="I40" s="31" t="s">
        <v>45</v>
      </c>
      <c r="J40" s="32" t="s">
        <v>46</v>
      </c>
      <c r="K40" s="31" t="s">
        <v>63</v>
      </c>
      <c r="L40" s="32" t="s">
        <v>64</v>
      </c>
      <c r="M40" s="33">
        <v>44976.0</v>
      </c>
      <c r="N40" s="45">
        <v>44948.0</v>
      </c>
      <c r="O40" s="54"/>
      <c r="P40" s="34"/>
      <c r="Q40" s="34"/>
      <c r="R40" s="34"/>
      <c r="S40" s="35">
        <f t="shared" si="5"/>
        <v>0</v>
      </c>
      <c r="T40" s="49">
        <v>1.0</v>
      </c>
      <c r="U40" s="47">
        <v>107.7</v>
      </c>
      <c r="V40" s="50">
        <v>1.0</v>
      </c>
      <c r="W40" s="47">
        <v>32.31</v>
      </c>
      <c r="X40" s="30"/>
      <c r="Y40" s="35">
        <f t="shared" si="2"/>
        <v>140.01</v>
      </c>
      <c r="Z40" s="39">
        <f t="shared" si="3"/>
        <v>140.01</v>
      </c>
      <c r="AA40" s="40">
        <f t="shared" si="4"/>
        <v>140.01</v>
      </c>
      <c r="AB40" s="17"/>
      <c r="AC40" s="17"/>
      <c r="AD40" s="17"/>
      <c r="AE40" s="17"/>
    </row>
    <row r="41" ht="15.75" customHeight="1">
      <c r="A41" s="25">
        <v>110400.0</v>
      </c>
      <c r="B41" s="25">
        <v>110401.0</v>
      </c>
      <c r="C41" s="43" t="s">
        <v>88</v>
      </c>
      <c r="D41" s="44">
        <v>321745.0</v>
      </c>
      <c r="E41" s="29" t="s">
        <v>42</v>
      </c>
      <c r="F41" s="29" t="s">
        <v>43</v>
      </c>
      <c r="G41" s="30"/>
      <c r="H41" s="30" t="s">
        <v>44</v>
      </c>
      <c r="I41" s="31" t="s">
        <v>45</v>
      </c>
      <c r="J41" s="32" t="s">
        <v>46</v>
      </c>
      <c r="K41" s="31" t="s">
        <v>63</v>
      </c>
      <c r="L41" s="32" t="s">
        <v>64</v>
      </c>
      <c r="M41" s="33">
        <v>44976.0</v>
      </c>
      <c r="N41" s="45">
        <v>44948.0</v>
      </c>
      <c r="O41" s="54"/>
      <c r="P41" s="34"/>
      <c r="Q41" s="34"/>
      <c r="R41" s="34"/>
      <c r="S41" s="35">
        <f t="shared" si="5"/>
        <v>0</v>
      </c>
      <c r="T41" s="49">
        <v>0.0</v>
      </c>
      <c r="U41" s="47">
        <v>107.7</v>
      </c>
      <c r="V41" s="50">
        <v>1.0</v>
      </c>
      <c r="W41" s="47">
        <v>32.31</v>
      </c>
      <c r="X41" s="30"/>
      <c r="Y41" s="35">
        <f t="shared" si="2"/>
        <v>32.31</v>
      </c>
      <c r="Z41" s="39">
        <f t="shared" si="3"/>
        <v>32.31</v>
      </c>
      <c r="AA41" s="40">
        <f t="shared" si="4"/>
        <v>32.31</v>
      </c>
      <c r="AB41" s="17"/>
      <c r="AC41" s="17"/>
      <c r="AD41" s="17"/>
      <c r="AE41" s="17"/>
    </row>
    <row r="42" ht="15.75" customHeight="1">
      <c r="A42" s="25">
        <v>110400.0</v>
      </c>
      <c r="B42" s="25">
        <v>110401.0</v>
      </c>
      <c r="C42" s="43" t="s">
        <v>89</v>
      </c>
      <c r="D42" s="44">
        <v>9805621.0</v>
      </c>
      <c r="E42" s="29" t="s">
        <v>42</v>
      </c>
      <c r="F42" s="29" t="s">
        <v>43</v>
      </c>
      <c r="G42" s="30"/>
      <c r="H42" s="30" t="s">
        <v>44</v>
      </c>
      <c r="I42" s="31" t="s">
        <v>45</v>
      </c>
      <c r="J42" s="32" t="s">
        <v>46</v>
      </c>
      <c r="K42" s="31" t="s">
        <v>63</v>
      </c>
      <c r="L42" s="32" t="s">
        <v>64</v>
      </c>
      <c r="M42" s="33">
        <v>44976.0</v>
      </c>
      <c r="N42" s="45">
        <v>44948.0</v>
      </c>
      <c r="O42" s="54"/>
      <c r="P42" s="34"/>
      <c r="Q42" s="34"/>
      <c r="R42" s="34"/>
      <c r="S42" s="35">
        <f t="shared" si="5"/>
        <v>0</v>
      </c>
      <c r="T42" s="49">
        <v>1.0</v>
      </c>
      <c r="U42" s="47">
        <v>107.7</v>
      </c>
      <c r="V42" s="50">
        <v>1.0</v>
      </c>
      <c r="W42" s="47">
        <v>32.31</v>
      </c>
      <c r="X42" s="30"/>
      <c r="Y42" s="35">
        <f t="shared" si="2"/>
        <v>140.01</v>
      </c>
      <c r="Z42" s="39">
        <f t="shared" si="3"/>
        <v>140.01</v>
      </c>
      <c r="AA42" s="40">
        <f t="shared" si="4"/>
        <v>140.01</v>
      </c>
      <c r="AB42" s="17"/>
      <c r="AC42" s="17"/>
      <c r="AD42" s="17"/>
      <c r="AE42" s="17"/>
    </row>
    <row r="43" ht="15.75" customHeight="1">
      <c r="A43" s="25">
        <v>110400.0</v>
      </c>
      <c r="B43" s="25">
        <v>110401.0</v>
      </c>
      <c r="C43" s="43" t="s">
        <v>90</v>
      </c>
      <c r="D43" s="44">
        <v>1041193.0</v>
      </c>
      <c r="E43" s="29" t="s">
        <v>42</v>
      </c>
      <c r="F43" s="29" t="s">
        <v>43</v>
      </c>
      <c r="G43" s="30"/>
      <c r="H43" s="30" t="s">
        <v>44</v>
      </c>
      <c r="I43" s="31" t="s">
        <v>45</v>
      </c>
      <c r="J43" s="32" t="s">
        <v>46</v>
      </c>
      <c r="K43" s="31" t="s">
        <v>63</v>
      </c>
      <c r="L43" s="32" t="s">
        <v>64</v>
      </c>
      <c r="M43" s="33">
        <v>44976.0</v>
      </c>
      <c r="N43" s="45">
        <v>44948.0</v>
      </c>
      <c r="O43" s="54"/>
      <c r="P43" s="34"/>
      <c r="Q43" s="34"/>
      <c r="R43" s="34"/>
      <c r="S43" s="35">
        <f t="shared" si="5"/>
        <v>0</v>
      </c>
      <c r="T43" s="49">
        <v>1.0</v>
      </c>
      <c r="U43" s="47">
        <v>107.7</v>
      </c>
      <c r="V43" s="50">
        <v>1.0</v>
      </c>
      <c r="W43" s="47">
        <v>32.31</v>
      </c>
      <c r="X43" s="30"/>
      <c r="Y43" s="35">
        <f t="shared" si="2"/>
        <v>140.01</v>
      </c>
      <c r="Z43" s="39">
        <f t="shared" si="3"/>
        <v>140.01</v>
      </c>
      <c r="AA43" s="40">
        <f t="shared" si="4"/>
        <v>140.01</v>
      </c>
      <c r="AB43" s="17"/>
      <c r="AC43" s="17"/>
      <c r="AD43" s="17"/>
      <c r="AE43" s="17"/>
    </row>
    <row r="44" ht="15.75" customHeight="1">
      <c r="A44" s="25">
        <v>110400.0</v>
      </c>
      <c r="B44" s="25">
        <v>110401.0</v>
      </c>
      <c r="C44" s="43" t="s">
        <v>91</v>
      </c>
      <c r="D44" s="44">
        <v>9805923.0</v>
      </c>
      <c r="E44" s="29" t="s">
        <v>42</v>
      </c>
      <c r="F44" s="29" t="s">
        <v>43</v>
      </c>
      <c r="G44" s="30"/>
      <c r="H44" s="30" t="s">
        <v>44</v>
      </c>
      <c r="I44" s="31" t="s">
        <v>45</v>
      </c>
      <c r="J44" s="32" t="s">
        <v>46</v>
      </c>
      <c r="K44" s="31" t="s">
        <v>63</v>
      </c>
      <c r="L44" s="32" t="s">
        <v>64</v>
      </c>
      <c r="M44" s="33">
        <v>44976.0</v>
      </c>
      <c r="N44" s="45">
        <v>44948.0</v>
      </c>
      <c r="O44" s="54"/>
      <c r="P44" s="34"/>
      <c r="Q44" s="34"/>
      <c r="R44" s="34"/>
      <c r="S44" s="35">
        <f t="shared" si="5"/>
        <v>0</v>
      </c>
      <c r="T44" s="49">
        <v>0.0</v>
      </c>
      <c r="U44" s="47">
        <v>107.7</v>
      </c>
      <c r="V44" s="50">
        <v>1.0</v>
      </c>
      <c r="W44" s="47">
        <v>32.31</v>
      </c>
      <c r="X44" s="30"/>
      <c r="Y44" s="35">
        <f t="shared" si="2"/>
        <v>32.31</v>
      </c>
      <c r="Z44" s="39">
        <f t="shared" si="3"/>
        <v>32.31</v>
      </c>
      <c r="AA44" s="40">
        <f t="shared" si="4"/>
        <v>32.31</v>
      </c>
      <c r="AB44" s="17"/>
      <c r="AC44" s="17"/>
      <c r="AD44" s="17"/>
      <c r="AE44" s="17"/>
    </row>
    <row r="45" ht="15.75" customHeight="1">
      <c r="A45" s="25">
        <v>110400.0</v>
      </c>
      <c r="B45" s="25">
        <v>110401.0</v>
      </c>
      <c r="C45" s="43" t="s">
        <v>92</v>
      </c>
      <c r="D45" s="44">
        <v>9302450.0</v>
      </c>
      <c r="E45" s="29" t="s">
        <v>42</v>
      </c>
      <c r="F45" s="29" t="s">
        <v>43</v>
      </c>
      <c r="G45" s="30"/>
      <c r="H45" s="30" t="s">
        <v>44</v>
      </c>
      <c r="I45" s="31" t="s">
        <v>45</v>
      </c>
      <c r="J45" s="32" t="s">
        <v>46</v>
      </c>
      <c r="K45" s="31" t="s">
        <v>63</v>
      </c>
      <c r="L45" s="32" t="s">
        <v>64</v>
      </c>
      <c r="M45" s="33">
        <v>44976.0</v>
      </c>
      <c r="N45" s="45">
        <v>44948.0</v>
      </c>
      <c r="O45" s="54"/>
      <c r="P45" s="34"/>
      <c r="Q45" s="34"/>
      <c r="R45" s="34"/>
      <c r="S45" s="35">
        <f t="shared" si="5"/>
        <v>0</v>
      </c>
      <c r="T45" s="49">
        <v>1.0</v>
      </c>
      <c r="U45" s="47">
        <v>107.7</v>
      </c>
      <c r="V45" s="50">
        <v>1.0</v>
      </c>
      <c r="W45" s="47">
        <v>32.31</v>
      </c>
      <c r="X45" s="30"/>
      <c r="Y45" s="35">
        <f t="shared" si="2"/>
        <v>140.01</v>
      </c>
      <c r="Z45" s="39">
        <f t="shared" si="3"/>
        <v>140.01</v>
      </c>
      <c r="AA45" s="40">
        <f t="shared" si="4"/>
        <v>140.01</v>
      </c>
      <c r="AB45" s="17"/>
      <c r="AC45" s="17"/>
      <c r="AD45" s="17"/>
      <c r="AE45" s="17"/>
    </row>
    <row r="46" ht="15.75" customHeight="1">
      <c r="A46" s="25">
        <v>110400.0</v>
      </c>
      <c r="B46" s="25">
        <v>110401.0</v>
      </c>
      <c r="C46" s="43" t="s">
        <v>93</v>
      </c>
      <c r="D46" s="44">
        <v>1034901.0</v>
      </c>
      <c r="E46" s="29" t="s">
        <v>42</v>
      </c>
      <c r="F46" s="29" t="s">
        <v>43</v>
      </c>
      <c r="G46" s="30"/>
      <c r="H46" s="30" t="s">
        <v>44</v>
      </c>
      <c r="I46" s="31" t="s">
        <v>45</v>
      </c>
      <c r="J46" s="32" t="s">
        <v>46</v>
      </c>
      <c r="K46" s="31" t="s">
        <v>63</v>
      </c>
      <c r="L46" s="32" t="s">
        <v>64</v>
      </c>
      <c r="M46" s="33">
        <v>44976.0</v>
      </c>
      <c r="N46" s="45">
        <v>44948.0</v>
      </c>
      <c r="O46" s="54"/>
      <c r="P46" s="34"/>
      <c r="Q46" s="34"/>
      <c r="R46" s="34"/>
      <c r="S46" s="35">
        <f t="shared" si="5"/>
        <v>0</v>
      </c>
      <c r="T46" s="49">
        <v>0.0</v>
      </c>
      <c r="U46" s="47">
        <v>107.7</v>
      </c>
      <c r="V46" s="50">
        <v>1.0</v>
      </c>
      <c r="W46" s="47">
        <v>32.31</v>
      </c>
      <c r="X46" s="30"/>
      <c r="Y46" s="35">
        <f t="shared" si="2"/>
        <v>32.31</v>
      </c>
      <c r="Z46" s="39">
        <f t="shared" si="3"/>
        <v>32.31</v>
      </c>
      <c r="AA46" s="40">
        <f t="shared" si="4"/>
        <v>32.31</v>
      </c>
      <c r="AB46" s="17"/>
      <c r="AC46" s="17"/>
      <c r="AD46" s="17"/>
      <c r="AE46" s="17"/>
    </row>
    <row r="47" ht="15.75" customHeight="1">
      <c r="A47" s="25">
        <v>110400.0</v>
      </c>
      <c r="B47" s="25">
        <v>110401.0</v>
      </c>
      <c r="C47" s="43" t="s">
        <v>94</v>
      </c>
      <c r="D47" s="44">
        <v>9407570.0</v>
      </c>
      <c r="E47" s="29" t="s">
        <v>42</v>
      </c>
      <c r="F47" s="29" t="s">
        <v>43</v>
      </c>
      <c r="G47" s="30"/>
      <c r="H47" s="30" t="s">
        <v>44</v>
      </c>
      <c r="I47" s="31" t="s">
        <v>45</v>
      </c>
      <c r="J47" s="32" t="s">
        <v>46</v>
      </c>
      <c r="K47" s="31" t="s">
        <v>63</v>
      </c>
      <c r="L47" s="32" t="s">
        <v>64</v>
      </c>
      <c r="M47" s="33">
        <v>44976.0</v>
      </c>
      <c r="N47" s="45">
        <v>44948.0</v>
      </c>
      <c r="O47" s="54"/>
      <c r="P47" s="34"/>
      <c r="Q47" s="34"/>
      <c r="R47" s="34"/>
      <c r="S47" s="35">
        <f t="shared" si="5"/>
        <v>0</v>
      </c>
      <c r="T47" s="49">
        <v>0.0</v>
      </c>
      <c r="U47" s="47">
        <v>107.7</v>
      </c>
      <c r="V47" s="50">
        <v>1.0</v>
      </c>
      <c r="W47" s="47">
        <v>32.31</v>
      </c>
      <c r="X47" s="30"/>
      <c r="Y47" s="35">
        <f t="shared" si="2"/>
        <v>32.31</v>
      </c>
      <c r="Z47" s="39">
        <f t="shared" si="3"/>
        <v>32.31</v>
      </c>
      <c r="AA47" s="40">
        <f t="shared" si="4"/>
        <v>32.31</v>
      </c>
      <c r="AB47" s="17"/>
      <c r="AC47" s="17"/>
      <c r="AD47" s="17"/>
      <c r="AE47" s="17"/>
    </row>
    <row r="48" ht="15.75" customHeight="1">
      <c r="A48" s="25">
        <v>110400.0</v>
      </c>
      <c r="B48" s="25">
        <v>110401.0</v>
      </c>
      <c r="C48" s="41" t="s">
        <v>95</v>
      </c>
      <c r="D48" s="27">
        <v>9504010.0</v>
      </c>
      <c r="E48" s="29" t="s">
        <v>42</v>
      </c>
      <c r="F48" s="29" t="s">
        <v>43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32" t="s">
        <v>96</v>
      </c>
      <c r="M48" s="33">
        <v>44968.0</v>
      </c>
      <c r="N48" s="33">
        <v>44969.0</v>
      </c>
      <c r="O48" s="54"/>
      <c r="P48" s="34"/>
      <c r="Q48" s="34"/>
      <c r="R48" s="34"/>
      <c r="S48" s="35">
        <f t="shared" si="5"/>
        <v>0</v>
      </c>
      <c r="T48" s="49">
        <v>1.0</v>
      </c>
      <c r="U48" s="47">
        <v>54.01</v>
      </c>
      <c r="V48" s="50">
        <v>1.0</v>
      </c>
      <c r="W48" s="47">
        <v>17.52</v>
      </c>
      <c r="X48" s="30"/>
      <c r="Y48" s="35">
        <f t="shared" si="2"/>
        <v>71.53</v>
      </c>
      <c r="Z48" s="39">
        <f t="shared" si="3"/>
        <v>71.53</v>
      </c>
      <c r="AA48" s="40">
        <f t="shared" si="4"/>
        <v>71.53</v>
      </c>
      <c r="AB48" s="17"/>
      <c r="AC48" s="17"/>
      <c r="AD48" s="17"/>
      <c r="AE48" s="17"/>
    </row>
    <row r="49" ht="15.75" customHeight="1">
      <c r="A49" s="25">
        <v>110400.0</v>
      </c>
      <c r="B49" s="25">
        <v>110401.0</v>
      </c>
      <c r="C49" s="41" t="s">
        <v>97</v>
      </c>
      <c r="D49" s="27">
        <v>9804650.0</v>
      </c>
      <c r="E49" s="29" t="s">
        <v>42</v>
      </c>
      <c r="F49" s="29" t="s">
        <v>43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32" t="s">
        <v>96</v>
      </c>
      <c r="M49" s="33">
        <v>44968.0</v>
      </c>
      <c r="N49" s="33">
        <v>44969.0</v>
      </c>
      <c r="O49" s="54"/>
      <c r="P49" s="34"/>
      <c r="Q49" s="34"/>
      <c r="R49" s="34"/>
      <c r="S49" s="35">
        <f t="shared" si="5"/>
        <v>0</v>
      </c>
      <c r="T49" s="49">
        <v>1.0</v>
      </c>
      <c r="U49" s="47">
        <v>54.01</v>
      </c>
      <c r="V49" s="50">
        <v>1.0</v>
      </c>
      <c r="W49" s="47">
        <v>17.52</v>
      </c>
      <c r="X49" s="30"/>
      <c r="Y49" s="35">
        <f t="shared" si="2"/>
        <v>71.53</v>
      </c>
      <c r="Z49" s="39">
        <f t="shared" si="3"/>
        <v>71.53</v>
      </c>
      <c r="AA49" s="40">
        <f t="shared" si="4"/>
        <v>71.53</v>
      </c>
      <c r="AB49" s="17"/>
      <c r="AC49" s="17"/>
      <c r="AD49" s="17"/>
      <c r="AE49" s="17"/>
    </row>
    <row r="50" ht="15.75" customHeight="1">
      <c r="A50" s="25">
        <v>110400.0</v>
      </c>
      <c r="B50" s="25">
        <v>110401.0</v>
      </c>
      <c r="C50" s="41" t="s">
        <v>98</v>
      </c>
      <c r="D50" s="27">
        <v>1030653.0</v>
      </c>
      <c r="E50" s="29" t="s">
        <v>42</v>
      </c>
      <c r="F50" s="29" t="s">
        <v>43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32" t="s">
        <v>96</v>
      </c>
      <c r="M50" s="33">
        <v>44968.0</v>
      </c>
      <c r="N50" s="33">
        <v>44969.0</v>
      </c>
      <c r="O50" s="54"/>
      <c r="P50" s="34"/>
      <c r="Q50" s="34"/>
      <c r="R50" s="34"/>
      <c r="S50" s="35">
        <f t="shared" si="5"/>
        <v>0</v>
      </c>
      <c r="T50" s="49">
        <v>1.0</v>
      </c>
      <c r="U50" s="47">
        <v>54.01</v>
      </c>
      <c r="V50" s="50">
        <v>1.0</v>
      </c>
      <c r="W50" s="47">
        <v>17.52</v>
      </c>
      <c r="X50" s="30"/>
      <c r="Y50" s="35">
        <f t="shared" si="2"/>
        <v>71.53</v>
      </c>
      <c r="Z50" s="39">
        <f t="shared" si="3"/>
        <v>71.53</v>
      </c>
      <c r="AA50" s="40">
        <f t="shared" si="4"/>
        <v>71.53</v>
      </c>
      <c r="AB50" s="17"/>
      <c r="AC50" s="17"/>
      <c r="AD50" s="17"/>
      <c r="AE50" s="17"/>
    </row>
    <row r="51" ht="15.75" customHeight="1">
      <c r="A51" s="25">
        <v>110400.0</v>
      </c>
      <c r="B51" s="25">
        <v>110401.0</v>
      </c>
      <c r="C51" s="41" t="s">
        <v>99</v>
      </c>
      <c r="D51" s="51">
        <v>1076965.0</v>
      </c>
      <c r="E51" s="29" t="s">
        <v>42</v>
      </c>
      <c r="F51" s="29" t="s">
        <v>43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32" t="s">
        <v>96</v>
      </c>
      <c r="M51" s="33">
        <v>44968.0</v>
      </c>
      <c r="N51" s="33">
        <v>44969.0</v>
      </c>
      <c r="O51" s="53"/>
      <c r="P51" s="34"/>
      <c r="Q51" s="34"/>
      <c r="R51" s="34"/>
      <c r="S51" s="35">
        <f t="shared" si="5"/>
        <v>0</v>
      </c>
      <c r="T51" s="49">
        <v>1.0</v>
      </c>
      <c r="U51" s="47">
        <v>54.01</v>
      </c>
      <c r="V51" s="50">
        <v>1.0</v>
      </c>
      <c r="W51" s="47">
        <v>17.52</v>
      </c>
      <c r="X51" s="30"/>
      <c r="Y51" s="35">
        <f t="shared" si="2"/>
        <v>71.53</v>
      </c>
      <c r="Z51" s="39">
        <f t="shared" si="3"/>
        <v>71.53</v>
      </c>
      <c r="AA51" s="40">
        <f t="shared" si="4"/>
        <v>71.53</v>
      </c>
      <c r="AB51" s="17"/>
      <c r="AC51" s="17"/>
      <c r="AD51" s="17"/>
      <c r="AE51" s="17"/>
    </row>
    <row r="52" ht="15.75" customHeight="1">
      <c r="A52" s="25">
        <v>110400.0</v>
      </c>
      <c r="B52" s="25">
        <v>110401.0</v>
      </c>
      <c r="C52" s="41" t="s">
        <v>100</v>
      </c>
      <c r="D52" s="51">
        <v>1101560.0</v>
      </c>
      <c r="E52" s="29" t="s">
        <v>42</v>
      </c>
      <c r="F52" s="29" t="s">
        <v>43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32" t="s">
        <v>96</v>
      </c>
      <c r="M52" s="33">
        <v>44968.0</v>
      </c>
      <c r="N52" s="33">
        <v>44969.0</v>
      </c>
      <c r="O52" s="34"/>
      <c r="P52" s="34"/>
      <c r="Q52" s="34"/>
      <c r="R52" s="34"/>
      <c r="S52" s="35">
        <f t="shared" si="5"/>
        <v>0</v>
      </c>
      <c r="T52" s="49">
        <v>1.0</v>
      </c>
      <c r="U52" s="47">
        <v>54.01</v>
      </c>
      <c r="V52" s="50">
        <v>1.0</v>
      </c>
      <c r="W52" s="47">
        <v>17.52</v>
      </c>
      <c r="X52" s="30"/>
      <c r="Y52" s="35">
        <f t="shared" si="2"/>
        <v>71.53</v>
      </c>
      <c r="Z52" s="39">
        <f t="shared" si="3"/>
        <v>71.53</v>
      </c>
      <c r="AA52" s="40">
        <f t="shared" si="4"/>
        <v>71.53</v>
      </c>
      <c r="AB52" s="17"/>
      <c r="AC52" s="17"/>
      <c r="AD52" s="17"/>
      <c r="AE52" s="17"/>
    </row>
    <row r="53" ht="15.75" customHeight="1">
      <c r="A53" s="25">
        <v>110400.0</v>
      </c>
      <c r="B53" s="25">
        <v>110401.0</v>
      </c>
      <c r="C53" s="41" t="s">
        <v>101</v>
      </c>
      <c r="D53" s="27">
        <v>1102478.0</v>
      </c>
      <c r="E53" s="29" t="s">
        <v>42</v>
      </c>
      <c r="F53" s="29" t="s">
        <v>43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32" t="s">
        <v>96</v>
      </c>
      <c r="M53" s="33">
        <v>44968.0</v>
      </c>
      <c r="N53" s="33">
        <v>44969.0</v>
      </c>
      <c r="O53" s="34"/>
      <c r="P53" s="34"/>
      <c r="Q53" s="34"/>
      <c r="R53" s="34"/>
      <c r="S53" s="35">
        <f t="shared" si="5"/>
        <v>0</v>
      </c>
      <c r="T53" s="49">
        <v>1.0</v>
      </c>
      <c r="U53" s="47">
        <v>54.01</v>
      </c>
      <c r="V53" s="50">
        <v>1.0</v>
      </c>
      <c r="W53" s="47">
        <v>17.52</v>
      </c>
      <c r="X53" s="30"/>
      <c r="Y53" s="35">
        <f t="shared" si="2"/>
        <v>71.53</v>
      </c>
      <c r="Z53" s="39">
        <f t="shared" si="3"/>
        <v>71.53</v>
      </c>
      <c r="AA53" s="40">
        <f t="shared" si="4"/>
        <v>71.53</v>
      </c>
      <c r="AB53" s="17"/>
      <c r="AC53" s="17"/>
      <c r="AD53" s="17"/>
      <c r="AE53" s="17"/>
    </row>
    <row r="54" ht="15.75" customHeight="1">
      <c r="A54" s="25">
        <v>110400.0</v>
      </c>
      <c r="B54" s="25">
        <v>110401.0</v>
      </c>
      <c r="C54" s="41" t="s">
        <v>102</v>
      </c>
      <c r="D54" s="27">
        <v>1137000.0</v>
      </c>
      <c r="E54" s="29" t="s">
        <v>42</v>
      </c>
      <c r="F54" s="29" t="s">
        <v>43</v>
      </c>
      <c r="G54" s="30"/>
      <c r="H54" s="30" t="s">
        <v>44</v>
      </c>
      <c r="I54" s="31" t="s">
        <v>45</v>
      </c>
      <c r="J54" s="32" t="s">
        <v>46</v>
      </c>
      <c r="K54" s="31" t="s">
        <v>45</v>
      </c>
      <c r="L54" s="32" t="s">
        <v>96</v>
      </c>
      <c r="M54" s="33">
        <v>44968.0</v>
      </c>
      <c r="N54" s="33">
        <v>44969.0</v>
      </c>
      <c r="O54" s="34"/>
      <c r="P54" s="34"/>
      <c r="Q54" s="34"/>
      <c r="R54" s="34"/>
      <c r="S54" s="35">
        <f t="shared" si="5"/>
        <v>0</v>
      </c>
      <c r="T54" s="49">
        <v>1.0</v>
      </c>
      <c r="U54" s="47">
        <v>54.01</v>
      </c>
      <c r="V54" s="50">
        <v>1.0</v>
      </c>
      <c r="W54" s="47">
        <v>17.52</v>
      </c>
      <c r="X54" s="30"/>
      <c r="Y54" s="35">
        <f t="shared" si="2"/>
        <v>71.53</v>
      </c>
      <c r="Z54" s="39">
        <f t="shared" si="3"/>
        <v>71.53</v>
      </c>
      <c r="AA54" s="40">
        <f t="shared" si="4"/>
        <v>71.53</v>
      </c>
      <c r="AB54" s="17"/>
      <c r="AC54" s="17"/>
      <c r="AD54" s="17"/>
      <c r="AE54" s="17"/>
    </row>
    <row r="55" ht="15.75" customHeight="1">
      <c r="A55" s="25"/>
      <c r="B55" s="25"/>
      <c r="C55" s="55"/>
      <c r="D55" s="27"/>
      <c r="E55" s="29"/>
      <c r="F55" s="56"/>
      <c r="G55" s="56"/>
      <c r="H55" s="30"/>
      <c r="I55" s="57"/>
      <c r="J55" s="58"/>
      <c r="K55" s="57"/>
      <c r="L55" s="27"/>
      <c r="M55" s="59"/>
      <c r="N55" s="59"/>
      <c r="O55" s="34"/>
      <c r="P55" s="34"/>
      <c r="Q55" s="34"/>
      <c r="R55" s="34"/>
      <c r="S55" s="35">
        <f t="shared" si="5"/>
        <v>0</v>
      </c>
      <c r="T55" s="60">
        <f>SUM(T8:T54)</f>
        <v>30</v>
      </c>
      <c r="U55" s="61"/>
      <c r="V55" s="60">
        <f>SUM(V8:V54)</f>
        <v>52</v>
      </c>
      <c r="W55" s="61"/>
      <c r="X55" s="30"/>
      <c r="Y55" s="35">
        <f t="shared" si="2"/>
        <v>0</v>
      </c>
      <c r="Z55" s="39">
        <f t="shared" si="3"/>
        <v>0</v>
      </c>
      <c r="AA55" s="40">
        <f t="shared" si="4"/>
        <v>0</v>
      </c>
      <c r="AB55" s="17"/>
      <c r="AC55" s="17"/>
      <c r="AD55" s="17"/>
      <c r="AE55" s="17"/>
    </row>
    <row r="56" ht="15.75" customHeight="1">
      <c r="A56" s="25"/>
      <c r="B56" s="25"/>
      <c r="C56" s="55"/>
      <c r="D56" s="51"/>
      <c r="E56" s="29"/>
      <c r="F56" s="56"/>
      <c r="G56" s="56"/>
      <c r="H56" s="30"/>
      <c r="I56" s="57"/>
      <c r="J56" s="58"/>
      <c r="K56" s="57"/>
      <c r="L56" s="27"/>
      <c r="M56" s="59"/>
      <c r="N56" s="59"/>
      <c r="O56" s="34"/>
      <c r="P56" s="34"/>
      <c r="Q56" s="34"/>
      <c r="R56" s="34"/>
      <c r="S56" s="35">
        <f t="shared" si="5"/>
        <v>0</v>
      </c>
      <c r="T56" s="61"/>
      <c r="U56" s="61"/>
      <c r="V56" s="61"/>
      <c r="W56" s="61"/>
      <c r="X56" s="30"/>
      <c r="Y56" s="35">
        <f t="shared" si="2"/>
        <v>0</v>
      </c>
      <c r="Z56" s="39">
        <f t="shared" si="3"/>
        <v>0</v>
      </c>
      <c r="AA56" s="40">
        <f t="shared" si="4"/>
        <v>0</v>
      </c>
      <c r="AB56" s="17"/>
      <c r="AC56" s="17"/>
      <c r="AD56" s="17"/>
      <c r="AE56" s="17"/>
    </row>
    <row r="57" ht="15.75" customHeight="1">
      <c r="A57" s="25"/>
      <c r="B57" s="25"/>
      <c r="C57" s="55"/>
      <c r="D57" s="27"/>
      <c r="E57" s="29"/>
      <c r="F57" s="56"/>
      <c r="G57" s="56"/>
      <c r="H57" s="30"/>
      <c r="I57" s="57"/>
      <c r="J57" s="58"/>
      <c r="K57" s="57"/>
      <c r="L57" s="27"/>
      <c r="M57" s="59"/>
      <c r="N57" s="59"/>
      <c r="O57" s="34"/>
      <c r="P57" s="34"/>
      <c r="Q57" s="34"/>
      <c r="R57" s="34"/>
      <c r="S57" s="35">
        <f t="shared" si="5"/>
        <v>0</v>
      </c>
      <c r="T57" s="61"/>
      <c r="U57" s="61"/>
      <c r="V57" s="61"/>
      <c r="W57" s="61"/>
      <c r="X57" s="30"/>
      <c r="Y57" s="35">
        <f t="shared" si="2"/>
        <v>0</v>
      </c>
      <c r="Z57" s="39">
        <f t="shared" si="3"/>
        <v>0</v>
      </c>
      <c r="AA57" s="40">
        <f t="shared" si="4"/>
        <v>0</v>
      </c>
      <c r="AB57" s="17"/>
      <c r="AC57" s="17"/>
      <c r="AD57" s="17"/>
      <c r="AE57" s="17"/>
    </row>
    <row r="58" ht="15.75" customHeight="1">
      <c r="A58" s="25"/>
      <c r="B58" s="25"/>
      <c r="C58" s="62"/>
      <c r="D58" s="27"/>
      <c r="E58" s="29"/>
      <c r="F58" s="56"/>
      <c r="G58" s="56"/>
      <c r="H58" s="30"/>
      <c r="I58" s="57"/>
      <c r="J58" s="58"/>
      <c r="K58" s="57"/>
      <c r="L58" s="27"/>
      <c r="M58" s="59"/>
      <c r="N58" s="59"/>
      <c r="O58" s="34"/>
      <c r="P58" s="34"/>
      <c r="Q58" s="34"/>
      <c r="R58" s="34"/>
      <c r="S58" s="35">
        <f t="shared" si="5"/>
        <v>0</v>
      </c>
      <c r="T58" s="61"/>
      <c r="U58" s="61"/>
      <c r="V58" s="61"/>
      <c r="W58" s="61"/>
      <c r="X58" s="30"/>
      <c r="Y58" s="35">
        <f t="shared" si="2"/>
        <v>0</v>
      </c>
      <c r="Z58" s="39">
        <f t="shared" si="3"/>
        <v>0</v>
      </c>
      <c r="AA58" s="40">
        <f t="shared" si="4"/>
        <v>0</v>
      </c>
      <c r="AB58" s="17"/>
      <c r="AC58" s="17"/>
      <c r="AD58" s="17"/>
      <c r="AE58" s="17"/>
    </row>
    <row r="59" ht="15.75" customHeight="1">
      <c r="A59" s="25"/>
      <c r="B59" s="25"/>
      <c r="C59" s="55"/>
      <c r="D59" s="27"/>
      <c r="E59" s="28"/>
      <c r="F59" s="27"/>
      <c r="G59" s="27"/>
      <c r="H59" s="30"/>
      <c r="I59" s="57"/>
      <c r="J59" s="58"/>
      <c r="K59" s="57"/>
      <c r="L59" s="63"/>
      <c r="M59" s="59"/>
      <c r="N59" s="59"/>
      <c r="O59" s="34"/>
      <c r="P59" s="34"/>
      <c r="Q59" s="34"/>
      <c r="R59" s="34"/>
      <c r="S59" s="35">
        <f t="shared" si="5"/>
        <v>0</v>
      </c>
      <c r="T59" s="61"/>
      <c r="U59" s="61"/>
      <c r="V59" s="61"/>
      <c r="W59" s="61"/>
      <c r="X59" s="30"/>
      <c r="Y59" s="35">
        <f t="shared" si="2"/>
        <v>0</v>
      </c>
      <c r="Z59" s="39">
        <f t="shared" si="3"/>
        <v>0</v>
      </c>
      <c r="AA59" s="40">
        <f t="shared" si="4"/>
        <v>0</v>
      </c>
      <c r="AB59" s="17"/>
      <c r="AC59" s="17"/>
      <c r="AD59" s="17"/>
      <c r="AE59" s="17"/>
    </row>
    <row r="60" ht="15.75" customHeight="1">
      <c r="A60" s="25"/>
      <c r="B60" s="25"/>
      <c r="C60" s="55"/>
      <c r="D60" s="27"/>
      <c r="E60" s="29"/>
      <c r="F60" s="56"/>
      <c r="G60" s="56"/>
      <c r="H60" s="30"/>
      <c r="I60" s="57"/>
      <c r="J60" s="58"/>
      <c r="K60" s="57"/>
      <c r="L60" s="27"/>
      <c r="M60" s="59"/>
      <c r="N60" s="59"/>
      <c r="O60" s="34"/>
      <c r="P60" s="34"/>
      <c r="Q60" s="34"/>
      <c r="R60" s="34"/>
      <c r="S60" s="35">
        <f t="shared" si="5"/>
        <v>0</v>
      </c>
      <c r="T60" s="61"/>
      <c r="U60" s="61"/>
      <c r="V60" s="61"/>
      <c r="W60" s="61"/>
      <c r="X60" s="30"/>
      <c r="Y60" s="35">
        <f t="shared" si="2"/>
        <v>0</v>
      </c>
      <c r="Z60" s="39">
        <f t="shared" si="3"/>
        <v>0</v>
      </c>
      <c r="AA60" s="40">
        <f t="shared" si="4"/>
        <v>0</v>
      </c>
      <c r="AB60" s="17"/>
      <c r="AC60" s="17"/>
      <c r="AD60" s="17"/>
      <c r="AE60" s="17"/>
    </row>
    <row r="61" ht="15.75" customHeight="1">
      <c r="A61" s="25"/>
      <c r="B61" s="25"/>
      <c r="C61" s="55"/>
      <c r="D61" s="51"/>
      <c r="E61" s="29"/>
      <c r="F61" s="56"/>
      <c r="G61" s="56"/>
      <c r="H61" s="30"/>
      <c r="I61" s="57"/>
      <c r="J61" s="58"/>
      <c r="K61" s="57"/>
      <c r="L61" s="27"/>
      <c r="M61" s="59"/>
      <c r="N61" s="59"/>
      <c r="O61" s="34"/>
      <c r="P61" s="34"/>
      <c r="Q61" s="34"/>
      <c r="R61" s="34"/>
      <c r="S61" s="35">
        <f t="shared" si="5"/>
        <v>0</v>
      </c>
      <c r="T61" s="61"/>
      <c r="U61" s="61"/>
      <c r="V61" s="61"/>
      <c r="W61" s="61"/>
      <c r="X61" s="30"/>
      <c r="Y61" s="35">
        <f t="shared" si="2"/>
        <v>0</v>
      </c>
      <c r="Z61" s="39">
        <f t="shared" si="3"/>
        <v>0</v>
      </c>
      <c r="AA61" s="40">
        <f t="shared" si="4"/>
        <v>0</v>
      </c>
      <c r="AB61" s="17"/>
      <c r="AC61" s="17"/>
      <c r="AD61" s="17"/>
      <c r="AE61" s="17"/>
    </row>
    <row r="62" ht="15.75" customHeight="1">
      <c r="A62" s="25"/>
      <c r="B62" s="25"/>
      <c r="C62" s="55"/>
      <c r="D62" s="27"/>
      <c r="E62" s="29"/>
      <c r="F62" s="56"/>
      <c r="G62" s="56"/>
      <c r="H62" s="30"/>
      <c r="I62" s="57"/>
      <c r="J62" s="58"/>
      <c r="K62" s="57"/>
      <c r="L62" s="27"/>
      <c r="M62" s="59"/>
      <c r="N62" s="59"/>
      <c r="O62" s="34"/>
      <c r="P62" s="34"/>
      <c r="Q62" s="34"/>
      <c r="R62" s="34"/>
      <c r="S62" s="35">
        <f t="shared" si="5"/>
        <v>0</v>
      </c>
      <c r="T62" s="61"/>
      <c r="U62" s="61"/>
      <c r="V62" s="61"/>
      <c r="W62" s="61"/>
      <c r="X62" s="30"/>
      <c r="Y62" s="35">
        <f t="shared" si="2"/>
        <v>0</v>
      </c>
      <c r="Z62" s="39">
        <f t="shared" si="3"/>
        <v>0</v>
      </c>
      <c r="AA62" s="40">
        <f t="shared" si="4"/>
        <v>0</v>
      </c>
      <c r="AB62" s="17"/>
      <c r="AC62" s="17"/>
      <c r="AD62" s="17"/>
      <c r="AE62" s="17"/>
    </row>
    <row r="63" ht="15.75" customHeight="1">
      <c r="A63" s="25"/>
      <c r="B63" s="25"/>
      <c r="C63" s="55"/>
      <c r="D63" s="27"/>
      <c r="E63" s="28"/>
      <c r="F63" s="56"/>
      <c r="G63" s="56"/>
      <c r="H63" s="30"/>
      <c r="I63" s="57"/>
      <c r="J63" s="58"/>
      <c r="K63" s="57"/>
      <c r="L63" s="27"/>
      <c r="M63" s="59"/>
      <c r="N63" s="59"/>
      <c r="O63" s="34"/>
      <c r="P63" s="34"/>
      <c r="Q63" s="34"/>
      <c r="R63" s="34"/>
      <c r="S63" s="35">
        <f t="shared" si="5"/>
        <v>0</v>
      </c>
      <c r="T63" s="61"/>
      <c r="U63" s="61"/>
      <c r="V63" s="61"/>
      <c r="W63" s="61"/>
      <c r="X63" s="30"/>
      <c r="Y63" s="35">
        <f t="shared" si="2"/>
        <v>0</v>
      </c>
      <c r="Z63" s="39">
        <f t="shared" si="3"/>
        <v>0</v>
      </c>
      <c r="AA63" s="40">
        <f t="shared" si="4"/>
        <v>0</v>
      </c>
      <c r="AB63" s="17"/>
      <c r="AC63" s="17"/>
      <c r="AD63" s="17"/>
      <c r="AE63" s="17"/>
    </row>
    <row r="64" ht="15.75" customHeight="1">
      <c r="A64" s="25"/>
      <c r="B64" s="25"/>
      <c r="C64" s="55"/>
      <c r="D64" s="64"/>
      <c r="E64" s="28"/>
      <c r="F64" s="56"/>
      <c r="G64" s="56"/>
      <c r="H64" s="30"/>
      <c r="I64" s="57"/>
      <c r="J64" s="58"/>
      <c r="K64" s="57"/>
      <c r="L64" s="27"/>
      <c r="M64" s="59"/>
      <c r="N64" s="59"/>
      <c r="O64" s="34"/>
      <c r="P64" s="34"/>
      <c r="Q64" s="34"/>
      <c r="R64" s="34"/>
      <c r="S64" s="35">
        <f t="shared" si="5"/>
        <v>0</v>
      </c>
      <c r="T64" s="61"/>
      <c r="U64" s="61"/>
      <c r="V64" s="61"/>
      <c r="W64" s="61"/>
      <c r="X64" s="37"/>
      <c r="Y64" s="35">
        <f t="shared" si="2"/>
        <v>0</v>
      </c>
      <c r="Z64" s="39">
        <f t="shared" si="3"/>
        <v>0</v>
      </c>
      <c r="AA64" s="40">
        <f t="shared" si="4"/>
        <v>0</v>
      </c>
      <c r="AB64" s="17"/>
      <c r="AC64" s="17"/>
      <c r="AD64" s="17"/>
      <c r="AE64" s="17"/>
    </row>
    <row r="65" ht="15.75" customHeight="1">
      <c r="A65" s="25"/>
      <c r="B65" s="25"/>
      <c r="C65" s="55"/>
      <c r="D65" s="27"/>
      <c r="E65" s="28"/>
      <c r="F65" s="56"/>
      <c r="G65" s="56"/>
      <c r="H65" s="30"/>
      <c r="I65" s="57"/>
      <c r="J65" s="58"/>
      <c r="K65" s="57"/>
      <c r="L65" s="27"/>
      <c r="M65" s="59"/>
      <c r="N65" s="59"/>
      <c r="O65" s="34"/>
      <c r="P65" s="34"/>
      <c r="Q65" s="34"/>
      <c r="R65" s="34"/>
      <c r="S65" s="35">
        <f t="shared" si="5"/>
        <v>0</v>
      </c>
      <c r="T65" s="61"/>
      <c r="U65" s="61"/>
      <c r="V65" s="61"/>
      <c r="W65" s="61"/>
      <c r="X65" s="30"/>
      <c r="Y65" s="35">
        <f t="shared" si="2"/>
        <v>0</v>
      </c>
      <c r="Z65" s="39">
        <f t="shared" si="3"/>
        <v>0</v>
      </c>
      <c r="AA65" s="40">
        <f t="shared" si="4"/>
        <v>0</v>
      </c>
      <c r="AB65" s="17"/>
      <c r="AC65" s="17"/>
      <c r="AD65" s="17"/>
      <c r="AE65" s="17"/>
    </row>
    <row r="66" ht="15.75" customHeight="1">
      <c r="A66" s="25"/>
      <c r="B66" s="25"/>
      <c r="C66" s="55"/>
      <c r="D66" s="64"/>
      <c r="E66" s="28"/>
      <c r="F66" s="56"/>
      <c r="G66" s="56"/>
      <c r="H66" s="30"/>
      <c r="I66" s="57"/>
      <c r="J66" s="58"/>
      <c r="K66" s="57"/>
      <c r="L66" s="27"/>
      <c r="M66" s="59"/>
      <c r="N66" s="59"/>
      <c r="O66" s="34"/>
      <c r="P66" s="34"/>
      <c r="Q66" s="34"/>
      <c r="R66" s="34"/>
      <c r="S66" s="35">
        <f t="shared" si="5"/>
        <v>0</v>
      </c>
      <c r="T66" s="61"/>
      <c r="U66" s="61"/>
      <c r="V66" s="61"/>
      <c r="W66" s="61"/>
      <c r="X66" s="30"/>
      <c r="Y66" s="35">
        <f t="shared" si="2"/>
        <v>0</v>
      </c>
      <c r="Z66" s="39">
        <f t="shared" si="3"/>
        <v>0</v>
      </c>
      <c r="AA66" s="40">
        <f t="shared" si="4"/>
        <v>0</v>
      </c>
      <c r="AB66" s="17"/>
      <c r="AC66" s="17"/>
      <c r="AD66" s="17"/>
      <c r="AE66" s="17"/>
    </row>
    <row r="67" ht="15.75" customHeight="1">
      <c r="A67" s="25"/>
      <c r="B67" s="25"/>
      <c r="C67" s="55"/>
      <c r="D67" s="27"/>
      <c r="E67" s="28"/>
      <c r="F67" s="56"/>
      <c r="G67" s="56"/>
      <c r="H67" s="30"/>
      <c r="I67" s="57"/>
      <c r="J67" s="58"/>
      <c r="K67" s="57"/>
      <c r="L67" s="27"/>
      <c r="M67" s="59"/>
      <c r="N67" s="59"/>
      <c r="O67" s="34"/>
      <c r="P67" s="34"/>
      <c r="Q67" s="34"/>
      <c r="R67" s="34"/>
      <c r="S67" s="35">
        <f t="shared" si="5"/>
        <v>0</v>
      </c>
      <c r="T67" s="61"/>
      <c r="U67" s="61"/>
      <c r="V67" s="61"/>
      <c r="W67" s="61"/>
      <c r="X67" s="30"/>
      <c r="Y67" s="35">
        <f t="shared" si="2"/>
        <v>0</v>
      </c>
      <c r="Z67" s="39">
        <f t="shared" si="3"/>
        <v>0</v>
      </c>
      <c r="AA67" s="40">
        <f t="shared" si="4"/>
        <v>0</v>
      </c>
      <c r="AB67" s="17"/>
      <c r="AC67" s="17"/>
      <c r="AD67" s="17"/>
      <c r="AE67" s="17"/>
    </row>
    <row r="68" ht="15.75" customHeight="1">
      <c r="A68" s="25"/>
      <c r="B68" s="25"/>
      <c r="C68" s="55"/>
      <c r="D68" s="65"/>
      <c r="E68" s="28"/>
      <c r="F68" s="56"/>
      <c r="G68" s="56"/>
      <c r="H68" s="30"/>
      <c r="I68" s="57"/>
      <c r="J68" s="58"/>
      <c r="K68" s="57"/>
      <c r="L68" s="27"/>
      <c r="M68" s="59"/>
      <c r="N68" s="59"/>
      <c r="O68" s="34"/>
      <c r="P68" s="34"/>
      <c r="Q68" s="34"/>
      <c r="R68" s="34"/>
      <c r="S68" s="35">
        <f t="shared" si="5"/>
        <v>0</v>
      </c>
      <c r="T68" s="61"/>
      <c r="U68" s="61"/>
      <c r="V68" s="61"/>
      <c r="W68" s="61"/>
      <c r="X68" s="30"/>
      <c r="Y68" s="35">
        <f t="shared" si="2"/>
        <v>0</v>
      </c>
      <c r="Z68" s="39">
        <f t="shared" si="3"/>
        <v>0</v>
      </c>
      <c r="AA68" s="40">
        <f t="shared" si="4"/>
        <v>0</v>
      </c>
      <c r="AB68" s="17"/>
      <c r="AC68" s="17"/>
      <c r="AD68" s="17"/>
      <c r="AE68" s="17"/>
    </row>
    <row r="69" ht="15.75" customHeight="1">
      <c r="A69" s="25"/>
      <c r="B69" s="25"/>
      <c r="C69" s="55"/>
      <c r="D69" s="65"/>
      <c r="E69" s="28"/>
      <c r="F69" s="56"/>
      <c r="G69" s="56"/>
      <c r="H69" s="30"/>
      <c r="I69" s="57"/>
      <c r="J69" s="58"/>
      <c r="K69" s="57"/>
      <c r="L69" s="27"/>
      <c r="M69" s="59"/>
      <c r="N69" s="59"/>
      <c r="O69" s="34"/>
      <c r="P69" s="34"/>
      <c r="Q69" s="34"/>
      <c r="R69" s="34"/>
      <c r="S69" s="35">
        <f t="shared" si="5"/>
        <v>0</v>
      </c>
      <c r="T69" s="61"/>
      <c r="U69" s="61"/>
      <c r="V69" s="61"/>
      <c r="W69" s="61"/>
      <c r="X69" s="30"/>
      <c r="Y69" s="35">
        <f t="shared" si="2"/>
        <v>0</v>
      </c>
      <c r="Z69" s="39">
        <f t="shared" si="3"/>
        <v>0</v>
      </c>
      <c r="AA69" s="40">
        <f t="shared" si="4"/>
        <v>0</v>
      </c>
      <c r="AB69" s="17"/>
      <c r="AC69" s="17"/>
      <c r="AD69" s="17"/>
      <c r="AE69" s="17"/>
    </row>
    <row r="70" ht="15.75" customHeight="1">
      <c r="A70" s="25"/>
      <c r="B70" s="25"/>
      <c r="C70" s="55"/>
      <c r="D70" s="65"/>
      <c r="E70" s="28"/>
      <c r="F70" s="56"/>
      <c r="G70" s="56"/>
      <c r="H70" s="30"/>
      <c r="I70" s="57"/>
      <c r="J70" s="58"/>
      <c r="K70" s="57"/>
      <c r="L70" s="27"/>
      <c r="M70" s="59"/>
      <c r="N70" s="59"/>
      <c r="O70" s="34"/>
      <c r="P70" s="34"/>
      <c r="Q70" s="34"/>
      <c r="R70" s="34"/>
      <c r="S70" s="35">
        <f t="shared" si="5"/>
        <v>0</v>
      </c>
      <c r="T70" s="61"/>
      <c r="U70" s="61"/>
      <c r="V70" s="61"/>
      <c r="W70" s="61"/>
      <c r="X70" s="30"/>
      <c r="Y70" s="35">
        <f t="shared" si="2"/>
        <v>0</v>
      </c>
      <c r="Z70" s="39">
        <f t="shared" si="3"/>
        <v>0</v>
      </c>
      <c r="AA70" s="40">
        <f t="shared" si="4"/>
        <v>0</v>
      </c>
      <c r="AB70" s="17"/>
      <c r="AC70" s="17"/>
      <c r="AD70" s="17"/>
      <c r="AE70" s="17"/>
    </row>
    <row r="71" ht="15.75" customHeight="1">
      <c r="A71" s="25"/>
      <c r="B71" s="25"/>
      <c r="C71" s="55"/>
      <c r="D71" s="65"/>
      <c r="E71" s="28"/>
      <c r="F71" s="56"/>
      <c r="G71" s="56"/>
      <c r="H71" s="30"/>
      <c r="I71" s="57"/>
      <c r="J71" s="58"/>
      <c r="K71" s="57"/>
      <c r="L71" s="27"/>
      <c r="M71" s="59"/>
      <c r="N71" s="59"/>
      <c r="O71" s="34"/>
      <c r="P71" s="34"/>
      <c r="Q71" s="34"/>
      <c r="R71" s="34"/>
      <c r="S71" s="35">
        <f t="shared" si="5"/>
        <v>0</v>
      </c>
      <c r="T71" s="61"/>
      <c r="U71" s="61"/>
      <c r="V71" s="61"/>
      <c r="W71" s="61"/>
      <c r="X71" s="30"/>
      <c r="Y71" s="35">
        <f t="shared" si="2"/>
        <v>0</v>
      </c>
      <c r="Z71" s="39">
        <f t="shared" si="3"/>
        <v>0</v>
      </c>
      <c r="AA71" s="40">
        <f t="shared" si="4"/>
        <v>0</v>
      </c>
      <c r="AB71" s="17"/>
      <c r="AC71" s="17"/>
      <c r="AD71" s="17"/>
      <c r="AE71" s="17"/>
    </row>
    <row r="72" ht="15.75" customHeight="1">
      <c r="A72" s="25"/>
      <c r="B72" s="25"/>
      <c r="C72" s="55"/>
      <c r="D72" s="65"/>
      <c r="E72" s="28"/>
      <c r="F72" s="56"/>
      <c r="G72" s="56"/>
      <c r="H72" s="30"/>
      <c r="I72" s="57"/>
      <c r="J72" s="58"/>
      <c r="K72" s="57"/>
      <c r="L72" s="27"/>
      <c r="M72" s="59"/>
      <c r="N72" s="59"/>
      <c r="O72" s="34"/>
      <c r="P72" s="34"/>
      <c r="Q72" s="34"/>
      <c r="R72" s="34"/>
      <c r="S72" s="35">
        <f t="shared" si="5"/>
        <v>0</v>
      </c>
      <c r="T72" s="61"/>
      <c r="U72" s="61"/>
      <c r="V72" s="61"/>
      <c r="W72" s="61"/>
      <c r="X72" s="30"/>
      <c r="Y72" s="35">
        <f t="shared" si="2"/>
        <v>0</v>
      </c>
      <c r="Z72" s="39">
        <f t="shared" si="3"/>
        <v>0</v>
      </c>
      <c r="AA72" s="40">
        <f t="shared" si="4"/>
        <v>0</v>
      </c>
      <c r="AB72" s="17"/>
      <c r="AC72" s="17"/>
      <c r="AD72" s="17"/>
      <c r="AE72" s="17"/>
    </row>
    <row r="73" ht="15.75" customHeight="1">
      <c r="A73" s="25"/>
      <c r="B73" s="25"/>
      <c r="C73" s="55"/>
      <c r="D73" s="64"/>
      <c r="E73" s="28"/>
      <c r="F73" s="56"/>
      <c r="G73" s="56"/>
      <c r="H73" s="30"/>
      <c r="I73" s="57"/>
      <c r="J73" s="58"/>
      <c r="K73" s="57"/>
      <c r="L73" s="27"/>
      <c r="M73" s="59"/>
      <c r="N73" s="59"/>
      <c r="O73" s="34"/>
      <c r="P73" s="34"/>
      <c r="Q73" s="34"/>
      <c r="R73" s="34"/>
      <c r="S73" s="35">
        <f t="shared" si="5"/>
        <v>0</v>
      </c>
      <c r="T73" s="61"/>
      <c r="U73" s="61"/>
      <c r="V73" s="61"/>
      <c r="W73" s="61"/>
      <c r="X73" s="30"/>
      <c r="Y73" s="35">
        <f t="shared" si="2"/>
        <v>0</v>
      </c>
      <c r="Z73" s="39">
        <f t="shared" si="3"/>
        <v>0</v>
      </c>
      <c r="AA73" s="40">
        <f t="shared" si="4"/>
        <v>0</v>
      </c>
      <c r="AB73" s="17"/>
      <c r="AC73" s="17"/>
      <c r="AD73" s="17"/>
      <c r="AE73" s="17"/>
    </row>
    <row r="74" ht="15.75" customHeight="1">
      <c r="A74" s="25"/>
      <c r="B74" s="25"/>
      <c r="C74" s="55"/>
      <c r="D74" s="64"/>
      <c r="E74" s="29"/>
      <c r="F74" s="56"/>
      <c r="G74" s="56"/>
      <c r="H74" s="30"/>
      <c r="I74" s="57"/>
      <c r="J74" s="58"/>
      <c r="K74" s="57"/>
      <c r="L74" s="27"/>
      <c r="M74" s="59"/>
      <c r="N74" s="59"/>
      <c r="O74" s="34"/>
      <c r="P74" s="34"/>
      <c r="Q74" s="34"/>
      <c r="R74" s="34"/>
      <c r="S74" s="35">
        <f t="shared" si="5"/>
        <v>0</v>
      </c>
      <c r="T74" s="61"/>
      <c r="U74" s="61"/>
      <c r="V74" s="61"/>
      <c r="W74" s="61"/>
      <c r="X74" s="30"/>
      <c r="Y74" s="35">
        <f t="shared" si="2"/>
        <v>0</v>
      </c>
      <c r="Z74" s="39">
        <f t="shared" si="3"/>
        <v>0</v>
      </c>
      <c r="AA74" s="40">
        <f t="shared" si="4"/>
        <v>0</v>
      </c>
      <c r="AB74" s="17"/>
      <c r="AC74" s="17"/>
      <c r="AD74" s="17"/>
      <c r="AE74" s="17"/>
    </row>
    <row r="75" ht="15.75" customHeight="1">
      <c r="A75" s="25"/>
      <c r="B75" s="25"/>
      <c r="C75" s="41"/>
      <c r="D75" s="51"/>
      <c r="E75" s="29"/>
      <c r="F75" s="27"/>
      <c r="G75" s="30"/>
      <c r="H75" s="30"/>
      <c r="I75" s="31"/>
      <c r="J75" s="32"/>
      <c r="K75" s="66"/>
      <c r="L75" s="27"/>
      <c r="M75" s="59"/>
      <c r="N75" s="59"/>
      <c r="O75" s="34"/>
      <c r="P75" s="34"/>
      <c r="Q75" s="34"/>
      <c r="R75" s="34"/>
      <c r="S75" s="35"/>
      <c r="T75" s="67"/>
      <c r="U75" s="37"/>
      <c r="V75" s="67"/>
      <c r="W75" s="37"/>
      <c r="X75" s="30"/>
      <c r="Y75" s="35"/>
      <c r="Z75" s="35"/>
      <c r="AA75" s="68"/>
      <c r="AB75" s="17"/>
      <c r="AC75" s="17"/>
      <c r="AD75" s="17"/>
      <c r="AE75" s="17"/>
    </row>
    <row r="76" ht="15.75" customHeight="1">
      <c r="A76" s="25"/>
      <c r="B76" s="25"/>
      <c r="C76" s="69"/>
      <c r="D76" s="25"/>
      <c r="E76" s="25"/>
      <c r="F76" s="25"/>
      <c r="G76" s="70"/>
      <c r="H76" s="25"/>
      <c r="I76" s="25"/>
      <c r="J76" s="71"/>
      <c r="K76" s="25"/>
      <c r="L76" s="72"/>
      <c r="M76" s="73"/>
      <c r="N76" s="73"/>
      <c r="O76" s="74"/>
      <c r="P76" s="75"/>
      <c r="Q76" s="75">
        <v>0.0</v>
      </c>
      <c r="R76" s="75">
        <v>0.0</v>
      </c>
      <c r="S76" s="35">
        <f>Q76+R76</f>
        <v>0</v>
      </c>
      <c r="T76" s="25"/>
      <c r="U76" s="75"/>
      <c r="V76" s="25"/>
      <c r="W76" s="37"/>
      <c r="X76" s="25">
        <v>0.0</v>
      </c>
      <c r="Y76" s="35">
        <f>(T76*U76)+(V76*W76)</f>
        <v>0</v>
      </c>
      <c r="Z76" s="35">
        <f>S76+Y76</f>
        <v>0</v>
      </c>
      <c r="AA76" s="76"/>
      <c r="AB76" s="17"/>
      <c r="AC76" s="17"/>
      <c r="AD76" s="17"/>
      <c r="AE76" s="17"/>
    </row>
    <row r="77" ht="38.25" customHeight="1">
      <c r="A77" s="77"/>
      <c r="B77" s="17"/>
      <c r="C77" s="78"/>
      <c r="D77" s="79"/>
      <c r="E77" s="79"/>
      <c r="F77" s="79"/>
      <c r="G77" s="80"/>
      <c r="H77" s="80"/>
      <c r="I77" s="80"/>
      <c r="J77" s="80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81"/>
      <c r="AA77" s="17"/>
      <c r="AB77" s="17"/>
      <c r="AC77" s="17"/>
    </row>
    <row r="78" ht="15.75" customHeight="1">
      <c r="A78" s="82" t="s">
        <v>103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4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ht="15.75" customHeight="1">
      <c r="A79" s="83" t="s">
        <v>104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3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ht="15.75" customHeight="1">
      <c r="A80" s="84" t="s">
        <v>105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3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ht="15.75" customHeight="1">
      <c r="A81" s="84" t="s">
        <v>106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3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ht="15.75" customHeight="1">
      <c r="A82" s="84" t="s">
        <v>107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3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ht="15.75" customHeight="1">
      <c r="A83" s="84" t="s">
        <v>108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3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ht="15.75" customHeight="1">
      <c r="A84" s="84" t="s">
        <v>109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3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ht="15.75" customHeight="1">
      <c r="A85" s="84" t="s">
        <v>110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3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ht="15.75" customHeight="1">
      <c r="A86" s="84" t="s">
        <v>111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3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</row>
    <row r="87" ht="15.75" customHeight="1">
      <c r="A87" s="84" t="s">
        <v>112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3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ht="15.75" customHeight="1">
      <c r="A88" s="84" t="s">
        <v>113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3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ht="15.75" customHeight="1">
      <c r="A89" s="84" t="s">
        <v>114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3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ht="15.75" customHeight="1">
      <c r="A90" s="84" t="s">
        <v>115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ht="15.75" customHeight="1">
      <c r="A91" s="84" t="s">
        <v>116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3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ht="15.75" customHeight="1">
      <c r="A92" s="84" t="s">
        <v>117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3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ht="15.75" customHeight="1">
      <c r="A93" s="84" t="s">
        <v>118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3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ht="15.75" customHeight="1">
      <c r="A94" s="84" t="s">
        <v>119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3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ht="15.75" customHeight="1">
      <c r="A95" s="84" t="s">
        <v>120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3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ht="15.75" customHeight="1">
      <c r="A96" s="84" t="s">
        <v>121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3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ht="15.75" customHeight="1">
      <c r="A97" s="84" t="s">
        <v>122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3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ht="15.75" customHeight="1">
      <c r="A98" s="84" t="s">
        <v>123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3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ht="15.75" customHeight="1">
      <c r="A99" s="84" t="s">
        <v>124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3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ht="15.75" customHeight="1">
      <c r="A100" s="84" t="s">
        <v>125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3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ht="15.75" customHeight="1">
      <c r="A101" s="84" t="s">
        <v>126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3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ht="15.75" customHeight="1">
      <c r="A102" s="84" t="s">
        <v>127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3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ht="15.75" customHeight="1">
      <c r="A103" s="84" t="s">
        <v>128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3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ht="15.75" customHeight="1">
      <c r="A104" s="84" t="s">
        <v>129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3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ht="15.75" customHeight="1">
      <c r="A105" s="84" t="s">
        <v>130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3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ht="15.75" customHeight="1">
      <c r="A106" s="84" t="s">
        <v>131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3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ht="15.75" customHeight="1">
      <c r="A107" s="84" t="s">
        <v>132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3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ht="15.75" customHeight="1"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</row>
    <row r="149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</row>
    <row r="173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</row>
    <row r="203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</row>
    <row r="204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</row>
    <row r="205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</row>
    <row r="206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</row>
    <row r="207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</row>
    <row r="20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  <c r="AC208" s="79"/>
    </row>
    <row r="209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  <c r="AC209" s="79"/>
    </row>
    <row r="210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  <c r="AC210" s="79"/>
    </row>
    <row r="211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  <c r="AC211" s="79"/>
    </row>
    <row r="212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  <c r="AC212" s="79"/>
    </row>
    <row r="213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  <c r="AC213" s="79"/>
    </row>
    <row r="214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  <c r="AC214" s="79"/>
    </row>
    <row r="215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  <c r="AC215" s="79"/>
    </row>
    <row r="216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  <c r="AC216" s="79"/>
    </row>
    <row r="217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  <c r="AC217" s="79"/>
    </row>
    <row r="21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  <c r="AC218" s="79"/>
    </row>
    <row r="219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  <c r="AC219" s="79"/>
    </row>
    <row r="220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  <c r="AC220" s="79"/>
    </row>
    <row r="221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  <c r="AC221" s="79"/>
    </row>
    <row r="222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  <c r="AC222" s="79"/>
    </row>
    <row r="223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  <c r="AC223" s="79"/>
    </row>
    <row r="224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  <c r="AC224" s="79"/>
    </row>
    <row r="225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  <c r="AC225" s="79"/>
    </row>
    <row r="226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  <c r="AC226" s="79"/>
    </row>
    <row r="227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  <c r="AC227" s="79"/>
    </row>
    <row r="2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  <c r="AC228" s="79"/>
    </row>
    <row r="229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  <c r="AC229" s="79"/>
    </row>
    <row r="230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  <c r="AC230" s="79"/>
    </row>
    <row r="231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  <c r="AC231" s="79"/>
    </row>
    <row r="232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  <c r="AC232" s="79"/>
    </row>
    <row r="233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  <c r="AC233" s="79"/>
    </row>
    <row r="234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  <c r="AC234" s="79"/>
    </row>
    <row r="235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  <c r="AC235" s="79"/>
    </row>
    <row r="236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  <c r="AC236" s="79"/>
    </row>
    <row r="237" ht="15.7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  <c r="AB237" s="79"/>
      <c r="AC237" s="79"/>
    </row>
    <row r="238" ht="15.7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  <c r="AB238" s="79"/>
      <c r="AC238" s="79"/>
    </row>
    <row r="239" ht="15.7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  <c r="AB239" s="79"/>
      <c r="AC239" s="79"/>
    </row>
    <row r="240" ht="15.7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  <c r="AB240" s="79"/>
      <c r="AC240" s="79"/>
    </row>
    <row r="241" ht="15.7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  <c r="AB241" s="79"/>
      <c r="AC241" s="79"/>
    </row>
    <row r="242" ht="15.7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  <c r="AB242" s="79"/>
      <c r="AC242" s="79"/>
    </row>
    <row r="243" ht="15.7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  <c r="AB243" s="79"/>
      <c r="AC243" s="79"/>
    </row>
    <row r="244" ht="15.7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  <c r="AB244" s="79"/>
      <c r="AC244" s="79"/>
    </row>
    <row r="245" ht="15.7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  <c r="AB245" s="79"/>
      <c r="AC245" s="79"/>
    </row>
    <row r="246" ht="15.7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  <c r="AB246" s="79"/>
      <c r="AC246" s="79"/>
    </row>
    <row r="247" ht="15.7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</row>
    <row r="248" ht="15.7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</row>
    <row r="249" ht="15.7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</row>
    <row r="250" ht="15.7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</row>
    <row r="251" ht="15.7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</row>
    <row r="252" ht="15.7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</row>
    <row r="253" ht="15.7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</row>
    <row r="254" ht="15.7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</row>
    <row r="255" ht="15.7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</row>
    <row r="256" ht="15.7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</row>
    <row r="257" ht="15.7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</row>
    <row r="258" ht="15.7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</row>
    <row r="259" ht="15.7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</row>
    <row r="260" ht="15.7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</row>
    <row r="261" ht="15.7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</row>
    <row r="262" ht="15.7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</row>
    <row r="263" ht="15.7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</row>
    <row r="264" ht="15.7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</row>
    <row r="265" ht="15.7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</row>
    <row r="266" ht="15.7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</row>
    <row r="267" ht="15.7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</row>
    <row r="268" ht="15.7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</row>
    <row r="269" ht="15.7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</row>
    <row r="270" ht="15.7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</row>
    <row r="271" ht="15.7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</row>
    <row r="272" ht="15.7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</row>
    <row r="273" ht="15.7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</row>
    <row r="274" ht="15.7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</row>
    <row r="275" ht="15.7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</row>
    <row r="276" ht="15.7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</row>
    <row r="277" ht="15.7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</row>
    <row r="278" ht="15.7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</row>
    <row r="279" ht="15.7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</row>
    <row r="280" ht="15.7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</row>
    <row r="281" ht="15.7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</row>
    <row r="282" ht="15.7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</row>
    <row r="283" ht="15.7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</row>
    <row r="284" ht="15.7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</row>
    <row r="285" ht="15.7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</row>
    <row r="286" ht="15.7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</row>
    <row r="287" ht="15.7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</row>
    <row r="288" ht="15.7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</row>
    <row r="289" ht="15.7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</row>
    <row r="290" ht="15.7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</row>
    <row r="291" ht="15.7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</row>
    <row r="292" ht="15.7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</row>
    <row r="293" ht="15.7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</row>
    <row r="294" ht="15.7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</row>
    <row r="295" ht="15.7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</row>
    <row r="296" ht="15.7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</row>
    <row r="297" ht="15.7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</row>
    <row r="298" ht="15.7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</row>
    <row r="299" ht="15.7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</row>
    <row r="300" ht="15.7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</row>
    <row r="301" ht="15.7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</row>
    <row r="302" ht="15.7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</row>
    <row r="303" ht="15.7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  <c r="AB303" s="79"/>
      <c r="AC303" s="79"/>
    </row>
    <row r="304" ht="15.7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  <c r="AB304" s="79"/>
      <c r="AC304" s="79"/>
    </row>
    <row r="305" ht="15.7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  <c r="AB305" s="79"/>
      <c r="AC305" s="79"/>
    </row>
    <row r="306" ht="15.7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ht="15.7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4"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:B5"/>
    <mergeCell ref="A4:B4"/>
    <mergeCell ref="A1:A3"/>
    <mergeCell ref="B1:AA1"/>
    <mergeCell ref="B2:AA2"/>
    <mergeCell ref="B3:AA3"/>
    <mergeCell ref="C4:AA4"/>
    <mergeCell ref="C5:E5"/>
    <mergeCell ref="T5:Y5"/>
    <mergeCell ref="A83:L83"/>
    <mergeCell ref="A84:L84"/>
    <mergeCell ref="A85:L85"/>
    <mergeCell ref="A86:L86"/>
    <mergeCell ref="A87:L87"/>
    <mergeCell ref="A88:L88"/>
    <mergeCell ref="A89:L89"/>
    <mergeCell ref="A90:L90"/>
    <mergeCell ref="A91:L91"/>
    <mergeCell ref="A92:L92"/>
    <mergeCell ref="A93:L93"/>
    <mergeCell ref="A94:L94"/>
    <mergeCell ref="A95:L95"/>
    <mergeCell ref="A96:L96"/>
    <mergeCell ref="A104:L104"/>
    <mergeCell ref="A105:L105"/>
    <mergeCell ref="A106:L106"/>
    <mergeCell ref="A107:L107"/>
    <mergeCell ref="A97:L97"/>
    <mergeCell ref="A98:L98"/>
    <mergeCell ref="A99:L99"/>
    <mergeCell ref="A100:L100"/>
    <mergeCell ref="A101:L101"/>
    <mergeCell ref="A102:L102"/>
    <mergeCell ref="A103:L10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78:L78"/>
    <mergeCell ref="A79:L79"/>
    <mergeCell ref="A80:L80"/>
    <mergeCell ref="A81:L81"/>
    <mergeCell ref="A82:L82"/>
  </mergeCells>
  <dataValidations>
    <dataValidation type="list" allowBlank="1" sqref="I55:I74">
      <formula1>"AL,AP,AM,BA,CE,DF,ES,GO,MA,MT,MS,MG,PA,PB,PR,PE,PI,RJ,RN,RS,RO,RR,SC,SP,SE,TO,–"</formula1>
    </dataValidation>
    <dataValidation type="list" allowBlank="1" sqref="H76">
      <formula1>"SERVIÇO,CURSO,EVENTO,REUNIÃO,OUTROS"</formula1>
    </dataValidation>
    <dataValidation type="list" allowBlank="1" sqref="P76">
      <formula1>#REF!</formula1>
    </dataValidation>
  </dataValidations>
  <printOptions/>
  <pageMargins bottom="0.787401575" footer="0.0" header="0.0" left="0.511811024" right="0.511811024" top="0.7874015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45259.0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120" t="s">
        <v>1020</v>
      </c>
      <c r="D8" s="186">
        <v>9105832.0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443</v>
      </c>
      <c r="L8" s="27" t="s">
        <v>444</v>
      </c>
      <c r="M8" s="59">
        <v>45214.0</v>
      </c>
      <c r="N8" s="59">
        <v>45215.0</v>
      </c>
      <c r="O8" s="150" t="s">
        <v>350</v>
      </c>
      <c r="P8" s="109"/>
      <c r="Q8" s="87">
        <v>673.17</v>
      </c>
      <c r="R8" s="87">
        <v>673.17</v>
      </c>
      <c r="S8" s="35">
        <f t="shared" ref="S8:S15" si="1">Q8+R8</f>
        <v>1346.34</v>
      </c>
      <c r="T8" s="36">
        <v>1.0</v>
      </c>
      <c r="U8" s="37">
        <v>224.84</v>
      </c>
      <c r="V8" s="38">
        <v>1.0</v>
      </c>
      <c r="W8" s="37">
        <v>67.45</v>
      </c>
      <c r="X8" s="32"/>
      <c r="Y8" s="35">
        <f t="shared" ref="Y8:Y269" si="2">(T8*U8)+(V8*W8)</f>
        <v>292.29</v>
      </c>
      <c r="Z8" s="39">
        <f t="shared" ref="Z8:Z269" si="3">S8+Y8</f>
        <v>1638.63</v>
      </c>
      <c r="AA8" s="68">
        <f t="shared" ref="AA8:AA269" si="4">SUM(Z8)</f>
        <v>1638.63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120" t="s">
        <v>1021</v>
      </c>
      <c r="D9" s="186">
        <v>1010743.0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443</v>
      </c>
      <c r="L9" s="27" t="s">
        <v>1022</v>
      </c>
      <c r="M9" s="59">
        <v>45214.0</v>
      </c>
      <c r="N9" s="59">
        <v>45215.0</v>
      </c>
      <c r="O9" s="150" t="s">
        <v>350</v>
      </c>
      <c r="P9" s="34"/>
      <c r="Q9" s="87">
        <v>1262.92</v>
      </c>
      <c r="R9" s="87">
        <v>1262.92</v>
      </c>
      <c r="S9" s="35">
        <f t="shared" si="1"/>
        <v>2525.84</v>
      </c>
      <c r="T9" s="36">
        <v>1.0</v>
      </c>
      <c r="U9" s="37">
        <v>166.04</v>
      </c>
      <c r="V9" s="38">
        <v>1.0</v>
      </c>
      <c r="W9" s="37">
        <v>49.82</v>
      </c>
      <c r="X9" s="32"/>
      <c r="Y9" s="35">
        <f t="shared" si="2"/>
        <v>215.86</v>
      </c>
      <c r="Z9" s="39">
        <f t="shared" si="3"/>
        <v>2741.7</v>
      </c>
      <c r="AA9" s="68">
        <f t="shared" si="4"/>
        <v>2741.7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120" t="s">
        <v>644</v>
      </c>
      <c r="D10" s="186">
        <v>1025198.0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63</v>
      </c>
      <c r="L10" s="27" t="s">
        <v>64</v>
      </c>
      <c r="M10" s="59">
        <v>45208.0</v>
      </c>
      <c r="N10" s="59">
        <v>45208.0</v>
      </c>
      <c r="O10" s="34"/>
      <c r="P10" s="34"/>
      <c r="Q10" s="87"/>
      <c r="R10" s="87"/>
      <c r="S10" s="35">
        <f t="shared" si="1"/>
        <v>0</v>
      </c>
      <c r="T10" s="49">
        <v>0.0</v>
      </c>
      <c r="U10" s="47">
        <v>156.64</v>
      </c>
      <c r="V10" s="50">
        <v>1.0</v>
      </c>
      <c r="W10" s="47">
        <v>47.0</v>
      </c>
      <c r="X10" s="32"/>
      <c r="Y10" s="35">
        <f t="shared" si="2"/>
        <v>47</v>
      </c>
      <c r="Z10" s="39">
        <f t="shared" si="3"/>
        <v>47</v>
      </c>
      <c r="AA10" s="68">
        <f t="shared" si="4"/>
        <v>47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187" t="s">
        <v>1023</v>
      </c>
      <c r="D11" s="188">
        <v>9203222.0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63</v>
      </c>
      <c r="L11" s="51" t="s">
        <v>64</v>
      </c>
      <c r="M11" s="59">
        <v>45208.0</v>
      </c>
      <c r="N11" s="59">
        <v>45208.0</v>
      </c>
      <c r="O11" s="34"/>
      <c r="P11" s="34"/>
      <c r="Q11" s="87"/>
      <c r="R11" s="87"/>
      <c r="S11" s="35">
        <f t="shared" si="1"/>
        <v>0</v>
      </c>
      <c r="T11" s="49">
        <v>0.0</v>
      </c>
      <c r="U11" s="47">
        <v>107.7</v>
      </c>
      <c r="V11" s="50">
        <v>1.0</v>
      </c>
      <c r="W11" s="47">
        <v>32.31</v>
      </c>
      <c r="X11" s="30"/>
      <c r="Y11" s="35">
        <f t="shared" si="2"/>
        <v>32.31</v>
      </c>
      <c r="Z11" s="39">
        <f t="shared" si="3"/>
        <v>32.31</v>
      </c>
      <c r="AA11" s="68">
        <f t="shared" si="4"/>
        <v>32.31</v>
      </c>
      <c r="AB11" s="17"/>
      <c r="AC11" s="17"/>
      <c r="AD11" s="17"/>
      <c r="AE11" s="17"/>
    </row>
    <row r="12" ht="14.25" customHeight="1">
      <c r="A12" s="25">
        <v>110400.0</v>
      </c>
      <c r="B12" s="52">
        <v>110401.0</v>
      </c>
      <c r="C12" s="120" t="s">
        <v>768</v>
      </c>
      <c r="D12" s="120">
        <v>9800085.0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51" t="s">
        <v>1024</v>
      </c>
      <c r="M12" s="189">
        <v>45199.0</v>
      </c>
      <c r="N12" s="190">
        <v>45202.0</v>
      </c>
      <c r="O12" s="34"/>
      <c r="P12" s="34"/>
      <c r="Q12" s="34"/>
      <c r="R12" s="34"/>
      <c r="S12" s="35">
        <f t="shared" si="1"/>
        <v>0</v>
      </c>
      <c r="T12" s="191">
        <v>1.0</v>
      </c>
      <c r="U12" s="179">
        <v>288.02</v>
      </c>
      <c r="V12" s="119">
        <v>1.0</v>
      </c>
      <c r="W12" s="47">
        <v>17.52</v>
      </c>
      <c r="X12" s="30"/>
      <c r="Y12" s="35">
        <f t="shared" si="2"/>
        <v>305.54</v>
      </c>
      <c r="Z12" s="39">
        <f t="shared" si="3"/>
        <v>305.54</v>
      </c>
      <c r="AA12" s="68">
        <f t="shared" si="4"/>
        <v>305.54</v>
      </c>
      <c r="AB12" s="17"/>
      <c r="AC12" s="17"/>
      <c r="AD12" s="17"/>
      <c r="AE12" s="17"/>
    </row>
    <row r="13" ht="14.25" customHeight="1">
      <c r="A13" s="25">
        <v>110400.0</v>
      </c>
      <c r="B13" s="52">
        <v>110401.0</v>
      </c>
      <c r="C13" s="120" t="s">
        <v>1025</v>
      </c>
      <c r="D13" s="120">
        <v>1021214.0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51" t="s">
        <v>1024</v>
      </c>
      <c r="M13" s="189">
        <v>45199.0</v>
      </c>
      <c r="N13" s="190">
        <v>45202.0</v>
      </c>
      <c r="O13" s="34"/>
      <c r="P13" s="34"/>
      <c r="Q13" s="34"/>
      <c r="R13" s="34"/>
      <c r="S13" s="35">
        <f t="shared" si="1"/>
        <v>0</v>
      </c>
      <c r="T13" s="191">
        <v>1.0</v>
      </c>
      <c r="U13" s="179">
        <v>288.02</v>
      </c>
      <c r="V13" s="119">
        <v>1.0</v>
      </c>
      <c r="W13" s="47">
        <v>17.52</v>
      </c>
      <c r="X13" s="30"/>
      <c r="Y13" s="35">
        <f t="shared" si="2"/>
        <v>305.54</v>
      </c>
      <c r="Z13" s="39">
        <f t="shared" si="3"/>
        <v>305.54</v>
      </c>
      <c r="AA13" s="68">
        <f t="shared" si="4"/>
        <v>305.54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120" t="s">
        <v>1026</v>
      </c>
      <c r="D14" s="120">
        <v>1028456.0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51" t="s">
        <v>1024</v>
      </c>
      <c r="M14" s="189">
        <v>45199.0</v>
      </c>
      <c r="N14" s="190">
        <v>45202.0</v>
      </c>
      <c r="O14" s="34"/>
      <c r="P14" s="34"/>
      <c r="Q14" s="34"/>
      <c r="R14" s="34"/>
      <c r="S14" s="35">
        <f t="shared" si="1"/>
        <v>0</v>
      </c>
      <c r="T14" s="191">
        <v>1.0</v>
      </c>
      <c r="U14" s="179">
        <v>288.02</v>
      </c>
      <c r="V14" s="119">
        <v>1.0</v>
      </c>
      <c r="W14" s="47">
        <v>17.52</v>
      </c>
      <c r="X14" s="30"/>
      <c r="Y14" s="35">
        <f t="shared" si="2"/>
        <v>305.54</v>
      </c>
      <c r="Z14" s="39">
        <f t="shared" si="3"/>
        <v>305.54</v>
      </c>
      <c r="AA14" s="68">
        <f t="shared" si="4"/>
        <v>305.54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120" t="s">
        <v>1027</v>
      </c>
      <c r="D15" s="120">
        <v>1035398.0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51" t="s">
        <v>1024</v>
      </c>
      <c r="M15" s="189">
        <v>45199.0</v>
      </c>
      <c r="N15" s="190">
        <v>45202.0</v>
      </c>
      <c r="O15" s="34"/>
      <c r="P15" s="34"/>
      <c r="Q15" s="34"/>
      <c r="R15" s="34"/>
      <c r="S15" s="35">
        <f t="shared" si="1"/>
        <v>0</v>
      </c>
      <c r="T15" s="191">
        <v>1.0</v>
      </c>
      <c r="U15" s="179">
        <v>162.03</v>
      </c>
      <c r="V15" s="119">
        <v>1.0</v>
      </c>
      <c r="W15" s="47">
        <v>17.52</v>
      </c>
      <c r="X15" s="30"/>
      <c r="Y15" s="35">
        <f t="shared" si="2"/>
        <v>179.55</v>
      </c>
      <c r="Z15" s="39">
        <f t="shared" si="3"/>
        <v>179.55</v>
      </c>
      <c r="AA15" s="68">
        <f t="shared" si="4"/>
        <v>179.55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120" t="s">
        <v>794</v>
      </c>
      <c r="D16" s="120">
        <v>1042009.0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51" t="s">
        <v>1024</v>
      </c>
      <c r="M16" s="189">
        <v>45199.0</v>
      </c>
      <c r="N16" s="190">
        <v>45202.0</v>
      </c>
      <c r="O16" s="34"/>
      <c r="P16" s="34"/>
      <c r="Q16" s="34"/>
      <c r="R16" s="34"/>
      <c r="S16" s="35">
        <v>0.0</v>
      </c>
      <c r="T16" s="191">
        <v>1.0</v>
      </c>
      <c r="U16" s="179">
        <v>288.02</v>
      </c>
      <c r="V16" s="119">
        <v>1.0</v>
      </c>
      <c r="W16" s="47">
        <v>17.52</v>
      </c>
      <c r="X16" s="30"/>
      <c r="Y16" s="35">
        <f t="shared" si="2"/>
        <v>305.54</v>
      </c>
      <c r="Z16" s="39">
        <f t="shared" si="3"/>
        <v>305.54</v>
      </c>
      <c r="AA16" s="68">
        <f t="shared" si="4"/>
        <v>305.54</v>
      </c>
      <c r="AB16" s="17"/>
      <c r="AC16" s="17"/>
      <c r="AD16" s="17"/>
      <c r="AE16" s="17"/>
    </row>
    <row r="17" ht="14.25" customHeight="1">
      <c r="A17" s="25">
        <v>110400.0</v>
      </c>
      <c r="B17" s="52">
        <v>110401.0</v>
      </c>
      <c r="C17" s="120" t="s">
        <v>1028</v>
      </c>
      <c r="D17" s="120">
        <v>1160060.0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51" t="s">
        <v>1024</v>
      </c>
      <c r="M17" s="189">
        <v>45199.0</v>
      </c>
      <c r="N17" s="190">
        <v>45202.0</v>
      </c>
      <c r="O17" s="34"/>
      <c r="P17" s="34"/>
      <c r="Q17" s="34"/>
      <c r="R17" s="34"/>
      <c r="S17" s="35">
        <f t="shared" ref="S17:S271" si="5">Q17+R17</f>
        <v>0</v>
      </c>
      <c r="T17" s="191">
        <v>1.0</v>
      </c>
      <c r="U17" s="179">
        <v>162.03</v>
      </c>
      <c r="V17" s="119">
        <v>1.0</v>
      </c>
      <c r="W17" s="47">
        <v>17.52</v>
      </c>
      <c r="X17" s="30"/>
      <c r="Y17" s="35">
        <f t="shared" si="2"/>
        <v>179.55</v>
      </c>
      <c r="Z17" s="39">
        <f t="shared" si="3"/>
        <v>179.55</v>
      </c>
      <c r="AA17" s="68">
        <f t="shared" si="4"/>
        <v>179.55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120" t="s">
        <v>281</v>
      </c>
      <c r="D18" s="120">
        <v>1207055.0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51" t="s">
        <v>1024</v>
      </c>
      <c r="M18" s="189">
        <v>45199.0</v>
      </c>
      <c r="N18" s="190">
        <v>45202.0</v>
      </c>
      <c r="O18" s="34"/>
      <c r="P18" s="34"/>
      <c r="Q18" s="34"/>
      <c r="R18" s="34"/>
      <c r="S18" s="35">
        <f t="shared" si="5"/>
        <v>0</v>
      </c>
      <c r="T18" s="191">
        <v>1.0</v>
      </c>
      <c r="U18" s="179">
        <v>288.02</v>
      </c>
      <c r="V18" s="119">
        <v>1.0</v>
      </c>
      <c r="W18" s="47">
        <v>17.52</v>
      </c>
      <c r="X18" s="30"/>
      <c r="Y18" s="35">
        <f t="shared" si="2"/>
        <v>305.54</v>
      </c>
      <c r="Z18" s="39">
        <f t="shared" si="3"/>
        <v>305.54</v>
      </c>
      <c r="AA18" s="68">
        <f t="shared" si="4"/>
        <v>305.54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120" t="s">
        <v>1029</v>
      </c>
      <c r="D19" s="120">
        <v>1064177.0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51" t="s">
        <v>1024</v>
      </c>
      <c r="M19" s="189">
        <v>45199.0</v>
      </c>
      <c r="N19" s="190">
        <v>45202.0</v>
      </c>
      <c r="O19" s="34"/>
      <c r="P19" s="34"/>
      <c r="Q19" s="34"/>
      <c r="R19" s="34"/>
      <c r="S19" s="35">
        <f t="shared" si="5"/>
        <v>0</v>
      </c>
      <c r="T19" s="191">
        <v>1.0</v>
      </c>
      <c r="U19" s="179">
        <v>414.01</v>
      </c>
      <c r="V19" s="119">
        <v>1.0</v>
      </c>
      <c r="W19" s="47">
        <v>17.52</v>
      </c>
      <c r="X19" s="30"/>
      <c r="Y19" s="35">
        <f t="shared" si="2"/>
        <v>431.53</v>
      </c>
      <c r="Z19" s="39">
        <f t="shared" si="3"/>
        <v>431.53</v>
      </c>
      <c r="AA19" s="68">
        <f t="shared" si="4"/>
        <v>431.53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120" t="s">
        <v>1030</v>
      </c>
      <c r="D20" s="120">
        <v>311600.0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51" t="s">
        <v>1024</v>
      </c>
      <c r="M20" s="189">
        <v>45199.0</v>
      </c>
      <c r="N20" s="190">
        <v>45202.0</v>
      </c>
      <c r="O20" s="34"/>
      <c r="P20" s="34"/>
      <c r="Q20" s="34"/>
      <c r="R20" s="34"/>
      <c r="S20" s="35">
        <f t="shared" si="5"/>
        <v>0</v>
      </c>
      <c r="T20" s="191">
        <v>1.0</v>
      </c>
      <c r="U20" s="179">
        <v>414.01</v>
      </c>
      <c r="V20" s="119">
        <v>1.0</v>
      </c>
      <c r="W20" s="47">
        <v>17.52</v>
      </c>
      <c r="X20" s="30"/>
      <c r="Y20" s="35">
        <f t="shared" si="2"/>
        <v>431.53</v>
      </c>
      <c r="Z20" s="39">
        <f t="shared" si="3"/>
        <v>431.53</v>
      </c>
      <c r="AA20" s="68">
        <f t="shared" si="4"/>
        <v>431.53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120" t="s">
        <v>772</v>
      </c>
      <c r="D21" s="120">
        <v>9309608.0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51" t="s">
        <v>1024</v>
      </c>
      <c r="M21" s="189">
        <v>45199.0</v>
      </c>
      <c r="N21" s="190">
        <v>45202.0</v>
      </c>
      <c r="O21" s="34"/>
      <c r="P21" s="34"/>
      <c r="Q21" s="34"/>
      <c r="R21" s="34"/>
      <c r="S21" s="35">
        <f t="shared" si="5"/>
        <v>0</v>
      </c>
      <c r="T21" s="191">
        <v>1.0</v>
      </c>
      <c r="U21" s="179">
        <v>288.02</v>
      </c>
      <c r="V21" s="119">
        <v>1.0</v>
      </c>
      <c r="W21" s="47">
        <v>17.52</v>
      </c>
      <c r="X21" s="30"/>
      <c r="Y21" s="35">
        <f t="shared" si="2"/>
        <v>305.54</v>
      </c>
      <c r="Z21" s="39">
        <f t="shared" si="3"/>
        <v>305.54</v>
      </c>
      <c r="AA21" s="68">
        <f t="shared" si="4"/>
        <v>305.54</v>
      </c>
      <c r="AB21" s="17"/>
      <c r="AC21" s="17"/>
      <c r="AD21" s="17"/>
      <c r="AE21" s="17"/>
    </row>
    <row r="22" ht="14.25" customHeight="1">
      <c r="A22" s="25">
        <v>110400.0</v>
      </c>
      <c r="B22" s="163">
        <v>110401.0</v>
      </c>
      <c r="C22" s="120" t="s">
        <v>1031</v>
      </c>
      <c r="D22" s="120">
        <v>7101040.0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168" t="s">
        <v>45</v>
      </c>
      <c r="L22" s="51" t="s">
        <v>1024</v>
      </c>
      <c r="M22" s="189">
        <v>45199.0</v>
      </c>
      <c r="N22" s="190">
        <v>45202.0</v>
      </c>
      <c r="O22" s="109"/>
      <c r="P22" s="34"/>
      <c r="Q22" s="34"/>
      <c r="R22" s="34"/>
      <c r="S22" s="35">
        <f t="shared" si="5"/>
        <v>0</v>
      </c>
      <c r="T22" s="191">
        <v>1.0</v>
      </c>
      <c r="U22" s="179">
        <v>414.01</v>
      </c>
      <c r="V22" s="119">
        <v>1.0</v>
      </c>
      <c r="W22" s="47">
        <v>17.52</v>
      </c>
      <c r="X22" s="30"/>
      <c r="Y22" s="35">
        <f t="shared" si="2"/>
        <v>431.53</v>
      </c>
      <c r="Z22" s="39">
        <f t="shared" si="3"/>
        <v>431.53</v>
      </c>
      <c r="AA22" s="68">
        <f t="shared" si="4"/>
        <v>431.53</v>
      </c>
      <c r="AB22" s="17"/>
      <c r="AC22" s="17"/>
      <c r="AD22" s="17"/>
      <c r="AE22" s="17"/>
    </row>
    <row r="23" ht="14.25" customHeight="1">
      <c r="A23" s="52">
        <v>110400.0</v>
      </c>
      <c r="B23" s="52">
        <v>110401.0</v>
      </c>
      <c r="C23" s="120" t="s">
        <v>1032</v>
      </c>
      <c r="D23" s="120">
        <v>1081543.0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168" t="s">
        <v>45</v>
      </c>
      <c r="L23" s="51" t="s">
        <v>1024</v>
      </c>
      <c r="M23" s="189">
        <v>45199.0</v>
      </c>
      <c r="N23" s="190">
        <v>45202.0</v>
      </c>
      <c r="O23" s="109"/>
      <c r="P23" s="34"/>
      <c r="Q23" s="34"/>
      <c r="R23" s="34"/>
      <c r="S23" s="35">
        <f t="shared" si="5"/>
        <v>0</v>
      </c>
      <c r="T23" s="191">
        <v>1.0</v>
      </c>
      <c r="U23" s="179">
        <v>414.01</v>
      </c>
      <c r="V23" s="119">
        <v>1.0</v>
      </c>
      <c r="W23" s="47">
        <v>17.52</v>
      </c>
      <c r="X23" s="30"/>
      <c r="Y23" s="35">
        <f t="shared" si="2"/>
        <v>431.53</v>
      </c>
      <c r="Z23" s="39">
        <f t="shared" si="3"/>
        <v>431.53</v>
      </c>
      <c r="AA23" s="68">
        <f t="shared" si="4"/>
        <v>431.53</v>
      </c>
      <c r="AB23" s="17"/>
      <c r="AC23" s="17"/>
      <c r="AD23" s="17"/>
      <c r="AE23" s="17"/>
    </row>
    <row r="24" ht="14.25" customHeight="1">
      <c r="A24" s="52">
        <v>110400.0</v>
      </c>
      <c r="B24" s="52">
        <v>110401.0</v>
      </c>
      <c r="C24" s="120" t="s">
        <v>1011</v>
      </c>
      <c r="D24" s="120">
        <v>1093185.0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168" t="s">
        <v>45</v>
      </c>
      <c r="L24" s="51" t="s">
        <v>1024</v>
      </c>
      <c r="M24" s="189">
        <v>45199.0</v>
      </c>
      <c r="N24" s="190">
        <v>45202.0</v>
      </c>
      <c r="O24" s="109"/>
      <c r="P24" s="34"/>
      <c r="Q24" s="87"/>
      <c r="R24" s="87"/>
      <c r="S24" s="35">
        <f t="shared" si="5"/>
        <v>0</v>
      </c>
      <c r="T24" s="191">
        <v>1.0</v>
      </c>
      <c r="U24" s="179">
        <v>288.02</v>
      </c>
      <c r="V24" s="119">
        <v>1.0</v>
      </c>
      <c r="W24" s="47">
        <v>17.52</v>
      </c>
      <c r="X24" s="30"/>
      <c r="Y24" s="35">
        <f t="shared" si="2"/>
        <v>305.54</v>
      </c>
      <c r="Z24" s="39">
        <f t="shared" si="3"/>
        <v>305.54</v>
      </c>
      <c r="AA24" s="68">
        <f t="shared" si="4"/>
        <v>305.54</v>
      </c>
      <c r="AB24" s="17"/>
      <c r="AC24" s="17"/>
      <c r="AD24" s="17"/>
      <c r="AE24" s="17"/>
    </row>
    <row r="25" ht="14.25" customHeight="1">
      <c r="A25" s="25">
        <v>110400.0</v>
      </c>
      <c r="B25" s="165">
        <v>110401.0</v>
      </c>
      <c r="C25" s="120" t="s">
        <v>1033</v>
      </c>
      <c r="D25" s="120">
        <v>1076299.0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168" t="s">
        <v>45</v>
      </c>
      <c r="L25" s="51" t="s">
        <v>1024</v>
      </c>
      <c r="M25" s="189">
        <v>45199.0</v>
      </c>
      <c r="N25" s="190">
        <v>45202.0</v>
      </c>
      <c r="O25" s="109"/>
      <c r="P25" s="34"/>
      <c r="Q25" s="34"/>
      <c r="R25" s="34"/>
      <c r="S25" s="35">
        <f t="shared" si="5"/>
        <v>0</v>
      </c>
      <c r="T25" s="191">
        <v>1.0</v>
      </c>
      <c r="U25" s="179">
        <v>414.01</v>
      </c>
      <c r="V25" s="119">
        <v>1.0</v>
      </c>
      <c r="W25" s="47">
        <v>17.52</v>
      </c>
      <c r="X25" s="30"/>
      <c r="Y25" s="35">
        <f t="shared" si="2"/>
        <v>431.53</v>
      </c>
      <c r="Z25" s="39">
        <f t="shared" si="3"/>
        <v>431.53</v>
      </c>
      <c r="AA25" s="68">
        <f t="shared" si="4"/>
        <v>431.53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120" t="s">
        <v>1034</v>
      </c>
      <c r="D26" s="120">
        <v>1158716.0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168" t="s">
        <v>45</v>
      </c>
      <c r="L26" s="51" t="s">
        <v>1024</v>
      </c>
      <c r="M26" s="189">
        <v>45199.0</v>
      </c>
      <c r="N26" s="190">
        <v>45202.0</v>
      </c>
      <c r="O26" s="109"/>
      <c r="P26" s="34"/>
      <c r="Q26" s="34"/>
      <c r="R26" s="34"/>
      <c r="S26" s="35">
        <f t="shared" si="5"/>
        <v>0</v>
      </c>
      <c r="T26" s="191">
        <v>1.0</v>
      </c>
      <c r="U26" s="179">
        <v>414.01</v>
      </c>
      <c r="V26" s="119">
        <v>1.0</v>
      </c>
      <c r="W26" s="47">
        <v>17.52</v>
      </c>
      <c r="X26" s="30"/>
      <c r="Y26" s="35">
        <f t="shared" si="2"/>
        <v>431.53</v>
      </c>
      <c r="Z26" s="39">
        <f t="shared" si="3"/>
        <v>431.53</v>
      </c>
      <c r="AA26" s="68">
        <f t="shared" si="4"/>
        <v>431.53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120" t="s">
        <v>644</v>
      </c>
      <c r="D27" s="120">
        <v>1025198.0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168" t="s">
        <v>45</v>
      </c>
      <c r="L27" s="51" t="s">
        <v>1024</v>
      </c>
      <c r="M27" s="189">
        <v>45199.0</v>
      </c>
      <c r="N27" s="190">
        <v>45202.0</v>
      </c>
      <c r="O27" s="109"/>
      <c r="P27" s="89"/>
      <c r="Q27" s="89"/>
      <c r="R27" s="34"/>
      <c r="S27" s="35">
        <f t="shared" si="5"/>
        <v>0</v>
      </c>
      <c r="T27" s="191">
        <v>1.0</v>
      </c>
      <c r="U27" s="179">
        <v>414.01</v>
      </c>
      <c r="V27" s="119">
        <v>1.0</v>
      </c>
      <c r="W27" s="47">
        <v>17.52</v>
      </c>
      <c r="X27" s="30"/>
      <c r="Y27" s="35">
        <f t="shared" si="2"/>
        <v>431.53</v>
      </c>
      <c r="Z27" s="39">
        <f t="shared" si="3"/>
        <v>431.53</v>
      </c>
      <c r="AA27" s="68">
        <f t="shared" si="4"/>
        <v>431.53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120" t="s">
        <v>1035</v>
      </c>
      <c r="D28" s="120">
        <v>9700323.0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168" t="s">
        <v>45</v>
      </c>
      <c r="L28" s="51" t="s">
        <v>1024</v>
      </c>
      <c r="M28" s="189">
        <v>45199.0</v>
      </c>
      <c r="N28" s="190">
        <v>45202.0</v>
      </c>
      <c r="O28" s="109"/>
      <c r="P28" s="90"/>
      <c r="Q28" s="91"/>
      <c r="R28" s="92"/>
      <c r="S28" s="35">
        <f t="shared" si="5"/>
        <v>0</v>
      </c>
      <c r="T28" s="191">
        <v>1.0</v>
      </c>
      <c r="U28" s="179">
        <v>414.01</v>
      </c>
      <c r="V28" s="119">
        <v>1.0</v>
      </c>
      <c r="W28" s="47">
        <v>17.52</v>
      </c>
      <c r="X28" s="30"/>
      <c r="Y28" s="35">
        <f t="shared" si="2"/>
        <v>431.53</v>
      </c>
      <c r="Z28" s="39">
        <f t="shared" si="3"/>
        <v>431.53</v>
      </c>
      <c r="AA28" s="68">
        <f t="shared" si="4"/>
        <v>431.53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120" t="s">
        <v>1036</v>
      </c>
      <c r="D29" s="120">
        <v>9407626.0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168" t="s">
        <v>45</v>
      </c>
      <c r="L29" s="51" t="s">
        <v>1024</v>
      </c>
      <c r="M29" s="189">
        <v>45199.0</v>
      </c>
      <c r="N29" s="190">
        <v>45202.0</v>
      </c>
      <c r="O29" s="109"/>
      <c r="P29" s="34"/>
      <c r="Q29" s="34"/>
      <c r="R29" s="34"/>
      <c r="S29" s="35">
        <f t="shared" si="5"/>
        <v>0</v>
      </c>
      <c r="T29" s="191">
        <v>1.0</v>
      </c>
      <c r="U29" s="179">
        <v>288.02</v>
      </c>
      <c r="V29" s="119">
        <v>1.0</v>
      </c>
      <c r="W29" s="47">
        <v>17.52</v>
      </c>
      <c r="X29" s="44"/>
      <c r="Y29" s="35">
        <f t="shared" si="2"/>
        <v>305.54</v>
      </c>
      <c r="Z29" s="39">
        <f t="shared" si="3"/>
        <v>305.54</v>
      </c>
      <c r="AA29" s="68">
        <f t="shared" si="4"/>
        <v>305.54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120" t="s">
        <v>1037</v>
      </c>
      <c r="D30" s="120">
        <v>1044133.0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168" t="s">
        <v>45</v>
      </c>
      <c r="L30" s="51" t="s">
        <v>1024</v>
      </c>
      <c r="M30" s="189">
        <v>45199.0</v>
      </c>
      <c r="N30" s="190">
        <v>45202.0</v>
      </c>
      <c r="O30" s="109"/>
      <c r="P30" s="34"/>
      <c r="Q30" s="34"/>
      <c r="R30" s="34"/>
      <c r="S30" s="35">
        <f t="shared" si="5"/>
        <v>0</v>
      </c>
      <c r="T30" s="191">
        <v>1.0</v>
      </c>
      <c r="U30" s="179">
        <v>288.02</v>
      </c>
      <c r="V30" s="119">
        <v>1.0</v>
      </c>
      <c r="W30" s="47">
        <v>17.52</v>
      </c>
      <c r="X30" s="44"/>
      <c r="Y30" s="35">
        <f t="shared" si="2"/>
        <v>305.54</v>
      </c>
      <c r="Z30" s="39">
        <f t="shared" si="3"/>
        <v>305.54</v>
      </c>
      <c r="AA30" s="68">
        <f t="shared" si="4"/>
        <v>305.54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120" t="s">
        <v>204</v>
      </c>
      <c r="D31" s="120">
        <v>9404139.0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168" t="s">
        <v>45</v>
      </c>
      <c r="L31" s="51" t="s">
        <v>1024</v>
      </c>
      <c r="M31" s="189">
        <v>45199.0</v>
      </c>
      <c r="N31" s="190">
        <v>45202.0</v>
      </c>
      <c r="O31" s="109"/>
      <c r="P31" s="34"/>
      <c r="Q31" s="34"/>
      <c r="R31" s="34"/>
      <c r="S31" s="35">
        <f t="shared" si="5"/>
        <v>0</v>
      </c>
      <c r="T31" s="191">
        <v>1.0</v>
      </c>
      <c r="U31" s="179">
        <v>288.02</v>
      </c>
      <c r="V31" s="119">
        <v>1.0</v>
      </c>
      <c r="W31" s="47">
        <v>17.52</v>
      </c>
      <c r="X31" s="30"/>
      <c r="Y31" s="35">
        <f t="shared" si="2"/>
        <v>305.54</v>
      </c>
      <c r="Z31" s="39">
        <f t="shared" si="3"/>
        <v>305.54</v>
      </c>
      <c r="AA31" s="68">
        <f t="shared" si="4"/>
        <v>305.54</v>
      </c>
      <c r="AB31" s="17"/>
      <c r="AC31" s="17"/>
      <c r="AD31" s="17"/>
      <c r="AE31" s="17"/>
    </row>
    <row r="32" ht="14.25" customHeight="1">
      <c r="A32" s="25">
        <v>110400.0</v>
      </c>
      <c r="B32" s="52">
        <v>110401.0</v>
      </c>
      <c r="C32" s="120" t="s">
        <v>779</v>
      </c>
      <c r="D32" s="120">
        <v>1030825.0</v>
      </c>
      <c r="E32" s="28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168" t="s">
        <v>45</v>
      </c>
      <c r="L32" s="51" t="s">
        <v>1024</v>
      </c>
      <c r="M32" s="189">
        <v>45199.0</v>
      </c>
      <c r="N32" s="190">
        <v>45202.0</v>
      </c>
      <c r="O32" s="109"/>
      <c r="P32" s="34"/>
      <c r="Q32" s="34"/>
      <c r="R32" s="34"/>
      <c r="S32" s="35">
        <f t="shared" si="5"/>
        <v>0</v>
      </c>
      <c r="T32" s="191">
        <v>1.0</v>
      </c>
      <c r="U32" s="179">
        <v>414.01</v>
      </c>
      <c r="V32" s="119">
        <v>1.0</v>
      </c>
      <c r="W32" s="47">
        <v>17.52</v>
      </c>
      <c r="X32" s="37"/>
      <c r="Y32" s="35">
        <f t="shared" si="2"/>
        <v>431.53</v>
      </c>
      <c r="Z32" s="39">
        <f t="shared" si="3"/>
        <v>431.53</v>
      </c>
      <c r="AA32" s="68">
        <f t="shared" si="4"/>
        <v>431.53</v>
      </c>
      <c r="AB32" s="17"/>
      <c r="AC32" s="17"/>
      <c r="AD32" s="17"/>
      <c r="AE32" s="17"/>
    </row>
    <row r="33" ht="14.25" customHeight="1">
      <c r="A33" s="25">
        <v>110400.0</v>
      </c>
      <c r="B33" s="52">
        <v>110401.0</v>
      </c>
      <c r="C33" s="120" t="s">
        <v>1038</v>
      </c>
      <c r="D33" s="120">
        <v>1038605.0</v>
      </c>
      <c r="E33" s="28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168" t="s">
        <v>45</v>
      </c>
      <c r="L33" s="51" t="s">
        <v>1024</v>
      </c>
      <c r="M33" s="189">
        <v>45199.0</v>
      </c>
      <c r="N33" s="190">
        <v>45202.0</v>
      </c>
      <c r="O33" s="109"/>
      <c r="P33" s="34"/>
      <c r="Q33" s="34"/>
      <c r="R33" s="34"/>
      <c r="S33" s="35">
        <f t="shared" si="5"/>
        <v>0</v>
      </c>
      <c r="T33" s="191">
        <v>1.0</v>
      </c>
      <c r="U33" s="179">
        <v>288.02</v>
      </c>
      <c r="V33" s="119">
        <v>1.0</v>
      </c>
      <c r="W33" s="47">
        <v>17.52</v>
      </c>
      <c r="X33" s="37"/>
      <c r="Y33" s="35">
        <f t="shared" si="2"/>
        <v>305.54</v>
      </c>
      <c r="Z33" s="39">
        <f t="shared" si="3"/>
        <v>305.54</v>
      </c>
      <c r="AA33" s="68">
        <f t="shared" si="4"/>
        <v>305.54</v>
      </c>
      <c r="AB33" s="17"/>
      <c r="AC33" s="17"/>
      <c r="AD33" s="17"/>
      <c r="AE33" s="17"/>
    </row>
    <row r="34" ht="14.25" customHeight="1">
      <c r="A34" s="25">
        <v>110400.0</v>
      </c>
      <c r="B34" s="52">
        <v>110401.0</v>
      </c>
      <c r="C34" s="120" t="s">
        <v>1039</v>
      </c>
      <c r="D34" s="120">
        <v>1130153.0</v>
      </c>
      <c r="E34" s="28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168" t="s">
        <v>45</v>
      </c>
      <c r="L34" s="51" t="s">
        <v>1024</v>
      </c>
      <c r="M34" s="189">
        <v>45199.0</v>
      </c>
      <c r="N34" s="190">
        <v>45202.0</v>
      </c>
      <c r="O34" s="109"/>
      <c r="P34" s="34"/>
      <c r="Q34" s="34"/>
      <c r="R34" s="34"/>
      <c r="S34" s="35">
        <f t="shared" si="5"/>
        <v>0</v>
      </c>
      <c r="T34" s="191">
        <v>1.0</v>
      </c>
      <c r="U34" s="179">
        <v>288.02</v>
      </c>
      <c r="V34" s="119">
        <v>1.0</v>
      </c>
      <c r="W34" s="47">
        <v>17.52</v>
      </c>
      <c r="X34" s="37"/>
      <c r="Y34" s="35">
        <f t="shared" si="2"/>
        <v>305.54</v>
      </c>
      <c r="Z34" s="39">
        <f t="shared" si="3"/>
        <v>305.54</v>
      </c>
      <c r="AA34" s="68">
        <f t="shared" si="4"/>
        <v>305.54</v>
      </c>
      <c r="AB34" s="17"/>
      <c r="AC34" s="17"/>
      <c r="AD34" s="17"/>
      <c r="AE34" s="17"/>
    </row>
    <row r="35" ht="14.25" customHeight="1">
      <c r="A35" s="25">
        <v>110400.0</v>
      </c>
      <c r="B35" s="52">
        <v>110401.0</v>
      </c>
      <c r="C35" s="120" t="s">
        <v>1040</v>
      </c>
      <c r="D35" s="120">
        <v>1179225.0</v>
      </c>
      <c r="E35" s="28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168" t="s">
        <v>45</v>
      </c>
      <c r="L35" s="51" t="s">
        <v>1024</v>
      </c>
      <c r="M35" s="189">
        <v>45199.0</v>
      </c>
      <c r="N35" s="190">
        <v>45202.0</v>
      </c>
      <c r="O35" s="109"/>
      <c r="P35" s="34"/>
      <c r="Q35" s="34"/>
      <c r="R35" s="34"/>
      <c r="S35" s="35">
        <f t="shared" si="5"/>
        <v>0</v>
      </c>
      <c r="T35" s="191">
        <v>1.0</v>
      </c>
      <c r="U35" s="179">
        <v>288.02</v>
      </c>
      <c r="V35" s="119">
        <v>1.0</v>
      </c>
      <c r="W35" s="47">
        <v>17.52</v>
      </c>
      <c r="X35" s="37"/>
      <c r="Y35" s="35">
        <f t="shared" si="2"/>
        <v>305.54</v>
      </c>
      <c r="Z35" s="39">
        <f t="shared" si="3"/>
        <v>305.54</v>
      </c>
      <c r="AA35" s="68">
        <f t="shared" si="4"/>
        <v>305.54</v>
      </c>
      <c r="AB35" s="17"/>
      <c r="AC35" s="17"/>
      <c r="AD35" s="17"/>
      <c r="AE35" s="17"/>
    </row>
    <row r="36" ht="14.25" customHeight="1">
      <c r="A36" s="25">
        <v>110400.0</v>
      </c>
      <c r="B36" s="52">
        <v>110401.0</v>
      </c>
      <c r="C36" s="120" t="s">
        <v>1041</v>
      </c>
      <c r="D36" s="120">
        <v>1202006.0</v>
      </c>
      <c r="E36" s="28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168" t="s">
        <v>45</v>
      </c>
      <c r="L36" s="51" t="s">
        <v>1024</v>
      </c>
      <c r="M36" s="189">
        <v>45199.0</v>
      </c>
      <c r="N36" s="190">
        <v>45202.0</v>
      </c>
      <c r="O36" s="109"/>
      <c r="P36" s="34"/>
      <c r="Q36" s="34"/>
      <c r="R36" s="34"/>
      <c r="S36" s="35">
        <f t="shared" si="5"/>
        <v>0</v>
      </c>
      <c r="T36" s="191">
        <v>1.0</v>
      </c>
      <c r="U36" s="179">
        <v>414.01</v>
      </c>
      <c r="V36" s="119">
        <v>1.0</v>
      </c>
      <c r="W36" s="47">
        <v>17.52</v>
      </c>
      <c r="X36" s="37"/>
      <c r="Y36" s="35">
        <f t="shared" si="2"/>
        <v>431.53</v>
      </c>
      <c r="Z36" s="39">
        <f t="shared" si="3"/>
        <v>431.53</v>
      </c>
      <c r="AA36" s="68">
        <f t="shared" si="4"/>
        <v>431.53</v>
      </c>
      <c r="AB36" s="17"/>
      <c r="AC36" s="17"/>
      <c r="AD36" s="17"/>
      <c r="AE36" s="17"/>
    </row>
    <row r="37" ht="14.25" customHeight="1">
      <c r="A37" s="25">
        <v>110400.0</v>
      </c>
      <c r="B37" s="52">
        <v>110401.0</v>
      </c>
      <c r="C37" s="120" t="s">
        <v>1042</v>
      </c>
      <c r="D37" s="120">
        <v>1036955.0</v>
      </c>
      <c r="E37" s="28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168" t="s">
        <v>45</v>
      </c>
      <c r="L37" s="51" t="s">
        <v>1024</v>
      </c>
      <c r="M37" s="189">
        <v>45199.0</v>
      </c>
      <c r="N37" s="190">
        <v>45202.0</v>
      </c>
      <c r="O37" s="109"/>
      <c r="P37" s="34"/>
      <c r="Q37" s="34"/>
      <c r="R37" s="34"/>
      <c r="S37" s="35">
        <f t="shared" si="5"/>
        <v>0</v>
      </c>
      <c r="T37" s="191">
        <v>1.0</v>
      </c>
      <c r="U37" s="179">
        <v>234.01</v>
      </c>
      <c r="V37" s="119">
        <v>1.0</v>
      </c>
      <c r="W37" s="47">
        <v>17.52</v>
      </c>
      <c r="X37" s="37"/>
      <c r="Y37" s="35">
        <f t="shared" si="2"/>
        <v>251.53</v>
      </c>
      <c r="Z37" s="39">
        <f t="shared" si="3"/>
        <v>251.53</v>
      </c>
      <c r="AA37" s="68">
        <f t="shared" si="4"/>
        <v>251.53</v>
      </c>
      <c r="AB37" s="17"/>
      <c r="AC37" s="17"/>
      <c r="AD37" s="17"/>
      <c r="AE37" s="17"/>
    </row>
    <row r="38" ht="14.25" customHeight="1">
      <c r="A38" s="25">
        <v>110400.0</v>
      </c>
      <c r="B38" s="52">
        <v>110401.0</v>
      </c>
      <c r="C38" s="120" t="s">
        <v>775</v>
      </c>
      <c r="D38" s="120">
        <v>1103628.0</v>
      </c>
      <c r="E38" s="28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168" t="s">
        <v>45</v>
      </c>
      <c r="L38" s="51" t="s">
        <v>1024</v>
      </c>
      <c r="M38" s="189">
        <v>45199.0</v>
      </c>
      <c r="N38" s="190">
        <v>45202.0</v>
      </c>
      <c r="O38" s="109"/>
      <c r="P38" s="34"/>
      <c r="Q38" s="87"/>
      <c r="R38" s="87"/>
      <c r="S38" s="35">
        <f t="shared" si="5"/>
        <v>0</v>
      </c>
      <c r="T38" s="191">
        <v>1.0</v>
      </c>
      <c r="U38" s="179">
        <v>234.01</v>
      </c>
      <c r="V38" s="119">
        <v>1.0</v>
      </c>
      <c r="W38" s="47">
        <v>17.52</v>
      </c>
      <c r="X38" s="30"/>
      <c r="Y38" s="35">
        <f t="shared" si="2"/>
        <v>251.53</v>
      </c>
      <c r="Z38" s="39">
        <f t="shared" si="3"/>
        <v>251.53</v>
      </c>
      <c r="AA38" s="68">
        <f t="shared" si="4"/>
        <v>251.53</v>
      </c>
      <c r="AB38" s="17"/>
      <c r="AC38" s="17"/>
      <c r="AD38" s="17"/>
      <c r="AE38" s="17"/>
    </row>
    <row r="39" ht="14.25" customHeight="1">
      <c r="A39" s="25">
        <v>110400.0</v>
      </c>
      <c r="B39" s="52">
        <v>110401.0</v>
      </c>
      <c r="C39" s="120" t="s">
        <v>575</v>
      </c>
      <c r="D39" s="120">
        <v>1130951.0</v>
      </c>
      <c r="E39" s="28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168" t="s">
        <v>45</v>
      </c>
      <c r="L39" s="51" t="s">
        <v>1024</v>
      </c>
      <c r="M39" s="189">
        <v>45199.0</v>
      </c>
      <c r="N39" s="190">
        <v>45202.0</v>
      </c>
      <c r="O39" s="166"/>
      <c r="P39" s="34"/>
      <c r="Q39" s="34"/>
      <c r="R39" s="34"/>
      <c r="S39" s="35">
        <f t="shared" si="5"/>
        <v>0</v>
      </c>
      <c r="T39" s="191">
        <v>1.0</v>
      </c>
      <c r="U39" s="179">
        <v>234.01</v>
      </c>
      <c r="V39" s="119">
        <v>1.0</v>
      </c>
      <c r="W39" s="47">
        <v>17.52</v>
      </c>
      <c r="X39" s="30"/>
      <c r="Y39" s="35">
        <f t="shared" si="2"/>
        <v>251.53</v>
      </c>
      <c r="Z39" s="39">
        <f t="shared" si="3"/>
        <v>251.53</v>
      </c>
      <c r="AA39" s="68">
        <f t="shared" si="4"/>
        <v>251.53</v>
      </c>
      <c r="AB39" s="17"/>
      <c r="AC39" s="17"/>
      <c r="AD39" s="17"/>
      <c r="AE39" s="17"/>
    </row>
    <row r="40" ht="14.25" customHeight="1">
      <c r="A40" s="25">
        <v>110400.0</v>
      </c>
      <c r="B40" s="52">
        <v>110401.0</v>
      </c>
      <c r="C40" s="120" t="s">
        <v>345</v>
      </c>
      <c r="D40" s="120">
        <v>9407774.0</v>
      </c>
      <c r="E40" s="28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168" t="s">
        <v>45</v>
      </c>
      <c r="L40" s="51" t="s">
        <v>1024</v>
      </c>
      <c r="M40" s="189">
        <v>45199.0</v>
      </c>
      <c r="N40" s="190">
        <v>45202.0</v>
      </c>
      <c r="O40" s="167"/>
      <c r="P40" s="34"/>
      <c r="Q40" s="34"/>
      <c r="R40" s="34"/>
      <c r="S40" s="35">
        <f t="shared" si="5"/>
        <v>0</v>
      </c>
      <c r="T40" s="191">
        <v>1.0</v>
      </c>
      <c r="U40" s="179">
        <v>234.01</v>
      </c>
      <c r="V40" s="119">
        <v>0.0</v>
      </c>
      <c r="W40" s="47">
        <v>17.52</v>
      </c>
      <c r="X40" s="30"/>
      <c r="Y40" s="35">
        <f t="shared" si="2"/>
        <v>234.01</v>
      </c>
      <c r="Z40" s="39">
        <f t="shared" si="3"/>
        <v>234.01</v>
      </c>
      <c r="AA40" s="68">
        <f t="shared" si="4"/>
        <v>234.01</v>
      </c>
      <c r="AB40" s="17"/>
      <c r="AC40" s="17"/>
      <c r="AD40" s="17"/>
      <c r="AE40" s="17"/>
    </row>
    <row r="41" ht="14.25" customHeight="1">
      <c r="A41" s="25">
        <v>110400.0</v>
      </c>
      <c r="B41" s="52">
        <v>110401.0</v>
      </c>
      <c r="C41" s="120" t="s">
        <v>1043</v>
      </c>
      <c r="D41" s="120">
        <v>9302450.0</v>
      </c>
      <c r="E41" s="28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168" t="s">
        <v>45</v>
      </c>
      <c r="L41" s="51" t="s">
        <v>1024</v>
      </c>
      <c r="M41" s="189">
        <v>45199.0</v>
      </c>
      <c r="N41" s="190">
        <v>45202.0</v>
      </c>
      <c r="O41" s="167"/>
      <c r="P41" s="34"/>
      <c r="Q41" s="34"/>
      <c r="R41" s="34"/>
      <c r="S41" s="35">
        <f t="shared" si="5"/>
        <v>0</v>
      </c>
      <c r="T41" s="191">
        <v>0.0</v>
      </c>
      <c r="U41" s="179">
        <v>54.01</v>
      </c>
      <c r="V41" s="119">
        <v>1.0</v>
      </c>
      <c r="W41" s="47">
        <v>17.52</v>
      </c>
      <c r="X41" s="30"/>
      <c r="Y41" s="35">
        <f t="shared" si="2"/>
        <v>17.52</v>
      </c>
      <c r="Z41" s="39">
        <f t="shared" si="3"/>
        <v>17.52</v>
      </c>
      <c r="AA41" s="68">
        <f t="shared" si="4"/>
        <v>17.52</v>
      </c>
      <c r="AB41" s="17"/>
      <c r="AC41" s="17"/>
      <c r="AD41" s="17"/>
      <c r="AE41" s="17"/>
    </row>
    <row r="42" ht="14.25" customHeight="1">
      <c r="A42" s="25">
        <v>110400.0</v>
      </c>
      <c r="B42" s="52">
        <v>110401.0</v>
      </c>
      <c r="C42" s="120" t="s">
        <v>1044</v>
      </c>
      <c r="D42" s="120">
        <v>9102175.0</v>
      </c>
      <c r="E42" s="28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168" t="s">
        <v>45</v>
      </c>
      <c r="L42" s="51" t="s">
        <v>1024</v>
      </c>
      <c r="M42" s="189">
        <v>45199.0</v>
      </c>
      <c r="N42" s="190">
        <v>45202.0</v>
      </c>
      <c r="O42" s="167"/>
      <c r="P42" s="34"/>
      <c r="Q42" s="34"/>
      <c r="R42" s="34"/>
      <c r="S42" s="35">
        <f t="shared" si="5"/>
        <v>0</v>
      </c>
      <c r="T42" s="191">
        <v>1.0</v>
      </c>
      <c r="U42" s="179">
        <v>234.01</v>
      </c>
      <c r="V42" s="119">
        <v>0.0</v>
      </c>
      <c r="W42" s="47">
        <v>17.52</v>
      </c>
      <c r="X42" s="30"/>
      <c r="Y42" s="35">
        <f t="shared" si="2"/>
        <v>234.01</v>
      </c>
      <c r="Z42" s="39">
        <f t="shared" si="3"/>
        <v>234.01</v>
      </c>
      <c r="AA42" s="68">
        <f t="shared" si="4"/>
        <v>234.01</v>
      </c>
      <c r="AB42" s="17"/>
      <c r="AC42" s="17"/>
      <c r="AD42" s="17"/>
      <c r="AE42" s="17"/>
    </row>
    <row r="43" ht="14.25" customHeight="1">
      <c r="A43" s="25">
        <v>110400.0</v>
      </c>
      <c r="B43" s="52">
        <v>110401.0</v>
      </c>
      <c r="C43" s="120" t="s">
        <v>1045</v>
      </c>
      <c r="D43" s="120">
        <v>9404430.0</v>
      </c>
      <c r="E43" s="28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168" t="s">
        <v>45</v>
      </c>
      <c r="L43" s="51" t="s">
        <v>1024</v>
      </c>
      <c r="M43" s="189">
        <v>45199.0</v>
      </c>
      <c r="N43" s="190">
        <v>45202.0</v>
      </c>
      <c r="O43" s="167"/>
      <c r="P43" s="34"/>
      <c r="Q43" s="34"/>
      <c r="R43" s="34"/>
      <c r="S43" s="35">
        <f t="shared" si="5"/>
        <v>0</v>
      </c>
      <c r="T43" s="191">
        <v>0.0</v>
      </c>
      <c r="U43" s="179">
        <v>54.01</v>
      </c>
      <c r="V43" s="119">
        <v>1.0</v>
      </c>
      <c r="W43" s="47">
        <v>17.52</v>
      </c>
      <c r="X43" s="30"/>
      <c r="Y43" s="35">
        <f t="shared" si="2"/>
        <v>17.52</v>
      </c>
      <c r="Z43" s="39">
        <f t="shared" si="3"/>
        <v>17.52</v>
      </c>
      <c r="AA43" s="68">
        <f t="shared" si="4"/>
        <v>17.52</v>
      </c>
      <c r="AB43" s="17"/>
      <c r="AC43" s="17"/>
      <c r="AD43" s="17"/>
      <c r="AE43" s="17"/>
    </row>
    <row r="44" ht="14.25" customHeight="1">
      <c r="A44" s="25">
        <v>110400.0</v>
      </c>
      <c r="B44" s="52">
        <v>110401.0</v>
      </c>
      <c r="C44" s="120" t="s">
        <v>1046</v>
      </c>
      <c r="D44" s="120">
        <v>9805621.0</v>
      </c>
      <c r="E44" s="28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168" t="s">
        <v>45</v>
      </c>
      <c r="L44" s="51" t="s">
        <v>1024</v>
      </c>
      <c r="M44" s="189">
        <v>45199.0</v>
      </c>
      <c r="N44" s="190">
        <v>45202.0</v>
      </c>
      <c r="O44" s="109"/>
      <c r="P44" s="34"/>
      <c r="Q44" s="34"/>
      <c r="R44" s="34"/>
      <c r="S44" s="35">
        <f t="shared" si="5"/>
        <v>0</v>
      </c>
      <c r="T44" s="191">
        <v>0.0</v>
      </c>
      <c r="U44" s="179">
        <v>54.01</v>
      </c>
      <c r="V44" s="119">
        <v>1.0</v>
      </c>
      <c r="W44" s="47">
        <v>17.52</v>
      </c>
      <c r="X44" s="30"/>
      <c r="Y44" s="35">
        <f t="shared" si="2"/>
        <v>17.52</v>
      </c>
      <c r="Z44" s="39">
        <f t="shared" si="3"/>
        <v>17.52</v>
      </c>
      <c r="AA44" s="68">
        <f t="shared" si="4"/>
        <v>17.52</v>
      </c>
      <c r="AB44" s="17"/>
      <c r="AC44" s="17"/>
      <c r="AD44" s="17"/>
      <c r="AE44" s="17"/>
    </row>
    <row r="45" ht="14.25" customHeight="1">
      <c r="A45" s="25">
        <v>110400.0</v>
      </c>
      <c r="B45" s="52">
        <v>110401.0</v>
      </c>
      <c r="C45" s="120" t="s">
        <v>1047</v>
      </c>
      <c r="D45" s="120">
        <v>9901906.0</v>
      </c>
      <c r="E45" s="28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168" t="s">
        <v>45</v>
      </c>
      <c r="L45" s="51" t="s">
        <v>1024</v>
      </c>
      <c r="M45" s="189">
        <v>45199.0</v>
      </c>
      <c r="N45" s="190">
        <v>45202.0</v>
      </c>
      <c r="O45" s="109"/>
      <c r="P45" s="34"/>
      <c r="Q45" s="34"/>
      <c r="R45" s="34"/>
      <c r="S45" s="35">
        <f t="shared" si="5"/>
        <v>0</v>
      </c>
      <c r="T45" s="191">
        <v>1.0</v>
      </c>
      <c r="U45" s="179">
        <v>180.0</v>
      </c>
      <c r="V45" s="119">
        <v>0.0</v>
      </c>
      <c r="W45" s="47">
        <v>17.52</v>
      </c>
      <c r="X45" s="30"/>
      <c r="Y45" s="35">
        <f t="shared" si="2"/>
        <v>180</v>
      </c>
      <c r="Z45" s="39">
        <f t="shared" si="3"/>
        <v>180</v>
      </c>
      <c r="AA45" s="68">
        <f t="shared" si="4"/>
        <v>180</v>
      </c>
      <c r="AB45" s="17"/>
      <c r="AC45" s="17"/>
      <c r="AD45" s="17"/>
      <c r="AE45" s="17"/>
    </row>
    <row r="46" ht="14.25" customHeight="1">
      <c r="A46" s="25">
        <v>110400.0</v>
      </c>
      <c r="B46" s="52">
        <v>110401.0</v>
      </c>
      <c r="C46" s="120" t="s">
        <v>776</v>
      </c>
      <c r="D46" s="120">
        <v>1068709.0</v>
      </c>
      <c r="E46" s="28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168" t="s">
        <v>45</v>
      </c>
      <c r="L46" s="51" t="s">
        <v>1024</v>
      </c>
      <c r="M46" s="189">
        <v>45199.0</v>
      </c>
      <c r="N46" s="190">
        <v>45202.0</v>
      </c>
      <c r="O46" s="109"/>
      <c r="P46" s="34"/>
      <c r="Q46" s="34"/>
      <c r="R46" s="34"/>
      <c r="S46" s="35">
        <f t="shared" si="5"/>
        <v>0</v>
      </c>
      <c r="T46" s="191">
        <v>1.0</v>
      </c>
      <c r="U46" s="179">
        <v>234.01</v>
      </c>
      <c r="V46" s="119">
        <v>0.0</v>
      </c>
      <c r="W46" s="47">
        <v>17.52</v>
      </c>
      <c r="X46" s="30"/>
      <c r="Y46" s="35">
        <f t="shared" si="2"/>
        <v>234.01</v>
      </c>
      <c r="Z46" s="39">
        <f t="shared" si="3"/>
        <v>234.01</v>
      </c>
      <c r="AA46" s="68">
        <f t="shared" si="4"/>
        <v>234.01</v>
      </c>
      <c r="AB46" s="17"/>
      <c r="AC46" s="17"/>
      <c r="AD46" s="17"/>
      <c r="AE46" s="17"/>
    </row>
    <row r="47" ht="14.25" customHeight="1">
      <c r="A47" s="25">
        <v>110400.0</v>
      </c>
      <c r="B47" s="52">
        <v>110401.0</v>
      </c>
      <c r="C47" s="120" t="s">
        <v>1048</v>
      </c>
      <c r="D47" s="120">
        <v>1086138.0</v>
      </c>
      <c r="E47" s="28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168" t="s">
        <v>45</v>
      </c>
      <c r="L47" s="51" t="s">
        <v>1024</v>
      </c>
      <c r="M47" s="189">
        <v>45199.0</v>
      </c>
      <c r="N47" s="190">
        <v>45202.0</v>
      </c>
      <c r="O47" s="109"/>
      <c r="P47" s="34"/>
      <c r="Q47" s="34"/>
      <c r="R47" s="34"/>
      <c r="S47" s="35">
        <f t="shared" si="5"/>
        <v>0</v>
      </c>
      <c r="T47" s="191">
        <v>1.0</v>
      </c>
      <c r="U47" s="179">
        <v>234.01</v>
      </c>
      <c r="V47" s="119">
        <v>0.0</v>
      </c>
      <c r="W47" s="47">
        <v>17.52</v>
      </c>
      <c r="X47" s="30"/>
      <c r="Y47" s="35">
        <f t="shared" si="2"/>
        <v>234.01</v>
      </c>
      <c r="Z47" s="39">
        <f t="shared" si="3"/>
        <v>234.01</v>
      </c>
      <c r="AA47" s="68">
        <f t="shared" si="4"/>
        <v>234.01</v>
      </c>
      <c r="AB47" s="17"/>
      <c r="AC47" s="17"/>
      <c r="AD47" s="17"/>
      <c r="AE47" s="17"/>
    </row>
    <row r="48" ht="14.25" customHeight="1">
      <c r="A48" s="25">
        <v>110400.0</v>
      </c>
      <c r="B48" s="52">
        <v>110401.0</v>
      </c>
      <c r="C48" s="120" t="s">
        <v>1049</v>
      </c>
      <c r="D48" s="120">
        <v>1157396.0</v>
      </c>
      <c r="E48" s="28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168" t="s">
        <v>45</v>
      </c>
      <c r="L48" s="51" t="s">
        <v>1024</v>
      </c>
      <c r="M48" s="189">
        <v>45199.0</v>
      </c>
      <c r="N48" s="190">
        <v>45202.0</v>
      </c>
      <c r="O48" s="109"/>
      <c r="P48" s="34"/>
      <c r="Q48" s="34"/>
      <c r="R48" s="34"/>
      <c r="S48" s="35">
        <f t="shared" si="5"/>
        <v>0</v>
      </c>
      <c r="T48" s="191">
        <v>0.0</v>
      </c>
      <c r="U48" s="179">
        <v>54.01</v>
      </c>
      <c r="V48" s="119">
        <v>1.0</v>
      </c>
      <c r="W48" s="47">
        <v>17.52</v>
      </c>
      <c r="X48" s="30"/>
      <c r="Y48" s="35">
        <f t="shared" si="2"/>
        <v>17.52</v>
      </c>
      <c r="Z48" s="39">
        <f t="shared" si="3"/>
        <v>17.52</v>
      </c>
      <c r="AA48" s="68">
        <f t="shared" si="4"/>
        <v>17.52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41" t="s">
        <v>786</v>
      </c>
      <c r="D49" s="51">
        <v>1010867.0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168" t="s">
        <v>45</v>
      </c>
      <c r="L49" s="153" t="s">
        <v>1050</v>
      </c>
      <c r="M49" s="164">
        <v>45189.0</v>
      </c>
      <c r="N49" s="164">
        <v>45192.0</v>
      </c>
      <c r="O49" s="109"/>
      <c r="P49" s="34"/>
      <c r="Q49" s="34"/>
      <c r="R49" s="34"/>
      <c r="S49" s="35">
        <f t="shared" si="5"/>
        <v>0</v>
      </c>
      <c r="T49" s="191">
        <v>1.0</v>
      </c>
      <c r="U49" s="179">
        <v>108.02</v>
      </c>
      <c r="V49" s="119">
        <v>1.0</v>
      </c>
      <c r="W49" s="47">
        <v>17.52</v>
      </c>
      <c r="X49" s="30"/>
      <c r="Y49" s="35">
        <f t="shared" si="2"/>
        <v>125.54</v>
      </c>
      <c r="Z49" s="39">
        <f t="shared" si="3"/>
        <v>125.54</v>
      </c>
      <c r="AA49" s="68">
        <f t="shared" si="4"/>
        <v>125.54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41" t="s">
        <v>1051</v>
      </c>
      <c r="D50" s="51">
        <v>9309950.0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168" t="s">
        <v>45</v>
      </c>
      <c r="L50" s="153" t="s">
        <v>1050</v>
      </c>
      <c r="M50" s="164">
        <v>45189.0</v>
      </c>
      <c r="N50" s="164">
        <v>45192.0</v>
      </c>
      <c r="O50" s="109"/>
      <c r="P50" s="34"/>
      <c r="Q50" s="34"/>
      <c r="R50" s="34"/>
      <c r="S50" s="35">
        <f t="shared" si="5"/>
        <v>0</v>
      </c>
      <c r="T50" s="191">
        <v>1.0</v>
      </c>
      <c r="U50" s="179">
        <v>234.01</v>
      </c>
      <c r="V50" s="119">
        <v>1.0</v>
      </c>
      <c r="W50" s="47">
        <v>17.52</v>
      </c>
      <c r="X50" s="30"/>
      <c r="Y50" s="35">
        <f t="shared" si="2"/>
        <v>251.53</v>
      </c>
      <c r="Z50" s="39">
        <f t="shared" si="3"/>
        <v>251.53</v>
      </c>
      <c r="AA50" s="68">
        <f t="shared" si="4"/>
        <v>251.53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41" t="s">
        <v>1052</v>
      </c>
      <c r="D51" s="51">
        <v>1162063.0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168" t="s">
        <v>45</v>
      </c>
      <c r="L51" s="153" t="s">
        <v>1050</v>
      </c>
      <c r="M51" s="164">
        <v>45189.0</v>
      </c>
      <c r="N51" s="164">
        <v>45192.0</v>
      </c>
      <c r="O51" s="109"/>
      <c r="P51" s="34"/>
      <c r="Q51" s="34"/>
      <c r="R51" s="34"/>
      <c r="S51" s="35">
        <f t="shared" si="5"/>
        <v>0</v>
      </c>
      <c r="T51" s="191">
        <v>1.0</v>
      </c>
      <c r="U51" s="179">
        <v>108.02</v>
      </c>
      <c r="V51" s="119">
        <v>1.0</v>
      </c>
      <c r="W51" s="47">
        <v>17.52</v>
      </c>
      <c r="X51" s="30"/>
      <c r="Y51" s="35">
        <f t="shared" si="2"/>
        <v>125.54</v>
      </c>
      <c r="Z51" s="39">
        <f t="shared" si="3"/>
        <v>125.54</v>
      </c>
      <c r="AA51" s="68">
        <f t="shared" si="4"/>
        <v>125.54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41" t="s">
        <v>1053</v>
      </c>
      <c r="D52" s="51">
        <v>9700323.0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168" t="s">
        <v>45</v>
      </c>
      <c r="L52" s="153" t="s">
        <v>1050</v>
      </c>
      <c r="M52" s="164">
        <v>45189.0</v>
      </c>
      <c r="N52" s="164">
        <v>45192.0</v>
      </c>
      <c r="O52" s="109"/>
      <c r="P52" s="34"/>
      <c r="Q52" s="34"/>
      <c r="R52" s="34"/>
      <c r="S52" s="35">
        <f t="shared" si="5"/>
        <v>0</v>
      </c>
      <c r="T52" s="191">
        <v>1.0</v>
      </c>
      <c r="U52" s="179">
        <v>108.02</v>
      </c>
      <c r="V52" s="119">
        <v>1.0</v>
      </c>
      <c r="W52" s="47">
        <v>17.52</v>
      </c>
      <c r="X52" s="30"/>
      <c r="Y52" s="35">
        <f t="shared" si="2"/>
        <v>125.54</v>
      </c>
      <c r="Z52" s="39">
        <f t="shared" si="3"/>
        <v>125.54</v>
      </c>
      <c r="AA52" s="68">
        <f t="shared" si="4"/>
        <v>125.54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41" t="s">
        <v>67</v>
      </c>
      <c r="D53" s="51">
        <v>1189468.0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168" t="s">
        <v>45</v>
      </c>
      <c r="L53" s="153" t="s">
        <v>1050</v>
      </c>
      <c r="M53" s="164">
        <v>45189.0</v>
      </c>
      <c r="N53" s="164">
        <v>45192.0</v>
      </c>
      <c r="O53" s="109"/>
      <c r="P53" s="34"/>
      <c r="Q53" s="34"/>
      <c r="R53" s="34"/>
      <c r="S53" s="35">
        <f t="shared" si="5"/>
        <v>0</v>
      </c>
      <c r="T53" s="191">
        <v>1.0</v>
      </c>
      <c r="U53" s="179">
        <v>234.01</v>
      </c>
      <c r="V53" s="119">
        <v>1.0</v>
      </c>
      <c r="W53" s="47">
        <v>17.52</v>
      </c>
      <c r="X53" s="30"/>
      <c r="Y53" s="35">
        <f t="shared" si="2"/>
        <v>251.53</v>
      </c>
      <c r="Z53" s="39">
        <f t="shared" si="3"/>
        <v>251.53</v>
      </c>
      <c r="AA53" s="68">
        <f t="shared" si="4"/>
        <v>251.53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41" t="s">
        <v>184</v>
      </c>
      <c r="D54" s="51">
        <v>9102175.0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168" t="s">
        <v>45</v>
      </c>
      <c r="L54" s="153" t="s">
        <v>1050</v>
      </c>
      <c r="M54" s="164">
        <v>45189.0</v>
      </c>
      <c r="N54" s="164">
        <v>45192.0</v>
      </c>
      <c r="O54" s="109"/>
      <c r="P54" s="34"/>
      <c r="Q54" s="34"/>
      <c r="R54" s="34"/>
      <c r="S54" s="35">
        <f t="shared" si="5"/>
        <v>0</v>
      </c>
      <c r="T54" s="191">
        <v>1.0</v>
      </c>
      <c r="U54" s="179">
        <v>234.01</v>
      </c>
      <c r="V54" s="119">
        <v>1.0</v>
      </c>
      <c r="W54" s="47">
        <v>17.52</v>
      </c>
      <c r="X54" s="30"/>
      <c r="Y54" s="35">
        <f t="shared" si="2"/>
        <v>251.53</v>
      </c>
      <c r="Z54" s="39">
        <f t="shared" si="3"/>
        <v>251.53</v>
      </c>
      <c r="AA54" s="68">
        <f t="shared" si="4"/>
        <v>251.53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41" t="s">
        <v>761</v>
      </c>
      <c r="D55" s="51">
        <v>1050834.0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168" t="s">
        <v>45</v>
      </c>
      <c r="L55" s="153" t="s">
        <v>1050</v>
      </c>
      <c r="M55" s="164">
        <v>45189.0</v>
      </c>
      <c r="N55" s="164">
        <v>45192.0</v>
      </c>
      <c r="O55" s="109"/>
      <c r="P55" s="34"/>
      <c r="Q55" s="34"/>
      <c r="R55" s="34"/>
      <c r="S55" s="35">
        <f t="shared" si="5"/>
        <v>0</v>
      </c>
      <c r="T55" s="191">
        <v>1.0</v>
      </c>
      <c r="U55" s="179">
        <v>108.02</v>
      </c>
      <c r="V55" s="119">
        <v>1.0</v>
      </c>
      <c r="W55" s="47">
        <v>17.52</v>
      </c>
      <c r="X55" s="30"/>
      <c r="Y55" s="35">
        <f t="shared" si="2"/>
        <v>125.54</v>
      </c>
      <c r="Z55" s="39">
        <f t="shared" si="3"/>
        <v>125.54</v>
      </c>
      <c r="AA55" s="68">
        <f t="shared" si="4"/>
        <v>125.54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41" t="s">
        <v>763</v>
      </c>
      <c r="D56" s="51">
        <v>1131982.0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168" t="s">
        <v>45</v>
      </c>
      <c r="L56" s="153" t="s">
        <v>1050</v>
      </c>
      <c r="M56" s="164">
        <v>45189.0</v>
      </c>
      <c r="N56" s="164">
        <v>45192.0</v>
      </c>
      <c r="O56" s="109"/>
      <c r="P56" s="34"/>
      <c r="Q56" s="34"/>
      <c r="R56" s="34"/>
      <c r="S56" s="35">
        <f t="shared" si="5"/>
        <v>0</v>
      </c>
      <c r="T56" s="191">
        <v>1.0</v>
      </c>
      <c r="U56" s="179">
        <v>234.01</v>
      </c>
      <c r="V56" s="119">
        <v>1.0</v>
      </c>
      <c r="W56" s="47">
        <v>17.52</v>
      </c>
      <c r="X56" s="30"/>
      <c r="Y56" s="35">
        <f t="shared" si="2"/>
        <v>251.53</v>
      </c>
      <c r="Z56" s="39">
        <f t="shared" si="3"/>
        <v>251.53</v>
      </c>
      <c r="AA56" s="68">
        <f t="shared" si="4"/>
        <v>251.53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41" t="s">
        <v>1054</v>
      </c>
      <c r="D57" s="51">
        <v>1133632.0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168" t="s">
        <v>45</v>
      </c>
      <c r="L57" s="153" t="s">
        <v>1050</v>
      </c>
      <c r="M57" s="164">
        <v>45189.0</v>
      </c>
      <c r="N57" s="164">
        <v>45192.0</v>
      </c>
      <c r="O57" s="109"/>
      <c r="P57" s="34"/>
      <c r="Q57" s="34"/>
      <c r="R57" s="34"/>
      <c r="S57" s="35">
        <f t="shared" si="5"/>
        <v>0</v>
      </c>
      <c r="T57" s="191">
        <v>1.0</v>
      </c>
      <c r="U57" s="179">
        <v>108.02</v>
      </c>
      <c r="V57" s="119">
        <v>1.0</v>
      </c>
      <c r="W57" s="47">
        <v>17.52</v>
      </c>
      <c r="X57" s="30"/>
      <c r="Y57" s="35">
        <f t="shared" si="2"/>
        <v>125.54</v>
      </c>
      <c r="Z57" s="39">
        <f t="shared" si="3"/>
        <v>125.54</v>
      </c>
      <c r="AA57" s="68">
        <f t="shared" si="4"/>
        <v>125.54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41" t="s">
        <v>760</v>
      </c>
      <c r="D58" s="51">
        <v>9309608.0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168" t="s">
        <v>45</v>
      </c>
      <c r="L58" s="153" t="s">
        <v>1050</v>
      </c>
      <c r="M58" s="164">
        <v>45189.0</v>
      </c>
      <c r="N58" s="164">
        <v>45192.0</v>
      </c>
      <c r="O58" s="109"/>
      <c r="P58" s="34"/>
      <c r="Q58" s="34"/>
      <c r="R58" s="34"/>
      <c r="S58" s="35">
        <f t="shared" si="5"/>
        <v>0</v>
      </c>
      <c r="T58" s="191">
        <v>1.0</v>
      </c>
      <c r="U58" s="179">
        <v>54.01</v>
      </c>
      <c r="V58" s="119">
        <v>1.0</v>
      </c>
      <c r="W58" s="47">
        <v>17.52</v>
      </c>
      <c r="X58" s="30"/>
      <c r="Y58" s="35">
        <f t="shared" si="2"/>
        <v>71.53</v>
      </c>
      <c r="Z58" s="39">
        <f t="shared" si="3"/>
        <v>71.53</v>
      </c>
      <c r="AA58" s="68">
        <f t="shared" si="4"/>
        <v>71.53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41" t="s">
        <v>86</v>
      </c>
      <c r="D59" s="51">
        <v>1040804.0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168" t="s">
        <v>45</v>
      </c>
      <c r="L59" s="153" t="s">
        <v>1050</v>
      </c>
      <c r="M59" s="164">
        <v>45189.0</v>
      </c>
      <c r="N59" s="164">
        <v>45192.0</v>
      </c>
      <c r="O59" s="109"/>
      <c r="P59" s="34"/>
      <c r="Q59" s="34"/>
      <c r="R59" s="34"/>
      <c r="S59" s="35">
        <f t="shared" si="5"/>
        <v>0</v>
      </c>
      <c r="T59" s="191">
        <v>1.0</v>
      </c>
      <c r="U59" s="179">
        <v>54.01</v>
      </c>
      <c r="V59" s="119">
        <v>1.0</v>
      </c>
      <c r="W59" s="47">
        <v>17.52</v>
      </c>
      <c r="X59" s="30"/>
      <c r="Y59" s="35">
        <f t="shared" si="2"/>
        <v>71.53</v>
      </c>
      <c r="Z59" s="39">
        <f t="shared" si="3"/>
        <v>71.53</v>
      </c>
      <c r="AA59" s="68">
        <f t="shared" si="4"/>
        <v>71.53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41" t="s">
        <v>1055</v>
      </c>
      <c r="D60" s="51">
        <v>1076299.0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168" t="s">
        <v>45</v>
      </c>
      <c r="L60" s="153" t="s">
        <v>1050</v>
      </c>
      <c r="M60" s="164">
        <v>45189.0</v>
      </c>
      <c r="N60" s="164">
        <v>45192.0</v>
      </c>
      <c r="O60" s="109"/>
      <c r="P60" s="34"/>
      <c r="Q60" s="34"/>
      <c r="R60" s="34"/>
      <c r="S60" s="35">
        <f t="shared" si="5"/>
        <v>0</v>
      </c>
      <c r="T60" s="191">
        <v>1.0</v>
      </c>
      <c r="U60" s="179">
        <v>54.01</v>
      </c>
      <c r="V60" s="119">
        <v>1.0</v>
      </c>
      <c r="W60" s="47">
        <v>17.52</v>
      </c>
      <c r="X60" s="30"/>
      <c r="Y60" s="35">
        <f t="shared" si="2"/>
        <v>71.53</v>
      </c>
      <c r="Z60" s="39">
        <f t="shared" si="3"/>
        <v>71.53</v>
      </c>
      <c r="AA60" s="68">
        <f t="shared" si="4"/>
        <v>71.53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41" t="s">
        <v>171</v>
      </c>
      <c r="D61" s="51">
        <v>1093185.0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168" t="s">
        <v>45</v>
      </c>
      <c r="L61" s="153" t="s">
        <v>1050</v>
      </c>
      <c r="M61" s="164">
        <v>45189.0</v>
      </c>
      <c r="N61" s="164">
        <v>45192.0</v>
      </c>
      <c r="O61" s="109"/>
      <c r="P61" s="34"/>
      <c r="Q61" s="34"/>
      <c r="R61" s="34"/>
      <c r="S61" s="35">
        <f t="shared" si="5"/>
        <v>0</v>
      </c>
      <c r="T61" s="191">
        <v>1.0</v>
      </c>
      <c r="U61" s="179">
        <v>180.0</v>
      </c>
      <c r="V61" s="119">
        <v>1.0</v>
      </c>
      <c r="W61" s="37">
        <v>17.52</v>
      </c>
      <c r="X61" s="30"/>
      <c r="Y61" s="35">
        <f t="shared" si="2"/>
        <v>197.52</v>
      </c>
      <c r="Z61" s="39">
        <f t="shared" si="3"/>
        <v>197.52</v>
      </c>
      <c r="AA61" s="68">
        <f t="shared" si="4"/>
        <v>197.52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41" t="s">
        <v>1056</v>
      </c>
      <c r="D62" s="51">
        <v>7070527.0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168" t="s">
        <v>45</v>
      </c>
      <c r="L62" s="153" t="s">
        <v>1050</v>
      </c>
      <c r="M62" s="164">
        <v>45189.0</v>
      </c>
      <c r="N62" s="164">
        <v>45192.0</v>
      </c>
      <c r="O62" s="109"/>
      <c r="P62" s="34"/>
      <c r="Q62" s="34"/>
      <c r="R62" s="34"/>
      <c r="S62" s="35">
        <f t="shared" si="5"/>
        <v>0</v>
      </c>
      <c r="T62" s="191">
        <v>1.0</v>
      </c>
      <c r="U62" s="179">
        <v>54.01</v>
      </c>
      <c r="V62" s="119">
        <v>1.0</v>
      </c>
      <c r="W62" s="37">
        <v>17.52</v>
      </c>
      <c r="X62" s="30"/>
      <c r="Y62" s="35">
        <f t="shared" si="2"/>
        <v>71.53</v>
      </c>
      <c r="Z62" s="39">
        <f t="shared" si="3"/>
        <v>71.53</v>
      </c>
      <c r="AA62" s="68">
        <f t="shared" si="4"/>
        <v>71.53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41" t="s">
        <v>1057</v>
      </c>
      <c r="D63" s="51">
        <v>7073887.0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168" t="s">
        <v>45</v>
      </c>
      <c r="L63" s="153" t="s">
        <v>1050</v>
      </c>
      <c r="M63" s="164">
        <v>45189.0</v>
      </c>
      <c r="N63" s="164">
        <v>45192.0</v>
      </c>
      <c r="O63" s="109"/>
      <c r="P63" s="34"/>
      <c r="Q63" s="34"/>
      <c r="R63" s="34"/>
      <c r="S63" s="35">
        <f t="shared" si="5"/>
        <v>0</v>
      </c>
      <c r="T63" s="191">
        <v>1.0</v>
      </c>
      <c r="U63" s="179">
        <v>54.01</v>
      </c>
      <c r="V63" s="119">
        <v>1.0</v>
      </c>
      <c r="W63" s="37">
        <v>17.52</v>
      </c>
      <c r="X63" s="30"/>
      <c r="Y63" s="35">
        <f t="shared" si="2"/>
        <v>71.53</v>
      </c>
      <c r="Z63" s="39">
        <f t="shared" si="3"/>
        <v>71.53</v>
      </c>
      <c r="AA63" s="68">
        <f t="shared" si="4"/>
        <v>71.53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41" t="s">
        <v>592</v>
      </c>
      <c r="D64" s="51">
        <v>1038680.0</v>
      </c>
      <c r="E64" s="29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168" t="s">
        <v>45</v>
      </c>
      <c r="L64" s="153" t="s">
        <v>1050</v>
      </c>
      <c r="M64" s="164">
        <v>45189.0</v>
      </c>
      <c r="N64" s="164">
        <v>45192.0</v>
      </c>
      <c r="O64" s="109"/>
      <c r="P64" s="34"/>
      <c r="Q64" s="34"/>
      <c r="R64" s="34"/>
      <c r="S64" s="35">
        <f t="shared" si="5"/>
        <v>0</v>
      </c>
      <c r="T64" s="191">
        <v>0.0</v>
      </c>
      <c r="U64" s="179">
        <v>0.0</v>
      </c>
      <c r="V64" s="119">
        <v>1.0</v>
      </c>
      <c r="W64" s="37">
        <v>17.52</v>
      </c>
      <c r="X64" s="30"/>
      <c r="Y64" s="35">
        <f t="shared" si="2"/>
        <v>17.52</v>
      </c>
      <c r="Z64" s="39">
        <f t="shared" si="3"/>
        <v>17.52</v>
      </c>
      <c r="AA64" s="68">
        <f t="shared" si="4"/>
        <v>17.52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41" t="s">
        <v>1058</v>
      </c>
      <c r="D65" s="51">
        <v>9802290.0</v>
      </c>
      <c r="E65" s="29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168" t="s">
        <v>45</v>
      </c>
      <c r="L65" s="153" t="s">
        <v>1050</v>
      </c>
      <c r="M65" s="164">
        <v>45189.0</v>
      </c>
      <c r="N65" s="164">
        <v>45192.0</v>
      </c>
      <c r="O65" s="109"/>
      <c r="P65" s="34"/>
      <c r="Q65" s="34"/>
      <c r="R65" s="34"/>
      <c r="S65" s="35">
        <f t="shared" si="5"/>
        <v>0</v>
      </c>
      <c r="T65" s="191">
        <v>0.0</v>
      </c>
      <c r="U65" s="179">
        <v>0.0</v>
      </c>
      <c r="V65" s="119">
        <v>1.0</v>
      </c>
      <c r="W65" s="37">
        <v>17.52</v>
      </c>
      <c r="X65" s="30"/>
      <c r="Y65" s="35">
        <f t="shared" si="2"/>
        <v>17.52</v>
      </c>
      <c r="Z65" s="39">
        <f t="shared" si="3"/>
        <v>17.52</v>
      </c>
      <c r="AA65" s="68">
        <f t="shared" si="4"/>
        <v>17.52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41" t="s">
        <v>1059</v>
      </c>
      <c r="D66" s="51">
        <v>1103628.0</v>
      </c>
      <c r="E66" s="29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168" t="s">
        <v>45</v>
      </c>
      <c r="L66" s="153" t="s">
        <v>1050</v>
      </c>
      <c r="M66" s="164">
        <v>45189.0</v>
      </c>
      <c r="N66" s="164">
        <v>45192.0</v>
      </c>
      <c r="O66" s="109"/>
      <c r="P66" s="34"/>
      <c r="Q66" s="34"/>
      <c r="R66" s="34"/>
      <c r="S66" s="35">
        <f t="shared" si="5"/>
        <v>0</v>
      </c>
      <c r="T66" s="191">
        <v>1.0</v>
      </c>
      <c r="U66" s="179">
        <v>54.01</v>
      </c>
      <c r="V66" s="119">
        <v>1.0</v>
      </c>
      <c r="W66" s="37">
        <v>17.52</v>
      </c>
      <c r="X66" s="30"/>
      <c r="Y66" s="35">
        <f t="shared" si="2"/>
        <v>71.53</v>
      </c>
      <c r="Z66" s="39">
        <f t="shared" si="3"/>
        <v>71.53</v>
      </c>
      <c r="AA66" s="68">
        <f t="shared" si="4"/>
        <v>71.53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41" t="s">
        <v>551</v>
      </c>
      <c r="D67" s="51">
        <v>1130951.0</v>
      </c>
      <c r="E67" s="29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168" t="s">
        <v>45</v>
      </c>
      <c r="L67" s="153" t="s">
        <v>1050</v>
      </c>
      <c r="M67" s="164">
        <v>45189.0</v>
      </c>
      <c r="N67" s="164">
        <v>45192.0</v>
      </c>
      <c r="O67" s="109"/>
      <c r="P67" s="34"/>
      <c r="Q67" s="34"/>
      <c r="R67" s="34"/>
      <c r="S67" s="35">
        <f t="shared" si="5"/>
        <v>0</v>
      </c>
      <c r="T67" s="191">
        <v>1.0</v>
      </c>
      <c r="U67" s="179">
        <v>54.01</v>
      </c>
      <c r="V67" s="119">
        <v>1.0</v>
      </c>
      <c r="W67" s="37">
        <v>17.52</v>
      </c>
      <c r="X67" s="30"/>
      <c r="Y67" s="35">
        <f t="shared" si="2"/>
        <v>71.53</v>
      </c>
      <c r="Z67" s="39">
        <f t="shared" si="3"/>
        <v>71.53</v>
      </c>
      <c r="AA67" s="68">
        <f t="shared" si="4"/>
        <v>71.53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41" t="s">
        <v>164</v>
      </c>
      <c r="D68" s="51">
        <v>9407774.0</v>
      </c>
      <c r="E68" s="29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168" t="s">
        <v>45</v>
      </c>
      <c r="L68" s="153" t="s">
        <v>1050</v>
      </c>
      <c r="M68" s="164">
        <v>45189.0</v>
      </c>
      <c r="N68" s="164">
        <v>45192.0</v>
      </c>
      <c r="O68" s="109"/>
      <c r="P68" s="34"/>
      <c r="Q68" s="34"/>
      <c r="R68" s="34"/>
      <c r="S68" s="35">
        <f t="shared" si="5"/>
        <v>0</v>
      </c>
      <c r="T68" s="191">
        <v>2.0</v>
      </c>
      <c r="U68" s="179">
        <v>54.01</v>
      </c>
      <c r="V68" s="119">
        <v>0.0</v>
      </c>
      <c r="W68" s="37">
        <v>17.52</v>
      </c>
      <c r="X68" s="30"/>
      <c r="Y68" s="35">
        <f t="shared" si="2"/>
        <v>108.02</v>
      </c>
      <c r="Z68" s="39">
        <f t="shared" si="3"/>
        <v>108.02</v>
      </c>
      <c r="AA68" s="68">
        <f t="shared" si="4"/>
        <v>108.02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41" t="s">
        <v>572</v>
      </c>
      <c r="D69" s="51">
        <v>1024990.0</v>
      </c>
      <c r="E69" s="29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168" t="s">
        <v>45</v>
      </c>
      <c r="L69" s="153" t="s">
        <v>1050</v>
      </c>
      <c r="M69" s="164">
        <v>45189.0</v>
      </c>
      <c r="N69" s="164">
        <v>45192.0</v>
      </c>
      <c r="O69" s="109"/>
      <c r="P69" s="34"/>
      <c r="Q69" s="34"/>
      <c r="R69" s="34"/>
      <c r="S69" s="35">
        <f t="shared" si="5"/>
        <v>0</v>
      </c>
      <c r="T69" s="191">
        <v>2.0</v>
      </c>
      <c r="U69" s="179">
        <v>54.01</v>
      </c>
      <c r="V69" s="119">
        <v>0.0</v>
      </c>
      <c r="W69" s="37">
        <v>17.52</v>
      </c>
      <c r="X69" s="30"/>
      <c r="Y69" s="35">
        <f t="shared" si="2"/>
        <v>108.02</v>
      </c>
      <c r="Z69" s="39">
        <f t="shared" si="3"/>
        <v>108.02</v>
      </c>
      <c r="AA69" s="68">
        <f t="shared" si="4"/>
        <v>108.02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41" t="s">
        <v>515</v>
      </c>
      <c r="D70" s="51">
        <v>1063405.0</v>
      </c>
      <c r="E70" s="29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168" t="s">
        <v>45</v>
      </c>
      <c r="L70" s="153" t="s">
        <v>1050</v>
      </c>
      <c r="M70" s="164">
        <v>45189.0</v>
      </c>
      <c r="N70" s="164">
        <v>45192.0</v>
      </c>
      <c r="O70" s="109"/>
      <c r="P70" s="34"/>
      <c r="Q70" s="34"/>
      <c r="R70" s="34"/>
      <c r="S70" s="35">
        <f t="shared" si="5"/>
        <v>0</v>
      </c>
      <c r="T70" s="191">
        <v>2.0</v>
      </c>
      <c r="U70" s="179">
        <v>54.01</v>
      </c>
      <c r="V70" s="119">
        <v>0.0</v>
      </c>
      <c r="W70" s="37">
        <v>17.52</v>
      </c>
      <c r="X70" s="30"/>
      <c r="Y70" s="35">
        <f t="shared" si="2"/>
        <v>108.02</v>
      </c>
      <c r="Z70" s="39">
        <f t="shared" si="3"/>
        <v>108.02</v>
      </c>
      <c r="AA70" s="68">
        <f t="shared" si="4"/>
        <v>108.02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41" t="s">
        <v>174</v>
      </c>
      <c r="D71" s="51">
        <v>9404139.0</v>
      </c>
      <c r="E71" s="29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168" t="s">
        <v>45</v>
      </c>
      <c r="L71" s="153" t="s">
        <v>1050</v>
      </c>
      <c r="M71" s="164">
        <v>45189.0</v>
      </c>
      <c r="N71" s="164">
        <v>45192.0</v>
      </c>
      <c r="O71" s="109"/>
      <c r="P71" s="34"/>
      <c r="Q71" s="34"/>
      <c r="R71" s="34"/>
      <c r="S71" s="35">
        <f t="shared" si="5"/>
        <v>0</v>
      </c>
      <c r="T71" s="191">
        <v>1.0</v>
      </c>
      <c r="U71" s="179">
        <v>54.01</v>
      </c>
      <c r="V71" s="119">
        <v>1.0</v>
      </c>
      <c r="W71" s="37">
        <v>17.52</v>
      </c>
      <c r="X71" s="30"/>
      <c r="Y71" s="35">
        <f t="shared" si="2"/>
        <v>71.53</v>
      </c>
      <c r="Z71" s="39">
        <f t="shared" si="3"/>
        <v>71.53</v>
      </c>
      <c r="AA71" s="68">
        <f t="shared" si="4"/>
        <v>71.53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41" t="s">
        <v>417</v>
      </c>
      <c r="D72" s="51">
        <v>1044133.0</v>
      </c>
      <c r="E72" s="29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168" t="s">
        <v>45</v>
      </c>
      <c r="L72" s="153" t="s">
        <v>1050</v>
      </c>
      <c r="M72" s="164">
        <v>45189.0</v>
      </c>
      <c r="N72" s="164">
        <v>45192.0</v>
      </c>
      <c r="O72" s="109"/>
      <c r="P72" s="34"/>
      <c r="Q72" s="34"/>
      <c r="R72" s="34"/>
      <c r="S72" s="35">
        <f t="shared" si="5"/>
        <v>0</v>
      </c>
      <c r="T72" s="191">
        <v>1.0</v>
      </c>
      <c r="U72" s="179">
        <v>234.01</v>
      </c>
      <c r="V72" s="119">
        <v>0.0</v>
      </c>
      <c r="W72" s="47">
        <v>17.52</v>
      </c>
      <c r="X72" s="30"/>
      <c r="Y72" s="35">
        <f t="shared" si="2"/>
        <v>234.01</v>
      </c>
      <c r="Z72" s="39">
        <f t="shared" si="3"/>
        <v>234.01</v>
      </c>
      <c r="AA72" s="68">
        <f t="shared" si="4"/>
        <v>234.01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41" t="s">
        <v>1060</v>
      </c>
      <c r="D73" s="51">
        <v>7102461.0</v>
      </c>
      <c r="E73" s="29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168" t="s">
        <v>45</v>
      </c>
      <c r="L73" s="153" t="s">
        <v>1050</v>
      </c>
      <c r="M73" s="164">
        <v>45189.0</v>
      </c>
      <c r="N73" s="164">
        <v>45192.0</v>
      </c>
      <c r="O73" s="109"/>
      <c r="P73" s="34"/>
      <c r="Q73" s="34"/>
      <c r="R73" s="34"/>
      <c r="S73" s="35">
        <f t="shared" si="5"/>
        <v>0</v>
      </c>
      <c r="T73" s="191">
        <v>1.0</v>
      </c>
      <c r="U73" s="179">
        <v>234.01</v>
      </c>
      <c r="V73" s="119">
        <v>0.0</v>
      </c>
      <c r="W73" s="47">
        <v>17.52</v>
      </c>
      <c r="X73" s="30"/>
      <c r="Y73" s="35">
        <f t="shared" si="2"/>
        <v>234.01</v>
      </c>
      <c r="Z73" s="39">
        <f t="shared" si="3"/>
        <v>234.01</v>
      </c>
      <c r="AA73" s="68">
        <f t="shared" si="4"/>
        <v>234.01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41" t="s">
        <v>189</v>
      </c>
      <c r="D74" s="51">
        <v>1089471.0</v>
      </c>
      <c r="E74" s="29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168" t="s">
        <v>45</v>
      </c>
      <c r="L74" s="153" t="s">
        <v>1050</v>
      </c>
      <c r="M74" s="164">
        <v>45189.0</v>
      </c>
      <c r="N74" s="164">
        <v>45192.0</v>
      </c>
      <c r="O74" s="109"/>
      <c r="P74" s="34"/>
      <c r="Q74" s="34"/>
      <c r="R74" s="34"/>
      <c r="S74" s="35">
        <f t="shared" si="5"/>
        <v>0</v>
      </c>
      <c r="T74" s="191">
        <v>1.0</v>
      </c>
      <c r="U74" s="179">
        <v>54.01</v>
      </c>
      <c r="V74" s="119">
        <v>1.0</v>
      </c>
      <c r="W74" s="37">
        <v>17.52</v>
      </c>
      <c r="X74" s="30"/>
      <c r="Y74" s="35">
        <f t="shared" si="2"/>
        <v>71.53</v>
      </c>
      <c r="Z74" s="39">
        <f t="shared" si="3"/>
        <v>71.53</v>
      </c>
      <c r="AA74" s="68">
        <f t="shared" si="4"/>
        <v>71.53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41" t="s">
        <v>1061</v>
      </c>
      <c r="D75" s="51">
        <v>1093983.0</v>
      </c>
      <c r="E75" s="29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168" t="s">
        <v>45</v>
      </c>
      <c r="L75" s="153" t="s">
        <v>1050</v>
      </c>
      <c r="M75" s="164">
        <v>45189.0</v>
      </c>
      <c r="N75" s="164">
        <v>45192.0</v>
      </c>
      <c r="O75" s="109"/>
      <c r="P75" s="34"/>
      <c r="Q75" s="34"/>
      <c r="R75" s="34"/>
      <c r="S75" s="35">
        <f t="shared" si="5"/>
        <v>0</v>
      </c>
      <c r="T75" s="191">
        <v>1.0</v>
      </c>
      <c r="U75" s="179">
        <v>54.01</v>
      </c>
      <c r="V75" s="119">
        <v>1.0</v>
      </c>
      <c r="W75" s="37">
        <v>17.52</v>
      </c>
      <c r="X75" s="30"/>
      <c r="Y75" s="35">
        <f t="shared" si="2"/>
        <v>71.53</v>
      </c>
      <c r="Z75" s="39">
        <f t="shared" si="3"/>
        <v>71.53</v>
      </c>
      <c r="AA75" s="68">
        <f t="shared" si="4"/>
        <v>71.53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41" t="s">
        <v>1062</v>
      </c>
      <c r="D76" s="51">
        <v>1160060.0</v>
      </c>
      <c r="E76" s="29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168" t="s">
        <v>45</v>
      </c>
      <c r="L76" s="153" t="s">
        <v>1050</v>
      </c>
      <c r="M76" s="164">
        <v>45189.0</v>
      </c>
      <c r="N76" s="164">
        <v>45192.0</v>
      </c>
      <c r="O76" s="109"/>
      <c r="P76" s="34"/>
      <c r="Q76" s="34"/>
      <c r="R76" s="34"/>
      <c r="S76" s="35">
        <f t="shared" si="5"/>
        <v>0</v>
      </c>
      <c r="T76" s="191">
        <v>1.0</v>
      </c>
      <c r="U76" s="179">
        <v>234.01</v>
      </c>
      <c r="V76" s="119">
        <v>0.0</v>
      </c>
      <c r="W76" s="47">
        <v>17.52</v>
      </c>
      <c r="X76" s="30"/>
      <c r="Y76" s="35">
        <f t="shared" si="2"/>
        <v>234.01</v>
      </c>
      <c r="Z76" s="39">
        <f t="shared" si="3"/>
        <v>234.01</v>
      </c>
      <c r="AA76" s="68">
        <f t="shared" si="4"/>
        <v>234.01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41" t="s">
        <v>173</v>
      </c>
      <c r="D77" s="51">
        <v>9302450.0</v>
      </c>
      <c r="E77" s="29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168" t="s">
        <v>45</v>
      </c>
      <c r="L77" s="153" t="s">
        <v>1050</v>
      </c>
      <c r="M77" s="164">
        <v>45189.0</v>
      </c>
      <c r="N77" s="164">
        <v>45192.0</v>
      </c>
      <c r="O77" s="109"/>
      <c r="P77" s="34"/>
      <c r="Q77" s="34"/>
      <c r="R77" s="34"/>
      <c r="S77" s="35">
        <f t="shared" si="5"/>
        <v>0</v>
      </c>
      <c r="T77" s="191">
        <v>0.0</v>
      </c>
      <c r="U77" s="179">
        <v>0.0</v>
      </c>
      <c r="V77" s="119">
        <v>1.0</v>
      </c>
      <c r="W77" s="37">
        <v>17.52</v>
      </c>
      <c r="X77" s="30"/>
      <c r="Y77" s="35">
        <f t="shared" si="2"/>
        <v>17.52</v>
      </c>
      <c r="Z77" s="39">
        <f t="shared" si="3"/>
        <v>17.52</v>
      </c>
      <c r="AA77" s="68">
        <f t="shared" si="4"/>
        <v>17.52</v>
      </c>
      <c r="AB77" s="17"/>
      <c r="AC77" s="17"/>
      <c r="AD77" s="17"/>
      <c r="AE77" s="17"/>
    </row>
    <row r="78" ht="14.25" customHeight="1">
      <c r="A78" s="25">
        <v>110400.0</v>
      </c>
      <c r="B78" s="25">
        <v>110401.0</v>
      </c>
      <c r="C78" s="41" t="s">
        <v>1063</v>
      </c>
      <c r="D78" s="51">
        <v>9802410.0</v>
      </c>
      <c r="E78" s="29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168" t="s">
        <v>45</v>
      </c>
      <c r="L78" s="153" t="s">
        <v>1050</v>
      </c>
      <c r="M78" s="164">
        <v>45189.0</v>
      </c>
      <c r="N78" s="164">
        <v>45192.0</v>
      </c>
      <c r="O78" s="109"/>
      <c r="P78" s="34"/>
      <c r="Q78" s="34"/>
      <c r="R78" s="34"/>
      <c r="S78" s="35">
        <f t="shared" si="5"/>
        <v>0</v>
      </c>
      <c r="T78" s="191">
        <v>1.0</v>
      </c>
      <c r="U78" s="179">
        <v>234.01</v>
      </c>
      <c r="V78" s="119">
        <v>0.0</v>
      </c>
      <c r="W78" s="47">
        <v>17.52</v>
      </c>
      <c r="X78" s="30"/>
      <c r="Y78" s="35">
        <f t="shared" si="2"/>
        <v>234.01</v>
      </c>
      <c r="Z78" s="39">
        <f t="shared" si="3"/>
        <v>234.01</v>
      </c>
      <c r="AA78" s="68">
        <f t="shared" si="4"/>
        <v>234.01</v>
      </c>
      <c r="AB78" s="17"/>
      <c r="AC78" s="17"/>
      <c r="AD78" s="17"/>
      <c r="AE78" s="17"/>
    </row>
    <row r="79" ht="14.25" customHeight="1">
      <c r="A79" s="25">
        <v>110400.0</v>
      </c>
      <c r="B79" s="25">
        <v>110401.0</v>
      </c>
      <c r="C79" s="41" t="s">
        <v>73</v>
      </c>
      <c r="D79" s="51">
        <v>404430.0</v>
      </c>
      <c r="E79" s="29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168" t="s">
        <v>45</v>
      </c>
      <c r="L79" s="153" t="s">
        <v>1050</v>
      </c>
      <c r="M79" s="164">
        <v>45189.0</v>
      </c>
      <c r="N79" s="164">
        <v>45192.0</v>
      </c>
      <c r="O79" s="109"/>
      <c r="P79" s="34"/>
      <c r="Q79" s="34"/>
      <c r="R79" s="34"/>
      <c r="S79" s="35">
        <f t="shared" si="5"/>
        <v>0</v>
      </c>
      <c r="T79" s="191">
        <v>0.0</v>
      </c>
      <c r="U79" s="179">
        <v>0.0</v>
      </c>
      <c r="V79" s="119">
        <v>1.0</v>
      </c>
      <c r="W79" s="37">
        <v>17.52</v>
      </c>
      <c r="X79" s="30"/>
      <c r="Y79" s="35">
        <f t="shared" si="2"/>
        <v>17.52</v>
      </c>
      <c r="Z79" s="39">
        <f t="shared" si="3"/>
        <v>17.52</v>
      </c>
      <c r="AA79" s="68">
        <f t="shared" si="4"/>
        <v>17.52</v>
      </c>
      <c r="AB79" s="17"/>
      <c r="AC79" s="17"/>
      <c r="AD79" s="17"/>
      <c r="AE79" s="17"/>
    </row>
    <row r="80" ht="14.25" customHeight="1">
      <c r="A80" s="25">
        <v>110400.0</v>
      </c>
      <c r="B80" s="25">
        <v>110401.0</v>
      </c>
      <c r="C80" s="41" t="s">
        <v>80</v>
      </c>
      <c r="D80" s="51">
        <v>9901906.0</v>
      </c>
      <c r="E80" s="29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168" t="s">
        <v>45</v>
      </c>
      <c r="L80" s="153" t="s">
        <v>1050</v>
      </c>
      <c r="M80" s="164">
        <v>45189.0</v>
      </c>
      <c r="N80" s="164">
        <v>45192.0</v>
      </c>
      <c r="O80" s="109"/>
      <c r="P80" s="34"/>
      <c r="Q80" s="34"/>
      <c r="R80" s="34"/>
      <c r="S80" s="35">
        <f t="shared" si="5"/>
        <v>0</v>
      </c>
      <c r="T80" s="191">
        <v>0.0</v>
      </c>
      <c r="U80" s="179">
        <v>0.0</v>
      </c>
      <c r="V80" s="119">
        <v>1.0</v>
      </c>
      <c r="W80" s="37">
        <v>17.52</v>
      </c>
      <c r="X80" s="30"/>
      <c r="Y80" s="35">
        <f t="shared" si="2"/>
        <v>17.52</v>
      </c>
      <c r="Z80" s="39">
        <f t="shared" si="3"/>
        <v>17.52</v>
      </c>
      <c r="AA80" s="68">
        <f t="shared" si="4"/>
        <v>17.52</v>
      </c>
      <c r="AB80" s="17"/>
      <c r="AC80" s="17"/>
      <c r="AD80" s="17"/>
      <c r="AE80" s="17"/>
    </row>
    <row r="81" ht="14.25" customHeight="1">
      <c r="A81" s="25">
        <v>110400.0</v>
      </c>
      <c r="B81" s="25">
        <v>110401.0</v>
      </c>
      <c r="C81" s="41" t="s">
        <v>85</v>
      </c>
      <c r="D81" s="51">
        <v>1068709.0</v>
      </c>
      <c r="E81" s="29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168" t="s">
        <v>45</v>
      </c>
      <c r="L81" s="153" t="s">
        <v>1050</v>
      </c>
      <c r="M81" s="164">
        <v>45189.0</v>
      </c>
      <c r="N81" s="164">
        <v>45192.0</v>
      </c>
      <c r="O81" s="109"/>
      <c r="P81" s="34"/>
      <c r="Q81" s="34"/>
      <c r="R81" s="34"/>
      <c r="S81" s="35">
        <f t="shared" si="5"/>
        <v>0</v>
      </c>
      <c r="T81" s="191">
        <v>0.0</v>
      </c>
      <c r="U81" s="179">
        <v>0.0</v>
      </c>
      <c r="V81" s="119">
        <v>1.0</v>
      </c>
      <c r="W81" s="37">
        <v>17.52</v>
      </c>
      <c r="X81" s="30"/>
      <c r="Y81" s="35">
        <f t="shared" si="2"/>
        <v>17.52</v>
      </c>
      <c r="Z81" s="39">
        <f t="shared" si="3"/>
        <v>17.52</v>
      </c>
      <c r="AA81" s="68">
        <f t="shared" si="4"/>
        <v>17.52</v>
      </c>
      <c r="AB81" s="17"/>
      <c r="AC81" s="17"/>
      <c r="AD81" s="17"/>
      <c r="AE81" s="17"/>
    </row>
    <row r="82" ht="14.25" customHeight="1">
      <c r="A82" s="25">
        <v>110400.0</v>
      </c>
      <c r="B82" s="25">
        <v>110401.0</v>
      </c>
      <c r="C82" s="41" t="s">
        <v>1064</v>
      </c>
      <c r="D82" s="51">
        <v>1086022.0</v>
      </c>
      <c r="E82" s="29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168" t="s">
        <v>45</v>
      </c>
      <c r="L82" s="153" t="s">
        <v>1050</v>
      </c>
      <c r="M82" s="164">
        <v>45189.0</v>
      </c>
      <c r="N82" s="164">
        <v>45192.0</v>
      </c>
      <c r="O82" s="109"/>
      <c r="P82" s="34"/>
      <c r="Q82" s="34"/>
      <c r="R82" s="34"/>
      <c r="S82" s="35">
        <f t="shared" si="5"/>
        <v>0</v>
      </c>
      <c r="T82" s="191">
        <v>0.0</v>
      </c>
      <c r="U82" s="179">
        <v>0.0</v>
      </c>
      <c r="V82" s="119">
        <v>1.0</v>
      </c>
      <c r="W82" s="37">
        <v>17.52</v>
      </c>
      <c r="X82" s="30"/>
      <c r="Y82" s="35">
        <f t="shared" si="2"/>
        <v>17.52</v>
      </c>
      <c r="Z82" s="39">
        <f t="shared" si="3"/>
        <v>17.52</v>
      </c>
      <c r="AA82" s="68">
        <f t="shared" si="4"/>
        <v>17.52</v>
      </c>
      <c r="AB82" s="17"/>
      <c r="AC82" s="17"/>
      <c r="AD82" s="17"/>
      <c r="AE82" s="17"/>
    </row>
    <row r="83" ht="14.25" customHeight="1">
      <c r="A83" s="25">
        <v>110400.0</v>
      </c>
      <c r="B83" s="25">
        <v>110401.0</v>
      </c>
      <c r="C83" s="41" t="s">
        <v>762</v>
      </c>
      <c r="D83" s="51">
        <v>1085816.0</v>
      </c>
      <c r="E83" s="29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168" t="s">
        <v>45</v>
      </c>
      <c r="L83" s="153" t="s">
        <v>1050</v>
      </c>
      <c r="M83" s="164">
        <v>45189.0</v>
      </c>
      <c r="N83" s="164">
        <v>45192.0</v>
      </c>
      <c r="O83" s="109"/>
      <c r="P83" s="34"/>
      <c r="Q83" s="34"/>
      <c r="R83" s="34"/>
      <c r="S83" s="35">
        <f t="shared" si="5"/>
        <v>0</v>
      </c>
      <c r="T83" s="191">
        <v>1.0</v>
      </c>
      <c r="U83" s="179">
        <v>234.01</v>
      </c>
      <c r="V83" s="119">
        <v>0.0</v>
      </c>
      <c r="W83" s="47">
        <v>17.52</v>
      </c>
      <c r="X83" s="30"/>
      <c r="Y83" s="35">
        <f t="shared" si="2"/>
        <v>234.01</v>
      </c>
      <c r="Z83" s="39">
        <f t="shared" si="3"/>
        <v>234.01</v>
      </c>
      <c r="AA83" s="68">
        <f t="shared" si="4"/>
        <v>234.01</v>
      </c>
      <c r="AB83" s="17"/>
      <c r="AC83" s="17"/>
      <c r="AD83" s="17"/>
      <c r="AE83" s="17"/>
    </row>
    <row r="84" ht="14.25" customHeight="1">
      <c r="A84" s="25">
        <v>110400.0</v>
      </c>
      <c r="B84" s="25">
        <v>110401.0</v>
      </c>
      <c r="C84" s="41" t="s">
        <v>1065</v>
      </c>
      <c r="D84" s="51">
        <v>1163396.0</v>
      </c>
      <c r="E84" s="29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168" t="s">
        <v>45</v>
      </c>
      <c r="L84" s="153" t="s">
        <v>1050</v>
      </c>
      <c r="M84" s="164">
        <v>45189.0</v>
      </c>
      <c r="N84" s="164">
        <v>45192.0</v>
      </c>
      <c r="O84" s="109"/>
      <c r="P84" s="34"/>
      <c r="Q84" s="34"/>
      <c r="R84" s="34"/>
      <c r="S84" s="35">
        <f t="shared" si="5"/>
        <v>0</v>
      </c>
      <c r="T84" s="191">
        <v>0.0</v>
      </c>
      <c r="U84" s="179">
        <v>0.0</v>
      </c>
      <c r="V84" s="119">
        <v>1.0</v>
      </c>
      <c r="W84" s="37">
        <v>17.52</v>
      </c>
      <c r="X84" s="30"/>
      <c r="Y84" s="35">
        <f t="shared" si="2"/>
        <v>17.52</v>
      </c>
      <c r="Z84" s="39">
        <f t="shared" si="3"/>
        <v>17.52</v>
      </c>
      <c r="AA84" s="68">
        <f t="shared" si="4"/>
        <v>17.52</v>
      </c>
      <c r="AB84" s="17"/>
      <c r="AC84" s="17"/>
      <c r="AD84" s="17"/>
      <c r="AE84" s="17"/>
    </row>
    <row r="85" ht="14.25" customHeight="1">
      <c r="A85" s="25">
        <v>110400.0</v>
      </c>
      <c r="B85" s="25">
        <v>110401.0</v>
      </c>
      <c r="C85" s="41" t="s">
        <v>1066</v>
      </c>
      <c r="D85" s="51">
        <v>1065670.0</v>
      </c>
      <c r="E85" s="29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168" t="s">
        <v>45</v>
      </c>
      <c r="L85" s="153" t="s">
        <v>1050</v>
      </c>
      <c r="M85" s="164">
        <v>45189.0</v>
      </c>
      <c r="N85" s="164">
        <v>45192.0</v>
      </c>
      <c r="O85" s="109"/>
      <c r="P85" s="34"/>
      <c r="Q85" s="34"/>
      <c r="R85" s="34"/>
      <c r="S85" s="35">
        <f t="shared" si="5"/>
        <v>0</v>
      </c>
      <c r="T85" s="191">
        <v>0.0</v>
      </c>
      <c r="U85" s="179">
        <v>0.0</v>
      </c>
      <c r="V85" s="119">
        <v>1.0</v>
      </c>
      <c r="W85" s="37">
        <v>17.52</v>
      </c>
      <c r="X85" s="30"/>
      <c r="Y85" s="35">
        <f t="shared" si="2"/>
        <v>17.52</v>
      </c>
      <c r="Z85" s="39">
        <f t="shared" si="3"/>
        <v>17.52</v>
      </c>
      <c r="AA85" s="68">
        <f t="shared" si="4"/>
        <v>17.52</v>
      </c>
      <c r="AB85" s="17"/>
      <c r="AC85" s="17"/>
      <c r="AD85" s="17"/>
      <c r="AE85" s="17"/>
    </row>
    <row r="86" ht="14.25" customHeight="1">
      <c r="A86" s="25">
        <v>110400.0</v>
      </c>
      <c r="B86" s="25">
        <v>110401.0</v>
      </c>
      <c r="C86" s="41" t="s">
        <v>71</v>
      </c>
      <c r="D86" s="51">
        <v>1087460.0</v>
      </c>
      <c r="E86" s="29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168" t="s">
        <v>45</v>
      </c>
      <c r="L86" s="153" t="s">
        <v>1050</v>
      </c>
      <c r="M86" s="164">
        <v>45189.0</v>
      </c>
      <c r="N86" s="164">
        <v>45192.0</v>
      </c>
      <c r="O86" s="109"/>
      <c r="P86" s="34"/>
      <c r="Q86" s="34"/>
      <c r="R86" s="34"/>
      <c r="S86" s="35">
        <f t="shared" si="5"/>
        <v>0</v>
      </c>
      <c r="T86" s="191">
        <v>0.0</v>
      </c>
      <c r="U86" s="179">
        <v>0.0</v>
      </c>
      <c r="V86" s="119">
        <v>1.0</v>
      </c>
      <c r="W86" s="37">
        <v>17.52</v>
      </c>
      <c r="X86" s="30"/>
      <c r="Y86" s="35">
        <f t="shared" si="2"/>
        <v>17.52</v>
      </c>
      <c r="Z86" s="39">
        <f t="shared" si="3"/>
        <v>17.52</v>
      </c>
      <c r="AA86" s="68">
        <f t="shared" si="4"/>
        <v>17.52</v>
      </c>
      <c r="AB86" s="17"/>
      <c r="AC86" s="17"/>
      <c r="AD86" s="17"/>
      <c r="AE86" s="17"/>
    </row>
    <row r="87" ht="14.25" customHeight="1">
      <c r="A87" s="25">
        <v>110400.0</v>
      </c>
      <c r="B87" s="25">
        <v>110401.0</v>
      </c>
      <c r="C87" s="41" t="s">
        <v>519</v>
      </c>
      <c r="D87" s="51">
        <v>1040200.0</v>
      </c>
      <c r="E87" s="29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168" t="s">
        <v>45</v>
      </c>
      <c r="L87" s="153" t="s">
        <v>1050</v>
      </c>
      <c r="M87" s="164">
        <v>45189.0</v>
      </c>
      <c r="N87" s="164">
        <v>45192.0</v>
      </c>
      <c r="O87" s="109"/>
      <c r="P87" s="34"/>
      <c r="Q87" s="34"/>
      <c r="R87" s="34"/>
      <c r="S87" s="35">
        <f t="shared" si="5"/>
        <v>0</v>
      </c>
      <c r="T87" s="191">
        <v>1.0</v>
      </c>
      <c r="U87" s="179">
        <v>180.0</v>
      </c>
      <c r="V87" s="119">
        <v>0.0</v>
      </c>
      <c r="W87" s="37">
        <v>17.52</v>
      </c>
      <c r="X87" s="30"/>
      <c r="Y87" s="35">
        <f t="shared" si="2"/>
        <v>180</v>
      </c>
      <c r="Z87" s="39">
        <f t="shared" si="3"/>
        <v>180</v>
      </c>
      <c r="AA87" s="68">
        <f t="shared" si="4"/>
        <v>180</v>
      </c>
      <c r="AB87" s="17"/>
      <c r="AC87" s="17"/>
      <c r="AD87" s="17"/>
      <c r="AE87" s="17"/>
    </row>
    <row r="88" ht="14.25" customHeight="1">
      <c r="A88" s="25">
        <v>110400.0</v>
      </c>
      <c r="B88" s="52">
        <v>110401.0</v>
      </c>
      <c r="C88" s="41" t="s">
        <v>1067</v>
      </c>
      <c r="D88" s="51">
        <v>1062930.0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168" t="s">
        <v>45</v>
      </c>
      <c r="L88" s="153" t="s">
        <v>1050</v>
      </c>
      <c r="M88" s="164">
        <v>45189.0</v>
      </c>
      <c r="N88" s="164">
        <v>45192.0</v>
      </c>
      <c r="O88" s="109"/>
      <c r="P88" s="34"/>
      <c r="Q88" s="34"/>
      <c r="R88" s="34"/>
      <c r="S88" s="35">
        <f t="shared" si="5"/>
        <v>0</v>
      </c>
      <c r="T88" s="191">
        <v>0.0</v>
      </c>
      <c r="U88" s="179">
        <v>0.0</v>
      </c>
      <c r="V88" s="119">
        <v>1.0</v>
      </c>
      <c r="W88" s="37">
        <v>17.52</v>
      </c>
      <c r="X88" s="30"/>
      <c r="Y88" s="35">
        <f t="shared" si="2"/>
        <v>17.52</v>
      </c>
      <c r="Z88" s="39">
        <f t="shared" si="3"/>
        <v>17.52</v>
      </c>
      <c r="AA88" s="68">
        <f t="shared" si="4"/>
        <v>17.52</v>
      </c>
      <c r="AB88" s="17"/>
      <c r="AC88" s="17"/>
      <c r="AD88" s="17"/>
      <c r="AE88" s="17"/>
    </row>
    <row r="89" ht="14.25" customHeight="1">
      <c r="A89" s="25">
        <v>110400.0</v>
      </c>
      <c r="B89" s="52">
        <v>110401.0</v>
      </c>
      <c r="C89" s="41" t="s">
        <v>1068</v>
      </c>
      <c r="D89" s="51">
        <v>1055712.0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168" t="s">
        <v>45</v>
      </c>
      <c r="L89" s="153" t="s">
        <v>1050</v>
      </c>
      <c r="M89" s="164">
        <v>45189.0</v>
      </c>
      <c r="N89" s="164">
        <v>45192.0</v>
      </c>
      <c r="O89" s="109"/>
      <c r="P89" s="34"/>
      <c r="Q89" s="34"/>
      <c r="R89" s="34"/>
      <c r="S89" s="35">
        <f t="shared" si="5"/>
        <v>0</v>
      </c>
      <c r="T89" s="191">
        <v>1.0</v>
      </c>
      <c r="U89" s="179">
        <v>180.0</v>
      </c>
      <c r="V89" s="119">
        <v>0.0</v>
      </c>
      <c r="W89" s="37">
        <v>17.52</v>
      </c>
      <c r="X89" s="30"/>
      <c r="Y89" s="35">
        <f t="shared" si="2"/>
        <v>180</v>
      </c>
      <c r="Z89" s="39">
        <f t="shared" si="3"/>
        <v>180</v>
      </c>
      <c r="AA89" s="68">
        <f t="shared" si="4"/>
        <v>180</v>
      </c>
      <c r="AB89" s="17"/>
      <c r="AC89" s="17"/>
      <c r="AD89" s="17"/>
      <c r="AE89" s="17"/>
    </row>
    <row r="90" ht="14.25" customHeight="1">
      <c r="A90" s="25">
        <v>110400.0</v>
      </c>
      <c r="B90" s="52">
        <v>110401.0</v>
      </c>
      <c r="C90" s="41" t="s">
        <v>49</v>
      </c>
      <c r="D90" s="51">
        <v>1076175.0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168" t="s">
        <v>45</v>
      </c>
      <c r="L90" s="153" t="s">
        <v>1050</v>
      </c>
      <c r="M90" s="164">
        <v>45189.0</v>
      </c>
      <c r="N90" s="164">
        <v>45192.0</v>
      </c>
      <c r="O90" s="109"/>
      <c r="P90" s="34"/>
      <c r="Q90" s="34"/>
      <c r="R90" s="34"/>
      <c r="S90" s="35">
        <f t="shared" si="5"/>
        <v>0</v>
      </c>
      <c r="T90" s="191">
        <v>0.0</v>
      </c>
      <c r="U90" s="179">
        <v>0.0</v>
      </c>
      <c r="V90" s="119">
        <v>1.0</v>
      </c>
      <c r="W90" s="37">
        <v>17.52</v>
      </c>
      <c r="X90" s="30"/>
      <c r="Y90" s="35">
        <f t="shared" si="2"/>
        <v>17.52</v>
      </c>
      <c r="Z90" s="39">
        <f t="shared" si="3"/>
        <v>17.52</v>
      </c>
      <c r="AA90" s="68">
        <f t="shared" si="4"/>
        <v>17.52</v>
      </c>
      <c r="AB90" s="17"/>
      <c r="AC90" s="17"/>
      <c r="AD90" s="17"/>
      <c r="AE90" s="17"/>
    </row>
    <row r="91" ht="14.25" customHeight="1">
      <c r="A91" s="25">
        <v>110400.0</v>
      </c>
      <c r="B91" s="25">
        <v>110401.0</v>
      </c>
      <c r="C91" s="41" t="s">
        <v>1069</v>
      </c>
      <c r="D91" s="51">
        <v>1123408.0</v>
      </c>
      <c r="E91" s="29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168" t="s">
        <v>45</v>
      </c>
      <c r="L91" s="153" t="s">
        <v>1050</v>
      </c>
      <c r="M91" s="164">
        <v>45189.0</v>
      </c>
      <c r="N91" s="164">
        <v>45192.0</v>
      </c>
      <c r="O91" s="109"/>
      <c r="P91" s="34"/>
      <c r="Q91" s="34"/>
      <c r="R91" s="34"/>
      <c r="S91" s="35">
        <f t="shared" si="5"/>
        <v>0</v>
      </c>
      <c r="T91" s="191">
        <v>1.0</v>
      </c>
      <c r="U91" s="179">
        <v>180.0</v>
      </c>
      <c r="V91" s="119">
        <v>0.0</v>
      </c>
      <c r="W91" s="37">
        <v>17.52</v>
      </c>
      <c r="X91" s="30"/>
      <c r="Y91" s="35">
        <f t="shared" si="2"/>
        <v>180</v>
      </c>
      <c r="Z91" s="39">
        <f t="shared" si="3"/>
        <v>180</v>
      </c>
      <c r="AA91" s="68">
        <f t="shared" si="4"/>
        <v>180</v>
      </c>
      <c r="AB91" s="17"/>
      <c r="AC91" s="17"/>
      <c r="AD91" s="17"/>
      <c r="AE91" s="17"/>
    </row>
    <row r="92" ht="14.25" customHeight="1">
      <c r="A92" s="25">
        <v>110400.0</v>
      </c>
      <c r="B92" s="25">
        <v>110401.0</v>
      </c>
      <c r="C92" s="41" t="s">
        <v>733</v>
      </c>
      <c r="D92" s="51">
        <v>1137000.0</v>
      </c>
      <c r="E92" s="29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168" t="s">
        <v>45</v>
      </c>
      <c r="L92" s="153" t="s">
        <v>1050</v>
      </c>
      <c r="M92" s="164">
        <v>45189.0</v>
      </c>
      <c r="N92" s="164">
        <v>45192.0</v>
      </c>
      <c r="O92" s="109"/>
      <c r="P92" s="34"/>
      <c r="Q92" s="34"/>
      <c r="R92" s="34"/>
      <c r="S92" s="35">
        <f t="shared" si="5"/>
        <v>0</v>
      </c>
      <c r="T92" s="191">
        <v>0.0</v>
      </c>
      <c r="U92" s="179">
        <v>0.0</v>
      </c>
      <c r="V92" s="119">
        <v>1.0</v>
      </c>
      <c r="W92" s="37">
        <v>17.52</v>
      </c>
      <c r="X92" s="30"/>
      <c r="Y92" s="35">
        <f t="shared" si="2"/>
        <v>17.52</v>
      </c>
      <c r="Z92" s="39">
        <f t="shared" si="3"/>
        <v>17.52</v>
      </c>
      <c r="AA92" s="68">
        <f t="shared" si="4"/>
        <v>17.52</v>
      </c>
      <c r="AB92" s="17"/>
      <c r="AC92" s="17"/>
      <c r="AD92" s="17"/>
      <c r="AE92" s="17"/>
    </row>
    <row r="93" ht="14.25" customHeight="1">
      <c r="A93" s="25">
        <v>110400.0</v>
      </c>
      <c r="B93" s="25">
        <v>110401.0</v>
      </c>
      <c r="C93" s="41" t="s">
        <v>66</v>
      </c>
      <c r="D93" s="51">
        <v>1025198.0</v>
      </c>
      <c r="E93" s="29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168" t="s">
        <v>45</v>
      </c>
      <c r="L93" s="153" t="s">
        <v>1050</v>
      </c>
      <c r="M93" s="164">
        <v>45189.0</v>
      </c>
      <c r="N93" s="164">
        <v>45192.0</v>
      </c>
      <c r="O93" s="109"/>
      <c r="P93" s="34"/>
      <c r="Q93" s="34"/>
      <c r="R93" s="34"/>
      <c r="S93" s="35">
        <f t="shared" si="5"/>
        <v>0</v>
      </c>
      <c r="T93" s="191">
        <v>0.0</v>
      </c>
      <c r="U93" s="179">
        <v>0.0</v>
      </c>
      <c r="V93" s="119">
        <v>2.0</v>
      </c>
      <c r="W93" s="37">
        <v>17.52</v>
      </c>
      <c r="X93" s="30"/>
      <c r="Y93" s="35">
        <f t="shared" si="2"/>
        <v>35.04</v>
      </c>
      <c r="Z93" s="39">
        <f t="shared" si="3"/>
        <v>35.04</v>
      </c>
      <c r="AA93" s="68">
        <f t="shared" si="4"/>
        <v>35.04</v>
      </c>
      <c r="AB93" s="17"/>
      <c r="AC93" s="17"/>
      <c r="AD93" s="17"/>
      <c r="AE93" s="17"/>
    </row>
    <row r="94" ht="14.25" customHeight="1">
      <c r="A94" s="25">
        <v>110400.0</v>
      </c>
      <c r="B94" s="25">
        <v>110401.0</v>
      </c>
      <c r="C94" s="41" t="s">
        <v>84</v>
      </c>
      <c r="D94" s="51">
        <v>1038605.0</v>
      </c>
      <c r="E94" s="29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168" t="s">
        <v>45</v>
      </c>
      <c r="L94" s="153" t="s">
        <v>1050</v>
      </c>
      <c r="M94" s="164">
        <v>45189.0</v>
      </c>
      <c r="N94" s="164">
        <v>45192.0</v>
      </c>
      <c r="O94" s="109"/>
      <c r="P94" s="34"/>
      <c r="Q94" s="34"/>
      <c r="R94" s="34"/>
      <c r="S94" s="35">
        <f t="shared" si="5"/>
        <v>0</v>
      </c>
      <c r="T94" s="191">
        <v>0.0</v>
      </c>
      <c r="U94" s="179">
        <v>0.0</v>
      </c>
      <c r="V94" s="119">
        <v>2.0</v>
      </c>
      <c r="W94" s="37">
        <v>17.52</v>
      </c>
      <c r="X94" s="30"/>
      <c r="Y94" s="35">
        <f t="shared" si="2"/>
        <v>35.04</v>
      </c>
      <c r="Z94" s="39">
        <f t="shared" si="3"/>
        <v>35.04</v>
      </c>
      <c r="AA94" s="68">
        <f t="shared" si="4"/>
        <v>35.04</v>
      </c>
      <c r="AB94" s="17"/>
      <c r="AC94" s="17"/>
      <c r="AD94" s="17"/>
      <c r="AE94" s="17"/>
    </row>
    <row r="95" ht="14.25" customHeight="1">
      <c r="A95" s="25">
        <v>110400.0</v>
      </c>
      <c r="B95" s="25">
        <v>110401.0</v>
      </c>
      <c r="C95" s="41" t="s">
        <v>1070</v>
      </c>
      <c r="D95" s="51">
        <v>1155911.0</v>
      </c>
      <c r="E95" s="29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168" t="s">
        <v>45</v>
      </c>
      <c r="L95" s="153" t="s">
        <v>1050</v>
      </c>
      <c r="M95" s="164">
        <v>45189.0</v>
      </c>
      <c r="N95" s="164">
        <v>45192.0</v>
      </c>
      <c r="O95" s="109"/>
      <c r="P95" s="34"/>
      <c r="Q95" s="34"/>
      <c r="R95" s="34"/>
      <c r="S95" s="35">
        <f t="shared" si="5"/>
        <v>0</v>
      </c>
      <c r="T95" s="191">
        <v>1.0</v>
      </c>
      <c r="U95" s="179">
        <v>180.0</v>
      </c>
      <c r="V95" s="119">
        <v>1.0</v>
      </c>
      <c r="W95" s="37">
        <v>17.52</v>
      </c>
      <c r="X95" s="30"/>
      <c r="Y95" s="35">
        <f t="shared" si="2"/>
        <v>197.52</v>
      </c>
      <c r="Z95" s="39">
        <f t="shared" si="3"/>
        <v>197.52</v>
      </c>
      <c r="AA95" s="68">
        <f t="shared" si="4"/>
        <v>197.52</v>
      </c>
      <c r="AB95" s="17"/>
      <c r="AC95" s="17"/>
      <c r="AD95" s="17"/>
      <c r="AE95" s="17"/>
    </row>
    <row r="96" ht="14.25" customHeight="1">
      <c r="A96" s="25">
        <v>110400.0</v>
      </c>
      <c r="B96" s="25">
        <v>110401.0</v>
      </c>
      <c r="C96" s="41" t="s">
        <v>1071</v>
      </c>
      <c r="D96" s="51">
        <v>9304819.0</v>
      </c>
      <c r="E96" s="29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168" t="s">
        <v>45</v>
      </c>
      <c r="L96" s="153" t="s">
        <v>1050</v>
      </c>
      <c r="M96" s="164">
        <v>45189.0</v>
      </c>
      <c r="N96" s="164">
        <v>45192.0</v>
      </c>
      <c r="O96" s="109"/>
      <c r="P96" s="34" t="s">
        <v>1072</v>
      </c>
      <c r="Q96" s="34"/>
      <c r="R96" s="34"/>
      <c r="S96" s="35">
        <f t="shared" si="5"/>
        <v>0</v>
      </c>
      <c r="T96" s="191">
        <v>1.0</v>
      </c>
      <c r="U96" s="179">
        <v>54.01</v>
      </c>
      <c r="V96" s="119">
        <v>1.0</v>
      </c>
      <c r="W96" s="37">
        <v>17.52</v>
      </c>
      <c r="X96" s="30"/>
      <c r="Y96" s="35">
        <f t="shared" si="2"/>
        <v>71.53</v>
      </c>
      <c r="Z96" s="39">
        <f t="shared" si="3"/>
        <v>71.53</v>
      </c>
      <c r="AA96" s="68">
        <f t="shared" si="4"/>
        <v>71.53</v>
      </c>
      <c r="AB96" s="17"/>
      <c r="AC96" s="17"/>
      <c r="AD96" s="17"/>
      <c r="AE96" s="17"/>
    </row>
    <row r="97" ht="14.25" customHeight="1">
      <c r="A97" s="25">
        <v>110400.0</v>
      </c>
      <c r="B97" s="25">
        <v>110401.0</v>
      </c>
      <c r="C97" s="41" t="s">
        <v>1073</v>
      </c>
      <c r="D97" s="51">
        <v>9201793.0</v>
      </c>
      <c r="E97" s="29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168" t="s">
        <v>45</v>
      </c>
      <c r="L97" s="153" t="s">
        <v>1050</v>
      </c>
      <c r="M97" s="164">
        <v>45189.0</v>
      </c>
      <c r="N97" s="164">
        <v>45192.0</v>
      </c>
      <c r="O97" s="109"/>
      <c r="P97" s="34"/>
      <c r="Q97" s="34"/>
      <c r="R97" s="34"/>
      <c r="S97" s="35">
        <f t="shared" si="5"/>
        <v>0</v>
      </c>
      <c r="T97" s="191">
        <v>1.0</v>
      </c>
      <c r="U97" s="179">
        <v>234.01</v>
      </c>
      <c r="V97" s="119">
        <v>0.0</v>
      </c>
      <c r="W97" s="47">
        <v>17.52</v>
      </c>
      <c r="X97" s="30"/>
      <c r="Y97" s="35">
        <f t="shared" si="2"/>
        <v>234.01</v>
      </c>
      <c r="Z97" s="39">
        <f t="shared" si="3"/>
        <v>234.01</v>
      </c>
      <c r="AA97" s="68">
        <f t="shared" si="4"/>
        <v>234.01</v>
      </c>
      <c r="AB97" s="17"/>
      <c r="AC97" s="17"/>
      <c r="AD97" s="17"/>
      <c r="AE97" s="17"/>
    </row>
    <row r="98" ht="14.25" customHeight="1">
      <c r="A98" s="25">
        <v>110400.0</v>
      </c>
      <c r="B98" s="25">
        <v>110401.0</v>
      </c>
      <c r="C98" s="41" t="s">
        <v>790</v>
      </c>
      <c r="D98" s="51">
        <v>1132296.0</v>
      </c>
      <c r="E98" s="29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168" t="s">
        <v>45</v>
      </c>
      <c r="L98" s="153" t="s">
        <v>1050</v>
      </c>
      <c r="M98" s="164">
        <v>45189.0</v>
      </c>
      <c r="N98" s="164">
        <v>45192.0</v>
      </c>
      <c r="O98" s="109"/>
      <c r="P98" s="34"/>
      <c r="Q98" s="34"/>
      <c r="R98" s="34"/>
      <c r="S98" s="35">
        <f t="shared" si="5"/>
        <v>0</v>
      </c>
      <c r="T98" s="191">
        <v>1.0</v>
      </c>
      <c r="U98" s="179">
        <v>234.01</v>
      </c>
      <c r="V98" s="119">
        <v>0.0</v>
      </c>
      <c r="W98" s="47">
        <v>17.52</v>
      </c>
      <c r="X98" s="30"/>
      <c r="Y98" s="35">
        <f t="shared" si="2"/>
        <v>234.01</v>
      </c>
      <c r="Z98" s="39">
        <f t="shared" si="3"/>
        <v>234.01</v>
      </c>
      <c r="AA98" s="68">
        <f t="shared" si="4"/>
        <v>234.01</v>
      </c>
      <c r="AB98" s="17"/>
      <c r="AC98" s="17"/>
      <c r="AD98" s="17"/>
      <c r="AE98" s="17"/>
    </row>
    <row r="99" ht="14.25" customHeight="1">
      <c r="A99" s="25">
        <v>110400.0</v>
      </c>
      <c r="B99" s="25">
        <v>110401.0</v>
      </c>
      <c r="C99" s="41" t="s">
        <v>541</v>
      </c>
      <c r="D99" s="51">
        <v>9407294.0</v>
      </c>
      <c r="E99" s="29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168" t="s">
        <v>45</v>
      </c>
      <c r="L99" s="153" t="s">
        <v>1050</v>
      </c>
      <c r="M99" s="164">
        <v>45189.0</v>
      </c>
      <c r="N99" s="164">
        <v>45192.0</v>
      </c>
      <c r="O99" s="109"/>
      <c r="P99" s="34"/>
      <c r="Q99" s="34"/>
      <c r="R99" s="34"/>
      <c r="S99" s="35">
        <f t="shared" si="5"/>
        <v>0</v>
      </c>
      <c r="T99" s="191">
        <v>0.0</v>
      </c>
      <c r="U99" s="179">
        <v>0.0</v>
      </c>
      <c r="V99" s="119">
        <v>1.0</v>
      </c>
      <c r="W99" s="37">
        <v>17.52</v>
      </c>
      <c r="X99" s="30"/>
      <c r="Y99" s="35">
        <f t="shared" si="2"/>
        <v>17.52</v>
      </c>
      <c r="Z99" s="39">
        <f t="shared" si="3"/>
        <v>17.52</v>
      </c>
      <c r="AA99" s="68">
        <f t="shared" si="4"/>
        <v>17.52</v>
      </c>
      <c r="AB99" s="17"/>
      <c r="AC99" s="17"/>
      <c r="AD99" s="17"/>
      <c r="AE99" s="17"/>
    </row>
    <row r="100" ht="14.25" customHeight="1">
      <c r="A100" s="25">
        <v>110400.0</v>
      </c>
      <c r="B100" s="25">
        <v>110401.0</v>
      </c>
      <c r="C100" s="41" t="s">
        <v>186</v>
      </c>
      <c r="D100" s="51">
        <v>9805621.0</v>
      </c>
      <c r="E100" s="29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168" t="s">
        <v>45</v>
      </c>
      <c r="L100" s="153" t="s">
        <v>1050</v>
      </c>
      <c r="M100" s="164">
        <v>45189.0</v>
      </c>
      <c r="N100" s="164">
        <v>45192.0</v>
      </c>
      <c r="O100" s="109"/>
      <c r="P100" s="34"/>
      <c r="Q100" s="34"/>
      <c r="R100" s="34"/>
      <c r="S100" s="35">
        <f t="shared" si="5"/>
        <v>0</v>
      </c>
      <c r="T100" s="191">
        <v>0.0</v>
      </c>
      <c r="U100" s="179">
        <v>0.0</v>
      </c>
      <c r="V100" s="119">
        <v>1.0</v>
      </c>
      <c r="W100" s="37">
        <v>17.52</v>
      </c>
      <c r="X100" s="30"/>
      <c r="Y100" s="35">
        <f t="shared" si="2"/>
        <v>17.52</v>
      </c>
      <c r="Z100" s="39">
        <f t="shared" si="3"/>
        <v>17.52</v>
      </c>
      <c r="AA100" s="68">
        <f t="shared" si="4"/>
        <v>17.52</v>
      </c>
      <c r="AB100" s="17"/>
      <c r="AC100" s="17"/>
      <c r="AD100" s="17"/>
      <c r="AE100" s="17"/>
    </row>
    <row r="101" ht="14.25" customHeight="1">
      <c r="A101" s="25">
        <v>110400.0</v>
      </c>
      <c r="B101" s="25">
        <v>110401.0</v>
      </c>
      <c r="C101" s="41" t="s">
        <v>80</v>
      </c>
      <c r="D101" s="51">
        <v>9901906.0</v>
      </c>
      <c r="E101" s="29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168" t="s">
        <v>45</v>
      </c>
      <c r="L101" s="153" t="s">
        <v>1050</v>
      </c>
      <c r="M101" s="164">
        <v>45189.0</v>
      </c>
      <c r="N101" s="164">
        <v>45192.0</v>
      </c>
      <c r="O101" s="109"/>
      <c r="P101" s="34"/>
      <c r="Q101" s="34"/>
      <c r="R101" s="34"/>
      <c r="S101" s="35">
        <f t="shared" si="5"/>
        <v>0</v>
      </c>
      <c r="T101" s="191">
        <v>0.0</v>
      </c>
      <c r="U101" s="179">
        <v>0.0</v>
      </c>
      <c r="V101" s="119">
        <v>1.0</v>
      </c>
      <c r="W101" s="37">
        <v>17.52</v>
      </c>
      <c r="X101" s="30"/>
      <c r="Y101" s="35">
        <f t="shared" si="2"/>
        <v>17.52</v>
      </c>
      <c r="Z101" s="39">
        <f t="shared" si="3"/>
        <v>17.52</v>
      </c>
      <c r="AA101" s="68">
        <f t="shared" si="4"/>
        <v>17.52</v>
      </c>
      <c r="AB101" s="17"/>
      <c r="AC101" s="17"/>
      <c r="AD101" s="17"/>
      <c r="AE101" s="17"/>
    </row>
    <row r="102" ht="14.25" customHeight="1">
      <c r="A102" s="25">
        <v>110400.0</v>
      </c>
      <c r="B102" s="25">
        <v>110401.0</v>
      </c>
      <c r="C102" s="41" t="s">
        <v>81</v>
      </c>
      <c r="D102" s="51">
        <v>9901566.0</v>
      </c>
      <c r="E102" s="29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168" t="s">
        <v>45</v>
      </c>
      <c r="L102" s="153" t="s">
        <v>1050</v>
      </c>
      <c r="M102" s="164">
        <v>45189.0</v>
      </c>
      <c r="N102" s="164">
        <v>45192.0</v>
      </c>
      <c r="O102" s="109"/>
      <c r="P102" s="34"/>
      <c r="Q102" s="34"/>
      <c r="R102" s="34"/>
      <c r="S102" s="35">
        <f t="shared" si="5"/>
        <v>0</v>
      </c>
      <c r="T102" s="191">
        <v>0.0</v>
      </c>
      <c r="U102" s="179">
        <v>0.0</v>
      </c>
      <c r="V102" s="119">
        <v>1.0</v>
      </c>
      <c r="W102" s="37">
        <v>17.52</v>
      </c>
      <c r="X102" s="30"/>
      <c r="Y102" s="35">
        <f t="shared" si="2"/>
        <v>17.52</v>
      </c>
      <c r="Z102" s="39">
        <f t="shared" si="3"/>
        <v>17.52</v>
      </c>
      <c r="AA102" s="68">
        <f t="shared" si="4"/>
        <v>17.52</v>
      </c>
      <c r="AB102" s="17"/>
      <c r="AC102" s="17"/>
      <c r="AD102" s="17"/>
      <c r="AE102" s="17"/>
    </row>
    <row r="103" ht="14.25" customHeight="1">
      <c r="A103" s="25">
        <v>110400.0</v>
      </c>
      <c r="B103" s="25">
        <v>110401.0</v>
      </c>
      <c r="C103" s="41" t="s">
        <v>82</v>
      </c>
      <c r="D103" s="51">
        <v>9902481.0</v>
      </c>
      <c r="E103" s="29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168" t="s">
        <v>45</v>
      </c>
      <c r="L103" s="153" t="s">
        <v>1050</v>
      </c>
      <c r="M103" s="164">
        <v>45189.0</v>
      </c>
      <c r="N103" s="164">
        <v>45192.0</v>
      </c>
      <c r="O103" s="109"/>
      <c r="P103" s="34"/>
      <c r="Q103" s="34"/>
      <c r="R103" s="34"/>
      <c r="S103" s="35">
        <f t="shared" si="5"/>
        <v>0</v>
      </c>
      <c r="T103" s="191">
        <v>0.0</v>
      </c>
      <c r="U103" s="179">
        <v>0.0</v>
      </c>
      <c r="V103" s="119">
        <v>1.0</v>
      </c>
      <c r="W103" s="37">
        <v>17.52</v>
      </c>
      <c r="X103" s="30"/>
      <c r="Y103" s="35">
        <f t="shared" si="2"/>
        <v>17.52</v>
      </c>
      <c r="Z103" s="39">
        <f t="shared" si="3"/>
        <v>17.52</v>
      </c>
      <c r="AA103" s="68">
        <f t="shared" si="4"/>
        <v>17.52</v>
      </c>
      <c r="AB103" s="17"/>
      <c r="AC103" s="17"/>
      <c r="AD103" s="17"/>
      <c r="AE103" s="17"/>
    </row>
    <row r="104" ht="14.25" customHeight="1">
      <c r="A104" s="25">
        <v>110400.0</v>
      </c>
      <c r="B104" s="25">
        <v>110401.0</v>
      </c>
      <c r="C104" s="41" t="s">
        <v>1056</v>
      </c>
      <c r="D104" s="51">
        <v>7070527.0</v>
      </c>
      <c r="E104" s="29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168" t="s">
        <v>45</v>
      </c>
      <c r="L104" s="153" t="s">
        <v>1050</v>
      </c>
      <c r="M104" s="164">
        <v>45189.0</v>
      </c>
      <c r="N104" s="164">
        <v>45192.0</v>
      </c>
      <c r="O104" s="109"/>
      <c r="P104" s="34"/>
      <c r="Q104" s="34"/>
      <c r="R104" s="34"/>
      <c r="S104" s="35">
        <f t="shared" si="5"/>
        <v>0</v>
      </c>
      <c r="T104" s="191">
        <v>1.0</v>
      </c>
      <c r="U104" s="179">
        <v>180.0</v>
      </c>
      <c r="V104" s="119">
        <v>0.0</v>
      </c>
      <c r="W104" s="37">
        <v>17.52</v>
      </c>
      <c r="X104" s="30"/>
      <c r="Y104" s="35">
        <f t="shared" si="2"/>
        <v>180</v>
      </c>
      <c r="Z104" s="39">
        <f t="shared" si="3"/>
        <v>180</v>
      </c>
      <c r="AA104" s="68">
        <f t="shared" si="4"/>
        <v>180</v>
      </c>
      <c r="AB104" s="17"/>
      <c r="AC104" s="17"/>
      <c r="AD104" s="17"/>
      <c r="AE104" s="17"/>
    </row>
    <row r="105" ht="14.25" customHeight="1">
      <c r="A105" s="25">
        <v>110400.0</v>
      </c>
      <c r="B105" s="25">
        <v>110401.0</v>
      </c>
      <c r="C105" s="41" t="s">
        <v>177</v>
      </c>
      <c r="D105" s="51">
        <v>7102496.0</v>
      </c>
      <c r="E105" s="29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168" t="s">
        <v>45</v>
      </c>
      <c r="L105" s="153" t="s">
        <v>1050</v>
      </c>
      <c r="M105" s="164">
        <v>45189.0</v>
      </c>
      <c r="N105" s="164">
        <v>45192.0</v>
      </c>
      <c r="O105" s="109"/>
      <c r="P105" s="34"/>
      <c r="Q105" s="34"/>
      <c r="R105" s="34"/>
      <c r="S105" s="35">
        <f t="shared" si="5"/>
        <v>0</v>
      </c>
      <c r="T105" s="191">
        <v>0.0</v>
      </c>
      <c r="U105" s="179">
        <v>0.0</v>
      </c>
      <c r="V105" s="119">
        <v>1.0</v>
      </c>
      <c r="W105" s="37">
        <v>17.52</v>
      </c>
      <c r="X105" s="30"/>
      <c r="Y105" s="35">
        <f t="shared" si="2"/>
        <v>17.52</v>
      </c>
      <c r="Z105" s="39">
        <f t="shared" si="3"/>
        <v>17.52</v>
      </c>
      <c r="AA105" s="68">
        <f t="shared" si="4"/>
        <v>17.52</v>
      </c>
      <c r="AB105" s="17"/>
      <c r="AC105" s="17"/>
      <c r="AD105" s="17"/>
      <c r="AE105" s="17"/>
    </row>
    <row r="106" ht="14.25" customHeight="1">
      <c r="A106" s="25">
        <v>110400.0</v>
      </c>
      <c r="B106" s="25">
        <v>110401.0</v>
      </c>
      <c r="C106" s="41" t="s">
        <v>188</v>
      </c>
      <c r="D106" s="51">
        <v>1081543.0</v>
      </c>
      <c r="E106" s="29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168" t="s">
        <v>45</v>
      </c>
      <c r="L106" s="153" t="s">
        <v>1050</v>
      </c>
      <c r="M106" s="164">
        <v>45189.0</v>
      </c>
      <c r="N106" s="164">
        <v>45192.0</v>
      </c>
      <c r="O106" s="109"/>
      <c r="P106" s="34"/>
      <c r="Q106" s="34"/>
      <c r="R106" s="34"/>
      <c r="S106" s="35">
        <f t="shared" si="5"/>
        <v>0</v>
      </c>
      <c r="T106" s="191">
        <v>1.0</v>
      </c>
      <c r="U106" s="179">
        <v>180.0</v>
      </c>
      <c r="V106" s="119">
        <v>0.0</v>
      </c>
      <c r="W106" s="37">
        <v>17.52</v>
      </c>
      <c r="X106" s="30"/>
      <c r="Y106" s="35">
        <f t="shared" si="2"/>
        <v>180</v>
      </c>
      <c r="Z106" s="39">
        <f t="shared" si="3"/>
        <v>180</v>
      </c>
      <c r="AA106" s="68">
        <f t="shared" si="4"/>
        <v>180</v>
      </c>
      <c r="AB106" s="17"/>
      <c r="AC106" s="17"/>
      <c r="AD106" s="17"/>
      <c r="AE106" s="17"/>
    </row>
    <row r="107" ht="14.25" customHeight="1">
      <c r="A107" s="25">
        <v>110400.0</v>
      </c>
      <c r="B107" s="25">
        <v>110401.0</v>
      </c>
      <c r="C107" s="41" t="s">
        <v>1074</v>
      </c>
      <c r="D107" s="51">
        <v>7110391.0</v>
      </c>
      <c r="E107" s="29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168" t="s">
        <v>45</v>
      </c>
      <c r="L107" s="153" t="s">
        <v>1050</v>
      </c>
      <c r="M107" s="164">
        <v>45189.0</v>
      </c>
      <c r="N107" s="164">
        <v>45192.0</v>
      </c>
      <c r="O107" s="109"/>
      <c r="P107" s="34"/>
      <c r="Q107" s="34"/>
      <c r="R107" s="34"/>
      <c r="S107" s="35">
        <f t="shared" si="5"/>
        <v>0</v>
      </c>
      <c r="T107" s="191">
        <v>0.0</v>
      </c>
      <c r="U107" s="179">
        <v>0.0</v>
      </c>
      <c r="V107" s="119">
        <v>1.0</v>
      </c>
      <c r="W107" s="37">
        <v>17.52</v>
      </c>
      <c r="X107" s="30"/>
      <c r="Y107" s="35">
        <f t="shared" si="2"/>
        <v>17.52</v>
      </c>
      <c r="Z107" s="39">
        <f t="shared" si="3"/>
        <v>17.52</v>
      </c>
      <c r="AA107" s="68">
        <f t="shared" si="4"/>
        <v>17.52</v>
      </c>
      <c r="AB107" s="17"/>
      <c r="AC107" s="17"/>
      <c r="AD107" s="17"/>
      <c r="AE107" s="17"/>
    </row>
    <row r="108" ht="14.25" customHeight="1">
      <c r="A108" s="25">
        <v>110400.0</v>
      </c>
      <c r="B108" s="25">
        <v>110401.0</v>
      </c>
      <c r="C108" s="41" t="s">
        <v>281</v>
      </c>
      <c r="D108" s="51">
        <v>1127055.0</v>
      </c>
      <c r="E108" s="29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168" t="s">
        <v>45</v>
      </c>
      <c r="L108" s="153" t="s">
        <v>1050</v>
      </c>
      <c r="M108" s="164">
        <v>45189.0</v>
      </c>
      <c r="N108" s="164">
        <v>45192.0</v>
      </c>
      <c r="O108" s="109"/>
      <c r="P108" s="34"/>
      <c r="Q108" s="34"/>
      <c r="R108" s="34"/>
      <c r="S108" s="35">
        <f t="shared" si="5"/>
        <v>0</v>
      </c>
      <c r="T108" s="191">
        <v>1.0</v>
      </c>
      <c r="U108" s="179">
        <v>180.0</v>
      </c>
      <c r="V108" s="119">
        <v>0.0</v>
      </c>
      <c r="W108" s="37">
        <v>17.52</v>
      </c>
      <c r="X108" s="30"/>
      <c r="Y108" s="35">
        <f t="shared" si="2"/>
        <v>180</v>
      </c>
      <c r="Z108" s="39">
        <f t="shared" si="3"/>
        <v>180</v>
      </c>
      <c r="AA108" s="68">
        <f t="shared" si="4"/>
        <v>180</v>
      </c>
      <c r="AB108" s="17"/>
      <c r="AC108" s="17"/>
      <c r="AD108" s="17"/>
      <c r="AE108" s="17"/>
    </row>
    <row r="109" ht="14.25" customHeight="1">
      <c r="A109" s="25">
        <v>110400.0</v>
      </c>
      <c r="B109" s="25">
        <v>110401.0</v>
      </c>
      <c r="C109" s="41" t="s">
        <v>1075</v>
      </c>
      <c r="D109" s="51">
        <v>1202006.0</v>
      </c>
      <c r="E109" s="29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168" t="s">
        <v>45</v>
      </c>
      <c r="L109" s="153" t="s">
        <v>1050</v>
      </c>
      <c r="M109" s="164">
        <v>45189.0</v>
      </c>
      <c r="N109" s="164">
        <v>45192.0</v>
      </c>
      <c r="O109" s="109"/>
      <c r="P109" s="34"/>
      <c r="Q109" s="34"/>
      <c r="R109" s="34"/>
      <c r="S109" s="35">
        <f t="shared" si="5"/>
        <v>0</v>
      </c>
      <c r="T109" s="191">
        <v>1.0</v>
      </c>
      <c r="U109" s="179">
        <v>180.0</v>
      </c>
      <c r="V109" s="192">
        <v>0.0</v>
      </c>
      <c r="W109" s="47">
        <v>17.52</v>
      </c>
      <c r="X109" s="30"/>
      <c r="Y109" s="35">
        <f t="shared" si="2"/>
        <v>180</v>
      </c>
      <c r="Z109" s="39">
        <f t="shared" si="3"/>
        <v>180</v>
      </c>
      <c r="AA109" s="68">
        <f t="shared" si="4"/>
        <v>180</v>
      </c>
      <c r="AB109" s="17"/>
      <c r="AC109" s="17"/>
      <c r="AD109" s="17"/>
      <c r="AE109" s="17"/>
    </row>
    <row r="110" ht="14.25" customHeight="1">
      <c r="A110" s="25">
        <v>110400.0</v>
      </c>
      <c r="B110" s="25">
        <v>110401.0</v>
      </c>
      <c r="C110" s="88" t="s">
        <v>1076</v>
      </c>
      <c r="D110" s="27">
        <v>104804.0</v>
      </c>
      <c r="E110" s="29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168" t="s">
        <v>45</v>
      </c>
      <c r="L110" s="153" t="s">
        <v>1077</v>
      </c>
      <c r="M110" s="172">
        <v>45210.0</v>
      </c>
      <c r="N110" s="172">
        <v>45214.0</v>
      </c>
      <c r="O110" s="109"/>
      <c r="P110" s="34"/>
      <c r="Q110" s="34"/>
      <c r="R110" s="34"/>
      <c r="S110" s="35">
        <f t="shared" si="5"/>
        <v>0</v>
      </c>
      <c r="T110" s="191">
        <v>1.0</v>
      </c>
      <c r="U110" s="179">
        <v>54.01</v>
      </c>
      <c r="V110" s="119">
        <v>1.0</v>
      </c>
      <c r="W110" s="47">
        <v>17.52</v>
      </c>
      <c r="X110" s="30"/>
      <c r="Y110" s="35">
        <f t="shared" si="2"/>
        <v>71.53</v>
      </c>
      <c r="Z110" s="39">
        <f t="shared" si="3"/>
        <v>71.53</v>
      </c>
      <c r="AA110" s="68">
        <f t="shared" si="4"/>
        <v>71.53</v>
      </c>
      <c r="AB110" s="17"/>
      <c r="AC110" s="17"/>
      <c r="AD110" s="17"/>
      <c r="AE110" s="17"/>
    </row>
    <row r="111" ht="14.25" customHeight="1">
      <c r="A111" s="25">
        <v>110400.0</v>
      </c>
      <c r="B111" s="25">
        <v>110401.0</v>
      </c>
      <c r="C111" s="88" t="s">
        <v>1078</v>
      </c>
      <c r="D111" s="27">
        <v>9901000.0</v>
      </c>
      <c r="E111" s="29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168" t="s">
        <v>45</v>
      </c>
      <c r="L111" s="153" t="s">
        <v>1077</v>
      </c>
      <c r="M111" s="172">
        <v>45210.0</v>
      </c>
      <c r="N111" s="172">
        <v>45214.0</v>
      </c>
      <c r="O111" s="109"/>
      <c r="P111" s="34"/>
      <c r="Q111" s="34"/>
      <c r="R111" s="34"/>
      <c r="S111" s="35">
        <f t="shared" si="5"/>
        <v>0</v>
      </c>
      <c r="T111" s="191">
        <v>1.0</v>
      </c>
      <c r="U111" s="179">
        <v>54.01</v>
      </c>
      <c r="V111" s="119">
        <v>1.0</v>
      </c>
      <c r="W111" s="47">
        <v>17.52</v>
      </c>
      <c r="X111" s="30"/>
      <c r="Y111" s="35">
        <f t="shared" si="2"/>
        <v>71.53</v>
      </c>
      <c r="Z111" s="39">
        <f t="shared" si="3"/>
        <v>71.53</v>
      </c>
      <c r="AA111" s="68">
        <f t="shared" si="4"/>
        <v>71.53</v>
      </c>
      <c r="AB111" s="17"/>
      <c r="AC111" s="17"/>
      <c r="AD111" s="17"/>
      <c r="AE111" s="17"/>
    </row>
    <row r="112" ht="14.25" customHeight="1">
      <c r="A112" s="25">
        <v>110400.0</v>
      </c>
      <c r="B112" s="25">
        <v>110401.0</v>
      </c>
      <c r="C112" s="88" t="s">
        <v>1079</v>
      </c>
      <c r="D112" s="27">
        <v>1076299.0</v>
      </c>
      <c r="E112" s="29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168" t="s">
        <v>45</v>
      </c>
      <c r="L112" s="153" t="s">
        <v>1077</v>
      </c>
      <c r="M112" s="172">
        <v>45210.0</v>
      </c>
      <c r="N112" s="172">
        <v>45214.0</v>
      </c>
      <c r="O112" s="109"/>
      <c r="P112" s="34"/>
      <c r="Q112" s="34"/>
      <c r="R112" s="34"/>
      <c r="S112" s="35">
        <f t="shared" si="5"/>
        <v>0</v>
      </c>
      <c r="T112" s="191">
        <v>1.0</v>
      </c>
      <c r="U112" s="179">
        <v>54.01</v>
      </c>
      <c r="V112" s="119">
        <v>1.0</v>
      </c>
      <c r="W112" s="47">
        <v>17.52</v>
      </c>
      <c r="X112" s="30"/>
      <c r="Y112" s="35">
        <f t="shared" si="2"/>
        <v>71.53</v>
      </c>
      <c r="Z112" s="39">
        <f t="shared" si="3"/>
        <v>71.53</v>
      </c>
      <c r="AA112" s="68">
        <f t="shared" si="4"/>
        <v>71.53</v>
      </c>
      <c r="AB112" s="17"/>
      <c r="AC112" s="17"/>
      <c r="AD112" s="17"/>
      <c r="AE112" s="17"/>
    </row>
    <row r="113" ht="14.25" customHeight="1">
      <c r="A113" s="25">
        <v>110400.0</v>
      </c>
      <c r="B113" s="25">
        <v>110401.0</v>
      </c>
      <c r="C113" s="55" t="s">
        <v>1080</v>
      </c>
      <c r="D113" s="27">
        <v>7073887.0</v>
      </c>
      <c r="E113" s="29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168" t="s">
        <v>45</v>
      </c>
      <c r="L113" s="153" t="s">
        <v>1077</v>
      </c>
      <c r="M113" s="172">
        <v>45210.0</v>
      </c>
      <c r="N113" s="172">
        <v>45214.0</v>
      </c>
      <c r="O113" s="109"/>
      <c r="P113" s="34"/>
      <c r="Q113" s="34"/>
      <c r="R113" s="34"/>
      <c r="S113" s="35">
        <f t="shared" si="5"/>
        <v>0</v>
      </c>
      <c r="T113" s="191">
        <v>1.0</v>
      </c>
      <c r="U113" s="179">
        <v>54.01</v>
      </c>
      <c r="V113" s="119">
        <v>1.0</v>
      </c>
      <c r="W113" s="47">
        <v>17.52</v>
      </c>
      <c r="X113" s="30"/>
      <c r="Y113" s="35">
        <f t="shared" si="2"/>
        <v>71.53</v>
      </c>
      <c r="Z113" s="39">
        <f t="shared" si="3"/>
        <v>71.53</v>
      </c>
      <c r="AA113" s="68">
        <f t="shared" si="4"/>
        <v>71.53</v>
      </c>
      <c r="AB113" s="17"/>
      <c r="AC113" s="17"/>
      <c r="AD113" s="17"/>
      <c r="AE113" s="17"/>
    </row>
    <row r="114" ht="14.25" customHeight="1">
      <c r="A114" s="25">
        <v>110400.0</v>
      </c>
      <c r="B114" s="25">
        <v>110401.0</v>
      </c>
      <c r="C114" s="88" t="s">
        <v>1081</v>
      </c>
      <c r="D114" s="27">
        <v>1030973.0</v>
      </c>
      <c r="E114" s="29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168" t="s">
        <v>45</v>
      </c>
      <c r="L114" s="153" t="s">
        <v>1077</v>
      </c>
      <c r="M114" s="172">
        <v>45210.0</v>
      </c>
      <c r="N114" s="172">
        <v>45214.0</v>
      </c>
      <c r="O114" s="109"/>
      <c r="P114" s="34"/>
      <c r="Q114" s="34"/>
      <c r="R114" s="34"/>
      <c r="S114" s="35">
        <f t="shared" si="5"/>
        <v>0</v>
      </c>
      <c r="T114" s="191">
        <v>1.0</v>
      </c>
      <c r="U114" s="179">
        <v>54.01</v>
      </c>
      <c r="V114" s="119">
        <v>1.0</v>
      </c>
      <c r="W114" s="47">
        <v>17.52</v>
      </c>
      <c r="X114" s="30"/>
      <c r="Y114" s="35">
        <f t="shared" si="2"/>
        <v>71.53</v>
      </c>
      <c r="Z114" s="39">
        <f t="shared" si="3"/>
        <v>71.53</v>
      </c>
      <c r="AA114" s="68">
        <f t="shared" si="4"/>
        <v>71.53</v>
      </c>
      <c r="AB114" s="17"/>
      <c r="AC114" s="17"/>
      <c r="AD114" s="17"/>
      <c r="AE114" s="17"/>
    </row>
    <row r="115" ht="14.25" customHeight="1">
      <c r="A115" s="25">
        <v>110400.0</v>
      </c>
      <c r="B115" s="25">
        <v>110401.0</v>
      </c>
      <c r="C115" s="88" t="s">
        <v>1082</v>
      </c>
      <c r="D115" s="27">
        <v>7113013.0</v>
      </c>
      <c r="E115" s="29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168" t="s">
        <v>45</v>
      </c>
      <c r="L115" s="153" t="s">
        <v>1077</v>
      </c>
      <c r="M115" s="172">
        <v>45210.0</v>
      </c>
      <c r="N115" s="172">
        <v>45214.0</v>
      </c>
      <c r="O115" s="109"/>
      <c r="P115" s="34"/>
      <c r="Q115" s="34"/>
      <c r="R115" s="34"/>
      <c r="S115" s="35">
        <f t="shared" si="5"/>
        <v>0</v>
      </c>
      <c r="T115" s="191">
        <v>1.0</v>
      </c>
      <c r="U115" s="179">
        <v>54.01</v>
      </c>
      <c r="V115" s="119">
        <v>1.0</v>
      </c>
      <c r="W115" s="47">
        <v>17.52</v>
      </c>
      <c r="X115" s="30"/>
      <c r="Y115" s="35">
        <f t="shared" si="2"/>
        <v>71.53</v>
      </c>
      <c r="Z115" s="39">
        <f t="shared" si="3"/>
        <v>71.53</v>
      </c>
      <c r="AA115" s="68">
        <f t="shared" si="4"/>
        <v>71.53</v>
      </c>
      <c r="AB115" s="17"/>
      <c r="AC115" s="17"/>
      <c r="AD115" s="17"/>
      <c r="AE115" s="17"/>
    </row>
    <row r="116" ht="14.25" customHeight="1">
      <c r="A116" s="25">
        <v>110400.0</v>
      </c>
      <c r="B116" s="25">
        <v>110401.0</v>
      </c>
      <c r="C116" s="88" t="s">
        <v>1083</v>
      </c>
      <c r="D116" s="27">
        <v>9101187.0</v>
      </c>
      <c r="E116" s="29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168" t="s">
        <v>45</v>
      </c>
      <c r="L116" s="153" t="s">
        <v>1077</v>
      </c>
      <c r="M116" s="172">
        <v>45210.0</v>
      </c>
      <c r="N116" s="172">
        <v>45214.0</v>
      </c>
      <c r="O116" s="109"/>
      <c r="P116" s="34"/>
      <c r="Q116" s="34"/>
      <c r="R116" s="34"/>
      <c r="S116" s="35">
        <f t="shared" si="5"/>
        <v>0</v>
      </c>
      <c r="T116" s="191">
        <v>1.0</v>
      </c>
      <c r="U116" s="179">
        <v>54.01</v>
      </c>
      <c r="V116" s="119">
        <v>1.0</v>
      </c>
      <c r="W116" s="47">
        <v>17.52</v>
      </c>
      <c r="X116" s="30"/>
      <c r="Y116" s="35">
        <f t="shared" si="2"/>
        <v>71.53</v>
      </c>
      <c r="Z116" s="39">
        <f t="shared" si="3"/>
        <v>71.53</v>
      </c>
      <c r="AA116" s="68">
        <f t="shared" si="4"/>
        <v>71.53</v>
      </c>
      <c r="AB116" s="17"/>
      <c r="AC116" s="17"/>
      <c r="AD116" s="17"/>
      <c r="AE116" s="17"/>
    </row>
    <row r="117" ht="14.25" customHeight="1">
      <c r="A117" s="25">
        <v>110400.0</v>
      </c>
      <c r="B117" s="25">
        <v>110401.0</v>
      </c>
      <c r="C117" s="55" t="s">
        <v>1084</v>
      </c>
      <c r="D117" s="193">
        <v>9302450.0</v>
      </c>
      <c r="E117" s="29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168" t="s">
        <v>45</v>
      </c>
      <c r="L117" s="153" t="s">
        <v>1077</v>
      </c>
      <c r="M117" s="172">
        <v>45210.0</v>
      </c>
      <c r="N117" s="172">
        <v>45214.0</v>
      </c>
      <c r="O117" s="109"/>
      <c r="P117" s="34"/>
      <c r="Q117" s="34"/>
      <c r="R117" s="34"/>
      <c r="S117" s="35">
        <f t="shared" si="5"/>
        <v>0</v>
      </c>
      <c r="T117" s="191">
        <v>1.0</v>
      </c>
      <c r="U117" s="179">
        <v>54.01</v>
      </c>
      <c r="V117" s="119">
        <v>1.0</v>
      </c>
      <c r="W117" s="47">
        <v>17.52</v>
      </c>
      <c r="X117" s="30"/>
      <c r="Y117" s="35">
        <f t="shared" si="2"/>
        <v>71.53</v>
      </c>
      <c r="Z117" s="39">
        <f t="shared" si="3"/>
        <v>71.53</v>
      </c>
      <c r="AA117" s="68">
        <f t="shared" si="4"/>
        <v>71.53</v>
      </c>
      <c r="AB117" s="17"/>
      <c r="AC117" s="17"/>
      <c r="AD117" s="17"/>
      <c r="AE117" s="17"/>
    </row>
    <row r="118" ht="14.25" customHeight="1">
      <c r="A118" s="25">
        <v>110400.0</v>
      </c>
      <c r="B118" s="25">
        <v>110401.0</v>
      </c>
      <c r="C118" s="55" t="s">
        <v>1085</v>
      </c>
      <c r="D118" s="27">
        <v>9404430.0</v>
      </c>
      <c r="E118" s="29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168" t="s">
        <v>45</v>
      </c>
      <c r="L118" s="153" t="s">
        <v>1077</v>
      </c>
      <c r="M118" s="172">
        <v>45210.0</v>
      </c>
      <c r="N118" s="172">
        <v>45214.0</v>
      </c>
      <c r="O118" s="109"/>
      <c r="P118" s="34"/>
      <c r="Q118" s="34"/>
      <c r="R118" s="34"/>
      <c r="S118" s="35">
        <f t="shared" si="5"/>
        <v>0</v>
      </c>
      <c r="T118" s="191">
        <v>1.0</v>
      </c>
      <c r="U118" s="179">
        <v>54.01</v>
      </c>
      <c r="V118" s="119">
        <v>1.0</v>
      </c>
      <c r="W118" s="47">
        <v>17.52</v>
      </c>
      <c r="X118" s="30"/>
      <c r="Y118" s="35">
        <f t="shared" si="2"/>
        <v>71.53</v>
      </c>
      <c r="Z118" s="39">
        <f t="shared" si="3"/>
        <v>71.53</v>
      </c>
      <c r="AA118" s="68">
        <f t="shared" si="4"/>
        <v>71.53</v>
      </c>
      <c r="AB118" s="17"/>
      <c r="AC118" s="17"/>
      <c r="AD118" s="17"/>
      <c r="AE118" s="17"/>
    </row>
    <row r="119" ht="14.25" customHeight="1">
      <c r="A119" s="25">
        <v>110400.0</v>
      </c>
      <c r="B119" s="25">
        <v>110401.0</v>
      </c>
      <c r="C119" s="88" t="s">
        <v>1086</v>
      </c>
      <c r="D119" s="193">
        <v>7070527.0</v>
      </c>
      <c r="E119" s="29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168" t="s">
        <v>45</v>
      </c>
      <c r="L119" s="153" t="s">
        <v>1077</v>
      </c>
      <c r="M119" s="172">
        <v>45210.0</v>
      </c>
      <c r="N119" s="172">
        <v>45214.0</v>
      </c>
      <c r="O119" s="109"/>
      <c r="P119" s="176"/>
      <c r="Q119" s="34"/>
      <c r="R119" s="34"/>
      <c r="S119" s="35">
        <f t="shared" si="5"/>
        <v>0</v>
      </c>
      <c r="T119" s="191">
        <v>1.0</v>
      </c>
      <c r="U119" s="179">
        <v>54.01</v>
      </c>
      <c r="V119" s="119">
        <v>1.0</v>
      </c>
      <c r="W119" s="47">
        <v>17.52</v>
      </c>
      <c r="X119" s="30"/>
      <c r="Y119" s="35">
        <f t="shared" si="2"/>
        <v>71.53</v>
      </c>
      <c r="Z119" s="39">
        <f t="shared" si="3"/>
        <v>71.53</v>
      </c>
      <c r="AA119" s="68">
        <f t="shared" si="4"/>
        <v>71.53</v>
      </c>
      <c r="AB119" s="17"/>
      <c r="AC119" s="17"/>
      <c r="AD119" s="17"/>
      <c r="AE119" s="17"/>
    </row>
    <row r="120" ht="14.25" customHeight="1">
      <c r="A120" s="25">
        <v>110400.0</v>
      </c>
      <c r="B120" s="25">
        <v>110401.0</v>
      </c>
      <c r="C120" s="88" t="s">
        <v>1087</v>
      </c>
      <c r="D120" s="193">
        <v>1086022.0</v>
      </c>
      <c r="E120" s="29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168" t="s">
        <v>45</v>
      </c>
      <c r="L120" s="153" t="s">
        <v>1077</v>
      </c>
      <c r="M120" s="172">
        <v>45210.0</v>
      </c>
      <c r="N120" s="172">
        <v>45214.0</v>
      </c>
      <c r="O120" s="109"/>
      <c r="P120" s="34"/>
      <c r="Q120" s="34"/>
      <c r="R120" s="34"/>
      <c r="S120" s="35">
        <f t="shared" si="5"/>
        <v>0</v>
      </c>
      <c r="T120" s="191">
        <v>1.0</v>
      </c>
      <c r="U120" s="179">
        <v>54.01</v>
      </c>
      <c r="V120" s="119">
        <v>1.0</v>
      </c>
      <c r="W120" s="47">
        <v>17.52</v>
      </c>
      <c r="X120" s="30"/>
      <c r="Y120" s="35">
        <f t="shared" si="2"/>
        <v>71.53</v>
      </c>
      <c r="Z120" s="39">
        <f t="shared" si="3"/>
        <v>71.53</v>
      </c>
      <c r="AA120" s="68">
        <f t="shared" si="4"/>
        <v>71.53</v>
      </c>
      <c r="AB120" s="17"/>
      <c r="AC120" s="17"/>
      <c r="AD120" s="17"/>
      <c r="AE120" s="17"/>
    </row>
    <row r="121" ht="14.25" customHeight="1">
      <c r="A121" s="25">
        <v>110400.0</v>
      </c>
      <c r="B121" s="25">
        <v>110401.0</v>
      </c>
      <c r="C121" s="55" t="s">
        <v>1088</v>
      </c>
      <c r="D121" s="27">
        <v>9803831.0</v>
      </c>
      <c r="E121" s="29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168" t="s">
        <v>45</v>
      </c>
      <c r="L121" s="153" t="s">
        <v>1077</v>
      </c>
      <c r="M121" s="172">
        <v>45210.0</v>
      </c>
      <c r="N121" s="172">
        <v>45214.0</v>
      </c>
      <c r="O121" s="109"/>
      <c r="P121" s="34"/>
      <c r="Q121" s="34"/>
      <c r="R121" s="34"/>
      <c r="S121" s="35">
        <f t="shared" si="5"/>
        <v>0</v>
      </c>
      <c r="T121" s="191">
        <v>1.0</v>
      </c>
      <c r="U121" s="179">
        <v>54.01</v>
      </c>
      <c r="V121" s="119">
        <v>1.0</v>
      </c>
      <c r="W121" s="47">
        <v>17.52</v>
      </c>
      <c r="X121" s="30"/>
      <c r="Y121" s="35">
        <f t="shared" si="2"/>
        <v>71.53</v>
      </c>
      <c r="Z121" s="39">
        <f t="shared" si="3"/>
        <v>71.53</v>
      </c>
      <c r="AA121" s="68">
        <f t="shared" si="4"/>
        <v>71.53</v>
      </c>
      <c r="AB121" s="17"/>
      <c r="AC121" s="17"/>
      <c r="AD121" s="17"/>
      <c r="AE121" s="17"/>
    </row>
    <row r="122" ht="14.25" customHeight="1">
      <c r="A122" s="25">
        <v>110400.0</v>
      </c>
      <c r="B122" s="25">
        <v>110401.0</v>
      </c>
      <c r="C122" s="55" t="s">
        <v>1089</v>
      </c>
      <c r="D122" s="27">
        <v>1077228.0</v>
      </c>
      <c r="E122" s="29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168" t="s">
        <v>45</v>
      </c>
      <c r="L122" s="153" t="s">
        <v>1077</v>
      </c>
      <c r="M122" s="172">
        <v>45210.0</v>
      </c>
      <c r="N122" s="172">
        <v>45214.0</v>
      </c>
      <c r="O122" s="109"/>
      <c r="P122" s="34"/>
      <c r="Q122" s="34"/>
      <c r="R122" s="34"/>
      <c r="S122" s="35">
        <f t="shared" si="5"/>
        <v>0</v>
      </c>
      <c r="T122" s="191">
        <v>1.0</v>
      </c>
      <c r="U122" s="179">
        <v>54.01</v>
      </c>
      <c r="V122" s="119">
        <v>1.0</v>
      </c>
      <c r="W122" s="47">
        <v>17.52</v>
      </c>
      <c r="X122" s="30"/>
      <c r="Y122" s="35">
        <f t="shared" si="2"/>
        <v>71.53</v>
      </c>
      <c r="Z122" s="39">
        <f t="shared" si="3"/>
        <v>71.53</v>
      </c>
      <c r="AA122" s="68">
        <f t="shared" si="4"/>
        <v>71.53</v>
      </c>
      <c r="AB122" s="17"/>
      <c r="AC122" s="17"/>
      <c r="AD122" s="17"/>
      <c r="AE122" s="17"/>
    </row>
    <row r="123" ht="14.25" customHeight="1">
      <c r="A123" s="25">
        <v>110400.0</v>
      </c>
      <c r="B123" s="25">
        <v>110401.0</v>
      </c>
      <c r="C123" s="121" t="s">
        <v>1090</v>
      </c>
      <c r="D123" s="114">
        <v>9101187.0</v>
      </c>
      <c r="E123" s="29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168" t="s">
        <v>45</v>
      </c>
      <c r="L123" s="153" t="s">
        <v>1077</v>
      </c>
      <c r="M123" s="172">
        <v>45210.0</v>
      </c>
      <c r="N123" s="172">
        <v>45214.0</v>
      </c>
      <c r="O123" s="109"/>
      <c r="P123" s="34"/>
      <c r="Q123" s="34"/>
      <c r="R123" s="34"/>
      <c r="S123" s="35">
        <f t="shared" si="5"/>
        <v>0</v>
      </c>
      <c r="T123" s="191">
        <v>1.0</v>
      </c>
      <c r="U123" s="179">
        <v>54.01</v>
      </c>
      <c r="V123" s="119">
        <v>1.0</v>
      </c>
      <c r="W123" s="47">
        <v>17.52</v>
      </c>
      <c r="X123" s="30"/>
      <c r="Y123" s="35">
        <f t="shared" si="2"/>
        <v>71.53</v>
      </c>
      <c r="Z123" s="39">
        <f t="shared" si="3"/>
        <v>71.53</v>
      </c>
      <c r="AA123" s="68">
        <f t="shared" si="4"/>
        <v>71.53</v>
      </c>
      <c r="AB123" s="17"/>
      <c r="AC123" s="17"/>
      <c r="AD123" s="17"/>
      <c r="AE123" s="17"/>
    </row>
    <row r="124" ht="14.25" customHeight="1">
      <c r="A124" s="25">
        <v>110400.0</v>
      </c>
      <c r="B124" s="25">
        <v>110401.0</v>
      </c>
      <c r="C124" s="194" t="s">
        <v>1091</v>
      </c>
      <c r="D124" s="193">
        <v>9805621.0</v>
      </c>
      <c r="E124" s="29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168" t="s">
        <v>45</v>
      </c>
      <c r="L124" s="153" t="s">
        <v>1077</v>
      </c>
      <c r="M124" s="172">
        <v>45210.0</v>
      </c>
      <c r="N124" s="172">
        <v>45214.0</v>
      </c>
      <c r="O124" s="109"/>
      <c r="P124" s="34"/>
      <c r="Q124" s="34"/>
      <c r="R124" s="34"/>
      <c r="S124" s="35">
        <f t="shared" si="5"/>
        <v>0</v>
      </c>
      <c r="T124" s="191">
        <v>1.0</v>
      </c>
      <c r="U124" s="179">
        <v>54.01</v>
      </c>
      <c r="V124" s="119">
        <v>1.0</v>
      </c>
      <c r="W124" s="47">
        <v>17.52</v>
      </c>
      <c r="X124" s="30"/>
      <c r="Y124" s="35">
        <f t="shared" si="2"/>
        <v>71.53</v>
      </c>
      <c r="Z124" s="39">
        <f t="shared" si="3"/>
        <v>71.53</v>
      </c>
      <c r="AA124" s="68">
        <f t="shared" si="4"/>
        <v>71.53</v>
      </c>
      <c r="AB124" s="17"/>
      <c r="AC124" s="17"/>
      <c r="AD124" s="17"/>
      <c r="AE124" s="17"/>
    </row>
    <row r="125" ht="14.25" customHeight="1">
      <c r="A125" s="25">
        <v>110400.0</v>
      </c>
      <c r="B125" s="25">
        <v>110401.0</v>
      </c>
      <c r="C125" s="194" t="s">
        <v>1092</v>
      </c>
      <c r="D125" s="193">
        <v>7101387.0</v>
      </c>
      <c r="E125" s="29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168" t="s">
        <v>45</v>
      </c>
      <c r="L125" s="153" t="s">
        <v>1077</v>
      </c>
      <c r="M125" s="172">
        <v>45210.0</v>
      </c>
      <c r="N125" s="172">
        <v>45214.0</v>
      </c>
      <c r="O125" s="109"/>
      <c r="P125" s="34"/>
      <c r="Q125" s="34"/>
      <c r="R125" s="34"/>
      <c r="S125" s="35">
        <f t="shared" si="5"/>
        <v>0</v>
      </c>
      <c r="T125" s="191">
        <v>1.0</v>
      </c>
      <c r="U125" s="179">
        <v>54.01</v>
      </c>
      <c r="V125" s="119">
        <v>1.0</v>
      </c>
      <c r="W125" s="47">
        <v>17.52</v>
      </c>
      <c r="X125" s="30"/>
      <c r="Y125" s="35">
        <f t="shared" si="2"/>
        <v>71.53</v>
      </c>
      <c r="Z125" s="39">
        <f t="shared" si="3"/>
        <v>71.53</v>
      </c>
      <c r="AA125" s="68">
        <f t="shared" si="4"/>
        <v>71.53</v>
      </c>
      <c r="AB125" s="17"/>
      <c r="AC125" s="17"/>
      <c r="AD125" s="17"/>
      <c r="AE125" s="17"/>
    </row>
    <row r="126" ht="14.25" customHeight="1">
      <c r="A126" s="25">
        <v>110400.0</v>
      </c>
      <c r="B126" s="25">
        <v>110401.0</v>
      </c>
      <c r="C126" s="194" t="s">
        <v>1093</v>
      </c>
      <c r="D126" s="193">
        <v>1092839.0</v>
      </c>
      <c r="E126" s="29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168" t="s">
        <v>45</v>
      </c>
      <c r="L126" s="153" t="s">
        <v>1077</v>
      </c>
      <c r="M126" s="172">
        <v>45210.0</v>
      </c>
      <c r="N126" s="172">
        <v>45214.0</v>
      </c>
      <c r="O126" s="109"/>
      <c r="P126" s="34"/>
      <c r="Q126" s="34"/>
      <c r="R126" s="34"/>
      <c r="S126" s="35">
        <f t="shared" si="5"/>
        <v>0</v>
      </c>
      <c r="T126" s="191">
        <v>1.0</v>
      </c>
      <c r="U126" s="179">
        <v>54.01</v>
      </c>
      <c r="V126" s="119">
        <v>1.0</v>
      </c>
      <c r="W126" s="47">
        <v>17.52</v>
      </c>
      <c r="X126" s="30"/>
      <c r="Y126" s="35">
        <f t="shared" si="2"/>
        <v>71.53</v>
      </c>
      <c r="Z126" s="39">
        <f t="shared" si="3"/>
        <v>71.53</v>
      </c>
      <c r="AA126" s="68">
        <f t="shared" si="4"/>
        <v>71.53</v>
      </c>
      <c r="AB126" s="17"/>
      <c r="AC126" s="17"/>
      <c r="AD126" s="17"/>
      <c r="AE126" s="17"/>
    </row>
    <row r="127" ht="14.25" customHeight="1">
      <c r="A127" s="25">
        <v>110400.0</v>
      </c>
      <c r="B127" s="25">
        <v>110401.0</v>
      </c>
      <c r="C127" s="195" t="s">
        <v>1094</v>
      </c>
      <c r="D127" s="193">
        <v>7102496.0</v>
      </c>
      <c r="E127" s="29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168" t="s">
        <v>45</v>
      </c>
      <c r="L127" s="153" t="s">
        <v>1077</v>
      </c>
      <c r="M127" s="172">
        <v>45210.0</v>
      </c>
      <c r="N127" s="172">
        <v>45214.0</v>
      </c>
      <c r="O127" s="109"/>
      <c r="P127" s="34"/>
      <c r="Q127" s="34"/>
      <c r="R127" s="34"/>
      <c r="S127" s="35">
        <f t="shared" si="5"/>
        <v>0</v>
      </c>
      <c r="T127" s="191">
        <v>1.0</v>
      </c>
      <c r="U127" s="179">
        <v>54.01</v>
      </c>
      <c r="V127" s="119">
        <v>1.0</v>
      </c>
      <c r="W127" s="47">
        <v>17.52</v>
      </c>
      <c r="X127" s="30"/>
      <c r="Y127" s="35">
        <f t="shared" si="2"/>
        <v>71.53</v>
      </c>
      <c r="Z127" s="39">
        <f t="shared" si="3"/>
        <v>71.53</v>
      </c>
      <c r="AA127" s="68">
        <f t="shared" si="4"/>
        <v>71.53</v>
      </c>
      <c r="AB127" s="17"/>
      <c r="AC127" s="17"/>
      <c r="AD127" s="17"/>
      <c r="AE127" s="17"/>
    </row>
    <row r="128" ht="14.25" customHeight="1">
      <c r="A128" s="25">
        <v>110400.0</v>
      </c>
      <c r="B128" s="25">
        <v>110401.0</v>
      </c>
      <c r="C128" s="88" t="s">
        <v>1095</v>
      </c>
      <c r="D128" s="27">
        <v>288542.0</v>
      </c>
      <c r="E128" s="29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168" t="s">
        <v>45</v>
      </c>
      <c r="L128" s="153" t="s">
        <v>1077</v>
      </c>
      <c r="M128" s="172">
        <v>45210.0</v>
      </c>
      <c r="N128" s="172">
        <v>45214.0</v>
      </c>
      <c r="O128" s="109"/>
      <c r="P128" s="34"/>
      <c r="Q128" s="34"/>
      <c r="R128" s="34"/>
      <c r="S128" s="35">
        <f t="shared" si="5"/>
        <v>0</v>
      </c>
      <c r="T128" s="191">
        <v>1.0</v>
      </c>
      <c r="U128" s="179">
        <v>54.01</v>
      </c>
      <c r="V128" s="119">
        <v>1.0</v>
      </c>
      <c r="W128" s="47">
        <v>17.52</v>
      </c>
      <c r="X128" s="30"/>
      <c r="Y128" s="35">
        <f t="shared" si="2"/>
        <v>71.53</v>
      </c>
      <c r="Z128" s="39">
        <f t="shared" si="3"/>
        <v>71.53</v>
      </c>
      <c r="AA128" s="68">
        <f t="shared" si="4"/>
        <v>71.53</v>
      </c>
      <c r="AB128" s="17"/>
      <c r="AC128" s="17"/>
      <c r="AD128" s="17"/>
      <c r="AE128" s="17"/>
    </row>
    <row r="129" ht="14.25" customHeight="1">
      <c r="A129" s="25">
        <v>110400.0</v>
      </c>
      <c r="B129" s="25">
        <v>110401.0</v>
      </c>
      <c r="C129" s="88" t="s">
        <v>1096</v>
      </c>
      <c r="D129" s="27">
        <v>1105060.0</v>
      </c>
      <c r="E129" s="29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168" t="s">
        <v>45</v>
      </c>
      <c r="L129" s="153" t="s">
        <v>1077</v>
      </c>
      <c r="M129" s="172">
        <v>45210.0</v>
      </c>
      <c r="N129" s="172">
        <v>45214.0</v>
      </c>
      <c r="O129" s="109"/>
      <c r="P129" s="34"/>
      <c r="Q129" s="34"/>
      <c r="R129" s="34"/>
      <c r="S129" s="35">
        <f t="shared" si="5"/>
        <v>0</v>
      </c>
      <c r="T129" s="191">
        <v>1.0</v>
      </c>
      <c r="U129" s="179">
        <v>54.01</v>
      </c>
      <c r="V129" s="119">
        <v>1.0</v>
      </c>
      <c r="W129" s="47">
        <v>17.52</v>
      </c>
      <c r="X129" s="30"/>
      <c r="Y129" s="35">
        <f t="shared" si="2"/>
        <v>71.53</v>
      </c>
      <c r="Z129" s="39">
        <f t="shared" si="3"/>
        <v>71.53</v>
      </c>
      <c r="AA129" s="68">
        <f t="shared" si="4"/>
        <v>71.53</v>
      </c>
      <c r="AB129" s="17"/>
      <c r="AC129" s="17"/>
      <c r="AD129" s="17"/>
      <c r="AE129" s="17"/>
    </row>
    <row r="130" ht="14.25" customHeight="1">
      <c r="A130" s="25">
        <v>110400.0</v>
      </c>
      <c r="B130" s="25">
        <v>110401.0</v>
      </c>
      <c r="C130" s="55" t="s">
        <v>1097</v>
      </c>
      <c r="D130" s="27">
        <v>1103865.0</v>
      </c>
      <c r="E130" s="29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168" t="s">
        <v>45</v>
      </c>
      <c r="L130" s="153" t="s">
        <v>1077</v>
      </c>
      <c r="M130" s="172">
        <v>45210.0</v>
      </c>
      <c r="N130" s="172">
        <v>45214.0</v>
      </c>
      <c r="O130" s="109"/>
      <c r="P130" s="34"/>
      <c r="Q130" s="34"/>
      <c r="R130" s="34"/>
      <c r="S130" s="35">
        <f t="shared" si="5"/>
        <v>0</v>
      </c>
      <c r="T130" s="191">
        <v>1.0</v>
      </c>
      <c r="U130" s="179">
        <v>54.01</v>
      </c>
      <c r="V130" s="119">
        <v>1.0</v>
      </c>
      <c r="W130" s="47">
        <v>17.52</v>
      </c>
      <c r="X130" s="30"/>
      <c r="Y130" s="35">
        <f t="shared" si="2"/>
        <v>71.53</v>
      </c>
      <c r="Z130" s="39">
        <f t="shared" si="3"/>
        <v>71.53</v>
      </c>
      <c r="AA130" s="68">
        <f t="shared" si="4"/>
        <v>71.53</v>
      </c>
      <c r="AB130" s="17"/>
      <c r="AC130" s="17"/>
      <c r="AD130" s="17"/>
      <c r="AE130" s="17"/>
    </row>
    <row r="131" ht="14.25" customHeight="1">
      <c r="A131" s="25">
        <v>110400.0</v>
      </c>
      <c r="B131" s="25">
        <v>110401.0</v>
      </c>
      <c r="C131" s="55" t="s">
        <v>1098</v>
      </c>
      <c r="D131" s="27">
        <v>9407570.0</v>
      </c>
      <c r="E131" s="29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168" t="s">
        <v>45</v>
      </c>
      <c r="L131" s="153" t="s">
        <v>1077</v>
      </c>
      <c r="M131" s="172">
        <v>45210.0</v>
      </c>
      <c r="N131" s="172">
        <v>45214.0</v>
      </c>
      <c r="O131" s="109"/>
      <c r="P131" s="34"/>
      <c r="Q131" s="34"/>
      <c r="R131" s="34"/>
      <c r="S131" s="35">
        <f t="shared" si="5"/>
        <v>0</v>
      </c>
      <c r="T131" s="191">
        <v>1.0</v>
      </c>
      <c r="U131" s="179">
        <v>54.01</v>
      </c>
      <c r="V131" s="119">
        <v>1.0</v>
      </c>
      <c r="W131" s="47">
        <v>17.52</v>
      </c>
      <c r="X131" s="30"/>
      <c r="Y131" s="35">
        <f t="shared" si="2"/>
        <v>71.53</v>
      </c>
      <c r="Z131" s="39">
        <f t="shared" si="3"/>
        <v>71.53</v>
      </c>
      <c r="AA131" s="68">
        <f t="shared" si="4"/>
        <v>71.53</v>
      </c>
      <c r="AB131" s="17"/>
      <c r="AC131" s="17"/>
      <c r="AD131" s="17"/>
      <c r="AE131" s="17"/>
    </row>
    <row r="132" ht="14.25" customHeight="1">
      <c r="A132" s="25">
        <v>110400.0</v>
      </c>
      <c r="B132" s="25">
        <v>110401.0</v>
      </c>
      <c r="C132" s="55" t="s">
        <v>1099</v>
      </c>
      <c r="D132" s="27">
        <v>311600.0</v>
      </c>
      <c r="E132" s="29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168" t="s">
        <v>45</v>
      </c>
      <c r="L132" s="153" t="s">
        <v>1077</v>
      </c>
      <c r="M132" s="172">
        <v>45210.0</v>
      </c>
      <c r="N132" s="172">
        <v>45214.0</v>
      </c>
      <c r="O132" s="109"/>
      <c r="P132" s="34"/>
      <c r="Q132" s="34"/>
      <c r="R132" s="34"/>
      <c r="S132" s="35">
        <f t="shared" si="5"/>
        <v>0</v>
      </c>
      <c r="T132" s="191">
        <v>1.0</v>
      </c>
      <c r="U132" s="179">
        <v>54.01</v>
      </c>
      <c r="V132" s="119">
        <v>1.0</v>
      </c>
      <c r="W132" s="47">
        <v>17.52</v>
      </c>
      <c r="X132" s="30"/>
      <c r="Y132" s="35">
        <f t="shared" si="2"/>
        <v>71.53</v>
      </c>
      <c r="Z132" s="39">
        <f t="shared" si="3"/>
        <v>71.53</v>
      </c>
      <c r="AA132" s="68">
        <f t="shared" si="4"/>
        <v>71.53</v>
      </c>
      <c r="AB132" s="17"/>
      <c r="AC132" s="17"/>
      <c r="AD132" s="17"/>
      <c r="AE132" s="17"/>
    </row>
    <row r="133" ht="14.25" customHeight="1">
      <c r="A133" s="25">
        <v>110400.0</v>
      </c>
      <c r="B133" s="25">
        <v>110401.0</v>
      </c>
      <c r="C133" s="55" t="s">
        <v>1100</v>
      </c>
      <c r="D133" s="27">
        <v>9805923.0</v>
      </c>
      <c r="E133" s="29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168" t="s">
        <v>45</v>
      </c>
      <c r="L133" s="153" t="s">
        <v>1077</v>
      </c>
      <c r="M133" s="172">
        <v>45210.0</v>
      </c>
      <c r="N133" s="172">
        <v>45214.0</v>
      </c>
      <c r="O133" s="109"/>
      <c r="P133" s="34"/>
      <c r="Q133" s="34"/>
      <c r="R133" s="34"/>
      <c r="S133" s="35">
        <f t="shared" si="5"/>
        <v>0</v>
      </c>
      <c r="T133" s="191">
        <v>1.0</v>
      </c>
      <c r="U133" s="179">
        <v>54.01</v>
      </c>
      <c r="V133" s="119">
        <v>1.0</v>
      </c>
      <c r="W133" s="47">
        <v>17.52</v>
      </c>
      <c r="X133" s="30"/>
      <c r="Y133" s="35">
        <f t="shared" si="2"/>
        <v>71.53</v>
      </c>
      <c r="Z133" s="39">
        <f t="shared" si="3"/>
        <v>71.53</v>
      </c>
      <c r="AA133" s="68">
        <f t="shared" si="4"/>
        <v>71.53</v>
      </c>
      <c r="AB133" s="17"/>
      <c r="AC133" s="17"/>
      <c r="AD133" s="17"/>
      <c r="AE133" s="17"/>
    </row>
    <row r="134" ht="14.25" customHeight="1">
      <c r="A134" s="25">
        <v>110400.0</v>
      </c>
      <c r="B134" s="25">
        <v>110401.0</v>
      </c>
      <c r="C134" s="88" t="s">
        <v>1101</v>
      </c>
      <c r="D134" s="27">
        <v>7040695.0</v>
      </c>
      <c r="E134" s="29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168" t="s">
        <v>45</v>
      </c>
      <c r="L134" s="153" t="s">
        <v>1077</v>
      </c>
      <c r="M134" s="172">
        <v>45210.0</v>
      </c>
      <c r="N134" s="172">
        <v>45214.0</v>
      </c>
      <c r="O134" s="109"/>
      <c r="P134" s="34"/>
      <c r="Q134" s="34"/>
      <c r="R134" s="34"/>
      <c r="S134" s="35">
        <f t="shared" si="5"/>
        <v>0</v>
      </c>
      <c r="T134" s="191">
        <v>1.0</v>
      </c>
      <c r="U134" s="179">
        <v>54.01</v>
      </c>
      <c r="V134" s="119">
        <v>1.0</v>
      </c>
      <c r="W134" s="47">
        <v>17.52</v>
      </c>
      <c r="X134" s="30"/>
      <c r="Y134" s="35">
        <f t="shared" si="2"/>
        <v>71.53</v>
      </c>
      <c r="Z134" s="39">
        <f t="shared" si="3"/>
        <v>71.53</v>
      </c>
      <c r="AA134" s="68">
        <f t="shared" si="4"/>
        <v>71.53</v>
      </c>
      <c r="AB134" s="17"/>
      <c r="AC134" s="17"/>
      <c r="AD134" s="17"/>
      <c r="AE134" s="17"/>
    </row>
    <row r="135" ht="14.25" customHeight="1">
      <c r="A135" s="25">
        <v>110400.0</v>
      </c>
      <c r="B135" s="25">
        <v>110401.0</v>
      </c>
      <c r="C135" s="88" t="s">
        <v>1102</v>
      </c>
      <c r="D135" s="27">
        <v>1034901.0</v>
      </c>
      <c r="E135" s="29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168" t="s">
        <v>45</v>
      </c>
      <c r="L135" s="153" t="s">
        <v>1077</v>
      </c>
      <c r="M135" s="172">
        <v>45210.0</v>
      </c>
      <c r="N135" s="172">
        <v>45214.0</v>
      </c>
      <c r="O135" s="109"/>
      <c r="P135" s="34"/>
      <c r="Q135" s="34"/>
      <c r="R135" s="34"/>
      <c r="S135" s="35">
        <f t="shared" si="5"/>
        <v>0</v>
      </c>
      <c r="T135" s="191">
        <v>1.0</v>
      </c>
      <c r="U135" s="179">
        <v>54.01</v>
      </c>
      <c r="V135" s="119">
        <v>1.0</v>
      </c>
      <c r="W135" s="47">
        <v>17.52</v>
      </c>
      <c r="X135" s="30"/>
      <c r="Y135" s="35">
        <f t="shared" si="2"/>
        <v>71.53</v>
      </c>
      <c r="Z135" s="39">
        <f t="shared" si="3"/>
        <v>71.53</v>
      </c>
      <c r="AA135" s="68">
        <f t="shared" si="4"/>
        <v>71.53</v>
      </c>
      <c r="AB135" s="17"/>
      <c r="AC135" s="17"/>
      <c r="AD135" s="17"/>
      <c r="AE135" s="17"/>
    </row>
    <row r="136" ht="14.25" customHeight="1">
      <c r="A136" s="25">
        <v>110400.0</v>
      </c>
      <c r="B136" s="25">
        <v>110401.0</v>
      </c>
      <c r="C136" s="55" t="s">
        <v>1103</v>
      </c>
      <c r="D136" s="27">
        <v>1095579.0</v>
      </c>
      <c r="E136" s="29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168" t="s">
        <v>45</v>
      </c>
      <c r="L136" s="153" t="s">
        <v>1077</v>
      </c>
      <c r="M136" s="172">
        <v>45210.0</v>
      </c>
      <c r="N136" s="172">
        <v>45214.0</v>
      </c>
      <c r="O136" s="109"/>
      <c r="P136" s="34"/>
      <c r="Q136" s="34"/>
      <c r="R136" s="34"/>
      <c r="S136" s="35">
        <f t="shared" si="5"/>
        <v>0</v>
      </c>
      <c r="T136" s="191">
        <v>1.0</v>
      </c>
      <c r="U136" s="179">
        <v>54.01</v>
      </c>
      <c r="V136" s="119">
        <v>1.0</v>
      </c>
      <c r="W136" s="47">
        <v>17.52</v>
      </c>
      <c r="X136" s="30"/>
      <c r="Y136" s="35">
        <f t="shared" si="2"/>
        <v>71.53</v>
      </c>
      <c r="Z136" s="39">
        <f t="shared" si="3"/>
        <v>71.53</v>
      </c>
      <c r="AA136" s="68">
        <f t="shared" si="4"/>
        <v>71.53</v>
      </c>
      <c r="AB136" s="17"/>
      <c r="AC136" s="17"/>
      <c r="AD136" s="17"/>
      <c r="AE136" s="17"/>
    </row>
    <row r="137" ht="14.25" customHeight="1">
      <c r="A137" s="25">
        <v>110400.0</v>
      </c>
      <c r="B137" s="25">
        <v>110401.0</v>
      </c>
      <c r="C137" s="171" t="s">
        <v>1104</v>
      </c>
      <c r="D137" s="114">
        <v>1103865.0</v>
      </c>
      <c r="E137" s="29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168" t="s">
        <v>45</v>
      </c>
      <c r="L137" s="153" t="s">
        <v>1077</v>
      </c>
      <c r="M137" s="172">
        <v>45210.0</v>
      </c>
      <c r="N137" s="172">
        <v>45214.0</v>
      </c>
      <c r="O137" s="109"/>
      <c r="P137" s="34"/>
      <c r="Q137" s="34"/>
      <c r="R137" s="34"/>
      <c r="S137" s="35">
        <f t="shared" si="5"/>
        <v>0</v>
      </c>
      <c r="T137" s="191">
        <v>1.0</v>
      </c>
      <c r="U137" s="179">
        <v>54.01</v>
      </c>
      <c r="V137" s="119">
        <v>1.0</v>
      </c>
      <c r="W137" s="47">
        <v>17.52</v>
      </c>
      <c r="X137" s="30"/>
      <c r="Y137" s="35">
        <f t="shared" si="2"/>
        <v>71.53</v>
      </c>
      <c r="Z137" s="39">
        <f t="shared" si="3"/>
        <v>71.53</v>
      </c>
      <c r="AA137" s="68">
        <f t="shared" si="4"/>
        <v>71.53</v>
      </c>
      <c r="AB137" s="17"/>
      <c r="AC137" s="17"/>
      <c r="AD137" s="17"/>
      <c r="AE137" s="17"/>
    </row>
    <row r="138" ht="14.25" customHeight="1">
      <c r="A138" s="25">
        <v>110400.0</v>
      </c>
      <c r="B138" s="25">
        <v>110401.0</v>
      </c>
      <c r="C138" s="88" t="s">
        <v>1105</v>
      </c>
      <c r="D138" s="27">
        <v>104804.0</v>
      </c>
      <c r="E138" s="29" t="s">
        <v>42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168" t="s">
        <v>45</v>
      </c>
      <c r="L138" s="153" t="s">
        <v>1077</v>
      </c>
      <c r="M138" s="172">
        <v>45210.0</v>
      </c>
      <c r="N138" s="172">
        <v>45214.0</v>
      </c>
      <c r="O138" s="109"/>
      <c r="P138" s="34"/>
      <c r="Q138" s="34"/>
      <c r="R138" s="34"/>
      <c r="S138" s="35">
        <f t="shared" si="5"/>
        <v>0</v>
      </c>
      <c r="T138" s="191">
        <v>0.0</v>
      </c>
      <c r="U138" s="179">
        <v>54.01</v>
      </c>
      <c r="V138" s="119">
        <v>1.0</v>
      </c>
      <c r="W138" s="47">
        <v>17.52</v>
      </c>
      <c r="X138" s="30"/>
      <c r="Y138" s="35">
        <f t="shared" si="2"/>
        <v>17.52</v>
      </c>
      <c r="Z138" s="39">
        <f t="shared" si="3"/>
        <v>17.52</v>
      </c>
      <c r="AA138" s="68">
        <f t="shared" si="4"/>
        <v>17.52</v>
      </c>
      <c r="AB138" s="17"/>
      <c r="AC138" s="17"/>
      <c r="AD138" s="17"/>
      <c r="AE138" s="17"/>
    </row>
    <row r="139" ht="14.25" customHeight="1">
      <c r="A139" s="25">
        <v>110400.0</v>
      </c>
      <c r="B139" s="25">
        <v>110401.0</v>
      </c>
      <c r="C139" s="88" t="s">
        <v>1106</v>
      </c>
      <c r="D139" s="27">
        <v>9901000.0</v>
      </c>
      <c r="E139" s="29" t="s">
        <v>42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168" t="s">
        <v>45</v>
      </c>
      <c r="L139" s="153" t="s">
        <v>1077</v>
      </c>
      <c r="M139" s="172">
        <v>45210.0</v>
      </c>
      <c r="N139" s="172">
        <v>45214.0</v>
      </c>
      <c r="O139" s="109"/>
      <c r="P139" s="34"/>
      <c r="Q139" s="34"/>
      <c r="R139" s="34"/>
      <c r="S139" s="35">
        <f t="shared" si="5"/>
        <v>0</v>
      </c>
      <c r="T139" s="191">
        <v>0.0</v>
      </c>
      <c r="U139" s="179">
        <v>54.01</v>
      </c>
      <c r="V139" s="119">
        <v>1.0</v>
      </c>
      <c r="W139" s="47">
        <v>17.52</v>
      </c>
      <c r="X139" s="30"/>
      <c r="Y139" s="35">
        <f t="shared" si="2"/>
        <v>17.52</v>
      </c>
      <c r="Z139" s="39">
        <f t="shared" si="3"/>
        <v>17.52</v>
      </c>
      <c r="AA139" s="68">
        <f t="shared" si="4"/>
        <v>17.52</v>
      </c>
      <c r="AB139" s="17"/>
      <c r="AC139" s="17"/>
      <c r="AD139" s="17"/>
      <c r="AE139" s="17"/>
    </row>
    <row r="140" ht="14.25" customHeight="1">
      <c r="A140" s="25">
        <v>110400.0</v>
      </c>
      <c r="B140" s="25">
        <v>110401.0</v>
      </c>
      <c r="C140" s="88" t="s">
        <v>1107</v>
      </c>
      <c r="D140" s="27">
        <v>1076299.0</v>
      </c>
      <c r="E140" s="29" t="s">
        <v>42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168" t="s">
        <v>45</v>
      </c>
      <c r="L140" s="153" t="s">
        <v>1077</v>
      </c>
      <c r="M140" s="172">
        <v>45210.0</v>
      </c>
      <c r="N140" s="172">
        <v>45214.0</v>
      </c>
      <c r="O140" s="109"/>
      <c r="P140" s="34"/>
      <c r="Q140" s="34"/>
      <c r="R140" s="34"/>
      <c r="S140" s="35">
        <f t="shared" si="5"/>
        <v>0</v>
      </c>
      <c r="T140" s="191">
        <v>0.0</v>
      </c>
      <c r="U140" s="179">
        <v>54.01</v>
      </c>
      <c r="V140" s="119">
        <v>1.0</v>
      </c>
      <c r="W140" s="47">
        <v>17.52</v>
      </c>
      <c r="X140" s="30"/>
      <c r="Y140" s="35">
        <f t="shared" si="2"/>
        <v>17.52</v>
      </c>
      <c r="Z140" s="39">
        <f t="shared" si="3"/>
        <v>17.52</v>
      </c>
      <c r="AA140" s="68">
        <f t="shared" si="4"/>
        <v>17.52</v>
      </c>
      <c r="AB140" s="17"/>
      <c r="AC140" s="17"/>
      <c r="AD140" s="17"/>
      <c r="AE140" s="17"/>
    </row>
    <row r="141" ht="14.25" customHeight="1">
      <c r="A141" s="25">
        <v>110400.0</v>
      </c>
      <c r="B141" s="25">
        <v>110401.0</v>
      </c>
      <c r="C141" s="55" t="s">
        <v>1108</v>
      </c>
      <c r="D141" s="27">
        <v>7073887.0</v>
      </c>
      <c r="E141" s="29" t="s">
        <v>42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168" t="s">
        <v>45</v>
      </c>
      <c r="L141" s="153" t="s">
        <v>1077</v>
      </c>
      <c r="M141" s="172">
        <v>45210.0</v>
      </c>
      <c r="N141" s="172">
        <v>45214.0</v>
      </c>
      <c r="O141" s="109"/>
      <c r="P141" s="34"/>
      <c r="Q141" s="34"/>
      <c r="R141" s="34"/>
      <c r="S141" s="35">
        <f t="shared" si="5"/>
        <v>0</v>
      </c>
      <c r="T141" s="191">
        <v>0.0</v>
      </c>
      <c r="U141" s="179">
        <v>54.01</v>
      </c>
      <c r="V141" s="119">
        <v>1.0</v>
      </c>
      <c r="W141" s="47">
        <v>17.52</v>
      </c>
      <c r="X141" s="30"/>
      <c r="Y141" s="35">
        <f t="shared" si="2"/>
        <v>17.52</v>
      </c>
      <c r="Z141" s="39">
        <f t="shared" si="3"/>
        <v>17.52</v>
      </c>
      <c r="AA141" s="68">
        <f t="shared" si="4"/>
        <v>17.52</v>
      </c>
      <c r="AB141" s="17"/>
      <c r="AC141" s="17"/>
      <c r="AD141" s="17"/>
      <c r="AE141" s="17"/>
    </row>
    <row r="142" ht="14.25" customHeight="1">
      <c r="A142" s="25">
        <v>110400.0</v>
      </c>
      <c r="B142" s="25">
        <v>110401.0</v>
      </c>
      <c r="C142" s="88" t="s">
        <v>1109</v>
      </c>
      <c r="D142" s="27">
        <v>288542.0</v>
      </c>
      <c r="E142" s="29" t="s">
        <v>42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168" t="s">
        <v>45</v>
      </c>
      <c r="L142" s="153" t="s">
        <v>1077</v>
      </c>
      <c r="M142" s="172">
        <v>45210.0</v>
      </c>
      <c r="N142" s="172">
        <v>45214.0</v>
      </c>
      <c r="O142" s="109"/>
      <c r="P142" s="34"/>
      <c r="Q142" s="34"/>
      <c r="R142" s="34"/>
      <c r="S142" s="35">
        <f t="shared" si="5"/>
        <v>0</v>
      </c>
      <c r="T142" s="191">
        <v>0.0</v>
      </c>
      <c r="U142" s="179">
        <v>0.0</v>
      </c>
      <c r="V142" s="119">
        <v>1.0</v>
      </c>
      <c r="W142" s="47">
        <v>17.52</v>
      </c>
      <c r="X142" s="30"/>
      <c r="Y142" s="35">
        <f t="shared" si="2"/>
        <v>17.52</v>
      </c>
      <c r="Z142" s="39">
        <f t="shared" si="3"/>
        <v>17.52</v>
      </c>
      <c r="AA142" s="68">
        <f t="shared" si="4"/>
        <v>17.52</v>
      </c>
      <c r="AB142" s="17"/>
      <c r="AC142" s="17"/>
      <c r="AD142" s="17"/>
      <c r="AE142" s="17"/>
    </row>
    <row r="143" ht="14.25" customHeight="1">
      <c r="A143" s="25">
        <v>110400.0</v>
      </c>
      <c r="B143" s="25">
        <v>110401.0</v>
      </c>
      <c r="C143" s="88" t="s">
        <v>1110</v>
      </c>
      <c r="D143" s="27">
        <v>7113013.0</v>
      </c>
      <c r="E143" s="29" t="s">
        <v>42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168" t="s">
        <v>45</v>
      </c>
      <c r="L143" s="153" t="s">
        <v>1077</v>
      </c>
      <c r="M143" s="172">
        <v>45210.0</v>
      </c>
      <c r="N143" s="172">
        <v>45214.0</v>
      </c>
      <c r="O143" s="109"/>
      <c r="P143" s="34"/>
      <c r="Q143" s="34"/>
      <c r="R143" s="34"/>
      <c r="S143" s="35">
        <f t="shared" si="5"/>
        <v>0</v>
      </c>
      <c r="T143" s="191">
        <v>0.0</v>
      </c>
      <c r="U143" s="179">
        <v>0.0</v>
      </c>
      <c r="V143" s="119">
        <v>1.0</v>
      </c>
      <c r="W143" s="47">
        <v>17.52</v>
      </c>
      <c r="X143" s="30"/>
      <c r="Y143" s="35">
        <f t="shared" si="2"/>
        <v>17.52</v>
      </c>
      <c r="Z143" s="39">
        <f t="shared" si="3"/>
        <v>17.52</v>
      </c>
      <c r="AA143" s="68">
        <f t="shared" si="4"/>
        <v>17.52</v>
      </c>
      <c r="AB143" s="17"/>
      <c r="AC143" s="17"/>
      <c r="AD143" s="17"/>
      <c r="AE143" s="17"/>
    </row>
    <row r="144" ht="14.25" customHeight="1">
      <c r="A144" s="25">
        <v>110400.0</v>
      </c>
      <c r="B144" s="25">
        <v>110401.0</v>
      </c>
      <c r="C144" s="41" t="s">
        <v>1047</v>
      </c>
      <c r="D144" s="27">
        <v>9901906.0</v>
      </c>
      <c r="E144" s="29" t="s">
        <v>42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168" t="s">
        <v>45</v>
      </c>
      <c r="L144" s="153" t="s">
        <v>50</v>
      </c>
      <c r="M144" s="172">
        <v>45210.0</v>
      </c>
      <c r="N144" s="172">
        <v>45214.0</v>
      </c>
      <c r="O144" s="109"/>
      <c r="P144" s="34"/>
      <c r="Q144" s="34"/>
      <c r="R144" s="34"/>
      <c r="S144" s="35">
        <f t="shared" si="5"/>
        <v>0</v>
      </c>
      <c r="T144" s="93">
        <v>2.0</v>
      </c>
      <c r="U144" s="47">
        <v>54.01</v>
      </c>
      <c r="V144" s="93">
        <v>1.0</v>
      </c>
      <c r="W144" s="47">
        <v>17.52</v>
      </c>
      <c r="X144" s="30"/>
      <c r="Y144" s="35">
        <f t="shared" si="2"/>
        <v>125.54</v>
      </c>
      <c r="Z144" s="39">
        <f t="shared" si="3"/>
        <v>125.54</v>
      </c>
      <c r="AA144" s="68">
        <f t="shared" si="4"/>
        <v>125.54</v>
      </c>
      <c r="AB144" s="17"/>
      <c r="AC144" s="17"/>
      <c r="AD144" s="17"/>
      <c r="AE144" s="17"/>
    </row>
    <row r="145" ht="14.25" customHeight="1">
      <c r="A145" s="25">
        <v>110400.0</v>
      </c>
      <c r="B145" s="25">
        <v>110401.0</v>
      </c>
      <c r="C145" s="41" t="s">
        <v>772</v>
      </c>
      <c r="D145" s="51">
        <v>9309608.0</v>
      </c>
      <c r="E145" s="29" t="s">
        <v>42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168" t="s">
        <v>45</v>
      </c>
      <c r="L145" s="153" t="s">
        <v>50</v>
      </c>
      <c r="M145" s="172">
        <v>45210.0</v>
      </c>
      <c r="N145" s="172">
        <v>45214.0</v>
      </c>
      <c r="O145" s="109"/>
      <c r="P145" s="34"/>
      <c r="Q145" s="34"/>
      <c r="R145" s="34"/>
      <c r="S145" s="35">
        <f t="shared" si="5"/>
        <v>0</v>
      </c>
      <c r="T145" s="93">
        <v>2.0</v>
      </c>
      <c r="U145" s="47">
        <v>54.01</v>
      </c>
      <c r="V145" s="93">
        <v>1.0</v>
      </c>
      <c r="W145" s="47">
        <v>17.52</v>
      </c>
      <c r="X145" s="30"/>
      <c r="Y145" s="35">
        <f t="shared" si="2"/>
        <v>125.54</v>
      </c>
      <c r="Z145" s="39">
        <f t="shared" si="3"/>
        <v>125.54</v>
      </c>
      <c r="AA145" s="68">
        <f t="shared" si="4"/>
        <v>125.54</v>
      </c>
      <c r="AB145" s="17"/>
      <c r="AC145" s="17"/>
      <c r="AD145" s="17"/>
      <c r="AE145" s="17"/>
    </row>
    <row r="146" ht="14.25" customHeight="1">
      <c r="A146" s="25">
        <v>110400.0</v>
      </c>
      <c r="B146" s="25">
        <v>110401.0</v>
      </c>
      <c r="C146" s="41" t="s">
        <v>1111</v>
      </c>
      <c r="D146" s="51">
        <v>9105832.0</v>
      </c>
      <c r="E146" s="29" t="s">
        <v>42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168" t="s">
        <v>45</v>
      </c>
      <c r="L146" s="153" t="s">
        <v>1112</v>
      </c>
      <c r="M146" s="172">
        <v>45170.0</v>
      </c>
      <c r="N146" s="172">
        <v>45172.0</v>
      </c>
      <c r="O146" s="109"/>
      <c r="P146" s="34"/>
      <c r="Q146" s="34"/>
      <c r="R146" s="34"/>
      <c r="S146" s="35">
        <f t="shared" si="5"/>
        <v>0</v>
      </c>
      <c r="T146" s="191">
        <v>2.0</v>
      </c>
      <c r="U146" s="179">
        <v>180.0</v>
      </c>
      <c r="V146" s="119">
        <v>0.0</v>
      </c>
      <c r="W146" s="47">
        <v>17.52</v>
      </c>
      <c r="X146" s="30"/>
      <c r="Y146" s="35">
        <f t="shared" si="2"/>
        <v>360</v>
      </c>
      <c r="Z146" s="39">
        <f t="shared" si="3"/>
        <v>360</v>
      </c>
      <c r="AA146" s="68">
        <f t="shared" si="4"/>
        <v>360</v>
      </c>
      <c r="AB146" s="17"/>
      <c r="AC146" s="17"/>
      <c r="AD146" s="17"/>
      <c r="AE146" s="17"/>
    </row>
    <row r="147" ht="14.25" customHeight="1">
      <c r="A147" s="25">
        <v>110400.0</v>
      </c>
      <c r="B147" s="25">
        <v>110401.0</v>
      </c>
      <c r="C147" s="41" t="s">
        <v>1113</v>
      </c>
      <c r="D147" s="51">
        <v>9105980.0</v>
      </c>
      <c r="E147" s="29" t="s">
        <v>42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168" t="s">
        <v>45</v>
      </c>
      <c r="L147" s="153" t="s">
        <v>1112</v>
      </c>
      <c r="M147" s="172">
        <v>45170.0</v>
      </c>
      <c r="N147" s="172">
        <v>45172.0</v>
      </c>
      <c r="O147" s="109"/>
      <c r="P147" s="34"/>
      <c r="Q147" s="34"/>
      <c r="R147" s="34"/>
      <c r="S147" s="35">
        <f t="shared" si="5"/>
        <v>0</v>
      </c>
      <c r="T147" s="191">
        <v>1.0</v>
      </c>
      <c r="U147" s="179">
        <v>388.78</v>
      </c>
      <c r="V147" s="119">
        <v>0.0</v>
      </c>
      <c r="W147" s="47">
        <v>17.52</v>
      </c>
      <c r="X147" s="30"/>
      <c r="Y147" s="35">
        <f t="shared" si="2"/>
        <v>388.78</v>
      </c>
      <c r="Z147" s="39">
        <f t="shared" si="3"/>
        <v>388.78</v>
      </c>
      <c r="AA147" s="68">
        <f t="shared" si="4"/>
        <v>388.78</v>
      </c>
      <c r="AB147" s="17"/>
      <c r="AC147" s="17"/>
      <c r="AD147" s="17"/>
      <c r="AE147" s="17"/>
    </row>
    <row r="148" ht="14.25" customHeight="1">
      <c r="A148" s="25">
        <v>110400.0</v>
      </c>
      <c r="B148" s="25">
        <v>110401.0</v>
      </c>
      <c r="C148" s="26" t="s">
        <v>1114</v>
      </c>
      <c r="D148" s="51">
        <v>1134205.0</v>
      </c>
      <c r="E148" s="29" t="s">
        <v>42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168" t="s">
        <v>45</v>
      </c>
      <c r="L148" s="153" t="s">
        <v>1112</v>
      </c>
      <c r="M148" s="172">
        <v>45170.0</v>
      </c>
      <c r="N148" s="172">
        <v>45172.0</v>
      </c>
      <c r="O148" s="109"/>
      <c r="P148" s="34"/>
      <c r="Q148" s="34"/>
      <c r="R148" s="34"/>
      <c r="S148" s="35">
        <f t="shared" si="5"/>
        <v>0</v>
      </c>
      <c r="T148" s="191">
        <v>1.0</v>
      </c>
      <c r="U148" s="179">
        <v>414.01</v>
      </c>
      <c r="V148" s="119">
        <v>0.0</v>
      </c>
      <c r="W148" s="47">
        <v>17.52</v>
      </c>
      <c r="X148" s="30"/>
      <c r="Y148" s="35">
        <f t="shared" si="2"/>
        <v>414.01</v>
      </c>
      <c r="Z148" s="39">
        <f t="shared" si="3"/>
        <v>414.01</v>
      </c>
      <c r="AA148" s="68">
        <f t="shared" si="4"/>
        <v>414.01</v>
      </c>
      <c r="AB148" s="17"/>
      <c r="AC148" s="17"/>
      <c r="AD148" s="17"/>
      <c r="AE148" s="17"/>
    </row>
    <row r="149" ht="14.25" customHeight="1">
      <c r="A149" s="25">
        <v>110400.0</v>
      </c>
      <c r="B149" s="25">
        <v>110401.0</v>
      </c>
      <c r="C149" s="55" t="s">
        <v>1115</v>
      </c>
      <c r="D149" s="27">
        <v>315583.0</v>
      </c>
      <c r="E149" s="29" t="s">
        <v>42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168" t="s">
        <v>45</v>
      </c>
      <c r="L149" s="153" t="s">
        <v>50</v>
      </c>
      <c r="M149" s="172">
        <v>45185.0</v>
      </c>
      <c r="N149" s="172">
        <v>45186.0</v>
      </c>
      <c r="O149" s="109"/>
      <c r="P149" s="34"/>
      <c r="Q149" s="34"/>
      <c r="R149" s="34"/>
      <c r="S149" s="35">
        <f t="shared" si="5"/>
        <v>0</v>
      </c>
      <c r="T149" s="93">
        <v>1.0</v>
      </c>
      <c r="U149" s="47">
        <v>54.01</v>
      </c>
      <c r="V149" s="93">
        <v>1.0</v>
      </c>
      <c r="W149" s="47">
        <v>17.52</v>
      </c>
      <c r="X149" s="30"/>
      <c r="Y149" s="35">
        <f t="shared" si="2"/>
        <v>71.53</v>
      </c>
      <c r="Z149" s="39">
        <f t="shared" si="3"/>
        <v>71.53</v>
      </c>
      <c r="AA149" s="68">
        <f t="shared" si="4"/>
        <v>71.53</v>
      </c>
      <c r="AB149" s="17"/>
      <c r="AC149" s="17"/>
      <c r="AD149" s="17"/>
      <c r="AE149" s="17"/>
    </row>
    <row r="150" ht="14.25" customHeight="1">
      <c r="A150" s="25">
        <v>110400.0</v>
      </c>
      <c r="B150" s="25">
        <v>110401.0</v>
      </c>
      <c r="C150" s="88" t="s">
        <v>1116</v>
      </c>
      <c r="D150" s="27">
        <v>1076965.0</v>
      </c>
      <c r="E150" s="29" t="s">
        <v>42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168" t="s">
        <v>45</v>
      </c>
      <c r="L150" s="153" t="s">
        <v>50</v>
      </c>
      <c r="M150" s="172">
        <v>45185.0</v>
      </c>
      <c r="N150" s="172">
        <v>45186.0</v>
      </c>
      <c r="O150" s="109"/>
      <c r="P150" s="34"/>
      <c r="Q150" s="34"/>
      <c r="R150" s="34"/>
      <c r="S150" s="35">
        <f t="shared" si="5"/>
        <v>0</v>
      </c>
      <c r="T150" s="93">
        <v>1.0</v>
      </c>
      <c r="U150" s="47">
        <v>54.01</v>
      </c>
      <c r="V150" s="93">
        <v>1.0</v>
      </c>
      <c r="W150" s="47">
        <v>17.52</v>
      </c>
      <c r="X150" s="30"/>
      <c r="Y150" s="35">
        <f t="shared" si="2"/>
        <v>71.53</v>
      </c>
      <c r="Z150" s="39">
        <f t="shared" si="3"/>
        <v>71.53</v>
      </c>
      <c r="AA150" s="68">
        <f t="shared" si="4"/>
        <v>71.53</v>
      </c>
      <c r="AB150" s="17"/>
      <c r="AC150" s="17"/>
      <c r="AD150" s="17"/>
      <c r="AE150" s="17"/>
    </row>
    <row r="151" ht="14.25" customHeight="1">
      <c r="A151" s="25">
        <v>110400.0</v>
      </c>
      <c r="B151" s="25">
        <v>110401.0</v>
      </c>
      <c r="C151" s="55" t="s">
        <v>1117</v>
      </c>
      <c r="D151" s="27">
        <v>1088831.0</v>
      </c>
      <c r="E151" s="29" t="s">
        <v>42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168" t="s">
        <v>45</v>
      </c>
      <c r="L151" s="153" t="s">
        <v>50</v>
      </c>
      <c r="M151" s="172">
        <v>45185.0</v>
      </c>
      <c r="N151" s="172">
        <v>45186.0</v>
      </c>
      <c r="O151" s="109"/>
      <c r="P151" s="34"/>
      <c r="Q151" s="34"/>
      <c r="R151" s="34"/>
      <c r="S151" s="35">
        <f t="shared" si="5"/>
        <v>0</v>
      </c>
      <c r="T151" s="93">
        <v>1.0</v>
      </c>
      <c r="U151" s="47">
        <v>54.01</v>
      </c>
      <c r="V151" s="93">
        <v>1.0</v>
      </c>
      <c r="W151" s="47">
        <v>17.52</v>
      </c>
      <c r="X151" s="30"/>
      <c r="Y151" s="35">
        <f t="shared" si="2"/>
        <v>71.53</v>
      </c>
      <c r="Z151" s="39">
        <f t="shared" si="3"/>
        <v>71.53</v>
      </c>
      <c r="AA151" s="68">
        <f t="shared" si="4"/>
        <v>71.53</v>
      </c>
      <c r="AB151" s="17"/>
      <c r="AC151" s="17"/>
      <c r="AD151" s="17"/>
      <c r="AE151" s="17"/>
    </row>
    <row r="152" ht="14.25" customHeight="1">
      <c r="A152" s="25">
        <v>110400.0</v>
      </c>
      <c r="B152" s="25">
        <v>110401.0</v>
      </c>
      <c r="C152" s="55" t="s">
        <v>1118</v>
      </c>
      <c r="D152" s="27">
        <v>1102478.0</v>
      </c>
      <c r="E152" s="29" t="s">
        <v>42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168" t="s">
        <v>45</v>
      </c>
      <c r="L152" s="153" t="s">
        <v>50</v>
      </c>
      <c r="M152" s="172">
        <v>45185.0</v>
      </c>
      <c r="N152" s="172">
        <v>45186.0</v>
      </c>
      <c r="O152" s="109"/>
      <c r="P152" s="34"/>
      <c r="Q152" s="34"/>
      <c r="R152" s="34"/>
      <c r="S152" s="35">
        <f t="shared" si="5"/>
        <v>0</v>
      </c>
      <c r="T152" s="93">
        <v>1.0</v>
      </c>
      <c r="U152" s="47">
        <v>54.01</v>
      </c>
      <c r="V152" s="93">
        <v>1.0</v>
      </c>
      <c r="W152" s="47">
        <v>17.52</v>
      </c>
      <c r="X152" s="30"/>
      <c r="Y152" s="35">
        <f t="shared" si="2"/>
        <v>71.53</v>
      </c>
      <c r="Z152" s="39">
        <f t="shared" si="3"/>
        <v>71.53</v>
      </c>
      <c r="AA152" s="68">
        <f t="shared" si="4"/>
        <v>71.53</v>
      </c>
      <c r="AB152" s="17"/>
      <c r="AC152" s="17"/>
      <c r="AD152" s="17"/>
      <c r="AE152" s="17"/>
    </row>
    <row r="153" ht="14.25" customHeight="1">
      <c r="A153" s="25">
        <v>110400.0</v>
      </c>
      <c r="B153" s="25">
        <v>110401.0</v>
      </c>
      <c r="C153" s="88" t="s">
        <v>1119</v>
      </c>
      <c r="D153" s="27">
        <v>9505091.0</v>
      </c>
      <c r="E153" s="29" t="s">
        <v>42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168" t="s">
        <v>45</v>
      </c>
      <c r="L153" s="153" t="s">
        <v>50</v>
      </c>
      <c r="M153" s="172">
        <v>45185.0</v>
      </c>
      <c r="N153" s="172">
        <v>45186.0</v>
      </c>
      <c r="O153" s="109"/>
      <c r="P153" s="34"/>
      <c r="Q153" s="34"/>
      <c r="R153" s="34"/>
      <c r="S153" s="35">
        <f t="shared" si="5"/>
        <v>0</v>
      </c>
      <c r="T153" s="93">
        <v>0.0</v>
      </c>
      <c r="U153" s="47">
        <v>54.01</v>
      </c>
      <c r="V153" s="93">
        <v>1.0</v>
      </c>
      <c r="W153" s="47">
        <v>17.52</v>
      </c>
      <c r="X153" s="30"/>
      <c r="Y153" s="35">
        <f t="shared" si="2"/>
        <v>17.52</v>
      </c>
      <c r="Z153" s="39">
        <f t="shared" si="3"/>
        <v>17.52</v>
      </c>
      <c r="AA153" s="68">
        <f t="shared" si="4"/>
        <v>17.52</v>
      </c>
      <c r="AB153" s="17"/>
      <c r="AC153" s="17"/>
      <c r="AD153" s="17"/>
      <c r="AE153" s="17"/>
    </row>
    <row r="154" ht="14.25" customHeight="1">
      <c r="A154" s="25">
        <v>110400.0</v>
      </c>
      <c r="B154" s="25">
        <v>110401.0</v>
      </c>
      <c r="C154" s="88" t="s">
        <v>1120</v>
      </c>
      <c r="D154" s="27">
        <v>9902708.0</v>
      </c>
      <c r="E154" s="29" t="s">
        <v>42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168" t="s">
        <v>45</v>
      </c>
      <c r="L154" s="153" t="s">
        <v>50</v>
      </c>
      <c r="M154" s="172">
        <v>45185.0</v>
      </c>
      <c r="N154" s="172">
        <v>45186.0</v>
      </c>
      <c r="O154" s="109"/>
      <c r="P154" s="34"/>
      <c r="Q154" s="34"/>
      <c r="R154" s="34"/>
      <c r="S154" s="35">
        <f t="shared" si="5"/>
        <v>0</v>
      </c>
      <c r="T154" s="93">
        <v>0.0</v>
      </c>
      <c r="U154" s="47">
        <v>54.01</v>
      </c>
      <c r="V154" s="93">
        <v>1.0</v>
      </c>
      <c r="W154" s="47">
        <v>17.52</v>
      </c>
      <c r="X154" s="30"/>
      <c r="Y154" s="35">
        <f t="shared" si="2"/>
        <v>17.52</v>
      </c>
      <c r="Z154" s="39">
        <f t="shared" si="3"/>
        <v>17.52</v>
      </c>
      <c r="AA154" s="68">
        <f t="shared" si="4"/>
        <v>17.52</v>
      </c>
      <c r="AB154" s="17"/>
      <c r="AC154" s="17"/>
      <c r="AD154" s="17"/>
      <c r="AE154" s="17"/>
    </row>
    <row r="155" ht="14.25" customHeight="1">
      <c r="A155" s="25">
        <v>110400.0</v>
      </c>
      <c r="B155" s="25">
        <v>110401.0</v>
      </c>
      <c r="C155" s="88" t="s">
        <v>1121</v>
      </c>
      <c r="D155" s="27">
        <v>9302921.0</v>
      </c>
      <c r="E155" s="29" t="s">
        <v>42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168" t="s">
        <v>45</v>
      </c>
      <c r="L155" s="153" t="s">
        <v>50</v>
      </c>
      <c r="M155" s="172">
        <v>45185.0</v>
      </c>
      <c r="N155" s="172">
        <v>45186.0</v>
      </c>
      <c r="O155" s="109"/>
      <c r="P155" s="34"/>
      <c r="Q155" s="34"/>
      <c r="R155" s="34"/>
      <c r="S155" s="35">
        <f t="shared" si="5"/>
        <v>0</v>
      </c>
      <c r="T155" s="93">
        <v>0.0</v>
      </c>
      <c r="U155" s="47">
        <v>54.01</v>
      </c>
      <c r="V155" s="93">
        <v>1.0</v>
      </c>
      <c r="W155" s="47">
        <v>17.52</v>
      </c>
      <c r="X155" s="30"/>
      <c r="Y155" s="35">
        <f t="shared" si="2"/>
        <v>17.52</v>
      </c>
      <c r="Z155" s="39">
        <f t="shared" si="3"/>
        <v>17.52</v>
      </c>
      <c r="AA155" s="68">
        <f t="shared" si="4"/>
        <v>17.52</v>
      </c>
      <c r="AB155" s="17"/>
      <c r="AC155" s="17"/>
      <c r="AD155" s="17"/>
      <c r="AE155" s="17"/>
    </row>
    <row r="156" ht="14.25" customHeight="1">
      <c r="A156" s="25">
        <v>110400.0</v>
      </c>
      <c r="B156" s="25">
        <v>110401.0</v>
      </c>
      <c r="C156" s="55" t="s">
        <v>1122</v>
      </c>
      <c r="D156" s="27">
        <v>1123890.0</v>
      </c>
      <c r="E156" s="29" t="s">
        <v>42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168" t="s">
        <v>45</v>
      </c>
      <c r="L156" s="153" t="s">
        <v>50</v>
      </c>
      <c r="M156" s="172">
        <v>45185.0</v>
      </c>
      <c r="N156" s="172">
        <v>45186.0</v>
      </c>
      <c r="O156" s="109"/>
      <c r="P156" s="34"/>
      <c r="Q156" s="34"/>
      <c r="R156" s="34"/>
      <c r="S156" s="35">
        <f t="shared" si="5"/>
        <v>0</v>
      </c>
      <c r="T156" s="93">
        <v>0.0</v>
      </c>
      <c r="U156" s="47">
        <v>54.01</v>
      </c>
      <c r="V156" s="93">
        <v>1.0</v>
      </c>
      <c r="W156" s="47">
        <v>17.52</v>
      </c>
      <c r="X156" s="30"/>
      <c r="Y156" s="35">
        <f t="shared" si="2"/>
        <v>17.52</v>
      </c>
      <c r="Z156" s="39">
        <f t="shared" si="3"/>
        <v>17.52</v>
      </c>
      <c r="AA156" s="68">
        <f t="shared" si="4"/>
        <v>17.52</v>
      </c>
      <c r="AB156" s="17"/>
      <c r="AC156" s="17"/>
      <c r="AD156" s="17"/>
      <c r="AE156" s="17"/>
    </row>
    <row r="157" ht="14.25" customHeight="1">
      <c r="A157" s="25">
        <v>110400.0</v>
      </c>
      <c r="B157" s="25">
        <v>110401.0</v>
      </c>
      <c r="C157" s="55" t="s">
        <v>1123</v>
      </c>
      <c r="D157" s="27">
        <v>1025104.0</v>
      </c>
      <c r="E157" s="29" t="s">
        <v>42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168" t="s">
        <v>45</v>
      </c>
      <c r="L157" s="153" t="s">
        <v>1124</v>
      </c>
      <c r="M157" s="172">
        <v>45182.0</v>
      </c>
      <c r="N157" s="172">
        <v>45185.0</v>
      </c>
      <c r="O157" s="109"/>
      <c r="P157" s="34"/>
      <c r="Q157" s="34"/>
      <c r="R157" s="34"/>
      <c r="S157" s="35">
        <f t="shared" si="5"/>
        <v>0</v>
      </c>
      <c r="T157" s="119">
        <v>2.0</v>
      </c>
      <c r="U157" s="37">
        <v>54.01</v>
      </c>
      <c r="V157" s="119">
        <v>1.0</v>
      </c>
      <c r="W157" s="37">
        <v>17.52</v>
      </c>
      <c r="X157" s="30"/>
      <c r="Y157" s="35">
        <f t="shared" si="2"/>
        <v>125.54</v>
      </c>
      <c r="Z157" s="39">
        <f t="shared" si="3"/>
        <v>125.54</v>
      </c>
      <c r="AA157" s="68">
        <f t="shared" si="4"/>
        <v>125.54</v>
      </c>
      <c r="AB157" s="17"/>
      <c r="AC157" s="17"/>
      <c r="AD157" s="17"/>
      <c r="AE157" s="17"/>
    </row>
    <row r="158" ht="14.25" customHeight="1">
      <c r="A158" s="25">
        <v>110400.0</v>
      </c>
      <c r="B158" s="25">
        <v>110401.0</v>
      </c>
      <c r="C158" s="88" t="s">
        <v>1125</v>
      </c>
      <c r="D158" s="27">
        <v>1010743.0</v>
      </c>
      <c r="E158" s="29" t="s">
        <v>42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168" t="s">
        <v>45</v>
      </c>
      <c r="L158" s="153" t="s">
        <v>1124</v>
      </c>
      <c r="M158" s="172">
        <v>45182.0</v>
      </c>
      <c r="N158" s="172">
        <v>45185.0</v>
      </c>
      <c r="O158" s="109"/>
      <c r="P158" s="34"/>
      <c r="Q158" s="34"/>
      <c r="R158" s="34"/>
      <c r="S158" s="35">
        <f t="shared" si="5"/>
        <v>0</v>
      </c>
      <c r="T158" s="119">
        <v>2.0</v>
      </c>
      <c r="U158" s="37">
        <v>54.01</v>
      </c>
      <c r="V158" s="119">
        <v>1.0</v>
      </c>
      <c r="W158" s="37">
        <v>17.52</v>
      </c>
      <c r="X158" s="30"/>
      <c r="Y158" s="35">
        <f t="shared" si="2"/>
        <v>125.54</v>
      </c>
      <c r="Z158" s="39">
        <f t="shared" si="3"/>
        <v>125.54</v>
      </c>
      <c r="AA158" s="68">
        <f t="shared" si="4"/>
        <v>125.54</v>
      </c>
      <c r="AB158" s="17"/>
      <c r="AC158" s="17"/>
      <c r="AD158" s="17"/>
      <c r="AE158" s="17"/>
    </row>
    <row r="159" ht="14.25" customHeight="1">
      <c r="A159" s="25">
        <v>110400.0</v>
      </c>
      <c r="B159" s="25">
        <v>110401.0</v>
      </c>
      <c r="C159" s="88" t="s">
        <v>1126</v>
      </c>
      <c r="D159" s="27">
        <v>9100628.0</v>
      </c>
      <c r="E159" s="29" t="s">
        <v>42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168" t="s">
        <v>45</v>
      </c>
      <c r="L159" s="153" t="s">
        <v>1124</v>
      </c>
      <c r="M159" s="172">
        <v>45182.0</v>
      </c>
      <c r="N159" s="172">
        <v>45185.0</v>
      </c>
      <c r="O159" s="109"/>
      <c r="P159" s="34"/>
      <c r="Q159" s="34"/>
      <c r="R159" s="34"/>
      <c r="S159" s="35">
        <f t="shared" si="5"/>
        <v>0</v>
      </c>
      <c r="T159" s="119">
        <v>2.0</v>
      </c>
      <c r="U159" s="37">
        <v>54.01</v>
      </c>
      <c r="V159" s="119">
        <v>1.0</v>
      </c>
      <c r="W159" s="37">
        <v>17.52</v>
      </c>
      <c r="X159" s="30"/>
      <c r="Y159" s="35">
        <f t="shared" si="2"/>
        <v>125.54</v>
      </c>
      <c r="Z159" s="39">
        <f t="shared" si="3"/>
        <v>125.54</v>
      </c>
      <c r="AA159" s="68">
        <f t="shared" si="4"/>
        <v>125.54</v>
      </c>
      <c r="AB159" s="17"/>
      <c r="AC159" s="17"/>
      <c r="AD159" s="17"/>
      <c r="AE159" s="17"/>
    </row>
    <row r="160" ht="14.25" customHeight="1">
      <c r="A160" s="25">
        <v>110400.0</v>
      </c>
      <c r="B160" s="25">
        <v>110401.0</v>
      </c>
      <c r="C160" s="88" t="s">
        <v>1127</v>
      </c>
      <c r="D160" s="27">
        <v>9104844.0</v>
      </c>
      <c r="E160" s="29" t="s">
        <v>42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168" t="s">
        <v>45</v>
      </c>
      <c r="L160" s="153" t="s">
        <v>1124</v>
      </c>
      <c r="M160" s="172">
        <v>45182.0</v>
      </c>
      <c r="N160" s="172">
        <v>45185.0</v>
      </c>
      <c r="O160" s="109"/>
      <c r="P160" s="34"/>
      <c r="Q160" s="34"/>
      <c r="R160" s="34"/>
      <c r="S160" s="35">
        <f t="shared" si="5"/>
        <v>0</v>
      </c>
      <c r="T160" s="119">
        <v>2.0</v>
      </c>
      <c r="U160" s="37">
        <v>54.01</v>
      </c>
      <c r="V160" s="119">
        <v>1.0</v>
      </c>
      <c r="W160" s="37">
        <v>17.52</v>
      </c>
      <c r="X160" s="30"/>
      <c r="Y160" s="35">
        <f t="shared" si="2"/>
        <v>125.54</v>
      </c>
      <c r="Z160" s="39">
        <f t="shared" si="3"/>
        <v>125.54</v>
      </c>
      <c r="AA160" s="68">
        <f t="shared" si="4"/>
        <v>125.54</v>
      </c>
      <c r="AB160" s="17"/>
      <c r="AC160" s="17"/>
      <c r="AD160" s="17"/>
      <c r="AE160" s="17"/>
    </row>
    <row r="161" ht="14.25" customHeight="1">
      <c r="A161" s="25">
        <v>110400.0</v>
      </c>
      <c r="B161" s="25">
        <v>110401.0</v>
      </c>
      <c r="C161" s="55" t="s">
        <v>1128</v>
      </c>
      <c r="D161" s="27">
        <v>9901302.0</v>
      </c>
      <c r="E161" s="29" t="s">
        <v>42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168" t="s">
        <v>45</v>
      </c>
      <c r="L161" s="153" t="s">
        <v>1124</v>
      </c>
      <c r="M161" s="172">
        <v>45182.0</v>
      </c>
      <c r="N161" s="172">
        <v>45185.0</v>
      </c>
      <c r="O161" s="109"/>
      <c r="P161" s="34"/>
      <c r="Q161" s="34"/>
      <c r="R161" s="34"/>
      <c r="S161" s="35">
        <f t="shared" si="5"/>
        <v>0</v>
      </c>
      <c r="T161" s="119">
        <v>2.0</v>
      </c>
      <c r="U161" s="37">
        <v>54.01</v>
      </c>
      <c r="V161" s="119">
        <v>1.0</v>
      </c>
      <c r="W161" s="37">
        <v>17.52</v>
      </c>
      <c r="X161" s="30"/>
      <c r="Y161" s="35">
        <f t="shared" si="2"/>
        <v>125.54</v>
      </c>
      <c r="Z161" s="39">
        <f t="shared" si="3"/>
        <v>125.54</v>
      </c>
      <c r="AA161" s="68">
        <f t="shared" si="4"/>
        <v>125.54</v>
      </c>
      <c r="AB161" s="17"/>
      <c r="AC161" s="17"/>
      <c r="AD161" s="17"/>
      <c r="AE161" s="17"/>
    </row>
    <row r="162" ht="14.25" customHeight="1">
      <c r="A162" s="25">
        <v>110400.0</v>
      </c>
      <c r="B162" s="25">
        <v>110401.0</v>
      </c>
      <c r="C162" s="88" t="s">
        <v>1129</v>
      </c>
      <c r="D162" s="27">
        <v>1028456.0</v>
      </c>
      <c r="E162" s="29" t="s">
        <v>42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168" t="s">
        <v>45</v>
      </c>
      <c r="L162" s="153" t="s">
        <v>1124</v>
      </c>
      <c r="M162" s="172">
        <v>45182.0</v>
      </c>
      <c r="N162" s="172">
        <v>45185.0</v>
      </c>
      <c r="O162" s="109"/>
      <c r="P162" s="34"/>
      <c r="Q162" s="34"/>
      <c r="R162" s="34"/>
      <c r="S162" s="35">
        <f t="shared" si="5"/>
        <v>0</v>
      </c>
      <c r="T162" s="119">
        <v>2.0</v>
      </c>
      <c r="U162" s="37">
        <v>54.01</v>
      </c>
      <c r="V162" s="119">
        <v>1.0</v>
      </c>
      <c r="W162" s="37">
        <v>17.52</v>
      </c>
      <c r="X162" s="30"/>
      <c r="Y162" s="35">
        <f t="shared" si="2"/>
        <v>125.54</v>
      </c>
      <c r="Z162" s="39">
        <f t="shared" si="3"/>
        <v>125.54</v>
      </c>
      <c r="AA162" s="68">
        <f t="shared" si="4"/>
        <v>125.54</v>
      </c>
      <c r="AB162" s="17"/>
      <c r="AC162" s="17"/>
      <c r="AD162" s="17"/>
      <c r="AE162" s="17"/>
    </row>
    <row r="163" ht="14.25" customHeight="1">
      <c r="A163" s="25">
        <v>110400.0</v>
      </c>
      <c r="B163" s="25">
        <v>110401.0</v>
      </c>
      <c r="C163" s="88" t="s">
        <v>1130</v>
      </c>
      <c r="D163" s="27">
        <v>1030825.0</v>
      </c>
      <c r="E163" s="29" t="s">
        <v>42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168" t="s">
        <v>45</v>
      </c>
      <c r="L163" s="153" t="s">
        <v>1124</v>
      </c>
      <c r="M163" s="172">
        <v>45182.0</v>
      </c>
      <c r="N163" s="172">
        <v>45185.0</v>
      </c>
      <c r="O163" s="109"/>
      <c r="P163" s="34"/>
      <c r="Q163" s="34"/>
      <c r="R163" s="34"/>
      <c r="S163" s="35">
        <f t="shared" si="5"/>
        <v>0</v>
      </c>
      <c r="T163" s="119">
        <v>2.0</v>
      </c>
      <c r="U163" s="37">
        <v>54.01</v>
      </c>
      <c r="V163" s="119">
        <v>1.0</v>
      </c>
      <c r="W163" s="37">
        <v>17.52</v>
      </c>
      <c r="X163" s="30"/>
      <c r="Y163" s="35">
        <f t="shared" si="2"/>
        <v>125.54</v>
      </c>
      <c r="Z163" s="39">
        <f t="shared" si="3"/>
        <v>125.54</v>
      </c>
      <c r="AA163" s="68">
        <f t="shared" si="4"/>
        <v>125.54</v>
      </c>
      <c r="AB163" s="17"/>
      <c r="AC163" s="17"/>
      <c r="AD163" s="17"/>
      <c r="AE163" s="17"/>
    </row>
    <row r="164" ht="14.25" customHeight="1">
      <c r="A164" s="25">
        <v>110400.0</v>
      </c>
      <c r="B164" s="25">
        <v>110401.0</v>
      </c>
      <c r="C164" s="55" t="s">
        <v>1131</v>
      </c>
      <c r="D164" s="27">
        <v>7981139.0</v>
      </c>
      <c r="E164" s="29" t="s">
        <v>42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168" t="s">
        <v>45</v>
      </c>
      <c r="L164" s="153" t="s">
        <v>1124</v>
      </c>
      <c r="M164" s="172">
        <v>45182.0</v>
      </c>
      <c r="N164" s="172">
        <v>45185.0</v>
      </c>
      <c r="O164" s="109"/>
      <c r="P164" s="34"/>
      <c r="Q164" s="34"/>
      <c r="R164" s="34"/>
      <c r="S164" s="35">
        <f t="shared" si="5"/>
        <v>0</v>
      </c>
      <c r="T164" s="119">
        <v>2.0</v>
      </c>
      <c r="U164" s="37">
        <v>54.01</v>
      </c>
      <c r="V164" s="119">
        <v>1.0</v>
      </c>
      <c r="W164" s="37">
        <v>17.52</v>
      </c>
      <c r="X164" s="30"/>
      <c r="Y164" s="35">
        <f t="shared" si="2"/>
        <v>125.54</v>
      </c>
      <c r="Z164" s="39">
        <f t="shared" si="3"/>
        <v>125.54</v>
      </c>
      <c r="AA164" s="68">
        <f t="shared" si="4"/>
        <v>125.54</v>
      </c>
      <c r="AB164" s="17"/>
      <c r="AC164" s="17"/>
      <c r="AD164" s="17"/>
      <c r="AE164" s="17"/>
    </row>
    <row r="165" ht="14.25" customHeight="1">
      <c r="A165" s="25">
        <v>110400.0</v>
      </c>
      <c r="B165" s="25">
        <v>110401.0</v>
      </c>
      <c r="C165" s="88" t="s">
        <v>1132</v>
      </c>
      <c r="D165" s="27">
        <v>1042009.0</v>
      </c>
      <c r="E165" s="29" t="s">
        <v>42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168" t="s">
        <v>45</v>
      </c>
      <c r="L165" s="153" t="s">
        <v>1124</v>
      </c>
      <c r="M165" s="172">
        <v>45182.0</v>
      </c>
      <c r="N165" s="172">
        <v>45185.0</v>
      </c>
      <c r="O165" s="109"/>
      <c r="P165" s="34"/>
      <c r="Q165" s="34"/>
      <c r="R165" s="34"/>
      <c r="S165" s="35">
        <f t="shared" si="5"/>
        <v>0</v>
      </c>
      <c r="T165" s="119">
        <v>2.0</v>
      </c>
      <c r="U165" s="37">
        <v>54.01</v>
      </c>
      <c r="V165" s="119">
        <v>1.0</v>
      </c>
      <c r="W165" s="37">
        <v>17.52</v>
      </c>
      <c r="X165" s="30"/>
      <c r="Y165" s="35">
        <f t="shared" si="2"/>
        <v>125.54</v>
      </c>
      <c r="Z165" s="39">
        <f t="shared" si="3"/>
        <v>125.54</v>
      </c>
      <c r="AA165" s="68">
        <f t="shared" si="4"/>
        <v>125.54</v>
      </c>
      <c r="AB165" s="17"/>
      <c r="AC165" s="17"/>
      <c r="AD165" s="17"/>
      <c r="AE165" s="17"/>
    </row>
    <row r="166" ht="14.25" customHeight="1">
      <c r="A166" s="25">
        <v>110400.0</v>
      </c>
      <c r="B166" s="25">
        <v>110401.0</v>
      </c>
      <c r="C166" s="55" t="s">
        <v>1133</v>
      </c>
      <c r="D166" s="27">
        <v>1067710.0</v>
      </c>
      <c r="E166" s="29" t="s">
        <v>42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168" t="s">
        <v>45</v>
      </c>
      <c r="L166" s="153" t="s">
        <v>1124</v>
      </c>
      <c r="M166" s="172">
        <v>45182.0</v>
      </c>
      <c r="N166" s="172">
        <v>45185.0</v>
      </c>
      <c r="O166" s="109"/>
      <c r="P166" s="34"/>
      <c r="Q166" s="34"/>
      <c r="R166" s="34"/>
      <c r="S166" s="35">
        <f t="shared" si="5"/>
        <v>0</v>
      </c>
      <c r="T166" s="119">
        <v>2.0</v>
      </c>
      <c r="U166" s="37">
        <v>54.01</v>
      </c>
      <c r="V166" s="119">
        <v>1.0</v>
      </c>
      <c r="W166" s="37">
        <v>17.52</v>
      </c>
      <c r="X166" s="30"/>
      <c r="Y166" s="35">
        <f t="shared" si="2"/>
        <v>125.54</v>
      </c>
      <c r="Z166" s="39">
        <f t="shared" si="3"/>
        <v>125.54</v>
      </c>
      <c r="AA166" s="68">
        <f t="shared" si="4"/>
        <v>125.54</v>
      </c>
      <c r="AB166" s="17"/>
      <c r="AC166" s="17"/>
      <c r="AD166" s="17"/>
      <c r="AE166" s="17"/>
    </row>
    <row r="167" ht="14.25" customHeight="1">
      <c r="A167" s="25">
        <v>110400.0</v>
      </c>
      <c r="B167" s="25">
        <v>110401.0</v>
      </c>
      <c r="C167" s="88" t="s">
        <v>1134</v>
      </c>
      <c r="D167" s="27">
        <v>1184849.0</v>
      </c>
      <c r="E167" s="29" t="s">
        <v>42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168" t="s">
        <v>45</v>
      </c>
      <c r="L167" s="153" t="s">
        <v>1124</v>
      </c>
      <c r="M167" s="172">
        <v>45182.0</v>
      </c>
      <c r="N167" s="172">
        <v>45185.0</v>
      </c>
      <c r="O167" s="109"/>
      <c r="P167" s="34"/>
      <c r="Q167" s="34"/>
      <c r="R167" s="34"/>
      <c r="S167" s="35">
        <f t="shared" si="5"/>
        <v>0</v>
      </c>
      <c r="T167" s="119">
        <v>2.0</v>
      </c>
      <c r="U167" s="37">
        <v>54.01</v>
      </c>
      <c r="V167" s="119">
        <v>1.0</v>
      </c>
      <c r="W167" s="37">
        <v>17.52</v>
      </c>
      <c r="X167" s="30"/>
      <c r="Y167" s="35">
        <f t="shared" si="2"/>
        <v>125.54</v>
      </c>
      <c r="Z167" s="39">
        <f t="shared" si="3"/>
        <v>125.54</v>
      </c>
      <c r="AA167" s="68">
        <f t="shared" si="4"/>
        <v>125.54</v>
      </c>
      <c r="AB167" s="17"/>
      <c r="AC167" s="17"/>
      <c r="AD167" s="17"/>
      <c r="AE167" s="17"/>
    </row>
    <row r="168" ht="14.25" customHeight="1">
      <c r="A168" s="25">
        <v>110400.0</v>
      </c>
      <c r="B168" s="25">
        <v>110401.0</v>
      </c>
      <c r="C168" s="55" t="s">
        <v>1135</v>
      </c>
      <c r="D168" s="27">
        <v>9302450.0</v>
      </c>
      <c r="E168" s="29" t="s">
        <v>42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168" t="s">
        <v>45</v>
      </c>
      <c r="L168" s="153" t="s">
        <v>1124</v>
      </c>
      <c r="M168" s="172">
        <v>45182.0</v>
      </c>
      <c r="N168" s="172">
        <v>45185.0</v>
      </c>
      <c r="O168" s="109"/>
      <c r="P168" s="34"/>
      <c r="Q168" s="34"/>
      <c r="R168" s="34"/>
      <c r="S168" s="35">
        <f t="shared" si="5"/>
        <v>0</v>
      </c>
      <c r="T168" s="119">
        <v>2.0</v>
      </c>
      <c r="U168" s="37">
        <v>54.01</v>
      </c>
      <c r="V168" s="119">
        <v>1.0</v>
      </c>
      <c r="W168" s="37">
        <v>17.52</v>
      </c>
      <c r="X168" s="30"/>
      <c r="Y168" s="35">
        <f t="shared" si="2"/>
        <v>125.54</v>
      </c>
      <c r="Z168" s="39">
        <f t="shared" si="3"/>
        <v>125.54</v>
      </c>
      <c r="AA168" s="68">
        <f t="shared" si="4"/>
        <v>125.54</v>
      </c>
      <c r="AB168" s="17"/>
      <c r="AC168" s="17"/>
      <c r="AD168" s="17"/>
      <c r="AE168" s="17"/>
    </row>
    <row r="169" ht="14.25" customHeight="1">
      <c r="A169" s="25">
        <v>110400.0</v>
      </c>
      <c r="B169" s="25">
        <v>110401.0</v>
      </c>
      <c r="C169" s="88" t="s">
        <v>1136</v>
      </c>
      <c r="D169" s="27">
        <v>9901906.0</v>
      </c>
      <c r="E169" s="29" t="s">
        <v>42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168" t="s">
        <v>45</v>
      </c>
      <c r="L169" s="153" t="s">
        <v>1124</v>
      </c>
      <c r="M169" s="172">
        <v>45182.0</v>
      </c>
      <c r="N169" s="172">
        <v>45185.0</v>
      </c>
      <c r="O169" s="109"/>
      <c r="P169" s="34"/>
      <c r="Q169" s="34"/>
      <c r="R169" s="34"/>
      <c r="S169" s="35">
        <f t="shared" si="5"/>
        <v>0</v>
      </c>
      <c r="T169" s="119">
        <v>2.0</v>
      </c>
      <c r="U169" s="37">
        <v>54.01</v>
      </c>
      <c r="V169" s="119">
        <v>1.0</v>
      </c>
      <c r="W169" s="37">
        <v>17.52</v>
      </c>
      <c r="X169" s="30"/>
      <c r="Y169" s="35">
        <f t="shared" si="2"/>
        <v>125.54</v>
      </c>
      <c r="Z169" s="39">
        <f t="shared" si="3"/>
        <v>125.54</v>
      </c>
      <c r="AA169" s="68">
        <f t="shared" si="4"/>
        <v>125.54</v>
      </c>
      <c r="AB169" s="17"/>
      <c r="AC169" s="17"/>
      <c r="AD169" s="17"/>
      <c r="AE169" s="17"/>
    </row>
    <row r="170" ht="14.25" customHeight="1">
      <c r="A170" s="25">
        <v>110400.0</v>
      </c>
      <c r="B170" s="25">
        <v>110401.0</v>
      </c>
      <c r="C170" s="55" t="s">
        <v>1137</v>
      </c>
      <c r="D170" s="27">
        <v>9404430.0</v>
      </c>
      <c r="E170" s="29" t="s">
        <v>42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168" t="s">
        <v>45</v>
      </c>
      <c r="L170" s="153" t="s">
        <v>1124</v>
      </c>
      <c r="M170" s="172">
        <v>45182.0</v>
      </c>
      <c r="N170" s="172">
        <v>45185.0</v>
      </c>
      <c r="O170" s="109"/>
      <c r="P170" s="34"/>
      <c r="Q170" s="34"/>
      <c r="R170" s="34"/>
      <c r="S170" s="35">
        <f t="shared" si="5"/>
        <v>0</v>
      </c>
      <c r="T170" s="119">
        <v>2.0</v>
      </c>
      <c r="U170" s="37">
        <v>54.01</v>
      </c>
      <c r="V170" s="119">
        <v>1.0</v>
      </c>
      <c r="W170" s="37">
        <v>17.52</v>
      </c>
      <c r="X170" s="30"/>
      <c r="Y170" s="35">
        <f t="shared" si="2"/>
        <v>125.54</v>
      </c>
      <c r="Z170" s="39">
        <f t="shared" si="3"/>
        <v>125.54</v>
      </c>
      <c r="AA170" s="68">
        <f t="shared" si="4"/>
        <v>125.54</v>
      </c>
      <c r="AB170" s="17"/>
      <c r="AC170" s="17"/>
      <c r="AD170" s="17"/>
      <c r="AE170" s="17"/>
    </row>
    <row r="171" ht="14.25" customHeight="1">
      <c r="A171" s="25">
        <v>110400.0</v>
      </c>
      <c r="B171" s="25">
        <v>110401.0</v>
      </c>
      <c r="C171" s="88" t="s">
        <v>1138</v>
      </c>
      <c r="D171" s="27">
        <v>1068709.0</v>
      </c>
      <c r="E171" s="29" t="s">
        <v>42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168" t="s">
        <v>45</v>
      </c>
      <c r="L171" s="153" t="s">
        <v>1124</v>
      </c>
      <c r="M171" s="172">
        <v>45182.0</v>
      </c>
      <c r="N171" s="172">
        <v>45185.0</v>
      </c>
      <c r="O171" s="109"/>
      <c r="P171" s="34"/>
      <c r="Q171" s="34"/>
      <c r="R171" s="34"/>
      <c r="S171" s="35">
        <f t="shared" si="5"/>
        <v>0</v>
      </c>
      <c r="T171" s="119">
        <v>2.0</v>
      </c>
      <c r="U171" s="37">
        <v>54.01</v>
      </c>
      <c r="V171" s="119">
        <v>1.0</v>
      </c>
      <c r="W171" s="37">
        <v>17.52</v>
      </c>
      <c r="X171" s="30"/>
      <c r="Y171" s="35">
        <f t="shared" si="2"/>
        <v>125.54</v>
      </c>
      <c r="Z171" s="39">
        <f t="shared" si="3"/>
        <v>125.54</v>
      </c>
      <c r="AA171" s="68">
        <f t="shared" si="4"/>
        <v>125.54</v>
      </c>
      <c r="AB171" s="17"/>
      <c r="AC171" s="17"/>
      <c r="AD171" s="17"/>
      <c r="AE171" s="17"/>
    </row>
    <row r="172" ht="14.25" customHeight="1">
      <c r="A172" s="25">
        <v>110400.0</v>
      </c>
      <c r="B172" s="25">
        <v>110401.0</v>
      </c>
      <c r="C172" s="88" t="s">
        <v>1139</v>
      </c>
      <c r="D172" s="27">
        <v>1097440.0</v>
      </c>
      <c r="E172" s="29" t="s">
        <v>42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168" t="s">
        <v>45</v>
      </c>
      <c r="L172" s="153" t="s">
        <v>1124</v>
      </c>
      <c r="M172" s="172">
        <v>45182.0</v>
      </c>
      <c r="N172" s="172">
        <v>45185.0</v>
      </c>
      <c r="O172" s="109"/>
      <c r="P172" s="34"/>
      <c r="Q172" s="34"/>
      <c r="R172" s="34"/>
      <c r="S172" s="35">
        <f t="shared" si="5"/>
        <v>0</v>
      </c>
      <c r="T172" s="119">
        <v>2.0</v>
      </c>
      <c r="U172" s="37">
        <v>54.01</v>
      </c>
      <c r="V172" s="119">
        <v>1.0</v>
      </c>
      <c r="W172" s="37">
        <v>17.52</v>
      </c>
      <c r="X172" s="30"/>
      <c r="Y172" s="35">
        <f t="shared" si="2"/>
        <v>125.54</v>
      </c>
      <c r="Z172" s="39">
        <f t="shared" si="3"/>
        <v>125.54</v>
      </c>
      <c r="AA172" s="68">
        <f t="shared" si="4"/>
        <v>125.54</v>
      </c>
      <c r="AB172" s="17"/>
      <c r="AC172" s="17"/>
      <c r="AD172" s="17"/>
      <c r="AE172" s="17"/>
    </row>
    <row r="173" ht="14.25" customHeight="1">
      <c r="A173" s="25">
        <v>110400.0</v>
      </c>
      <c r="B173" s="25">
        <v>110401.0</v>
      </c>
      <c r="C173" s="55" t="s">
        <v>1140</v>
      </c>
      <c r="D173" s="27">
        <v>1087460.0</v>
      </c>
      <c r="E173" s="29" t="s">
        <v>42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168" t="s">
        <v>45</v>
      </c>
      <c r="L173" s="153" t="s">
        <v>1124</v>
      </c>
      <c r="M173" s="172">
        <v>45182.0</v>
      </c>
      <c r="N173" s="172">
        <v>45185.0</v>
      </c>
      <c r="O173" s="109"/>
      <c r="P173" s="34"/>
      <c r="Q173" s="34"/>
      <c r="R173" s="34"/>
      <c r="S173" s="35">
        <f t="shared" si="5"/>
        <v>0</v>
      </c>
      <c r="T173" s="119">
        <v>2.0</v>
      </c>
      <c r="U173" s="37">
        <v>54.01</v>
      </c>
      <c r="V173" s="119">
        <v>1.0</v>
      </c>
      <c r="W173" s="37">
        <v>17.52</v>
      </c>
      <c r="X173" s="30"/>
      <c r="Y173" s="35">
        <f t="shared" si="2"/>
        <v>125.54</v>
      </c>
      <c r="Z173" s="39">
        <f t="shared" si="3"/>
        <v>125.54</v>
      </c>
      <c r="AA173" s="68">
        <f t="shared" si="4"/>
        <v>125.54</v>
      </c>
      <c r="AB173" s="17"/>
      <c r="AC173" s="17"/>
      <c r="AD173" s="17"/>
      <c r="AE173" s="17"/>
    </row>
    <row r="174" ht="14.25" customHeight="1">
      <c r="A174" s="25">
        <v>110400.0</v>
      </c>
      <c r="B174" s="25">
        <v>110401.0</v>
      </c>
      <c r="C174" s="55" t="s">
        <v>1141</v>
      </c>
      <c r="D174" s="27">
        <v>9805893.0</v>
      </c>
      <c r="E174" s="29" t="s">
        <v>42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168" t="s">
        <v>45</v>
      </c>
      <c r="L174" s="153" t="s">
        <v>1124</v>
      </c>
      <c r="M174" s="172">
        <v>45182.0</v>
      </c>
      <c r="N174" s="172">
        <v>45185.0</v>
      </c>
      <c r="O174" s="109"/>
      <c r="P174" s="34"/>
      <c r="Q174" s="34"/>
      <c r="R174" s="34"/>
      <c r="S174" s="35">
        <f t="shared" si="5"/>
        <v>0</v>
      </c>
      <c r="T174" s="119">
        <v>1.0</v>
      </c>
      <c r="U174" s="37">
        <v>54.01</v>
      </c>
      <c r="V174" s="119">
        <v>1.0</v>
      </c>
      <c r="W174" s="37">
        <v>17.52</v>
      </c>
      <c r="X174" s="30"/>
      <c r="Y174" s="35">
        <f t="shared" si="2"/>
        <v>71.53</v>
      </c>
      <c r="Z174" s="39">
        <f t="shared" si="3"/>
        <v>71.53</v>
      </c>
      <c r="AA174" s="68">
        <f t="shared" si="4"/>
        <v>71.53</v>
      </c>
      <c r="AB174" s="17"/>
      <c r="AC174" s="17"/>
      <c r="AD174" s="17"/>
      <c r="AE174" s="17"/>
    </row>
    <row r="175" ht="14.25" customHeight="1">
      <c r="A175" s="25">
        <v>110400.0</v>
      </c>
      <c r="B175" s="25">
        <v>110401.0</v>
      </c>
      <c r="C175" s="55" t="s">
        <v>1142</v>
      </c>
      <c r="D175" s="27">
        <v>1065580.0</v>
      </c>
      <c r="E175" s="29" t="s">
        <v>42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168" t="s">
        <v>45</v>
      </c>
      <c r="L175" s="153" t="s">
        <v>1124</v>
      </c>
      <c r="M175" s="172">
        <v>45182.0</v>
      </c>
      <c r="N175" s="172">
        <v>45185.0</v>
      </c>
      <c r="O175" s="109"/>
      <c r="P175" s="34"/>
      <c r="Q175" s="34"/>
      <c r="R175" s="34"/>
      <c r="S175" s="35">
        <f t="shared" si="5"/>
        <v>0</v>
      </c>
      <c r="T175" s="119">
        <v>1.0</v>
      </c>
      <c r="U175" s="37">
        <v>54.01</v>
      </c>
      <c r="V175" s="119">
        <v>1.0</v>
      </c>
      <c r="W175" s="37">
        <v>17.52</v>
      </c>
      <c r="X175" s="30"/>
      <c r="Y175" s="35">
        <f t="shared" si="2"/>
        <v>71.53</v>
      </c>
      <c r="Z175" s="39">
        <f t="shared" si="3"/>
        <v>71.53</v>
      </c>
      <c r="AA175" s="68">
        <f t="shared" si="4"/>
        <v>71.53</v>
      </c>
      <c r="AB175" s="17"/>
      <c r="AC175" s="17"/>
      <c r="AD175" s="17"/>
      <c r="AE175" s="17"/>
    </row>
    <row r="176" ht="14.25" customHeight="1">
      <c r="A176" s="25">
        <v>110400.0</v>
      </c>
      <c r="B176" s="25">
        <v>110401.0</v>
      </c>
      <c r="C176" s="55" t="s">
        <v>1143</v>
      </c>
      <c r="D176" s="27">
        <v>1189468.0</v>
      </c>
      <c r="E176" s="29" t="s">
        <v>42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168" t="s">
        <v>45</v>
      </c>
      <c r="L176" s="153" t="s">
        <v>1124</v>
      </c>
      <c r="M176" s="172">
        <v>45182.0</v>
      </c>
      <c r="N176" s="172">
        <v>45185.0</v>
      </c>
      <c r="O176" s="109"/>
      <c r="P176" s="34"/>
      <c r="Q176" s="34"/>
      <c r="R176" s="34"/>
      <c r="S176" s="35">
        <f t="shared" si="5"/>
        <v>0</v>
      </c>
      <c r="T176" s="119">
        <v>1.0</v>
      </c>
      <c r="U176" s="37">
        <v>54.01</v>
      </c>
      <c r="V176" s="119">
        <v>1.0</v>
      </c>
      <c r="W176" s="37">
        <v>17.52</v>
      </c>
      <c r="X176" s="30"/>
      <c r="Y176" s="35">
        <f t="shared" si="2"/>
        <v>71.53</v>
      </c>
      <c r="Z176" s="39">
        <f t="shared" si="3"/>
        <v>71.53</v>
      </c>
      <c r="AA176" s="68">
        <f t="shared" si="4"/>
        <v>71.53</v>
      </c>
      <c r="AB176" s="17"/>
      <c r="AC176" s="17"/>
      <c r="AD176" s="17"/>
      <c r="AE176" s="17"/>
    </row>
    <row r="177" ht="14.25" customHeight="1">
      <c r="A177" s="25">
        <v>110400.0</v>
      </c>
      <c r="B177" s="25">
        <v>110401.0</v>
      </c>
      <c r="C177" s="88" t="s">
        <v>1144</v>
      </c>
      <c r="D177" s="27">
        <v>1062930.0</v>
      </c>
      <c r="E177" s="29" t="s">
        <v>42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168" t="s">
        <v>45</v>
      </c>
      <c r="L177" s="153" t="s">
        <v>1124</v>
      </c>
      <c r="M177" s="172">
        <v>45182.0</v>
      </c>
      <c r="N177" s="172">
        <v>45185.0</v>
      </c>
      <c r="O177" s="109"/>
      <c r="P177" s="34"/>
      <c r="Q177" s="34"/>
      <c r="R177" s="34"/>
      <c r="S177" s="35">
        <f t="shared" si="5"/>
        <v>0</v>
      </c>
      <c r="T177" s="119">
        <v>1.0</v>
      </c>
      <c r="U177" s="37">
        <v>54.01</v>
      </c>
      <c r="V177" s="119">
        <v>1.0</v>
      </c>
      <c r="W177" s="37">
        <v>17.52</v>
      </c>
      <c r="X177" s="30"/>
      <c r="Y177" s="35">
        <f t="shared" si="2"/>
        <v>71.53</v>
      </c>
      <c r="Z177" s="39">
        <f t="shared" si="3"/>
        <v>71.53</v>
      </c>
      <c r="AA177" s="68">
        <f t="shared" si="4"/>
        <v>71.53</v>
      </c>
      <c r="AB177" s="17"/>
      <c r="AC177" s="17"/>
      <c r="AD177" s="17"/>
      <c r="AE177" s="17"/>
    </row>
    <row r="178" ht="14.25" customHeight="1">
      <c r="A178" s="25">
        <v>110400.0</v>
      </c>
      <c r="B178" s="25">
        <v>110401.0</v>
      </c>
      <c r="C178" s="88" t="s">
        <v>1145</v>
      </c>
      <c r="D178" s="27">
        <v>9902708.0</v>
      </c>
      <c r="E178" s="29" t="s">
        <v>42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168" t="s">
        <v>45</v>
      </c>
      <c r="L178" s="153" t="s">
        <v>1124</v>
      </c>
      <c r="M178" s="172">
        <v>45182.0</v>
      </c>
      <c r="N178" s="172">
        <v>45185.0</v>
      </c>
      <c r="O178" s="109"/>
      <c r="P178" s="34"/>
      <c r="Q178" s="34"/>
      <c r="R178" s="34"/>
      <c r="S178" s="35">
        <f t="shared" si="5"/>
        <v>0</v>
      </c>
      <c r="T178" s="119">
        <v>1.0</v>
      </c>
      <c r="U178" s="37">
        <v>54.01</v>
      </c>
      <c r="V178" s="119">
        <v>1.0</v>
      </c>
      <c r="W178" s="37">
        <v>17.52</v>
      </c>
      <c r="X178" s="30"/>
      <c r="Y178" s="35">
        <f t="shared" si="2"/>
        <v>71.53</v>
      </c>
      <c r="Z178" s="39">
        <f t="shared" si="3"/>
        <v>71.53</v>
      </c>
      <c r="AA178" s="68">
        <f t="shared" si="4"/>
        <v>71.53</v>
      </c>
      <c r="AB178" s="17"/>
      <c r="AC178" s="17"/>
      <c r="AD178" s="17"/>
      <c r="AE178" s="17"/>
    </row>
    <row r="179" ht="14.25" customHeight="1">
      <c r="A179" s="25">
        <v>110400.0</v>
      </c>
      <c r="B179" s="25">
        <v>110401.0</v>
      </c>
      <c r="C179" s="88" t="s">
        <v>1146</v>
      </c>
      <c r="D179" s="27">
        <v>9203702.0</v>
      </c>
      <c r="E179" s="29" t="s">
        <v>42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168" t="s">
        <v>45</v>
      </c>
      <c r="L179" s="153" t="s">
        <v>1124</v>
      </c>
      <c r="M179" s="172">
        <v>45182.0</v>
      </c>
      <c r="N179" s="172">
        <v>45185.0</v>
      </c>
      <c r="O179" s="109"/>
      <c r="P179" s="34"/>
      <c r="Q179" s="34"/>
      <c r="R179" s="34"/>
      <c r="S179" s="35">
        <f t="shared" si="5"/>
        <v>0</v>
      </c>
      <c r="T179" s="119">
        <v>1.0</v>
      </c>
      <c r="U179" s="37">
        <v>54.01</v>
      </c>
      <c r="V179" s="119">
        <v>1.0</v>
      </c>
      <c r="W179" s="37">
        <v>17.52</v>
      </c>
      <c r="X179" s="30"/>
      <c r="Y179" s="35">
        <f t="shared" si="2"/>
        <v>71.53</v>
      </c>
      <c r="Z179" s="39">
        <f t="shared" si="3"/>
        <v>71.53</v>
      </c>
      <c r="AA179" s="68">
        <f t="shared" si="4"/>
        <v>71.53</v>
      </c>
      <c r="AB179" s="17"/>
      <c r="AC179" s="17"/>
      <c r="AD179" s="17"/>
      <c r="AE179" s="17"/>
    </row>
    <row r="180" ht="14.25" customHeight="1">
      <c r="A180" s="25">
        <v>110400.0</v>
      </c>
      <c r="B180" s="25">
        <v>110401.0</v>
      </c>
      <c r="C180" s="88" t="s">
        <v>1147</v>
      </c>
      <c r="D180" s="27">
        <v>1137000.0</v>
      </c>
      <c r="E180" s="29" t="s">
        <v>42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168" t="s">
        <v>45</v>
      </c>
      <c r="L180" s="153" t="s">
        <v>1124</v>
      </c>
      <c r="M180" s="172">
        <v>45182.0</v>
      </c>
      <c r="N180" s="172">
        <v>45185.0</v>
      </c>
      <c r="O180" s="109"/>
      <c r="P180" s="34"/>
      <c r="Q180" s="34"/>
      <c r="R180" s="34"/>
      <c r="S180" s="35">
        <f t="shared" si="5"/>
        <v>0</v>
      </c>
      <c r="T180" s="119">
        <v>1.0</v>
      </c>
      <c r="U180" s="37">
        <v>54.01</v>
      </c>
      <c r="V180" s="119">
        <v>1.0</v>
      </c>
      <c r="W180" s="37">
        <v>17.52</v>
      </c>
      <c r="X180" s="30"/>
      <c r="Y180" s="35">
        <f t="shared" si="2"/>
        <v>71.53</v>
      </c>
      <c r="Z180" s="39">
        <f t="shared" si="3"/>
        <v>71.53</v>
      </c>
      <c r="AA180" s="68">
        <f t="shared" si="4"/>
        <v>71.53</v>
      </c>
      <c r="AB180" s="17"/>
      <c r="AC180" s="17"/>
      <c r="AD180" s="17"/>
      <c r="AE180" s="17"/>
    </row>
    <row r="181" ht="14.25" customHeight="1">
      <c r="A181" s="25">
        <v>110400.0</v>
      </c>
      <c r="B181" s="25">
        <v>110401.0</v>
      </c>
      <c r="C181" s="196" t="s">
        <v>1148</v>
      </c>
      <c r="D181" s="27">
        <v>1070304.0</v>
      </c>
      <c r="E181" s="29" t="s">
        <v>42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168" t="s">
        <v>45</v>
      </c>
      <c r="L181" s="153" t="s">
        <v>1124</v>
      </c>
      <c r="M181" s="172">
        <v>45182.0</v>
      </c>
      <c r="N181" s="172">
        <v>45185.0</v>
      </c>
      <c r="O181" s="109"/>
      <c r="P181" s="34"/>
      <c r="Q181" s="34"/>
      <c r="R181" s="34"/>
      <c r="S181" s="35">
        <f t="shared" si="5"/>
        <v>0</v>
      </c>
      <c r="T181" s="119">
        <v>2.0</v>
      </c>
      <c r="U181" s="37">
        <v>54.01</v>
      </c>
      <c r="V181" s="119">
        <v>1.0</v>
      </c>
      <c r="W181" s="37">
        <v>17.52</v>
      </c>
      <c r="X181" s="30"/>
      <c r="Y181" s="35">
        <f t="shared" si="2"/>
        <v>125.54</v>
      </c>
      <c r="Z181" s="39">
        <f t="shared" si="3"/>
        <v>125.54</v>
      </c>
      <c r="AA181" s="68">
        <f t="shared" si="4"/>
        <v>125.54</v>
      </c>
      <c r="AB181" s="17"/>
      <c r="AC181" s="17"/>
      <c r="AD181" s="17"/>
      <c r="AE181" s="17"/>
    </row>
    <row r="182" ht="14.25" customHeight="1">
      <c r="A182" s="25">
        <v>110400.0</v>
      </c>
      <c r="B182" s="25">
        <v>110401.0</v>
      </c>
      <c r="C182" s="55" t="s">
        <v>1149</v>
      </c>
      <c r="D182" s="27">
        <v>9800131.0</v>
      </c>
      <c r="E182" s="29" t="s">
        <v>42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168" t="s">
        <v>45</v>
      </c>
      <c r="L182" s="153" t="s">
        <v>1124</v>
      </c>
      <c r="M182" s="172">
        <v>45182.0</v>
      </c>
      <c r="N182" s="172">
        <v>45185.0</v>
      </c>
      <c r="O182" s="109"/>
      <c r="P182" s="34"/>
      <c r="Q182" s="34"/>
      <c r="R182" s="34"/>
      <c r="S182" s="35">
        <f t="shared" si="5"/>
        <v>0</v>
      </c>
      <c r="T182" s="119">
        <v>0.0</v>
      </c>
      <c r="U182" s="37">
        <v>54.01</v>
      </c>
      <c r="V182" s="119">
        <v>1.0</v>
      </c>
      <c r="W182" s="37">
        <v>17.52</v>
      </c>
      <c r="X182" s="30"/>
      <c r="Y182" s="35">
        <f t="shared" si="2"/>
        <v>17.52</v>
      </c>
      <c r="Z182" s="39">
        <f t="shared" si="3"/>
        <v>17.52</v>
      </c>
      <c r="AA182" s="68">
        <f t="shared" si="4"/>
        <v>17.52</v>
      </c>
      <c r="AB182" s="17"/>
      <c r="AC182" s="17"/>
      <c r="AD182" s="17"/>
      <c r="AE182" s="17"/>
    </row>
    <row r="183" ht="14.25" customHeight="1">
      <c r="A183" s="25">
        <v>110400.0</v>
      </c>
      <c r="B183" s="25">
        <v>110401.0</v>
      </c>
      <c r="C183" s="88" t="s">
        <v>1150</v>
      </c>
      <c r="D183" s="27">
        <v>9501592.0</v>
      </c>
      <c r="E183" s="29" t="s">
        <v>42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168" t="s">
        <v>45</v>
      </c>
      <c r="L183" s="153" t="s">
        <v>1124</v>
      </c>
      <c r="M183" s="172">
        <v>45182.0</v>
      </c>
      <c r="N183" s="172">
        <v>45185.0</v>
      </c>
      <c r="O183" s="109"/>
      <c r="P183" s="34"/>
      <c r="Q183" s="34"/>
      <c r="R183" s="34"/>
      <c r="S183" s="35">
        <f t="shared" si="5"/>
        <v>0</v>
      </c>
      <c r="T183" s="119">
        <v>0.0</v>
      </c>
      <c r="U183" s="37">
        <v>54.01</v>
      </c>
      <c r="V183" s="119">
        <v>1.0</v>
      </c>
      <c r="W183" s="37">
        <v>17.52</v>
      </c>
      <c r="X183" s="30"/>
      <c r="Y183" s="35">
        <f t="shared" si="2"/>
        <v>17.52</v>
      </c>
      <c r="Z183" s="39">
        <f t="shared" si="3"/>
        <v>17.52</v>
      </c>
      <c r="AA183" s="68">
        <f t="shared" si="4"/>
        <v>17.52</v>
      </c>
      <c r="AB183" s="17"/>
      <c r="AC183" s="17"/>
      <c r="AD183" s="17"/>
      <c r="AE183" s="17"/>
    </row>
    <row r="184" ht="14.25" customHeight="1">
      <c r="A184" s="25">
        <v>110400.0</v>
      </c>
      <c r="B184" s="25">
        <v>110401.0</v>
      </c>
      <c r="C184" s="88" t="s">
        <v>1151</v>
      </c>
      <c r="D184" s="27">
        <v>1140752.0</v>
      </c>
      <c r="E184" s="29" t="s">
        <v>42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168" t="s">
        <v>45</v>
      </c>
      <c r="L184" s="153" t="s">
        <v>1124</v>
      </c>
      <c r="M184" s="172">
        <v>45182.0</v>
      </c>
      <c r="N184" s="172">
        <v>45185.0</v>
      </c>
      <c r="O184" s="109"/>
      <c r="P184" s="34"/>
      <c r="Q184" s="34"/>
      <c r="R184" s="34"/>
      <c r="S184" s="35">
        <f t="shared" si="5"/>
        <v>0</v>
      </c>
      <c r="T184" s="119">
        <v>0.0</v>
      </c>
      <c r="U184" s="37">
        <v>54.01</v>
      </c>
      <c r="V184" s="119">
        <v>1.0</v>
      </c>
      <c r="W184" s="37">
        <v>17.52</v>
      </c>
      <c r="X184" s="30"/>
      <c r="Y184" s="35">
        <f t="shared" si="2"/>
        <v>17.52</v>
      </c>
      <c r="Z184" s="39">
        <f t="shared" si="3"/>
        <v>17.52</v>
      </c>
      <c r="AA184" s="68">
        <f t="shared" si="4"/>
        <v>17.52</v>
      </c>
      <c r="AB184" s="17"/>
      <c r="AC184" s="17"/>
      <c r="AD184" s="17"/>
      <c r="AE184" s="17"/>
    </row>
    <row r="185" ht="14.25" customHeight="1">
      <c r="A185" s="25">
        <v>110400.0</v>
      </c>
      <c r="B185" s="25">
        <v>110401.0</v>
      </c>
      <c r="C185" s="55" t="s">
        <v>1152</v>
      </c>
      <c r="D185" s="27">
        <v>7074689.0</v>
      </c>
      <c r="E185" s="29" t="s">
        <v>42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168" t="s">
        <v>45</v>
      </c>
      <c r="L185" s="153" t="s">
        <v>1124</v>
      </c>
      <c r="M185" s="172">
        <v>45182.0</v>
      </c>
      <c r="N185" s="172">
        <v>45185.0</v>
      </c>
      <c r="O185" s="109"/>
      <c r="P185" s="34"/>
      <c r="Q185" s="34"/>
      <c r="R185" s="34"/>
      <c r="S185" s="35">
        <f t="shared" si="5"/>
        <v>0</v>
      </c>
      <c r="T185" s="119">
        <v>1.0</v>
      </c>
      <c r="U185" s="37">
        <v>54.01</v>
      </c>
      <c r="V185" s="119">
        <v>1.0</v>
      </c>
      <c r="W185" s="37">
        <v>17.52</v>
      </c>
      <c r="X185" s="30"/>
      <c r="Y185" s="35">
        <f t="shared" si="2"/>
        <v>71.53</v>
      </c>
      <c r="Z185" s="39">
        <f t="shared" si="3"/>
        <v>71.53</v>
      </c>
      <c r="AA185" s="68">
        <f t="shared" si="4"/>
        <v>71.53</v>
      </c>
      <c r="AB185" s="17"/>
      <c r="AC185" s="17"/>
      <c r="AD185" s="17"/>
      <c r="AE185" s="17"/>
    </row>
    <row r="186" ht="14.25" customHeight="1">
      <c r="A186" s="25">
        <v>110400.0</v>
      </c>
      <c r="B186" s="25">
        <v>110401.0</v>
      </c>
      <c r="C186" s="184" t="s">
        <v>1153</v>
      </c>
      <c r="D186" s="27">
        <v>1097806.0</v>
      </c>
      <c r="E186" s="29" t="s">
        <v>42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168" t="s">
        <v>45</v>
      </c>
      <c r="L186" s="153" t="s">
        <v>1124</v>
      </c>
      <c r="M186" s="172">
        <v>45182.0</v>
      </c>
      <c r="N186" s="172">
        <v>45185.0</v>
      </c>
      <c r="O186" s="109"/>
      <c r="P186" s="34"/>
      <c r="Q186" s="34"/>
      <c r="R186" s="34"/>
      <c r="S186" s="35">
        <f t="shared" si="5"/>
        <v>0</v>
      </c>
      <c r="T186" s="119">
        <v>1.0</v>
      </c>
      <c r="U186" s="37">
        <v>54.01</v>
      </c>
      <c r="V186" s="119">
        <v>1.0</v>
      </c>
      <c r="W186" s="37">
        <v>17.52</v>
      </c>
      <c r="X186" s="30"/>
      <c r="Y186" s="35">
        <f t="shared" si="2"/>
        <v>71.53</v>
      </c>
      <c r="Z186" s="39">
        <f t="shared" si="3"/>
        <v>71.53</v>
      </c>
      <c r="AA186" s="68">
        <f t="shared" si="4"/>
        <v>71.53</v>
      </c>
      <c r="AB186" s="17"/>
      <c r="AC186" s="17"/>
      <c r="AD186" s="17"/>
      <c r="AE186" s="17"/>
    </row>
    <row r="187" ht="14.25" customHeight="1">
      <c r="A187" s="25">
        <v>110400.0</v>
      </c>
      <c r="B187" s="25">
        <v>110401.0</v>
      </c>
      <c r="C187" s="185" t="s">
        <v>1154</v>
      </c>
      <c r="D187" s="27">
        <v>1098799.0</v>
      </c>
      <c r="E187" s="29" t="s">
        <v>42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168" t="s">
        <v>45</v>
      </c>
      <c r="L187" s="153" t="s">
        <v>1124</v>
      </c>
      <c r="M187" s="172">
        <v>45182.0</v>
      </c>
      <c r="N187" s="172">
        <v>45185.0</v>
      </c>
      <c r="O187" s="109"/>
      <c r="P187" s="34"/>
      <c r="Q187" s="34"/>
      <c r="R187" s="34"/>
      <c r="S187" s="35">
        <f t="shared" si="5"/>
        <v>0</v>
      </c>
      <c r="T187" s="119">
        <v>1.0</v>
      </c>
      <c r="U187" s="37">
        <v>54.01</v>
      </c>
      <c r="V187" s="119">
        <v>1.0</v>
      </c>
      <c r="W187" s="37">
        <v>17.52</v>
      </c>
      <c r="X187" s="30"/>
      <c r="Y187" s="35">
        <f t="shared" si="2"/>
        <v>71.53</v>
      </c>
      <c r="Z187" s="39">
        <f t="shared" si="3"/>
        <v>71.53</v>
      </c>
      <c r="AA187" s="68">
        <f t="shared" si="4"/>
        <v>71.53</v>
      </c>
      <c r="AB187" s="17"/>
      <c r="AC187" s="17"/>
      <c r="AD187" s="17"/>
      <c r="AE187" s="17"/>
    </row>
    <row r="188" ht="14.25" customHeight="1">
      <c r="A188" s="25">
        <v>110400.0</v>
      </c>
      <c r="B188" s="25">
        <v>110401.0</v>
      </c>
      <c r="C188" s="88" t="s">
        <v>1155</v>
      </c>
      <c r="D188" s="27">
        <v>9800107.0</v>
      </c>
      <c r="E188" s="29" t="s">
        <v>42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168" t="s">
        <v>45</v>
      </c>
      <c r="L188" s="153" t="s">
        <v>1124</v>
      </c>
      <c r="M188" s="172">
        <v>45182.0</v>
      </c>
      <c r="N188" s="172">
        <v>45185.0</v>
      </c>
      <c r="O188" s="109"/>
      <c r="P188" s="34"/>
      <c r="Q188" s="34"/>
      <c r="R188" s="34"/>
      <c r="S188" s="35">
        <f t="shared" si="5"/>
        <v>0</v>
      </c>
      <c r="T188" s="119">
        <v>0.0</v>
      </c>
      <c r="U188" s="37">
        <v>54.01</v>
      </c>
      <c r="V188" s="119">
        <v>1.0</v>
      </c>
      <c r="W188" s="37">
        <v>17.52</v>
      </c>
      <c r="X188" s="30"/>
      <c r="Y188" s="35">
        <f t="shared" si="2"/>
        <v>17.52</v>
      </c>
      <c r="Z188" s="39">
        <f t="shared" si="3"/>
        <v>17.52</v>
      </c>
      <c r="AA188" s="68">
        <f t="shared" si="4"/>
        <v>17.52</v>
      </c>
      <c r="AB188" s="17"/>
      <c r="AC188" s="17"/>
      <c r="AD188" s="17"/>
      <c r="AE188" s="17"/>
    </row>
    <row r="189" ht="14.25" customHeight="1">
      <c r="A189" s="25">
        <v>110400.0</v>
      </c>
      <c r="B189" s="25">
        <v>110401.0</v>
      </c>
      <c r="C189" s="55" t="s">
        <v>1156</v>
      </c>
      <c r="D189" s="27">
        <v>9800131.0</v>
      </c>
      <c r="E189" s="29" t="s">
        <v>42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168" t="s">
        <v>45</v>
      </c>
      <c r="L189" s="153" t="s">
        <v>1124</v>
      </c>
      <c r="M189" s="172">
        <v>45182.0</v>
      </c>
      <c r="N189" s="172">
        <v>45185.0</v>
      </c>
      <c r="O189" s="109"/>
      <c r="P189" s="34"/>
      <c r="Q189" s="34"/>
      <c r="R189" s="34"/>
      <c r="S189" s="35">
        <f t="shared" si="5"/>
        <v>0</v>
      </c>
      <c r="T189" s="119">
        <v>0.0</v>
      </c>
      <c r="U189" s="37">
        <v>54.01</v>
      </c>
      <c r="V189" s="119">
        <v>1.0</v>
      </c>
      <c r="W189" s="37">
        <v>17.52</v>
      </c>
      <c r="X189" s="30"/>
      <c r="Y189" s="35">
        <f t="shared" si="2"/>
        <v>17.52</v>
      </c>
      <c r="Z189" s="39">
        <f t="shared" si="3"/>
        <v>17.52</v>
      </c>
      <c r="AA189" s="68">
        <f t="shared" si="4"/>
        <v>17.52</v>
      </c>
      <c r="AB189" s="17"/>
      <c r="AC189" s="17"/>
      <c r="AD189" s="17"/>
      <c r="AE189" s="17"/>
    </row>
    <row r="190" ht="14.25" customHeight="1">
      <c r="A190" s="25">
        <v>110400.0</v>
      </c>
      <c r="B190" s="25">
        <v>110401.0</v>
      </c>
      <c r="C190" s="55" t="s">
        <v>1157</v>
      </c>
      <c r="D190" s="27">
        <v>9407570.0</v>
      </c>
      <c r="E190" s="29" t="s">
        <v>42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168" t="s">
        <v>45</v>
      </c>
      <c r="L190" s="153" t="s">
        <v>1124</v>
      </c>
      <c r="M190" s="172">
        <v>45182.0</v>
      </c>
      <c r="N190" s="172">
        <v>45185.0</v>
      </c>
      <c r="O190" s="109"/>
      <c r="P190" s="34"/>
      <c r="Q190" s="34"/>
      <c r="R190" s="34"/>
      <c r="S190" s="35">
        <f t="shared" si="5"/>
        <v>0</v>
      </c>
      <c r="T190" s="119">
        <v>0.0</v>
      </c>
      <c r="U190" s="37">
        <v>54.01</v>
      </c>
      <c r="V190" s="119">
        <v>1.0</v>
      </c>
      <c r="W190" s="37">
        <v>17.52</v>
      </c>
      <c r="X190" s="30"/>
      <c r="Y190" s="35">
        <f t="shared" si="2"/>
        <v>17.52</v>
      </c>
      <c r="Z190" s="39">
        <f t="shared" si="3"/>
        <v>17.52</v>
      </c>
      <c r="AA190" s="68">
        <f t="shared" si="4"/>
        <v>17.52</v>
      </c>
      <c r="AB190" s="17"/>
      <c r="AC190" s="17"/>
      <c r="AD190" s="17"/>
      <c r="AE190" s="17"/>
    </row>
    <row r="191" ht="14.25" customHeight="1">
      <c r="A191" s="25">
        <v>110400.0</v>
      </c>
      <c r="B191" s="25">
        <v>110401.0</v>
      </c>
      <c r="C191" s="88" t="s">
        <v>1158</v>
      </c>
      <c r="D191" s="27">
        <v>9500405.0</v>
      </c>
      <c r="E191" s="29" t="s">
        <v>42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168" t="s">
        <v>45</v>
      </c>
      <c r="L191" s="153" t="s">
        <v>1124</v>
      </c>
      <c r="M191" s="172">
        <v>45182.0</v>
      </c>
      <c r="N191" s="172">
        <v>45185.0</v>
      </c>
      <c r="O191" s="109"/>
      <c r="P191" s="34"/>
      <c r="Q191" s="34"/>
      <c r="R191" s="34"/>
      <c r="S191" s="35">
        <f t="shared" si="5"/>
        <v>0</v>
      </c>
      <c r="T191" s="119">
        <v>0.0</v>
      </c>
      <c r="U191" s="37">
        <v>54.01</v>
      </c>
      <c r="V191" s="119">
        <v>1.0</v>
      </c>
      <c r="W191" s="37">
        <v>17.52</v>
      </c>
      <c r="X191" s="30"/>
      <c r="Y191" s="35">
        <f t="shared" si="2"/>
        <v>17.52</v>
      </c>
      <c r="Z191" s="39">
        <f t="shared" si="3"/>
        <v>17.52</v>
      </c>
      <c r="AA191" s="68">
        <f t="shared" si="4"/>
        <v>17.52</v>
      </c>
      <c r="AB191" s="17"/>
      <c r="AC191" s="17"/>
      <c r="AD191" s="17"/>
      <c r="AE191" s="17"/>
    </row>
    <row r="192" ht="14.25" customHeight="1">
      <c r="A192" s="25">
        <v>110400.0</v>
      </c>
      <c r="B192" s="25">
        <v>110401.0</v>
      </c>
      <c r="C192" s="55" t="s">
        <v>1159</v>
      </c>
      <c r="D192" s="27">
        <v>309680.0</v>
      </c>
      <c r="E192" s="29" t="s">
        <v>42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168" t="s">
        <v>45</v>
      </c>
      <c r="L192" s="153" t="s">
        <v>1124</v>
      </c>
      <c r="M192" s="172">
        <v>45182.0</v>
      </c>
      <c r="N192" s="172">
        <v>45185.0</v>
      </c>
      <c r="O192" s="109"/>
      <c r="P192" s="34"/>
      <c r="Q192" s="34"/>
      <c r="R192" s="34"/>
      <c r="S192" s="35">
        <f t="shared" si="5"/>
        <v>0</v>
      </c>
      <c r="T192" s="119">
        <v>0.0</v>
      </c>
      <c r="U192" s="37">
        <v>54.01</v>
      </c>
      <c r="V192" s="119">
        <v>1.0</v>
      </c>
      <c r="W192" s="37">
        <v>17.52</v>
      </c>
      <c r="X192" s="30"/>
      <c r="Y192" s="35">
        <f t="shared" si="2"/>
        <v>17.52</v>
      </c>
      <c r="Z192" s="39">
        <f t="shared" si="3"/>
        <v>17.52</v>
      </c>
      <c r="AA192" s="68">
        <f t="shared" si="4"/>
        <v>17.52</v>
      </c>
      <c r="AB192" s="17"/>
      <c r="AC192" s="17"/>
      <c r="AD192" s="17"/>
      <c r="AE192" s="17"/>
    </row>
    <row r="193" ht="14.25" customHeight="1">
      <c r="A193" s="25">
        <v>110400.0</v>
      </c>
      <c r="B193" s="25">
        <v>110401.0</v>
      </c>
      <c r="C193" s="88" t="s">
        <v>1160</v>
      </c>
      <c r="D193" s="27">
        <v>9309608.0</v>
      </c>
      <c r="E193" s="29" t="s">
        <v>42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168" t="s">
        <v>45</v>
      </c>
      <c r="L193" s="153" t="s">
        <v>1124</v>
      </c>
      <c r="M193" s="172">
        <v>45182.0</v>
      </c>
      <c r="N193" s="172">
        <v>45185.0</v>
      </c>
      <c r="O193" s="109"/>
      <c r="P193" s="34"/>
      <c r="Q193" s="34"/>
      <c r="R193" s="34"/>
      <c r="S193" s="35">
        <f t="shared" si="5"/>
        <v>0</v>
      </c>
      <c r="T193" s="119">
        <v>0.0</v>
      </c>
      <c r="U193" s="37">
        <v>54.01</v>
      </c>
      <c r="V193" s="119">
        <v>1.0</v>
      </c>
      <c r="W193" s="37">
        <v>17.52</v>
      </c>
      <c r="X193" s="30"/>
      <c r="Y193" s="35">
        <f t="shared" si="2"/>
        <v>17.52</v>
      </c>
      <c r="Z193" s="39">
        <f t="shared" si="3"/>
        <v>17.52</v>
      </c>
      <c r="AA193" s="68">
        <f t="shared" si="4"/>
        <v>17.52</v>
      </c>
      <c r="AB193" s="17"/>
      <c r="AC193" s="17"/>
      <c r="AD193" s="17"/>
      <c r="AE193" s="17"/>
    </row>
    <row r="194" ht="14.25" customHeight="1">
      <c r="A194" s="25">
        <v>110400.0</v>
      </c>
      <c r="B194" s="25">
        <v>110401.0</v>
      </c>
      <c r="C194" s="88" t="s">
        <v>1161</v>
      </c>
      <c r="D194" s="27">
        <v>1033280.0</v>
      </c>
      <c r="E194" s="29" t="s">
        <v>42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168" t="s">
        <v>45</v>
      </c>
      <c r="L194" s="153" t="s">
        <v>1124</v>
      </c>
      <c r="M194" s="172">
        <v>45182.0</v>
      </c>
      <c r="N194" s="172">
        <v>45185.0</v>
      </c>
      <c r="O194" s="109"/>
      <c r="P194" s="34"/>
      <c r="Q194" s="34"/>
      <c r="R194" s="34"/>
      <c r="S194" s="35">
        <f t="shared" si="5"/>
        <v>0</v>
      </c>
      <c r="T194" s="119">
        <v>0.0</v>
      </c>
      <c r="U194" s="37">
        <v>54.01</v>
      </c>
      <c r="V194" s="119">
        <v>1.0</v>
      </c>
      <c r="W194" s="37">
        <v>17.52</v>
      </c>
      <c r="X194" s="30"/>
      <c r="Y194" s="35">
        <f t="shared" si="2"/>
        <v>17.52</v>
      </c>
      <c r="Z194" s="39">
        <f t="shared" si="3"/>
        <v>17.52</v>
      </c>
      <c r="AA194" s="68">
        <f t="shared" si="4"/>
        <v>17.52</v>
      </c>
      <c r="AB194" s="17"/>
      <c r="AC194" s="17"/>
      <c r="AD194" s="17"/>
      <c r="AE194" s="17"/>
    </row>
    <row r="195" ht="14.25" customHeight="1">
      <c r="A195" s="25">
        <v>110400.0</v>
      </c>
      <c r="B195" s="25">
        <v>110401.0</v>
      </c>
      <c r="C195" s="88" t="s">
        <v>1162</v>
      </c>
      <c r="D195" s="27">
        <v>1102508.0</v>
      </c>
      <c r="E195" s="29" t="s">
        <v>42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168" t="s">
        <v>45</v>
      </c>
      <c r="L195" s="153" t="s">
        <v>1124</v>
      </c>
      <c r="M195" s="172">
        <v>45182.0</v>
      </c>
      <c r="N195" s="172">
        <v>45185.0</v>
      </c>
      <c r="O195" s="109"/>
      <c r="P195" s="34"/>
      <c r="Q195" s="34"/>
      <c r="R195" s="34"/>
      <c r="S195" s="35">
        <f t="shared" si="5"/>
        <v>0</v>
      </c>
      <c r="T195" s="119">
        <v>0.0</v>
      </c>
      <c r="U195" s="37">
        <v>54.01</v>
      </c>
      <c r="V195" s="119">
        <v>1.0</v>
      </c>
      <c r="W195" s="37">
        <v>17.52</v>
      </c>
      <c r="X195" s="30"/>
      <c r="Y195" s="35">
        <f t="shared" si="2"/>
        <v>17.52</v>
      </c>
      <c r="Z195" s="39">
        <f t="shared" si="3"/>
        <v>17.52</v>
      </c>
      <c r="AA195" s="68">
        <f t="shared" si="4"/>
        <v>17.52</v>
      </c>
      <c r="AB195" s="17"/>
      <c r="AC195" s="17"/>
      <c r="AD195" s="17"/>
      <c r="AE195" s="17"/>
    </row>
    <row r="196" ht="14.25" customHeight="1">
      <c r="A196" s="25">
        <v>110400.0</v>
      </c>
      <c r="B196" s="25">
        <v>110401.0</v>
      </c>
      <c r="C196" s="88" t="s">
        <v>1163</v>
      </c>
      <c r="D196" s="27">
        <v>1104470.0</v>
      </c>
      <c r="E196" s="29" t="s">
        <v>42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168" t="s">
        <v>45</v>
      </c>
      <c r="L196" s="153" t="s">
        <v>1124</v>
      </c>
      <c r="M196" s="172">
        <v>45182.0</v>
      </c>
      <c r="N196" s="172">
        <v>45185.0</v>
      </c>
      <c r="O196" s="109"/>
      <c r="P196" s="34"/>
      <c r="Q196" s="34"/>
      <c r="R196" s="34"/>
      <c r="S196" s="35">
        <f t="shared" si="5"/>
        <v>0</v>
      </c>
      <c r="T196" s="119">
        <v>0.0</v>
      </c>
      <c r="U196" s="37">
        <v>54.01</v>
      </c>
      <c r="V196" s="119">
        <v>1.0</v>
      </c>
      <c r="W196" s="37">
        <v>17.52</v>
      </c>
      <c r="X196" s="30"/>
      <c r="Y196" s="35">
        <f t="shared" si="2"/>
        <v>17.52</v>
      </c>
      <c r="Z196" s="39">
        <f t="shared" si="3"/>
        <v>17.52</v>
      </c>
      <c r="AA196" s="68">
        <f t="shared" si="4"/>
        <v>17.52</v>
      </c>
      <c r="AB196" s="17"/>
      <c r="AC196" s="17"/>
      <c r="AD196" s="17"/>
      <c r="AE196" s="17"/>
    </row>
    <row r="197" ht="14.25" customHeight="1">
      <c r="A197" s="25">
        <v>110400.0</v>
      </c>
      <c r="B197" s="25">
        <v>110401.0</v>
      </c>
      <c r="C197" s="88" t="s">
        <v>1164</v>
      </c>
      <c r="D197" s="27">
        <v>7070527.0</v>
      </c>
      <c r="E197" s="29" t="s">
        <v>42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168" t="s">
        <v>45</v>
      </c>
      <c r="L197" s="153" t="s">
        <v>1124</v>
      </c>
      <c r="M197" s="172">
        <v>45182.0</v>
      </c>
      <c r="N197" s="172">
        <v>45185.0</v>
      </c>
      <c r="O197" s="109"/>
      <c r="P197" s="34"/>
      <c r="Q197" s="34"/>
      <c r="R197" s="34"/>
      <c r="S197" s="35">
        <f t="shared" si="5"/>
        <v>0</v>
      </c>
      <c r="T197" s="119">
        <v>0.0</v>
      </c>
      <c r="U197" s="37">
        <v>54.01</v>
      </c>
      <c r="V197" s="119">
        <v>1.0</v>
      </c>
      <c r="W197" s="37">
        <v>17.52</v>
      </c>
      <c r="X197" s="30"/>
      <c r="Y197" s="35">
        <f t="shared" si="2"/>
        <v>17.52</v>
      </c>
      <c r="Z197" s="39">
        <f t="shared" si="3"/>
        <v>17.52</v>
      </c>
      <c r="AA197" s="68">
        <f t="shared" si="4"/>
        <v>17.52</v>
      </c>
      <c r="AB197" s="17"/>
      <c r="AC197" s="17"/>
      <c r="AD197" s="17"/>
      <c r="AE197" s="17"/>
    </row>
    <row r="198" ht="14.25" customHeight="1">
      <c r="A198" s="25">
        <v>110400.0</v>
      </c>
      <c r="B198" s="25">
        <v>110401.0</v>
      </c>
      <c r="C198" s="88" t="s">
        <v>1165</v>
      </c>
      <c r="D198" s="27">
        <v>7101287.0</v>
      </c>
      <c r="E198" s="29" t="s">
        <v>42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168" t="s">
        <v>45</v>
      </c>
      <c r="L198" s="153" t="s">
        <v>1124</v>
      </c>
      <c r="M198" s="172">
        <v>45182.0</v>
      </c>
      <c r="N198" s="172">
        <v>45185.0</v>
      </c>
      <c r="O198" s="109"/>
      <c r="P198" s="34"/>
      <c r="Q198" s="34"/>
      <c r="R198" s="34"/>
      <c r="S198" s="35">
        <f t="shared" si="5"/>
        <v>0</v>
      </c>
      <c r="T198" s="119">
        <v>0.0</v>
      </c>
      <c r="U198" s="37">
        <v>54.01</v>
      </c>
      <c r="V198" s="119">
        <v>1.0</v>
      </c>
      <c r="W198" s="37">
        <v>17.52</v>
      </c>
      <c r="X198" s="30"/>
      <c r="Y198" s="35">
        <f t="shared" si="2"/>
        <v>17.52</v>
      </c>
      <c r="Z198" s="39">
        <f t="shared" si="3"/>
        <v>17.52</v>
      </c>
      <c r="AA198" s="68">
        <f t="shared" si="4"/>
        <v>17.52</v>
      </c>
      <c r="AB198" s="17"/>
      <c r="AC198" s="17"/>
      <c r="AD198" s="17"/>
      <c r="AE198" s="17"/>
    </row>
    <row r="199" ht="14.25" customHeight="1">
      <c r="A199" s="25">
        <v>110400.0</v>
      </c>
      <c r="B199" s="25">
        <v>110401.0</v>
      </c>
      <c r="C199" s="88" t="s">
        <v>1166</v>
      </c>
      <c r="D199" s="27">
        <v>1092839.0</v>
      </c>
      <c r="E199" s="29" t="s">
        <v>42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168" t="s">
        <v>45</v>
      </c>
      <c r="L199" s="153" t="s">
        <v>1124</v>
      </c>
      <c r="M199" s="172">
        <v>45182.0</v>
      </c>
      <c r="N199" s="172">
        <v>45185.0</v>
      </c>
      <c r="O199" s="109"/>
      <c r="P199" s="34"/>
      <c r="Q199" s="34"/>
      <c r="R199" s="34"/>
      <c r="S199" s="35">
        <f t="shared" si="5"/>
        <v>0</v>
      </c>
      <c r="T199" s="119">
        <v>0.0</v>
      </c>
      <c r="U199" s="37">
        <v>54.01</v>
      </c>
      <c r="V199" s="119">
        <v>1.0</v>
      </c>
      <c r="W199" s="37">
        <v>17.52</v>
      </c>
      <c r="X199" s="30"/>
      <c r="Y199" s="35">
        <f t="shared" si="2"/>
        <v>17.52</v>
      </c>
      <c r="Z199" s="39">
        <f t="shared" si="3"/>
        <v>17.52</v>
      </c>
      <c r="AA199" s="68">
        <f t="shared" si="4"/>
        <v>17.52</v>
      </c>
      <c r="AB199" s="17"/>
      <c r="AC199" s="17"/>
      <c r="AD199" s="17"/>
      <c r="AE199" s="17"/>
    </row>
    <row r="200" ht="14.25" customHeight="1">
      <c r="A200" s="25">
        <v>110400.0</v>
      </c>
      <c r="B200" s="25">
        <v>110401.0</v>
      </c>
      <c r="C200" s="197" t="s">
        <v>1167</v>
      </c>
      <c r="D200" s="58">
        <v>1090895.0</v>
      </c>
      <c r="E200" s="29" t="s">
        <v>42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168" t="s">
        <v>45</v>
      </c>
      <c r="L200" s="153" t="s">
        <v>1124</v>
      </c>
      <c r="M200" s="172">
        <v>45182.0</v>
      </c>
      <c r="N200" s="172">
        <v>45185.0</v>
      </c>
      <c r="O200" s="109"/>
      <c r="P200" s="34"/>
      <c r="Q200" s="34"/>
      <c r="R200" s="34"/>
      <c r="S200" s="35">
        <f t="shared" si="5"/>
        <v>0</v>
      </c>
      <c r="T200" s="119">
        <v>0.0</v>
      </c>
      <c r="U200" s="37">
        <v>54.01</v>
      </c>
      <c r="V200" s="119">
        <v>1.0</v>
      </c>
      <c r="W200" s="37">
        <v>17.52</v>
      </c>
      <c r="X200" s="30"/>
      <c r="Y200" s="35">
        <f t="shared" si="2"/>
        <v>17.52</v>
      </c>
      <c r="Z200" s="39">
        <f t="shared" si="3"/>
        <v>17.52</v>
      </c>
      <c r="AA200" s="68">
        <f t="shared" si="4"/>
        <v>17.52</v>
      </c>
      <c r="AB200" s="17"/>
      <c r="AC200" s="17"/>
      <c r="AD200" s="17"/>
      <c r="AE200" s="17"/>
    </row>
    <row r="201" ht="14.25" customHeight="1">
      <c r="A201" s="25">
        <v>110400.0</v>
      </c>
      <c r="B201" s="25">
        <v>110401.0</v>
      </c>
      <c r="C201" s="88" t="s">
        <v>1168</v>
      </c>
      <c r="D201" s="27">
        <v>1140752.0</v>
      </c>
      <c r="E201" s="29" t="s">
        <v>42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168" t="s">
        <v>45</v>
      </c>
      <c r="L201" s="153" t="s">
        <v>1124</v>
      </c>
      <c r="M201" s="172">
        <v>45182.0</v>
      </c>
      <c r="N201" s="172">
        <v>45185.0</v>
      </c>
      <c r="O201" s="109"/>
      <c r="P201" s="34"/>
      <c r="Q201" s="34"/>
      <c r="R201" s="34"/>
      <c r="S201" s="35">
        <f t="shared" si="5"/>
        <v>0</v>
      </c>
      <c r="T201" s="119">
        <v>0.0</v>
      </c>
      <c r="U201" s="37">
        <v>54.01</v>
      </c>
      <c r="V201" s="119">
        <v>1.0</v>
      </c>
      <c r="W201" s="37">
        <v>17.52</v>
      </c>
      <c r="X201" s="30"/>
      <c r="Y201" s="35">
        <f t="shared" si="2"/>
        <v>17.52</v>
      </c>
      <c r="Z201" s="39">
        <f t="shared" si="3"/>
        <v>17.52</v>
      </c>
      <c r="AA201" s="68">
        <f t="shared" si="4"/>
        <v>17.52</v>
      </c>
      <c r="AB201" s="17"/>
      <c r="AC201" s="17"/>
      <c r="AD201" s="17"/>
      <c r="AE201" s="17"/>
    </row>
    <row r="202" ht="14.25" customHeight="1">
      <c r="A202" s="25">
        <v>110400.0</v>
      </c>
      <c r="B202" s="25">
        <v>110401.0</v>
      </c>
      <c r="C202" s="88" t="s">
        <v>1169</v>
      </c>
      <c r="D202" s="27">
        <v>1160060.0</v>
      </c>
      <c r="E202" s="29" t="s">
        <v>42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168" t="s">
        <v>45</v>
      </c>
      <c r="L202" s="153" t="s">
        <v>1124</v>
      </c>
      <c r="M202" s="172">
        <v>45182.0</v>
      </c>
      <c r="N202" s="172">
        <v>45185.0</v>
      </c>
      <c r="O202" s="109"/>
      <c r="P202" s="34"/>
      <c r="Q202" s="34"/>
      <c r="R202" s="34"/>
      <c r="S202" s="35">
        <f t="shared" si="5"/>
        <v>0</v>
      </c>
      <c r="T202" s="119">
        <v>0.0</v>
      </c>
      <c r="U202" s="37">
        <v>54.01</v>
      </c>
      <c r="V202" s="119">
        <v>1.0</v>
      </c>
      <c r="W202" s="37">
        <v>17.52</v>
      </c>
      <c r="X202" s="30"/>
      <c r="Y202" s="35">
        <f t="shared" si="2"/>
        <v>17.52</v>
      </c>
      <c r="Z202" s="39">
        <f t="shared" si="3"/>
        <v>17.52</v>
      </c>
      <c r="AA202" s="68">
        <f t="shared" si="4"/>
        <v>17.52</v>
      </c>
      <c r="AB202" s="17"/>
      <c r="AC202" s="17"/>
      <c r="AD202" s="17"/>
      <c r="AE202" s="17"/>
    </row>
    <row r="203" ht="14.25" customHeight="1">
      <c r="A203" s="25">
        <v>110400.0</v>
      </c>
      <c r="B203" s="25">
        <v>110401.0</v>
      </c>
      <c r="C203" s="55" t="s">
        <v>1170</v>
      </c>
      <c r="D203" s="27">
        <v>315583.0</v>
      </c>
      <c r="E203" s="29" t="s">
        <v>42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168" t="s">
        <v>45</v>
      </c>
      <c r="L203" s="153" t="s">
        <v>1124</v>
      </c>
      <c r="M203" s="172">
        <v>45182.0</v>
      </c>
      <c r="N203" s="172">
        <v>45185.0</v>
      </c>
      <c r="O203" s="109"/>
      <c r="P203" s="34"/>
      <c r="Q203" s="34"/>
      <c r="R203" s="34"/>
      <c r="S203" s="35">
        <f t="shared" si="5"/>
        <v>0</v>
      </c>
      <c r="T203" s="119">
        <v>0.0</v>
      </c>
      <c r="U203" s="37">
        <v>54.01</v>
      </c>
      <c r="V203" s="119">
        <v>1.0</v>
      </c>
      <c r="W203" s="37">
        <v>17.52</v>
      </c>
      <c r="X203" s="30"/>
      <c r="Y203" s="35">
        <f t="shared" si="2"/>
        <v>17.52</v>
      </c>
      <c r="Z203" s="39">
        <f t="shared" si="3"/>
        <v>17.52</v>
      </c>
      <c r="AA203" s="68">
        <f t="shared" si="4"/>
        <v>17.52</v>
      </c>
      <c r="AB203" s="17"/>
      <c r="AC203" s="17"/>
      <c r="AD203" s="17"/>
      <c r="AE203" s="17"/>
    </row>
    <row r="204" ht="14.25" customHeight="1">
      <c r="A204" s="25">
        <v>110400.0</v>
      </c>
      <c r="B204" s="25">
        <v>110401.0</v>
      </c>
      <c r="C204" s="88" t="s">
        <v>1171</v>
      </c>
      <c r="D204" s="27">
        <v>1076965.0</v>
      </c>
      <c r="E204" s="29" t="s">
        <v>42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168" t="s">
        <v>45</v>
      </c>
      <c r="L204" s="153" t="s">
        <v>1124</v>
      </c>
      <c r="M204" s="172">
        <v>45182.0</v>
      </c>
      <c r="N204" s="172">
        <v>45185.0</v>
      </c>
      <c r="O204" s="109"/>
      <c r="P204" s="34"/>
      <c r="Q204" s="34"/>
      <c r="R204" s="34"/>
      <c r="S204" s="35">
        <f t="shared" si="5"/>
        <v>0</v>
      </c>
      <c r="T204" s="119">
        <v>0.0</v>
      </c>
      <c r="U204" s="37">
        <v>54.01</v>
      </c>
      <c r="V204" s="119">
        <v>1.0</v>
      </c>
      <c r="W204" s="37">
        <v>17.52</v>
      </c>
      <c r="X204" s="30"/>
      <c r="Y204" s="35">
        <f t="shared" si="2"/>
        <v>17.52</v>
      </c>
      <c r="Z204" s="39">
        <f t="shared" si="3"/>
        <v>17.52</v>
      </c>
      <c r="AA204" s="68">
        <f t="shared" si="4"/>
        <v>17.52</v>
      </c>
      <c r="AB204" s="17"/>
      <c r="AC204" s="17"/>
      <c r="AD204" s="17"/>
      <c r="AE204" s="17"/>
    </row>
    <row r="205" ht="14.25" customHeight="1">
      <c r="A205" s="25">
        <v>110400.0</v>
      </c>
      <c r="B205" s="25">
        <v>110401.0</v>
      </c>
      <c r="C205" s="55" t="s">
        <v>1172</v>
      </c>
      <c r="D205" s="27">
        <v>1088831.0</v>
      </c>
      <c r="E205" s="29" t="s">
        <v>42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168" t="s">
        <v>45</v>
      </c>
      <c r="L205" s="153" t="s">
        <v>1124</v>
      </c>
      <c r="M205" s="172">
        <v>45182.0</v>
      </c>
      <c r="N205" s="172">
        <v>45185.0</v>
      </c>
      <c r="O205" s="109"/>
      <c r="P205" s="34"/>
      <c r="Q205" s="34"/>
      <c r="R205" s="34"/>
      <c r="S205" s="35">
        <f t="shared" si="5"/>
        <v>0</v>
      </c>
      <c r="T205" s="119">
        <v>0.0</v>
      </c>
      <c r="U205" s="37">
        <v>54.01</v>
      </c>
      <c r="V205" s="119">
        <v>1.0</v>
      </c>
      <c r="W205" s="37">
        <v>17.52</v>
      </c>
      <c r="X205" s="30"/>
      <c r="Y205" s="35">
        <f t="shared" si="2"/>
        <v>17.52</v>
      </c>
      <c r="Z205" s="39">
        <f t="shared" si="3"/>
        <v>17.52</v>
      </c>
      <c r="AA205" s="68">
        <f t="shared" si="4"/>
        <v>17.52</v>
      </c>
      <c r="AB205" s="17"/>
      <c r="AC205" s="17"/>
      <c r="AD205" s="17"/>
      <c r="AE205" s="17"/>
    </row>
    <row r="206" ht="14.25" customHeight="1">
      <c r="A206" s="25">
        <v>110400.0</v>
      </c>
      <c r="B206" s="25">
        <v>110401.0</v>
      </c>
      <c r="C206" s="55" t="s">
        <v>1173</v>
      </c>
      <c r="D206" s="27">
        <v>1102478.0</v>
      </c>
      <c r="E206" s="29" t="s">
        <v>42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168" t="s">
        <v>45</v>
      </c>
      <c r="L206" s="153" t="s">
        <v>1124</v>
      </c>
      <c r="M206" s="172">
        <v>45182.0</v>
      </c>
      <c r="N206" s="172">
        <v>45185.0</v>
      </c>
      <c r="O206" s="109"/>
      <c r="P206" s="34"/>
      <c r="Q206" s="34"/>
      <c r="R206" s="34"/>
      <c r="S206" s="35">
        <f t="shared" si="5"/>
        <v>0</v>
      </c>
      <c r="T206" s="119">
        <v>0.0</v>
      </c>
      <c r="U206" s="37">
        <v>54.01</v>
      </c>
      <c r="V206" s="119">
        <v>1.0</v>
      </c>
      <c r="W206" s="37">
        <v>17.52</v>
      </c>
      <c r="X206" s="30"/>
      <c r="Y206" s="35">
        <f t="shared" si="2"/>
        <v>17.52</v>
      </c>
      <c r="Z206" s="39">
        <f t="shared" si="3"/>
        <v>17.52</v>
      </c>
      <c r="AA206" s="68">
        <f t="shared" si="4"/>
        <v>17.52</v>
      </c>
      <c r="AB206" s="17"/>
      <c r="AC206" s="17"/>
      <c r="AD206" s="17"/>
      <c r="AE206" s="17"/>
    </row>
    <row r="207" ht="14.25" customHeight="1">
      <c r="A207" s="25">
        <v>110400.0</v>
      </c>
      <c r="B207" s="25">
        <v>110401.0</v>
      </c>
      <c r="C207" s="41" t="s">
        <v>1174</v>
      </c>
      <c r="D207" s="51">
        <v>9105832.0</v>
      </c>
      <c r="E207" s="29" t="s">
        <v>42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168" t="s">
        <v>45</v>
      </c>
      <c r="L207" s="153" t="s">
        <v>1124</v>
      </c>
      <c r="M207" s="172">
        <v>45182.0</v>
      </c>
      <c r="N207" s="172">
        <v>45184.0</v>
      </c>
      <c r="O207" s="109"/>
      <c r="P207" s="34"/>
      <c r="Q207" s="34"/>
      <c r="R207" s="34"/>
      <c r="S207" s="35">
        <f t="shared" si="5"/>
        <v>0</v>
      </c>
      <c r="T207" s="191">
        <v>1.0</v>
      </c>
      <c r="U207" s="179">
        <v>275.97</v>
      </c>
      <c r="V207" s="119">
        <v>1.0</v>
      </c>
      <c r="W207" s="47">
        <v>28.78</v>
      </c>
      <c r="X207" s="30"/>
      <c r="Y207" s="35">
        <f t="shared" si="2"/>
        <v>304.75</v>
      </c>
      <c r="Z207" s="39">
        <f t="shared" si="3"/>
        <v>304.75</v>
      </c>
      <c r="AA207" s="68">
        <f t="shared" si="4"/>
        <v>304.75</v>
      </c>
      <c r="AB207" s="17"/>
      <c r="AC207" s="17"/>
      <c r="AD207" s="17"/>
      <c r="AE207" s="17"/>
    </row>
    <row r="208" ht="14.25" customHeight="1">
      <c r="A208" s="25">
        <v>110400.0</v>
      </c>
      <c r="B208" s="25">
        <v>110401.0</v>
      </c>
      <c r="C208" s="41" t="s">
        <v>1175</v>
      </c>
      <c r="D208" s="51">
        <v>9105980.0</v>
      </c>
      <c r="E208" s="29" t="s">
        <v>42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168" t="s">
        <v>45</v>
      </c>
      <c r="L208" s="153" t="s">
        <v>1124</v>
      </c>
      <c r="M208" s="172">
        <v>45182.0</v>
      </c>
      <c r="N208" s="172">
        <v>45184.0</v>
      </c>
      <c r="O208" s="109"/>
      <c r="P208" s="34"/>
      <c r="Q208" s="34"/>
      <c r="R208" s="34"/>
      <c r="S208" s="35">
        <f t="shared" si="5"/>
        <v>0</v>
      </c>
      <c r="T208" s="191">
        <v>1.0</v>
      </c>
      <c r="U208" s="179">
        <v>275.97</v>
      </c>
      <c r="V208" s="119">
        <v>1.0</v>
      </c>
      <c r="W208" s="47">
        <v>28.78</v>
      </c>
      <c r="X208" s="30"/>
      <c r="Y208" s="35">
        <f t="shared" si="2"/>
        <v>304.75</v>
      </c>
      <c r="Z208" s="39">
        <f t="shared" si="3"/>
        <v>304.75</v>
      </c>
      <c r="AA208" s="68">
        <f t="shared" si="4"/>
        <v>304.75</v>
      </c>
      <c r="AB208" s="17"/>
      <c r="AC208" s="17"/>
      <c r="AD208" s="17"/>
      <c r="AE208" s="17"/>
    </row>
    <row r="209" ht="14.25" customHeight="1">
      <c r="A209" s="25">
        <v>110400.0</v>
      </c>
      <c r="B209" s="25">
        <v>110401.0</v>
      </c>
      <c r="C209" s="26" t="s">
        <v>1176</v>
      </c>
      <c r="D209" s="51">
        <v>1134205.0</v>
      </c>
      <c r="E209" s="29" t="s">
        <v>42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168" t="s">
        <v>45</v>
      </c>
      <c r="L209" s="153" t="s">
        <v>1124</v>
      </c>
      <c r="M209" s="172">
        <v>45182.0</v>
      </c>
      <c r="N209" s="172">
        <v>45184.0</v>
      </c>
      <c r="O209" s="109"/>
      <c r="P209" s="34"/>
      <c r="Q209" s="34"/>
      <c r="R209" s="34"/>
      <c r="S209" s="35">
        <f t="shared" si="5"/>
        <v>0</v>
      </c>
      <c r="T209" s="191">
        <v>1.0</v>
      </c>
      <c r="U209" s="179">
        <v>234.01</v>
      </c>
      <c r="V209" s="119">
        <v>1.0</v>
      </c>
      <c r="W209" s="47">
        <v>17.52</v>
      </c>
      <c r="X209" s="30"/>
      <c r="Y209" s="35">
        <f t="shared" si="2"/>
        <v>251.53</v>
      </c>
      <c r="Z209" s="39">
        <f t="shared" si="3"/>
        <v>251.53</v>
      </c>
      <c r="AA209" s="68">
        <f t="shared" si="4"/>
        <v>251.53</v>
      </c>
      <c r="AB209" s="17"/>
      <c r="AC209" s="17"/>
      <c r="AD209" s="17"/>
      <c r="AE209" s="17"/>
    </row>
    <row r="210" ht="14.25" customHeight="1">
      <c r="A210" s="25">
        <v>110400.0</v>
      </c>
      <c r="B210" s="25">
        <v>110401.0</v>
      </c>
      <c r="C210" s="41" t="s">
        <v>354</v>
      </c>
      <c r="D210" s="51">
        <v>1027450.0</v>
      </c>
      <c r="E210" s="29" t="s">
        <v>42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168" t="s">
        <v>45</v>
      </c>
      <c r="L210" s="153" t="s">
        <v>1177</v>
      </c>
      <c r="M210" s="172">
        <v>45227.0</v>
      </c>
      <c r="N210" s="172">
        <v>45227.0</v>
      </c>
      <c r="O210" s="109"/>
      <c r="P210" s="34"/>
      <c r="Q210" s="34"/>
      <c r="R210" s="34"/>
      <c r="S210" s="35">
        <f t="shared" si="5"/>
        <v>0</v>
      </c>
      <c r="T210" s="93">
        <v>0.0</v>
      </c>
      <c r="U210" s="47">
        <v>54.01</v>
      </c>
      <c r="V210" s="93">
        <v>1.0</v>
      </c>
      <c r="W210" s="47">
        <v>17.52</v>
      </c>
      <c r="X210" s="30"/>
      <c r="Y210" s="35">
        <f t="shared" si="2"/>
        <v>17.52</v>
      </c>
      <c r="Z210" s="39">
        <f t="shared" si="3"/>
        <v>17.52</v>
      </c>
      <c r="AA210" s="68">
        <f t="shared" si="4"/>
        <v>17.52</v>
      </c>
      <c r="AB210" s="17"/>
      <c r="AC210" s="17"/>
      <c r="AD210" s="17"/>
      <c r="AE210" s="17"/>
    </row>
    <row r="211" ht="14.25" customHeight="1">
      <c r="A211" s="25">
        <v>110400.0</v>
      </c>
      <c r="B211" s="25">
        <v>110401.0</v>
      </c>
      <c r="C211" s="41" t="s">
        <v>496</v>
      </c>
      <c r="D211" s="51">
        <v>1075683.0</v>
      </c>
      <c r="E211" s="29" t="s">
        <v>42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168" t="s">
        <v>45</v>
      </c>
      <c r="L211" s="153" t="s">
        <v>1177</v>
      </c>
      <c r="M211" s="172">
        <v>45227.0</v>
      </c>
      <c r="N211" s="172">
        <v>45227.0</v>
      </c>
      <c r="O211" s="109"/>
      <c r="P211" s="34"/>
      <c r="Q211" s="34"/>
      <c r="R211" s="34"/>
      <c r="S211" s="35">
        <f t="shared" si="5"/>
        <v>0</v>
      </c>
      <c r="T211" s="93">
        <v>0.0</v>
      </c>
      <c r="U211" s="47">
        <v>54.01</v>
      </c>
      <c r="V211" s="93">
        <v>1.0</v>
      </c>
      <c r="W211" s="47">
        <v>17.52</v>
      </c>
      <c r="X211" s="30"/>
      <c r="Y211" s="35">
        <f t="shared" si="2"/>
        <v>17.52</v>
      </c>
      <c r="Z211" s="39">
        <f t="shared" si="3"/>
        <v>17.52</v>
      </c>
      <c r="AA211" s="68">
        <f t="shared" si="4"/>
        <v>17.52</v>
      </c>
      <c r="AB211" s="17"/>
      <c r="AC211" s="17"/>
      <c r="AD211" s="17"/>
      <c r="AE211" s="17"/>
    </row>
    <row r="212" ht="14.25" customHeight="1">
      <c r="A212" s="25">
        <v>110400.0</v>
      </c>
      <c r="B212" s="25">
        <v>110401.0</v>
      </c>
      <c r="C212" s="41" t="s">
        <v>1178</v>
      </c>
      <c r="D212" s="51">
        <v>1113488.0</v>
      </c>
      <c r="E212" s="29" t="s">
        <v>42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168" t="s">
        <v>45</v>
      </c>
      <c r="L212" s="153" t="s">
        <v>1177</v>
      </c>
      <c r="M212" s="172">
        <v>45227.0</v>
      </c>
      <c r="N212" s="172">
        <v>45227.0</v>
      </c>
      <c r="O212" s="109"/>
      <c r="P212" s="34"/>
      <c r="Q212" s="34"/>
      <c r="R212" s="34"/>
      <c r="S212" s="35">
        <f t="shared" si="5"/>
        <v>0</v>
      </c>
      <c r="T212" s="93">
        <v>0.0</v>
      </c>
      <c r="U212" s="47">
        <v>54.01</v>
      </c>
      <c r="V212" s="93">
        <v>1.0</v>
      </c>
      <c r="W212" s="47">
        <v>17.52</v>
      </c>
      <c r="X212" s="30"/>
      <c r="Y212" s="35">
        <f t="shared" si="2"/>
        <v>17.52</v>
      </c>
      <c r="Z212" s="39">
        <f t="shared" si="3"/>
        <v>17.52</v>
      </c>
      <c r="AA212" s="68">
        <f t="shared" si="4"/>
        <v>17.52</v>
      </c>
      <c r="AB212" s="17"/>
      <c r="AC212" s="17"/>
      <c r="AD212" s="17"/>
      <c r="AE212" s="17"/>
    </row>
    <row r="213" ht="14.25" customHeight="1">
      <c r="A213" s="25">
        <v>110400.0</v>
      </c>
      <c r="B213" s="25">
        <v>110401.0</v>
      </c>
      <c r="C213" s="41" t="s">
        <v>339</v>
      </c>
      <c r="D213" s="51">
        <v>7074310.0</v>
      </c>
      <c r="E213" s="29" t="s">
        <v>42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168" t="s">
        <v>45</v>
      </c>
      <c r="L213" s="153" t="s">
        <v>1179</v>
      </c>
      <c r="M213" s="172">
        <v>45227.0</v>
      </c>
      <c r="N213" s="172">
        <v>45227.0</v>
      </c>
      <c r="O213" s="109"/>
      <c r="P213" s="34"/>
      <c r="Q213" s="34"/>
      <c r="R213" s="34"/>
      <c r="S213" s="35">
        <f t="shared" si="5"/>
        <v>0</v>
      </c>
      <c r="T213" s="93">
        <v>0.0</v>
      </c>
      <c r="U213" s="47">
        <v>54.01</v>
      </c>
      <c r="V213" s="93">
        <v>1.0</v>
      </c>
      <c r="W213" s="47">
        <v>17.52</v>
      </c>
      <c r="X213" s="30"/>
      <c r="Y213" s="35">
        <f t="shared" si="2"/>
        <v>17.52</v>
      </c>
      <c r="Z213" s="39">
        <f t="shared" si="3"/>
        <v>17.52</v>
      </c>
      <c r="AA213" s="68">
        <f t="shared" si="4"/>
        <v>17.52</v>
      </c>
      <c r="AB213" s="17"/>
      <c r="AC213" s="17"/>
      <c r="AD213" s="17"/>
      <c r="AE213" s="17"/>
    </row>
    <row r="214" ht="14.25" customHeight="1">
      <c r="A214" s="25">
        <v>110400.0</v>
      </c>
      <c r="B214" s="25">
        <v>110401.0</v>
      </c>
      <c r="C214" s="41" t="s">
        <v>340</v>
      </c>
      <c r="D214" s="51">
        <v>7041497.0</v>
      </c>
      <c r="E214" s="29" t="s">
        <v>42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168" t="s">
        <v>45</v>
      </c>
      <c r="L214" s="153" t="s">
        <v>1179</v>
      </c>
      <c r="M214" s="172">
        <v>45227.0</v>
      </c>
      <c r="N214" s="172">
        <v>45227.0</v>
      </c>
      <c r="O214" s="109"/>
      <c r="P214" s="34"/>
      <c r="Q214" s="34"/>
      <c r="R214" s="34"/>
      <c r="S214" s="35">
        <f t="shared" si="5"/>
        <v>0</v>
      </c>
      <c r="T214" s="93">
        <v>0.0</v>
      </c>
      <c r="U214" s="47">
        <v>54.01</v>
      </c>
      <c r="V214" s="93">
        <v>1.0</v>
      </c>
      <c r="W214" s="47">
        <v>17.52</v>
      </c>
      <c r="X214" s="30"/>
      <c r="Y214" s="35">
        <f t="shared" si="2"/>
        <v>17.52</v>
      </c>
      <c r="Z214" s="39">
        <f t="shared" si="3"/>
        <v>17.52</v>
      </c>
      <c r="AA214" s="68">
        <f t="shared" si="4"/>
        <v>17.52</v>
      </c>
      <c r="AB214" s="17"/>
      <c r="AC214" s="17"/>
      <c r="AD214" s="17"/>
      <c r="AE214" s="17"/>
    </row>
    <row r="215" ht="14.25" customHeight="1">
      <c r="A215" s="25">
        <v>110400.0</v>
      </c>
      <c r="B215" s="25">
        <v>110401.0</v>
      </c>
      <c r="C215" s="41" t="s">
        <v>339</v>
      </c>
      <c r="D215" s="51">
        <v>7074310.0</v>
      </c>
      <c r="E215" s="29" t="s">
        <v>42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168" t="s">
        <v>45</v>
      </c>
      <c r="L215" s="153" t="s">
        <v>1179</v>
      </c>
      <c r="M215" s="172">
        <v>45229.0</v>
      </c>
      <c r="N215" s="172">
        <v>45229.0</v>
      </c>
      <c r="O215" s="109"/>
      <c r="P215" s="34"/>
      <c r="Q215" s="34"/>
      <c r="R215" s="34"/>
      <c r="S215" s="35">
        <f t="shared" si="5"/>
        <v>0</v>
      </c>
      <c r="T215" s="93">
        <v>0.0</v>
      </c>
      <c r="U215" s="47">
        <v>54.01</v>
      </c>
      <c r="V215" s="93">
        <v>1.0</v>
      </c>
      <c r="W215" s="47">
        <v>17.52</v>
      </c>
      <c r="X215" s="30"/>
      <c r="Y215" s="35">
        <f t="shared" si="2"/>
        <v>17.52</v>
      </c>
      <c r="Z215" s="39">
        <f t="shared" si="3"/>
        <v>17.52</v>
      </c>
      <c r="AA215" s="68">
        <f t="shared" si="4"/>
        <v>17.52</v>
      </c>
      <c r="AB215" s="17"/>
      <c r="AC215" s="17"/>
      <c r="AD215" s="17"/>
      <c r="AE215" s="17"/>
    </row>
    <row r="216" ht="14.25" customHeight="1">
      <c r="A216" s="25">
        <v>110400.0</v>
      </c>
      <c r="B216" s="25">
        <v>110401.0</v>
      </c>
      <c r="C216" s="41" t="s">
        <v>340</v>
      </c>
      <c r="D216" s="51">
        <v>7041497.0</v>
      </c>
      <c r="E216" s="29" t="s">
        <v>42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168" t="s">
        <v>45</v>
      </c>
      <c r="L216" s="153" t="s">
        <v>1179</v>
      </c>
      <c r="M216" s="172">
        <v>45229.0</v>
      </c>
      <c r="N216" s="172">
        <v>45229.0</v>
      </c>
      <c r="O216" s="109"/>
      <c r="P216" s="34"/>
      <c r="Q216" s="34"/>
      <c r="R216" s="34"/>
      <c r="S216" s="35">
        <f t="shared" si="5"/>
        <v>0</v>
      </c>
      <c r="T216" s="93">
        <v>0.0</v>
      </c>
      <c r="U216" s="47">
        <v>54.01</v>
      </c>
      <c r="V216" s="93">
        <v>1.0</v>
      </c>
      <c r="W216" s="47">
        <v>17.52</v>
      </c>
      <c r="X216" s="30"/>
      <c r="Y216" s="35">
        <f t="shared" si="2"/>
        <v>17.52</v>
      </c>
      <c r="Z216" s="39">
        <f t="shared" si="3"/>
        <v>17.52</v>
      </c>
      <c r="AA216" s="68">
        <f t="shared" si="4"/>
        <v>17.52</v>
      </c>
      <c r="AB216" s="17"/>
      <c r="AC216" s="17"/>
      <c r="AD216" s="17"/>
      <c r="AE216" s="17"/>
    </row>
    <row r="217" ht="14.25" customHeight="1">
      <c r="A217" s="25">
        <v>110400.0</v>
      </c>
      <c r="B217" s="25">
        <v>110401.0</v>
      </c>
      <c r="C217" s="46" t="s">
        <v>1180</v>
      </c>
      <c r="D217" s="51">
        <v>9105832.0</v>
      </c>
      <c r="E217" s="29" t="s">
        <v>42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168" t="s">
        <v>45</v>
      </c>
      <c r="L217" s="153" t="s">
        <v>1181</v>
      </c>
      <c r="M217" s="172">
        <v>45226.0</v>
      </c>
      <c r="N217" s="172">
        <v>45228.0</v>
      </c>
      <c r="O217" s="109"/>
      <c r="P217" s="34"/>
      <c r="Q217" s="34"/>
      <c r="R217" s="34"/>
      <c r="S217" s="35">
        <f t="shared" si="5"/>
        <v>0</v>
      </c>
      <c r="T217" s="93">
        <v>0.0</v>
      </c>
      <c r="U217" s="47">
        <v>95.97</v>
      </c>
      <c r="V217" s="93">
        <v>1.0</v>
      </c>
      <c r="W217" s="47">
        <v>28.78</v>
      </c>
      <c r="X217" s="30"/>
      <c r="Y217" s="35">
        <f t="shared" si="2"/>
        <v>28.78</v>
      </c>
      <c r="Z217" s="39">
        <f t="shared" si="3"/>
        <v>28.78</v>
      </c>
      <c r="AA217" s="68">
        <f t="shared" si="4"/>
        <v>28.78</v>
      </c>
      <c r="AB217" s="17"/>
      <c r="AC217" s="17"/>
      <c r="AD217" s="17"/>
      <c r="AE217" s="17"/>
    </row>
    <row r="218" ht="14.25" customHeight="1">
      <c r="A218" s="25">
        <v>110400.0</v>
      </c>
      <c r="B218" s="25">
        <v>110401.0</v>
      </c>
      <c r="C218" s="46" t="s">
        <v>1182</v>
      </c>
      <c r="D218" s="51">
        <v>1010743.0</v>
      </c>
      <c r="E218" s="29" t="s">
        <v>42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168" t="s">
        <v>45</v>
      </c>
      <c r="L218" s="153" t="s">
        <v>1181</v>
      </c>
      <c r="M218" s="172">
        <v>45226.0</v>
      </c>
      <c r="N218" s="172">
        <v>45228.0</v>
      </c>
      <c r="O218" s="109"/>
      <c r="P218" s="34"/>
      <c r="Q218" s="34"/>
      <c r="R218" s="34"/>
      <c r="S218" s="35">
        <f t="shared" si="5"/>
        <v>0</v>
      </c>
      <c r="T218" s="93">
        <v>0.0</v>
      </c>
      <c r="U218" s="47">
        <v>54.01</v>
      </c>
      <c r="V218" s="93">
        <v>1.0</v>
      </c>
      <c r="W218" s="47">
        <v>17.52</v>
      </c>
      <c r="X218" s="30"/>
      <c r="Y218" s="35">
        <f t="shared" si="2"/>
        <v>17.52</v>
      </c>
      <c r="Z218" s="39">
        <f t="shared" si="3"/>
        <v>17.52</v>
      </c>
      <c r="AA218" s="68">
        <f t="shared" si="4"/>
        <v>17.52</v>
      </c>
      <c r="AB218" s="17"/>
      <c r="AC218" s="17"/>
      <c r="AD218" s="17"/>
      <c r="AE218" s="17"/>
    </row>
    <row r="219" ht="14.25" customHeight="1">
      <c r="A219" s="25">
        <v>110400.0</v>
      </c>
      <c r="B219" s="25">
        <v>110401.0</v>
      </c>
      <c r="C219" s="46" t="s">
        <v>573</v>
      </c>
      <c r="D219" s="51">
        <v>7071892.0</v>
      </c>
      <c r="E219" s="29" t="s">
        <v>42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168" t="s">
        <v>45</v>
      </c>
      <c r="L219" s="153" t="s">
        <v>1181</v>
      </c>
      <c r="M219" s="172">
        <v>45226.0</v>
      </c>
      <c r="N219" s="172">
        <v>45228.0</v>
      </c>
      <c r="O219" s="109"/>
      <c r="P219" s="34"/>
      <c r="Q219" s="34"/>
      <c r="R219" s="34"/>
      <c r="S219" s="35">
        <f t="shared" si="5"/>
        <v>0</v>
      </c>
      <c r="T219" s="93">
        <v>0.0</v>
      </c>
      <c r="U219" s="47">
        <v>54.01</v>
      </c>
      <c r="V219" s="93">
        <v>1.0</v>
      </c>
      <c r="W219" s="47">
        <v>17.52</v>
      </c>
      <c r="X219" s="30"/>
      <c r="Y219" s="35">
        <f t="shared" si="2"/>
        <v>17.52</v>
      </c>
      <c r="Z219" s="39">
        <f t="shared" si="3"/>
        <v>17.52</v>
      </c>
      <c r="AA219" s="68">
        <f t="shared" si="4"/>
        <v>17.52</v>
      </c>
      <c r="AB219" s="17"/>
      <c r="AC219" s="17"/>
      <c r="AD219" s="17"/>
      <c r="AE219" s="17"/>
    </row>
    <row r="220" ht="14.25" customHeight="1">
      <c r="A220" s="25">
        <v>110400.0</v>
      </c>
      <c r="B220" s="25">
        <v>110401.0</v>
      </c>
      <c r="C220" s="46" t="s">
        <v>1183</v>
      </c>
      <c r="D220" s="51">
        <v>1063405.0</v>
      </c>
      <c r="E220" s="29" t="s">
        <v>42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168" t="s">
        <v>45</v>
      </c>
      <c r="L220" s="153" t="s">
        <v>1181</v>
      </c>
      <c r="M220" s="172">
        <v>45226.0</v>
      </c>
      <c r="N220" s="172">
        <v>45228.0</v>
      </c>
      <c r="O220" s="109"/>
      <c r="P220" s="34"/>
      <c r="Q220" s="34"/>
      <c r="R220" s="34"/>
      <c r="S220" s="35">
        <f t="shared" si="5"/>
        <v>0</v>
      </c>
      <c r="T220" s="93">
        <v>0.0</v>
      </c>
      <c r="U220" s="47">
        <v>54.01</v>
      </c>
      <c r="V220" s="93">
        <v>1.0</v>
      </c>
      <c r="W220" s="47">
        <v>17.52</v>
      </c>
      <c r="X220" s="30"/>
      <c r="Y220" s="35">
        <f t="shared" si="2"/>
        <v>17.52</v>
      </c>
      <c r="Z220" s="39">
        <f t="shared" si="3"/>
        <v>17.52</v>
      </c>
      <c r="AA220" s="68">
        <f t="shared" si="4"/>
        <v>17.52</v>
      </c>
      <c r="AB220" s="17"/>
      <c r="AC220" s="17"/>
      <c r="AD220" s="17"/>
      <c r="AE220" s="17"/>
    </row>
    <row r="221" ht="14.25" customHeight="1">
      <c r="A221" s="25">
        <v>110400.0</v>
      </c>
      <c r="B221" s="25">
        <v>110401.0</v>
      </c>
      <c r="C221" s="46" t="s">
        <v>1184</v>
      </c>
      <c r="D221" s="51">
        <v>9309608.0</v>
      </c>
      <c r="E221" s="29" t="s">
        <v>42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168" t="s">
        <v>45</v>
      </c>
      <c r="L221" s="153" t="s">
        <v>1181</v>
      </c>
      <c r="M221" s="172">
        <v>45226.0</v>
      </c>
      <c r="N221" s="172">
        <v>45228.0</v>
      </c>
      <c r="O221" s="109"/>
      <c r="P221" s="34"/>
      <c r="Q221" s="34"/>
      <c r="R221" s="34"/>
      <c r="S221" s="35">
        <f t="shared" si="5"/>
        <v>0</v>
      </c>
      <c r="T221" s="93">
        <v>0.0</v>
      </c>
      <c r="U221" s="47">
        <v>54.01</v>
      </c>
      <c r="V221" s="93">
        <v>1.0</v>
      </c>
      <c r="W221" s="47">
        <v>17.52</v>
      </c>
      <c r="X221" s="30"/>
      <c r="Y221" s="35">
        <f t="shared" si="2"/>
        <v>17.52</v>
      </c>
      <c r="Z221" s="39">
        <f t="shared" si="3"/>
        <v>17.52</v>
      </c>
      <c r="AA221" s="68">
        <f t="shared" si="4"/>
        <v>17.52</v>
      </c>
      <c r="AB221" s="17"/>
      <c r="AC221" s="17"/>
      <c r="AD221" s="17"/>
      <c r="AE221" s="17"/>
    </row>
    <row r="222" ht="14.25" customHeight="1">
      <c r="A222" s="25">
        <v>110400.0</v>
      </c>
      <c r="B222" s="25">
        <v>110401.0</v>
      </c>
      <c r="C222" s="46" t="s">
        <v>1185</v>
      </c>
      <c r="D222" s="51">
        <v>1104470.0</v>
      </c>
      <c r="E222" s="29" t="s">
        <v>42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168" t="s">
        <v>45</v>
      </c>
      <c r="L222" s="153" t="s">
        <v>1181</v>
      </c>
      <c r="M222" s="172">
        <v>45226.0</v>
      </c>
      <c r="N222" s="172">
        <v>45228.0</v>
      </c>
      <c r="O222" s="109"/>
      <c r="P222" s="34"/>
      <c r="Q222" s="34"/>
      <c r="R222" s="34"/>
      <c r="S222" s="35">
        <f t="shared" si="5"/>
        <v>0</v>
      </c>
      <c r="T222" s="93">
        <v>0.0</v>
      </c>
      <c r="U222" s="47">
        <v>54.01</v>
      </c>
      <c r="V222" s="93">
        <v>1.0</v>
      </c>
      <c r="W222" s="47">
        <v>17.52</v>
      </c>
      <c r="X222" s="30"/>
      <c r="Y222" s="35">
        <f t="shared" si="2"/>
        <v>17.52</v>
      </c>
      <c r="Z222" s="39">
        <f t="shared" si="3"/>
        <v>17.52</v>
      </c>
      <c r="AA222" s="68">
        <f t="shared" si="4"/>
        <v>17.52</v>
      </c>
      <c r="AB222" s="17"/>
      <c r="AC222" s="17"/>
      <c r="AD222" s="17"/>
      <c r="AE222" s="17"/>
    </row>
    <row r="223" ht="14.25" customHeight="1">
      <c r="A223" s="25">
        <v>110400.0</v>
      </c>
      <c r="B223" s="25">
        <v>110401.0</v>
      </c>
      <c r="C223" s="46" t="s">
        <v>82</v>
      </c>
      <c r="D223" s="51">
        <v>9902481.0</v>
      </c>
      <c r="E223" s="29" t="s">
        <v>42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168" t="s">
        <v>45</v>
      </c>
      <c r="L223" s="153" t="s">
        <v>1181</v>
      </c>
      <c r="M223" s="172">
        <v>45226.0</v>
      </c>
      <c r="N223" s="172">
        <v>45228.0</v>
      </c>
      <c r="O223" s="109"/>
      <c r="P223" s="34"/>
      <c r="Q223" s="34"/>
      <c r="R223" s="34"/>
      <c r="S223" s="35">
        <f t="shared" si="5"/>
        <v>0</v>
      </c>
      <c r="T223" s="93">
        <v>2.0</v>
      </c>
      <c r="U223" s="47">
        <v>54.01</v>
      </c>
      <c r="V223" s="93">
        <v>1.0</v>
      </c>
      <c r="W223" s="47">
        <v>17.52</v>
      </c>
      <c r="X223" s="30"/>
      <c r="Y223" s="35">
        <f t="shared" si="2"/>
        <v>125.54</v>
      </c>
      <c r="Z223" s="39">
        <f t="shared" si="3"/>
        <v>125.54</v>
      </c>
      <c r="AA223" s="68">
        <f t="shared" si="4"/>
        <v>125.54</v>
      </c>
      <c r="AB223" s="17"/>
      <c r="AC223" s="17"/>
      <c r="AD223" s="17"/>
      <c r="AE223" s="17"/>
    </row>
    <row r="224" ht="14.25" customHeight="1">
      <c r="A224" s="25">
        <v>110400.0</v>
      </c>
      <c r="B224" s="25">
        <v>110401.0</v>
      </c>
      <c r="C224" s="41" t="s">
        <v>1186</v>
      </c>
      <c r="D224" s="27">
        <v>1039105.0</v>
      </c>
      <c r="E224" s="29" t="s">
        <v>42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168" t="s">
        <v>45</v>
      </c>
      <c r="L224" s="153" t="s">
        <v>50</v>
      </c>
      <c r="M224" s="172">
        <v>45193.0</v>
      </c>
      <c r="N224" s="172">
        <v>45193.0</v>
      </c>
      <c r="O224" s="109"/>
      <c r="P224" s="34"/>
      <c r="Q224" s="34"/>
      <c r="R224" s="34"/>
      <c r="S224" s="35">
        <f t="shared" si="5"/>
        <v>0</v>
      </c>
      <c r="T224" s="191">
        <v>0.0</v>
      </c>
      <c r="U224" s="179">
        <v>54.01</v>
      </c>
      <c r="V224" s="119">
        <v>1.0</v>
      </c>
      <c r="W224" s="47">
        <v>17.52</v>
      </c>
      <c r="X224" s="30"/>
      <c r="Y224" s="35">
        <f t="shared" si="2"/>
        <v>17.52</v>
      </c>
      <c r="Z224" s="39">
        <f t="shared" si="3"/>
        <v>17.52</v>
      </c>
      <c r="AA224" s="68">
        <f t="shared" si="4"/>
        <v>17.52</v>
      </c>
      <c r="AB224" s="17"/>
      <c r="AC224" s="17"/>
      <c r="AD224" s="17"/>
      <c r="AE224" s="17"/>
    </row>
    <row r="225" ht="14.25" customHeight="1">
      <c r="A225" s="25">
        <v>110400.0</v>
      </c>
      <c r="B225" s="25">
        <v>110401.0</v>
      </c>
      <c r="C225" s="41" t="s">
        <v>310</v>
      </c>
      <c r="D225" s="51">
        <v>9403780.0</v>
      </c>
      <c r="E225" s="29" t="s">
        <v>42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168" t="s">
        <v>45</v>
      </c>
      <c r="L225" s="153" t="s">
        <v>1187</v>
      </c>
      <c r="M225" s="172">
        <v>45229.0</v>
      </c>
      <c r="N225" s="172">
        <v>45229.0</v>
      </c>
      <c r="O225" s="109"/>
      <c r="P225" s="34"/>
      <c r="Q225" s="34"/>
      <c r="R225" s="34"/>
      <c r="S225" s="35">
        <f t="shared" si="5"/>
        <v>0</v>
      </c>
      <c r="T225" s="93">
        <v>0.0</v>
      </c>
      <c r="U225" s="47">
        <v>54.01</v>
      </c>
      <c r="V225" s="93">
        <v>1.0</v>
      </c>
      <c r="W225" s="47">
        <v>17.52</v>
      </c>
      <c r="X225" s="30"/>
      <c r="Y225" s="35">
        <f t="shared" si="2"/>
        <v>17.52</v>
      </c>
      <c r="Z225" s="39">
        <f t="shared" si="3"/>
        <v>17.52</v>
      </c>
      <c r="AA225" s="68">
        <f t="shared" si="4"/>
        <v>17.52</v>
      </c>
      <c r="AB225" s="17"/>
      <c r="AC225" s="17"/>
      <c r="AD225" s="17"/>
      <c r="AE225" s="17"/>
    </row>
    <row r="226" ht="14.25" customHeight="1">
      <c r="A226" s="25">
        <v>110400.0</v>
      </c>
      <c r="B226" s="25">
        <v>110401.0</v>
      </c>
      <c r="C226" s="41" t="s">
        <v>354</v>
      </c>
      <c r="D226" s="51">
        <v>1027450.0</v>
      </c>
      <c r="E226" s="29" t="s">
        <v>42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168" t="s">
        <v>45</v>
      </c>
      <c r="L226" s="153" t="s">
        <v>1187</v>
      </c>
      <c r="M226" s="172">
        <v>45229.0</v>
      </c>
      <c r="N226" s="172">
        <v>45229.0</v>
      </c>
      <c r="O226" s="109"/>
      <c r="P226" s="34"/>
      <c r="Q226" s="34"/>
      <c r="R226" s="34"/>
      <c r="S226" s="35">
        <f t="shared" si="5"/>
        <v>0</v>
      </c>
      <c r="T226" s="93">
        <v>0.0</v>
      </c>
      <c r="U226" s="47">
        <v>54.01</v>
      </c>
      <c r="V226" s="93">
        <v>1.0</v>
      </c>
      <c r="W226" s="47">
        <v>17.52</v>
      </c>
      <c r="X226" s="30"/>
      <c r="Y226" s="35">
        <f t="shared" si="2"/>
        <v>17.52</v>
      </c>
      <c r="Z226" s="39">
        <f t="shared" si="3"/>
        <v>17.52</v>
      </c>
      <c r="AA226" s="68">
        <f t="shared" si="4"/>
        <v>17.52</v>
      </c>
      <c r="AB226" s="17"/>
      <c r="AC226" s="17"/>
      <c r="AD226" s="17"/>
      <c r="AE226" s="17"/>
    </row>
    <row r="227" ht="14.25" customHeight="1">
      <c r="A227" s="25">
        <v>110400.0</v>
      </c>
      <c r="B227" s="25">
        <v>110401.0</v>
      </c>
      <c r="C227" s="41" t="s">
        <v>357</v>
      </c>
      <c r="D227" s="51">
        <v>1067613.0</v>
      </c>
      <c r="E227" s="29" t="s">
        <v>42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168" t="s">
        <v>45</v>
      </c>
      <c r="L227" s="153" t="s">
        <v>1187</v>
      </c>
      <c r="M227" s="172">
        <v>45229.0</v>
      </c>
      <c r="N227" s="172">
        <v>45229.0</v>
      </c>
      <c r="O227" s="109"/>
      <c r="P227" s="34"/>
      <c r="Q227" s="34"/>
      <c r="R227" s="34"/>
      <c r="S227" s="35">
        <f t="shared" si="5"/>
        <v>0</v>
      </c>
      <c r="T227" s="93">
        <v>0.0</v>
      </c>
      <c r="U227" s="47">
        <v>54.01</v>
      </c>
      <c r="V227" s="93">
        <v>1.0</v>
      </c>
      <c r="W227" s="47">
        <v>17.52</v>
      </c>
      <c r="X227" s="30"/>
      <c r="Y227" s="35">
        <f t="shared" si="2"/>
        <v>17.52</v>
      </c>
      <c r="Z227" s="39">
        <f t="shared" si="3"/>
        <v>17.52</v>
      </c>
      <c r="AA227" s="68">
        <f t="shared" si="4"/>
        <v>17.52</v>
      </c>
      <c r="AB227" s="17"/>
      <c r="AC227" s="17"/>
      <c r="AD227" s="17"/>
      <c r="AE227" s="17"/>
    </row>
    <row r="228" ht="14.25" customHeight="1">
      <c r="A228" s="25">
        <v>110400.0</v>
      </c>
      <c r="B228" s="25">
        <v>110401.0</v>
      </c>
      <c r="C228" s="41" t="s">
        <v>571</v>
      </c>
      <c r="D228" s="51">
        <v>1139428.0</v>
      </c>
      <c r="E228" s="29" t="s">
        <v>42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168" t="s">
        <v>45</v>
      </c>
      <c r="L228" s="153" t="s">
        <v>1187</v>
      </c>
      <c r="M228" s="172">
        <v>45229.0</v>
      </c>
      <c r="N228" s="172">
        <v>45229.0</v>
      </c>
      <c r="O228" s="109"/>
      <c r="P228" s="34"/>
      <c r="Q228" s="34"/>
      <c r="R228" s="34"/>
      <c r="S228" s="35">
        <f t="shared" si="5"/>
        <v>0</v>
      </c>
      <c r="T228" s="93">
        <v>0.0</v>
      </c>
      <c r="U228" s="47">
        <v>54.01</v>
      </c>
      <c r="V228" s="93">
        <v>1.0</v>
      </c>
      <c r="W228" s="47">
        <v>17.52</v>
      </c>
      <c r="X228" s="30"/>
      <c r="Y228" s="35">
        <f t="shared" si="2"/>
        <v>17.52</v>
      </c>
      <c r="Z228" s="39">
        <f t="shared" si="3"/>
        <v>17.52</v>
      </c>
      <c r="AA228" s="68">
        <f t="shared" si="4"/>
        <v>17.52</v>
      </c>
      <c r="AB228" s="17"/>
      <c r="AC228" s="17"/>
      <c r="AD228" s="17"/>
      <c r="AE228" s="17"/>
    </row>
    <row r="229" ht="14.25" customHeight="1">
      <c r="A229" s="25">
        <v>110400.0</v>
      </c>
      <c r="B229" s="25">
        <v>110401.0</v>
      </c>
      <c r="C229" s="41" t="s">
        <v>1180</v>
      </c>
      <c r="D229" s="51">
        <v>9105832.0</v>
      </c>
      <c r="E229" s="29" t="s">
        <v>42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168" t="s">
        <v>45</v>
      </c>
      <c r="L229" s="153" t="s">
        <v>1187</v>
      </c>
      <c r="M229" s="172">
        <v>45229.0</v>
      </c>
      <c r="N229" s="172">
        <v>45229.0</v>
      </c>
      <c r="O229" s="109"/>
      <c r="P229" s="34"/>
      <c r="Q229" s="34"/>
      <c r="R229" s="34"/>
      <c r="S229" s="35">
        <f t="shared" si="5"/>
        <v>0</v>
      </c>
      <c r="T229" s="93">
        <v>0.0</v>
      </c>
      <c r="U229" s="47">
        <v>95.97</v>
      </c>
      <c r="V229" s="93">
        <v>1.0</v>
      </c>
      <c r="W229" s="47">
        <v>28.78</v>
      </c>
      <c r="X229" s="30"/>
      <c r="Y229" s="35">
        <f t="shared" si="2"/>
        <v>28.78</v>
      </c>
      <c r="Z229" s="39">
        <f t="shared" si="3"/>
        <v>28.78</v>
      </c>
      <c r="AA229" s="68">
        <f t="shared" si="4"/>
        <v>28.78</v>
      </c>
      <c r="AB229" s="17"/>
      <c r="AC229" s="17"/>
      <c r="AD229" s="17"/>
      <c r="AE229" s="17"/>
    </row>
    <row r="230" ht="14.25" customHeight="1">
      <c r="A230" s="25">
        <v>110400.0</v>
      </c>
      <c r="B230" s="25">
        <v>110401.0</v>
      </c>
      <c r="C230" s="41" t="s">
        <v>1188</v>
      </c>
      <c r="D230" s="51">
        <v>9105980.0</v>
      </c>
      <c r="E230" s="29" t="s">
        <v>42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168" t="s">
        <v>45</v>
      </c>
      <c r="L230" s="153" t="s">
        <v>1187</v>
      </c>
      <c r="M230" s="172">
        <v>45229.0</v>
      </c>
      <c r="N230" s="172">
        <v>45229.0</v>
      </c>
      <c r="O230" s="109"/>
      <c r="P230" s="34"/>
      <c r="Q230" s="34"/>
      <c r="R230" s="34"/>
      <c r="S230" s="35">
        <f t="shared" si="5"/>
        <v>0</v>
      </c>
      <c r="T230" s="93">
        <v>0.0</v>
      </c>
      <c r="U230" s="47">
        <v>95.97</v>
      </c>
      <c r="V230" s="93">
        <v>1.0</v>
      </c>
      <c r="W230" s="47">
        <v>28.78</v>
      </c>
      <c r="X230" s="30"/>
      <c r="Y230" s="35">
        <f t="shared" si="2"/>
        <v>28.78</v>
      </c>
      <c r="Z230" s="39">
        <f t="shared" si="3"/>
        <v>28.78</v>
      </c>
      <c r="AA230" s="68">
        <f t="shared" si="4"/>
        <v>28.78</v>
      </c>
      <c r="AB230" s="17"/>
      <c r="AC230" s="17"/>
      <c r="AD230" s="17"/>
      <c r="AE230" s="17"/>
    </row>
    <row r="231" ht="14.25" customHeight="1">
      <c r="A231" s="25">
        <v>110400.0</v>
      </c>
      <c r="B231" s="25">
        <v>110401.0</v>
      </c>
      <c r="C231" s="41" t="s">
        <v>1189</v>
      </c>
      <c r="D231" s="51">
        <v>1025023.0</v>
      </c>
      <c r="E231" s="29" t="s">
        <v>42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168" t="s">
        <v>45</v>
      </c>
      <c r="L231" s="153" t="s">
        <v>1187</v>
      </c>
      <c r="M231" s="172">
        <v>45229.0</v>
      </c>
      <c r="N231" s="172">
        <v>45229.0</v>
      </c>
      <c r="O231" s="109"/>
      <c r="P231" s="34"/>
      <c r="Q231" s="34"/>
      <c r="R231" s="34"/>
      <c r="S231" s="35">
        <f t="shared" si="5"/>
        <v>0</v>
      </c>
      <c r="T231" s="93">
        <v>0.0</v>
      </c>
      <c r="U231" s="47">
        <v>54.01</v>
      </c>
      <c r="V231" s="93">
        <v>1.0</v>
      </c>
      <c r="W231" s="47">
        <v>17.52</v>
      </c>
      <c r="X231" s="30"/>
      <c r="Y231" s="35">
        <f t="shared" si="2"/>
        <v>17.52</v>
      </c>
      <c r="Z231" s="39">
        <f t="shared" si="3"/>
        <v>17.52</v>
      </c>
      <c r="AA231" s="68">
        <f t="shared" si="4"/>
        <v>17.52</v>
      </c>
      <c r="AB231" s="17"/>
      <c r="AC231" s="17"/>
      <c r="AD231" s="17"/>
      <c r="AE231" s="17"/>
    </row>
    <row r="232" ht="14.25" customHeight="1">
      <c r="A232" s="25">
        <v>110400.0</v>
      </c>
      <c r="B232" s="25">
        <v>110401.0</v>
      </c>
      <c r="C232" s="41" t="s">
        <v>1190</v>
      </c>
      <c r="D232" s="51">
        <v>7071892.0</v>
      </c>
      <c r="E232" s="29" t="s">
        <v>42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168" t="s">
        <v>45</v>
      </c>
      <c r="L232" s="153" t="s">
        <v>1187</v>
      </c>
      <c r="M232" s="172">
        <v>45229.0</v>
      </c>
      <c r="N232" s="172">
        <v>45229.0</v>
      </c>
      <c r="O232" s="109"/>
      <c r="P232" s="34"/>
      <c r="Q232" s="34"/>
      <c r="R232" s="34"/>
      <c r="S232" s="35">
        <f t="shared" si="5"/>
        <v>0</v>
      </c>
      <c r="T232" s="93">
        <v>0.0</v>
      </c>
      <c r="U232" s="47">
        <v>54.01</v>
      </c>
      <c r="V232" s="93">
        <v>1.0</v>
      </c>
      <c r="W232" s="47">
        <v>17.52</v>
      </c>
      <c r="X232" s="30"/>
      <c r="Y232" s="35">
        <f t="shared" si="2"/>
        <v>17.52</v>
      </c>
      <c r="Z232" s="39">
        <f t="shared" si="3"/>
        <v>17.52</v>
      </c>
      <c r="AA232" s="68">
        <f t="shared" si="4"/>
        <v>17.52</v>
      </c>
      <c r="AB232" s="17"/>
      <c r="AC232" s="17"/>
      <c r="AD232" s="17"/>
      <c r="AE232" s="17"/>
    </row>
    <row r="233" ht="14.25" customHeight="1">
      <c r="A233" s="25">
        <v>110400.0</v>
      </c>
      <c r="B233" s="25">
        <v>110401.0</v>
      </c>
      <c r="C233" s="41" t="s">
        <v>1191</v>
      </c>
      <c r="D233" s="51">
        <v>9901566.0</v>
      </c>
      <c r="E233" s="29" t="s">
        <v>42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168" t="s">
        <v>45</v>
      </c>
      <c r="L233" s="153" t="s">
        <v>1187</v>
      </c>
      <c r="M233" s="172">
        <v>45229.0</v>
      </c>
      <c r="N233" s="172">
        <v>45229.0</v>
      </c>
      <c r="O233" s="109"/>
      <c r="P233" s="34"/>
      <c r="Q233" s="34"/>
      <c r="R233" s="34"/>
      <c r="S233" s="35">
        <f t="shared" si="5"/>
        <v>0</v>
      </c>
      <c r="T233" s="93">
        <v>0.0</v>
      </c>
      <c r="U233" s="47">
        <v>54.01</v>
      </c>
      <c r="V233" s="93">
        <v>1.0</v>
      </c>
      <c r="W233" s="47">
        <v>17.52</v>
      </c>
      <c r="X233" s="30"/>
      <c r="Y233" s="35">
        <f t="shared" si="2"/>
        <v>17.52</v>
      </c>
      <c r="Z233" s="39">
        <f t="shared" si="3"/>
        <v>17.52</v>
      </c>
      <c r="AA233" s="68">
        <f t="shared" si="4"/>
        <v>17.52</v>
      </c>
      <c r="AB233" s="17"/>
      <c r="AC233" s="17"/>
      <c r="AD233" s="17"/>
      <c r="AE233" s="17"/>
    </row>
    <row r="234" ht="14.25" customHeight="1">
      <c r="A234" s="25">
        <v>110400.0</v>
      </c>
      <c r="B234" s="25">
        <v>110401.0</v>
      </c>
      <c r="C234" s="41" t="s">
        <v>1192</v>
      </c>
      <c r="D234" s="51">
        <v>9901906.0</v>
      </c>
      <c r="E234" s="29" t="s">
        <v>42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168" t="s">
        <v>45</v>
      </c>
      <c r="L234" s="153" t="s">
        <v>1187</v>
      </c>
      <c r="M234" s="172">
        <v>45229.0</v>
      </c>
      <c r="N234" s="172">
        <v>45229.0</v>
      </c>
      <c r="O234" s="109"/>
      <c r="P234" s="34"/>
      <c r="Q234" s="34"/>
      <c r="R234" s="34"/>
      <c r="S234" s="35">
        <f t="shared" si="5"/>
        <v>0</v>
      </c>
      <c r="T234" s="93">
        <v>0.0</v>
      </c>
      <c r="U234" s="47">
        <v>54.01</v>
      </c>
      <c r="V234" s="93">
        <v>1.0</v>
      </c>
      <c r="W234" s="47">
        <v>17.52</v>
      </c>
      <c r="X234" s="30"/>
      <c r="Y234" s="35">
        <f t="shared" si="2"/>
        <v>17.52</v>
      </c>
      <c r="Z234" s="39">
        <f t="shared" si="3"/>
        <v>17.52</v>
      </c>
      <c r="AA234" s="68">
        <f t="shared" si="4"/>
        <v>17.52</v>
      </c>
      <c r="AB234" s="17"/>
      <c r="AC234" s="17"/>
      <c r="AD234" s="17"/>
      <c r="AE234" s="17"/>
    </row>
    <row r="235" ht="14.25" customHeight="1">
      <c r="A235" s="25">
        <v>110400.0</v>
      </c>
      <c r="B235" s="25">
        <v>110401.0</v>
      </c>
      <c r="C235" s="41" t="s">
        <v>1193</v>
      </c>
      <c r="D235" s="51">
        <v>1104470.0</v>
      </c>
      <c r="E235" s="29" t="s">
        <v>42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168" t="s">
        <v>45</v>
      </c>
      <c r="L235" s="153" t="s">
        <v>1187</v>
      </c>
      <c r="M235" s="172">
        <v>45229.0</v>
      </c>
      <c r="N235" s="172">
        <v>45229.0</v>
      </c>
      <c r="O235" s="109"/>
      <c r="P235" s="34"/>
      <c r="Q235" s="34"/>
      <c r="R235" s="34"/>
      <c r="S235" s="35">
        <f t="shared" si="5"/>
        <v>0</v>
      </c>
      <c r="T235" s="93">
        <v>0.0</v>
      </c>
      <c r="U235" s="47">
        <v>54.01</v>
      </c>
      <c r="V235" s="93">
        <v>1.0</v>
      </c>
      <c r="W235" s="47">
        <v>17.52</v>
      </c>
      <c r="X235" s="30"/>
      <c r="Y235" s="35">
        <f t="shared" si="2"/>
        <v>17.52</v>
      </c>
      <c r="Z235" s="39">
        <f t="shared" si="3"/>
        <v>17.52</v>
      </c>
      <c r="AA235" s="68">
        <f t="shared" si="4"/>
        <v>17.52</v>
      </c>
      <c r="AB235" s="17"/>
      <c r="AC235" s="17"/>
      <c r="AD235" s="17"/>
      <c r="AE235" s="17"/>
    </row>
    <row r="236" ht="14.25" customHeight="1">
      <c r="A236" s="25">
        <v>110400.0</v>
      </c>
      <c r="B236" s="25">
        <v>110401.0</v>
      </c>
      <c r="C236" s="41" t="s">
        <v>1194</v>
      </c>
      <c r="D236" s="51">
        <v>1104420.0</v>
      </c>
      <c r="E236" s="29" t="s">
        <v>42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168" t="s">
        <v>45</v>
      </c>
      <c r="L236" s="153" t="s">
        <v>1195</v>
      </c>
      <c r="M236" s="172">
        <v>45226.0</v>
      </c>
      <c r="N236" s="172">
        <v>45228.0</v>
      </c>
      <c r="O236" s="109"/>
      <c r="P236" s="34"/>
      <c r="Q236" s="34"/>
      <c r="R236" s="34"/>
      <c r="S236" s="35">
        <f t="shared" si="5"/>
        <v>0</v>
      </c>
      <c r="T236" s="93">
        <v>2.0</v>
      </c>
      <c r="U236" s="47">
        <v>54.01</v>
      </c>
      <c r="V236" s="93">
        <v>1.0</v>
      </c>
      <c r="W236" s="47">
        <v>17.52</v>
      </c>
      <c r="X236" s="30"/>
      <c r="Y236" s="35">
        <f t="shared" si="2"/>
        <v>125.54</v>
      </c>
      <c r="Z236" s="39">
        <f t="shared" si="3"/>
        <v>125.54</v>
      </c>
      <c r="AA236" s="68">
        <f t="shared" si="4"/>
        <v>125.54</v>
      </c>
      <c r="AB236" s="17"/>
      <c r="AC236" s="17"/>
      <c r="AD236" s="17"/>
      <c r="AE236" s="17"/>
    </row>
    <row r="237" ht="14.25" customHeight="1">
      <c r="A237" s="25">
        <v>110400.0</v>
      </c>
      <c r="B237" s="52">
        <v>110401.0</v>
      </c>
      <c r="C237" s="41" t="s">
        <v>464</v>
      </c>
      <c r="D237" s="51">
        <v>1102346.0</v>
      </c>
      <c r="E237" s="29" t="s">
        <v>42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168" t="s">
        <v>45</v>
      </c>
      <c r="L237" s="153" t="s">
        <v>1195</v>
      </c>
      <c r="M237" s="172">
        <v>45226.0</v>
      </c>
      <c r="N237" s="172">
        <v>45228.0</v>
      </c>
      <c r="O237" s="109"/>
      <c r="P237" s="34"/>
      <c r="Q237" s="34"/>
      <c r="R237" s="34"/>
      <c r="S237" s="35">
        <f t="shared" si="5"/>
        <v>0</v>
      </c>
      <c r="T237" s="93">
        <v>2.0</v>
      </c>
      <c r="U237" s="47">
        <v>54.01</v>
      </c>
      <c r="V237" s="93">
        <v>1.0</v>
      </c>
      <c r="W237" s="47">
        <v>17.52</v>
      </c>
      <c r="X237" s="30"/>
      <c r="Y237" s="35">
        <f t="shared" si="2"/>
        <v>125.54</v>
      </c>
      <c r="Z237" s="39">
        <f t="shared" si="3"/>
        <v>125.54</v>
      </c>
      <c r="AA237" s="68">
        <f t="shared" si="4"/>
        <v>125.54</v>
      </c>
      <c r="AB237" s="17"/>
      <c r="AC237" s="17"/>
      <c r="AD237" s="17"/>
      <c r="AE237" s="17"/>
    </row>
    <row r="238" ht="14.25" customHeight="1">
      <c r="A238" s="25">
        <v>110400.0</v>
      </c>
      <c r="B238" s="52">
        <v>110401.0</v>
      </c>
      <c r="C238" s="41" t="s">
        <v>357</v>
      </c>
      <c r="D238" s="51">
        <v>1067613.0</v>
      </c>
      <c r="E238" s="29" t="s">
        <v>42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168" t="s">
        <v>45</v>
      </c>
      <c r="L238" s="153" t="s">
        <v>1187</v>
      </c>
      <c r="M238" s="172">
        <v>45225.0</v>
      </c>
      <c r="N238" s="172">
        <v>45225.0</v>
      </c>
      <c r="O238" s="109"/>
      <c r="P238" s="34"/>
      <c r="Q238" s="34"/>
      <c r="R238" s="34"/>
      <c r="S238" s="35">
        <f t="shared" si="5"/>
        <v>0</v>
      </c>
      <c r="T238" s="93">
        <v>0.0</v>
      </c>
      <c r="U238" s="47">
        <v>54.01</v>
      </c>
      <c r="V238" s="93">
        <v>1.0</v>
      </c>
      <c r="W238" s="47">
        <v>17.52</v>
      </c>
      <c r="X238" s="30"/>
      <c r="Y238" s="35">
        <f t="shared" si="2"/>
        <v>17.52</v>
      </c>
      <c r="Z238" s="39">
        <f t="shared" si="3"/>
        <v>17.52</v>
      </c>
      <c r="AA238" s="68">
        <f t="shared" si="4"/>
        <v>17.52</v>
      </c>
      <c r="AB238" s="17"/>
      <c r="AC238" s="17"/>
      <c r="AD238" s="17"/>
      <c r="AE238" s="17"/>
    </row>
    <row r="239" ht="14.25" customHeight="1">
      <c r="A239" s="25">
        <v>110400.0</v>
      </c>
      <c r="B239" s="52">
        <v>110401.0</v>
      </c>
      <c r="C239" s="41" t="s">
        <v>1196</v>
      </c>
      <c r="D239" s="27">
        <v>1142631.0</v>
      </c>
      <c r="E239" s="29" t="s">
        <v>42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168" t="s">
        <v>45</v>
      </c>
      <c r="L239" s="153" t="s">
        <v>1197</v>
      </c>
      <c r="M239" s="172">
        <v>44974.0</v>
      </c>
      <c r="N239" s="172">
        <v>44974.0</v>
      </c>
      <c r="O239" s="109"/>
      <c r="P239" s="34"/>
      <c r="Q239" s="34"/>
      <c r="R239" s="34"/>
      <c r="S239" s="35">
        <f t="shared" si="5"/>
        <v>0</v>
      </c>
      <c r="T239" s="191">
        <v>1.0</v>
      </c>
      <c r="U239" s="179">
        <v>180.0</v>
      </c>
      <c r="V239" s="119">
        <v>0.0</v>
      </c>
      <c r="W239" s="47">
        <v>17.52</v>
      </c>
      <c r="X239" s="30"/>
      <c r="Y239" s="35">
        <f t="shared" si="2"/>
        <v>180</v>
      </c>
      <c r="Z239" s="39">
        <f t="shared" si="3"/>
        <v>180</v>
      </c>
      <c r="AA239" s="68">
        <f t="shared" si="4"/>
        <v>180</v>
      </c>
      <c r="AB239" s="17"/>
      <c r="AC239" s="17"/>
      <c r="AD239" s="17"/>
      <c r="AE239" s="17"/>
    </row>
    <row r="240" ht="14.25" customHeight="1">
      <c r="A240" s="25">
        <v>110400.0</v>
      </c>
      <c r="B240" s="52">
        <v>110401.0</v>
      </c>
      <c r="C240" s="43" t="s">
        <v>1198</v>
      </c>
      <c r="D240" s="44">
        <v>9105980.0</v>
      </c>
      <c r="E240" s="29" t="s">
        <v>42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168" t="s">
        <v>45</v>
      </c>
      <c r="L240" s="153" t="s">
        <v>50</v>
      </c>
      <c r="M240" s="172">
        <v>45099.0</v>
      </c>
      <c r="N240" s="172">
        <v>45103.0</v>
      </c>
      <c r="O240" s="109"/>
      <c r="P240" s="34"/>
      <c r="Q240" s="34"/>
      <c r="R240" s="34"/>
      <c r="S240" s="35">
        <f t="shared" si="5"/>
        <v>0</v>
      </c>
      <c r="T240" s="93">
        <v>0.0</v>
      </c>
      <c r="U240" s="47">
        <v>54.01</v>
      </c>
      <c r="V240" s="93">
        <v>1.0</v>
      </c>
      <c r="W240" s="47">
        <v>17.52</v>
      </c>
      <c r="X240" s="30"/>
      <c r="Y240" s="35">
        <f t="shared" si="2"/>
        <v>17.52</v>
      </c>
      <c r="Z240" s="39">
        <f t="shared" si="3"/>
        <v>17.52</v>
      </c>
      <c r="AA240" s="68">
        <f t="shared" si="4"/>
        <v>17.52</v>
      </c>
      <c r="AB240" s="17"/>
      <c r="AC240" s="17"/>
      <c r="AD240" s="17"/>
      <c r="AE240" s="17"/>
    </row>
    <row r="241" ht="14.25" customHeight="1">
      <c r="A241" s="25">
        <v>110400.0</v>
      </c>
      <c r="B241" s="52">
        <v>110401.0</v>
      </c>
      <c r="C241" s="43" t="s">
        <v>1199</v>
      </c>
      <c r="D241" s="44">
        <v>9800131.0</v>
      </c>
      <c r="E241" s="29" t="s">
        <v>42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168" t="s">
        <v>45</v>
      </c>
      <c r="L241" s="153" t="s">
        <v>50</v>
      </c>
      <c r="M241" s="172">
        <v>45099.0</v>
      </c>
      <c r="N241" s="172">
        <v>45103.0</v>
      </c>
      <c r="O241" s="109"/>
      <c r="P241" s="34"/>
      <c r="Q241" s="34"/>
      <c r="R241" s="34"/>
      <c r="S241" s="35">
        <f t="shared" si="5"/>
        <v>0</v>
      </c>
      <c r="T241" s="93">
        <v>0.0</v>
      </c>
      <c r="U241" s="47">
        <v>54.01</v>
      </c>
      <c r="V241" s="93">
        <v>1.0</v>
      </c>
      <c r="W241" s="47">
        <v>17.52</v>
      </c>
      <c r="X241" s="30"/>
      <c r="Y241" s="35">
        <f t="shared" si="2"/>
        <v>17.52</v>
      </c>
      <c r="Z241" s="39">
        <f t="shared" si="3"/>
        <v>17.52</v>
      </c>
      <c r="AA241" s="68">
        <f t="shared" si="4"/>
        <v>17.52</v>
      </c>
      <c r="AB241" s="17"/>
      <c r="AC241" s="17"/>
      <c r="AD241" s="17"/>
      <c r="AE241" s="17"/>
    </row>
    <row r="242" ht="14.25" customHeight="1">
      <c r="A242" s="25">
        <v>110400.0</v>
      </c>
      <c r="B242" s="52">
        <v>110401.0</v>
      </c>
      <c r="C242" s="43" t="s">
        <v>541</v>
      </c>
      <c r="D242" s="44">
        <v>9407294.0</v>
      </c>
      <c r="E242" s="29" t="s">
        <v>42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168" t="s">
        <v>45</v>
      </c>
      <c r="L242" s="153" t="s">
        <v>50</v>
      </c>
      <c r="M242" s="172">
        <v>45099.0</v>
      </c>
      <c r="N242" s="172">
        <v>45103.0</v>
      </c>
      <c r="O242" s="109"/>
      <c r="P242" s="34"/>
      <c r="Q242" s="34"/>
      <c r="R242" s="34"/>
      <c r="S242" s="35">
        <f t="shared" si="5"/>
        <v>0</v>
      </c>
      <c r="T242" s="93">
        <v>0.0</v>
      </c>
      <c r="U242" s="47">
        <v>54.01</v>
      </c>
      <c r="V242" s="93">
        <v>1.0</v>
      </c>
      <c r="W242" s="47">
        <v>17.52</v>
      </c>
      <c r="X242" s="30"/>
      <c r="Y242" s="35">
        <f t="shared" si="2"/>
        <v>17.52</v>
      </c>
      <c r="Z242" s="39">
        <f t="shared" si="3"/>
        <v>17.52</v>
      </c>
      <c r="AA242" s="68">
        <f t="shared" si="4"/>
        <v>17.52</v>
      </c>
      <c r="AB242" s="17"/>
      <c r="AC242" s="17"/>
      <c r="AD242" s="17"/>
      <c r="AE242" s="17"/>
    </row>
    <row r="243" ht="14.25" customHeight="1">
      <c r="A243" s="25">
        <v>110400.0</v>
      </c>
      <c r="B243" s="52">
        <v>110401.0</v>
      </c>
      <c r="C243" s="43" t="s">
        <v>1200</v>
      </c>
      <c r="D243" s="44">
        <v>1028677.0</v>
      </c>
      <c r="E243" s="29" t="s">
        <v>42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168" t="s">
        <v>45</v>
      </c>
      <c r="L243" s="153" t="s">
        <v>50</v>
      </c>
      <c r="M243" s="172">
        <v>45099.0</v>
      </c>
      <c r="N243" s="172">
        <v>45103.0</v>
      </c>
      <c r="O243" s="109"/>
      <c r="P243" s="34"/>
      <c r="Q243" s="34"/>
      <c r="R243" s="34"/>
      <c r="S243" s="35">
        <f t="shared" si="5"/>
        <v>0</v>
      </c>
      <c r="T243" s="93">
        <v>1.0</v>
      </c>
      <c r="U243" s="47">
        <v>180.0</v>
      </c>
      <c r="V243" s="93">
        <v>0.0</v>
      </c>
      <c r="W243" s="47">
        <v>17.52</v>
      </c>
      <c r="X243" s="30"/>
      <c r="Y243" s="35">
        <f t="shared" si="2"/>
        <v>180</v>
      </c>
      <c r="Z243" s="39">
        <f t="shared" si="3"/>
        <v>180</v>
      </c>
      <c r="AA243" s="68">
        <f t="shared" si="4"/>
        <v>180</v>
      </c>
      <c r="AB243" s="17"/>
      <c r="AC243" s="17"/>
      <c r="AD243" s="17"/>
      <c r="AE243" s="17"/>
    </row>
    <row r="244" ht="14.25" customHeight="1">
      <c r="A244" s="25">
        <v>110400.0</v>
      </c>
      <c r="B244" s="52">
        <v>110401.0</v>
      </c>
      <c r="C244" s="43" t="s">
        <v>78</v>
      </c>
      <c r="D244" s="44">
        <v>9100628.0</v>
      </c>
      <c r="E244" s="29" t="s">
        <v>42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168" t="s">
        <v>45</v>
      </c>
      <c r="L244" s="153" t="s">
        <v>50</v>
      </c>
      <c r="M244" s="172">
        <v>45099.0</v>
      </c>
      <c r="N244" s="172">
        <v>45103.0</v>
      </c>
      <c r="O244" s="109"/>
      <c r="P244" s="34"/>
      <c r="Q244" s="34"/>
      <c r="R244" s="34"/>
      <c r="S244" s="35">
        <f t="shared" si="5"/>
        <v>0</v>
      </c>
      <c r="T244" s="93">
        <v>1.0</v>
      </c>
      <c r="U244" s="47">
        <v>180.0</v>
      </c>
      <c r="V244" s="93">
        <v>0.0</v>
      </c>
      <c r="W244" s="47">
        <v>17.52</v>
      </c>
      <c r="X244" s="30"/>
      <c r="Y244" s="35">
        <f t="shared" si="2"/>
        <v>180</v>
      </c>
      <c r="Z244" s="39">
        <f t="shared" si="3"/>
        <v>180</v>
      </c>
      <c r="AA244" s="68">
        <f t="shared" si="4"/>
        <v>180</v>
      </c>
      <c r="AB244" s="17"/>
      <c r="AC244" s="17"/>
      <c r="AD244" s="17"/>
      <c r="AE244" s="17"/>
    </row>
    <row r="245" ht="14.25" customHeight="1">
      <c r="A245" s="25">
        <v>110400.0</v>
      </c>
      <c r="B245" s="52">
        <v>110401.0</v>
      </c>
      <c r="C245" s="43" t="s">
        <v>175</v>
      </c>
      <c r="D245" s="44">
        <v>9306080.0</v>
      </c>
      <c r="E245" s="29" t="s">
        <v>42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168" t="s">
        <v>45</v>
      </c>
      <c r="L245" s="153" t="s">
        <v>50</v>
      </c>
      <c r="M245" s="172">
        <v>45099.0</v>
      </c>
      <c r="N245" s="172">
        <v>45103.0</v>
      </c>
      <c r="O245" s="109"/>
      <c r="P245" s="34"/>
      <c r="Q245" s="34"/>
      <c r="R245" s="34"/>
      <c r="S245" s="35">
        <f t="shared" si="5"/>
        <v>0</v>
      </c>
      <c r="T245" s="93">
        <v>0.0</v>
      </c>
      <c r="U245" s="47">
        <v>54.01</v>
      </c>
      <c r="V245" s="93">
        <v>1.0</v>
      </c>
      <c r="W245" s="47">
        <v>17.52</v>
      </c>
      <c r="X245" s="30"/>
      <c r="Y245" s="35">
        <f t="shared" si="2"/>
        <v>17.52</v>
      </c>
      <c r="Z245" s="39">
        <f t="shared" si="3"/>
        <v>17.52</v>
      </c>
      <c r="AA245" s="68">
        <f t="shared" si="4"/>
        <v>17.52</v>
      </c>
      <c r="AB245" s="17"/>
      <c r="AC245" s="17"/>
      <c r="AD245" s="17"/>
      <c r="AE245" s="17"/>
    </row>
    <row r="246" ht="14.25" customHeight="1">
      <c r="A246" s="25">
        <v>110400.0</v>
      </c>
      <c r="B246" s="52">
        <v>110401.0</v>
      </c>
      <c r="C246" s="43" t="s">
        <v>1201</v>
      </c>
      <c r="D246" s="44">
        <v>1053469.0</v>
      </c>
      <c r="E246" s="29" t="s">
        <v>42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168" t="s">
        <v>45</v>
      </c>
      <c r="L246" s="153" t="s">
        <v>50</v>
      </c>
      <c r="M246" s="172">
        <v>45099.0</v>
      </c>
      <c r="N246" s="172">
        <v>45103.0</v>
      </c>
      <c r="O246" s="109"/>
      <c r="P246" s="34"/>
      <c r="Q246" s="34"/>
      <c r="R246" s="34"/>
      <c r="S246" s="35">
        <f t="shared" si="5"/>
        <v>0</v>
      </c>
      <c r="T246" s="93">
        <v>1.0</v>
      </c>
      <c r="U246" s="47">
        <v>180.0</v>
      </c>
      <c r="V246" s="93">
        <v>0.0</v>
      </c>
      <c r="W246" s="47">
        <v>17.52</v>
      </c>
      <c r="X246" s="30"/>
      <c r="Y246" s="35">
        <f t="shared" si="2"/>
        <v>180</v>
      </c>
      <c r="Z246" s="39">
        <f t="shared" si="3"/>
        <v>180</v>
      </c>
      <c r="AA246" s="68">
        <f t="shared" si="4"/>
        <v>180</v>
      </c>
      <c r="AB246" s="17"/>
      <c r="AC246" s="17"/>
      <c r="AD246" s="17"/>
      <c r="AE246" s="17"/>
    </row>
    <row r="247" ht="14.25" customHeight="1">
      <c r="A247" s="25">
        <v>110400.0</v>
      </c>
      <c r="B247" s="52">
        <v>110401.0</v>
      </c>
      <c r="C247" s="43" t="s">
        <v>1202</v>
      </c>
      <c r="D247" s="44">
        <v>1142631.0</v>
      </c>
      <c r="E247" s="29" t="s">
        <v>42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168" t="s">
        <v>45</v>
      </c>
      <c r="L247" s="153" t="s">
        <v>50</v>
      </c>
      <c r="M247" s="172">
        <v>45099.0</v>
      </c>
      <c r="N247" s="172">
        <v>45103.0</v>
      </c>
      <c r="O247" s="109"/>
      <c r="P247" s="34"/>
      <c r="Q247" s="34"/>
      <c r="R247" s="34"/>
      <c r="S247" s="35">
        <f t="shared" si="5"/>
        <v>0</v>
      </c>
      <c r="T247" s="93">
        <v>0.0</v>
      </c>
      <c r="U247" s="47">
        <v>54.01</v>
      </c>
      <c r="V247" s="93">
        <v>1.0</v>
      </c>
      <c r="W247" s="47">
        <v>17.52</v>
      </c>
      <c r="X247" s="30"/>
      <c r="Y247" s="35">
        <f t="shared" si="2"/>
        <v>17.52</v>
      </c>
      <c r="Z247" s="39">
        <f t="shared" si="3"/>
        <v>17.52</v>
      </c>
      <c r="AA247" s="68">
        <f t="shared" si="4"/>
        <v>17.52</v>
      </c>
      <c r="AB247" s="17"/>
      <c r="AC247" s="17"/>
      <c r="AD247" s="17"/>
      <c r="AE247" s="17"/>
    </row>
    <row r="248" ht="14.25" customHeight="1">
      <c r="A248" s="25">
        <v>110400.0</v>
      </c>
      <c r="B248" s="52">
        <v>110401.0</v>
      </c>
      <c r="C248" s="43" t="s">
        <v>1203</v>
      </c>
      <c r="D248" s="44">
        <v>1158716.0</v>
      </c>
      <c r="E248" s="29" t="s">
        <v>42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168" t="s">
        <v>45</v>
      </c>
      <c r="L248" s="153" t="s">
        <v>50</v>
      </c>
      <c r="M248" s="172">
        <v>45099.0</v>
      </c>
      <c r="N248" s="172">
        <v>45103.0</v>
      </c>
      <c r="O248" s="109"/>
      <c r="P248" s="34"/>
      <c r="Q248" s="34"/>
      <c r="R248" s="34"/>
      <c r="S248" s="35">
        <f t="shared" si="5"/>
        <v>0</v>
      </c>
      <c r="T248" s="93">
        <v>1.0</v>
      </c>
      <c r="U248" s="47">
        <v>180.0</v>
      </c>
      <c r="V248" s="93">
        <v>0.0</v>
      </c>
      <c r="W248" s="47">
        <v>17.52</v>
      </c>
      <c r="X248" s="30"/>
      <c r="Y248" s="35">
        <f t="shared" si="2"/>
        <v>180</v>
      </c>
      <c r="Z248" s="39">
        <f t="shared" si="3"/>
        <v>180</v>
      </c>
      <c r="AA248" s="68">
        <f t="shared" si="4"/>
        <v>180</v>
      </c>
      <c r="AB248" s="17"/>
      <c r="AC248" s="17"/>
      <c r="AD248" s="17"/>
      <c r="AE248" s="17"/>
    </row>
    <row r="249" ht="14.25" customHeight="1">
      <c r="A249" s="25">
        <v>110400.0</v>
      </c>
      <c r="B249" s="52">
        <v>110401.0</v>
      </c>
      <c r="C249" s="43" t="s">
        <v>759</v>
      </c>
      <c r="D249" s="44">
        <v>1043781.0</v>
      </c>
      <c r="E249" s="29" t="s">
        <v>42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168" t="s">
        <v>45</v>
      </c>
      <c r="L249" s="153" t="s">
        <v>50</v>
      </c>
      <c r="M249" s="172">
        <v>45099.0</v>
      </c>
      <c r="N249" s="172">
        <v>45103.0</v>
      </c>
      <c r="O249" s="109"/>
      <c r="P249" s="34"/>
      <c r="Q249" s="34"/>
      <c r="R249" s="34"/>
      <c r="S249" s="35">
        <f t="shared" si="5"/>
        <v>0</v>
      </c>
      <c r="T249" s="93">
        <v>1.0</v>
      </c>
      <c r="U249" s="47">
        <v>54.01</v>
      </c>
      <c r="V249" s="93">
        <v>1.0</v>
      </c>
      <c r="W249" s="47">
        <v>17.52</v>
      </c>
      <c r="X249" s="30"/>
      <c r="Y249" s="35">
        <f t="shared" si="2"/>
        <v>71.53</v>
      </c>
      <c r="Z249" s="39">
        <f t="shared" si="3"/>
        <v>71.53</v>
      </c>
      <c r="AA249" s="68">
        <f t="shared" si="4"/>
        <v>71.53</v>
      </c>
      <c r="AB249" s="17"/>
      <c r="AC249" s="17"/>
      <c r="AD249" s="17"/>
      <c r="AE249" s="17"/>
    </row>
    <row r="250" ht="14.25" customHeight="1">
      <c r="A250" s="25">
        <v>110400.0</v>
      </c>
      <c r="B250" s="52">
        <v>110401.0</v>
      </c>
      <c r="C250" s="43" t="s">
        <v>91</v>
      </c>
      <c r="D250" s="44">
        <v>9805923.0</v>
      </c>
      <c r="E250" s="29" t="s">
        <v>42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168" t="s">
        <v>45</v>
      </c>
      <c r="L250" s="153" t="s">
        <v>50</v>
      </c>
      <c r="M250" s="172">
        <v>45099.0</v>
      </c>
      <c r="N250" s="172">
        <v>45103.0</v>
      </c>
      <c r="O250" s="109"/>
      <c r="P250" s="34"/>
      <c r="Q250" s="34"/>
      <c r="R250" s="34"/>
      <c r="S250" s="35">
        <f t="shared" si="5"/>
        <v>0</v>
      </c>
      <c r="T250" s="93">
        <v>1.0</v>
      </c>
      <c r="U250" s="47">
        <v>54.01</v>
      </c>
      <c r="V250" s="93">
        <v>1.0</v>
      </c>
      <c r="W250" s="47">
        <v>17.52</v>
      </c>
      <c r="X250" s="30"/>
      <c r="Y250" s="35">
        <f t="shared" si="2"/>
        <v>71.53</v>
      </c>
      <c r="Z250" s="39">
        <f t="shared" si="3"/>
        <v>71.53</v>
      </c>
      <c r="AA250" s="68">
        <f t="shared" si="4"/>
        <v>71.53</v>
      </c>
      <c r="AB250" s="17"/>
      <c r="AC250" s="17"/>
      <c r="AD250" s="17"/>
      <c r="AE250" s="17"/>
    </row>
    <row r="251" ht="14.25" customHeight="1">
      <c r="A251" s="25">
        <v>110400.0</v>
      </c>
      <c r="B251" s="52">
        <v>110401.0</v>
      </c>
      <c r="C251" s="43" t="s">
        <v>81</v>
      </c>
      <c r="D251" s="44">
        <v>9901566.0</v>
      </c>
      <c r="E251" s="29" t="s">
        <v>42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168" t="s">
        <v>45</v>
      </c>
      <c r="L251" s="153" t="s">
        <v>50</v>
      </c>
      <c r="M251" s="172">
        <v>45099.0</v>
      </c>
      <c r="N251" s="172">
        <v>45103.0</v>
      </c>
      <c r="O251" s="109"/>
      <c r="P251" s="34"/>
      <c r="Q251" s="34"/>
      <c r="R251" s="34"/>
      <c r="S251" s="35">
        <f t="shared" si="5"/>
        <v>0</v>
      </c>
      <c r="T251" s="93">
        <v>1.0</v>
      </c>
      <c r="U251" s="47">
        <v>54.01</v>
      </c>
      <c r="V251" s="93">
        <v>1.0</v>
      </c>
      <c r="W251" s="47">
        <v>17.52</v>
      </c>
      <c r="X251" s="30"/>
      <c r="Y251" s="35">
        <f t="shared" si="2"/>
        <v>71.53</v>
      </c>
      <c r="Z251" s="39">
        <f t="shared" si="3"/>
        <v>71.53</v>
      </c>
      <c r="AA251" s="68">
        <f t="shared" si="4"/>
        <v>71.53</v>
      </c>
      <c r="AB251" s="17"/>
      <c r="AC251" s="17"/>
      <c r="AD251" s="17"/>
      <c r="AE251" s="17"/>
    </row>
    <row r="252" ht="14.25" customHeight="1">
      <c r="A252" s="25">
        <v>110400.0</v>
      </c>
      <c r="B252" s="52">
        <v>110401.0</v>
      </c>
      <c r="C252" s="43" t="s">
        <v>177</v>
      </c>
      <c r="D252" s="44">
        <v>7102496.0</v>
      </c>
      <c r="E252" s="29" t="s">
        <v>42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168" t="s">
        <v>45</v>
      </c>
      <c r="L252" s="153" t="s">
        <v>50</v>
      </c>
      <c r="M252" s="172">
        <v>45099.0</v>
      </c>
      <c r="N252" s="172">
        <v>45103.0</v>
      </c>
      <c r="O252" s="109"/>
      <c r="P252" s="34"/>
      <c r="Q252" s="34"/>
      <c r="R252" s="34"/>
      <c r="S252" s="35">
        <f t="shared" si="5"/>
        <v>0</v>
      </c>
      <c r="T252" s="93">
        <v>1.0</v>
      </c>
      <c r="U252" s="47">
        <v>54.01</v>
      </c>
      <c r="V252" s="93">
        <v>1.0</v>
      </c>
      <c r="W252" s="47">
        <v>17.52</v>
      </c>
      <c r="X252" s="30"/>
      <c r="Y252" s="35">
        <f t="shared" si="2"/>
        <v>71.53</v>
      </c>
      <c r="Z252" s="39">
        <f t="shared" si="3"/>
        <v>71.53</v>
      </c>
      <c r="AA252" s="68">
        <f t="shared" si="4"/>
        <v>71.53</v>
      </c>
      <c r="AB252" s="17"/>
      <c r="AC252" s="17"/>
      <c r="AD252" s="17"/>
      <c r="AE252" s="17"/>
    </row>
    <row r="253" ht="14.25" customHeight="1">
      <c r="A253" s="25">
        <v>110400.0</v>
      </c>
      <c r="B253" s="52">
        <v>110401.0</v>
      </c>
      <c r="C253" s="55" t="s">
        <v>80</v>
      </c>
      <c r="D253" s="27">
        <v>9901906.0</v>
      </c>
      <c r="E253" s="29" t="s">
        <v>42</v>
      </c>
      <c r="F253" s="29" t="s">
        <v>135</v>
      </c>
      <c r="G253" s="30"/>
      <c r="H253" s="30" t="s">
        <v>44</v>
      </c>
      <c r="I253" s="31" t="s">
        <v>45</v>
      </c>
      <c r="J253" s="32" t="s">
        <v>46</v>
      </c>
      <c r="K253" s="168" t="s">
        <v>45</v>
      </c>
      <c r="L253" s="153" t="s">
        <v>50</v>
      </c>
      <c r="M253" s="172">
        <v>45099.0</v>
      </c>
      <c r="N253" s="172">
        <v>45103.0</v>
      </c>
      <c r="O253" s="109"/>
      <c r="P253" s="34"/>
      <c r="Q253" s="34"/>
      <c r="R253" s="34"/>
      <c r="S253" s="35">
        <f t="shared" si="5"/>
        <v>0</v>
      </c>
      <c r="T253" s="93">
        <v>6.0</v>
      </c>
      <c r="U253" s="47">
        <v>180.0</v>
      </c>
      <c r="V253" s="93">
        <v>0.0</v>
      </c>
      <c r="W253" s="47">
        <v>17.52</v>
      </c>
      <c r="X253" s="30"/>
      <c r="Y253" s="35">
        <f t="shared" si="2"/>
        <v>1080</v>
      </c>
      <c r="Z253" s="39">
        <f t="shared" si="3"/>
        <v>1080</v>
      </c>
      <c r="AA253" s="68">
        <f t="shared" si="4"/>
        <v>1080</v>
      </c>
      <c r="AB253" s="17"/>
      <c r="AC253" s="17"/>
      <c r="AD253" s="17"/>
      <c r="AE253" s="17"/>
    </row>
    <row r="254" ht="14.25" customHeight="1">
      <c r="A254" s="25">
        <v>110400.0</v>
      </c>
      <c r="B254" s="52">
        <v>110401.0</v>
      </c>
      <c r="C254" s="43" t="s">
        <v>183</v>
      </c>
      <c r="D254" s="44">
        <v>1064177.0</v>
      </c>
      <c r="E254" s="29" t="s">
        <v>42</v>
      </c>
      <c r="F254" s="29" t="s">
        <v>135</v>
      </c>
      <c r="G254" s="30"/>
      <c r="H254" s="30" t="s">
        <v>44</v>
      </c>
      <c r="I254" s="31" t="s">
        <v>45</v>
      </c>
      <c r="J254" s="32" t="s">
        <v>46</v>
      </c>
      <c r="K254" s="168" t="s">
        <v>45</v>
      </c>
      <c r="L254" s="153" t="s">
        <v>50</v>
      </c>
      <c r="M254" s="172">
        <v>45099.0</v>
      </c>
      <c r="N254" s="172">
        <v>45103.0</v>
      </c>
      <c r="O254" s="109"/>
      <c r="P254" s="34"/>
      <c r="Q254" s="34"/>
      <c r="R254" s="34"/>
      <c r="S254" s="35">
        <f t="shared" si="5"/>
        <v>0</v>
      </c>
      <c r="T254" s="93">
        <v>0.0</v>
      </c>
      <c r="U254" s="47">
        <v>54.01</v>
      </c>
      <c r="V254" s="93">
        <v>1.0</v>
      </c>
      <c r="W254" s="47">
        <v>17.52</v>
      </c>
      <c r="X254" s="30"/>
      <c r="Y254" s="35">
        <f t="shared" si="2"/>
        <v>17.52</v>
      </c>
      <c r="Z254" s="39">
        <f t="shared" si="3"/>
        <v>17.52</v>
      </c>
      <c r="AA254" s="68">
        <f t="shared" si="4"/>
        <v>17.52</v>
      </c>
      <c r="AB254" s="17"/>
      <c r="AC254" s="17"/>
      <c r="AD254" s="17"/>
      <c r="AE254" s="17"/>
    </row>
    <row r="255" ht="14.25" customHeight="1">
      <c r="A255" s="25">
        <v>110400.0</v>
      </c>
      <c r="B255" s="25">
        <v>110401.0</v>
      </c>
      <c r="C255" s="43" t="s">
        <v>77</v>
      </c>
      <c r="D255" s="44">
        <v>311600.0</v>
      </c>
      <c r="E255" s="29" t="s">
        <v>42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168" t="s">
        <v>45</v>
      </c>
      <c r="L255" s="153" t="s">
        <v>50</v>
      </c>
      <c r="M255" s="172">
        <v>45099.0</v>
      </c>
      <c r="N255" s="172">
        <v>45103.0</v>
      </c>
      <c r="O255" s="109"/>
      <c r="P255" s="34"/>
      <c r="Q255" s="34"/>
      <c r="R255" s="34"/>
      <c r="S255" s="35">
        <f t="shared" si="5"/>
        <v>0</v>
      </c>
      <c r="T255" s="93">
        <v>0.0</v>
      </c>
      <c r="U255" s="47">
        <v>54.01</v>
      </c>
      <c r="V255" s="93">
        <v>1.0</v>
      </c>
      <c r="W255" s="47">
        <v>17.52</v>
      </c>
      <c r="X255" s="30"/>
      <c r="Y255" s="35">
        <f t="shared" si="2"/>
        <v>17.52</v>
      </c>
      <c r="Z255" s="39">
        <f t="shared" si="3"/>
        <v>17.52</v>
      </c>
      <c r="AA255" s="68">
        <f t="shared" si="4"/>
        <v>17.52</v>
      </c>
      <c r="AB255" s="17"/>
      <c r="AC255" s="17"/>
      <c r="AD255" s="17"/>
      <c r="AE255" s="17"/>
    </row>
    <row r="256" ht="14.25" customHeight="1">
      <c r="A256" s="25">
        <v>110400.0</v>
      </c>
      <c r="B256" s="25">
        <v>110401.0</v>
      </c>
      <c r="C256" s="43" t="s">
        <v>522</v>
      </c>
      <c r="D256" s="44">
        <v>1041193.0</v>
      </c>
      <c r="E256" s="29" t="s">
        <v>42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168" t="s">
        <v>45</v>
      </c>
      <c r="L256" s="153" t="s">
        <v>50</v>
      </c>
      <c r="M256" s="172">
        <v>45099.0</v>
      </c>
      <c r="N256" s="172">
        <v>45103.0</v>
      </c>
      <c r="O256" s="109"/>
      <c r="P256" s="34"/>
      <c r="Q256" s="34"/>
      <c r="R256" s="34"/>
      <c r="S256" s="35">
        <f t="shared" si="5"/>
        <v>0</v>
      </c>
      <c r="T256" s="93">
        <v>0.0</v>
      </c>
      <c r="U256" s="47">
        <v>54.01</v>
      </c>
      <c r="V256" s="93">
        <v>1.0</v>
      </c>
      <c r="W256" s="47">
        <v>17.52</v>
      </c>
      <c r="X256" s="30"/>
      <c r="Y256" s="35">
        <f t="shared" si="2"/>
        <v>17.52</v>
      </c>
      <c r="Z256" s="39">
        <f t="shared" si="3"/>
        <v>17.52</v>
      </c>
      <c r="AA256" s="68">
        <f t="shared" si="4"/>
        <v>17.52</v>
      </c>
      <c r="AB256" s="17"/>
      <c r="AC256" s="17"/>
      <c r="AD256" s="17"/>
      <c r="AE256" s="17"/>
    </row>
    <row r="257" ht="14.25" customHeight="1">
      <c r="A257" s="25">
        <v>110400.0</v>
      </c>
      <c r="B257" s="25">
        <v>110401.0</v>
      </c>
      <c r="C257" s="43" t="s">
        <v>73</v>
      </c>
      <c r="D257" s="44">
        <v>9404430.0</v>
      </c>
      <c r="E257" s="29" t="s">
        <v>42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168" t="s">
        <v>45</v>
      </c>
      <c r="L257" s="153" t="s">
        <v>50</v>
      </c>
      <c r="M257" s="172">
        <v>45099.0</v>
      </c>
      <c r="N257" s="172">
        <v>45103.0</v>
      </c>
      <c r="O257" s="109"/>
      <c r="P257" s="34"/>
      <c r="Q257" s="34"/>
      <c r="R257" s="34"/>
      <c r="S257" s="35">
        <f t="shared" si="5"/>
        <v>0</v>
      </c>
      <c r="T257" s="93">
        <v>0.0</v>
      </c>
      <c r="U257" s="47">
        <v>54.01</v>
      </c>
      <c r="V257" s="93">
        <v>1.0</v>
      </c>
      <c r="W257" s="47">
        <v>17.52</v>
      </c>
      <c r="X257" s="30"/>
      <c r="Y257" s="35">
        <f t="shared" si="2"/>
        <v>17.52</v>
      </c>
      <c r="Z257" s="39">
        <f t="shared" si="3"/>
        <v>17.52</v>
      </c>
      <c r="AA257" s="68">
        <f t="shared" si="4"/>
        <v>17.52</v>
      </c>
      <c r="AB257" s="17"/>
      <c r="AC257" s="17"/>
      <c r="AD257" s="17"/>
      <c r="AE257" s="17"/>
    </row>
    <row r="258" ht="14.25" customHeight="1">
      <c r="A258" s="25">
        <v>110400.0</v>
      </c>
      <c r="B258" s="25">
        <v>110401.0</v>
      </c>
      <c r="C258" s="43" t="s">
        <v>173</v>
      </c>
      <c r="D258" s="44">
        <v>9302450.0</v>
      </c>
      <c r="E258" s="29" t="s">
        <v>42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168" t="s">
        <v>45</v>
      </c>
      <c r="L258" s="153" t="s">
        <v>50</v>
      </c>
      <c r="M258" s="172">
        <v>45099.0</v>
      </c>
      <c r="N258" s="172">
        <v>45103.0</v>
      </c>
      <c r="O258" s="109"/>
      <c r="P258" s="34"/>
      <c r="Q258" s="34"/>
      <c r="R258" s="34"/>
      <c r="S258" s="35">
        <f t="shared" si="5"/>
        <v>0</v>
      </c>
      <c r="T258" s="93">
        <v>0.0</v>
      </c>
      <c r="U258" s="47">
        <v>54.01</v>
      </c>
      <c r="V258" s="93">
        <v>1.0</v>
      </c>
      <c r="W258" s="47">
        <v>17.52</v>
      </c>
      <c r="X258" s="30"/>
      <c r="Y258" s="35">
        <f t="shared" si="2"/>
        <v>17.52</v>
      </c>
      <c r="Z258" s="39">
        <f t="shared" si="3"/>
        <v>17.52</v>
      </c>
      <c r="AA258" s="68">
        <f t="shared" si="4"/>
        <v>17.52</v>
      </c>
      <c r="AB258" s="17"/>
      <c r="AC258" s="17"/>
      <c r="AD258" s="17"/>
      <c r="AE258" s="17"/>
    </row>
    <row r="259" ht="14.25" customHeight="1">
      <c r="A259" s="25">
        <v>110400.0</v>
      </c>
      <c r="B259" s="25">
        <v>110401.0</v>
      </c>
      <c r="C259" s="43" t="s">
        <v>85</v>
      </c>
      <c r="D259" s="44">
        <v>1068709.0</v>
      </c>
      <c r="E259" s="29" t="s">
        <v>42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168" t="s">
        <v>45</v>
      </c>
      <c r="L259" s="153" t="s">
        <v>50</v>
      </c>
      <c r="M259" s="172">
        <v>45099.0</v>
      </c>
      <c r="N259" s="172">
        <v>45103.0</v>
      </c>
      <c r="O259" s="109"/>
      <c r="P259" s="34"/>
      <c r="Q259" s="34"/>
      <c r="R259" s="34"/>
      <c r="S259" s="35">
        <f t="shared" si="5"/>
        <v>0</v>
      </c>
      <c r="T259" s="93">
        <v>0.0</v>
      </c>
      <c r="U259" s="47">
        <v>54.01</v>
      </c>
      <c r="V259" s="93">
        <v>1.0</v>
      </c>
      <c r="W259" s="47">
        <v>17.52</v>
      </c>
      <c r="X259" s="30"/>
      <c r="Y259" s="35">
        <f t="shared" si="2"/>
        <v>17.52</v>
      </c>
      <c r="Z259" s="39">
        <f t="shared" si="3"/>
        <v>17.52</v>
      </c>
      <c r="AA259" s="68">
        <f t="shared" si="4"/>
        <v>17.52</v>
      </c>
      <c r="AB259" s="17"/>
      <c r="AC259" s="17"/>
      <c r="AD259" s="17"/>
      <c r="AE259" s="17"/>
    </row>
    <row r="260" ht="14.25" customHeight="1">
      <c r="A260" s="25">
        <v>110400.0</v>
      </c>
      <c r="B260" s="25">
        <v>110401.0</v>
      </c>
      <c r="C260" s="43" t="s">
        <v>74</v>
      </c>
      <c r="D260" s="44">
        <v>7101040.0</v>
      </c>
      <c r="E260" s="29" t="s">
        <v>42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168" t="s">
        <v>45</v>
      </c>
      <c r="L260" s="153" t="s">
        <v>50</v>
      </c>
      <c r="M260" s="172">
        <v>45099.0</v>
      </c>
      <c r="N260" s="172">
        <v>45103.0</v>
      </c>
      <c r="O260" s="109"/>
      <c r="P260" s="34"/>
      <c r="Q260" s="34"/>
      <c r="R260" s="34"/>
      <c r="S260" s="35">
        <f t="shared" si="5"/>
        <v>0</v>
      </c>
      <c r="T260" s="93">
        <v>0.0</v>
      </c>
      <c r="U260" s="47">
        <v>54.01</v>
      </c>
      <c r="V260" s="93">
        <v>1.0</v>
      </c>
      <c r="W260" s="47">
        <v>17.52</v>
      </c>
      <c r="X260" s="30"/>
      <c r="Y260" s="35">
        <f t="shared" si="2"/>
        <v>17.52</v>
      </c>
      <c r="Z260" s="39">
        <f t="shared" si="3"/>
        <v>17.52</v>
      </c>
      <c r="AA260" s="68">
        <f t="shared" si="4"/>
        <v>17.52</v>
      </c>
      <c r="AB260" s="17"/>
      <c r="AC260" s="17"/>
      <c r="AD260" s="17"/>
      <c r="AE260" s="17"/>
    </row>
    <row r="261" ht="14.25" customHeight="1">
      <c r="A261" s="25">
        <v>110400.0</v>
      </c>
      <c r="B261" s="25">
        <v>110401.0</v>
      </c>
      <c r="C261" s="43" t="s">
        <v>549</v>
      </c>
      <c r="D261" s="44">
        <v>1086022.0</v>
      </c>
      <c r="E261" s="29" t="s">
        <v>42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168" t="s">
        <v>45</v>
      </c>
      <c r="L261" s="153" t="s">
        <v>50</v>
      </c>
      <c r="M261" s="172">
        <v>45099.0</v>
      </c>
      <c r="N261" s="172">
        <v>45103.0</v>
      </c>
      <c r="O261" s="109"/>
      <c r="P261" s="34"/>
      <c r="Q261" s="34"/>
      <c r="R261" s="34"/>
      <c r="S261" s="35">
        <f t="shared" si="5"/>
        <v>0</v>
      </c>
      <c r="T261" s="93">
        <v>0.0</v>
      </c>
      <c r="U261" s="47">
        <v>54.01</v>
      </c>
      <c r="V261" s="93">
        <v>1.0</v>
      </c>
      <c r="W261" s="47">
        <v>17.52</v>
      </c>
      <c r="X261" s="30"/>
      <c r="Y261" s="35">
        <f t="shared" si="2"/>
        <v>17.52</v>
      </c>
      <c r="Z261" s="39">
        <f t="shared" si="3"/>
        <v>17.52</v>
      </c>
      <c r="AA261" s="68">
        <f t="shared" si="4"/>
        <v>17.52</v>
      </c>
      <c r="AB261" s="17"/>
      <c r="AC261" s="17"/>
      <c r="AD261" s="17"/>
      <c r="AE261" s="17"/>
    </row>
    <row r="262" ht="14.25" customHeight="1">
      <c r="A262" s="25">
        <v>110400.0</v>
      </c>
      <c r="B262" s="25">
        <v>110401.0</v>
      </c>
      <c r="C262" s="43" t="s">
        <v>1204</v>
      </c>
      <c r="D262" s="44">
        <v>1065580.0</v>
      </c>
      <c r="E262" s="29" t="s">
        <v>42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168" t="s">
        <v>45</v>
      </c>
      <c r="L262" s="153" t="s">
        <v>50</v>
      </c>
      <c r="M262" s="172">
        <v>45099.0</v>
      </c>
      <c r="N262" s="172">
        <v>45103.0</v>
      </c>
      <c r="O262" s="109"/>
      <c r="P262" s="34"/>
      <c r="Q262" s="34"/>
      <c r="R262" s="34"/>
      <c r="S262" s="35">
        <f t="shared" si="5"/>
        <v>0</v>
      </c>
      <c r="T262" s="93">
        <v>1.0</v>
      </c>
      <c r="U262" s="47">
        <v>180.0</v>
      </c>
      <c r="V262" s="93">
        <v>0.0</v>
      </c>
      <c r="W262" s="47">
        <v>17.52</v>
      </c>
      <c r="X262" s="30"/>
      <c r="Y262" s="35">
        <f t="shared" si="2"/>
        <v>180</v>
      </c>
      <c r="Z262" s="39">
        <f t="shared" si="3"/>
        <v>180</v>
      </c>
      <c r="AA262" s="68">
        <f t="shared" si="4"/>
        <v>180</v>
      </c>
      <c r="AB262" s="17"/>
      <c r="AC262" s="17"/>
      <c r="AD262" s="17"/>
      <c r="AE262" s="17"/>
    </row>
    <row r="263" ht="14.25" customHeight="1">
      <c r="A263" s="25">
        <v>110400.0</v>
      </c>
      <c r="B263" s="25">
        <v>110401.0</v>
      </c>
      <c r="C263" s="43" t="s">
        <v>1205</v>
      </c>
      <c r="D263" s="44">
        <v>1104470.0</v>
      </c>
      <c r="E263" s="29" t="s">
        <v>42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168" t="s">
        <v>45</v>
      </c>
      <c r="L263" s="153" t="s">
        <v>50</v>
      </c>
      <c r="M263" s="172">
        <v>45099.0</v>
      </c>
      <c r="N263" s="172">
        <v>45103.0</v>
      </c>
      <c r="O263" s="109"/>
      <c r="P263" s="34"/>
      <c r="Q263" s="34"/>
      <c r="R263" s="34"/>
      <c r="S263" s="35">
        <f t="shared" si="5"/>
        <v>0</v>
      </c>
      <c r="T263" s="93">
        <v>1.0</v>
      </c>
      <c r="U263" s="47">
        <v>180.0</v>
      </c>
      <c r="V263" s="93">
        <v>0.0</v>
      </c>
      <c r="W263" s="47">
        <v>17.52</v>
      </c>
      <c r="X263" s="30"/>
      <c r="Y263" s="35">
        <f t="shared" si="2"/>
        <v>180</v>
      </c>
      <c r="Z263" s="39">
        <f t="shared" si="3"/>
        <v>180</v>
      </c>
      <c r="AA263" s="68">
        <f t="shared" si="4"/>
        <v>180</v>
      </c>
      <c r="AB263" s="17"/>
      <c r="AC263" s="17"/>
      <c r="AD263" s="17"/>
      <c r="AE263" s="17"/>
    </row>
    <row r="264" ht="14.25" customHeight="1">
      <c r="A264" s="25">
        <v>110400.0</v>
      </c>
      <c r="B264" s="25">
        <v>110401.0</v>
      </c>
      <c r="C264" s="43" t="s">
        <v>1206</v>
      </c>
      <c r="D264" s="44">
        <v>7110219.0</v>
      </c>
      <c r="E264" s="29" t="s">
        <v>42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168" t="s">
        <v>45</v>
      </c>
      <c r="L264" s="153" t="s">
        <v>50</v>
      </c>
      <c r="M264" s="172">
        <v>45099.0</v>
      </c>
      <c r="N264" s="172">
        <v>45103.0</v>
      </c>
      <c r="O264" s="109"/>
      <c r="P264" s="34"/>
      <c r="Q264" s="34"/>
      <c r="R264" s="34"/>
      <c r="S264" s="35">
        <f t="shared" si="5"/>
        <v>0</v>
      </c>
      <c r="T264" s="93">
        <v>1.0</v>
      </c>
      <c r="U264" s="47">
        <v>180.0</v>
      </c>
      <c r="V264" s="93">
        <v>0.0</v>
      </c>
      <c r="W264" s="47">
        <v>17.52</v>
      </c>
      <c r="X264" s="30"/>
      <c r="Y264" s="35">
        <f t="shared" si="2"/>
        <v>180</v>
      </c>
      <c r="Z264" s="39">
        <f t="shared" si="3"/>
        <v>180</v>
      </c>
      <c r="AA264" s="68">
        <f t="shared" si="4"/>
        <v>180</v>
      </c>
      <c r="AB264" s="17"/>
      <c r="AC264" s="17"/>
      <c r="AD264" s="17"/>
      <c r="AE264" s="17"/>
    </row>
    <row r="265" ht="14.25" customHeight="1">
      <c r="A265" s="25">
        <v>110400.0</v>
      </c>
      <c r="B265" s="25">
        <v>110401.0</v>
      </c>
      <c r="C265" s="43" t="s">
        <v>1207</v>
      </c>
      <c r="D265" s="44">
        <v>1162063.0</v>
      </c>
      <c r="E265" s="29" t="s">
        <v>42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168" t="s">
        <v>45</v>
      </c>
      <c r="L265" s="153" t="s">
        <v>50</v>
      </c>
      <c r="M265" s="172">
        <v>45099.0</v>
      </c>
      <c r="N265" s="172">
        <v>45103.0</v>
      </c>
      <c r="O265" s="109"/>
      <c r="P265" s="34"/>
      <c r="Q265" s="34"/>
      <c r="R265" s="34"/>
      <c r="S265" s="35">
        <f t="shared" si="5"/>
        <v>0</v>
      </c>
      <c r="T265" s="93">
        <v>1.0</v>
      </c>
      <c r="U265" s="47">
        <v>180.0</v>
      </c>
      <c r="V265" s="93">
        <v>0.0</v>
      </c>
      <c r="W265" s="47">
        <v>17.52</v>
      </c>
      <c r="X265" s="30"/>
      <c r="Y265" s="35">
        <f t="shared" si="2"/>
        <v>180</v>
      </c>
      <c r="Z265" s="39">
        <f t="shared" si="3"/>
        <v>180</v>
      </c>
      <c r="AA265" s="68">
        <f t="shared" si="4"/>
        <v>180</v>
      </c>
      <c r="AB265" s="17"/>
      <c r="AC265" s="17"/>
      <c r="AD265" s="17"/>
      <c r="AE265" s="17"/>
    </row>
    <row r="266" ht="14.25" customHeight="1">
      <c r="A266" s="25">
        <v>110400.0</v>
      </c>
      <c r="B266" s="25">
        <v>110401.0</v>
      </c>
      <c r="C266" s="43" t="s">
        <v>791</v>
      </c>
      <c r="D266" s="44">
        <v>7112378.0</v>
      </c>
      <c r="E266" s="29" t="s">
        <v>42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168" t="s">
        <v>45</v>
      </c>
      <c r="L266" s="153" t="s">
        <v>50</v>
      </c>
      <c r="M266" s="172">
        <v>45099.0</v>
      </c>
      <c r="N266" s="172">
        <v>45103.0</v>
      </c>
      <c r="O266" s="109"/>
      <c r="P266" s="34"/>
      <c r="Q266" s="34"/>
      <c r="R266" s="34"/>
      <c r="S266" s="35">
        <f t="shared" si="5"/>
        <v>0</v>
      </c>
      <c r="T266" s="93">
        <v>1.0</v>
      </c>
      <c r="U266" s="47">
        <v>180.0</v>
      </c>
      <c r="V266" s="93">
        <v>0.0</v>
      </c>
      <c r="W266" s="47">
        <v>17.52</v>
      </c>
      <c r="X266" s="30"/>
      <c r="Y266" s="35">
        <f t="shared" si="2"/>
        <v>180</v>
      </c>
      <c r="Z266" s="39">
        <f t="shared" si="3"/>
        <v>180</v>
      </c>
      <c r="AA266" s="68">
        <f t="shared" si="4"/>
        <v>180</v>
      </c>
      <c r="AB266" s="17"/>
      <c r="AC266" s="17"/>
      <c r="AD266" s="17"/>
      <c r="AE266" s="17"/>
    </row>
    <row r="267" ht="14.25" customHeight="1">
      <c r="A267" s="25">
        <v>110400.0</v>
      </c>
      <c r="B267" s="25">
        <v>110401.0</v>
      </c>
      <c r="C267" s="43" t="s">
        <v>1208</v>
      </c>
      <c r="D267" s="44">
        <v>1099841.0</v>
      </c>
      <c r="E267" s="29" t="s">
        <v>42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168" t="s">
        <v>45</v>
      </c>
      <c r="L267" s="153" t="s">
        <v>50</v>
      </c>
      <c r="M267" s="172">
        <v>45099.0</v>
      </c>
      <c r="N267" s="172">
        <v>45103.0</v>
      </c>
      <c r="O267" s="109"/>
      <c r="P267" s="34"/>
      <c r="Q267" s="34"/>
      <c r="R267" s="34"/>
      <c r="S267" s="35">
        <f t="shared" si="5"/>
        <v>0</v>
      </c>
      <c r="T267" s="93">
        <v>1.0</v>
      </c>
      <c r="U267" s="47">
        <v>180.0</v>
      </c>
      <c r="V267" s="93">
        <v>0.0</v>
      </c>
      <c r="W267" s="47">
        <v>17.52</v>
      </c>
      <c r="X267" s="30"/>
      <c r="Y267" s="35">
        <f t="shared" si="2"/>
        <v>180</v>
      </c>
      <c r="Z267" s="39">
        <f t="shared" si="3"/>
        <v>180</v>
      </c>
      <c r="AA267" s="68">
        <f t="shared" si="4"/>
        <v>180</v>
      </c>
      <c r="AB267" s="17"/>
      <c r="AC267" s="17"/>
      <c r="AD267" s="17"/>
      <c r="AE267" s="17"/>
    </row>
    <row r="268" ht="14.25" customHeight="1">
      <c r="A268" s="25">
        <v>110400.0</v>
      </c>
      <c r="B268" s="25">
        <v>110401.0</v>
      </c>
      <c r="C268" s="43" t="s">
        <v>415</v>
      </c>
      <c r="D268" s="44">
        <v>9404430.0</v>
      </c>
      <c r="E268" s="29" t="s">
        <v>42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168" t="s">
        <v>45</v>
      </c>
      <c r="L268" s="153" t="s">
        <v>50</v>
      </c>
      <c r="M268" s="172">
        <v>45099.0</v>
      </c>
      <c r="N268" s="172">
        <v>45103.0</v>
      </c>
      <c r="O268" s="109"/>
      <c r="P268" s="34"/>
      <c r="Q268" s="34"/>
      <c r="R268" s="34"/>
      <c r="S268" s="35">
        <f t="shared" si="5"/>
        <v>0</v>
      </c>
      <c r="T268" s="93">
        <v>1.0</v>
      </c>
      <c r="U268" s="47">
        <v>180.0</v>
      </c>
      <c r="V268" s="93">
        <v>0.0</v>
      </c>
      <c r="W268" s="47">
        <v>17.52</v>
      </c>
      <c r="X268" s="30"/>
      <c r="Y268" s="35">
        <f t="shared" si="2"/>
        <v>180</v>
      </c>
      <c r="Z268" s="39">
        <f t="shared" si="3"/>
        <v>180</v>
      </c>
      <c r="AA268" s="68">
        <f t="shared" si="4"/>
        <v>180</v>
      </c>
      <c r="AB268" s="17"/>
      <c r="AC268" s="17"/>
      <c r="AD268" s="17"/>
      <c r="AE268" s="17"/>
    </row>
    <row r="269" ht="14.25" customHeight="1">
      <c r="A269" s="25">
        <v>110400.0</v>
      </c>
      <c r="B269" s="25">
        <v>110401.0</v>
      </c>
      <c r="C269" s="43" t="s">
        <v>1205</v>
      </c>
      <c r="D269" s="44">
        <v>1104470.0</v>
      </c>
      <c r="E269" s="29" t="s">
        <v>42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168" t="s">
        <v>45</v>
      </c>
      <c r="L269" s="153" t="s">
        <v>50</v>
      </c>
      <c r="M269" s="172">
        <v>45099.0</v>
      </c>
      <c r="N269" s="172">
        <v>45103.0</v>
      </c>
      <c r="O269" s="109"/>
      <c r="P269" s="34"/>
      <c r="Q269" s="34"/>
      <c r="R269" s="34"/>
      <c r="S269" s="35">
        <f t="shared" si="5"/>
        <v>0</v>
      </c>
      <c r="T269" s="93">
        <v>1.0</v>
      </c>
      <c r="U269" s="47">
        <v>180.0</v>
      </c>
      <c r="V269" s="93">
        <v>0.0</v>
      </c>
      <c r="W269" s="47">
        <v>17.52</v>
      </c>
      <c r="X269" s="30"/>
      <c r="Y269" s="35">
        <f t="shared" si="2"/>
        <v>180</v>
      </c>
      <c r="Z269" s="39">
        <f t="shared" si="3"/>
        <v>180</v>
      </c>
      <c r="AA269" s="68">
        <f t="shared" si="4"/>
        <v>180</v>
      </c>
      <c r="AB269" s="17"/>
      <c r="AC269" s="17"/>
      <c r="AD269" s="17"/>
      <c r="AE269" s="17"/>
    </row>
    <row r="270" ht="14.25" customHeight="1">
      <c r="A270" s="25">
        <v>110400.0</v>
      </c>
      <c r="B270" s="25">
        <v>110401.0</v>
      </c>
      <c r="C270" s="120"/>
      <c r="D270" s="51"/>
      <c r="E270" s="29" t="s">
        <v>42</v>
      </c>
      <c r="F270" s="29" t="s">
        <v>135</v>
      </c>
      <c r="G270" s="30"/>
      <c r="H270" s="30" t="s">
        <v>44</v>
      </c>
      <c r="I270" s="31"/>
      <c r="J270" s="32"/>
      <c r="K270" s="31"/>
      <c r="L270" s="27"/>
      <c r="M270" s="59"/>
      <c r="N270" s="59"/>
      <c r="O270" s="109"/>
      <c r="P270" s="34"/>
      <c r="Q270" s="34"/>
      <c r="R270" s="34"/>
      <c r="S270" s="35">
        <f t="shared" si="5"/>
        <v>0</v>
      </c>
      <c r="T270" s="32"/>
      <c r="U270" s="37"/>
      <c r="V270" s="32"/>
      <c r="W270" s="37"/>
      <c r="X270" s="30"/>
      <c r="Y270" s="35"/>
      <c r="Z270" s="39"/>
      <c r="AA270" s="68"/>
      <c r="AB270" s="17"/>
      <c r="AC270" s="17"/>
      <c r="AD270" s="17"/>
      <c r="AE270" s="17"/>
    </row>
    <row r="271" ht="15.75" customHeight="1">
      <c r="A271" s="25">
        <v>110400.0</v>
      </c>
      <c r="B271" s="25">
        <v>110401.0</v>
      </c>
      <c r="C271" s="69"/>
      <c r="D271" s="157"/>
      <c r="E271" s="29" t="s">
        <v>42</v>
      </c>
      <c r="F271" s="29" t="s">
        <v>135</v>
      </c>
      <c r="G271" s="30"/>
      <c r="H271" s="30" t="s">
        <v>44</v>
      </c>
      <c r="I271" s="157"/>
      <c r="J271" s="158"/>
      <c r="K271" s="157"/>
      <c r="L271" s="159"/>
      <c r="M271" s="160"/>
      <c r="N271" s="160"/>
      <c r="O271" s="74"/>
      <c r="P271" s="75"/>
      <c r="Q271" s="75"/>
      <c r="R271" s="75"/>
      <c r="S271" s="35">
        <f t="shared" si="5"/>
        <v>0</v>
      </c>
      <c r="T271" s="157"/>
      <c r="U271" s="161"/>
      <c r="V271" s="157"/>
      <c r="W271" s="37"/>
      <c r="X271" s="25"/>
      <c r="Y271" s="35"/>
      <c r="Z271" s="39"/>
      <c r="AA271" s="76"/>
      <c r="AB271" s="17"/>
      <c r="AC271" s="17"/>
      <c r="AD271" s="17"/>
      <c r="AE271" s="17"/>
    </row>
    <row r="272" ht="38.25" customHeight="1">
      <c r="A272" s="77"/>
      <c r="B272" s="17"/>
      <c r="C272" s="78"/>
      <c r="D272" s="79"/>
      <c r="E272" s="79"/>
      <c r="F272" s="79"/>
      <c r="G272" s="80"/>
      <c r="H272" s="80"/>
      <c r="I272" s="80"/>
      <c r="J272" s="80"/>
      <c r="K272" s="17"/>
      <c r="L272" s="17"/>
      <c r="M272" s="17"/>
      <c r="N272" s="17"/>
      <c r="O272" s="17"/>
      <c r="P272" s="17"/>
      <c r="Q272" s="17"/>
      <c r="R272" s="17"/>
      <c r="S272" s="17"/>
      <c r="T272" s="17">
        <f>SUM(T8:T271)</f>
        <v>195</v>
      </c>
      <c r="U272" s="17"/>
      <c r="V272" s="118">
        <f>SUM(V8:V271)</f>
        <v>225</v>
      </c>
      <c r="W272" s="17"/>
      <c r="X272" s="17"/>
      <c r="Y272" s="17"/>
      <c r="Z272" s="81"/>
      <c r="AA272" s="17"/>
      <c r="AB272" s="17"/>
      <c r="AC272" s="17"/>
    </row>
    <row r="273" ht="15.75" customHeight="1">
      <c r="A273" s="82" t="s">
        <v>103</v>
      </c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4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</row>
    <row r="274" ht="15.75" customHeight="1">
      <c r="A274" s="83" t="s">
        <v>104</v>
      </c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3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</row>
    <row r="275" ht="15.75" customHeight="1">
      <c r="A275" s="84" t="s">
        <v>105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3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</row>
    <row r="276" ht="15.75" customHeight="1">
      <c r="A276" s="84" t="s">
        <v>106</v>
      </c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3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</row>
    <row r="277" ht="15.75" customHeight="1">
      <c r="A277" s="84" t="s">
        <v>107</v>
      </c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3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  <c r="AB277" s="79"/>
      <c r="AC277" s="79"/>
    </row>
    <row r="278" ht="15.75" customHeight="1">
      <c r="A278" s="84" t="s">
        <v>108</v>
      </c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3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  <c r="AB278" s="79"/>
      <c r="AC278" s="79"/>
    </row>
    <row r="279" ht="15.75" customHeight="1">
      <c r="A279" s="84" t="s">
        <v>109</v>
      </c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3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  <c r="AB279" s="79"/>
      <c r="AC279" s="79"/>
    </row>
    <row r="280" ht="15.75" customHeight="1">
      <c r="A280" s="84" t="s">
        <v>110</v>
      </c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3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  <c r="AB280" s="79"/>
      <c r="AC280" s="79"/>
    </row>
    <row r="281" ht="15.75" customHeight="1">
      <c r="A281" s="84" t="s">
        <v>111</v>
      </c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3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  <c r="AB281" s="79"/>
      <c r="AC281" s="79"/>
      <c r="AD281" s="79"/>
      <c r="AE281" s="79"/>
    </row>
    <row r="282" ht="15.75" customHeight="1">
      <c r="A282" s="84" t="s">
        <v>112</v>
      </c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3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  <c r="AB282" s="79"/>
      <c r="AC282" s="79"/>
    </row>
    <row r="283" ht="15.75" customHeight="1">
      <c r="A283" s="84" t="s">
        <v>113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3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  <c r="AB283" s="79"/>
      <c r="AC283" s="79"/>
    </row>
    <row r="284" ht="15.75" customHeight="1">
      <c r="A284" s="84" t="s">
        <v>114</v>
      </c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3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  <c r="AB284" s="79"/>
      <c r="AC284" s="79"/>
    </row>
    <row r="285" ht="15.75" customHeight="1">
      <c r="A285" s="84" t="s">
        <v>115</v>
      </c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3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  <c r="AB285" s="79"/>
      <c r="AC285" s="79"/>
    </row>
    <row r="286" ht="15.75" customHeight="1">
      <c r="A286" s="84" t="s">
        <v>116</v>
      </c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3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  <c r="AB286" s="79"/>
      <c r="AC286" s="79"/>
    </row>
    <row r="287" ht="15.75" customHeight="1">
      <c r="A287" s="84" t="s">
        <v>117</v>
      </c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3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  <c r="AB287" s="79"/>
      <c r="AC287" s="79"/>
    </row>
    <row r="288" ht="15.75" customHeight="1">
      <c r="A288" s="84" t="s">
        <v>118</v>
      </c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3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  <c r="AB288" s="79"/>
      <c r="AC288" s="79"/>
    </row>
    <row r="289" ht="15.75" customHeight="1">
      <c r="A289" s="84" t="s">
        <v>119</v>
      </c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3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  <c r="AB289" s="79"/>
      <c r="AC289" s="79"/>
    </row>
    <row r="290" ht="14.25" customHeight="1">
      <c r="A290" s="84" t="s">
        <v>120</v>
      </c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3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  <c r="AB290" s="79"/>
      <c r="AC290" s="79"/>
    </row>
    <row r="291" ht="14.25" customHeight="1">
      <c r="A291" s="84" t="s">
        <v>121</v>
      </c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3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  <c r="AB291" s="79"/>
      <c r="AC291" s="79"/>
    </row>
    <row r="292" ht="14.25" customHeight="1">
      <c r="A292" s="84" t="s">
        <v>122</v>
      </c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3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  <c r="AB292" s="79"/>
      <c r="AC292" s="79"/>
    </row>
    <row r="293" ht="14.25" customHeight="1">
      <c r="A293" s="84" t="s">
        <v>123</v>
      </c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3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  <c r="AB293" s="79"/>
      <c r="AC293" s="79"/>
    </row>
    <row r="294" ht="14.25" customHeight="1">
      <c r="A294" s="84" t="s">
        <v>124</v>
      </c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3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  <c r="AB294" s="79"/>
      <c r="AC294" s="79"/>
    </row>
    <row r="295" ht="14.25" customHeight="1">
      <c r="A295" s="84" t="s">
        <v>125</v>
      </c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3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  <c r="AB295" s="79"/>
      <c r="AC295" s="79"/>
    </row>
    <row r="296" ht="14.25" customHeight="1">
      <c r="A296" s="84" t="s">
        <v>126</v>
      </c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3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  <c r="AB296" s="79"/>
      <c r="AC296" s="79"/>
    </row>
    <row r="297" ht="14.25" customHeight="1">
      <c r="A297" s="84" t="s">
        <v>127</v>
      </c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3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  <c r="AB297" s="79"/>
      <c r="AC297" s="79"/>
    </row>
    <row r="298" ht="14.25" customHeight="1">
      <c r="A298" s="84" t="s">
        <v>128</v>
      </c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3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  <c r="AB298" s="79"/>
      <c r="AC298" s="79"/>
    </row>
    <row r="299" ht="14.25" customHeight="1">
      <c r="A299" s="84" t="s">
        <v>129</v>
      </c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3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</row>
    <row r="300" ht="14.25" customHeight="1">
      <c r="A300" s="84" t="s">
        <v>130</v>
      </c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3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  <c r="AB300" s="79"/>
      <c r="AC300" s="79"/>
    </row>
    <row r="301" ht="14.25" customHeight="1">
      <c r="A301" s="84" t="s">
        <v>131</v>
      </c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3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  <c r="AB301" s="79"/>
      <c r="AC301" s="79"/>
    </row>
    <row r="302" ht="14.25" customHeight="1">
      <c r="A302" s="84" t="s">
        <v>132</v>
      </c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3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  <c r="AB302" s="79"/>
      <c r="AC302" s="79"/>
    </row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78:L278"/>
    <mergeCell ref="A279:L279"/>
    <mergeCell ref="A280:L280"/>
    <mergeCell ref="A281:L281"/>
    <mergeCell ref="A282:L282"/>
    <mergeCell ref="A283:L283"/>
    <mergeCell ref="A284:L284"/>
    <mergeCell ref="A285:L285"/>
    <mergeCell ref="A286:L286"/>
    <mergeCell ref="A287:L287"/>
    <mergeCell ref="A288:L288"/>
    <mergeCell ref="A289:L289"/>
    <mergeCell ref="A290:L290"/>
    <mergeCell ref="A291:L291"/>
    <mergeCell ref="A299:L299"/>
    <mergeCell ref="A300:L300"/>
    <mergeCell ref="A301:L301"/>
    <mergeCell ref="A302:L302"/>
    <mergeCell ref="A292:L292"/>
    <mergeCell ref="A293:L293"/>
    <mergeCell ref="A294:L294"/>
    <mergeCell ref="A295:L295"/>
    <mergeCell ref="A296:L296"/>
    <mergeCell ref="A297:L297"/>
    <mergeCell ref="A298:L29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273:L273"/>
    <mergeCell ref="A274:L274"/>
    <mergeCell ref="A275:L275"/>
    <mergeCell ref="A276:L276"/>
    <mergeCell ref="A277:L277"/>
  </mergeCells>
  <dataValidations>
    <dataValidation type="list" allowBlank="1" sqref="P271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44943.0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5.0" customHeight="1">
      <c r="A8" s="89" t="s">
        <v>1209</v>
      </c>
    </row>
    <row r="9" ht="14.25" customHeight="1">
      <c r="A9" s="25">
        <v>110400.0</v>
      </c>
      <c r="B9" s="25">
        <v>110401.0</v>
      </c>
      <c r="C9" s="136" t="s">
        <v>339</v>
      </c>
      <c r="D9" s="51">
        <v>7074310.0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27" t="s">
        <v>1210</v>
      </c>
      <c r="M9" s="59">
        <v>45258.0</v>
      </c>
      <c r="N9" s="59">
        <v>45258.0</v>
      </c>
      <c r="O9" s="150"/>
      <c r="P9" s="109"/>
      <c r="Q9" s="87"/>
      <c r="R9" s="87"/>
      <c r="S9" s="35">
        <f t="shared" ref="S9:S16" si="1">Q9+R9</f>
        <v>0</v>
      </c>
      <c r="T9" s="36">
        <v>0.0</v>
      </c>
      <c r="U9" s="37">
        <v>54.0</v>
      </c>
      <c r="V9" s="38">
        <v>1.0</v>
      </c>
      <c r="W9" s="37">
        <v>17.52</v>
      </c>
      <c r="X9" s="32"/>
      <c r="Y9" s="35">
        <f t="shared" ref="Y9:Y137" si="2">(T9*U9)+(V9*W9)</f>
        <v>17.52</v>
      </c>
      <c r="Z9" s="39">
        <f t="shared" ref="Z9:Z137" si="3">S9+Y9</f>
        <v>17.52</v>
      </c>
      <c r="AA9" s="68">
        <f t="shared" ref="AA9:AA137" si="4">SUM(Z9)</f>
        <v>17.52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41" t="s">
        <v>764</v>
      </c>
      <c r="D10" s="51">
        <v>1249320.0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27" t="s">
        <v>1210</v>
      </c>
      <c r="M10" s="59">
        <v>45254.0</v>
      </c>
      <c r="N10" s="59">
        <v>45254.0</v>
      </c>
      <c r="O10" s="150"/>
      <c r="P10" s="34"/>
      <c r="Q10" s="87"/>
      <c r="R10" s="87"/>
      <c r="S10" s="35">
        <f t="shared" si="1"/>
        <v>0</v>
      </c>
      <c r="T10" s="36">
        <v>0.0</v>
      </c>
      <c r="U10" s="37">
        <v>120.0</v>
      </c>
      <c r="V10" s="38">
        <v>1.0</v>
      </c>
      <c r="W10" s="37">
        <v>55.0</v>
      </c>
      <c r="X10" s="32"/>
      <c r="Y10" s="35">
        <f t="shared" si="2"/>
        <v>55</v>
      </c>
      <c r="Z10" s="39">
        <f t="shared" si="3"/>
        <v>55</v>
      </c>
      <c r="AA10" s="68">
        <f t="shared" si="4"/>
        <v>55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198" t="s">
        <v>164</v>
      </c>
      <c r="D11" s="32">
        <v>9407774.0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27" t="s">
        <v>1211</v>
      </c>
      <c r="M11" s="59">
        <v>45225.0</v>
      </c>
      <c r="N11" s="59">
        <v>45229.0</v>
      </c>
      <c r="O11" s="34"/>
      <c r="P11" s="34"/>
      <c r="Q11" s="87"/>
      <c r="R11" s="87"/>
      <c r="S11" s="35">
        <f t="shared" si="1"/>
        <v>0</v>
      </c>
      <c r="T11" s="36">
        <v>0.0</v>
      </c>
      <c r="U11" s="37">
        <v>54.01</v>
      </c>
      <c r="V11" s="140">
        <v>2.0</v>
      </c>
      <c r="W11" s="37">
        <v>17.52</v>
      </c>
      <c r="X11" s="32"/>
      <c r="Y11" s="35">
        <f t="shared" si="2"/>
        <v>35.04</v>
      </c>
      <c r="Z11" s="39">
        <f t="shared" si="3"/>
        <v>35.04</v>
      </c>
      <c r="AA11" s="68">
        <f t="shared" si="4"/>
        <v>35.04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198" t="s">
        <v>1212</v>
      </c>
      <c r="D12" s="32">
        <v>1050834.0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27" t="s">
        <v>1211</v>
      </c>
      <c r="M12" s="59">
        <v>45225.0</v>
      </c>
      <c r="N12" s="59">
        <v>45229.0</v>
      </c>
      <c r="O12" s="34"/>
      <c r="P12" s="34"/>
      <c r="Q12" s="87"/>
      <c r="R12" s="87"/>
      <c r="S12" s="35">
        <f t="shared" si="1"/>
        <v>0</v>
      </c>
      <c r="T12" s="36">
        <v>0.0</v>
      </c>
      <c r="U12" s="37">
        <v>54.01</v>
      </c>
      <c r="V12" s="140">
        <v>1.0</v>
      </c>
      <c r="W12" s="37">
        <v>17.52</v>
      </c>
      <c r="X12" s="30"/>
      <c r="Y12" s="35">
        <f t="shared" si="2"/>
        <v>17.52</v>
      </c>
      <c r="Z12" s="39">
        <f t="shared" si="3"/>
        <v>17.52</v>
      </c>
      <c r="AA12" s="68">
        <f t="shared" si="4"/>
        <v>17.52</v>
      </c>
      <c r="AB12" s="17"/>
      <c r="AC12" s="17"/>
      <c r="AD12" s="17"/>
      <c r="AE12" s="17"/>
    </row>
    <row r="13" ht="14.25" customHeight="1">
      <c r="A13" s="25">
        <v>110400.0</v>
      </c>
      <c r="B13" s="52">
        <v>110401.0</v>
      </c>
      <c r="C13" s="198" t="s">
        <v>414</v>
      </c>
      <c r="D13" s="32">
        <v>1021214.0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27" t="s">
        <v>1211</v>
      </c>
      <c r="M13" s="59">
        <v>45225.0</v>
      </c>
      <c r="N13" s="59">
        <v>45229.0</v>
      </c>
      <c r="O13" s="34"/>
      <c r="P13" s="34"/>
      <c r="Q13" s="34"/>
      <c r="R13" s="34"/>
      <c r="S13" s="35">
        <f t="shared" si="1"/>
        <v>0</v>
      </c>
      <c r="T13" s="36">
        <v>0.0</v>
      </c>
      <c r="U13" s="37">
        <v>54.01</v>
      </c>
      <c r="V13" s="140">
        <v>2.0</v>
      </c>
      <c r="W13" s="37">
        <v>17.52</v>
      </c>
      <c r="X13" s="30"/>
      <c r="Y13" s="35">
        <f t="shared" si="2"/>
        <v>35.04</v>
      </c>
      <c r="Z13" s="39">
        <f t="shared" si="3"/>
        <v>35.04</v>
      </c>
      <c r="AA13" s="68">
        <f t="shared" si="4"/>
        <v>35.04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198" t="s">
        <v>1213</v>
      </c>
      <c r="D14" s="32">
        <v>1184849.0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27" t="s">
        <v>1211</v>
      </c>
      <c r="M14" s="59">
        <v>45225.0</v>
      </c>
      <c r="N14" s="59">
        <v>45229.0</v>
      </c>
      <c r="O14" s="34"/>
      <c r="P14" s="34"/>
      <c r="Q14" s="34"/>
      <c r="R14" s="34"/>
      <c r="S14" s="35">
        <f t="shared" si="1"/>
        <v>0</v>
      </c>
      <c r="T14" s="36">
        <v>0.0</v>
      </c>
      <c r="U14" s="37">
        <v>54.01</v>
      </c>
      <c r="V14" s="140">
        <v>2.0</v>
      </c>
      <c r="W14" s="37">
        <v>17.52</v>
      </c>
      <c r="X14" s="30"/>
      <c r="Y14" s="35">
        <f t="shared" si="2"/>
        <v>35.04</v>
      </c>
      <c r="Z14" s="39">
        <f t="shared" si="3"/>
        <v>35.04</v>
      </c>
      <c r="AA14" s="68">
        <f t="shared" si="4"/>
        <v>35.04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198" t="s">
        <v>1214</v>
      </c>
      <c r="D15" s="32">
        <v>9500405.0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27" t="s">
        <v>1211</v>
      </c>
      <c r="M15" s="59">
        <v>45225.0</v>
      </c>
      <c r="N15" s="59">
        <v>45229.0</v>
      </c>
      <c r="O15" s="34"/>
      <c r="P15" s="34"/>
      <c r="Q15" s="34"/>
      <c r="R15" s="34"/>
      <c r="S15" s="35">
        <f t="shared" si="1"/>
        <v>0</v>
      </c>
      <c r="T15" s="36">
        <v>0.0</v>
      </c>
      <c r="U15" s="37">
        <v>54.01</v>
      </c>
      <c r="V15" s="140">
        <v>2.0</v>
      </c>
      <c r="W15" s="37">
        <v>17.52</v>
      </c>
      <c r="X15" s="30"/>
      <c r="Y15" s="35">
        <f t="shared" si="2"/>
        <v>35.04</v>
      </c>
      <c r="Z15" s="39">
        <f t="shared" si="3"/>
        <v>35.04</v>
      </c>
      <c r="AA15" s="68">
        <f t="shared" si="4"/>
        <v>35.04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198" t="s">
        <v>1215</v>
      </c>
      <c r="D16" s="32">
        <v>309680.0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27" t="s">
        <v>1211</v>
      </c>
      <c r="M16" s="59">
        <v>45225.0</v>
      </c>
      <c r="N16" s="59">
        <v>45229.0</v>
      </c>
      <c r="O16" s="34"/>
      <c r="P16" s="34"/>
      <c r="Q16" s="34"/>
      <c r="R16" s="34"/>
      <c r="S16" s="35">
        <f t="shared" si="1"/>
        <v>0</v>
      </c>
      <c r="T16" s="36">
        <v>0.0</v>
      </c>
      <c r="U16" s="37">
        <v>54.01</v>
      </c>
      <c r="V16" s="140">
        <v>2.0</v>
      </c>
      <c r="W16" s="37">
        <v>17.52</v>
      </c>
      <c r="X16" s="30"/>
      <c r="Y16" s="35">
        <f t="shared" si="2"/>
        <v>35.04</v>
      </c>
      <c r="Z16" s="39">
        <f t="shared" si="3"/>
        <v>35.04</v>
      </c>
      <c r="AA16" s="68">
        <f t="shared" si="4"/>
        <v>35.04</v>
      </c>
      <c r="AB16" s="17"/>
      <c r="AC16" s="17"/>
      <c r="AD16" s="17"/>
      <c r="AE16" s="17"/>
    </row>
    <row r="17" ht="14.25" customHeight="1">
      <c r="A17" s="25">
        <v>110400.0</v>
      </c>
      <c r="B17" s="52">
        <v>110401.0</v>
      </c>
      <c r="C17" s="198" t="s">
        <v>1216</v>
      </c>
      <c r="D17" s="32">
        <v>9100628.0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27" t="s">
        <v>1211</v>
      </c>
      <c r="M17" s="59">
        <v>45225.0</v>
      </c>
      <c r="N17" s="59">
        <v>45229.0</v>
      </c>
      <c r="O17" s="34"/>
      <c r="P17" s="34"/>
      <c r="Q17" s="34"/>
      <c r="R17" s="34"/>
      <c r="S17" s="35">
        <v>0.0</v>
      </c>
      <c r="T17" s="36">
        <v>0.0</v>
      </c>
      <c r="U17" s="37">
        <v>54.01</v>
      </c>
      <c r="V17" s="140">
        <v>1.0</v>
      </c>
      <c r="W17" s="37">
        <v>17.52</v>
      </c>
      <c r="X17" s="30"/>
      <c r="Y17" s="35">
        <f t="shared" si="2"/>
        <v>17.52</v>
      </c>
      <c r="Z17" s="39">
        <f t="shared" si="3"/>
        <v>17.52</v>
      </c>
      <c r="AA17" s="68">
        <f t="shared" si="4"/>
        <v>17.52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198" t="s">
        <v>1075</v>
      </c>
      <c r="D18" s="32">
        <v>1202006.0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27" t="s">
        <v>1211</v>
      </c>
      <c r="M18" s="59">
        <v>45225.0</v>
      </c>
      <c r="N18" s="59">
        <v>45229.0</v>
      </c>
      <c r="O18" s="34"/>
      <c r="P18" s="34"/>
      <c r="Q18" s="34"/>
      <c r="R18" s="34"/>
      <c r="S18" s="35">
        <f t="shared" ref="S18:S138" si="5">Q18+R18</f>
        <v>0</v>
      </c>
      <c r="T18" s="36">
        <v>0.0</v>
      </c>
      <c r="U18" s="37">
        <v>54.01</v>
      </c>
      <c r="V18" s="140">
        <v>1.0</v>
      </c>
      <c r="W18" s="37">
        <v>17.52</v>
      </c>
      <c r="X18" s="30"/>
      <c r="Y18" s="35">
        <f t="shared" si="2"/>
        <v>17.52</v>
      </c>
      <c r="Z18" s="39">
        <f t="shared" si="3"/>
        <v>17.52</v>
      </c>
      <c r="AA18" s="68">
        <f t="shared" si="4"/>
        <v>17.52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198" t="s">
        <v>1207</v>
      </c>
      <c r="D19" s="32">
        <v>1162063.0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27" t="s">
        <v>1211</v>
      </c>
      <c r="M19" s="59">
        <v>45225.0</v>
      </c>
      <c r="N19" s="59">
        <v>45229.0</v>
      </c>
      <c r="O19" s="34"/>
      <c r="P19" s="34"/>
      <c r="Q19" s="34"/>
      <c r="R19" s="34"/>
      <c r="S19" s="35">
        <f t="shared" si="5"/>
        <v>0</v>
      </c>
      <c r="T19" s="36">
        <v>0.0</v>
      </c>
      <c r="U19" s="37">
        <v>54.01</v>
      </c>
      <c r="V19" s="140">
        <v>1.0</v>
      </c>
      <c r="W19" s="37">
        <v>17.52</v>
      </c>
      <c r="X19" s="30"/>
      <c r="Y19" s="35">
        <f t="shared" si="2"/>
        <v>17.52</v>
      </c>
      <c r="Z19" s="39">
        <f t="shared" si="3"/>
        <v>17.52</v>
      </c>
      <c r="AA19" s="68">
        <f t="shared" si="4"/>
        <v>17.52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198" t="s">
        <v>1217</v>
      </c>
      <c r="D20" s="32">
        <v>7980817.0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27" t="s">
        <v>1211</v>
      </c>
      <c r="M20" s="59">
        <v>45225.0</v>
      </c>
      <c r="N20" s="59">
        <v>45229.0</v>
      </c>
      <c r="O20" s="34"/>
      <c r="P20" s="34"/>
      <c r="Q20" s="34"/>
      <c r="R20" s="34"/>
      <c r="S20" s="35">
        <f t="shared" si="5"/>
        <v>0</v>
      </c>
      <c r="T20" s="36">
        <v>0.0</v>
      </c>
      <c r="U20" s="37">
        <v>54.01</v>
      </c>
      <c r="V20" s="140">
        <v>1.0</v>
      </c>
      <c r="W20" s="37">
        <v>17.52</v>
      </c>
      <c r="X20" s="30"/>
      <c r="Y20" s="35">
        <f t="shared" si="2"/>
        <v>17.52</v>
      </c>
      <c r="Z20" s="39">
        <f t="shared" si="3"/>
        <v>17.52</v>
      </c>
      <c r="AA20" s="68">
        <f t="shared" si="4"/>
        <v>17.52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198" t="s">
        <v>1218</v>
      </c>
      <c r="D21" s="32">
        <v>1106830.0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27" t="s">
        <v>1211</v>
      </c>
      <c r="M21" s="59">
        <v>45225.0</v>
      </c>
      <c r="N21" s="59">
        <v>45229.0</v>
      </c>
      <c r="O21" s="34"/>
      <c r="P21" s="34"/>
      <c r="Q21" s="34"/>
      <c r="R21" s="34"/>
      <c r="S21" s="35">
        <f t="shared" si="5"/>
        <v>0</v>
      </c>
      <c r="T21" s="36">
        <v>0.0</v>
      </c>
      <c r="U21" s="37">
        <v>54.01</v>
      </c>
      <c r="V21" s="140">
        <v>1.0</v>
      </c>
      <c r="W21" s="37">
        <v>17.52</v>
      </c>
      <c r="X21" s="30"/>
      <c r="Y21" s="35">
        <f t="shared" si="2"/>
        <v>17.52</v>
      </c>
      <c r="Z21" s="39">
        <f t="shared" si="3"/>
        <v>17.52</v>
      </c>
      <c r="AA21" s="68">
        <f t="shared" si="4"/>
        <v>17.52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198" t="s">
        <v>85</v>
      </c>
      <c r="D22" s="32">
        <v>1068709.0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27" t="s">
        <v>1211</v>
      </c>
      <c r="M22" s="59">
        <v>45225.0</v>
      </c>
      <c r="N22" s="59">
        <v>45229.0</v>
      </c>
      <c r="O22" s="34"/>
      <c r="P22" s="34"/>
      <c r="Q22" s="34"/>
      <c r="R22" s="34"/>
      <c r="S22" s="35">
        <f t="shared" si="5"/>
        <v>0</v>
      </c>
      <c r="T22" s="36">
        <v>0.0</v>
      </c>
      <c r="U22" s="37">
        <v>54.01</v>
      </c>
      <c r="V22" s="140">
        <v>1.0</v>
      </c>
      <c r="W22" s="37">
        <v>17.52</v>
      </c>
      <c r="X22" s="30"/>
      <c r="Y22" s="35">
        <f t="shared" si="2"/>
        <v>17.52</v>
      </c>
      <c r="Z22" s="39">
        <f t="shared" si="3"/>
        <v>17.52</v>
      </c>
      <c r="AA22" s="68">
        <f t="shared" si="4"/>
        <v>17.52</v>
      </c>
      <c r="AB22" s="17"/>
      <c r="AC22" s="17"/>
      <c r="AD22" s="17"/>
      <c r="AE22" s="17"/>
    </row>
    <row r="23" ht="14.25" customHeight="1">
      <c r="A23" s="25">
        <v>110400.0</v>
      </c>
      <c r="B23" s="163">
        <v>110401.0</v>
      </c>
      <c r="C23" s="198" t="s">
        <v>1219</v>
      </c>
      <c r="D23" s="32">
        <v>7070527.0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27" t="s">
        <v>1211</v>
      </c>
      <c r="M23" s="59">
        <v>45225.0</v>
      </c>
      <c r="N23" s="59">
        <v>45229.0</v>
      </c>
      <c r="O23" s="109"/>
      <c r="P23" s="34"/>
      <c r="Q23" s="34"/>
      <c r="R23" s="34"/>
      <c r="S23" s="35">
        <f t="shared" si="5"/>
        <v>0</v>
      </c>
      <c r="T23" s="36">
        <v>0.0</v>
      </c>
      <c r="U23" s="37">
        <v>54.01</v>
      </c>
      <c r="V23" s="140">
        <v>1.0</v>
      </c>
      <c r="W23" s="37">
        <v>17.52</v>
      </c>
      <c r="X23" s="30"/>
      <c r="Y23" s="35">
        <f t="shared" si="2"/>
        <v>17.52</v>
      </c>
      <c r="Z23" s="39">
        <f t="shared" si="3"/>
        <v>17.52</v>
      </c>
      <c r="AA23" s="68">
        <f t="shared" si="4"/>
        <v>17.52</v>
      </c>
      <c r="AB23" s="17"/>
      <c r="AC23" s="17"/>
      <c r="AD23" s="17"/>
      <c r="AE23" s="17"/>
    </row>
    <row r="24" ht="14.25" customHeight="1">
      <c r="A24" s="52">
        <v>110400.0</v>
      </c>
      <c r="B24" s="52">
        <v>110401.0</v>
      </c>
      <c r="C24" s="198" t="s">
        <v>549</v>
      </c>
      <c r="D24" s="32">
        <v>1086022.0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27" t="s">
        <v>1211</v>
      </c>
      <c r="M24" s="59">
        <v>45225.0</v>
      </c>
      <c r="N24" s="59">
        <v>45229.0</v>
      </c>
      <c r="O24" s="109"/>
      <c r="P24" s="34"/>
      <c r="Q24" s="34"/>
      <c r="R24" s="34"/>
      <c r="S24" s="35">
        <f t="shared" si="5"/>
        <v>0</v>
      </c>
      <c r="T24" s="36">
        <v>0.0</v>
      </c>
      <c r="U24" s="37">
        <v>54.01</v>
      </c>
      <c r="V24" s="140">
        <v>1.0</v>
      </c>
      <c r="W24" s="37">
        <v>17.52</v>
      </c>
      <c r="X24" s="30"/>
      <c r="Y24" s="35">
        <f t="shared" si="2"/>
        <v>17.52</v>
      </c>
      <c r="Z24" s="39">
        <f t="shared" si="3"/>
        <v>17.52</v>
      </c>
      <c r="AA24" s="68">
        <f t="shared" si="4"/>
        <v>17.52</v>
      </c>
      <c r="AB24" s="17"/>
      <c r="AC24" s="17"/>
      <c r="AD24" s="17"/>
      <c r="AE24" s="17"/>
    </row>
    <row r="25" ht="14.25" customHeight="1">
      <c r="A25" s="52">
        <v>110400.0</v>
      </c>
      <c r="B25" s="52">
        <v>110401.0</v>
      </c>
      <c r="C25" s="198" t="s">
        <v>1220</v>
      </c>
      <c r="D25" s="32">
        <v>9404430.0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27" t="s">
        <v>1211</v>
      </c>
      <c r="M25" s="59">
        <v>45225.0</v>
      </c>
      <c r="N25" s="59">
        <v>45229.0</v>
      </c>
      <c r="O25" s="109"/>
      <c r="P25" s="34"/>
      <c r="Q25" s="87"/>
      <c r="R25" s="87"/>
      <c r="S25" s="35">
        <f t="shared" si="5"/>
        <v>0</v>
      </c>
      <c r="T25" s="36">
        <v>0.0</v>
      </c>
      <c r="U25" s="37">
        <v>54.01</v>
      </c>
      <c r="V25" s="140">
        <v>1.0</v>
      </c>
      <c r="W25" s="37">
        <v>17.52</v>
      </c>
      <c r="X25" s="30"/>
      <c r="Y25" s="35">
        <f t="shared" si="2"/>
        <v>17.52</v>
      </c>
      <c r="Z25" s="39">
        <f t="shared" si="3"/>
        <v>17.52</v>
      </c>
      <c r="AA25" s="68">
        <f t="shared" si="4"/>
        <v>17.52</v>
      </c>
      <c r="AB25" s="17"/>
      <c r="AC25" s="17"/>
      <c r="AD25" s="17"/>
      <c r="AE25" s="17"/>
    </row>
    <row r="26" ht="14.25" customHeight="1">
      <c r="A26" s="25">
        <v>110400.0</v>
      </c>
      <c r="B26" s="165">
        <v>110401.0</v>
      </c>
      <c r="C26" s="198" t="s">
        <v>1221</v>
      </c>
      <c r="D26" s="32">
        <v>9203702.0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27" t="s">
        <v>1211</v>
      </c>
      <c r="M26" s="59">
        <v>45225.0</v>
      </c>
      <c r="N26" s="59">
        <v>45229.0</v>
      </c>
      <c r="O26" s="109"/>
      <c r="P26" s="34"/>
      <c r="Q26" s="34"/>
      <c r="R26" s="34"/>
      <c r="S26" s="35">
        <f t="shared" si="5"/>
        <v>0</v>
      </c>
      <c r="T26" s="36">
        <v>0.0</v>
      </c>
      <c r="U26" s="37">
        <v>54.01</v>
      </c>
      <c r="V26" s="140">
        <v>1.0</v>
      </c>
      <c r="W26" s="37">
        <v>17.52</v>
      </c>
      <c r="X26" s="30"/>
      <c r="Y26" s="35">
        <f t="shared" si="2"/>
        <v>17.52</v>
      </c>
      <c r="Z26" s="39">
        <f t="shared" si="3"/>
        <v>17.52</v>
      </c>
      <c r="AA26" s="68">
        <f t="shared" si="4"/>
        <v>17.52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198" t="s">
        <v>1222</v>
      </c>
      <c r="D27" s="32">
        <v>315583.0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27" t="s">
        <v>1211</v>
      </c>
      <c r="M27" s="59">
        <v>45225.0</v>
      </c>
      <c r="N27" s="59">
        <v>45229.0</v>
      </c>
      <c r="O27" s="109"/>
      <c r="P27" s="34"/>
      <c r="Q27" s="34"/>
      <c r="R27" s="34"/>
      <c r="S27" s="35">
        <f t="shared" si="5"/>
        <v>0</v>
      </c>
      <c r="T27" s="36">
        <v>0.0</v>
      </c>
      <c r="U27" s="37">
        <v>54.01</v>
      </c>
      <c r="V27" s="140">
        <v>1.0</v>
      </c>
      <c r="W27" s="37">
        <v>17.52</v>
      </c>
      <c r="X27" s="30"/>
      <c r="Y27" s="35">
        <f t="shared" si="2"/>
        <v>17.52</v>
      </c>
      <c r="Z27" s="39">
        <f t="shared" si="3"/>
        <v>17.52</v>
      </c>
      <c r="AA27" s="68">
        <f t="shared" si="4"/>
        <v>17.52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198" t="s">
        <v>1223</v>
      </c>
      <c r="D28" s="32">
        <v>1152033.0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27" t="s">
        <v>1211</v>
      </c>
      <c r="M28" s="59">
        <v>45225.0</v>
      </c>
      <c r="N28" s="59">
        <v>45229.0</v>
      </c>
      <c r="O28" s="109"/>
      <c r="P28" s="89"/>
      <c r="Q28" s="89"/>
      <c r="R28" s="34"/>
      <c r="S28" s="35">
        <f t="shared" si="5"/>
        <v>0</v>
      </c>
      <c r="T28" s="36">
        <v>0.0</v>
      </c>
      <c r="U28" s="37">
        <v>54.01</v>
      </c>
      <c r="V28" s="140">
        <v>1.0</v>
      </c>
      <c r="W28" s="37">
        <v>17.52</v>
      </c>
      <c r="X28" s="30"/>
      <c r="Y28" s="35">
        <f t="shared" si="2"/>
        <v>17.52</v>
      </c>
      <c r="Z28" s="39">
        <f t="shared" si="3"/>
        <v>17.52</v>
      </c>
      <c r="AA28" s="68">
        <f t="shared" si="4"/>
        <v>17.52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198" t="s">
        <v>101</v>
      </c>
      <c r="D29" s="32">
        <v>1102478.0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27" t="s">
        <v>1211</v>
      </c>
      <c r="M29" s="59">
        <v>45225.0</v>
      </c>
      <c r="N29" s="59">
        <v>45229.0</v>
      </c>
      <c r="O29" s="109"/>
      <c r="P29" s="90"/>
      <c r="Q29" s="91"/>
      <c r="R29" s="92"/>
      <c r="S29" s="35">
        <f t="shared" si="5"/>
        <v>0</v>
      </c>
      <c r="T29" s="36">
        <v>0.0</v>
      </c>
      <c r="U29" s="37">
        <v>54.01</v>
      </c>
      <c r="V29" s="140">
        <v>1.0</v>
      </c>
      <c r="W29" s="37">
        <v>17.52</v>
      </c>
      <c r="X29" s="30"/>
      <c r="Y29" s="35">
        <f t="shared" si="2"/>
        <v>17.52</v>
      </c>
      <c r="Z29" s="39">
        <f t="shared" si="3"/>
        <v>17.52</v>
      </c>
      <c r="AA29" s="68">
        <f t="shared" si="4"/>
        <v>17.52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198" t="s">
        <v>1224</v>
      </c>
      <c r="D30" s="32">
        <v>9803831.0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168" t="s">
        <v>45</v>
      </c>
      <c r="L30" s="27" t="s">
        <v>50</v>
      </c>
      <c r="M30" s="59">
        <v>45247.0</v>
      </c>
      <c r="N30" s="59">
        <v>45248.0</v>
      </c>
      <c r="O30" s="109"/>
      <c r="P30" s="34"/>
      <c r="Q30" s="34"/>
      <c r="R30" s="34"/>
      <c r="S30" s="35">
        <f t="shared" si="5"/>
        <v>0</v>
      </c>
      <c r="T30" s="119">
        <v>1.0</v>
      </c>
      <c r="U30" s="37">
        <v>120.0</v>
      </c>
      <c r="V30" s="119">
        <v>1.0</v>
      </c>
      <c r="W30" s="37">
        <v>55.0</v>
      </c>
      <c r="X30" s="44"/>
      <c r="Y30" s="35">
        <f t="shared" si="2"/>
        <v>175</v>
      </c>
      <c r="Z30" s="39">
        <f t="shared" si="3"/>
        <v>175</v>
      </c>
      <c r="AA30" s="68">
        <f t="shared" si="4"/>
        <v>175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198" t="s">
        <v>1225</v>
      </c>
      <c r="D31" s="32">
        <v>1130870.0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168" t="s">
        <v>45</v>
      </c>
      <c r="L31" s="27" t="s">
        <v>50</v>
      </c>
      <c r="M31" s="59">
        <v>45247.0</v>
      </c>
      <c r="N31" s="59">
        <v>45248.0</v>
      </c>
      <c r="O31" s="109"/>
      <c r="P31" s="34"/>
      <c r="Q31" s="34"/>
      <c r="R31" s="34"/>
      <c r="S31" s="35">
        <f t="shared" si="5"/>
        <v>0</v>
      </c>
      <c r="T31" s="119">
        <v>1.0</v>
      </c>
      <c r="U31" s="37">
        <v>120.0</v>
      </c>
      <c r="V31" s="119">
        <v>1.0</v>
      </c>
      <c r="W31" s="37">
        <v>55.0</v>
      </c>
      <c r="X31" s="44"/>
      <c r="Y31" s="35">
        <f t="shared" si="2"/>
        <v>175</v>
      </c>
      <c r="Z31" s="39">
        <f t="shared" si="3"/>
        <v>175</v>
      </c>
      <c r="AA31" s="68">
        <f t="shared" si="4"/>
        <v>175</v>
      </c>
      <c r="AB31" s="17"/>
      <c r="AC31" s="17"/>
      <c r="AD31" s="17"/>
      <c r="AE31" s="17"/>
    </row>
    <row r="32" ht="14.25" customHeight="1">
      <c r="A32" s="25">
        <v>110400.0</v>
      </c>
      <c r="B32" s="52">
        <v>110401.0</v>
      </c>
      <c r="C32" s="198" t="s">
        <v>1226</v>
      </c>
      <c r="D32" s="32">
        <v>1068709.0</v>
      </c>
      <c r="E32" s="28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168" t="s">
        <v>45</v>
      </c>
      <c r="L32" s="199" t="s">
        <v>1227</v>
      </c>
      <c r="M32" s="200">
        <v>45254.0</v>
      </c>
      <c r="N32" s="200">
        <v>45257.0</v>
      </c>
      <c r="O32" s="109"/>
      <c r="P32" s="34"/>
      <c r="Q32" s="34"/>
      <c r="R32" s="34"/>
      <c r="S32" s="35">
        <f t="shared" si="5"/>
        <v>0</v>
      </c>
      <c r="T32" s="140">
        <v>3.0</v>
      </c>
      <c r="U32" s="37">
        <v>120.0</v>
      </c>
      <c r="V32" s="119">
        <v>1.0</v>
      </c>
      <c r="W32" s="37">
        <v>55.0</v>
      </c>
      <c r="X32" s="30"/>
      <c r="Y32" s="35">
        <f t="shared" si="2"/>
        <v>415</v>
      </c>
      <c r="Z32" s="39">
        <f t="shared" si="3"/>
        <v>415</v>
      </c>
      <c r="AA32" s="68">
        <f t="shared" si="4"/>
        <v>415</v>
      </c>
      <c r="AB32" s="17"/>
      <c r="AC32" s="17"/>
      <c r="AD32" s="17"/>
      <c r="AE32" s="17"/>
    </row>
    <row r="33" ht="14.25" customHeight="1">
      <c r="A33" s="25">
        <v>110400.0</v>
      </c>
      <c r="B33" s="52">
        <v>110401.0</v>
      </c>
      <c r="C33" s="198" t="s">
        <v>1228</v>
      </c>
      <c r="D33" s="32">
        <v>1078925.0</v>
      </c>
      <c r="E33" s="28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168" t="s">
        <v>45</v>
      </c>
      <c r="L33" s="199" t="s">
        <v>50</v>
      </c>
      <c r="M33" s="201">
        <v>45249.0</v>
      </c>
      <c r="N33" s="201">
        <v>45249.0</v>
      </c>
      <c r="O33" s="109"/>
      <c r="P33" s="34"/>
      <c r="Q33" s="34"/>
      <c r="R33" s="34"/>
      <c r="S33" s="35">
        <f t="shared" si="5"/>
        <v>0</v>
      </c>
      <c r="T33" s="191">
        <v>0.0</v>
      </c>
      <c r="U33" s="179">
        <v>120.0</v>
      </c>
      <c r="V33" s="119">
        <v>1.0</v>
      </c>
      <c r="W33" s="47">
        <v>55.0</v>
      </c>
      <c r="X33" s="37"/>
      <c r="Y33" s="35">
        <f t="shared" si="2"/>
        <v>55</v>
      </c>
      <c r="Z33" s="39">
        <f t="shared" si="3"/>
        <v>55</v>
      </c>
      <c r="AA33" s="68">
        <f t="shared" si="4"/>
        <v>55</v>
      </c>
      <c r="AB33" s="17"/>
      <c r="AC33" s="17"/>
      <c r="AD33" s="17"/>
      <c r="AE33" s="17"/>
    </row>
    <row r="34" ht="14.25" customHeight="1">
      <c r="A34" s="25">
        <v>110400.0</v>
      </c>
      <c r="B34" s="52">
        <v>110401.0</v>
      </c>
      <c r="C34" s="198" t="s">
        <v>1229</v>
      </c>
      <c r="D34" s="32">
        <v>1105817.0</v>
      </c>
      <c r="E34" s="28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168" t="s">
        <v>45</v>
      </c>
      <c r="L34" s="199" t="s">
        <v>50</v>
      </c>
      <c r="M34" s="200" t="s">
        <v>1230</v>
      </c>
      <c r="N34" s="200" t="s">
        <v>1231</v>
      </c>
      <c r="O34" s="109"/>
      <c r="P34" s="34"/>
      <c r="Q34" s="34"/>
      <c r="R34" s="34"/>
      <c r="S34" s="35">
        <f t="shared" si="5"/>
        <v>0</v>
      </c>
      <c r="T34" s="191">
        <v>1.0</v>
      </c>
      <c r="U34" s="179">
        <v>792.08</v>
      </c>
      <c r="V34" s="119">
        <v>1.0</v>
      </c>
      <c r="W34" s="47">
        <v>355.28</v>
      </c>
      <c r="X34" s="37"/>
      <c r="Y34" s="35">
        <f t="shared" si="2"/>
        <v>1147.36</v>
      </c>
      <c r="Z34" s="39">
        <f t="shared" si="3"/>
        <v>1147.36</v>
      </c>
      <c r="AA34" s="68">
        <f t="shared" si="4"/>
        <v>1147.36</v>
      </c>
      <c r="AB34" s="17"/>
      <c r="AC34" s="17"/>
      <c r="AD34" s="17"/>
      <c r="AE34" s="17"/>
    </row>
    <row r="35" ht="14.25" customHeight="1">
      <c r="A35" s="25">
        <v>110400.0</v>
      </c>
      <c r="B35" s="52">
        <v>110401.0</v>
      </c>
      <c r="C35" s="198" t="s">
        <v>85</v>
      </c>
      <c r="D35" s="32">
        <v>1068709.0</v>
      </c>
      <c r="E35" s="28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168" t="s">
        <v>45</v>
      </c>
      <c r="L35" s="199" t="s">
        <v>50</v>
      </c>
      <c r="M35" s="200">
        <v>45268.0</v>
      </c>
      <c r="N35" s="200">
        <v>45270.0</v>
      </c>
      <c r="O35" s="109"/>
      <c r="P35" s="34"/>
      <c r="Q35" s="34"/>
      <c r="R35" s="34"/>
      <c r="S35" s="35">
        <f t="shared" si="5"/>
        <v>0</v>
      </c>
      <c r="T35" s="191">
        <v>2.0</v>
      </c>
      <c r="U35" s="179">
        <v>120.0</v>
      </c>
      <c r="V35" s="119">
        <v>1.0</v>
      </c>
      <c r="W35" s="47">
        <v>55.0</v>
      </c>
      <c r="X35" s="37"/>
      <c r="Y35" s="35">
        <f t="shared" si="2"/>
        <v>295</v>
      </c>
      <c r="Z35" s="39">
        <f t="shared" si="3"/>
        <v>295</v>
      </c>
      <c r="AA35" s="68">
        <f t="shared" si="4"/>
        <v>295</v>
      </c>
      <c r="AB35" s="17"/>
      <c r="AC35" s="17"/>
      <c r="AD35" s="17"/>
      <c r="AE35" s="17"/>
    </row>
    <row r="36" ht="14.25" customHeight="1">
      <c r="A36" s="25">
        <v>110400.0</v>
      </c>
      <c r="B36" s="52">
        <v>110401.0</v>
      </c>
      <c r="C36" s="198" t="s">
        <v>82</v>
      </c>
      <c r="D36" s="32">
        <v>9902481.0</v>
      </c>
      <c r="E36" s="28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168" t="s">
        <v>45</v>
      </c>
      <c r="L36" s="199" t="s">
        <v>50</v>
      </c>
      <c r="M36" s="200" t="s">
        <v>1232</v>
      </c>
      <c r="N36" s="200">
        <v>45245.0</v>
      </c>
      <c r="O36" s="109"/>
      <c r="P36" s="34"/>
      <c r="Q36" s="34"/>
      <c r="R36" s="34"/>
      <c r="S36" s="35">
        <f t="shared" si="5"/>
        <v>0</v>
      </c>
      <c r="T36" s="191">
        <v>1.0</v>
      </c>
      <c r="U36" s="179">
        <v>120.0</v>
      </c>
      <c r="V36" s="119">
        <v>1.0</v>
      </c>
      <c r="W36" s="47">
        <v>55.0</v>
      </c>
      <c r="X36" s="37"/>
      <c r="Y36" s="35">
        <f t="shared" si="2"/>
        <v>175</v>
      </c>
      <c r="Z36" s="39">
        <f t="shared" si="3"/>
        <v>175</v>
      </c>
      <c r="AA36" s="68">
        <f t="shared" si="4"/>
        <v>175</v>
      </c>
      <c r="AB36" s="17"/>
      <c r="AC36" s="17"/>
      <c r="AD36" s="17"/>
      <c r="AE36" s="17"/>
    </row>
    <row r="37" ht="14.25" customHeight="1">
      <c r="A37" s="25">
        <v>110400.0</v>
      </c>
      <c r="B37" s="52">
        <v>110401.0</v>
      </c>
      <c r="C37" s="198" t="s">
        <v>1229</v>
      </c>
      <c r="D37" s="32">
        <v>1105817.0</v>
      </c>
      <c r="E37" s="28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168" t="s">
        <v>45</v>
      </c>
      <c r="L37" s="199" t="s">
        <v>50</v>
      </c>
      <c r="M37" s="200" t="s">
        <v>1233</v>
      </c>
      <c r="N37" s="200" t="s">
        <v>1234</v>
      </c>
      <c r="O37" s="109"/>
      <c r="P37" s="34"/>
      <c r="Q37" s="34"/>
      <c r="R37" s="34"/>
      <c r="S37" s="35">
        <f t="shared" si="5"/>
        <v>0</v>
      </c>
      <c r="T37" s="191">
        <v>4.0</v>
      </c>
      <c r="U37" s="179">
        <v>120.0</v>
      </c>
      <c r="V37" s="119">
        <v>2.0</v>
      </c>
      <c r="W37" s="47">
        <v>55.0</v>
      </c>
      <c r="X37" s="37"/>
      <c r="Y37" s="35">
        <f t="shared" si="2"/>
        <v>590</v>
      </c>
      <c r="Z37" s="39">
        <f t="shared" si="3"/>
        <v>590</v>
      </c>
      <c r="AA37" s="68">
        <f t="shared" si="4"/>
        <v>590</v>
      </c>
      <c r="AB37" s="17"/>
      <c r="AC37" s="17"/>
      <c r="AD37" s="17"/>
      <c r="AE37" s="17"/>
    </row>
    <row r="38" ht="14.25" customHeight="1">
      <c r="A38" s="25">
        <v>110400.0</v>
      </c>
      <c r="B38" s="52">
        <v>110401.0</v>
      </c>
      <c r="C38" s="198" t="s">
        <v>1235</v>
      </c>
      <c r="D38" s="32">
        <v>1125583.0</v>
      </c>
      <c r="E38" s="28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168" t="s">
        <v>45</v>
      </c>
      <c r="L38" s="199" t="s">
        <v>1236</v>
      </c>
      <c r="M38" s="201">
        <v>45094.0</v>
      </c>
      <c r="N38" s="201">
        <v>45095.0</v>
      </c>
      <c r="O38" s="109"/>
      <c r="P38" s="34"/>
      <c r="Q38" s="34"/>
      <c r="R38" s="34"/>
      <c r="S38" s="35">
        <f t="shared" si="5"/>
        <v>0</v>
      </c>
      <c r="T38" s="191">
        <v>1.0</v>
      </c>
      <c r="U38" s="179">
        <v>54.01</v>
      </c>
      <c r="V38" s="119">
        <v>4.0</v>
      </c>
      <c r="W38" s="47">
        <v>17.52</v>
      </c>
      <c r="X38" s="37"/>
      <c r="Y38" s="35">
        <f t="shared" si="2"/>
        <v>124.09</v>
      </c>
      <c r="Z38" s="39">
        <f t="shared" si="3"/>
        <v>124.09</v>
      </c>
      <c r="AA38" s="68">
        <f t="shared" si="4"/>
        <v>124.09</v>
      </c>
      <c r="AB38" s="17"/>
      <c r="AC38" s="17"/>
      <c r="AD38" s="17"/>
      <c r="AE38" s="17"/>
    </row>
    <row r="39" ht="14.25" customHeight="1">
      <c r="A39" s="25">
        <v>110400.0</v>
      </c>
      <c r="B39" s="52">
        <v>110401.0</v>
      </c>
      <c r="C39" s="198" t="s">
        <v>1237</v>
      </c>
      <c r="D39" s="32">
        <v>9105832.0</v>
      </c>
      <c r="E39" s="28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168" t="s">
        <v>45</v>
      </c>
      <c r="L39" s="199" t="s">
        <v>1238</v>
      </c>
      <c r="M39" s="201">
        <v>45276.0</v>
      </c>
      <c r="N39" s="201">
        <v>45276.0</v>
      </c>
      <c r="O39" s="109"/>
      <c r="P39" s="34"/>
      <c r="Q39" s="87"/>
      <c r="R39" s="87"/>
      <c r="S39" s="35">
        <f t="shared" si="5"/>
        <v>0</v>
      </c>
      <c r="T39" s="119">
        <v>0.0</v>
      </c>
      <c r="U39" s="37">
        <v>241.86</v>
      </c>
      <c r="V39" s="119">
        <v>1.0</v>
      </c>
      <c r="W39" s="37">
        <v>72.54</v>
      </c>
      <c r="X39" s="30"/>
      <c r="Y39" s="35">
        <f t="shared" si="2"/>
        <v>72.54</v>
      </c>
      <c r="Z39" s="39">
        <f t="shared" si="3"/>
        <v>72.54</v>
      </c>
      <c r="AA39" s="68">
        <f t="shared" si="4"/>
        <v>72.54</v>
      </c>
      <c r="AB39" s="17"/>
      <c r="AC39" s="17"/>
      <c r="AD39" s="17"/>
      <c r="AE39" s="17"/>
    </row>
    <row r="40" ht="14.25" customHeight="1">
      <c r="A40" s="25">
        <v>110400.0</v>
      </c>
      <c r="B40" s="52">
        <v>110401.0</v>
      </c>
      <c r="C40" s="198" t="s">
        <v>1198</v>
      </c>
      <c r="D40" s="32">
        <v>9105980.0</v>
      </c>
      <c r="E40" s="28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168" t="s">
        <v>45</v>
      </c>
      <c r="L40" s="199" t="s">
        <v>1238</v>
      </c>
      <c r="M40" s="201">
        <v>45276.0</v>
      </c>
      <c r="N40" s="201">
        <v>45276.0</v>
      </c>
      <c r="O40" s="166"/>
      <c r="P40" s="34"/>
      <c r="Q40" s="34"/>
      <c r="R40" s="34"/>
      <c r="S40" s="35">
        <f t="shared" si="5"/>
        <v>0</v>
      </c>
      <c r="T40" s="119">
        <v>0.0</v>
      </c>
      <c r="U40" s="37">
        <v>241.86</v>
      </c>
      <c r="V40" s="119">
        <v>1.0</v>
      </c>
      <c r="W40" s="37">
        <v>72.54</v>
      </c>
      <c r="X40" s="30"/>
      <c r="Y40" s="35">
        <f t="shared" si="2"/>
        <v>72.54</v>
      </c>
      <c r="Z40" s="39">
        <f t="shared" si="3"/>
        <v>72.54</v>
      </c>
      <c r="AA40" s="68">
        <f t="shared" si="4"/>
        <v>72.54</v>
      </c>
      <c r="AB40" s="17"/>
      <c r="AC40" s="17"/>
      <c r="AD40" s="17"/>
      <c r="AE40" s="17"/>
    </row>
    <row r="41" ht="14.25" customHeight="1">
      <c r="A41" s="25">
        <v>110400.0</v>
      </c>
      <c r="B41" s="52">
        <v>110401.0</v>
      </c>
      <c r="C41" s="198" t="s">
        <v>1239</v>
      </c>
      <c r="D41" s="32">
        <v>9402225.0</v>
      </c>
      <c r="E41" s="28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168" t="s">
        <v>45</v>
      </c>
      <c r="L41" s="199" t="s">
        <v>1238</v>
      </c>
      <c r="M41" s="201">
        <v>45276.0</v>
      </c>
      <c r="N41" s="201">
        <v>45276.0</v>
      </c>
      <c r="O41" s="167"/>
      <c r="P41" s="34"/>
      <c r="Q41" s="34"/>
      <c r="R41" s="34"/>
      <c r="S41" s="35">
        <f t="shared" si="5"/>
        <v>0</v>
      </c>
      <c r="T41" s="119">
        <v>0.0</v>
      </c>
      <c r="U41" s="37">
        <v>170.12</v>
      </c>
      <c r="V41" s="119">
        <v>1.0</v>
      </c>
      <c r="W41" s="37">
        <v>57.0</v>
      </c>
      <c r="X41" s="30"/>
      <c r="Y41" s="35">
        <f t="shared" si="2"/>
        <v>57</v>
      </c>
      <c r="Z41" s="39">
        <f t="shared" si="3"/>
        <v>57</v>
      </c>
      <c r="AA41" s="68">
        <f t="shared" si="4"/>
        <v>57</v>
      </c>
      <c r="AB41" s="17"/>
      <c r="AC41" s="17"/>
      <c r="AD41" s="17"/>
      <c r="AE41" s="17"/>
    </row>
    <row r="42" ht="14.25" customHeight="1">
      <c r="A42" s="25">
        <v>110400.0</v>
      </c>
      <c r="B42" s="52">
        <v>110401.0</v>
      </c>
      <c r="C42" s="198" t="s">
        <v>1182</v>
      </c>
      <c r="D42" s="32">
        <v>1010743.0</v>
      </c>
      <c r="E42" s="28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168" t="s">
        <v>45</v>
      </c>
      <c r="L42" s="199" t="s">
        <v>1238</v>
      </c>
      <c r="M42" s="201">
        <v>45276.0</v>
      </c>
      <c r="N42" s="201">
        <v>45276.0</v>
      </c>
      <c r="O42" s="167"/>
      <c r="P42" s="34"/>
      <c r="Q42" s="34"/>
      <c r="R42" s="34"/>
      <c r="S42" s="35">
        <f t="shared" si="5"/>
        <v>0</v>
      </c>
      <c r="T42" s="119">
        <v>0.0</v>
      </c>
      <c r="U42" s="37">
        <v>170.12</v>
      </c>
      <c r="V42" s="119">
        <v>1.0</v>
      </c>
      <c r="W42" s="37">
        <v>57.0</v>
      </c>
      <c r="X42" s="30"/>
      <c r="Y42" s="35">
        <f t="shared" si="2"/>
        <v>57</v>
      </c>
      <c r="Z42" s="39">
        <f t="shared" si="3"/>
        <v>57</v>
      </c>
      <c r="AA42" s="68">
        <f t="shared" si="4"/>
        <v>57</v>
      </c>
      <c r="AB42" s="17"/>
      <c r="AC42" s="17"/>
      <c r="AD42" s="17"/>
      <c r="AE42" s="17"/>
    </row>
    <row r="43" ht="14.25" customHeight="1">
      <c r="A43" s="25">
        <v>110400.0</v>
      </c>
      <c r="B43" s="52">
        <v>110401.0</v>
      </c>
      <c r="C43" s="198" t="s">
        <v>1202</v>
      </c>
      <c r="D43" s="32">
        <v>1142631.0</v>
      </c>
      <c r="E43" s="28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168" t="s">
        <v>45</v>
      </c>
      <c r="L43" s="199" t="s">
        <v>1238</v>
      </c>
      <c r="M43" s="201">
        <v>45276.0</v>
      </c>
      <c r="N43" s="201">
        <v>45276.0</v>
      </c>
      <c r="O43" s="167"/>
      <c r="P43" s="34"/>
      <c r="Q43" s="34"/>
      <c r="R43" s="34"/>
      <c r="S43" s="35">
        <f t="shared" si="5"/>
        <v>0</v>
      </c>
      <c r="T43" s="119">
        <v>0.0</v>
      </c>
      <c r="U43" s="37">
        <v>120.0</v>
      </c>
      <c r="V43" s="119">
        <v>1.0</v>
      </c>
      <c r="W43" s="37">
        <v>55.0</v>
      </c>
      <c r="X43" s="30"/>
      <c r="Y43" s="35">
        <f t="shared" si="2"/>
        <v>55</v>
      </c>
      <c r="Z43" s="39">
        <f t="shared" si="3"/>
        <v>55</v>
      </c>
      <c r="AA43" s="68">
        <f t="shared" si="4"/>
        <v>55</v>
      </c>
      <c r="AB43" s="17"/>
      <c r="AC43" s="17"/>
      <c r="AD43" s="17"/>
      <c r="AE43" s="17"/>
    </row>
    <row r="44" ht="14.25" customHeight="1">
      <c r="A44" s="25">
        <v>110400.0</v>
      </c>
      <c r="B44" s="52">
        <v>110401.0</v>
      </c>
      <c r="C44" s="41" t="s">
        <v>362</v>
      </c>
      <c r="D44" s="27">
        <v>1039105.0</v>
      </c>
      <c r="E44" s="28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168" t="s">
        <v>45</v>
      </c>
      <c r="L44" s="199" t="s">
        <v>165</v>
      </c>
      <c r="M44" s="201">
        <v>45274.0</v>
      </c>
      <c r="N44" s="201">
        <v>45275.0</v>
      </c>
      <c r="O44" s="167"/>
      <c r="P44" s="34"/>
      <c r="Q44" s="34"/>
      <c r="R44" s="34"/>
      <c r="S44" s="35">
        <f t="shared" si="5"/>
        <v>0</v>
      </c>
      <c r="T44" s="140">
        <v>1.0</v>
      </c>
      <c r="U44" s="37">
        <v>120.0</v>
      </c>
      <c r="V44" s="140">
        <v>1.0</v>
      </c>
      <c r="W44" s="37">
        <v>55.0</v>
      </c>
      <c r="X44" s="30"/>
      <c r="Y44" s="35">
        <f t="shared" si="2"/>
        <v>175</v>
      </c>
      <c r="Z44" s="39">
        <f t="shared" si="3"/>
        <v>175</v>
      </c>
      <c r="AA44" s="68">
        <f t="shared" si="4"/>
        <v>175</v>
      </c>
      <c r="AB44" s="17"/>
      <c r="AC44" s="17"/>
      <c r="AD44" s="17"/>
      <c r="AE44" s="17"/>
    </row>
    <row r="45" ht="14.25" customHeight="1">
      <c r="A45" s="25">
        <v>110400.0</v>
      </c>
      <c r="B45" s="52">
        <v>110401.0</v>
      </c>
      <c r="C45" s="198" t="s">
        <v>1240</v>
      </c>
      <c r="D45" s="32">
        <v>1105817.0</v>
      </c>
      <c r="E45" s="28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168" t="s">
        <v>45</v>
      </c>
      <c r="L45" s="199" t="s">
        <v>50</v>
      </c>
      <c r="M45" s="201">
        <v>45271.0</v>
      </c>
      <c r="N45" s="201">
        <v>45276.0</v>
      </c>
      <c r="O45" s="109"/>
      <c r="P45" s="34"/>
      <c r="Q45" s="34"/>
      <c r="R45" s="34"/>
      <c r="S45" s="35">
        <f t="shared" si="5"/>
        <v>0</v>
      </c>
      <c r="T45" s="119">
        <v>2.0</v>
      </c>
      <c r="U45" s="37">
        <v>120.0</v>
      </c>
      <c r="V45" s="119">
        <v>2.0</v>
      </c>
      <c r="W45" s="37">
        <v>55.0</v>
      </c>
      <c r="X45" s="30"/>
      <c r="Y45" s="35">
        <f t="shared" si="2"/>
        <v>350</v>
      </c>
      <c r="Z45" s="39">
        <f t="shared" si="3"/>
        <v>350</v>
      </c>
      <c r="AA45" s="68">
        <f t="shared" si="4"/>
        <v>350</v>
      </c>
      <c r="AB45" s="17"/>
      <c r="AC45" s="17"/>
      <c r="AD45" s="17"/>
      <c r="AE45" s="17"/>
    </row>
    <row r="46" ht="14.25" customHeight="1">
      <c r="A46" s="25">
        <v>110400.0</v>
      </c>
      <c r="B46" s="52">
        <v>110401.0</v>
      </c>
      <c r="C46" s="136" t="s">
        <v>1241</v>
      </c>
      <c r="D46" s="32">
        <v>1105817.0</v>
      </c>
      <c r="E46" s="28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168" t="s">
        <v>45</v>
      </c>
      <c r="L46" s="199" t="s">
        <v>50</v>
      </c>
      <c r="M46" s="201">
        <v>45273.0</v>
      </c>
      <c r="N46" s="201">
        <v>45276.0</v>
      </c>
      <c r="O46" s="109"/>
      <c r="P46" s="34"/>
      <c r="Q46" s="34"/>
      <c r="R46" s="34"/>
      <c r="S46" s="35">
        <f t="shared" si="5"/>
        <v>0</v>
      </c>
      <c r="T46" s="119">
        <v>1.0</v>
      </c>
      <c r="U46" s="37">
        <v>165.0</v>
      </c>
      <c r="V46" s="119">
        <v>0.0</v>
      </c>
      <c r="W46" s="37">
        <v>55.0</v>
      </c>
      <c r="X46" s="30"/>
      <c r="Y46" s="35">
        <f t="shared" si="2"/>
        <v>165</v>
      </c>
      <c r="Z46" s="39">
        <f t="shared" si="3"/>
        <v>165</v>
      </c>
      <c r="AA46" s="68">
        <f t="shared" si="4"/>
        <v>165</v>
      </c>
      <c r="AB46" s="17"/>
      <c r="AC46" s="17"/>
      <c r="AD46" s="17"/>
      <c r="AE46" s="17"/>
    </row>
    <row r="47" ht="14.25" customHeight="1">
      <c r="A47" s="25">
        <v>110400.0</v>
      </c>
      <c r="B47" s="52">
        <v>110401.0</v>
      </c>
      <c r="C47" s="41" t="s">
        <v>772</v>
      </c>
      <c r="D47" s="51">
        <v>9309608.0</v>
      </c>
      <c r="E47" s="28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168" t="s">
        <v>45</v>
      </c>
      <c r="L47" s="199" t="s">
        <v>1242</v>
      </c>
      <c r="M47" s="201">
        <v>45278.0</v>
      </c>
      <c r="N47" s="201">
        <v>45281.0</v>
      </c>
      <c r="O47" s="109"/>
      <c r="P47" s="34"/>
      <c r="Q47" s="34"/>
      <c r="R47" s="34"/>
      <c r="S47" s="35">
        <f t="shared" si="5"/>
        <v>0</v>
      </c>
      <c r="T47" s="191">
        <v>1.0</v>
      </c>
      <c r="U47" s="179">
        <v>220.0</v>
      </c>
      <c r="V47" s="119">
        <v>0.0</v>
      </c>
      <c r="W47" s="47">
        <v>17.52</v>
      </c>
      <c r="X47" s="30"/>
      <c r="Y47" s="35">
        <f t="shared" si="2"/>
        <v>220</v>
      </c>
      <c r="Z47" s="39">
        <f t="shared" si="3"/>
        <v>220</v>
      </c>
      <c r="AA47" s="68">
        <f t="shared" si="4"/>
        <v>220</v>
      </c>
      <c r="AB47" s="17"/>
      <c r="AC47" s="17"/>
      <c r="AD47" s="17"/>
      <c r="AE47" s="17"/>
    </row>
    <row r="48" ht="14.25" customHeight="1">
      <c r="A48" s="25">
        <v>110400.0</v>
      </c>
      <c r="B48" s="52">
        <v>110401.0</v>
      </c>
      <c r="C48" s="55" t="s">
        <v>1243</v>
      </c>
      <c r="D48" s="27">
        <v>1.0110867E7</v>
      </c>
      <c r="E48" s="28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168" t="s">
        <v>45</v>
      </c>
      <c r="L48" s="199" t="s">
        <v>561</v>
      </c>
      <c r="M48" s="201">
        <v>45284.0</v>
      </c>
      <c r="N48" s="201">
        <v>45287.0</v>
      </c>
      <c r="O48" s="109"/>
      <c r="P48" s="34"/>
      <c r="Q48" s="34"/>
      <c r="R48" s="34"/>
      <c r="S48" s="35">
        <f t="shared" si="5"/>
        <v>0</v>
      </c>
      <c r="T48" s="36">
        <v>2.0</v>
      </c>
      <c r="U48" s="37">
        <v>170.12</v>
      </c>
      <c r="V48" s="38">
        <v>1.0</v>
      </c>
      <c r="W48" s="37">
        <v>57.0</v>
      </c>
      <c r="X48" s="30"/>
      <c r="Y48" s="35">
        <f t="shared" si="2"/>
        <v>397.24</v>
      </c>
      <c r="Z48" s="39">
        <f t="shared" si="3"/>
        <v>397.24</v>
      </c>
      <c r="AA48" s="68">
        <f t="shared" si="4"/>
        <v>397.24</v>
      </c>
      <c r="AB48" s="17"/>
      <c r="AC48" s="17"/>
      <c r="AD48" s="17"/>
      <c r="AE48" s="17"/>
    </row>
    <row r="49" ht="14.25" customHeight="1">
      <c r="A49" s="25">
        <v>110400.0</v>
      </c>
      <c r="B49" s="52">
        <v>110401.0</v>
      </c>
      <c r="C49" s="88" t="s">
        <v>1244</v>
      </c>
      <c r="D49" s="27">
        <v>1160060.0</v>
      </c>
      <c r="E49" s="28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168" t="s">
        <v>45</v>
      </c>
      <c r="L49" s="199" t="s">
        <v>561</v>
      </c>
      <c r="M49" s="201">
        <v>45284.0</v>
      </c>
      <c r="N49" s="201">
        <v>45287.0</v>
      </c>
      <c r="O49" s="109"/>
      <c r="P49" s="34"/>
      <c r="Q49" s="34"/>
      <c r="R49" s="34"/>
      <c r="S49" s="35">
        <f t="shared" si="5"/>
        <v>0</v>
      </c>
      <c r="T49" s="36">
        <v>2.0</v>
      </c>
      <c r="U49" s="37">
        <v>120.0</v>
      </c>
      <c r="V49" s="38">
        <v>1.0</v>
      </c>
      <c r="W49" s="37">
        <v>55.0</v>
      </c>
      <c r="X49" s="30"/>
      <c r="Y49" s="35">
        <f t="shared" si="2"/>
        <v>295</v>
      </c>
      <c r="Z49" s="39">
        <f t="shared" si="3"/>
        <v>295</v>
      </c>
      <c r="AA49" s="68">
        <f t="shared" si="4"/>
        <v>295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55" t="s">
        <v>1245</v>
      </c>
      <c r="D50" s="27">
        <v>7074689.0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168" t="s">
        <v>45</v>
      </c>
      <c r="L50" s="199" t="s">
        <v>561</v>
      </c>
      <c r="M50" s="201">
        <v>45284.0</v>
      </c>
      <c r="N50" s="201">
        <v>45287.0</v>
      </c>
      <c r="O50" s="109"/>
      <c r="P50" s="34"/>
      <c r="Q50" s="34"/>
      <c r="R50" s="34"/>
      <c r="S50" s="35">
        <f t="shared" si="5"/>
        <v>0</v>
      </c>
      <c r="T50" s="36">
        <v>2.0</v>
      </c>
      <c r="U50" s="37">
        <v>170.12</v>
      </c>
      <c r="V50" s="38">
        <v>1.0</v>
      </c>
      <c r="W50" s="37">
        <v>57.0</v>
      </c>
      <c r="X50" s="30"/>
      <c r="Y50" s="35">
        <f t="shared" si="2"/>
        <v>397.24</v>
      </c>
      <c r="Z50" s="39">
        <f t="shared" si="3"/>
        <v>397.24</v>
      </c>
      <c r="AA50" s="68">
        <f t="shared" si="4"/>
        <v>397.24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88" t="s">
        <v>1246</v>
      </c>
      <c r="D51" s="27">
        <v>1137166.0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168" t="s">
        <v>45</v>
      </c>
      <c r="L51" s="199" t="s">
        <v>561</v>
      </c>
      <c r="M51" s="201">
        <v>45284.0</v>
      </c>
      <c r="N51" s="201">
        <v>45287.0</v>
      </c>
      <c r="O51" s="109"/>
      <c r="P51" s="34"/>
      <c r="Q51" s="34"/>
      <c r="R51" s="34"/>
      <c r="S51" s="35">
        <f t="shared" si="5"/>
        <v>0</v>
      </c>
      <c r="T51" s="36">
        <v>2.0</v>
      </c>
      <c r="U51" s="37">
        <v>120.0</v>
      </c>
      <c r="V51" s="38">
        <v>1.0</v>
      </c>
      <c r="W51" s="37">
        <v>55.0</v>
      </c>
      <c r="X51" s="30"/>
      <c r="Y51" s="35">
        <f t="shared" si="2"/>
        <v>295</v>
      </c>
      <c r="Z51" s="39">
        <f t="shared" si="3"/>
        <v>295</v>
      </c>
      <c r="AA51" s="68">
        <f t="shared" si="4"/>
        <v>295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88" t="s">
        <v>1247</v>
      </c>
      <c r="D52" s="27">
        <v>1.099433E7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168" t="s">
        <v>45</v>
      </c>
      <c r="L52" s="199" t="s">
        <v>561</v>
      </c>
      <c r="M52" s="201">
        <v>45284.0</v>
      </c>
      <c r="N52" s="201">
        <v>45287.0</v>
      </c>
      <c r="O52" s="109"/>
      <c r="P52" s="34"/>
      <c r="Q52" s="34"/>
      <c r="R52" s="34"/>
      <c r="S52" s="35">
        <f t="shared" si="5"/>
        <v>0</v>
      </c>
      <c r="T52" s="36">
        <v>2.0</v>
      </c>
      <c r="U52" s="37">
        <v>120.0</v>
      </c>
      <c r="V52" s="38">
        <v>1.0</v>
      </c>
      <c r="W52" s="37">
        <v>55.0</v>
      </c>
      <c r="X52" s="30"/>
      <c r="Y52" s="35">
        <f t="shared" si="2"/>
        <v>295</v>
      </c>
      <c r="Z52" s="39">
        <f t="shared" si="3"/>
        <v>295</v>
      </c>
      <c r="AA52" s="68">
        <f t="shared" si="4"/>
        <v>295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55" t="s">
        <v>1248</v>
      </c>
      <c r="D53" s="27">
        <v>7102461.0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168" t="s">
        <v>45</v>
      </c>
      <c r="L53" s="199" t="s">
        <v>561</v>
      </c>
      <c r="M53" s="201">
        <v>45284.0</v>
      </c>
      <c r="N53" s="201">
        <v>45287.0</v>
      </c>
      <c r="O53" s="109"/>
      <c r="P53" s="34"/>
      <c r="Q53" s="34"/>
      <c r="R53" s="34"/>
      <c r="S53" s="35">
        <f t="shared" si="5"/>
        <v>0</v>
      </c>
      <c r="T53" s="36">
        <v>2.0</v>
      </c>
      <c r="U53" s="37">
        <v>120.0</v>
      </c>
      <c r="V53" s="38">
        <v>1.0</v>
      </c>
      <c r="W53" s="37">
        <v>55.0</v>
      </c>
      <c r="X53" s="30"/>
      <c r="Y53" s="35">
        <f t="shared" si="2"/>
        <v>295</v>
      </c>
      <c r="Z53" s="39">
        <f t="shared" si="3"/>
        <v>295</v>
      </c>
      <c r="AA53" s="68">
        <f t="shared" si="4"/>
        <v>295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88" t="s">
        <v>1249</v>
      </c>
      <c r="D54" s="27">
        <v>1110080.0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168" t="s">
        <v>45</v>
      </c>
      <c r="L54" s="199" t="s">
        <v>561</v>
      </c>
      <c r="M54" s="201">
        <v>45284.0</v>
      </c>
      <c r="N54" s="201">
        <v>45287.0</v>
      </c>
      <c r="O54" s="109"/>
      <c r="P54" s="34"/>
      <c r="Q54" s="34"/>
      <c r="R54" s="34"/>
      <c r="S54" s="35">
        <f t="shared" si="5"/>
        <v>0</v>
      </c>
      <c r="T54" s="36">
        <v>2.0</v>
      </c>
      <c r="U54" s="37">
        <v>120.0</v>
      </c>
      <c r="V54" s="38">
        <v>1.0</v>
      </c>
      <c r="W54" s="37">
        <v>55.0</v>
      </c>
      <c r="X54" s="30"/>
      <c r="Y54" s="35">
        <f t="shared" si="2"/>
        <v>295</v>
      </c>
      <c r="Z54" s="39">
        <f t="shared" si="3"/>
        <v>295</v>
      </c>
      <c r="AA54" s="68">
        <f t="shared" si="4"/>
        <v>295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88" t="s">
        <v>1250</v>
      </c>
      <c r="D55" s="27">
        <v>1116274.0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168" t="s">
        <v>45</v>
      </c>
      <c r="L55" s="199" t="s">
        <v>561</v>
      </c>
      <c r="M55" s="201">
        <v>45284.0</v>
      </c>
      <c r="N55" s="201">
        <v>45287.0</v>
      </c>
      <c r="O55" s="109"/>
      <c r="P55" s="34"/>
      <c r="Q55" s="34"/>
      <c r="R55" s="34"/>
      <c r="S55" s="35">
        <f t="shared" si="5"/>
        <v>0</v>
      </c>
      <c r="T55" s="36">
        <v>2.0</v>
      </c>
      <c r="U55" s="37">
        <v>120.0</v>
      </c>
      <c r="V55" s="38">
        <v>1.0</v>
      </c>
      <c r="W55" s="37">
        <v>55.0</v>
      </c>
      <c r="X55" s="30"/>
      <c r="Y55" s="35">
        <f t="shared" si="2"/>
        <v>295</v>
      </c>
      <c r="Z55" s="39">
        <f t="shared" si="3"/>
        <v>295</v>
      </c>
      <c r="AA55" s="68">
        <f t="shared" si="4"/>
        <v>295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55" t="s">
        <v>1251</v>
      </c>
      <c r="D56" s="27">
        <v>9902481.0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168" t="s">
        <v>45</v>
      </c>
      <c r="L56" s="199" t="s">
        <v>561</v>
      </c>
      <c r="M56" s="201">
        <v>45284.0</v>
      </c>
      <c r="N56" s="201">
        <v>45287.0</v>
      </c>
      <c r="O56" s="109"/>
      <c r="P56" s="34"/>
      <c r="Q56" s="34"/>
      <c r="R56" s="34"/>
      <c r="S56" s="35">
        <f t="shared" si="5"/>
        <v>0</v>
      </c>
      <c r="T56" s="36">
        <v>2.0</v>
      </c>
      <c r="U56" s="37">
        <v>120.0</v>
      </c>
      <c r="V56" s="38">
        <v>1.0</v>
      </c>
      <c r="W56" s="37">
        <v>55.0</v>
      </c>
      <c r="X56" s="30"/>
      <c r="Y56" s="35">
        <f t="shared" si="2"/>
        <v>295</v>
      </c>
      <c r="Z56" s="39">
        <f t="shared" si="3"/>
        <v>295</v>
      </c>
      <c r="AA56" s="68">
        <f t="shared" si="4"/>
        <v>295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88" t="s">
        <v>281</v>
      </c>
      <c r="D57" s="27">
        <v>1.1275055E7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168" t="s">
        <v>45</v>
      </c>
      <c r="L57" s="199" t="s">
        <v>561</v>
      </c>
      <c r="M57" s="201">
        <v>45284.0</v>
      </c>
      <c r="N57" s="201">
        <v>45287.0</v>
      </c>
      <c r="O57" s="109"/>
      <c r="P57" s="34"/>
      <c r="Q57" s="34"/>
      <c r="R57" s="34"/>
      <c r="S57" s="35">
        <f t="shared" si="5"/>
        <v>0</v>
      </c>
      <c r="T57" s="36">
        <v>2.0</v>
      </c>
      <c r="U57" s="37">
        <v>120.0</v>
      </c>
      <c r="V57" s="38">
        <v>1.0</v>
      </c>
      <c r="W57" s="37">
        <v>55.0</v>
      </c>
      <c r="X57" s="30"/>
      <c r="Y57" s="35">
        <f t="shared" si="2"/>
        <v>295</v>
      </c>
      <c r="Z57" s="39">
        <f t="shared" si="3"/>
        <v>295</v>
      </c>
      <c r="AA57" s="68">
        <f t="shared" si="4"/>
        <v>295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88" t="s">
        <v>1252</v>
      </c>
      <c r="D58" s="27">
        <v>1040804.0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168" t="s">
        <v>45</v>
      </c>
      <c r="L58" s="199" t="s">
        <v>561</v>
      </c>
      <c r="M58" s="201">
        <v>45284.0</v>
      </c>
      <c r="N58" s="201">
        <v>45287.0</v>
      </c>
      <c r="O58" s="109"/>
      <c r="P58" s="34"/>
      <c r="Q58" s="34"/>
      <c r="R58" s="34"/>
      <c r="S58" s="35">
        <f t="shared" si="5"/>
        <v>0</v>
      </c>
      <c r="T58" s="36">
        <v>2.0</v>
      </c>
      <c r="U58" s="37">
        <v>120.0</v>
      </c>
      <c r="V58" s="38">
        <v>1.0</v>
      </c>
      <c r="W58" s="37">
        <v>55.0</v>
      </c>
      <c r="X58" s="30"/>
      <c r="Y58" s="35">
        <f t="shared" si="2"/>
        <v>295</v>
      </c>
      <c r="Z58" s="39">
        <f t="shared" si="3"/>
        <v>295</v>
      </c>
      <c r="AA58" s="68">
        <f t="shared" si="4"/>
        <v>295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88" t="s">
        <v>1253</v>
      </c>
      <c r="D59" s="27">
        <v>9901000.0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168" t="s">
        <v>45</v>
      </c>
      <c r="L59" s="199" t="s">
        <v>561</v>
      </c>
      <c r="M59" s="201">
        <v>45284.0</v>
      </c>
      <c r="N59" s="201">
        <v>45287.0</v>
      </c>
      <c r="O59" s="109"/>
      <c r="P59" s="34"/>
      <c r="Q59" s="34"/>
      <c r="R59" s="34"/>
      <c r="S59" s="35">
        <f t="shared" si="5"/>
        <v>0</v>
      </c>
      <c r="T59" s="36">
        <v>2.0</v>
      </c>
      <c r="U59" s="37">
        <v>120.0</v>
      </c>
      <c r="V59" s="38">
        <v>1.0</v>
      </c>
      <c r="W59" s="37">
        <v>55.0</v>
      </c>
      <c r="X59" s="30"/>
      <c r="Y59" s="35">
        <f t="shared" si="2"/>
        <v>295</v>
      </c>
      <c r="Z59" s="39">
        <f t="shared" si="3"/>
        <v>295</v>
      </c>
      <c r="AA59" s="68">
        <f t="shared" si="4"/>
        <v>295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121" t="s">
        <v>1254</v>
      </c>
      <c r="D60" s="27">
        <v>1086022.0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168" t="s">
        <v>45</v>
      </c>
      <c r="L60" s="199" t="s">
        <v>561</v>
      </c>
      <c r="M60" s="201">
        <v>45284.0</v>
      </c>
      <c r="N60" s="201">
        <v>45287.0</v>
      </c>
      <c r="O60" s="109"/>
      <c r="P60" s="34"/>
      <c r="Q60" s="34"/>
      <c r="R60" s="34"/>
      <c r="S60" s="35">
        <f t="shared" si="5"/>
        <v>0</v>
      </c>
      <c r="T60" s="36">
        <v>2.0</v>
      </c>
      <c r="U60" s="37">
        <v>120.0</v>
      </c>
      <c r="V60" s="38">
        <v>1.0</v>
      </c>
      <c r="W60" s="37">
        <v>55.0</v>
      </c>
      <c r="X60" s="30"/>
      <c r="Y60" s="35">
        <f t="shared" si="2"/>
        <v>295</v>
      </c>
      <c r="Z60" s="39">
        <f t="shared" si="3"/>
        <v>295</v>
      </c>
      <c r="AA60" s="68">
        <f t="shared" si="4"/>
        <v>295</v>
      </c>
      <c r="AB60" s="17"/>
      <c r="AC60" s="17"/>
      <c r="AD60" s="17"/>
      <c r="AE60" s="17"/>
    </row>
    <row r="61" ht="14.25" customHeight="1">
      <c r="A61" s="25">
        <v>110400.0</v>
      </c>
      <c r="B61" s="52">
        <v>110401.0</v>
      </c>
      <c r="C61" s="55" t="s">
        <v>1255</v>
      </c>
      <c r="D61" s="138">
        <v>9404430.0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168" t="s">
        <v>45</v>
      </c>
      <c r="L61" s="199" t="s">
        <v>561</v>
      </c>
      <c r="M61" s="201">
        <v>45284.0</v>
      </c>
      <c r="N61" s="201">
        <v>45287.0</v>
      </c>
      <c r="O61" s="109"/>
      <c r="P61" s="34"/>
      <c r="Q61" s="34"/>
      <c r="R61" s="34"/>
      <c r="S61" s="35">
        <f t="shared" si="5"/>
        <v>0</v>
      </c>
      <c r="T61" s="36">
        <v>2.0</v>
      </c>
      <c r="U61" s="37">
        <v>120.0</v>
      </c>
      <c r="V61" s="38">
        <v>1.0</v>
      </c>
      <c r="W61" s="37">
        <v>55.0</v>
      </c>
      <c r="X61" s="30"/>
      <c r="Y61" s="35">
        <f t="shared" si="2"/>
        <v>295</v>
      </c>
      <c r="Z61" s="39">
        <f t="shared" si="3"/>
        <v>295</v>
      </c>
      <c r="AA61" s="68">
        <f t="shared" si="4"/>
        <v>295</v>
      </c>
      <c r="AB61" s="17"/>
      <c r="AC61" s="17"/>
      <c r="AD61" s="17"/>
      <c r="AE61" s="17"/>
    </row>
    <row r="62" ht="14.25" customHeight="1">
      <c r="A62" s="25">
        <v>110400.0</v>
      </c>
      <c r="B62" s="52">
        <v>110401.0</v>
      </c>
      <c r="C62" s="202" t="s">
        <v>412</v>
      </c>
      <c r="D62" s="27">
        <v>9205055.0</v>
      </c>
      <c r="E62" s="28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168" t="s">
        <v>45</v>
      </c>
      <c r="L62" s="199" t="s">
        <v>1256</v>
      </c>
      <c r="M62" s="201">
        <v>45278.0</v>
      </c>
      <c r="N62" s="201">
        <v>45281.0</v>
      </c>
      <c r="O62" s="109"/>
      <c r="P62" s="34"/>
      <c r="Q62" s="34"/>
      <c r="R62" s="34"/>
      <c r="S62" s="35">
        <f t="shared" si="5"/>
        <v>0</v>
      </c>
      <c r="T62" s="36">
        <v>3.0</v>
      </c>
      <c r="U62" s="37">
        <v>170.12</v>
      </c>
      <c r="V62" s="38">
        <v>1.0</v>
      </c>
      <c r="W62" s="37">
        <v>57.0</v>
      </c>
      <c r="X62" s="30"/>
      <c r="Y62" s="35">
        <f t="shared" si="2"/>
        <v>567.36</v>
      </c>
      <c r="Z62" s="39">
        <f t="shared" si="3"/>
        <v>567.36</v>
      </c>
      <c r="AA62" s="68">
        <f t="shared" si="4"/>
        <v>567.36</v>
      </c>
      <c r="AB62" s="17"/>
      <c r="AC62" s="17"/>
      <c r="AD62" s="17"/>
      <c r="AE62" s="17"/>
    </row>
    <row r="63" ht="14.25" customHeight="1">
      <c r="A63" s="25">
        <v>110400.0</v>
      </c>
      <c r="B63" s="52">
        <v>110401.0</v>
      </c>
      <c r="C63" s="202" t="s">
        <v>1182</v>
      </c>
      <c r="D63" s="27">
        <v>1010743.0</v>
      </c>
      <c r="E63" s="28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168" t="s">
        <v>45</v>
      </c>
      <c r="L63" s="199" t="s">
        <v>1256</v>
      </c>
      <c r="M63" s="201">
        <v>45278.0</v>
      </c>
      <c r="N63" s="201">
        <v>45281.0</v>
      </c>
      <c r="O63" s="109"/>
      <c r="P63" s="34"/>
      <c r="Q63" s="34"/>
      <c r="R63" s="34"/>
      <c r="S63" s="35">
        <f t="shared" si="5"/>
        <v>0</v>
      </c>
      <c r="T63" s="36">
        <v>1.0</v>
      </c>
      <c r="U63" s="37">
        <v>170.12</v>
      </c>
      <c r="V63" s="38">
        <v>1.0</v>
      </c>
      <c r="W63" s="37">
        <v>57.0</v>
      </c>
      <c r="X63" s="30"/>
      <c r="Y63" s="35">
        <f t="shared" si="2"/>
        <v>227.12</v>
      </c>
      <c r="Z63" s="39">
        <f t="shared" si="3"/>
        <v>227.12</v>
      </c>
      <c r="AA63" s="68">
        <f t="shared" si="4"/>
        <v>227.12</v>
      </c>
      <c r="AB63" s="17"/>
      <c r="AC63" s="17"/>
      <c r="AD63" s="17"/>
      <c r="AE63" s="17"/>
    </row>
    <row r="64" ht="14.25" customHeight="1">
      <c r="A64" s="25">
        <v>110400.0</v>
      </c>
      <c r="B64" s="52">
        <v>110401.0</v>
      </c>
      <c r="C64" s="202" t="s">
        <v>1257</v>
      </c>
      <c r="D64" s="27">
        <v>1024990.0</v>
      </c>
      <c r="E64" s="28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168" t="s">
        <v>45</v>
      </c>
      <c r="L64" s="199" t="s">
        <v>1256</v>
      </c>
      <c r="M64" s="201">
        <v>45278.0</v>
      </c>
      <c r="N64" s="201">
        <v>45281.0</v>
      </c>
      <c r="O64" s="109"/>
      <c r="P64" s="34"/>
      <c r="Q64" s="34"/>
      <c r="R64" s="34"/>
      <c r="S64" s="35">
        <f t="shared" si="5"/>
        <v>0</v>
      </c>
      <c r="T64" s="36">
        <v>3.0</v>
      </c>
      <c r="U64" s="37">
        <v>170.12</v>
      </c>
      <c r="V64" s="38">
        <v>1.0</v>
      </c>
      <c r="W64" s="37">
        <v>57.0</v>
      </c>
      <c r="X64" s="30"/>
      <c r="Y64" s="35">
        <f t="shared" si="2"/>
        <v>567.36</v>
      </c>
      <c r="Z64" s="39">
        <f t="shared" si="3"/>
        <v>567.36</v>
      </c>
      <c r="AA64" s="68">
        <f t="shared" si="4"/>
        <v>567.36</v>
      </c>
      <c r="AB64" s="17"/>
      <c r="AC64" s="17"/>
      <c r="AD64" s="17"/>
      <c r="AE64" s="17"/>
    </row>
    <row r="65" ht="14.25" customHeight="1">
      <c r="A65" s="25">
        <v>110400.0</v>
      </c>
      <c r="B65" s="52">
        <v>110401.0</v>
      </c>
      <c r="C65" s="202" t="s">
        <v>514</v>
      </c>
      <c r="D65" s="27">
        <v>7074573.0</v>
      </c>
      <c r="E65" s="28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168" t="s">
        <v>45</v>
      </c>
      <c r="L65" s="199" t="s">
        <v>1256</v>
      </c>
      <c r="M65" s="201">
        <v>45278.0</v>
      </c>
      <c r="N65" s="201">
        <v>45281.0</v>
      </c>
      <c r="O65" s="109"/>
      <c r="P65" s="34"/>
      <c r="Q65" s="34"/>
      <c r="R65" s="34"/>
      <c r="S65" s="35">
        <f t="shared" si="5"/>
        <v>0</v>
      </c>
      <c r="T65" s="36">
        <v>2.0</v>
      </c>
      <c r="U65" s="37">
        <v>170.12</v>
      </c>
      <c r="V65" s="38">
        <v>1.0</v>
      </c>
      <c r="W65" s="37">
        <v>57.0</v>
      </c>
      <c r="X65" s="30"/>
      <c r="Y65" s="35">
        <f t="shared" si="2"/>
        <v>397.24</v>
      </c>
      <c r="Z65" s="39">
        <f t="shared" si="3"/>
        <v>397.24</v>
      </c>
      <c r="AA65" s="68">
        <f t="shared" si="4"/>
        <v>397.24</v>
      </c>
      <c r="AB65" s="17"/>
      <c r="AC65" s="17"/>
      <c r="AD65" s="17"/>
      <c r="AE65" s="17"/>
    </row>
    <row r="66" ht="14.25" customHeight="1">
      <c r="A66" s="25">
        <v>110400.0</v>
      </c>
      <c r="B66" s="52">
        <v>110401.0</v>
      </c>
      <c r="C66" s="202" t="s">
        <v>519</v>
      </c>
      <c r="D66" s="27">
        <v>1040243.0</v>
      </c>
      <c r="E66" s="28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168" t="s">
        <v>45</v>
      </c>
      <c r="L66" s="199" t="s">
        <v>1256</v>
      </c>
      <c r="M66" s="201">
        <v>45278.0</v>
      </c>
      <c r="N66" s="201">
        <v>45281.0</v>
      </c>
      <c r="O66" s="109"/>
      <c r="P66" s="34"/>
      <c r="Q66" s="34"/>
      <c r="R66" s="34"/>
      <c r="S66" s="35">
        <f t="shared" si="5"/>
        <v>0</v>
      </c>
      <c r="T66" s="36">
        <v>1.0</v>
      </c>
      <c r="U66" s="37">
        <v>120.0</v>
      </c>
      <c r="V66" s="38">
        <v>1.0</v>
      </c>
      <c r="W66" s="37">
        <v>55.0</v>
      </c>
      <c r="X66" s="30"/>
      <c r="Y66" s="35">
        <f t="shared" si="2"/>
        <v>175</v>
      </c>
      <c r="Z66" s="39">
        <f t="shared" si="3"/>
        <v>175</v>
      </c>
      <c r="AA66" s="68">
        <f t="shared" si="4"/>
        <v>175</v>
      </c>
      <c r="AB66" s="17"/>
      <c r="AC66" s="17"/>
      <c r="AD66" s="17"/>
      <c r="AE66" s="17"/>
    </row>
    <row r="67" ht="14.25" customHeight="1">
      <c r="A67" s="25">
        <v>110400.0</v>
      </c>
      <c r="B67" s="52">
        <v>110401.0</v>
      </c>
      <c r="C67" s="202" t="s">
        <v>77</v>
      </c>
      <c r="D67" s="27">
        <v>311600.0</v>
      </c>
      <c r="E67" s="28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168" t="s">
        <v>45</v>
      </c>
      <c r="L67" s="199" t="s">
        <v>1256</v>
      </c>
      <c r="M67" s="201">
        <v>45278.0</v>
      </c>
      <c r="N67" s="201">
        <v>45281.0</v>
      </c>
      <c r="O67" s="109"/>
      <c r="P67" s="34"/>
      <c r="Q67" s="34"/>
      <c r="R67" s="34"/>
      <c r="S67" s="35">
        <f t="shared" si="5"/>
        <v>0</v>
      </c>
      <c r="T67" s="36">
        <v>0.0</v>
      </c>
      <c r="U67" s="37">
        <v>120.0</v>
      </c>
      <c r="V67" s="38">
        <v>1.0</v>
      </c>
      <c r="W67" s="37">
        <v>55.0</v>
      </c>
      <c r="X67" s="30"/>
      <c r="Y67" s="35">
        <f t="shared" si="2"/>
        <v>55</v>
      </c>
      <c r="Z67" s="39">
        <f t="shared" si="3"/>
        <v>55</v>
      </c>
      <c r="AA67" s="68">
        <f t="shared" si="4"/>
        <v>55</v>
      </c>
      <c r="AB67" s="17"/>
      <c r="AC67" s="17"/>
      <c r="AD67" s="17"/>
      <c r="AE67" s="17"/>
    </row>
    <row r="68" ht="14.25" customHeight="1">
      <c r="A68" s="25">
        <v>110400.0</v>
      </c>
      <c r="B68" s="52">
        <v>110401.0</v>
      </c>
      <c r="C68" s="202" t="s">
        <v>1215</v>
      </c>
      <c r="D68" s="27">
        <v>309680.0</v>
      </c>
      <c r="E68" s="28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168" t="s">
        <v>45</v>
      </c>
      <c r="L68" s="199" t="s">
        <v>1256</v>
      </c>
      <c r="M68" s="201">
        <v>45278.0</v>
      </c>
      <c r="N68" s="201">
        <v>45281.0</v>
      </c>
      <c r="O68" s="109"/>
      <c r="P68" s="34"/>
      <c r="Q68" s="34"/>
      <c r="R68" s="34"/>
      <c r="S68" s="35">
        <f t="shared" si="5"/>
        <v>0</v>
      </c>
      <c r="T68" s="36">
        <v>0.0</v>
      </c>
      <c r="U68" s="37">
        <v>120.0</v>
      </c>
      <c r="V68" s="38">
        <v>1.0</v>
      </c>
      <c r="W68" s="37">
        <v>55.0</v>
      </c>
      <c r="X68" s="30"/>
      <c r="Y68" s="35">
        <f t="shared" si="2"/>
        <v>55</v>
      </c>
      <c r="Z68" s="39">
        <f t="shared" si="3"/>
        <v>55</v>
      </c>
      <c r="AA68" s="68">
        <f t="shared" si="4"/>
        <v>55</v>
      </c>
      <c r="AB68" s="17"/>
      <c r="AC68" s="17"/>
      <c r="AD68" s="17"/>
      <c r="AE68" s="17"/>
    </row>
    <row r="69" ht="14.25" customHeight="1">
      <c r="A69" s="25">
        <v>110400.0</v>
      </c>
      <c r="B69" s="52">
        <v>110401.0</v>
      </c>
      <c r="C69" s="202" t="s">
        <v>609</v>
      </c>
      <c r="D69" s="27">
        <v>9901302.0</v>
      </c>
      <c r="E69" s="28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168" t="s">
        <v>45</v>
      </c>
      <c r="L69" s="199" t="s">
        <v>1256</v>
      </c>
      <c r="M69" s="201">
        <v>45278.0</v>
      </c>
      <c r="N69" s="201">
        <v>45281.0</v>
      </c>
      <c r="O69" s="109"/>
      <c r="P69" s="34"/>
      <c r="Q69" s="34"/>
      <c r="R69" s="34"/>
      <c r="S69" s="35">
        <f t="shared" si="5"/>
        <v>0</v>
      </c>
      <c r="T69" s="36">
        <v>2.0</v>
      </c>
      <c r="U69" s="37">
        <v>120.0</v>
      </c>
      <c r="V69" s="38">
        <v>1.0</v>
      </c>
      <c r="W69" s="37">
        <v>55.0</v>
      </c>
      <c r="X69" s="30"/>
      <c r="Y69" s="35">
        <f t="shared" si="2"/>
        <v>295</v>
      </c>
      <c r="Z69" s="39">
        <f t="shared" si="3"/>
        <v>295</v>
      </c>
      <c r="AA69" s="68">
        <f t="shared" si="4"/>
        <v>295</v>
      </c>
      <c r="AB69" s="17"/>
      <c r="AC69" s="17"/>
      <c r="AD69" s="17"/>
      <c r="AE69" s="17"/>
    </row>
    <row r="70" ht="14.25" customHeight="1">
      <c r="A70" s="25">
        <v>110400.0</v>
      </c>
      <c r="B70" s="52">
        <v>110401.0</v>
      </c>
      <c r="C70" s="202" t="s">
        <v>1258</v>
      </c>
      <c r="D70" s="27">
        <v>1028456.0</v>
      </c>
      <c r="E70" s="28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168" t="s">
        <v>45</v>
      </c>
      <c r="L70" s="199" t="s">
        <v>1256</v>
      </c>
      <c r="M70" s="201">
        <v>45278.0</v>
      </c>
      <c r="N70" s="201">
        <v>45281.0</v>
      </c>
      <c r="O70" s="109"/>
      <c r="P70" s="34"/>
      <c r="Q70" s="34"/>
      <c r="R70" s="34"/>
      <c r="S70" s="35">
        <f t="shared" si="5"/>
        <v>0</v>
      </c>
      <c r="T70" s="36">
        <v>2.0</v>
      </c>
      <c r="U70" s="37">
        <v>120.0</v>
      </c>
      <c r="V70" s="38">
        <v>1.0</v>
      </c>
      <c r="W70" s="37">
        <v>55.0</v>
      </c>
      <c r="X70" s="30"/>
      <c r="Y70" s="35">
        <f t="shared" si="2"/>
        <v>295</v>
      </c>
      <c r="Z70" s="39">
        <f t="shared" si="3"/>
        <v>295</v>
      </c>
      <c r="AA70" s="68">
        <f t="shared" si="4"/>
        <v>295</v>
      </c>
      <c r="AB70" s="17"/>
      <c r="AC70" s="17"/>
      <c r="AD70" s="17"/>
      <c r="AE70" s="17"/>
    </row>
    <row r="71" ht="14.25" customHeight="1">
      <c r="A71" s="25">
        <v>110400.0</v>
      </c>
      <c r="B71" s="52">
        <v>110401.0</v>
      </c>
      <c r="C71" s="202" t="s">
        <v>82</v>
      </c>
      <c r="D71" s="27">
        <v>9902481.0</v>
      </c>
      <c r="E71" s="28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168" t="s">
        <v>45</v>
      </c>
      <c r="L71" s="199" t="s">
        <v>1256</v>
      </c>
      <c r="M71" s="201">
        <v>45278.0</v>
      </c>
      <c r="N71" s="201">
        <v>45281.0</v>
      </c>
      <c r="O71" s="109"/>
      <c r="P71" s="34"/>
      <c r="Q71" s="34"/>
      <c r="R71" s="34"/>
      <c r="S71" s="35">
        <f t="shared" si="5"/>
        <v>0</v>
      </c>
      <c r="T71" s="36">
        <v>0.0</v>
      </c>
      <c r="U71" s="37">
        <v>120.0</v>
      </c>
      <c r="V71" s="38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>
        <f t="shared" si="4"/>
        <v>55</v>
      </c>
      <c r="AB71" s="17"/>
      <c r="AC71" s="17"/>
      <c r="AD71" s="17"/>
      <c r="AE71" s="17"/>
    </row>
    <row r="72" ht="14.25" customHeight="1">
      <c r="A72" s="25">
        <v>110400.0</v>
      </c>
      <c r="B72" s="52">
        <v>110401.0</v>
      </c>
      <c r="C72" s="202" t="s">
        <v>303</v>
      </c>
      <c r="D72" s="27">
        <v>9404104.0</v>
      </c>
      <c r="E72" s="28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168" t="s">
        <v>45</v>
      </c>
      <c r="L72" s="199" t="s">
        <v>1256</v>
      </c>
      <c r="M72" s="201">
        <v>45278.0</v>
      </c>
      <c r="N72" s="201">
        <v>45281.0</v>
      </c>
      <c r="O72" s="109"/>
      <c r="P72" s="34"/>
      <c r="Q72" s="34"/>
      <c r="R72" s="34"/>
      <c r="S72" s="35">
        <f t="shared" si="5"/>
        <v>0</v>
      </c>
      <c r="T72" s="36">
        <v>3.0</v>
      </c>
      <c r="U72" s="37">
        <v>120.0</v>
      </c>
      <c r="V72" s="38">
        <v>1.0</v>
      </c>
      <c r="W72" s="37">
        <v>55.0</v>
      </c>
      <c r="X72" s="30"/>
      <c r="Y72" s="35">
        <f t="shared" si="2"/>
        <v>415</v>
      </c>
      <c r="Z72" s="39">
        <f t="shared" si="3"/>
        <v>415</v>
      </c>
      <c r="AA72" s="68">
        <f t="shared" si="4"/>
        <v>415</v>
      </c>
      <c r="AB72" s="17"/>
      <c r="AC72" s="17"/>
      <c r="AD72" s="17"/>
      <c r="AE72" s="17"/>
    </row>
    <row r="73" ht="14.25" customHeight="1">
      <c r="A73" s="25">
        <v>110400.0</v>
      </c>
      <c r="B73" s="52">
        <v>110401.0</v>
      </c>
      <c r="C73" s="202" t="s">
        <v>521</v>
      </c>
      <c r="D73" s="27">
        <v>1035398.0</v>
      </c>
      <c r="E73" s="28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168" t="s">
        <v>45</v>
      </c>
      <c r="L73" s="199" t="s">
        <v>1256</v>
      </c>
      <c r="M73" s="201">
        <v>45278.0</v>
      </c>
      <c r="N73" s="201">
        <v>45281.0</v>
      </c>
      <c r="O73" s="109"/>
      <c r="P73" s="34"/>
      <c r="Q73" s="34"/>
      <c r="R73" s="34"/>
      <c r="S73" s="35">
        <f t="shared" si="5"/>
        <v>0</v>
      </c>
      <c r="T73" s="36">
        <v>3.0</v>
      </c>
      <c r="U73" s="37">
        <v>120.0</v>
      </c>
      <c r="V73" s="38">
        <v>1.0</v>
      </c>
      <c r="W73" s="37">
        <v>55.0</v>
      </c>
      <c r="X73" s="30"/>
      <c r="Y73" s="35">
        <f t="shared" si="2"/>
        <v>415</v>
      </c>
      <c r="Z73" s="39">
        <f t="shared" si="3"/>
        <v>415</v>
      </c>
      <c r="AA73" s="68">
        <f t="shared" si="4"/>
        <v>415</v>
      </c>
      <c r="AB73" s="17"/>
      <c r="AC73" s="17"/>
      <c r="AD73" s="17"/>
      <c r="AE73" s="17"/>
    </row>
    <row r="74" ht="14.25" customHeight="1">
      <c r="A74" s="25">
        <v>110400.0</v>
      </c>
      <c r="B74" s="52">
        <v>110401.0</v>
      </c>
      <c r="C74" s="202" t="s">
        <v>1259</v>
      </c>
      <c r="D74" s="27">
        <v>9203222.0</v>
      </c>
      <c r="E74" s="28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168" t="s">
        <v>45</v>
      </c>
      <c r="L74" s="199" t="s">
        <v>1256</v>
      </c>
      <c r="M74" s="201">
        <v>45278.0</v>
      </c>
      <c r="N74" s="201">
        <v>45281.0</v>
      </c>
      <c r="O74" s="109"/>
      <c r="P74" s="34"/>
      <c r="Q74" s="34"/>
      <c r="R74" s="34"/>
      <c r="S74" s="35">
        <f t="shared" si="5"/>
        <v>0</v>
      </c>
      <c r="T74" s="36">
        <v>1.0</v>
      </c>
      <c r="U74" s="37">
        <v>120.0</v>
      </c>
      <c r="V74" s="38">
        <v>1.0</v>
      </c>
      <c r="W74" s="37">
        <v>55.0</v>
      </c>
      <c r="X74" s="30"/>
      <c r="Y74" s="35">
        <f t="shared" si="2"/>
        <v>175</v>
      </c>
      <c r="Z74" s="39">
        <f t="shared" si="3"/>
        <v>175</v>
      </c>
      <c r="AA74" s="68">
        <f t="shared" si="4"/>
        <v>175</v>
      </c>
      <c r="AB74" s="17"/>
      <c r="AC74" s="17"/>
      <c r="AD74" s="17"/>
      <c r="AE74" s="17"/>
    </row>
    <row r="75" ht="14.25" customHeight="1">
      <c r="A75" s="25">
        <v>110400.0</v>
      </c>
      <c r="B75" s="52">
        <v>110401.0</v>
      </c>
      <c r="C75" s="202" t="s">
        <v>186</v>
      </c>
      <c r="D75" s="27">
        <v>9805621.0</v>
      </c>
      <c r="E75" s="28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168" t="s">
        <v>45</v>
      </c>
      <c r="L75" s="199" t="s">
        <v>1256</v>
      </c>
      <c r="M75" s="201">
        <v>45278.0</v>
      </c>
      <c r="N75" s="201">
        <v>45281.0</v>
      </c>
      <c r="O75" s="109"/>
      <c r="P75" s="34"/>
      <c r="Q75" s="34"/>
      <c r="R75" s="34"/>
      <c r="S75" s="35">
        <f t="shared" si="5"/>
        <v>0</v>
      </c>
      <c r="T75" s="36">
        <v>3.0</v>
      </c>
      <c r="U75" s="37">
        <v>120.0</v>
      </c>
      <c r="V75" s="38">
        <v>1.0</v>
      </c>
      <c r="W75" s="37">
        <v>55.0</v>
      </c>
      <c r="X75" s="30"/>
      <c r="Y75" s="35">
        <f t="shared" si="2"/>
        <v>415</v>
      </c>
      <c r="Z75" s="39">
        <f t="shared" si="3"/>
        <v>415</v>
      </c>
      <c r="AA75" s="68">
        <f t="shared" si="4"/>
        <v>415</v>
      </c>
      <c r="AB75" s="17"/>
      <c r="AC75" s="17"/>
      <c r="AD75" s="17"/>
      <c r="AE75" s="17"/>
    </row>
    <row r="76" ht="14.25" customHeight="1">
      <c r="A76" s="25">
        <v>110400.0</v>
      </c>
      <c r="B76" s="52">
        <v>110401.0</v>
      </c>
      <c r="C76" s="202" t="s">
        <v>542</v>
      </c>
      <c r="D76" s="27">
        <v>305111.0</v>
      </c>
      <c r="E76" s="28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168" t="s">
        <v>45</v>
      </c>
      <c r="L76" s="199" t="s">
        <v>1256</v>
      </c>
      <c r="M76" s="201">
        <v>45278.0</v>
      </c>
      <c r="N76" s="201">
        <v>45281.0</v>
      </c>
      <c r="O76" s="109"/>
      <c r="P76" s="34"/>
      <c r="Q76" s="34"/>
      <c r="R76" s="34"/>
      <c r="S76" s="35">
        <f t="shared" si="5"/>
        <v>0</v>
      </c>
      <c r="T76" s="36">
        <v>3.0</v>
      </c>
      <c r="U76" s="37">
        <v>120.0</v>
      </c>
      <c r="V76" s="38">
        <v>1.0</v>
      </c>
      <c r="W76" s="37">
        <v>55.0</v>
      </c>
      <c r="X76" s="30"/>
      <c r="Y76" s="35">
        <f t="shared" si="2"/>
        <v>415</v>
      </c>
      <c r="Z76" s="39">
        <f t="shared" si="3"/>
        <v>415</v>
      </c>
      <c r="AA76" s="68">
        <f t="shared" si="4"/>
        <v>415</v>
      </c>
      <c r="AB76" s="17"/>
      <c r="AC76" s="17"/>
      <c r="AD76" s="17"/>
      <c r="AE76" s="17"/>
    </row>
    <row r="77" ht="14.25" customHeight="1">
      <c r="A77" s="25">
        <v>110400.0</v>
      </c>
      <c r="B77" s="52">
        <v>110401.0</v>
      </c>
      <c r="C77" s="202" t="s">
        <v>1260</v>
      </c>
      <c r="D77" s="27">
        <v>312479.0</v>
      </c>
      <c r="E77" s="28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168" t="s">
        <v>45</v>
      </c>
      <c r="L77" s="199" t="s">
        <v>1256</v>
      </c>
      <c r="M77" s="201">
        <v>45278.0</v>
      </c>
      <c r="N77" s="201">
        <v>45281.0</v>
      </c>
      <c r="O77" s="109"/>
      <c r="P77" s="34"/>
      <c r="Q77" s="34"/>
      <c r="R77" s="34"/>
      <c r="S77" s="35">
        <f t="shared" si="5"/>
        <v>0</v>
      </c>
      <c r="T77" s="36">
        <v>2.0</v>
      </c>
      <c r="U77" s="37">
        <v>120.0</v>
      </c>
      <c r="V77" s="38">
        <v>1.0</v>
      </c>
      <c r="W77" s="37">
        <v>55.0</v>
      </c>
      <c r="X77" s="30"/>
      <c r="Y77" s="35">
        <f t="shared" si="2"/>
        <v>295</v>
      </c>
      <c r="Z77" s="39">
        <f t="shared" si="3"/>
        <v>295</v>
      </c>
      <c r="AA77" s="68">
        <f t="shared" si="4"/>
        <v>295</v>
      </c>
      <c r="AB77" s="17"/>
      <c r="AC77" s="17"/>
      <c r="AD77" s="17"/>
      <c r="AE77" s="17"/>
    </row>
    <row r="78" ht="14.25" customHeight="1">
      <c r="A78" s="25">
        <v>110400.0</v>
      </c>
      <c r="B78" s="52">
        <v>110401.0</v>
      </c>
      <c r="C78" s="202" t="s">
        <v>1261</v>
      </c>
      <c r="D78" s="27">
        <v>9805338.0</v>
      </c>
      <c r="E78" s="28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168" t="s">
        <v>45</v>
      </c>
      <c r="L78" s="199" t="s">
        <v>1256</v>
      </c>
      <c r="M78" s="201">
        <v>45278.0</v>
      </c>
      <c r="N78" s="201">
        <v>45281.0</v>
      </c>
      <c r="O78" s="109"/>
      <c r="P78" s="34"/>
      <c r="Q78" s="34"/>
      <c r="R78" s="34"/>
      <c r="S78" s="35">
        <f t="shared" si="5"/>
        <v>0</v>
      </c>
      <c r="T78" s="36">
        <v>2.0</v>
      </c>
      <c r="U78" s="37">
        <v>120.0</v>
      </c>
      <c r="V78" s="38">
        <v>1.0</v>
      </c>
      <c r="W78" s="37">
        <v>55.0</v>
      </c>
      <c r="X78" s="30"/>
      <c r="Y78" s="35">
        <f t="shared" si="2"/>
        <v>295</v>
      </c>
      <c r="Z78" s="39">
        <f t="shared" si="3"/>
        <v>295</v>
      </c>
      <c r="AA78" s="68">
        <f t="shared" si="4"/>
        <v>295</v>
      </c>
      <c r="AB78" s="17"/>
      <c r="AC78" s="17"/>
      <c r="AD78" s="17"/>
      <c r="AE78" s="17"/>
    </row>
    <row r="79" ht="14.25" customHeight="1">
      <c r="A79" s="25">
        <v>110400.0</v>
      </c>
      <c r="B79" s="52">
        <v>110401.0</v>
      </c>
      <c r="C79" s="202" t="s">
        <v>1262</v>
      </c>
      <c r="D79" s="27">
        <v>9302921.0</v>
      </c>
      <c r="E79" s="28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168" t="s">
        <v>45</v>
      </c>
      <c r="L79" s="199" t="s">
        <v>1256</v>
      </c>
      <c r="M79" s="201">
        <v>45278.0</v>
      </c>
      <c r="N79" s="201">
        <v>45281.0</v>
      </c>
      <c r="O79" s="109"/>
      <c r="P79" s="34"/>
      <c r="Q79" s="34"/>
      <c r="R79" s="34"/>
      <c r="S79" s="35">
        <f t="shared" si="5"/>
        <v>0</v>
      </c>
      <c r="T79" s="36">
        <v>2.0</v>
      </c>
      <c r="U79" s="37">
        <v>120.0</v>
      </c>
      <c r="V79" s="38">
        <v>1.0</v>
      </c>
      <c r="W79" s="37">
        <v>55.0</v>
      </c>
      <c r="X79" s="30"/>
      <c r="Y79" s="35">
        <f t="shared" si="2"/>
        <v>295</v>
      </c>
      <c r="Z79" s="39">
        <f t="shared" si="3"/>
        <v>295</v>
      </c>
      <c r="AA79" s="68">
        <f t="shared" si="4"/>
        <v>295</v>
      </c>
      <c r="AB79" s="17"/>
      <c r="AC79" s="17"/>
      <c r="AD79" s="17"/>
      <c r="AE79" s="17"/>
    </row>
    <row r="80" ht="14.25" customHeight="1">
      <c r="A80" s="25">
        <v>110400.0</v>
      </c>
      <c r="B80" s="52">
        <v>110401.0</v>
      </c>
      <c r="C80" s="202" t="s">
        <v>1056</v>
      </c>
      <c r="D80" s="27">
        <v>7070527.0</v>
      </c>
      <c r="E80" s="28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168" t="s">
        <v>45</v>
      </c>
      <c r="L80" s="199" t="s">
        <v>1256</v>
      </c>
      <c r="M80" s="201">
        <v>45278.0</v>
      </c>
      <c r="N80" s="201">
        <v>45281.0</v>
      </c>
      <c r="O80" s="109"/>
      <c r="P80" s="34"/>
      <c r="Q80" s="34"/>
      <c r="R80" s="34"/>
      <c r="S80" s="35">
        <f t="shared" si="5"/>
        <v>0</v>
      </c>
      <c r="T80" s="36">
        <v>3.0</v>
      </c>
      <c r="U80" s="37">
        <v>120.0</v>
      </c>
      <c r="V80" s="38">
        <v>1.0</v>
      </c>
      <c r="W80" s="37">
        <v>55.0</v>
      </c>
      <c r="X80" s="30"/>
      <c r="Y80" s="35">
        <f t="shared" si="2"/>
        <v>415</v>
      </c>
      <c r="Z80" s="39">
        <f t="shared" si="3"/>
        <v>415</v>
      </c>
      <c r="AA80" s="68">
        <f t="shared" si="4"/>
        <v>415</v>
      </c>
      <c r="AB80" s="17"/>
      <c r="AC80" s="17"/>
      <c r="AD80" s="17"/>
      <c r="AE80" s="17"/>
    </row>
    <row r="81" ht="14.25" customHeight="1">
      <c r="A81" s="25">
        <v>110400.0</v>
      </c>
      <c r="B81" s="52">
        <v>110401.0</v>
      </c>
      <c r="C81" s="202" t="s">
        <v>188</v>
      </c>
      <c r="D81" s="27">
        <v>1081543.0</v>
      </c>
      <c r="E81" s="28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168" t="s">
        <v>45</v>
      </c>
      <c r="L81" s="199" t="s">
        <v>1256</v>
      </c>
      <c r="M81" s="201">
        <v>45278.0</v>
      </c>
      <c r="N81" s="201">
        <v>45281.0</v>
      </c>
      <c r="O81" s="109"/>
      <c r="P81" s="34"/>
      <c r="Q81" s="34"/>
      <c r="R81" s="34"/>
      <c r="S81" s="35">
        <f t="shared" si="5"/>
        <v>0</v>
      </c>
      <c r="T81" s="36">
        <v>1.0</v>
      </c>
      <c r="U81" s="37">
        <v>120.0</v>
      </c>
      <c r="V81" s="38">
        <v>1.0</v>
      </c>
      <c r="W81" s="37">
        <v>55.0</v>
      </c>
      <c r="X81" s="30"/>
      <c r="Y81" s="35">
        <f t="shared" si="2"/>
        <v>175</v>
      </c>
      <c r="Z81" s="39">
        <f t="shared" si="3"/>
        <v>175</v>
      </c>
      <c r="AA81" s="68">
        <f t="shared" si="4"/>
        <v>175</v>
      </c>
      <c r="AB81" s="17"/>
      <c r="AC81" s="17"/>
      <c r="AD81" s="17"/>
      <c r="AE81" s="17"/>
    </row>
    <row r="82" ht="14.25" customHeight="1">
      <c r="A82" s="25">
        <v>110400.0</v>
      </c>
      <c r="B82" s="52">
        <v>110401.0</v>
      </c>
      <c r="C82" s="202" t="s">
        <v>177</v>
      </c>
      <c r="D82" s="27">
        <v>7102496.0</v>
      </c>
      <c r="E82" s="28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168" t="s">
        <v>45</v>
      </c>
      <c r="L82" s="199" t="s">
        <v>1256</v>
      </c>
      <c r="M82" s="201">
        <v>45278.0</v>
      </c>
      <c r="N82" s="201">
        <v>45281.0</v>
      </c>
      <c r="O82" s="109"/>
      <c r="P82" s="34"/>
      <c r="Q82" s="34"/>
      <c r="R82" s="34"/>
      <c r="S82" s="35">
        <f t="shared" si="5"/>
        <v>0</v>
      </c>
      <c r="T82" s="36">
        <v>3.0</v>
      </c>
      <c r="U82" s="37">
        <v>120.0</v>
      </c>
      <c r="V82" s="38">
        <v>1.0</v>
      </c>
      <c r="W82" s="37">
        <v>55.0</v>
      </c>
      <c r="X82" s="30"/>
      <c r="Y82" s="35">
        <f t="shared" si="2"/>
        <v>415</v>
      </c>
      <c r="Z82" s="39">
        <f t="shared" si="3"/>
        <v>415</v>
      </c>
      <c r="AA82" s="68">
        <f t="shared" si="4"/>
        <v>415</v>
      </c>
      <c r="AB82" s="17"/>
      <c r="AC82" s="17"/>
      <c r="AD82" s="17"/>
      <c r="AE82" s="17"/>
    </row>
    <row r="83" ht="14.25" customHeight="1">
      <c r="A83" s="25">
        <v>110400.0</v>
      </c>
      <c r="B83" s="52">
        <v>110401.0</v>
      </c>
      <c r="C83" s="202" t="s">
        <v>1263</v>
      </c>
      <c r="D83" s="27">
        <v>1065548.0</v>
      </c>
      <c r="E83" s="28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168" t="s">
        <v>45</v>
      </c>
      <c r="L83" s="199" t="s">
        <v>1256</v>
      </c>
      <c r="M83" s="201">
        <v>45278.0</v>
      </c>
      <c r="N83" s="201">
        <v>45281.0</v>
      </c>
      <c r="O83" s="109"/>
      <c r="P83" s="34"/>
      <c r="Q83" s="34"/>
      <c r="R83" s="34"/>
      <c r="S83" s="35">
        <f t="shared" si="5"/>
        <v>0</v>
      </c>
      <c r="T83" s="36">
        <v>2.0</v>
      </c>
      <c r="U83" s="37">
        <v>120.0</v>
      </c>
      <c r="V83" s="38">
        <v>1.0</v>
      </c>
      <c r="W83" s="37">
        <v>55.0</v>
      </c>
      <c r="X83" s="30"/>
      <c r="Y83" s="35">
        <f t="shared" si="2"/>
        <v>295</v>
      </c>
      <c r="Z83" s="39">
        <f t="shared" si="3"/>
        <v>295</v>
      </c>
      <c r="AA83" s="68">
        <f t="shared" si="4"/>
        <v>295</v>
      </c>
      <c r="AB83" s="17"/>
      <c r="AC83" s="17"/>
      <c r="AD83" s="17"/>
      <c r="AE83" s="17"/>
    </row>
    <row r="84" ht="14.25" customHeight="1">
      <c r="A84" s="25">
        <v>110400.0</v>
      </c>
      <c r="B84" s="52">
        <v>110401.0</v>
      </c>
      <c r="C84" s="202" t="s">
        <v>1264</v>
      </c>
      <c r="D84" s="27">
        <v>1063600.0</v>
      </c>
      <c r="E84" s="28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168" t="s">
        <v>45</v>
      </c>
      <c r="L84" s="199" t="s">
        <v>1256</v>
      </c>
      <c r="M84" s="201">
        <v>45278.0</v>
      </c>
      <c r="N84" s="201">
        <v>45281.0</v>
      </c>
      <c r="O84" s="109"/>
      <c r="P84" s="34"/>
      <c r="Q84" s="34"/>
      <c r="R84" s="34"/>
      <c r="S84" s="35">
        <f t="shared" si="5"/>
        <v>0</v>
      </c>
      <c r="T84" s="36">
        <v>2.0</v>
      </c>
      <c r="U84" s="37">
        <v>120.0</v>
      </c>
      <c r="V84" s="38">
        <v>1.0</v>
      </c>
      <c r="W84" s="37">
        <v>55.0</v>
      </c>
      <c r="X84" s="30"/>
      <c r="Y84" s="35">
        <f t="shared" si="2"/>
        <v>295</v>
      </c>
      <c r="Z84" s="39">
        <f t="shared" si="3"/>
        <v>295</v>
      </c>
      <c r="AA84" s="68">
        <f t="shared" si="4"/>
        <v>295</v>
      </c>
      <c r="AB84" s="17"/>
      <c r="AC84" s="17"/>
      <c r="AD84" s="17"/>
      <c r="AE84" s="17"/>
    </row>
    <row r="85" ht="14.25" customHeight="1">
      <c r="A85" s="25">
        <v>110400.0</v>
      </c>
      <c r="B85" s="52">
        <v>110401.0</v>
      </c>
      <c r="C85" s="202" t="s">
        <v>739</v>
      </c>
      <c r="D85" s="27">
        <v>1110250.0</v>
      </c>
      <c r="E85" s="28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168" t="s">
        <v>45</v>
      </c>
      <c r="L85" s="199" t="s">
        <v>1256</v>
      </c>
      <c r="M85" s="201">
        <v>45278.0</v>
      </c>
      <c r="N85" s="201">
        <v>45281.0</v>
      </c>
      <c r="O85" s="109"/>
      <c r="P85" s="34"/>
      <c r="Q85" s="34"/>
      <c r="R85" s="34"/>
      <c r="S85" s="35">
        <f t="shared" si="5"/>
        <v>0</v>
      </c>
      <c r="T85" s="36">
        <v>2.0</v>
      </c>
      <c r="U85" s="37">
        <v>120.0</v>
      </c>
      <c r="V85" s="38">
        <v>1.0</v>
      </c>
      <c r="W85" s="37">
        <v>55.0</v>
      </c>
      <c r="X85" s="30"/>
      <c r="Y85" s="35">
        <f t="shared" si="2"/>
        <v>295</v>
      </c>
      <c r="Z85" s="39">
        <f t="shared" si="3"/>
        <v>295</v>
      </c>
      <c r="AA85" s="68">
        <f t="shared" si="4"/>
        <v>295</v>
      </c>
      <c r="AB85" s="17"/>
      <c r="AC85" s="17"/>
      <c r="AD85" s="17"/>
      <c r="AE85" s="17"/>
    </row>
    <row r="86" ht="14.25" customHeight="1">
      <c r="A86" s="25">
        <v>110400.0</v>
      </c>
      <c r="B86" s="52">
        <v>110401.0</v>
      </c>
      <c r="C86" s="202" t="s">
        <v>176</v>
      </c>
      <c r="D86" s="27">
        <v>1092839.0</v>
      </c>
      <c r="E86" s="28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168" t="s">
        <v>45</v>
      </c>
      <c r="L86" s="199" t="s">
        <v>1256</v>
      </c>
      <c r="M86" s="201">
        <v>45278.0</v>
      </c>
      <c r="N86" s="201">
        <v>45281.0</v>
      </c>
      <c r="O86" s="109"/>
      <c r="P86" s="34"/>
      <c r="Q86" s="34"/>
      <c r="R86" s="34"/>
      <c r="S86" s="35">
        <f t="shared" si="5"/>
        <v>0</v>
      </c>
      <c r="T86" s="36">
        <v>0.0</v>
      </c>
      <c r="U86" s="37">
        <v>120.0</v>
      </c>
      <c r="V86" s="38">
        <v>1.0</v>
      </c>
      <c r="W86" s="37">
        <v>55.0</v>
      </c>
      <c r="X86" s="30"/>
      <c r="Y86" s="35">
        <f t="shared" si="2"/>
        <v>55</v>
      </c>
      <c r="Z86" s="39">
        <f t="shared" si="3"/>
        <v>55</v>
      </c>
      <c r="AA86" s="68">
        <f t="shared" si="4"/>
        <v>55</v>
      </c>
      <c r="AB86" s="17"/>
      <c r="AC86" s="17"/>
      <c r="AD86" s="17"/>
      <c r="AE86" s="17"/>
    </row>
    <row r="87" ht="14.25" customHeight="1">
      <c r="A87" s="25">
        <v>110400.0</v>
      </c>
      <c r="B87" s="52">
        <v>110401.0</v>
      </c>
      <c r="C87" s="202" t="s">
        <v>1031</v>
      </c>
      <c r="D87" s="27">
        <v>7101040.0</v>
      </c>
      <c r="E87" s="28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168" t="s">
        <v>45</v>
      </c>
      <c r="L87" s="199" t="s">
        <v>1256</v>
      </c>
      <c r="M87" s="201">
        <v>45278.0</v>
      </c>
      <c r="N87" s="201">
        <v>45281.0</v>
      </c>
      <c r="O87" s="109"/>
      <c r="P87" s="34"/>
      <c r="Q87" s="34"/>
      <c r="R87" s="34"/>
      <c r="S87" s="35">
        <f t="shared" si="5"/>
        <v>0</v>
      </c>
      <c r="T87" s="36">
        <v>0.0</v>
      </c>
      <c r="U87" s="37">
        <v>120.0</v>
      </c>
      <c r="V87" s="38">
        <v>1.0</v>
      </c>
      <c r="W87" s="37">
        <v>55.0</v>
      </c>
      <c r="X87" s="30"/>
      <c r="Y87" s="35">
        <f t="shared" si="2"/>
        <v>55</v>
      </c>
      <c r="Z87" s="39">
        <f t="shared" si="3"/>
        <v>55</v>
      </c>
      <c r="AA87" s="68">
        <f t="shared" si="4"/>
        <v>55</v>
      </c>
      <c r="AB87" s="17"/>
      <c r="AC87" s="17"/>
      <c r="AD87" s="17"/>
      <c r="AE87" s="17"/>
    </row>
    <row r="88" ht="14.25" customHeight="1">
      <c r="A88" s="25">
        <v>110400.0</v>
      </c>
      <c r="B88" s="52">
        <v>110401.0</v>
      </c>
      <c r="C88" s="202" t="s">
        <v>1265</v>
      </c>
      <c r="D88" s="27">
        <v>1163396.0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168" t="s">
        <v>45</v>
      </c>
      <c r="L88" s="199" t="s">
        <v>1256</v>
      </c>
      <c r="M88" s="201">
        <v>45278.0</v>
      </c>
      <c r="N88" s="201">
        <v>45281.0</v>
      </c>
      <c r="O88" s="109"/>
      <c r="P88" s="34"/>
      <c r="Q88" s="34"/>
      <c r="R88" s="34"/>
      <c r="S88" s="35">
        <f t="shared" si="5"/>
        <v>0</v>
      </c>
      <c r="T88" s="36">
        <v>2.0</v>
      </c>
      <c r="U88" s="37">
        <v>120.0</v>
      </c>
      <c r="V88" s="38">
        <v>1.0</v>
      </c>
      <c r="W88" s="37">
        <v>55.0</v>
      </c>
      <c r="X88" s="30"/>
      <c r="Y88" s="35">
        <f t="shared" si="2"/>
        <v>295</v>
      </c>
      <c r="Z88" s="39">
        <f t="shared" si="3"/>
        <v>295</v>
      </c>
      <c r="AA88" s="68">
        <f t="shared" si="4"/>
        <v>295</v>
      </c>
      <c r="AB88" s="17"/>
      <c r="AC88" s="17"/>
      <c r="AD88" s="17"/>
      <c r="AE88" s="17"/>
    </row>
    <row r="89" ht="14.25" customHeight="1">
      <c r="A89" s="25">
        <v>110400.0</v>
      </c>
      <c r="B89" s="52">
        <v>110401.0</v>
      </c>
      <c r="C89" s="202" t="s">
        <v>69</v>
      </c>
      <c r="D89" s="27">
        <v>7113463.0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168" t="s">
        <v>45</v>
      </c>
      <c r="L89" s="199" t="s">
        <v>1256</v>
      </c>
      <c r="M89" s="201">
        <v>45278.0</v>
      </c>
      <c r="N89" s="201">
        <v>45281.0</v>
      </c>
      <c r="O89" s="109"/>
      <c r="P89" s="34"/>
      <c r="Q89" s="34"/>
      <c r="R89" s="34"/>
      <c r="S89" s="35">
        <f t="shared" si="5"/>
        <v>0</v>
      </c>
      <c r="T89" s="36">
        <v>1.0</v>
      </c>
      <c r="U89" s="37">
        <v>120.0</v>
      </c>
      <c r="V89" s="38">
        <v>1.0</v>
      </c>
      <c r="W89" s="37">
        <v>55.0</v>
      </c>
      <c r="X89" s="30"/>
      <c r="Y89" s="35">
        <f t="shared" si="2"/>
        <v>175</v>
      </c>
      <c r="Z89" s="39">
        <f t="shared" si="3"/>
        <v>175</v>
      </c>
      <c r="AA89" s="68">
        <f t="shared" si="4"/>
        <v>175</v>
      </c>
      <c r="AB89" s="17"/>
      <c r="AC89" s="17"/>
      <c r="AD89" s="17"/>
      <c r="AE89" s="17"/>
    </row>
    <row r="90" ht="14.25" customHeight="1">
      <c r="A90" s="25">
        <v>110400.0</v>
      </c>
      <c r="B90" s="52">
        <v>110401.0</v>
      </c>
      <c r="C90" s="202" t="s">
        <v>1266</v>
      </c>
      <c r="D90" s="27">
        <v>1133420.0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168" t="s">
        <v>45</v>
      </c>
      <c r="L90" s="199" t="s">
        <v>1256</v>
      </c>
      <c r="M90" s="201">
        <v>45278.0</v>
      </c>
      <c r="N90" s="201">
        <v>45281.0</v>
      </c>
      <c r="O90" s="109"/>
      <c r="P90" s="34"/>
      <c r="Q90" s="34"/>
      <c r="R90" s="34"/>
      <c r="S90" s="35">
        <f t="shared" si="5"/>
        <v>0</v>
      </c>
      <c r="T90" s="36">
        <v>1.0</v>
      </c>
      <c r="U90" s="37">
        <v>120.0</v>
      </c>
      <c r="V90" s="38">
        <v>1.0</v>
      </c>
      <c r="W90" s="37">
        <v>55.0</v>
      </c>
      <c r="X90" s="30"/>
      <c r="Y90" s="35">
        <f t="shared" si="2"/>
        <v>175</v>
      </c>
      <c r="Z90" s="39">
        <f t="shared" si="3"/>
        <v>175</v>
      </c>
      <c r="AA90" s="68">
        <f t="shared" si="4"/>
        <v>175</v>
      </c>
      <c r="AB90" s="17"/>
      <c r="AC90" s="17"/>
      <c r="AD90" s="17"/>
      <c r="AE90" s="17"/>
    </row>
    <row r="91" ht="14.25" customHeight="1">
      <c r="A91" s="25">
        <v>110400.0</v>
      </c>
      <c r="B91" s="52">
        <v>110401.0</v>
      </c>
      <c r="C91" s="202" t="s">
        <v>1267</v>
      </c>
      <c r="D91" s="27">
        <v>1123386.0</v>
      </c>
      <c r="E91" s="28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168" t="s">
        <v>45</v>
      </c>
      <c r="L91" s="199" t="s">
        <v>1256</v>
      </c>
      <c r="M91" s="201">
        <v>45278.0</v>
      </c>
      <c r="N91" s="201">
        <v>45281.0</v>
      </c>
      <c r="O91" s="109"/>
      <c r="P91" s="34"/>
      <c r="Q91" s="34"/>
      <c r="R91" s="34"/>
      <c r="S91" s="35">
        <f t="shared" si="5"/>
        <v>0</v>
      </c>
      <c r="T91" s="36">
        <v>1.0</v>
      </c>
      <c r="U91" s="37">
        <v>120.0</v>
      </c>
      <c r="V91" s="38">
        <v>1.0</v>
      </c>
      <c r="W91" s="37">
        <v>55.0</v>
      </c>
      <c r="X91" s="30"/>
      <c r="Y91" s="35">
        <f t="shared" si="2"/>
        <v>175</v>
      </c>
      <c r="Z91" s="39">
        <f t="shared" si="3"/>
        <v>175</v>
      </c>
      <c r="AA91" s="68">
        <f t="shared" si="4"/>
        <v>175</v>
      </c>
      <c r="AB91" s="17"/>
      <c r="AC91" s="17"/>
      <c r="AD91" s="17"/>
      <c r="AE91" s="17"/>
    </row>
    <row r="92" ht="14.25" customHeight="1">
      <c r="A92" s="25">
        <v>110400.0</v>
      </c>
      <c r="B92" s="52">
        <v>110401.0</v>
      </c>
      <c r="C92" s="202" t="s">
        <v>1268</v>
      </c>
      <c r="D92" s="27">
        <v>1158716.0</v>
      </c>
      <c r="E92" s="28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168" t="s">
        <v>45</v>
      </c>
      <c r="L92" s="199" t="s">
        <v>1256</v>
      </c>
      <c r="M92" s="201">
        <v>45278.0</v>
      </c>
      <c r="N92" s="201">
        <v>45281.0</v>
      </c>
      <c r="O92" s="109"/>
      <c r="P92" s="34"/>
      <c r="Q92" s="34"/>
      <c r="R92" s="34"/>
      <c r="S92" s="35">
        <f t="shared" si="5"/>
        <v>0</v>
      </c>
      <c r="T92" s="36">
        <v>3.0</v>
      </c>
      <c r="U92" s="37">
        <v>120.0</v>
      </c>
      <c r="V92" s="38">
        <v>1.0</v>
      </c>
      <c r="W92" s="37">
        <v>55.0</v>
      </c>
      <c r="X92" s="30"/>
      <c r="Y92" s="35">
        <f t="shared" si="2"/>
        <v>415</v>
      </c>
      <c r="Z92" s="39">
        <f t="shared" si="3"/>
        <v>415</v>
      </c>
      <c r="AA92" s="68">
        <f t="shared" si="4"/>
        <v>415</v>
      </c>
      <c r="AB92" s="17"/>
      <c r="AC92" s="17"/>
      <c r="AD92" s="17"/>
      <c r="AE92" s="17"/>
    </row>
    <row r="93" ht="14.25" customHeight="1">
      <c r="A93" s="25">
        <v>110400.0</v>
      </c>
      <c r="B93" s="52">
        <v>110401.0</v>
      </c>
      <c r="C93" s="202" t="s">
        <v>1269</v>
      </c>
      <c r="D93" s="27">
        <v>1036955.0</v>
      </c>
      <c r="E93" s="28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168" t="s">
        <v>45</v>
      </c>
      <c r="L93" s="199" t="s">
        <v>1256</v>
      </c>
      <c r="M93" s="201">
        <v>45278.0</v>
      </c>
      <c r="N93" s="201">
        <v>45281.0</v>
      </c>
      <c r="O93" s="109"/>
      <c r="P93" s="34"/>
      <c r="Q93" s="34"/>
      <c r="R93" s="34"/>
      <c r="S93" s="35">
        <f t="shared" si="5"/>
        <v>0</v>
      </c>
      <c r="T93" s="36">
        <v>1.0</v>
      </c>
      <c r="U93" s="37">
        <v>120.0</v>
      </c>
      <c r="V93" s="38">
        <v>1.0</v>
      </c>
      <c r="W93" s="37">
        <v>55.0</v>
      </c>
      <c r="X93" s="30"/>
      <c r="Y93" s="35">
        <f t="shared" si="2"/>
        <v>175</v>
      </c>
      <c r="Z93" s="39">
        <f t="shared" si="3"/>
        <v>175</v>
      </c>
      <c r="AA93" s="68">
        <f t="shared" si="4"/>
        <v>175</v>
      </c>
      <c r="AB93" s="17"/>
      <c r="AC93" s="17"/>
      <c r="AD93" s="17"/>
      <c r="AE93" s="17"/>
    </row>
    <row r="94" ht="14.25" customHeight="1">
      <c r="A94" s="25">
        <v>110400.0</v>
      </c>
      <c r="B94" s="52">
        <v>110401.0</v>
      </c>
      <c r="C94" s="202" t="s">
        <v>1059</v>
      </c>
      <c r="D94" s="27">
        <v>1103628.0</v>
      </c>
      <c r="E94" s="28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168" t="s">
        <v>45</v>
      </c>
      <c r="L94" s="199" t="s">
        <v>1256</v>
      </c>
      <c r="M94" s="201">
        <v>45278.0</v>
      </c>
      <c r="N94" s="201">
        <v>45281.0</v>
      </c>
      <c r="O94" s="109"/>
      <c r="P94" s="34"/>
      <c r="Q94" s="34"/>
      <c r="R94" s="34"/>
      <c r="S94" s="35">
        <f t="shared" si="5"/>
        <v>0</v>
      </c>
      <c r="T94" s="36">
        <v>1.0</v>
      </c>
      <c r="U94" s="37">
        <v>120.0</v>
      </c>
      <c r="V94" s="38">
        <v>1.0</v>
      </c>
      <c r="W94" s="37">
        <v>55.0</v>
      </c>
      <c r="X94" s="30"/>
      <c r="Y94" s="35">
        <f t="shared" si="2"/>
        <v>175</v>
      </c>
      <c r="Z94" s="39">
        <f t="shared" si="3"/>
        <v>175</v>
      </c>
      <c r="AA94" s="68">
        <f t="shared" si="4"/>
        <v>175</v>
      </c>
      <c r="AB94" s="17"/>
      <c r="AC94" s="17"/>
      <c r="AD94" s="17"/>
      <c r="AE94" s="17"/>
    </row>
    <row r="95" ht="14.25" customHeight="1">
      <c r="A95" s="25">
        <v>110400.0</v>
      </c>
      <c r="B95" s="52">
        <v>110401.0</v>
      </c>
      <c r="C95" s="202" t="s">
        <v>612</v>
      </c>
      <c r="D95" s="27">
        <v>7981139.0</v>
      </c>
      <c r="E95" s="28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168" t="s">
        <v>45</v>
      </c>
      <c r="L95" s="199" t="s">
        <v>1256</v>
      </c>
      <c r="M95" s="201">
        <v>45278.0</v>
      </c>
      <c r="N95" s="201">
        <v>45281.0</v>
      </c>
      <c r="O95" s="109"/>
      <c r="P95" s="34"/>
      <c r="Q95" s="34"/>
      <c r="R95" s="34"/>
      <c r="S95" s="35">
        <f t="shared" si="5"/>
        <v>0</v>
      </c>
      <c r="T95" s="36">
        <v>1.0</v>
      </c>
      <c r="U95" s="37">
        <v>120.0</v>
      </c>
      <c r="V95" s="38">
        <v>1.0</v>
      </c>
      <c r="W95" s="37">
        <v>55.0</v>
      </c>
      <c r="X95" s="30"/>
      <c r="Y95" s="35">
        <f t="shared" si="2"/>
        <v>175</v>
      </c>
      <c r="Z95" s="39">
        <f t="shared" si="3"/>
        <v>175</v>
      </c>
      <c r="AA95" s="68">
        <f t="shared" si="4"/>
        <v>175</v>
      </c>
      <c r="AB95" s="17"/>
      <c r="AC95" s="17"/>
      <c r="AD95" s="17"/>
      <c r="AE95" s="17"/>
    </row>
    <row r="96" ht="14.25" customHeight="1">
      <c r="A96" s="25">
        <v>110400.0</v>
      </c>
      <c r="B96" s="52">
        <v>110401.0</v>
      </c>
      <c r="C96" s="202" t="s">
        <v>1270</v>
      </c>
      <c r="D96" s="27">
        <v>1152300.0</v>
      </c>
      <c r="E96" s="28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168" t="s">
        <v>45</v>
      </c>
      <c r="L96" s="199" t="s">
        <v>1256</v>
      </c>
      <c r="M96" s="201">
        <v>45278.0</v>
      </c>
      <c r="N96" s="201">
        <v>45281.0</v>
      </c>
      <c r="O96" s="109"/>
      <c r="P96" s="34"/>
      <c r="Q96" s="34"/>
      <c r="R96" s="34"/>
      <c r="S96" s="35">
        <f t="shared" si="5"/>
        <v>0</v>
      </c>
      <c r="T96" s="36">
        <v>1.0</v>
      </c>
      <c r="U96" s="37">
        <v>120.0</v>
      </c>
      <c r="V96" s="38">
        <v>1.0</v>
      </c>
      <c r="W96" s="37">
        <v>55.0</v>
      </c>
      <c r="X96" s="30"/>
      <c r="Y96" s="35">
        <f t="shared" si="2"/>
        <v>175</v>
      </c>
      <c r="Z96" s="39">
        <f t="shared" si="3"/>
        <v>175</v>
      </c>
      <c r="AA96" s="68">
        <f t="shared" si="4"/>
        <v>175</v>
      </c>
      <c r="AB96" s="17"/>
      <c r="AC96" s="17"/>
      <c r="AD96" s="17"/>
      <c r="AE96" s="17"/>
    </row>
    <row r="97" ht="14.25" customHeight="1">
      <c r="A97" s="25">
        <v>110400.0</v>
      </c>
      <c r="B97" s="52">
        <v>110401.0</v>
      </c>
      <c r="C97" s="202" t="s">
        <v>1053</v>
      </c>
      <c r="D97" s="27">
        <v>9700323.0</v>
      </c>
      <c r="E97" s="28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168" t="s">
        <v>45</v>
      </c>
      <c r="L97" s="199" t="s">
        <v>1256</v>
      </c>
      <c r="M97" s="201">
        <v>45278.0</v>
      </c>
      <c r="N97" s="201">
        <v>45281.0</v>
      </c>
      <c r="O97" s="109"/>
      <c r="P97" s="34"/>
      <c r="Q97" s="34"/>
      <c r="R97" s="34"/>
      <c r="S97" s="35">
        <f t="shared" si="5"/>
        <v>0</v>
      </c>
      <c r="T97" s="36">
        <v>1.0</v>
      </c>
      <c r="U97" s="37">
        <v>170.12</v>
      </c>
      <c r="V97" s="38">
        <v>1.0</v>
      </c>
      <c r="W97" s="37">
        <v>57.0</v>
      </c>
      <c r="X97" s="30"/>
      <c r="Y97" s="35">
        <f t="shared" si="2"/>
        <v>227.12</v>
      </c>
      <c r="Z97" s="39">
        <f t="shared" si="3"/>
        <v>227.12</v>
      </c>
      <c r="AA97" s="68">
        <f t="shared" si="4"/>
        <v>227.12</v>
      </c>
      <c r="AB97" s="17"/>
      <c r="AC97" s="17"/>
      <c r="AD97" s="17"/>
      <c r="AE97" s="17"/>
    </row>
    <row r="98" ht="14.25" customHeight="1">
      <c r="A98" s="25">
        <v>110400.0</v>
      </c>
      <c r="B98" s="52">
        <v>110401.0</v>
      </c>
      <c r="C98" s="202" t="s">
        <v>84</v>
      </c>
      <c r="D98" s="27">
        <v>1038605.0</v>
      </c>
      <c r="E98" s="28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168" t="s">
        <v>45</v>
      </c>
      <c r="L98" s="199" t="s">
        <v>1256</v>
      </c>
      <c r="M98" s="201">
        <v>45278.0</v>
      </c>
      <c r="N98" s="201">
        <v>45281.0</v>
      </c>
      <c r="O98" s="109"/>
      <c r="P98" s="34"/>
      <c r="Q98" s="34"/>
      <c r="R98" s="34"/>
      <c r="S98" s="35">
        <f t="shared" si="5"/>
        <v>0</v>
      </c>
      <c r="T98" s="36">
        <v>1.0</v>
      </c>
      <c r="U98" s="37">
        <v>120.0</v>
      </c>
      <c r="V98" s="38">
        <v>1.0</v>
      </c>
      <c r="W98" s="37">
        <v>55.0</v>
      </c>
      <c r="X98" s="30"/>
      <c r="Y98" s="35">
        <f t="shared" si="2"/>
        <v>175</v>
      </c>
      <c r="Z98" s="39">
        <f t="shared" si="3"/>
        <v>175</v>
      </c>
      <c r="AA98" s="68">
        <f t="shared" si="4"/>
        <v>175</v>
      </c>
      <c r="AB98" s="17"/>
      <c r="AC98" s="17"/>
      <c r="AD98" s="17"/>
      <c r="AE98" s="17"/>
    </row>
    <row r="99" ht="14.25" customHeight="1">
      <c r="A99" s="25">
        <v>110400.0</v>
      </c>
      <c r="B99" s="52">
        <v>110401.0</v>
      </c>
      <c r="C99" s="202" t="s">
        <v>515</v>
      </c>
      <c r="D99" s="27" t="s">
        <v>1271</v>
      </c>
      <c r="E99" s="28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168" t="s">
        <v>45</v>
      </c>
      <c r="L99" s="199" t="s">
        <v>1256</v>
      </c>
      <c r="M99" s="201">
        <v>45278.0</v>
      </c>
      <c r="N99" s="201">
        <v>45281.0</v>
      </c>
      <c r="O99" s="109"/>
      <c r="P99" s="34"/>
      <c r="Q99" s="34"/>
      <c r="R99" s="34"/>
      <c r="S99" s="35">
        <f t="shared" si="5"/>
        <v>0</v>
      </c>
      <c r="T99" s="36">
        <v>1.0</v>
      </c>
      <c r="U99" s="37">
        <v>170.12</v>
      </c>
      <c r="V99" s="38">
        <v>1.0</v>
      </c>
      <c r="W99" s="37">
        <v>57.0</v>
      </c>
      <c r="X99" s="30"/>
      <c r="Y99" s="35">
        <f t="shared" si="2"/>
        <v>227.12</v>
      </c>
      <c r="Z99" s="39">
        <f t="shared" si="3"/>
        <v>227.12</v>
      </c>
      <c r="AA99" s="68">
        <f t="shared" si="4"/>
        <v>227.12</v>
      </c>
      <c r="AB99" s="17"/>
      <c r="AC99" s="17"/>
      <c r="AD99" s="17"/>
      <c r="AE99" s="17"/>
    </row>
    <row r="100" ht="14.25" customHeight="1">
      <c r="A100" s="25">
        <v>110400.0</v>
      </c>
      <c r="B100" s="52">
        <v>110401.0</v>
      </c>
      <c r="C100" s="202" t="s">
        <v>1272</v>
      </c>
      <c r="D100" s="27">
        <v>7980817.0</v>
      </c>
      <c r="E100" s="28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168" t="s">
        <v>45</v>
      </c>
      <c r="L100" s="199" t="s">
        <v>1256</v>
      </c>
      <c r="M100" s="201">
        <v>45278.0</v>
      </c>
      <c r="N100" s="201">
        <v>45281.0</v>
      </c>
      <c r="O100" s="109"/>
      <c r="P100" s="34"/>
      <c r="Q100" s="34"/>
      <c r="R100" s="34"/>
      <c r="S100" s="35">
        <f t="shared" si="5"/>
        <v>0</v>
      </c>
      <c r="T100" s="36">
        <v>1.0</v>
      </c>
      <c r="U100" s="37">
        <v>120.0</v>
      </c>
      <c r="V100" s="38">
        <v>1.0</v>
      </c>
      <c r="W100" s="37">
        <v>55.0</v>
      </c>
      <c r="X100" s="30"/>
      <c r="Y100" s="35">
        <f t="shared" si="2"/>
        <v>175</v>
      </c>
      <c r="Z100" s="39">
        <f t="shared" si="3"/>
        <v>175</v>
      </c>
      <c r="AA100" s="68">
        <f t="shared" si="4"/>
        <v>175</v>
      </c>
      <c r="AB100" s="17"/>
      <c r="AC100" s="17"/>
      <c r="AD100" s="17"/>
      <c r="AE100" s="17"/>
    </row>
    <row r="101" ht="14.25" customHeight="1">
      <c r="A101" s="25">
        <v>110400.0</v>
      </c>
      <c r="B101" s="52">
        <v>110401.0</v>
      </c>
      <c r="C101" s="202" t="s">
        <v>1054</v>
      </c>
      <c r="D101" s="27">
        <v>1133632.0</v>
      </c>
      <c r="E101" s="28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168" t="s">
        <v>45</v>
      </c>
      <c r="L101" s="199" t="s">
        <v>1256</v>
      </c>
      <c r="M101" s="201">
        <v>45278.0</v>
      </c>
      <c r="N101" s="201">
        <v>45281.0</v>
      </c>
      <c r="O101" s="109"/>
      <c r="P101" s="34"/>
      <c r="Q101" s="34"/>
      <c r="R101" s="34"/>
      <c r="S101" s="35">
        <f t="shared" si="5"/>
        <v>0</v>
      </c>
      <c r="T101" s="36">
        <v>1.0</v>
      </c>
      <c r="U101" s="37">
        <v>120.0</v>
      </c>
      <c r="V101" s="38">
        <v>1.0</v>
      </c>
      <c r="W101" s="37">
        <v>55.0</v>
      </c>
      <c r="X101" s="30"/>
      <c r="Y101" s="35">
        <f t="shared" si="2"/>
        <v>175</v>
      </c>
      <c r="Z101" s="39">
        <f t="shared" si="3"/>
        <v>175</v>
      </c>
      <c r="AA101" s="68">
        <f t="shared" si="4"/>
        <v>175</v>
      </c>
      <c r="AB101" s="17"/>
      <c r="AC101" s="17"/>
      <c r="AD101" s="17"/>
      <c r="AE101" s="17"/>
    </row>
    <row r="102" ht="14.25" customHeight="1">
      <c r="A102" s="25">
        <v>110400.0</v>
      </c>
      <c r="B102" s="52">
        <v>110401.0</v>
      </c>
      <c r="C102" s="202" t="s">
        <v>608</v>
      </c>
      <c r="D102" s="27" t="s">
        <v>1273</v>
      </c>
      <c r="E102" s="28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168" t="s">
        <v>45</v>
      </c>
      <c r="L102" s="199" t="s">
        <v>1256</v>
      </c>
      <c r="M102" s="201">
        <v>45278.0</v>
      </c>
      <c r="N102" s="201">
        <v>45281.0</v>
      </c>
      <c r="O102" s="109"/>
      <c r="P102" s="34"/>
      <c r="Q102" s="34"/>
      <c r="R102" s="34"/>
      <c r="S102" s="35">
        <f t="shared" si="5"/>
        <v>0</v>
      </c>
      <c r="T102" s="36">
        <v>1.0</v>
      </c>
      <c r="U102" s="37">
        <v>120.0</v>
      </c>
      <c r="V102" s="38">
        <v>1.0</v>
      </c>
      <c r="W102" s="37">
        <v>55.0</v>
      </c>
      <c r="X102" s="30"/>
      <c r="Y102" s="35">
        <f t="shared" si="2"/>
        <v>175</v>
      </c>
      <c r="Z102" s="39">
        <f t="shared" si="3"/>
        <v>175</v>
      </c>
      <c r="AA102" s="68">
        <f t="shared" si="4"/>
        <v>175</v>
      </c>
      <c r="AB102" s="17"/>
      <c r="AC102" s="17"/>
      <c r="AD102" s="17"/>
      <c r="AE102" s="17"/>
    </row>
    <row r="103" ht="14.25" customHeight="1">
      <c r="A103" s="25">
        <v>110400.0</v>
      </c>
      <c r="B103" s="52">
        <v>110401.0</v>
      </c>
      <c r="C103" s="202" t="s">
        <v>1274</v>
      </c>
      <c r="D103" s="27">
        <v>9310240.0</v>
      </c>
      <c r="E103" s="28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168" t="s">
        <v>45</v>
      </c>
      <c r="L103" s="199" t="s">
        <v>1256</v>
      </c>
      <c r="M103" s="201">
        <v>45278.0</v>
      </c>
      <c r="N103" s="201">
        <v>45281.0</v>
      </c>
      <c r="O103" s="109"/>
      <c r="P103" s="34"/>
      <c r="Q103" s="34"/>
      <c r="R103" s="34"/>
      <c r="S103" s="35">
        <f t="shared" si="5"/>
        <v>0</v>
      </c>
      <c r="T103" s="36">
        <v>1.0</v>
      </c>
      <c r="U103" s="37">
        <v>120.0</v>
      </c>
      <c r="V103" s="38">
        <v>1.0</v>
      </c>
      <c r="W103" s="37">
        <v>55.0</v>
      </c>
      <c r="X103" s="30"/>
      <c r="Y103" s="35">
        <f t="shared" si="2"/>
        <v>175</v>
      </c>
      <c r="Z103" s="39">
        <f t="shared" si="3"/>
        <v>175</v>
      </c>
      <c r="AA103" s="68">
        <f t="shared" si="4"/>
        <v>175</v>
      </c>
      <c r="AB103" s="17"/>
      <c r="AC103" s="17"/>
      <c r="AD103" s="17"/>
      <c r="AE103" s="17"/>
    </row>
    <row r="104" ht="14.25" customHeight="1">
      <c r="A104" s="25">
        <v>110400.0</v>
      </c>
      <c r="B104" s="52">
        <v>110401.0</v>
      </c>
      <c r="C104" s="202" t="s">
        <v>1275</v>
      </c>
      <c r="D104" s="27">
        <v>1154206.0</v>
      </c>
      <c r="E104" s="28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168" t="s">
        <v>45</v>
      </c>
      <c r="L104" s="199" t="s">
        <v>1256</v>
      </c>
      <c r="M104" s="201">
        <v>45278.0</v>
      </c>
      <c r="N104" s="201">
        <v>45281.0</v>
      </c>
      <c r="O104" s="203"/>
      <c r="P104" s="34"/>
      <c r="Q104" s="34"/>
      <c r="R104" s="34"/>
      <c r="S104" s="35">
        <f t="shared" si="5"/>
        <v>0</v>
      </c>
      <c r="T104" s="36">
        <v>1.0</v>
      </c>
      <c r="U104" s="37">
        <v>120.0</v>
      </c>
      <c r="V104" s="38">
        <v>1.0</v>
      </c>
      <c r="W104" s="37">
        <v>55.0</v>
      </c>
      <c r="X104" s="30"/>
      <c r="Y104" s="35">
        <f t="shared" si="2"/>
        <v>175</v>
      </c>
      <c r="Z104" s="39">
        <f t="shared" si="3"/>
        <v>175</v>
      </c>
      <c r="AA104" s="68">
        <f t="shared" si="4"/>
        <v>175</v>
      </c>
      <c r="AB104" s="17"/>
      <c r="AC104" s="17"/>
      <c r="AD104" s="17"/>
      <c r="AE104" s="17"/>
    </row>
    <row r="105" ht="14.25" customHeight="1">
      <c r="A105" s="25">
        <v>110400.0</v>
      </c>
      <c r="B105" s="25">
        <v>110401.0</v>
      </c>
      <c r="C105" s="183" t="s">
        <v>1276</v>
      </c>
      <c r="D105" s="105">
        <v>1025198.0</v>
      </c>
      <c r="E105" s="29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168" t="s">
        <v>45</v>
      </c>
      <c r="L105" s="199" t="s">
        <v>1277</v>
      </c>
      <c r="M105" s="200">
        <v>45252.0</v>
      </c>
      <c r="N105" s="200" t="s">
        <v>1278</v>
      </c>
      <c r="O105" s="204"/>
      <c r="P105" s="109"/>
      <c r="Q105" s="34"/>
      <c r="R105" s="34"/>
      <c r="S105" s="35">
        <f t="shared" si="5"/>
        <v>0</v>
      </c>
      <c r="T105" s="119">
        <v>0.0</v>
      </c>
      <c r="U105" s="37">
        <v>120.0</v>
      </c>
      <c r="V105" s="141">
        <v>2.0</v>
      </c>
      <c r="W105" s="37">
        <v>57.0</v>
      </c>
      <c r="X105" s="30"/>
      <c r="Y105" s="35">
        <f t="shared" si="2"/>
        <v>114</v>
      </c>
      <c r="Z105" s="39">
        <f t="shared" si="3"/>
        <v>114</v>
      </c>
      <c r="AA105" s="68">
        <f t="shared" si="4"/>
        <v>114</v>
      </c>
      <c r="AB105" s="17"/>
      <c r="AC105" s="17"/>
      <c r="AD105" s="17"/>
      <c r="AE105" s="17"/>
    </row>
    <row r="106" ht="14.25" customHeight="1">
      <c r="A106" s="25">
        <v>110400.0</v>
      </c>
      <c r="B106" s="25">
        <v>110401.0</v>
      </c>
      <c r="C106" s="121" t="s">
        <v>1279</v>
      </c>
      <c r="D106" s="105">
        <v>1035398.0</v>
      </c>
      <c r="E106" s="29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168" t="s">
        <v>45</v>
      </c>
      <c r="L106" s="199" t="s">
        <v>1277</v>
      </c>
      <c r="M106" s="200">
        <v>45252.0</v>
      </c>
      <c r="N106" s="200" t="s">
        <v>1280</v>
      </c>
      <c r="O106" s="204"/>
      <c r="P106" s="109"/>
      <c r="Q106" s="34"/>
      <c r="R106" s="34"/>
      <c r="S106" s="35">
        <f t="shared" si="5"/>
        <v>0</v>
      </c>
      <c r="T106" s="205">
        <v>0.0</v>
      </c>
      <c r="U106" s="37">
        <v>120.0</v>
      </c>
      <c r="V106" s="141">
        <v>2.0</v>
      </c>
      <c r="W106" s="37">
        <v>55.0</v>
      </c>
      <c r="X106" s="30"/>
      <c r="Y106" s="35">
        <f t="shared" si="2"/>
        <v>110</v>
      </c>
      <c r="Z106" s="39">
        <f t="shared" si="3"/>
        <v>110</v>
      </c>
      <c r="AA106" s="68">
        <f t="shared" si="4"/>
        <v>110</v>
      </c>
      <c r="AB106" s="17"/>
      <c r="AC106" s="17"/>
      <c r="AD106" s="17"/>
      <c r="AE106" s="17"/>
    </row>
    <row r="107" ht="14.25" customHeight="1">
      <c r="A107" s="25">
        <v>110400.0</v>
      </c>
      <c r="B107" s="25">
        <v>110401.0</v>
      </c>
      <c r="C107" s="206" t="s">
        <v>1281</v>
      </c>
      <c r="D107" s="105">
        <v>1038605.0</v>
      </c>
      <c r="E107" s="29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168" t="s">
        <v>45</v>
      </c>
      <c r="L107" s="199" t="s">
        <v>1277</v>
      </c>
      <c r="M107" s="200">
        <v>45252.0</v>
      </c>
      <c r="N107" s="200" t="s">
        <v>1278</v>
      </c>
      <c r="O107" s="204"/>
      <c r="P107" s="109"/>
      <c r="Q107" s="34"/>
      <c r="R107" s="34"/>
      <c r="S107" s="35">
        <f t="shared" si="5"/>
        <v>0</v>
      </c>
      <c r="T107" s="119">
        <v>0.0</v>
      </c>
      <c r="U107" s="37">
        <v>120.0</v>
      </c>
      <c r="V107" s="141">
        <v>2.0</v>
      </c>
      <c r="W107" s="37">
        <v>55.0</v>
      </c>
      <c r="X107" s="30"/>
      <c r="Y107" s="35">
        <f t="shared" si="2"/>
        <v>110</v>
      </c>
      <c r="Z107" s="39">
        <f t="shared" si="3"/>
        <v>110</v>
      </c>
      <c r="AA107" s="68">
        <f t="shared" si="4"/>
        <v>110</v>
      </c>
      <c r="AB107" s="17"/>
      <c r="AC107" s="17"/>
      <c r="AD107" s="17"/>
      <c r="AE107" s="17"/>
    </row>
    <row r="108" ht="14.25" customHeight="1">
      <c r="A108" s="25">
        <v>110400.0</v>
      </c>
      <c r="B108" s="25">
        <v>110401.0</v>
      </c>
      <c r="C108" s="206" t="s">
        <v>1282</v>
      </c>
      <c r="D108" s="207">
        <v>9205055.0</v>
      </c>
      <c r="E108" s="29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168" t="s">
        <v>45</v>
      </c>
      <c r="L108" s="199" t="s">
        <v>1277</v>
      </c>
      <c r="M108" s="200">
        <v>45252.0</v>
      </c>
      <c r="N108" s="200" t="s">
        <v>1280</v>
      </c>
      <c r="O108" s="204"/>
      <c r="P108" s="109"/>
      <c r="Q108" s="34"/>
      <c r="R108" s="34"/>
      <c r="S108" s="35">
        <f t="shared" si="5"/>
        <v>0</v>
      </c>
      <c r="T108" s="208">
        <v>0.0</v>
      </c>
      <c r="U108" s="37">
        <v>120.0</v>
      </c>
      <c r="V108" s="141">
        <v>1.0</v>
      </c>
      <c r="W108" s="37">
        <v>57.0</v>
      </c>
      <c r="X108" s="30"/>
      <c r="Y108" s="35">
        <f t="shared" si="2"/>
        <v>57</v>
      </c>
      <c r="Z108" s="39">
        <f t="shared" si="3"/>
        <v>57</v>
      </c>
      <c r="AA108" s="68">
        <f t="shared" si="4"/>
        <v>57</v>
      </c>
      <c r="AB108" s="17"/>
      <c r="AC108" s="17"/>
      <c r="AD108" s="17"/>
      <c r="AE108" s="17"/>
    </row>
    <row r="109" ht="14.25" customHeight="1">
      <c r="A109" s="25">
        <v>110400.0</v>
      </c>
      <c r="B109" s="25">
        <v>110401.0</v>
      </c>
      <c r="C109" s="209" t="s">
        <v>1283</v>
      </c>
      <c r="D109" s="207">
        <v>1044133.0</v>
      </c>
      <c r="E109" s="29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168" t="s">
        <v>45</v>
      </c>
      <c r="L109" s="199" t="s">
        <v>1277</v>
      </c>
      <c r="M109" s="200">
        <v>45252.0</v>
      </c>
      <c r="N109" s="200" t="s">
        <v>1280</v>
      </c>
      <c r="O109" s="204"/>
      <c r="P109" s="109"/>
      <c r="Q109" s="34"/>
      <c r="R109" s="34"/>
      <c r="S109" s="35">
        <f t="shared" si="5"/>
        <v>0</v>
      </c>
      <c r="T109" s="210">
        <v>0.0</v>
      </c>
      <c r="U109" s="37">
        <v>120.0</v>
      </c>
      <c r="V109" s="141">
        <v>1.0</v>
      </c>
      <c r="W109" s="37">
        <v>55.0</v>
      </c>
      <c r="X109" s="30"/>
      <c r="Y109" s="35">
        <f t="shared" si="2"/>
        <v>55</v>
      </c>
      <c r="Z109" s="39">
        <f t="shared" si="3"/>
        <v>55</v>
      </c>
      <c r="AA109" s="68">
        <f t="shared" si="4"/>
        <v>55</v>
      </c>
      <c r="AB109" s="17"/>
      <c r="AC109" s="17"/>
      <c r="AD109" s="17"/>
      <c r="AE109" s="17"/>
    </row>
    <row r="110" ht="14.25" customHeight="1">
      <c r="A110" s="25">
        <v>110400.0</v>
      </c>
      <c r="B110" s="25">
        <v>110401.0</v>
      </c>
      <c r="C110" s="120" t="s">
        <v>1284</v>
      </c>
      <c r="D110" s="211">
        <v>1069250.0</v>
      </c>
      <c r="E110" s="29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168" t="s">
        <v>45</v>
      </c>
      <c r="L110" s="199" t="s">
        <v>1277</v>
      </c>
      <c r="M110" s="200">
        <v>45252.0</v>
      </c>
      <c r="N110" s="200" t="s">
        <v>1280</v>
      </c>
      <c r="O110" s="204"/>
      <c r="P110" s="109"/>
      <c r="Q110" s="34"/>
      <c r="R110" s="34"/>
      <c r="S110" s="35">
        <f t="shared" si="5"/>
        <v>0</v>
      </c>
      <c r="T110" s="210">
        <v>0.0</v>
      </c>
      <c r="U110" s="37">
        <v>120.0</v>
      </c>
      <c r="V110" s="141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>
        <f t="shared" si="4"/>
        <v>55</v>
      </c>
      <c r="AB110" s="17"/>
      <c r="AC110" s="17"/>
      <c r="AD110" s="17"/>
      <c r="AE110" s="17"/>
    </row>
    <row r="111" ht="14.25" customHeight="1">
      <c r="A111" s="25">
        <v>110400.0</v>
      </c>
      <c r="B111" s="25">
        <v>110401.0</v>
      </c>
      <c r="C111" s="120" t="s">
        <v>1285</v>
      </c>
      <c r="D111" s="27">
        <v>9309950.0</v>
      </c>
      <c r="E111" s="29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168" t="s">
        <v>45</v>
      </c>
      <c r="L111" s="199" t="s">
        <v>1277</v>
      </c>
      <c r="M111" s="200">
        <v>45252.0</v>
      </c>
      <c r="N111" s="200" t="s">
        <v>1280</v>
      </c>
      <c r="O111" s="204"/>
      <c r="P111" s="109"/>
      <c r="Q111" s="34"/>
      <c r="R111" s="34"/>
      <c r="S111" s="35">
        <f t="shared" si="5"/>
        <v>0</v>
      </c>
      <c r="T111" s="119">
        <v>0.0</v>
      </c>
      <c r="U111" s="37">
        <v>120.0</v>
      </c>
      <c r="V111" s="141">
        <v>1.0</v>
      </c>
      <c r="W111" s="37">
        <v>55.0</v>
      </c>
      <c r="X111" s="30"/>
      <c r="Y111" s="35">
        <f t="shared" si="2"/>
        <v>55</v>
      </c>
      <c r="Z111" s="39">
        <f t="shared" si="3"/>
        <v>55</v>
      </c>
      <c r="AA111" s="68">
        <f t="shared" si="4"/>
        <v>55</v>
      </c>
      <c r="AB111" s="17"/>
      <c r="AC111" s="17"/>
      <c r="AD111" s="17"/>
      <c r="AE111" s="17"/>
    </row>
    <row r="112" ht="14.25" customHeight="1">
      <c r="A112" s="25">
        <v>110400.0</v>
      </c>
      <c r="B112" s="25">
        <v>110401.0</v>
      </c>
      <c r="C112" s="55" t="s">
        <v>1286</v>
      </c>
      <c r="D112" s="27">
        <v>9404139.0</v>
      </c>
      <c r="E112" s="29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168" t="s">
        <v>45</v>
      </c>
      <c r="L112" s="199" t="s">
        <v>1277</v>
      </c>
      <c r="M112" s="200">
        <v>45252.0</v>
      </c>
      <c r="N112" s="200" t="s">
        <v>1280</v>
      </c>
      <c r="O112" s="204"/>
      <c r="P112" s="109"/>
      <c r="Q112" s="34"/>
      <c r="R112" s="34"/>
      <c r="S112" s="35">
        <f t="shared" si="5"/>
        <v>0</v>
      </c>
      <c r="T112" s="119">
        <v>0.0</v>
      </c>
      <c r="U112" s="37">
        <v>120.0</v>
      </c>
      <c r="V112" s="141">
        <v>1.0</v>
      </c>
      <c r="W112" s="37">
        <v>55.0</v>
      </c>
      <c r="X112" s="30"/>
      <c r="Y112" s="35">
        <f t="shared" si="2"/>
        <v>55</v>
      </c>
      <c r="Z112" s="39">
        <f t="shared" si="3"/>
        <v>55</v>
      </c>
      <c r="AA112" s="68">
        <f t="shared" si="4"/>
        <v>55</v>
      </c>
      <c r="AB112" s="17"/>
      <c r="AC112" s="17"/>
      <c r="AD112" s="17"/>
      <c r="AE112" s="17"/>
    </row>
    <row r="113" ht="14.25" customHeight="1">
      <c r="A113" s="25">
        <v>110400.0</v>
      </c>
      <c r="B113" s="25">
        <v>110401.0</v>
      </c>
      <c r="C113" s="88" t="s">
        <v>1287</v>
      </c>
      <c r="D113" s="27">
        <v>9404104.0</v>
      </c>
      <c r="E113" s="29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168" t="s">
        <v>45</v>
      </c>
      <c r="L113" s="199" t="s">
        <v>1277</v>
      </c>
      <c r="M113" s="200">
        <v>45252.0</v>
      </c>
      <c r="N113" s="200" t="s">
        <v>1280</v>
      </c>
      <c r="O113" s="204"/>
      <c r="P113" s="109"/>
      <c r="Q113" s="34"/>
      <c r="R113" s="34"/>
      <c r="S113" s="35">
        <f t="shared" si="5"/>
        <v>0</v>
      </c>
      <c r="T113" s="119">
        <v>0.0</v>
      </c>
      <c r="U113" s="37">
        <v>120.0</v>
      </c>
      <c r="V113" s="141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>
        <f t="shared" si="4"/>
        <v>55</v>
      </c>
      <c r="AB113" s="17"/>
      <c r="AC113" s="17"/>
      <c r="AD113" s="17"/>
      <c r="AE113" s="17"/>
    </row>
    <row r="114" ht="14.25" customHeight="1">
      <c r="A114" s="25">
        <v>110400.0</v>
      </c>
      <c r="B114" s="25">
        <v>110401.0</v>
      </c>
      <c r="C114" s="55" t="s">
        <v>1288</v>
      </c>
      <c r="D114" s="211">
        <v>1025104.0</v>
      </c>
      <c r="E114" s="29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168" t="s">
        <v>45</v>
      </c>
      <c r="L114" s="199" t="s">
        <v>1277</v>
      </c>
      <c r="M114" s="200">
        <v>45252.0</v>
      </c>
      <c r="N114" s="200" t="s">
        <v>1280</v>
      </c>
      <c r="O114" s="204"/>
      <c r="P114" s="109"/>
      <c r="Q114" s="34"/>
      <c r="R114" s="34"/>
      <c r="S114" s="35">
        <f t="shared" si="5"/>
        <v>0</v>
      </c>
      <c r="T114" s="119">
        <v>0.0</v>
      </c>
      <c r="U114" s="37">
        <v>120.0</v>
      </c>
      <c r="V114" s="141">
        <v>2.0</v>
      </c>
      <c r="W114" s="37">
        <v>57.0</v>
      </c>
      <c r="X114" s="30"/>
      <c r="Y114" s="35">
        <f t="shared" si="2"/>
        <v>114</v>
      </c>
      <c r="Z114" s="39">
        <f t="shared" si="3"/>
        <v>114</v>
      </c>
      <c r="AA114" s="68">
        <f t="shared" si="4"/>
        <v>114</v>
      </c>
      <c r="AB114" s="17"/>
      <c r="AC114" s="17"/>
      <c r="AD114" s="17"/>
      <c r="AE114" s="17"/>
    </row>
    <row r="115" ht="14.25" customHeight="1">
      <c r="A115" s="25">
        <v>110400.0</v>
      </c>
      <c r="B115" s="25">
        <v>110401.0</v>
      </c>
      <c r="C115" s="55" t="s">
        <v>1289</v>
      </c>
      <c r="D115" s="27">
        <v>1103628.0</v>
      </c>
      <c r="E115" s="29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168" t="s">
        <v>45</v>
      </c>
      <c r="L115" s="199" t="s">
        <v>1277</v>
      </c>
      <c r="M115" s="200">
        <v>45252.0</v>
      </c>
      <c r="N115" s="200" t="s">
        <v>1280</v>
      </c>
      <c r="O115" s="204"/>
      <c r="P115" s="109"/>
      <c r="Q115" s="34"/>
      <c r="R115" s="34"/>
      <c r="S115" s="35">
        <f t="shared" si="5"/>
        <v>0</v>
      </c>
      <c r="T115" s="119">
        <v>0.0</v>
      </c>
      <c r="U115" s="37">
        <v>120.0</v>
      </c>
      <c r="V115" s="141">
        <v>1.0</v>
      </c>
      <c r="W115" s="37">
        <v>55.0</v>
      </c>
      <c r="X115" s="30"/>
      <c r="Y115" s="35">
        <f t="shared" si="2"/>
        <v>55</v>
      </c>
      <c r="Z115" s="39">
        <f t="shared" si="3"/>
        <v>55</v>
      </c>
      <c r="AA115" s="68">
        <f t="shared" si="4"/>
        <v>55</v>
      </c>
      <c r="AB115" s="17"/>
      <c r="AC115" s="17"/>
      <c r="AD115" s="17"/>
      <c r="AE115" s="17"/>
    </row>
    <row r="116" ht="14.25" customHeight="1">
      <c r="A116" s="25">
        <v>110400.0</v>
      </c>
      <c r="B116" s="25">
        <v>110401.0</v>
      </c>
      <c r="C116" s="55" t="s">
        <v>1290</v>
      </c>
      <c r="D116" s="27">
        <v>1131982.0</v>
      </c>
      <c r="E116" s="29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168" t="s">
        <v>45</v>
      </c>
      <c r="L116" s="199" t="s">
        <v>1277</v>
      </c>
      <c r="M116" s="200">
        <v>45252.0</v>
      </c>
      <c r="N116" s="200" t="s">
        <v>1280</v>
      </c>
      <c r="O116" s="204"/>
      <c r="P116" s="109"/>
      <c r="Q116" s="34"/>
      <c r="R116" s="34"/>
      <c r="S116" s="35">
        <f t="shared" si="5"/>
        <v>0</v>
      </c>
      <c r="T116" s="119">
        <v>0.0</v>
      </c>
      <c r="U116" s="37">
        <v>120.0</v>
      </c>
      <c r="V116" s="141">
        <v>1.0</v>
      </c>
      <c r="W116" s="37">
        <v>55.0</v>
      </c>
      <c r="X116" s="30"/>
      <c r="Y116" s="35">
        <f t="shared" si="2"/>
        <v>55</v>
      </c>
      <c r="Z116" s="39">
        <f t="shared" si="3"/>
        <v>55</v>
      </c>
      <c r="AA116" s="68">
        <f t="shared" si="4"/>
        <v>55</v>
      </c>
      <c r="AB116" s="17"/>
      <c r="AC116" s="17"/>
      <c r="AD116" s="17"/>
      <c r="AE116" s="17"/>
    </row>
    <row r="117" ht="14.25" customHeight="1">
      <c r="A117" s="25">
        <v>110400.0</v>
      </c>
      <c r="B117" s="25">
        <v>110401.0</v>
      </c>
      <c r="C117" s="88" t="s">
        <v>1291</v>
      </c>
      <c r="D117" s="27">
        <v>1152300.0</v>
      </c>
      <c r="E117" s="29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168" t="s">
        <v>45</v>
      </c>
      <c r="L117" s="199" t="s">
        <v>1277</v>
      </c>
      <c r="M117" s="200">
        <v>45252.0</v>
      </c>
      <c r="N117" s="200" t="s">
        <v>1280</v>
      </c>
      <c r="O117" s="204"/>
      <c r="P117" s="109"/>
      <c r="Q117" s="34"/>
      <c r="R117" s="34"/>
      <c r="S117" s="35">
        <f t="shared" si="5"/>
        <v>0</v>
      </c>
      <c r="T117" s="119">
        <v>0.0</v>
      </c>
      <c r="U117" s="37">
        <v>120.0</v>
      </c>
      <c r="V117" s="141">
        <v>1.0</v>
      </c>
      <c r="W117" s="37">
        <v>55.0</v>
      </c>
      <c r="X117" s="30"/>
      <c r="Y117" s="35">
        <f t="shared" si="2"/>
        <v>55</v>
      </c>
      <c r="Z117" s="39">
        <f t="shared" si="3"/>
        <v>55</v>
      </c>
      <c r="AA117" s="68">
        <f t="shared" si="4"/>
        <v>55</v>
      </c>
      <c r="AB117" s="17"/>
      <c r="AC117" s="17"/>
      <c r="AD117" s="17"/>
      <c r="AE117" s="17"/>
    </row>
    <row r="118" ht="14.25" customHeight="1">
      <c r="A118" s="25">
        <v>110400.0</v>
      </c>
      <c r="B118" s="25">
        <v>110401.0</v>
      </c>
      <c r="C118" s="88" t="s">
        <v>1292</v>
      </c>
      <c r="D118" s="211">
        <v>9805621.0</v>
      </c>
      <c r="E118" s="29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168" t="s">
        <v>45</v>
      </c>
      <c r="L118" s="199" t="s">
        <v>1277</v>
      </c>
      <c r="M118" s="200">
        <v>45252.0</v>
      </c>
      <c r="N118" s="200" t="s">
        <v>1280</v>
      </c>
      <c r="O118" s="204"/>
      <c r="P118" s="109"/>
      <c r="Q118" s="34"/>
      <c r="R118" s="34"/>
      <c r="S118" s="35">
        <f t="shared" si="5"/>
        <v>0</v>
      </c>
      <c r="T118" s="119">
        <v>0.0</v>
      </c>
      <c r="U118" s="37">
        <v>120.0</v>
      </c>
      <c r="V118" s="141">
        <v>1.0</v>
      </c>
      <c r="W118" s="37">
        <v>55.0</v>
      </c>
      <c r="X118" s="30"/>
      <c r="Y118" s="35">
        <f t="shared" si="2"/>
        <v>55</v>
      </c>
      <c r="Z118" s="39">
        <f t="shared" si="3"/>
        <v>55</v>
      </c>
      <c r="AA118" s="68">
        <f t="shared" si="4"/>
        <v>55</v>
      </c>
      <c r="AB118" s="17"/>
      <c r="AC118" s="17"/>
      <c r="AD118" s="17"/>
      <c r="AE118" s="17"/>
    </row>
    <row r="119" ht="14.25" customHeight="1">
      <c r="A119" s="25">
        <v>110400.0</v>
      </c>
      <c r="B119" s="25">
        <v>110401.0</v>
      </c>
      <c r="C119" s="88" t="s">
        <v>1293</v>
      </c>
      <c r="D119" s="211">
        <v>7101387.0</v>
      </c>
      <c r="E119" s="29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168" t="s">
        <v>45</v>
      </c>
      <c r="L119" s="199" t="s">
        <v>1277</v>
      </c>
      <c r="M119" s="200">
        <v>45252.0</v>
      </c>
      <c r="N119" s="200" t="s">
        <v>1280</v>
      </c>
      <c r="O119" s="90"/>
      <c r="P119" s="109"/>
      <c r="Q119" s="34"/>
      <c r="R119" s="34"/>
      <c r="S119" s="35">
        <f t="shared" si="5"/>
        <v>0</v>
      </c>
      <c r="T119" s="119">
        <v>0.0</v>
      </c>
      <c r="U119" s="37">
        <v>120.0</v>
      </c>
      <c r="V119" s="141">
        <v>1.0</v>
      </c>
      <c r="W119" s="37">
        <v>55.0</v>
      </c>
      <c r="X119" s="30"/>
      <c r="Y119" s="35">
        <f t="shared" si="2"/>
        <v>55</v>
      </c>
      <c r="Z119" s="39">
        <f t="shared" si="3"/>
        <v>55</v>
      </c>
      <c r="AA119" s="68">
        <f t="shared" si="4"/>
        <v>55</v>
      </c>
      <c r="AB119" s="17"/>
      <c r="AC119" s="17"/>
      <c r="AD119" s="17"/>
      <c r="AE119" s="17"/>
    </row>
    <row r="120" ht="14.25" customHeight="1">
      <c r="A120" s="25">
        <v>110400.0</v>
      </c>
      <c r="B120" s="25">
        <v>110401.0</v>
      </c>
      <c r="C120" s="184" t="s">
        <v>1294</v>
      </c>
      <c r="D120" s="27">
        <v>7101040.0</v>
      </c>
      <c r="E120" s="29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168" t="s">
        <v>45</v>
      </c>
      <c r="L120" s="199" t="s">
        <v>1277</v>
      </c>
      <c r="M120" s="200">
        <v>45252.0</v>
      </c>
      <c r="N120" s="200" t="s">
        <v>1280</v>
      </c>
      <c r="O120" s="90"/>
      <c r="P120" s="212"/>
      <c r="Q120" s="34"/>
      <c r="R120" s="34"/>
      <c r="S120" s="35">
        <f t="shared" si="5"/>
        <v>0</v>
      </c>
      <c r="T120" s="119">
        <v>0.0</v>
      </c>
      <c r="U120" s="37">
        <v>120.0</v>
      </c>
      <c r="V120" s="141">
        <v>1.0</v>
      </c>
      <c r="W120" s="37">
        <v>55.0</v>
      </c>
      <c r="X120" s="30"/>
      <c r="Y120" s="35">
        <f t="shared" si="2"/>
        <v>55</v>
      </c>
      <c r="Z120" s="39">
        <f t="shared" si="3"/>
        <v>55</v>
      </c>
      <c r="AA120" s="68">
        <f t="shared" si="4"/>
        <v>55</v>
      </c>
      <c r="AB120" s="17"/>
      <c r="AC120" s="17"/>
      <c r="AD120" s="17"/>
      <c r="AE120" s="17"/>
    </row>
    <row r="121" ht="14.25" customHeight="1">
      <c r="A121" s="25">
        <v>110400.0</v>
      </c>
      <c r="B121" s="25">
        <v>110401.0</v>
      </c>
      <c r="C121" s="55" t="s">
        <v>1295</v>
      </c>
      <c r="D121" s="27">
        <v>7102496.0</v>
      </c>
      <c r="E121" s="29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168" t="s">
        <v>45</v>
      </c>
      <c r="L121" s="199" t="s">
        <v>1277</v>
      </c>
      <c r="M121" s="200">
        <v>45252.0</v>
      </c>
      <c r="N121" s="200" t="s">
        <v>1280</v>
      </c>
      <c r="O121" s="90"/>
      <c r="P121" s="109"/>
      <c r="Q121" s="34"/>
      <c r="R121" s="34"/>
      <c r="S121" s="35">
        <f t="shared" si="5"/>
        <v>0</v>
      </c>
      <c r="T121" s="119">
        <v>0.0</v>
      </c>
      <c r="U121" s="37">
        <v>120.0</v>
      </c>
      <c r="V121" s="141">
        <v>1.0</v>
      </c>
      <c r="W121" s="37">
        <v>55.0</v>
      </c>
      <c r="X121" s="30"/>
      <c r="Y121" s="35">
        <f t="shared" si="2"/>
        <v>55</v>
      </c>
      <c r="Z121" s="39">
        <f t="shared" si="3"/>
        <v>55</v>
      </c>
      <c r="AA121" s="68">
        <f t="shared" si="4"/>
        <v>55</v>
      </c>
      <c r="AB121" s="17"/>
      <c r="AC121" s="17"/>
      <c r="AD121" s="17"/>
      <c r="AE121" s="17"/>
    </row>
    <row r="122" ht="14.25" customHeight="1">
      <c r="A122" s="25">
        <v>110400.0</v>
      </c>
      <c r="B122" s="25">
        <v>110401.0</v>
      </c>
      <c r="C122" s="88" t="s">
        <v>1296</v>
      </c>
      <c r="D122" s="27">
        <v>1065670.0</v>
      </c>
      <c r="E122" s="29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168" t="s">
        <v>45</v>
      </c>
      <c r="L122" s="199" t="s">
        <v>1277</v>
      </c>
      <c r="M122" s="200">
        <v>45252.0</v>
      </c>
      <c r="N122" s="200" t="s">
        <v>1280</v>
      </c>
      <c r="O122" s="90"/>
      <c r="P122" s="109"/>
      <c r="Q122" s="34"/>
      <c r="R122" s="34"/>
      <c r="S122" s="35">
        <f t="shared" si="5"/>
        <v>0</v>
      </c>
      <c r="T122" s="119">
        <v>0.0</v>
      </c>
      <c r="U122" s="37">
        <v>120.0</v>
      </c>
      <c r="V122" s="141">
        <v>1.0</v>
      </c>
      <c r="W122" s="37">
        <v>55.0</v>
      </c>
      <c r="X122" s="30"/>
      <c r="Y122" s="35">
        <f t="shared" si="2"/>
        <v>55</v>
      </c>
      <c r="Z122" s="39">
        <f t="shared" si="3"/>
        <v>55</v>
      </c>
      <c r="AA122" s="68">
        <f t="shared" si="4"/>
        <v>55</v>
      </c>
      <c r="AB122" s="17"/>
      <c r="AC122" s="17"/>
      <c r="AD122" s="17"/>
      <c r="AE122" s="17"/>
    </row>
    <row r="123" ht="14.25" customHeight="1">
      <c r="A123" s="25">
        <v>110400.0</v>
      </c>
      <c r="B123" s="25">
        <v>110401.0</v>
      </c>
      <c r="C123" s="88" t="s">
        <v>1297</v>
      </c>
      <c r="D123" s="211">
        <v>9802290.0</v>
      </c>
      <c r="E123" s="29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168" t="s">
        <v>45</v>
      </c>
      <c r="L123" s="199" t="s">
        <v>1277</v>
      </c>
      <c r="M123" s="200">
        <v>45252.0</v>
      </c>
      <c r="N123" s="200" t="s">
        <v>1280</v>
      </c>
      <c r="O123" s="90"/>
      <c r="P123" s="109"/>
      <c r="Q123" s="34"/>
      <c r="R123" s="34"/>
      <c r="S123" s="35">
        <f t="shared" si="5"/>
        <v>0</v>
      </c>
      <c r="T123" s="119">
        <v>0.0</v>
      </c>
      <c r="U123" s="37">
        <v>120.0</v>
      </c>
      <c r="V123" s="141">
        <v>1.0</v>
      </c>
      <c r="W123" s="37">
        <v>55.0</v>
      </c>
      <c r="X123" s="30"/>
      <c r="Y123" s="35">
        <f t="shared" si="2"/>
        <v>55</v>
      </c>
      <c r="Z123" s="39">
        <f t="shared" si="3"/>
        <v>55</v>
      </c>
      <c r="AA123" s="68">
        <f t="shared" si="4"/>
        <v>55</v>
      </c>
      <c r="AB123" s="17"/>
      <c r="AC123" s="17"/>
      <c r="AD123" s="17"/>
      <c r="AE123" s="17"/>
    </row>
    <row r="124" ht="14.25" customHeight="1">
      <c r="A124" s="25">
        <v>110400.0</v>
      </c>
      <c r="B124" s="25">
        <v>110401.0</v>
      </c>
      <c r="C124" s="88" t="s">
        <v>1298</v>
      </c>
      <c r="D124" s="211">
        <v>9902708.0</v>
      </c>
      <c r="E124" s="29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168" t="s">
        <v>45</v>
      </c>
      <c r="L124" s="199" t="s">
        <v>1277</v>
      </c>
      <c r="M124" s="200">
        <v>45252.0</v>
      </c>
      <c r="N124" s="200" t="s">
        <v>1280</v>
      </c>
      <c r="O124" s="90"/>
      <c r="P124" s="109"/>
      <c r="Q124" s="34"/>
      <c r="R124" s="34"/>
      <c r="S124" s="35">
        <f t="shared" si="5"/>
        <v>0</v>
      </c>
      <c r="T124" s="119">
        <v>0.0</v>
      </c>
      <c r="U124" s="37">
        <v>120.0</v>
      </c>
      <c r="V124" s="141">
        <v>1.0</v>
      </c>
      <c r="W124" s="37">
        <v>55.0</v>
      </c>
      <c r="X124" s="30"/>
      <c r="Y124" s="35">
        <f t="shared" si="2"/>
        <v>55</v>
      </c>
      <c r="Z124" s="39">
        <f t="shared" si="3"/>
        <v>55</v>
      </c>
      <c r="AA124" s="68">
        <f t="shared" si="4"/>
        <v>55</v>
      </c>
      <c r="AB124" s="17"/>
      <c r="AC124" s="17"/>
      <c r="AD124" s="17"/>
      <c r="AE124" s="17"/>
    </row>
    <row r="125" ht="14.25" customHeight="1">
      <c r="A125" s="25">
        <v>110400.0</v>
      </c>
      <c r="B125" s="25">
        <v>110401.0</v>
      </c>
      <c r="C125" s="88" t="s">
        <v>1299</v>
      </c>
      <c r="D125" s="27">
        <v>9505091.0</v>
      </c>
      <c r="E125" s="29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168" t="s">
        <v>45</v>
      </c>
      <c r="L125" s="199" t="s">
        <v>1277</v>
      </c>
      <c r="M125" s="200">
        <v>45252.0</v>
      </c>
      <c r="N125" s="200" t="s">
        <v>1280</v>
      </c>
      <c r="O125" s="90"/>
      <c r="P125" s="109"/>
      <c r="Q125" s="34"/>
      <c r="R125" s="34"/>
      <c r="S125" s="35">
        <f t="shared" si="5"/>
        <v>0</v>
      </c>
      <c r="T125" s="119">
        <v>0.0</v>
      </c>
      <c r="U125" s="37">
        <v>120.0</v>
      </c>
      <c r="V125" s="141">
        <v>1.0</v>
      </c>
      <c r="W125" s="37">
        <v>55.0</v>
      </c>
      <c r="X125" s="30"/>
      <c r="Y125" s="35">
        <f t="shared" si="2"/>
        <v>55</v>
      </c>
      <c r="Z125" s="39">
        <f t="shared" si="3"/>
        <v>55</v>
      </c>
      <c r="AA125" s="68">
        <f t="shared" si="4"/>
        <v>55</v>
      </c>
      <c r="AB125" s="17"/>
      <c r="AC125" s="17"/>
      <c r="AD125" s="17"/>
      <c r="AE125" s="17"/>
    </row>
    <row r="126" ht="14.25" customHeight="1">
      <c r="A126" s="25">
        <v>110400.0</v>
      </c>
      <c r="B126" s="25">
        <v>110401.0</v>
      </c>
      <c r="C126" s="55" t="s">
        <v>1300</v>
      </c>
      <c r="D126" s="27">
        <v>1123890.0</v>
      </c>
      <c r="E126" s="29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168" t="s">
        <v>45</v>
      </c>
      <c r="L126" s="199" t="s">
        <v>1277</v>
      </c>
      <c r="M126" s="200">
        <v>45252.0</v>
      </c>
      <c r="N126" s="200" t="s">
        <v>1280</v>
      </c>
      <c r="O126" s="90"/>
      <c r="P126" s="109"/>
      <c r="Q126" s="34"/>
      <c r="R126" s="34"/>
      <c r="S126" s="35">
        <f t="shared" si="5"/>
        <v>0</v>
      </c>
      <c r="T126" s="119">
        <v>0.0</v>
      </c>
      <c r="U126" s="37">
        <v>120.0</v>
      </c>
      <c r="V126" s="141">
        <v>1.0</v>
      </c>
      <c r="W126" s="37">
        <v>55.0</v>
      </c>
      <c r="X126" s="30"/>
      <c r="Y126" s="35">
        <f t="shared" si="2"/>
        <v>55</v>
      </c>
      <c r="Z126" s="39">
        <f t="shared" si="3"/>
        <v>55</v>
      </c>
      <c r="AA126" s="68">
        <f t="shared" si="4"/>
        <v>55</v>
      </c>
      <c r="AB126" s="17"/>
      <c r="AC126" s="17"/>
      <c r="AD126" s="17"/>
      <c r="AE126" s="17"/>
    </row>
    <row r="127" ht="14.25" customHeight="1">
      <c r="A127" s="25">
        <v>110400.0</v>
      </c>
      <c r="B127" s="25">
        <v>110401.0</v>
      </c>
      <c r="C127" s="88" t="s">
        <v>1301</v>
      </c>
      <c r="D127" s="27">
        <v>7112378.0</v>
      </c>
      <c r="E127" s="29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168" t="s">
        <v>45</v>
      </c>
      <c r="L127" s="199" t="s">
        <v>1277</v>
      </c>
      <c r="M127" s="200">
        <v>45252.0</v>
      </c>
      <c r="N127" s="200" t="s">
        <v>1280</v>
      </c>
      <c r="O127" s="90"/>
      <c r="P127" s="109"/>
      <c r="Q127" s="34"/>
      <c r="R127" s="34"/>
      <c r="S127" s="35">
        <f t="shared" si="5"/>
        <v>0</v>
      </c>
      <c r="T127" s="119">
        <v>0.0</v>
      </c>
      <c r="U127" s="37">
        <v>120.0</v>
      </c>
      <c r="V127" s="141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>
        <f t="shared" si="4"/>
        <v>55</v>
      </c>
      <c r="AB127" s="17"/>
      <c r="AC127" s="17"/>
      <c r="AD127" s="17"/>
      <c r="AE127" s="17"/>
    </row>
    <row r="128" ht="14.25" customHeight="1">
      <c r="A128" s="25">
        <v>110400.0</v>
      </c>
      <c r="B128" s="25">
        <v>110401.0</v>
      </c>
      <c r="C128" s="55" t="s">
        <v>1302</v>
      </c>
      <c r="D128" s="27">
        <v>1040243.0</v>
      </c>
      <c r="E128" s="29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168" t="s">
        <v>45</v>
      </c>
      <c r="L128" s="199" t="s">
        <v>1277</v>
      </c>
      <c r="M128" s="200">
        <v>45252.0</v>
      </c>
      <c r="N128" s="200" t="s">
        <v>1280</v>
      </c>
      <c r="O128" s="90"/>
      <c r="P128" s="109"/>
      <c r="Q128" s="34"/>
      <c r="R128" s="34"/>
      <c r="S128" s="35">
        <f t="shared" si="5"/>
        <v>0</v>
      </c>
      <c r="T128" s="119">
        <v>0.0</v>
      </c>
      <c r="U128" s="37">
        <v>120.0</v>
      </c>
      <c r="V128" s="141">
        <v>1.0</v>
      </c>
      <c r="W128" s="37">
        <v>55.0</v>
      </c>
      <c r="X128" s="30"/>
      <c r="Y128" s="35">
        <f t="shared" si="2"/>
        <v>55</v>
      </c>
      <c r="Z128" s="39">
        <f t="shared" si="3"/>
        <v>55</v>
      </c>
      <c r="AA128" s="68">
        <f t="shared" si="4"/>
        <v>55</v>
      </c>
      <c r="AB128" s="17"/>
      <c r="AC128" s="17"/>
      <c r="AD128" s="17"/>
      <c r="AE128" s="17"/>
    </row>
    <row r="129" ht="14.25" customHeight="1">
      <c r="A129" s="25">
        <v>110400.0</v>
      </c>
      <c r="B129" s="25">
        <v>110401.0</v>
      </c>
      <c r="C129" s="55" t="s">
        <v>1303</v>
      </c>
      <c r="D129" s="27">
        <v>1065548.0</v>
      </c>
      <c r="E129" s="29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168" t="s">
        <v>45</v>
      </c>
      <c r="L129" s="199" t="s">
        <v>1277</v>
      </c>
      <c r="M129" s="200">
        <v>45252.0</v>
      </c>
      <c r="N129" s="200" t="s">
        <v>1280</v>
      </c>
      <c r="O129" s="90"/>
      <c r="P129" s="109"/>
      <c r="Q129" s="34"/>
      <c r="R129" s="34"/>
      <c r="S129" s="35">
        <f t="shared" si="5"/>
        <v>0</v>
      </c>
      <c r="T129" s="119">
        <v>0.0</v>
      </c>
      <c r="U129" s="37">
        <v>120.0</v>
      </c>
      <c r="V129" s="141">
        <v>1.0</v>
      </c>
      <c r="W129" s="37">
        <v>55.0</v>
      </c>
      <c r="X129" s="30"/>
      <c r="Y129" s="35">
        <f t="shared" si="2"/>
        <v>55</v>
      </c>
      <c r="Z129" s="39">
        <f t="shared" si="3"/>
        <v>55</v>
      </c>
      <c r="AA129" s="68">
        <f t="shared" si="4"/>
        <v>55</v>
      </c>
      <c r="AB129" s="17"/>
      <c r="AC129" s="17"/>
      <c r="AD129" s="17"/>
      <c r="AE129" s="17"/>
    </row>
    <row r="130" ht="14.25" customHeight="1">
      <c r="A130" s="25">
        <v>110400.0</v>
      </c>
      <c r="B130" s="25">
        <v>110401.0</v>
      </c>
      <c r="C130" s="55" t="s">
        <v>1304</v>
      </c>
      <c r="D130" s="27">
        <v>1249806.0</v>
      </c>
      <c r="E130" s="29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168" t="s">
        <v>45</v>
      </c>
      <c r="L130" s="199" t="s">
        <v>1277</v>
      </c>
      <c r="M130" s="200">
        <v>45252.0</v>
      </c>
      <c r="N130" s="200" t="s">
        <v>1280</v>
      </c>
      <c r="O130" s="90"/>
      <c r="P130" s="109"/>
      <c r="Q130" s="34"/>
      <c r="R130" s="34"/>
      <c r="S130" s="35">
        <f t="shared" si="5"/>
        <v>0</v>
      </c>
      <c r="T130" s="119">
        <v>0.0</v>
      </c>
      <c r="U130" s="37">
        <v>120.0</v>
      </c>
      <c r="V130" s="141">
        <v>1.0</v>
      </c>
      <c r="W130" s="37">
        <v>55.0</v>
      </c>
      <c r="X130" s="30"/>
      <c r="Y130" s="35">
        <f t="shared" si="2"/>
        <v>55</v>
      </c>
      <c r="Z130" s="39">
        <f t="shared" si="3"/>
        <v>55</v>
      </c>
      <c r="AA130" s="68">
        <f t="shared" si="4"/>
        <v>55</v>
      </c>
      <c r="AB130" s="17"/>
      <c r="AC130" s="17"/>
      <c r="AD130" s="17"/>
      <c r="AE130" s="17"/>
    </row>
    <row r="131" ht="14.25" customHeight="1">
      <c r="A131" s="25">
        <v>110400.0</v>
      </c>
      <c r="B131" s="25">
        <v>110401.0</v>
      </c>
      <c r="C131" s="26" t="s">
        <v>1305</v>
      </c>
      <c r="D131" s="27">
        <v>1063600.0</v>
      </c>
      <c r="E131" s="29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168" t="s">
        <v>45</v>
      </c>
      <c r="L131" s="199" t="s">
        <v>1277</v>
      </c>
      <c r="M131" s="200">
        <v>45252.0</v>
      </c>
      <c r="N131" s="200" t="s">
        <v>1280</v>
      </c>
      <c r="O131" s="90"/>
      <c r="P131" s="109"/>
      <c r="Q131" s="34"/>
      <c r="R131" s="34"/>
      <c r="S131" s="35">
        <f t="shared" si="5"/>
        <v>0</v>
      </c>
      <c r="T131" s="119">
        <v>0.0</v>
      </c>
      <c r="U131" s="37">
        <v>120.0</v>
      </c>
      <c r="V131" s="141">
        <v>1.0</v>
      </c>
      <c r="W131" s="37">
        <v>55.0</v>
      </c>
      <c r="X131" s="30"/>
      <c r="Y131" s="35">
        <f t="shared" si="2"/>
        <v>55</v>
      </c>
      <c r="Z131" s="39">
        <f t="shared" si="3"/>
        <v>55</v>
      </c>
      <c r="AA131" s="68">
        <f t="shared" si="4"/>
        <v>55</v>
      </c>
      <c r="AB131" s="17"/>
      <c r="AC131" s="17"/>
      <c r="AD131" s="17"/>
      <c r="AE131" s="17"/>
    </row>
    <row r="132" ht="14.25" customHeight="1">
      <c r="A132" s="25">
        <v>110400.0</v>
      </c>
      <c r="B132" s="25">
        <v>110401.0</v>
      </c>
      <c r="C132" s="95" t="s">
        <v>339</v>
      </c>
      <c r="D132" s="96">
        <v>7074310.0</v>
      </c>
      <c r="E132" s="29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168" t="s">
        <v>45</v>
      </c>
      <c r="L132" s="199" t="s">
        <v>1306</v>
      </c>
      <c r="M132" s="201">
        <v>45258.0</v>
      </c>
      <c r="N132" s="201">
        <v>45258.0</v>
      </c>
      <c r="O132" s="90"/>
      <c r="P132" s="109"/>
      <c r="Q132" s="34"/>
      <c r="R132" s="34"/>
      <c r="S132" s="35">
        <f t="shared" si="5"/>
        <v>0</v>
      </c>
      <c r="T132" s="191">
        <v>1.0</v>
      </c>
      <c r="U132" s="179">
        <v>39.48</v>
      </c>
      <c r="V132" s="119">
        <v>0.0</v>
      </c>
      <c r="W132" s="47">
        <v>17.52</v>
      </c>
      <c r="X132" s="30"/>
      <c r="Y132" s="35">
        <f t="shared" si="2"/>
        <v>39.48</v>
      </c>
      <c r="Z132" s="39">
        <f t="shared" si="3"/>
        <v>39.48</v>
      </c>
      <c r="AA132" s="68">
        <f t="shared" si="4"/>
        <v>39.48</v>
      </c>
      <c r="AB132" s="17"/>
      <c r="AC132" s="17"/>
      <c r="AD132" s="17"/>
      <c r="AE132" s="17"/>
    </row>
    <row r="133" ht="14.25" customHeight="1">
      <c r="A133" s="25">
        <v>110400.0</v>
      </c>
      <c r="B133" s="52">
        <v>110401.0</v>
      </c>
      <c r="C133" s="88" t="s">
        <v>1307</v>
      </c>
      <c r="D133" s="27">
        <v>9403780.0</v>
      </c>
      <c r="E133" s="28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168" t="s">
        <v>45</v>
      </c>
      <c r="L133" s="199" t="s">
        <v>165</v>
      </c>
      <c r="M133" s="201">
        <v>45274.0</v>
      </c>
      <c r="N133" s="201">
        <v>45275.0</v>
      </c>
      <c r="O133" s="90"/>
      <c r="P133" s="109"/>
      <c r="Q133" s="34"/>
      <c r="R133" s="34"/>
      <c r="S133" s="35">
        <f t="shared" si="5"/>
        <v>0</v>
      </c>
      <c r="T133" s="119">
        <v>1.0</v>
      </c>
      <c r="U133" s="37">
        <v>170.12</v>
      </c>
      <c r="V133" s="119">
        <v>1.0</v>
      </c>
      <c r="W133" s="37">
        <v>57.0</v>
      </c>
      <c r="X133" s="30"/>
      <c r="Y133" s="35">
        <f t="shared" si="2"/>
        <v>227.12</v>
      </c>
      <c r="Z133" s="39">
        <f t="shared" si="3"/>
        <v>227.12</v>
      </c>
      <c r="AA133" s="68">
        <f t="shared" si="4"/>
        <v>227.12</v>
      </c>
      <c r="AB133" s="17"/>
      <c r="AC133" s="17"/>
      <c r="AD133" s="17"/>
      <c r="AE133" s="17"/>
    </row>
    <row r="134" ht="14.25" customHeight="1">
      <c r="A134" s="25">
        <v>110400.0</v>
      </c>
      <c r="B134" s="52">
        <v>110401.0</v>
      </c>
      <c r="C134" s="55" t="s">
        <v>1308</v>
      </c>
      <c r="D134" s="27">
        <v>1025023.0</v>
      </c>
      <c r="E134" s="28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168" t="s">
        <v>45</v>
      </c>
      <c r="L134" s="199" t="s">
        <v>165</v>
      </c>
      <c r="M134" s="201">
        <v>45274.0</v>
      </c>
      <c r="N134" s="201">
        <v>45275.0</v>
      </c>
      <c r="O134" s="90"/>
      <c r="P134" s="109"/>
      <c r="Q134" s="34"/>
      <c r="R134" s="34"/>
      <c r="S134" s="35">
        <f t="shared" si="5"/>
        <v>0</v>
      </c>
      <c r="T134" s="119">
        <v>1.0</v>
      </c>
      <c r="U134" s="37">
        <v>170.12</v>
      </c>
      <c r="V134" s="119">
        <v>1.0</v>
      </c>
      <c r="W134" s="37">
        <v>57.0</v>
      </c>
      <c r="X134" s="30"/>
      <c r="Y134" s="35">
        <f t="shared" si="2"/>
        <v>227.12</v>
      </c>
      <c r="Z134" s="39">
        <f t="shared" si="3"/>
        <v>227.12</v>
      </c>
      <c r="AA134" s="68">
        <f t="shared" si="4"/>
        <v>227.12</v>
      </c>
      <c r="AB134" s="17"/>
      <c r="AC134" s="17"/>
      <c r="AD134" s="17"/>
      <c r="AE134" s="17"/>
    </row>
    <row r="135" ht="14.25" customHeight="1">
      <c r="A135" s="25">
        <v>110400.0</v>
      </c>
      <c r="B135" s="52">
        <v>110401.0</v>
      </c>
      <c r="C135" s="55" t="s">
        <v>1309</v>
      </c>
      <c r="D135" s="27">
        <v>1067613.0</v>
      </c>
      <c r="E135" s="28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168" t="s">
        <v>45</v>
      </c>
      <c r="L135" s="199" t="s">
        <v>165</v>
      </c>
      <c r="M135" s="201">
        <v>45274.0</v>
      </c>
      <c r="N135" s="201">
        <v>45275.0</v>
      </c>
      <c r="O135" s="90"/>
      <c r="P135" s="109"/>
      <c r="Q135" s="34"/>
      <c r="R135" s="34"/>
      <c r="S135" s="35">
        <f t="shared" si="5"/>
        <v>0</v>
      </c>
      <c r="T135" s="119">
        <v>1.0</v>
      </c>
      <c r="U135" s="37">
        <v>120.0</v>
      </c>
      <c r="V135" s="119">
        <v>1.0</v>
      </c>
      <c r="W135" s="37">
        <v>55.0</v>
      </c>
      <c r="X135" s="30"/>
      <c r="Y135" s="35">
        <f t="shared" si="2"/>
        <v>175</v>
      </c>
      <c r="Z135" s="39">
        <f t="shared" si="3"/>
        <v>175</v>
      </c>
      <c r="AA135" s="68">
        <f t="shared" si="4"/>
        <v>175</v>
      </c>
      <c r="AB135" s="17"/>
      <c r="AC135" s="17"/>
      <c r="AD135" s="17"/>
      <c r="AE135" s="17"/>
    </row>
    <row r="136" ht="14.25" customHeight="1">
      <c r="A136" s="25">
        <v>110400.0</v>
      </c>
      <c r="B136" s="52">
        <v>110401.0</v>
      </c>
      <c r="C136" s="88" t="s">
        <v>1310</v>
      </c>
      <c r="D136" s="27">
        <v>1139428.0</v>
      </c>
      <c r="E136" s="28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168" t="s">
        <v>45</v>
      </c>
      <c r="L136" s="199" t="s">
        <v>165</v>
      </c>
      <c r="M136" s="201">
        <v>45274.0</v>
      </c>
      <c r="N136" s="201">
        <v>45275.0</v>
      </c>
      <c r="O136" s="90"/>
      <c r="P136" s="109"/>
      <c r="Q136" s="34"/>
      <c r="R136" s="34"/>
      <c r="S136" s="35">
        <f t="shared" si="5"/>
        <v>0</v>
      </c>
      <c r="T136" s="119">
        <v>1.0</v>
      </c>
      <c r="U136" s="37">
        <v>120.0</v>
      </c>
      <c r="V136" s="119">
        <v>1.0</v>
      </c>
      <c r="W136" s="37">
        <v>55.0</v>
      </c>
      <c r="X136" s="30"/>
      <c r="Y136" s="35">
        <f t="shared" si="2"/>
        <v>175</v>
      </c>
      <c r="Z136" s="39">
        <f t="shared" si="3"/>
        <v>175</v>
      </c>
      <c r="AA136" s="68">
        <f t="shared" si="4"/>
        <v>175</v>
      </c>
      <c r="AB136" s="17"/>
      <c r="AC136" s="17"/>
      <c r="AD136" s="17"/>
      <c r="AE136" s="17"/>
    </row>
    <row r="137" ht="14.25" customHeight="1">
      <c r="A137" s="25">
        <v>110400.0</v>
      </c>
      <c r="B137" s="25">
        <v>110401.0</v>
      </c>
      <c r="C137" s="137"/>
      <c r="D137" s="213"/>
      <c r="E137" s="29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168" t="s">
        <v>45</v>
      </c>
      <c r="L137" s="199"/>
      <c r="M137" s="201"/>
      <c r="N137" s="201"/>
      <c r="O137" s="90"/>
      <c r="P137" s="109"/>
      <c r="Q137" s="34"/>
      <c r="R137" s="34"/>
      <c r="S137" s="35">
        <f t="shared" si="5"/>
        <v>0</v>
      </c>
      <c r="T137" s="191"/>
      <c r="U137" s="179">
        <v>54.01</v>
      </c>
      <c r="V137" s="119"/>
      <c r="W137" s="47">
        <v>17.52</v>
      </c>
      <c r="X137" s="30"/>
      <c r="Y137" s="35">
        <f t="shared" si="2"/>
        <v>0</v>
      </c>
      <c r="Z137" s="39">
        <f t="shared" si="3"/>
        <v>0</v>
      </c>
      <c r="AA137" s="68">
        <f t="shared" si="4"/>
        <v>0</v>
      </c>
      <c r="AB137" s="17"/>
      <c r="AC137" s="17"/>
      <c r="AD137" s="17"/>
      <c r="AE137" s="17"/>
    </row>
    <row r="138" ht="15.75" customHeight="1">
      <c r="A138" s="25">
        <v>110400.0</v>
      </c>
      <c r="B138" s="25">
        <v>110401.0</v>
      </c>
      <c r="C138" s="69"/>
      <c r="D138" s="157"/>
      <c r="E138" s="29" t="s">
        <v>42</v>
      </c>
      <c r="F138" s="29" t="s">
        <v>135</v>
      </c>
      <c r="G138" s="30"/>
      <c r="H138" s="30" t="s">
        <v>44</v>
      </c>
      <c r="I138" s="157"/>
      <c r="J138" s="158"/>
      <c r="K138" s="157"/>
      <c r="L138" s="159"/>
      <c r="M138" s="160"/>
      <c r="N138" s="160"/>
      <c r="O138" s="74"/>
      <c r="P138" s="75"/>
      <c r="Q138" s="75"/>
      <c r="R138" s="75"/>
      <c r="S138" s="35">
        <f t="shared" si="5"/>
        <v>0</v>
      </c>
      <c r="T138" s="157"/>
      <c r="U138" s="161"/>
      <c r="V138" s="157"/>
      <c r="W138" s="37"/>
      <c r="X138" s="25"/>
      <c r="Y138" s="35"/>
      <c r="Z138" s="39"/>
      <c r="AA138" s="76"/>
      <c r="AB138" s="17"/>
      <c r="AC138" s="17"/>
      <c r="AD138" s="17"/>
      <c r="AE138" s="17"/>
    </row>
    <row r="139" ht="38.25" customHeight="1">
      <c r="A139" s="77"/>
      <c r="B139" s="17"/>
      <c r="C139" s="78"/>
      <c r="D139" s="79"/>
      <c r="E139" s="79"/>
      <c r="F139" s="79"/>
      <c r="G139" s="80"/>
      <c r="H139" s="80"/>
      <c r="I139" s="80"/>
      <c r="J139" s="80"/>
      <c r="K139" s="17"/>
      <c r="L139" s="17"/>
      <c r="M139" s="17"/>
      <c r="N139" s="17"/>
      <c r="O139" s="17"/>
      <c r="P139" s="17"/>
      <c r="Q139" s="17"/>
      <c r="R139" s="17"/>
      <c r="S139" s="17"/>
      <c r="T139" s="17">
        <f>SUM(T9:T138)</f>
        <v>118</v>
      </c>
      <c r="U139" s="17"/>
      <c r="V139" s="118">
        <f>SUM(V9:V138)</f>
        <v>139</v>
      </c>
      <c r="W139" s="17"/>
      <c r="X139" s="17"/>
      <c r="Y139" s="17"/>
      <c r="Z139" s="81"/>
      <c r="AA139" s="17"/>
      <c r="AB139" s="17"/>
      <c r="AC139" s="17"/>
    </row>
    <row r="140" ht="15.75" customHeight="1">
      <c r="A140" s="82" t="s">
        <v>103</v>
      </c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4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ht="15.75" customHeight="1">
      <c r="A141" s="83" t="s">
        <v>104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3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ht="15.75" customHeight="1">
      <c r="A142" s="84" t="s">
        <v>105</v>
      </c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3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</row>
    <row r="143" ht="15.75" customHeight="1">
      <c r="A143" s="84" t="s">
        <v>106</v>
      </c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3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</row>
    <row r="144" ht="15.75" customHeight="1">
      <c r="A144" s="84" t="s">
        <v>107</v>
      </c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3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</row>
    <row r="145" ht="15.75" customHeight="1">
      <c r="A145" s="84" t="s">
        <v>108</v>
      </c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3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</row>
    <row r="146" ht="15.75" customHeight="1">
      <c r="A146" s="84" t="s">
        <v>109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3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</row>
    <row r="147" ht="15.75" customHeight="1">
      <c r="A147" s="84" t="s">
        <v>110</v>
      </c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3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</row>
    <row r="148" ht="15.75" customHeight="1">
      <c r="A148" s="84" t="s">
        <v>111</v>
      </c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3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  <c r="AE148" s="79"/>
    </row>
    <row r="149" ht="15.75" customHeight="1">
      <c r="A149" s="84" t="s">
        <v>112</v>
      </c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3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</row>
    <row r="150" ht="15.75" customHeight="1">
      <c r="A150" s="84" t="s">
        <v>113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3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</row>
    <row r="151" ht="15.75" customHeight="1">
      <c r="A151" s="84" t="s">
        <v>114</v>
      </c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3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</row>
    <row r="152" ht="15.75" customHeight="1">
      <c r="A152" s="84" t="s">
        <v>115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3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</row>
    <row r="153" ht="15.75" customHeight="1">
      <c r="A153" s="84" t="s">
        <v>116</v>
      </c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3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</row>
    <row r="154" ht="15.75" customHeight="1">
      <c r="A154" s="84" t="s">
        <v>117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3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</row>
    <row r="155" ht="15.75" customHeight="1">
      <c r="A155" s="84" t="s">
        <v>118</v>
      </c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3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</row>
    <row r="156" ht="15.75" customHeight="1">
      <c r="A156" s="84" t="s">
        <v>119</v>
      </c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3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</row>
    <row r="157" ht="14.25" customHeight="1">
      <c r="A157" s="84" t="s">
        <v>120</v>
      </c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3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</row>
    <row r="158" ht="14.25" customHeight="1">
      <c r="A158" s="84" t="s">
        <v>121</v>
      </c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3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</row>
    <row r="159" ht="14.25" customHeight="1">
      <c r="A159" s="84" t="s">
        <v>122</v>
      </c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3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</row>
    <row r="160" ht="14.25" customHeight="1">
      <c r="A160" s="84" t="s">
        <v>123</v>
      </c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3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</row>
    <row r="161" ht="14.25" customHeight="1">
      <c r="A161" s="84" t="s">
        <v>124</v>
      </c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3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</row>
    <row r="162" ht="14.25" customHeight="1">
      <c r="A162" s="84" t="s">
        <v>125</v>
      </c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3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</row>
    <row r="163" ht="14.25" customHeight="1">
      <c r="A163" s="84" t="s">
        <v>126</v>
      </c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3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</row>
    <row r="164" ht="14.25" customHeight="1">
      <c r="A164" s="84" t="s">
        <v>127</v>
      </c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3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ht="14.25" customHeight="1">
      <c r="A165" s="84" t="s">
        <v>128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3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ht="14.25" customHeight="1">
      <c r="A166" s="84" t="s">
        <v>129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3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ht="14.25" customHeight="1">
      <c r="A167" s="84" t="s">
        <v>130</v>
      </c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3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ht="14.25" customHeight="1">
      <c r="A168" s="84" t="s">
        <v>131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3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ht="14.25" customHeight="1">
      <c r="A169" s="84" t="s">
        <v>132</v>
      </c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3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4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8:AE8"/>
    <mergeCell ref="A145:L145"/>
    <mergeCell ref="A146:L146"/>
    <mergeCell ref="A147:L147"/>
    <mergeCell ref="A148:L148"/>
    <mergeCell ref="A149:L149"/>
    <mergeCell ref="A150:L150"/>
    <mergeCell ref="A151:L151"/>
    <mergeCell ref="A152:L152"/>
    <mergeCell ref="A153:L153"/>
    <mergeCell ref="A154:L154"/>
    <mergeCell ref="A155:L155"/>
    <mergeCell ref="A156:L156"/>
    <mergeCell ref="A157:L157"/>
    <mergeCell ref="A158:L158"/>
    <mergeCell ref="A166:L166"/>
    <mergeCell ref="A167:L167"/>
    <mergeCell ref="A168:L168"/>
    <mergeCell ref="A169:L169"/>
    <mergeCell ref="A159:L159"/>
    <mergeCell ref="A160:L160"/>
    <mergeCell ref="A161:L161"/>
    <mergeCell ref="A162:L162"/>
    <mergeCell ref="A163:L163"/>
    <mergeCell ref="A164:L164"/>
    <mergeCell ref="A165:L165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40:L140"/>
    <mergeCell ref="A141:L141"/>
    <mergeCell ref="A142:L142"/>
    <mergeCell ref="A143:L143"/>
    <mergeCell ref="A144:L144"/>
  </mergeCells>
  <dataValidations>
    <dataValidation type="list" allowBlank="1" sqref="P138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45343.0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5.0" customHeight="1">
      <c r="A8" s="89" t="s">
        <v>1209</v>
      </c>
    </row>
    <row r="9" ht="14.25" customHeight="1">
      <c r="A9" s="25">
        <v>110400.0</v>
      </c>
      <c r="B9" s="25">
        <v>110401.0</v>
      </c>
      <c r="C9" s="55" t="s">
        <v>1198</v>
      </c>
      <c r="D9" s="27">
        <v>9105980.0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27" t="s">
        <v>1311</v>
      </c>
      <c r="M9" s="59">
        <v>45297.0</v>
      </c>
      <c r="N9" s="59">
        <v>45298.0</v>
      </c>
      <c r="O9" s="150"/>
      <c r="P9" s="109"/>
      <c r="Q9" s="87"/>
      <c r="R9" s="87"/>
      <c r="S9" s="35">
        <f t="shared" ref="S9:S16" si="1">Q9+R9</f>
        <v>0</v>
      </c>
      <c r="T9" s="32">
        <v>0.0</v>
      </c>
      <c r="U9" s="37">
        <v>241.86</v>
      </c>
      <c r="V9" s="32">
        <v>2.0</v>
      </c>
      <c r="W9" s="37">
        <v>72.54</v>
      </c>
      <c r="X9" s="32"/>
      <c r="Y9" s="35">
        <f t="shared" ref="Y9:Y39" si="2">(T9*U9)+(V9*W9)</f>
        <v>145.08</v>
      </c>
      <c r="Z9" s="39">
        <f t="shared" ref="Z9:Z39" si="3">S9+Y9</f>
        <v>145.08</v>
      </c>
      <c r="AA9" s="68">
        <f t="shared" ref="AA9:AA37" si="4">SUM(Z9)</f>
        <v>145.08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55" t="s">
        <v>1202</v>
      </c>
      <c r="D10" s="27">
        <v>1142631.0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27" t="s">
        <v>1311</v>
      </c>
      <c r="M10" s="59">
        <v>45297.0</v>
      </c>
      <c r="N10" s="59">
        <v>45298.0</v>
      </c>
      <c r="O10" s="150"/>
      <c r="P10" s="34"/>
      <c r="Q10" s="87"/>
      <c r="R10" s="87"/>
      <c r="S10" s="35">
        <f t="shared" si="1"/>
        <v>0</v>
      </c>
      <c r="T10" s="32">
        <v>0.0</v>
      </c>
      <c r="U10" s="37">
        <v>120.0</v>
      </c>
      <c r="V10" s="32">
        <v>2.0</v>
      </c>
      <c r="W10" s="37">
        <v>55.0</v>
      </c>
      <c r="X10" s="32"/>
      <c r="Y10" s="35">
        <f t="shared" si="2"/>
        <v>110</v>
      </c>
      <c r="Z10" s="39">
        <f t="shared" si="3"/>
        <v>110</v>
      </c>
      <c r="AA10" s="68">
        <f t="shared" si="4"/>
        <v>110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55" t="s">
        <v>755</v>
      </c>
      <c r="D11" s="27">
        <v>9105913.0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27" t="s">
        <v>1311</v>
      </c>
      <c r="M11" s="59">
        <v>45297.0</v>
      </c>
      <c r="N11" s="59">
        <v>45298.0</v>
      </c>
      <c r="O11" s="34"/>
      <c r="P11" s="34"/>
      <c r="Q11" s="87"/>
      <c r="R11" s="87"/>
      <c r="S11" s="35">
        <f t="shared" si="1"/>
        <v>0</v>
      </c>
      <c r="T11" s="32">
        <v>0.0</v>
      </c>
      <c r="U11" s="37">
        <v>170.12</v>
      </c>
      <c r="V11" s="32">
        <v>2.0</v>
      </c>
      <c r="W11" s="37">
        <v>57.0</v>
      </c>
      <c r="X11" s="32"/>
      <c r="Y11" s="35">
        <f t="shared" si="2"/>
        <v>114</v>
      </c>
      <c r="Z11" s="39">
        <f t="shared" si="3"/>
        <v>114</v>
      </c>
      <c r="AA11" s="68">
        <f t="shared" si="4"/>
        <v>114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55" t="s">
        <v>1312</v>
      </c>
      <c r="D12" s="27">
        <v>1078658.0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27" t="s">
        <v>1311</v>
      </c>
      <c r="M12" s="59">
        <v>45297.0</v>
      </c>
      <c r="N12" s="59">
        <v>45298.0</v>
      </c>
      <c r="O12" s="34"/>
      <c r="P12" s="34"/>
      <c r="Q12" s="87"/>
      <c r="R12" s="87"/>
      <c r="S12" s="35">
        <f t="shared" si="1"/>
        <v>0</v>
      </c>
      <c r="T12" s="32">
        <v>0.0</v>
      </c>
      <c r="U12" s="37">
        <v>120.0</v>
      </c>
      <c r="V12" s="32">
        <v>2.0</v>
      </c>
      <c r="W12" s="37">
        <v>55.0</v>
      </c>
      <c r="X12" s="30"/>
      <c r="Y12" s="35">
        <f t="shared" si="2"/>
        <v>110</v>
      </c>
      <c r="Z12" s="39">
        <f t="shared" si="3"/>
        <v>110</v>
      </c>
      <c r="AA12" s="68">
        <f t="shared" si="4"/>
        <v>110</v>
      </c>
      <c r="AB12" s="17"/>
      <c r="AC12" s="17"/>
      <c r="AD12" s="17"/>
      <c r="AE12" s="17"/>
    </row>
    <row r="13" ht="14.25" customHeight="1">
      <c r="A13" s="25">
        <v>110400.0</v>
      </c>
      <c r="B13" s="52">
        <v>110401.0</v>
      </c>
      <c r="C13" s="55" t="s">
        <v>1053</v>
      </c>
      <c r="D13" s="27">
        <v>9700323.0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27" t="s">
        <v>1311</v>
      </c>
      <c r="M13" s="59">
        <v>45296.0</v>
      </c>
      <c r="N13" s="59">
        <v>45297.0</v>
      </c>
      <c r="O13" s="34"/>
      <c r="P13" s="34"/>
      <c r="Q13" s="34"/>
      <c r="R13" s="34"/>
      <c r="S13" s="35">
        <f t="shared" si="1"/>
        <v>0</v>
      </c>
      <c r="T13" s="32">
        <v>0.0</v>
      </c>
      <c r="U13" s="37">
        <v>170.12</v>
      </c>
      <c r="V13" s="32">
        <v>2.0</v>
      </c>
      <c r="W13" s="37">
        <v>57.0</v>
      </c>
      <c r="X13" s="30"/>
      <c r="Y13" s="35">
        <f t="shared" si="2"/>
        <v>114</v>
      </c>
      <c r="Z13" s="39">
        <f t="shared" si="3"/>
        <v>114</v>
      </c>
      <c r="AA13" s="68">
        <f t="shared" si="4"/>
        <v>114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55" t="s">
        <v>1313</v>
      </c>
      <c r="D14" s="27">
        <v>1031643.0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27" t="s">
        <v>1311</v>
      </c>
      <c r="M14" s="59">
        <v>45296.0</v>
      </c>
      <c r="N14" s="59">
        <v>45297.0</v>
      </c>
      <c r="O14" s="34"/>
      <c r="P14" s="34"/>
      <c r="Q14" s="34"/>
      <c r="R14" s="34"/>
      <c r="S14" s="35">
        <f t="shared" si="1"/>
        <v>0</v>
      </c>
      <c r="T14" s="32">
        <v>0.0</v>
      </c>
      <c r="U14" s="37">
        <v>170.12</v>
      </c>
      <c r="V14" s="32">
        <v>2.0</v>
      </c>
      <c r="W14" s="37">
        <v>57.0</v>
      </c>
      <c r="X14" s="30"/>
      <c r="Y14" s="35">
        <f t="shared" si="2"/>
        <v>114</v>
      </c>
      <c r="Z14" s="39">
        <f t="shared" si="3"/>
        <v>114</v>
      </c>
      <c r="AA14" s="68">
        <f t="shared" si="4"/>
        <v>114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55" t="s">
        <v>608</v>
      </c>
      <c r="D15" s="27">
        <v>9407626.0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27" t="s">
        <v>1311</v>
      </c>
      <c r="M15" s="59">
        <v>45296.0</v>
      </c>
      <c r="N15" s="59">
        <v>45297.0</v>
      </c>
      <c r="O15" s="34"/>
      <c r="P15" s="34"/>
      <c r="Q15" s="34"/>
      <c r="R15" s="34"/>
      <c r="S15" s="35">
        <f t="shared" si="1"/>
        <v>0</v>
      </c>
      <c r="T15" s="32">
        <v>0.0</v>
      </c>
      <c r="U15" s="37">
        <v>120.0</v>
      </c>
      <c r="V15" s="32">
        <v>2.0</v>
      </c>
      <c r="W15" s="37">
        <v>55.0</v>
      </c>
      <c r="X15" s="30"/>
      <c r="Y15" s="35">
        <f t="shared" si="2"/>
        <v>110</v>
      </c>
      <c r="Z15" s="39">
        <f t="shared" si="3"/>
        <v>110</v>
      </c>
      <c r="AA15" s="68">
        <f t="shared" si="4"/>
        <v>110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55" t="s">
        <v>1222</v>
      </c>
      <c r="D16" s="27">
        <v>315583.0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27" t="s">
        <v>1311</v>
      </c>
      <c r="M16" s="59">
        <v>45296.0</v>
      </c>
      <c r="N16" s="59">
        <v>45297.0</v>
      </c>
      <c r="O16" s="34"/>
      <c r="P16" s="34"/>
      <c r="Q16" s="34"/>
      <c r="R16" s="34"/>
      <c r="S16" s="35">
        <f t="shared" si="1"/>
        <v>0</v>
      </c>
      <c r="T16" s="32">
        <v>0.0</v>
      </c>
      <c r="U16" s="37">
        <v>120.0</v>
      </c>
      <c r="V16" s="32">
        <v>2.0</v>
      </c>
      <c r="W16" s="37">
        <v>55.0</v>
      </c>
      <c r="X16" s="30"/>
      <c r="Y16" s="35">
        <f t="shared" si="2"/>
        <v>110</v>
      </c>
      <c r="Z16" s="39">
        <f t="shared" si="3"/>
        <v>110</v>
      </c>
      <c r="AA16" s="68">
        <f t="shared" si="4"/>
        <v>110</v>
      </c>
      <c r="AB16" s="17"/>
      <c r="AC16" s="17"/>
      <c r="AD16" s="17"/>
      <c r="AE16" s="17"/>
    </row>
    <row r="17" ht="14.25" customHeight="1">
      <c r="A17" s="25">
        <v>110400.0</v>
      </c>
      <c r="B17" s="52">
        <v>110401.0</v>
      </c>
      <c r="C17" s="55" t="s">
        <v>1314</v>
      </c>
      <c r="D17" s="27">
        <v>1070304.0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27" t="s">
        <v>1311</v>
      </c>
      <c r="M17" s="59">
        <v>45296.0</v>
      </c>
      <c r="N17" s="59">
        <v>45297.0</v>
      </c>
      <c r="O17" s="34"/>
      <c r="P17" s="34"/>
      <c r="Q17" s="34"/>
      <c r="R17" s="34"/>
      <c r="S17" s="35">
        <v>0.0</v>
      </c>
      <c r="T17" s="32">
        <v>0.0</v>
      </c>
      <c r="U17" s="37">
        <v>120.0</v>
      </c>
      <c r="V17" s="32">
        <v>2.0</v>
      </c>
      <c r="W17" s="37">
        <v>55.0</v>
      </c>
      <c r="X17" s="30"/>
      <c r="Y17" s="35">
        <f t="shared" si="2"/>
        <v>110</v>
      </c>
      <c r="Z17" s="39">
        <f t="shared" si="3"/>
        <v>110</v>
      </c>
      <c r="AA17" s="68">
        <f t="shared" si="4"/>
        <v>110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55" t="s">
        <v>1260</v>
      </c>
      <c r="D18" s="27">
        <v>312479.0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27" t="s">
        <v>1311</v>
      </c>
      <c r="M18" s="59">
        <v>45296.0</v>
      </c>
      <c r="N18" s="59">
        <v>45297.0</v>
      </c>
      <c r="O18" s="34"/>
      <c r="P18" s="34"/>
      <c r="Q18" s="34"/>
      <c r="R18" s="34"/>
      <c r="S18" s="35">
        <f t="shared" ref="S18:S39" si="5">Q18+R18</f>
        <v>0</v>
      </c>
      <c r="T18" s="32">
        <v>0.0</v>
      </c>
      <c r="U18" s="37">
        <v>120.0</v>
      </c>
      <c r="V18" s="32">
        <v>2.0</v>
      </c>
      <c r="W18" s="37">
        <v>55.0</v>
      </c>
      <c r="X18" s="30"/>
      <c r="Y18" s="35">
        <f t="shared" si="2"/>
        <v>110</v>
      </c>
      <c r="Z18" s="39">
        <f t="shared" si="3"/>
        <v>110</v>
      </c>
      <c r="AA18" s="68">
        <f t="shared" si="4"/>
        <v>110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55" t="s">
        <v>84</v>
      </c>
      <c r="D19" s="27">
        <v>1038605.0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27" t="s">
        <v>1311</v>
      </c>
      <c r="M19" s="59">
        <v>45296.0</v>
      </c>
      <c r="N19" s="59">
        <v>45297.0</v>
      </c>
      <c r="O19" s="34"/>
      <c r="P19" s="34"/>
      <c r="Q19" s="34"/>
      <c r="R19" s="34"/>
      <c r="S19" s="35">
        <f t="shared" si="5"/>
        <v>0</v>
      </c>
      <c r="T19" s="32">
        <v>0.0</v>
      </c>
      <c r="U19" s="37">
        <v>120.0</v>
      </c>
      <c r="V19" s="32">
        <v>2.0</v>
      </c>
      <c r="W19" s="37">
        <v>55.0</v>
      </c>
      <c r="X19" s="30"/>
      <c r="Y19" s="35">
        <f t="shared" si="2"/>
        <v>110</v>
      </c>
      <c r="Z19" s="39">
        <f t="shared" si="3"/>
        <v>110</v>
      </c>
      <c r="AA19" s="68">
        <f t="shared" si="4"/>
        <v>110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55" t="s">
        <v>1315</v>
      </c>
      <c r="D20" s="27">
        <v>1076965.0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27" t="s">
        <v>1311</v>
      </c>
      <c r="M20" s="59">
        <v>45296.0</v>
      </c>
      <c r="N20" s="59">
        <v>45297.0</v>
      </c>
      <c r="O20" s="34"/>
      <c r="P20" s="34"/>
      <c r="Q20" s="34"/>
      <c r="R20" s="34"/>
      <c r="S20" s="35">
        <f t="shared" si="5"/>
        <v>0</v>
      </c>
      <c r="T20" s="32">
        <v>0.0</v>
      </c>
      <c r="U20" s="37">
        <v>120.0</v>
      </c>
      <c r="V20" s="32">
        <v>2.0</v>
      </c>
      <c r="W20" s="37">
        <v>55.0</v>
      </c>
      <c r="X20" s="30"/>
      <c r="Y20" s="35">
        <f t="shared" si="2"/>
        <v>110</v>
      </c>
      <c r="Z20" s="39">
        <f t="shared" si="3"/>
        <v>110</v>
      </c>
      <c r="AA20" s="68">
        <f t="shared" si="4"/>
        <v>110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55" t="s">
        <v>1263</v>
      </c>
      <c r="D21" s="27">
        <v>1065548.0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27" t="s">
        <v>1311</v>
      </c>
      <c r="M21" s="59">
        <v>45296.0</v>
      </c>
      <c r="N21" s="59">
        <v>45297.0</v>
      </c>
      <c r="O21" s="34"/>
      <c r="P21" s="34"/>
      <c r="Q21" s="34"/>
      <c r="R21" s="34"/>
      <c r="S21" s="35">
        <f t="shared" si="5"/>
        <v>0</v>
      </c>
      <c r="T21" s="32">
        <v>0.0</v>
      </c>
      <c r="U21" s="37">
        <v>120.0</v>
      </c>
      <c r="V21" s="32">
        <v>2.0</v>
      </c>
      <c r="W21" s="37">
        <v>55.0</v>
      </c>
      <c r="X21" s="30"/>
      <c r="Y21" s="35">
        <f t="shared" si="2"/>
        <v>110</v>
      </c>
      <c r="Z21" s="39">
        <f t="shared" si="3"/>
        <v>110</v>
      </c>
      <c r="AA21" s="68">
        <f t="shared" si="4"/>
        <v>110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55" t="s">
        <v>548</v>
      </c>
      <c r="D22" s="27">
        <v>1102508.0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27" t="s">
        <v>1311</v>
      </c>
      <c r="M22" s="59">
        <v>45296.0</v>
      </c>
      <c r="N22" s="59">
        <v>45297.0</v>
      </c>
      <c r="O22" s="34"/>
      <c r="P22" s="34"/>
      <c r="Q22" s="34"/>
      <c r="R22" s="34"/>
      <c r="S22" s="35">
        <f t="shared" si="5"/>
        <v>0</v>
      </c>
      <c r="T22" s="32">
        <v>0.0</v>
      </c>
      <c r="U22" s="37">
        <v>120.0</v>
      </c>
      <c r="V22" s="32">
        <v>2.0</v>
      </c>
      <c r="W22" s="37">
        <v>55.0</v>
      </c>
      <c r="X22" s="30"/>
      <c r="Y22" s="35">
        <f t="shared" si="2"/>
        <v>110</v>
      </c>
      <c r="Z22" s="39">
        <f t="shared" si="3"/>
        <v>110</v>
      </c>
      <c r="AA22" s="68">
        <f t="shared" si="4"/>
        <v>110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55" t="s">
        <v>101</v>
      </c>
      <c r="D23" s="27">
        <v>1102478.0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27" t="s">
        <v>1311</v>
      </c>
      <c r="M23" s="59">
        <v>45296.0</v>
      </c>
      <c r="N23" s="59">
        <v>45297.0</v>
      </c>
      <c r="O23" s="34"/>
      <c r="P23" s="34"/>
      <c r="Q23" s="34"/>
      <c r="R23" s="34"/>
      <c r="S23" s="35">
        <f t="shared" si="5"/>
        <v>0</v>
      </c>
      <c r="T23" s="32">
        <v>0.0</v>
      </c>
      <c r="U23" s="37">
        <v>120.0</v>
      </c>
      <c r="V23" s="32">
        <v>2.0</v>
      </c>
      <c r="W23" s="37">
        <v>55.0</v>
      </c>
      <c r="X23" s="30"/>
      <c r="Y23" s="35">
        <f t="shared" si="2"/>
        <v>110</v>
      </c>
      <c r="Z23" s="39">
        <f t="shared" si="3"/>
        <v>110</v>
      </c>
      <c r="AA23" s="68">
        <f t="shared" si="4"/>
        <v>110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55" t="s">
        <v>281</v>
      </c>
      <c r="D24" s="27">
        <v>1127055.0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27" t="s">
        <v>1311</v>
      </c>
      <c r="M24" s="59">
        <v>45296.0</v>
      </c>
      <c r="N24" s="59">
        <v>45297.0</v>
      </c>
      <c r="O24" s="34"/>
      <c r="P24" s="34"/>
      <c r="Q24" s="34"/>
      <c r="R24" s="34"/>
      <c r="S24" s="35">
        <f t="shared" si="5"/>
        <v>0</v>
      </c>
      <c r="T24" s="32">
        <v>0.0</v>
      </c>
      <c r="U24" s="37">
        <v>120.0</v>
      </c>
      <c r="V24" s="32">
        <v>2.0</v>
      </c>
      <c r="W24" s="37">
        <v>55.0</v>
      </c>
      <c r="X24" s="30"/>
      <c r="Y24" s="35">
        <f t="shared" si="2"/>
        <v>110</v>
      </c>
      <c r="Z24" s="39">
        <f t="shared" si="3"/>
        <v>110</v>
      </c>
      <c r="AA24" s="68">
        <f t="shared" si="4"/>
        <v>110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55" t="s">
        <v>1223</v>
      </c>
      <c r="D25" s="27">
        <v>1152033.0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27" t="s">
        <v>1311</v>
      </c>
      <c r="M25" s="59">
        <v>45296.0</v>
      </c>
      <c r="N25" s="59">
        <v>45297.0</v>
      </c>
      <c r="O25" s="34"/>
      <c r="P25" s="34"/>
      <c r="Q25" s="34"/>
      <c r="R25" s="34"/>
      <c r="S25" s="35">
        <f t="shared" si="5"/>
        <v>0</v>
      </c>
      <c r="T25" s="32">
        <v>0.0</v>
      </c>
      <c r="U25" s="37">
        <v>120.0</v>
      </c>
      <c r="V25" s="32">
        <v>2.0</v>
      </c>
      <c r="W25" s="37">
        <v>55.0</v>
      </c>
      <c r="X25" s="30"/>
      <c r="Y25" s="35">
        <f t="shared" si="2"/>
        <v>110</v>
      </c>
      <c r="Z25" s="39">
        <f t="shared" si="3"/>
        <v>110</v>
      </c>
      <c r="AA25" s="68">
        <f t="shared" si="4"/>
        <v>110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1" t="s">
        <v>464</v>
      </c>
      <c r="D26" s="27">
        <v>1102346.0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27" t="s">
        <v>1311</v>
      </c>
      <c r="M26" s="59">
        <v>45296.0</v>
      </c>
      <c r="N26" s="59">
        <v>45297.0</v>
      </c>
      <c r="O26" s="34"/>
      <c r="P26" s="34"/>
      <c r="Q26" s="34"/>
      <c r="R26" s="34"/>
      <c r="S26" s="35">
        <f t="shared" si="5"/>
        <v>0</v>
      </c>
      <c r="T26" s="32">
        <v>0.0</v>
      </c>
      <c r="U26" s="37">
        <v>120.0</v>
      </c>
      <c r="V26" s="32">
        <v>1.0</v>
      </c>
      <c r="W26" s="37">
        <v>55.0</v>
      </c>
      <c r="X26" s="30"/>
      <c r="Y26" s="35">
        <f t="shared" si="2"/>
        <v>55</v>
      </c>
      <c r="Z26" s="39">
        <f t="shared" si="3"/>
        <v>55</v>
      </c>
      <c r="AA26" s="68">
        <f t="shared" si="4"/>
        <v>55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1" t="s">
        <v>580</v>
      </c>
      <c r="D27" s="27">
        <v>1025023.0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27" t="s">
        <v>1311</v>
      </c>
      <c r="M27" s="59">
        <v>45296.0</v>
      </c>
      <c r="N27" s="59">
        <v>45297.0</v>
      </c>
      <c r="O27" s="34"/>
      <c r="P27" s="34"/>
      <c r="Q27" s="34"/>
      <c r="R27" s="34"/>
      <c r="S27" s="35">
        <f t="shared" si="5"/>
        <v>0</v>
      </c>
      <c r="T27" s="32">
        <v>0.0</v>
      </c>
      <c r="U27" s="37">
        <v>170.12</v>
      </c>
      <c r="V27" s="32">
        <v>1.0</v>
      </c>
      <c r="W27" s="37">
        <v>57.0</v>
      </c>
      <c r="X27" s="30"/>
      <c r="Y27" s="35">
        <f t="shared" si="2"/>
        <v>57</v>
      </c>
      <c r="Z27" s="39">
        <f t="shared" si="3"/>
        <v>57</v>
      </c>
      <c r="AA27" s="68">
        <f t="shared" si="4"/>
        <v>57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579</v>
      </c>
      <c r="D28" s="27">
        <v>9404023.0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27" t="s">
        <v>1311</v>
      </c>
      <c r="M28" s="59">
        <v>45296.0</v>
      </c>
      <c r="N28" s="59">
        <v>45297.0</v>
      </c>
      <c r="O28" s="34"/>
      <c r="P28" s="34"/>
      <c r="Q28" s="34"/>
      <c r="R28" s="34"/>
      <c r="S28" s="35">
        <f t="shared" si="5"/>
        <v>0</v>
      </c>
      <c r="T28" s="32">
        <v>0.0</v>
      </c>
      <c r="U28" s="37">
        <v>120.0</v>
      </c>
      <c r="V28" s="32">
        <v>1.0</v>
      </c>
      <c r="W28" s="37">
        <v>55.0</v>
      </c>
      <c r="X28" s="30"/>
      <c r="Y28" s="35">
        <f t="shared" si="2"/>
        <v>55</v>
      </c>
      <c r="Z28" s="39">
        <f t="shared" si="3"/>
        <v>55</v>
      </c>
      <c r="AA28" s="68">
        <f t="shared" si="4"/>
        <v>55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460</v>
      </c>
      <c r="D29" s="27">
        <v>1174215.0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27" t="s">
        <v>1311</v>
      </c>
      <c r="M29" s="59">
        <v>45296.0</v>
      </c>
      <c r="N29" s="59">
        <v>45297.0</v>
      </c>
      <c r="O29" s="34"/>
      <c r="P29" s="34"/>
      <c r="Q29" s="34"/>
      <c r="R29" s="34"/>
      <c r="S29" s="35">
        <f t="shared" si="5"/>
        <v>0</v>
      </c>
      <c r="T29" s="32">
        <v>0.0</v>
      </c>
      <c r="U29" s="37">
        <v>120.0</v>
      </c>
      <c r="V29" s="32">
        <v>1.0</v>
      </c>
      <c r="W29" s="37">
        <v>55.0</v>
      </c>
      <c r="X29" s="30"/>
      <c r="Y29" s="35">
        <f t="shared" si="2"/>
        <v>55</v>
      </c>
      <c r="Z29" s="39">
        <f t="shared" si="3"/>
        <v>55</v>
      </c>
      <c r="AA29" s="68">
        <f t="shared" si="4"/>
        <v>55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55" t="s">
        <v>1316</v>
      </c>
      <c r="D30" s="27">
        <v>1076175.0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255</v>
      </c>
      <c r="L30" s="27" t="s">
        <v>256</v>
      </c>
      <c r="M30" s="59">
        <v>45301.0</v>
      </c>
      <c r="N30" s="59">
        <v>45301.0</v>
      </c>
      <c r="O30" s="34"/>
      <c r="P30" s="34"/>
      <c r="Q30" s="34"/>
      <c r="R30" s="34"/>
      <c r="S30" s="35">
        <f t="shared" si="5"/>
        <v>0</v>
      </c>
      <c r="T30" s="150">
        <v>0.0</v>
      </c>
      <c r="U30" s="37">
        <v>120.0</v>
      </c>
      <c r="V30" s="151">
        <v>1.0</v>
      </c>
      <c r="W30" s="37">
        <v>55.0</v>
      </c>
      <c r="X30" s="30"/>
      <c r="Y30" s="35">
        <f t="shared" si="2"/>
        <v>55</v>
      </c>
      <c r="Z30" s="39">
        <f t="shared" si="3"/>
        <v>55</v>
      </c>
      <c r="AA30" s="68">
        <f t="shared" si="4"/>
        <v>55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88" t="s">
        <v>1317</v>
      </c>
      <c r="D31" s="27">
        <v>9203702.0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255</v>
      </c>
      <c r="L31" s="27" t="s">
        <v>256</v>
      </c>
      <c r="M31" s="59">
        <v>45301.0</v>
      </c>
      <c r="N31" s="59">
        <v>45301.0</v>
      </c>
      <c r="O31" s="34"/>
      <c r="P31" s="34"/>
      <c r="Q31" s="34"/>
      <c r="R31" s="34"/>
      <c r="S31" s="35">
        <f t="shared" si="5"/>
        <v>0</v>
      </c>
      <c r="T31" s="150">
        <v>0.0</v>
      </c>
      <c r="U31" s="37">
        <v>120.0</v>
      </c>
      <c r="V31" s="151">
        <v>1.0</v>
      </c>
      <c r="W31" s="37">
        <v>55.0</v>
      </c>
      <c r="X31" s="30"/>
      <c r="Y31" s="35">
        <f t="shared" si="2"/>
        <v>55</v>
      </c>
      <c r="Z31" s="39">
        <f t="shared" si="3"/>
        <v>55</v>
      </c>
      <c r="AA31" s="68">
        <f t="shared" si="4"/>
        <v>55</v>
      </c>
      <c r="AB31" s="17"/>
      <c r="AC31" s="17"/>
      <c r="AD31" s="17"/>
      <c r="AE31" s="17"/>
    </row>
    <row r="32" ht="14.25" customHeight="1">
      <c r="A32" s="25">
        <v>110400.0</v>
      </c>
      <c r="B32" s="52">
        <v>110401.0</v>
      </c>
      <c r="C32" s="88" t="s">
        <v>1318</v>
      </c>
      <c r="D32" s="27">
        <v>9902708.0</v>
      </c>
      <c r="E32" s="28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255</v>
      </c>
      <c r="L32" s="27" t="s">
        <v>256</v>
      </c>
      <c r="M32" s="59">
        <v>45301.0</v>
      </c>
      <c r="N32" s="59">
        <v>45301.0</v>
      </c>
      <c r="O32" s="34"/>
      <c r="P32" s="34"/>
      <c r="Q32" s="34"/>
      <c r="R32" s="34"/>
      <c r="S32" s="35">
        <f t="shared" si="5"/>
        <v>0</v>
      </c>
      <c r="T32" s="150">
        <v>0.0</v>
      </c>
      <c r="U32" s="37">
        <v>120.0</v>
      </c>
      <c r="V32" s="151">
        <v>1.0</v>
      </c>
      <c r="W32" s="37">
        <v>55.0</v>
      </c>
      <c r="X32" s="30"/>
      <c r="Y32" s="35">
        <f t="shared" si="2"/>
        <v>55</v>
      </c>
      <c r="Z32" s="39">
        <f t="shared" si="3"/>
        <v>55</v>
      </c>
      <c r="AA32" s="68">
        <f t="shared" si="4"/>
        <v>55</v>
      </c>
      <c r="AB32" s="17"/>
      <c r="AC32" s="17"/>
      <c r="AD32" s="17"/>
      <c r="AE32" s="17"/>
    </row>
    <row r="33" ht="14.25" customHeight="1">
      <c r="A33" s="25">
        <v>110400.0</v>
      </c>
      <c r="B33" s="52">
        <v>110401.0</v>
      </c>
      <c r="C33" s="88" t="s">
        <v>1319</v>
      </c>
      <c r="D33" s="27">
        <v>1137000.0</v>
      </c>
      <c r="E33" s="28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255</v>
      </c>
      <c r="L33" s="27" t="s">
        <v>256</v>
      </c>
      <c r="M33" s="59">
        <v>45301.0</v>
      </c>
      <c r="N33" s="59">
        <v>45301.0</v>
      </c>
      <c r="O33" s="34"/>
      <c r="P33" s="34"/>
      <c r="Q33" s="34"/>
      <c r="R33" s="34"/>
      <c r="S33" s="35">
        <f t="shared" si="5"/>
        <v>0</v>
      </c>
      <c r="T33" s="150">
        <v>0.0</v>
      </c>
      <c r="U33" s="37">
        <v>120.0</v>
      </c>
      <c r="V33" s="151">
        <v>1.0</v>
      </c>
      <c r="W33" s="37">
        <v>55.0</v>
      </c>
      <c r="X33" s="30"/>
      <c r="Y33" s="35">
        <f t="shared" si="2"/>
        <v>55</v>
      </c>
      <c r="Z33" s="39">
        <f t="shared" si="3"/>
        <v>55</v>
      </c>
      <c r="AA33" s="68">
        <f t="shared" si="4"/>
        <v>55</v>
      </c>
      <c r="AB33" s="17"/>
      <c r="AC33" s="17"/>
      <c r="AD33" s="17"/>
      <c r="AE33" s="17"/>
    </row>
    <row r="34" ht="14.25" customHeight="1">
      <c r="A34" s="25">
        <v>110400.0</v>
      </c>
      <c r="B34" s="52">
        <v>110401.0</v>
      </c>
      <c r="C34" s="41" t="s">
        <v>80</v>
      </c>
      <c r="D34" s="51">
        <v>9901906.0</v>
      </c>
      <c r="E34" s="28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27" t="s">
        <v>314</v>
      </c>
      <c r="M34" s="59">
        <v>45311.0</v>
      </c>
      <c r="N34" s="59">
        <v>45311.0</v>
      </c>
      <c r="O34" s="34"/>
      <c r="P34" s="34"/>
      <c r="Q34" s="34"/>
      <c r="R34" s="34"/>
      <c r="S34" s="35">
        <f t="shared" si="5"/>
        <v>0</v>
      </c>
      <c r="T34" s="32">
        <v>0.0</v>
      </c>
      <c r="U34" s="37">
        <v>120.0</v>
      </c>
      <c r="V34" s="32">
        <v>1.0</v>
      </c>
      <c r="W34" s="37">
        <v>55.0</v>
      </c>
      <c r="X34" s="30"/>
      <c r="Y34" s="35">
        <f t="shared" si="2"/>
        <v>55</v>
      </c>
      <c r="Z34" s="39">
        <f t="shared" si="3"/>
        <v>55</v>
      </c>
      <c r="AA34" s="68">
        <f t="shared" si="4"/>
        <v>55</v>
      </c>
      <c r="AB34" s="17"/>
      <c r="AC34" s="17"/>
      <c r="AD34" s="17"/>
      <c r="AE34" s="17"/>
    </row>
    <row r="35" ht="14.25" customHeight="1">
      <c r="A35" s="25">
        <v>110400.0</v>
      </c>
      <c r="B35" s="52">
        <v>110401.0</v>
      </c>
      <c r="C35" s="41" t="s">
        <v>1320</v>
      </c>
      <c r="D35" s="51">
        <v>1031198.0</v>
      </c>
      <c r="E35" s="28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27" t="s">
        <v>50</v>
      </c>
      <c r="M35" s="59">
        <v>45314.0</v>
      </c>
      <c r="N35" s="59">
        <v>45314.0</v>
      </c>
      <c r="O35" s="34"/>
      <c r="P35" s="34"/>
      <c r="Q35" s="34"/>
      <c r="R35" s="34"/>
      <c r="S35" s="35">
        <f t="shared" si="5"/>
        <v>0</v>
      </c>
      <c r="T35" s="32">
        <v>0.0</v>
      </c>
      <c r="U35" s="37">
        <v>120.0</v>
      </c>
      <c r="V35" s="32">
        <v>1.0</v>
      </c>
      <c r="W35" s="37">
        <v>55.0</v>
      </c>
      <c r="X35" s="30"/>
      <c r="Y35" s="35">
        <f t="shared" si="2"/>
        <v>55</v>
      </c>
      <c r="Z35" s="39">
        <f t="shared" si="3"/>
        <v>55</v>
      </c>
      <c r="AA35" s="68">
        <f t="shared" si="4"/>
        <v>55</v>
      </c>
      <c r="AB35" s="17"/>
      <c r="AC35" s="17"/>
      <c r="AD35" s="17"/>
      <c r="AE35" s="17"/>
    </row>
    <row r="36" ht="14.25" customHeight="1">
      <c r="A36" s="25">
        <v>110400.0</v>
      </c>
      <c r="B36" s="52">
        <v>110401.0</v>
      </c>
      <c r="C36" s="41" t="s">
        <v>1321</v>
      </c>
      <c r="D36" s="51">
        <v>1123386.0</v>
      </c>
      <c r="E36" s="28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27" t="s">
        <v>50</v>
      </c>
      <c r="M36" s="59">
        <v>45314.0</v>
      </c>
      <c r="N36" s="59">
        <v>45314.0</v>
      </c>
      <c r="O36" s="34"/>
      <c r="P36" s="34"/>
      <c r="Q36" s="34"/>
      <c r="R36" s="34"/>
      <c r="S36" s="35">
        <f t="shared" si="5"/>
        <v>0</v>
      </c>
      <c r="T36" s="32">
        <v>0.0</v>
      </c>
      <c r="U36" s="37">
        <v>120.0</v>
      </c>
      <c r="V36" s="32">
        <v>1.0</v>
      </c>
      <c r="W36" s="37">
        <v>55.0</v>
      </c>
      <c r="X36" s="30"/>
      <c r="Y36" s="35">
        <f t="shared" si="2"/>
        <v>55</v>
      </c>
      <c r="Z36" s="39">
        <f t="shared" si="3"/>
        <v>55</v>
      </c>
      <c r="AA36" s="68">
        <f t="shared" si="4"/>
        <v>55</v>
      </c>
      <c r="AB36" s="17"/>
      <c r="AC36" s="17"/>
      <c r="AD36" s="17"/>
      <c r="AE36" s="17"/>
    </row>
    <row r="37" ht="14.25" customHeight="1">
      <c r="A37" s="25">
        <v>110400.0</v>
      </c>
      <c r="B37" s="52">
        <v>110401.0</v>
      </c>
      <c r="C37" s="41" t="s">
        <v>1322</v>
      </c>
      <c r="D37" s="51">
        <v>1179225.0</v>
      </c>
      <c r="E37" s="28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27" t="s">
        <v>50</v>
      </c>
      <c r="M37" s="59">
        <v>45314.0</v>
      </c>
      <c r="N37" s="59">
        <v>45314.0</v>
      </c>
      <c r="O37" s="34"/>
      <c r="P37" s="34"/>
      <c r="Q37" s="34"/>
      <c r="R37" s="34"/>
      <c r="S37" s="35">
        <f t="shared" si="5"/>
        <v>0</v>
      </c>
      <c r="T37" s="32">
        <v>0.0</v>
      </c>
      <c r="U37" s="37">
        <v>120.0</v>
      </c>
      <c r="V37" s="32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>
        <f t="shared" si="4"/>
        <v>55</v>
      </c>
      <c r="AB37" s="17"/>
      <c r="AC37" s="17"/>
      <c r="AD37" s="17"/>
      <c r="AE37" s="17"/>
    </row>
    <row r="38" ht="14.25" customHeight="1">
      <c r="A38" s="25">
        <v>110400.0</v>
      </c>
      <c r="B38" s="52">
        <v>110401.0</v>
      </c>
      <c r="C38" s="198"/>
      <c r="D38" s="32"/>
      <c r="E38" s="28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27"/>
      <c r="M38" s="59"/>
      <c r="N38" s="59"/>
      <c r="O38" s="34"/>
      <c r="P38" s="34"/>
      <c r="Q38" s="34"/>
      <c r="R38" s="34"/>
      <c r="S38" s="35">
        <f t="shared" si="5"/>
        <v>0</v>
      </c>
      <c r="T38" s="36"/>
      <c r="U38" s="37"/>
      <c r="V38" s="140"/>
      <c r="W38" s="37"/>
      <c r="X38" s="30"/>
      <c r="Y38" s="35">
        <f t="shared" si="2"/>
        <v>0</v>
      </c>
      <c r="Z38" s="39">
        <f t="shared" si="3"/>
        <v>0</v>
      </c>
      <c r="AA38" s="68"/>
      <c r="AB38" s="17"/>
      <c r="AC38" s="17"/>
      <c r="AD38" s="17"/>
      <c r="AE38" s="17"/>
    </row>
    <row r="39" ht="14.25" customHeight="1">
      <c r="A39" s="25">
        <v>110400.0</v>
      </c>
      <c r="B39" s="52">
        <v>110401.0</v>
      </c>
      <c r="C39" s="198"/>
      <c r="D39" s="32"/>
      <c r="E39" s="28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27"/>
      <c r="M39" s="59"/>
      <c r="N39" s="59"/>
      <c r="O39" s="34"/>
      <c r="P39" s="34"/>
      <c r="Q39" s="34"/>
      <c r="R39" s="34"/>
      <c r="S39" s="35">
        <f t="shared" si="5"/>
        <v>0</v>
      </c>
      <c r="T39" s="36"/>
      <c r="U39" s="37"/>
      <c r="V39" s="140"/>
      <c r="W39" s="37"/>
      <c r="X39" s="30"/>
      <c r="Y39" s="35">
        <f t="shared" si="2"/>
        <v>0</v>
      </c>
      <c r="Z39" s="39">
        <f t="shared" si="3"/>
        <v>0</v>
      </c>
      <c r="AA39" s="68"/>
      <c r="AB39" s="17"/>
      <c r="AC39" s="17"/>
      <c r="AD39" s="17"/>
      <c r="AE39" s="17"/>
    </row>
    <row r="40" ht="14.25" customHeight="1">
      <c r="A40" s="84" t="s">
        <v>120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3"/>
      <c r="M40" s="79"/>
      <c r="N40" s="79"/>
      <c r="O40" s="79"/>
      <c r="P40" s="79"/>
      <c r="Q40" s="79"/>
      <c r="R40" s="79"/>
      <c r="S40" s="79"/>
      <c r="T40" s="79">
        <f>SUM(T9:T39)</f>
        <v>0</v>
      </c>
      <c r="U40" s="79"/>
      <c r="V40" s="79">
        <f>SUM(V9:V39)</f>
        <v>46</v>
      </c>
      <c r="W40" s="79"/>
      <c r="X40" s="79"/>
      <c r="Y40" s="79"/>
      <c r="Z40" s="79"/>
      <c r="AA40" s="79"/>
      <c r="AB40" s="79"/>
      <c r="AC40" s="79"/>
    </row>
    <row r="41" ht="14.25" customHeight="1">
      <c r="A41" s="84" t="s">
        <v>121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3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</row>
    <row r="42" ht="14.25" customHeight="1">
      <c r="A42" s="84" t="s">
        <v>122</v>
      </c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3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</row>
    <row r="43" ht="14.25" customHeight="1">
      <c r="A43" s="84" t="s">
        <v>123</v>
      </c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3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</row>
    <row r="44" ht="14.25" customHeight="1">
      <c r="A44" s="84" t="s">
        <v>124</v>
      </c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3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</row>
    <row r="45" ht="14.25" customHeight="1">
      <c r="A45" s="84" t="s">
        <v>125</v>
      </c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3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</row>
    <row r="46" ht="14.25" customHeight="1">
      <c r="A46" s="84" t="s">
        <v>126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3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</row>
    <row r="47" ht="14.25" customHeight="1">
      <c r="A47" s="84" t="s">
        <v>127</v>
      </c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3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</row>
    <row r="48" ht="14.25" customHeight="1">
      <c r="A48" s="84" t="s">
        <v>128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3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ht="14.25" customHeight="1">
      <c r="A49" s="84" t="s">
        <v>129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ht="14.25" customHeight="1">
      <c r="A50" s="84" t="s">
        <v>130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ht="14.25" customHeight="1">
      <c r="A51" s="84" t="s">
        <v>131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ht="14.25" customHeight="1">
      <c r="A52" s="84" t="s">
        <v>132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8:AE8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A45:L45"/>
    <mergeCell ref="A46:L46"/>
    <mergeCell ref="A47:L47"/>
    <mergeCell ref="A48:L48"/>
    <mergeCell ref="A49:L49"/>
    <mergeCell ref="A50:L50"/>
    <mergeCell ref="A51:L51"/>
    <mergeCell ref="A52:L52"/>
    <mergeCell ref="H6:H7"/>
    <mergeCell ref="I6:J6"/>
    <mergeCell ref="A40:L40"/>
    <mergeCell ref="A41:L41"/>
    <mergeCell ref="A42:L42"/>
    <mergeCell ref="A43:L43"/>
    <mergeCell ref="A44:L44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6" width="9.0"/>
    <col customWidth="1" min="17" max="17" width="13.25"/>
    <col customWidth="1" min="18" max="18" width="11.13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133</v>
      </c>
      <c r="B4" s="86">
        <v>45398.0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5.0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5.0" customHeight="1">
      <c r="A9" s="157">
        <v>110400.0</v>
      </c>
      <c r="B9" s="157">
        <v>110401.0</v>
      </c>
      <c r="C9" s="41" t="s">
        <v>1228</v>
      </c>
      <c r="D9" s="51">
        <v>1078925.0</v>
      </c>
      <c r="E9" s="28" t="s">
        <v>42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255</v>
      </c>
      <c r="L9" s="219" t="s">
        <v>1323</v>
      </c>
      <c r="M9" s="220">
        <v>45295.0</v>
      </c>
      <c r="N9" s="220">
        <v>45305.0</v>
      </c>
      <c r="O9" s="90"/>
      <c r="P9" s="90"/>
      <c r="Q9" s="90"/>
      <c r="R9" s="90"/>
      <c r="S9" s="221">
        <f t="shared" ref="S9:S40" si="1">Q9+R9</f>
        <v>0</v>
      </c>
      <c r="T9" s="32">
        <v>2.0</v>
      </c>
      <c r="U9" s="37">
        <v>120.0</v>
      </c>
      <c r="V9" s="144">
        <v>1.0</v>
      </c>
      <c r="W9" s="37">
        <v>55.0</v>
      </c>
      <c r="X9" s="218"/>
      <c r="Y9" s="221">
        <f t="shared" ref="Y9:Y371" si="2">(T9*U9)+(V9*W9)</f>
        <v>295</v>
      </c>
      <c r="Z9" s="222">
        <f t="shared" ref="Z9:Z371" si="3">S9+Y9</f>
        <v>295</v>
      </c>
      <c r="AA9" s="68">
        <f t="shared" ref="AA9:AA142" si="4">SUM(Z9)</f>
        <v>295</v>
      </c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5.0" customHeight="1">
      <c r="A10" s="157">
        <v>110400.0</v>
      </c>
      <c r="B10" s="157">
        <v>110401.0</v>
      </c>
      <c r="C10" s="41" t="s">
        <v>1324</v>
      </c>
      <c r="D10" s="51">
        <v>1095579.0</v>
      </c>
      <c r="E10" s="28" t="s">
        <v>42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255</v>
      </c>
      <c r="L10" s="219" t="s">
        <v>1323</v>
      </c>
      <c r="M10" s="220">
        <v>45295.0</v>
      </c>
      <c r="N10" s="220">
        <v>45305.0</v>
      </c>
      <c r="O10" s="90"/>
      <c r="P10" s="90"/>
      <c r="Q10" s="90"/>
      <c r="R10" s="90"/>
      <c r="S10" s="221">
        <f t="shared" si="1"/>
        <v>0</v>
      </c>
      <c r="T10" s="32">
        <v>2.0</v>
      </c>
      <c r="U10" s="37">
        <v>120.0</v>
      </c>
      <c r="V10" s="144">
        <v>1.0</v>
      </c>
      <c r="W10" s="37">
        <v>55.0</v>
      </c>
      <c r="X10" s="218"/>
      <c r="Y10" s="221">
        <f t="shared" si="2"/>
        <v>295</v>
      </c>
      <c r="Z10" s="222">
        <f t="shared" si="3"/>
        <v>295</v>
      </c>
      <c r="AA10" s="68">
        <f t="shared" si="4"/>
        <v>295</v>
      </c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5.0" customHeight="1">
      <c r="A11" s="157">
        <v>110400.0</v>
      </c>
      <c r="B11" s="157">
        <v>110401.0</v>
      </c>
      <c r="C11" s="41" t="s">
        <v>1325</v>
      </c>
      <c r="D11" s="51">
        <v>1129287.0</v>
      </c>
      <c r="E11" s="28" t="s">
        <v>42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255</v>
      </c>
      <c r="L11" s="219" t="s">
        <v>1323</v>
      </c>
      <c r="M11" s="220">
        <v>45295.0</v>
      </c>
      <c r="N11" s="220">
        <v>45305.0</v>
      </c>
      <c r="O11" s="90"/>
      <c r="P11" s="90"/>
      <c r="Q11" s="90"/>
      <c r="R11" s="90"/>
      <c r="S11" s="221">
        <f t="shared" si="1"/>
        <v>0</v>
      </c>
      <c r="T11" s="32">
        <v>2.0</v>
      </c>
      <c r="U11" s="37">
        <v>120.0</v>
      </c>
      <c r="V11" s="144">
        <v>1.0</v>
      </c>
      <c r="W11" s="37">
        <v>55.0</v>
      </c>
      <c r="X11" s="218"/>
      <c r="Y11" s="221">
        <f t="shared" si="2"/>
        <v>295</v>
      </c>
      <c r="Z11" s="222">
        <f t="shared" si="3"/>
        <v>295</v>
      </c>
      <c r="AA11" s="68">
        <f t="shared" si="4"/>
        <v>295</v>
      </c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5.0" customHeight="1">
      <c r="A12" s="157">
        <v>110400.0</v>
      </c>
      <c r="B12" s="157">
        <v>110401.0</v>
      </c>
      <c r="C12" s="41" t="s">
        <v>729</v>
      </c>
      <c r="D12" s="51">
        <v>1079247.0</v>
      </c>
      <c r="E12" s="28" t="s">
        <v>42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255</v>
      </c>
      <c r="L12" s="219" t="s">
        <v>1323</v>
      </c>
      <c r="M12" s="220">
        <v>45295.0</v>
      </c>
      <c r="N12" s="220">
        <v>45305.0</v>
      </c>
      <c r="O12" s="90"/>
      <c r="P12" s="90"/>
      <c r="Q12" s="90"/>
      <c r="R12" s="90"/>
      <c r="S12" s="221">
        <f t="shared" si="1"/>
        <v>0</v>
      </c>
      <c r="T12" s="32">
        <v>2.0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295</v>
      </c>
      <c r="Z12" s="222">
        <f t="shared" si="3"/>
        <v>295</v>
      </c>
      <c r="AA12" s="68">
        <f t="shared" si="4"/>
        <v>295</v>
      </c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5.0" customHeight="1">
      <c r="A13" s="157">
        <v>110400.0</v>
      </c>
      <c r="B13" s="157">
        <v>110401.0</v>
      </c>
      <c r="C13" s="41" t="s">
        <v>1326</v>
      </c>
      <c r="D13" s="51">
        <v>1108387.0</v>
      </c>
      <c r="E13" s="28" t="s">
        <v>42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255</v>
      </c>
      <c r="L13" s="219" t="s">
        <v>1323</v>
      </c>
      <c r="M13" s="220">
        <v>45295.0</v>
      </c>
      <c r="N13" s="220">
        <v>45305.0</v>
      </c>
      <c r="O13" s="90"/>
      <c r="P13" s="90"/>
      <c r="Q13" s="90"/>
      <c r="R13" s="90"/>
      <c r="S13" s="221">
        <f t="shared" si="1"/>
        <v>0</v>
      </c>
      <c r="T13" s="32">
        <v>2.0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295</v>
      </c>
      <c r="Z13" s="222">
        <f t="shared" si="3"/>
        <v>295</v>
      </c>
      <c r="AA13" s="68">
        <f t="shared" si="4"/>
        <v>295</v>
      </c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5.0" customHeight="1">
      <c r="A14" s="157">
        <v>110400.0</v>
      </c>
      <c r="B14" s="157">
        <v>110401.0</v>
      </c>
      <c r="C14" s="41" t="s">
        <v>77</v>
      </c>
      <c r="D14" s="51">
        <v>311600.0</v>
      </c>
      <c r="E14" s="28" t="s">
        <v>42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255</v>
      </c>
      <c r="L14" s="219" t="s">
        <v>1323</v>
      </c>
      <c r="M14" s="220">
        <v>45295.0</v>
      </c>
      <c r="N14" s="220">
        <v>45305.0</v>
      </c>
      <c r="O14" s="90"/>
      <c r="P14" s="90"/>
      <c r="Q14" s="90"/>
      <c r="R14" s="90"/>
      <c r="S14" s="221">
        <f t="shared" si="1"/>
        <v>0</v>
      </c>
      <c r="T14" s="32">
        <v>2.0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295</v>
      </c>
      <c r="Z14" s="222">
        <f t="shared" si="3"/>
        <v>295</v>
      </c>
      <c r="AA14" s="68">
        <f t="shared" si="4"/>
        <v>295</v>
      </c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5.0" customHeight="1">
      <c r="A15" s="157">
        <v>110400.0</v>
      </c>
      <c r="B15" s="157">
        <v>110401.0</v>
      </c>
      <c r="C15" s="41" t="s">
        <v>547</v>
      </c>
      <c r="D15" s="51">
        <v>1097440.0</v>
      </c>
      <c r="E15" s="28" t="s">
        <v>42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255</v>
      </c>
      <c r="L15" s="219" t="s">
        <v>1323</v>
      </c>
      <c r="M15" s="220">
        <v>45295.0</v>
      </c>
      <c r="N15" s="220">
        <v>45305.0</v>
      </c>
      <c r="O15" s="90"/>
      <c r="P15" s="90"/>
      <c r="Q15" s="90"/>
      <c r="R15" s="90"/>
      <c r="S15" s="221">
        <f t="shared" si="1"/>
        <v>0</v>
      </c>
      <c r="T15" s="32">
        <v>3.0</v>
      </c>
      <c r="U15" s="37">
        <v>120.0</v>
      </c>
      <c r="V15" s="144">
        <v>2.0</v>
      </c>
      <c r="W15" s="37">
        <v>55.0</v>
      </c>
      <c r="X15" s="218"/>
      <c r="Y15" s="221">
        <f t="shared" si="2"/>
        <v>470</v>
      </c>
      <c r="Z15" s="222">
        <f t="shared" si="3"/>
        <v>470</v>
      </c>
      <c r="AA15" s="68">
        <f t="shared" si="4"/>
        <v>470</v>
      </c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5.0" customHeight="1">
      <c r="A16" s="157">
        <v>110400.0</v>
      </c>
      <c r="B16" s="157">
        <v>110401.0</v>
      </c>
      <c r="C16" s="41" t="s">
        <v>73</v>
      </c>
      <c r="D16" s="51">
        <v>9404430.0</v>
      </c>
      <c r="E16" s="28" t="s">
        <v>42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255</v>
      </c>
      <c r="L16" s="219" t="s">
        <v>1323</v>
      </c>
      <c r="M16" s="220">
        <v>45295.0</v>
      </c>
      <c r="N16" s="220">
        <v>45305.0</v>
      </c>
      <c r="O16" s="90"/>
      <c r="P16" s="90"/>
      <c r="Q16" s="90"/>
      <c r="R16" s="90"/>
      <c r="S16" s="221">
        <f t="shared" si="1"/>
        <v>0</v>
      </c>
      <c r="T16" s="32">
        <v>2.0</v>
      </c>
      <c r="U16" s="37">
        <v>120.0</v>
      </c>
      <c r="V16" s="144">
        <v>1.0</v>
      </c>
      <c r="W16" s="37">
        <v>55.0</v>
      </c>
      <c r="X16" s="218"/>
      <c r="Y16" s="221">
        <f t="shared" si="2"/>
        <v>295</v>
      </c>
      <c r="Z16" s="222">
        <f t="shared" si="3"/>
        <v>295</v>
      </c>
      <c r="AA16" s="68">
        <f t="shared" si="4"/>
        <v>295</v>
      </c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5.0" customHeight="1">
      <c r="A17" s="157">
        <v>110400.0</v>
      </c>
      <c r="B17" s="157">
        <v>110401.0</v>
      </c>
      <c r="C17" s="41" t="s">
        <v>79</v>
      </c>
      <c r="D17" s="51">
        <v>9901000.0</v>
      </c>
      <c r="E17" s="28" t="s">
        <v>42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255</v>
      </c>
      <c r="L17" s="219" t="s">
        <v>1323</v>
      </c>
      <c r="M17" s="220">
        <v>45295.0</v>
      </c>
      <c r="N17" s="220">
        <v>45305.0</v>
      </c>
      <c r="O17" s="90"/>
      <c r="P17" s="90"/>
      <c r="Q17" s="90"/>
      <c r="R17" s="90"/>
      <c r="S17" s="221">
        <f t="shared" si="1"/>
        <v>0</v>
      </c>
      <c r="T17" s="32">
        <v>2.0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295</v>
      </c>
      <c r="Z17" s="222">
        <f t="shared" si="3"/>
        <v>295</v>
      </c>
      <c r="AA17" s="68">
        <f t="shared" si="4"/>
        <v>295</v>
      </c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5.0" customHeight="1">
      <c r="A18" s="157">
        <v>110400.0</v>
      </c>
      <c r="B18" s="157">
        <v>110401.0</v>
      </c>
      <c r="C18" s="41" t="s">
        <v>1057</v>
      </c>
      <c r="D18" s="51">
        <v>7073887.0</v>
      </c>
      <c r="E18" s="28" t="s">
        <v>42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255</v>
      </c>
      <c r="L18" s="219" t="s">
        <v>1323</v>
      </c>
      <c r="M18" s="220">
        <v>45295.0</v>
      </c>
      <c r="N18" s="220">
        <v>45305.0</v>
      </c>
      <c r="O18" s="90"/>
      <c r="P18" s="90"/>
      <c r="Q18" s="90"/>
      <c r="R18" s="90"/>
      <c r="S18" s="221">
        <f t="shared" si="1"/>
        <v>0</v>
      </c>
      <c r="T18" s="32">
        <v>4.0</v>
      </c>
      <c r="U18" s="37">
        <v>120.0</v>
      </c>
      <c r="V18" s="144">
        <v>2.0</v>
      </c>
      <c r="W18" s="37">
        <v>55.0</v>
      </c>
      <c r="X18" s="218"/>
      <c r="Y18" s="221">
        <f t="shared" si="2"/>
        <v>590</v>
      </c>
      <c r="Z18" s="222">
        <f t="shared" si="3"/>
        <v>590</v>
      </c>
      <c r="AA18" s="68">
        <f t="shared" si="4"/>
        <v>590</v>
      </c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5.0" customHeight="1">
      <c r="A19" s="157">
        <v>110400.0</v>
      </c>
      <c r="B19" s="157">
        <v>110401.0</v>
      </c>
      <c r="C19" s="41" t="s">
        <v>53</v>
      </c>
      <c r="D19" s="51">
        <v>7040695.0</v>
      </c>
      <c r="E19" s="28" t="s">
        <v>42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255</v>
      </c>
      <c r="L19" s="219" t="s">
        <v>1323</v>
      </c>
      <c r="M19" s="220">
        <v>45295.0</v>
      </c>
      <c r="N19" s="220">
        <v>45305.0</v>
      </c>
      <c r="O19" s="90"/>
      <c r="P19" s="90"/>
      <c r="Q19" s="90"/>
      <c r="R19" s="90"/>
      <c r="S19" s="221">
        <f t="shared" si="1"/>
        <v>0</v>
      </c>
      <c r="T19" s="32">
        <v>2.0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295</v>
      </c>
      <c r="Z19" s="222">
        <f t="shared" si="3"/>
        <v>295</v>
      </c>
      <c r="AA19" s="68">
        <f t="shared" si="4"/>
        <v>295</v>
      </c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5.0" customHeight="1">
      <c r="A20" s="157">
        <v>110400.0</v>
      </c>
      <c r="B20" s="157">
        <v>110401.0</v>
      </c>
      <c r="C20" s="41" t="s">
        <v>1327</v>
      </c>
      <c r="D20" s="51">
        <v>7101040.0</v>
      </c>
      <c r="E20" s="28" t="s">
        <v>42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255</v>
      </c>
      <c r="L20" s="219" t="s">
        <v>1323</v>
      </c>
      <c r="M20" s="220">
        <v>45295.0</v>
      </c>
      <c r="N20" s="220">
        <v>45305.0</v>
      </c>
      <c r="O20" s="90"/>
      <c r="P20" s="90"/>
      <c r="Q20" s="90"/>
      <c r="R20" s="90"/>
      <c r="S20" s="221">
        <f t="shared" si="1"/>
        <v>0</v>
      </c>
      <c r="T20" s="32">
        <v>2.0</v>
      </c>
      <c r="U20" s="37">
        <v>120.0</v>
      </c>
      <c r="V20" s="144">
        <v>2.0</v>
      </c>
      <c r="W20" s="37">
        <v>55.0</v>
      </c>
      <c r="X20" s="218"/>
      <c r="Y20" s="221">
        <f t="shared" si="2"/>
        <v>350</v>
      </c>
      <c r="Z20" s="222">
        <f t="shared" si="3"/>
        <v>350</v>
      </c>
      <c r="AA20" s="68">
        <f t="shared" si="4"/>
        <v>350</v>
      </c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5.0" customHeight="1">
      <c r="A21" s="157">
        <v>110400.0</v>
      </c>
      <c r="B21" s="157">
        <v>110401.0</v>
      </c>
      <c r="C21" s="41" t="s">
        <v>1328</v>
      </c>
      <c r="D21" s="51">
        <v>7113013.0</v>
      </c>
      <c r="E21" s="28" t="s">
        <v>42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255</v>
      </c>
      <c r="L21" s="219" t="s">
        <v>1323</v>
      </c>
      <c r="M21" s="220">
        <v>45295.0</v>
      </c>
      <c r="N21" s="220">
        <v>45305.0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120.0</v>
      </c>
      <c r="V21" s="144">
        <v>1.0</v>
      </c>
      <c r="W21" s="37">
        <v>55.0</v>
      </c>
      <c r="X21" s="218"/>
      <c r="Y21" s="221">
        <f t="shared" si="2"/>
        <v>55</v>
      </c>
      <c r="Z21" s="222">
        <f t="shared" si="3"/>
        <v>55</v>
      </c>
      <c r="AA21" s="68">
        <f t="shared" si="4"/>
        <v>55</v>
      </c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5.0" customHeight="1">
      <c r="A22" s="157">
        <v>110400.0</v>
      </c>
      <c r="B22" s="157">
        <v>110401.0</v>
      </c>
      <c r="C22" s="41" t="s">
        <v>151</v>
      </c>
      <c r="D22" s="51">
        <v>103865.0</v>
      </c>
      <c r="E22" s="28" t="s">
        <v>42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255</v>
      </c>
      <c r="L22" s="219" t="s">
        <v>1323</v>
      </c>
      <c r="M22" s="220">
        <v>45295.0</v>
      </c>
      <c r="N22" s="220">
        <v>45305.0</v>
      </c>
      <c r="O22" s="90"/>
      <c r="P22" s="90"/>
      <c r="Q22" s="90"/>
      <c r="R22" s="90"/>
      <c r="S22" s="221">
        <f t="shared" si="1"/>
        <v>0</v>
      </c>
      <c r="T22" s="32">
        <v>2.0</v>
      </c>
      <c r="U22" s="37">
        <v>120.0</v>
      </c>
      <c r="V22" s="144">
        <v>1.0</v>
      </c>
      <c r="W22" s="37">
        <v>55.0</v>
      </c>
      <c r="X22" s="218"/>
      <c r="Y22" s="221">
        <f t="shared" si="2"/>
        <v>295</v>
      </c>
      <c r="Z22" s="222">
        <f t="shared" si="3"/>
        <v>295</v>
      </c>
      <c r="AA22" s="68">
        <f t="shared" si="4"/>
        <v>295</v>
      </c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5.0" customHeight="1">
      <c r="A23" s="157">
        <v>110400.0</v>
      </c>
      <c r="B23" s="157">
        <v>110401.0</v>
      </c>
      <c r="C23" s="41" t="s">
        <v>1329</v>
      </c>
      <c r="D23" s="51">
        <v>1207504.0</v>
      </c>
      <c r="E23" s="28" t="s">
        <v>42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255</v>
      </c>
      <c r="L23" s="219" t="s">
        <v>1323</v>
      </c>
      <c r="M23" s="220">
        <v>45295.0</v>
      </c>
      <c r="N23" s="220">
        <v>45305.0</v>
      </c>
      <c r="O23" s="90"/>
      <c r="P23" s="90"/>
      <c r="Q23" s="90"/>
      <c r="R23" s="90"/>
      <c r="S23" s="221">
        <f t="shared" si="1"/>
        <v>0</v>
      </c>
      <c r="T23" s="32">
        <v>2.0</v>
      </c>
      <c r="U23" s="37">
        <v>120.0</v>
      </c>
      <c r="V23" s="144">
        <v>2.0</v>
      </c>
      <c r="W23" s="37">
        <v>55.0</v>
      </c>
      <c r="X23" s="218"/>
      <c r="Y23" s="221">
        <f t="shared" si="2"/>
        <v>350</v>
      </c>
      <c r="Z23" s="222">
        <f t="shared" si="3"/>
        <v>350</v>
      </c>
      <c r="AA23" s="68">
        <f t="shared" si="4"/>
        <v>350</v>
      </c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5.0" customHeight="1">
      <c r="A24" s="157">
        <v>110400.0</v>
      </c>
      <c r="B24" s="157">
        <v>110401.0</v>
      </c>
      <c r="C24" s="41" t="s">
        <v>80</v>
      </c>
      <c r="D24" s="51">
        <v>9901906.0</v>
      </c>
      <c r="E24" s="28" t="s">
        <v>42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255</v>
      </c>
      <c r="L24" s="219" t="s">
        <v>1323</v>
      </c>
      <c r="M24" s="220">
        <v>45295.0</v>
      </c>
      <c r="N24" s="220">
        <v>45305.0</v>
      </c>
      <c r="O24" s="90"/>
      <c r="P24" s="90"/>
      <c r="Q24" s="90"/>
      <c r="R24" s="90"/>
      <c r="S24" s="221">
        <f t="shared" si="1"/>
        <v>0</v>
      </c>
      <c r="T24" s="32">
        <v>4.0</v>
      </c>
      <c r="U24" s="37">
        <v>120.0</v>
      </c>
      <c r="V24" s="144">
        <v>2.0</v>
      </c>
      <c r="W24" s="37">
        <v>55.0</v>
      </c>
      <c r="X24" s="218"/>
      <c r="Y24" s="221">
        <f t="shared" si="2"/>
        <v>590</v>
      </c>
      <c r="Z24" s="222">
        <f t="shared" si="3"/>
        <v>590</v>
      </c>
      <c r="AA24" s="68">
        <f t="shared" si="4"/>
        <v>590</v>
      </c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5.0" customHeight="1">
      <c r="A25" s="157">
        <v>110400.0</v>
      </c>
      <c r="B25" s="157">
        <v>110401.0</v>
      </c>
      <c r="C25" s="41" t="s">
        <v>1055</v>
      </c>
      <c r="D25" s="51">
        <v>1076299.0</v>
      </c>
      <c r="E25" s="28" t="s">
        <v>42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255</v>
      </c>
      <c r="L25" s="219" t="s">
        <v>1323</v>
      </c>
      <c r="M25" s="220">
        <v>45295.0</v>
      </c>
      <c r="N25" s="220">
        <v>45305.0</v>
      </c>
      <c r="O25" s="90"/>
      <c r="P25" s="90"/>
      <c r="Q25" s="90"/>
      <c r="R25" s="90"/>
      <c r="S25" s="221">
        <f t="shared" si="1"/>
        <v>0</v>
      </c>
      <c r="T25" s="32">
        <v>2.0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295</v>
      </c>
      <c r="Z25" s="222">
        <f t="shared" si="3"/>
        <v>295</v>
      </c>
      <c r="AA25" s="68">
        <f t="shared" si="4"/>
        <v>295</v>
      </c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5.0" customHeight="1">
      <c r="A26" s="157">
        <v>110400.0</v>
      </c>
      <c r="B26" s="157">
        <v>110401.0</v>
      </c>
      <c r="C26" s="41" t="s">
        <v>1064</v>
      </c>
      <c r="D26" s="51">
        <v>1133420.0</v>
      </c>
      <c r="E26" s="28" t="s">
        <v>42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255</v>
      </c>
      <c r="L26" s="219" t="s">
        <v>1323</v>
      </c>
      <c r="M26" s="220">
        <v>45295.0</v>
      </c>
      <c r="N26" s="220">
        <v>45305.0</v>
      </c>
      <c r="O26" s="90"/>
      <c r="P26" s="90"/>
      <c r="Q26" s="90"/>
      <c r="R26" s="90"/>
      <c r="S26" s="221">
        <f t="shared" si="1"/>
        <v>0</v>
      </c>
      <c r="T26" s="32">
        <v>2.0</v>
      </c>
      <c r="U26" s="37">
        <v>120.0</v>
      </c>
      <c r="V26" s="144">
        <v>1.0</v>
      </c>
      <c r="W26" s="37">
        <v>55.0</v>
      </c>
      <c r="X26" s="218"/>
      <c r="Y26" s="221">
        <f t="shared" si="2"/>
        <v>295</v>
      </c>
      <c r="Z26" s="222">
        <f t="shared" si="3"/>
        <v>295</v>
      </c>
      <c r="AA26" s="68">
        <f t="shared" si="4"/>
        <v>295</v>
      </c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5.0" customHeight="1">
      <c r="A27" s="157">
        <v>110400.0</v>
      </c>
      <c r="B27" s="157">
        <v>110401.0</v>
      </c>
      <c r="C27" s="41" t="s">
        <v>180</v>
      </c>
      <c r="D27" s="51">
        <v>1105060.0</v>
      </c>
      <c r="E27" s="28" t="s">
        <v>42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255</v>
      </c>
      <c r="L27" s="219" t="s">
        <v>1323</v>
      </c>
      <c r="M27" s="220">
        <v>45295.0</v>
      </c>
      <c r="N27" s="220">
        <v>45305.0</v>
      </c>
      <c r="O27" s="90"/>
      <c r="P27" s="90"/>
      <c r="Q27" s="90"/>
      <c r="R27" s="90"/>
      <c r="S27" s="221">
        <f t="shared" si="1"/>
        <v>0</v>
      </c>
      <c r="T27" s="32">
        <v>2.0</v>
      </c>
      <c r="U27" s="37">
        <v>120.0</v>
      </c>
      <c r="V27" s="144">
        <v>1.0</v>
      </c>
      <c r="W27" s="37">
        <v>55.0</v>
      </c>
      <c r="X27" s="218"/>
      <c r="Y27" s="221">
        <f t="shared" si="2"/>
        <v>295</v>
      </c>
      <c r="Z27" s="222">
        <f t="shared" si="3"/>
        <v>295</v>
      </c>
      <c r="AA27" s="68">
        <f t="shared" si="4"/>
        <v>295</v>
      </c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5.0" customHeight="1">
      <c r="A28" s="157">
        <v>110400.0</v>
      </c>
      <c r="B28" s="157">
        <v>110401.0</v>
      </c>
      <c r="C28" s="41" t="s">
        <v>1330</v>
      </c>
      <c r="D28" s="51">
        <v>455814.0</v>
      </c>
      <c r="E28" s="28" t="s">
        <v>42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255</v>
      </c>
      <c r="L28" s="219" t="s">
        <v>1323</v>
      </c>
      <c r="M28" s="220">
        <v>45295.0</v>
      </c>
      <c r="N28" s="220">
        <v>45305.0</v>
      </c>
      <c r="O28" s="90"/>
      <c r="P28" s="90"/>
      <c r="Q28" s="90"/>
      <c r="R28" s="90"/>
      <c r="S28" s="221">
        <f t="shared" si="1"/>
        <v>0</v>
      </c>
      <c r="T28" s="32">
        <v>2.0</v>
      </c>
      <c r="U28" s="37">
        <v>120.0</v>
      </c>
      <c r="V28" s="144">
        <v>1.0</v>
      </c>
      <c r="W28" s="37">
        <v>55.0</v>
      </c>
      <c r="X28" s="218"/>
      <c r="Y28" s="221">
        <f t="shared" si="2"/>
        <v>295</v>
      </c>
      <c r="Z28" s="222">
        <f t="shared" si="3"/>
        <v>295</v>
      </c>
      <c r="AA28" s="68">
        <f t="shared" si="4"/>
        <v>295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5.0" customHeight="1">
      <c r="A29" s="157">
        <v>110400.0</v>
      </c>
      <c r="B29" s="157">
        <v>110401.0</v>
      </c>
      <c r="C29" s="41" t="s">
        <v>1331</v>
      </c>
      <c r="D29" s="51">
        <v>1030973.0</v>
      </c>
      <c r="E29" s="28" t="s">
        <v>42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255</v>
      </c>
      <c r="L29" s="219" t="s">
        <v>1323</v>
      </c>
      <c r="M29" s="220">
        <v>45295.0</v>
      </c>
      <c r="N29" s="220">
        <v>45305.0</v>
      </c>
      <c r="O29" s="90"/>
      <c r="P29" s="90"/>
      <c r="Q29" s="90"/>
      <c r="R29" s="90"/>
      <c r="S29" s="221">
        <f t="shared" si="1"/>
        <v>0</v>
      </c>
      <c r="T29" s="32">
        <v>2.0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295</v>
      </c>
      <c r="Z29" s="222">
        <f t="shared" si="3"/>
        <v>295</v>
      </c>
      <c r="AA29" s="68">
        <f t="shared" si="4"/>
        <v>295</v>
      </c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5.0" customHeight="1">
      <c r="A30" s="157">
        <v>110400.0</v>
      </c>
      <c r="B30" s="157">
        <v>110401.0</v>
      </c>
      <c r="C30" s="41" t="s">
        <v>1332</v>
      </c>
      <c r="D30" s="51">
        <v>9803831.0</v>
      </c>
      <c r="E30" s="28" t="s">
        <v>42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255</v>
      </c>
      <c r="L30" s="219" t="s">
        <v>1323</v>
      </c>
      <c r="M30" s="220">
        <v>45295.0</v>
      </c>
      <c r="N30" s="220">
        <v>45305.0</v>
      </c>
      <c r="O30" s="90"/>
      <c r="P30" s="90"/>
      <c r="Q30" s="90"/>
      <c r="R30" s="90"/>
      <c r="S30" s="221">
        <f t="shared" si="1"/>
        <v>0</v>
      </c>
      <c r="T30" s="32">
        <v>2.0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295</v>
      </c>
      <c r="Z30" s="222">
        <f t="shared" si="3"/>
        <v>295</v>
      </c>
      <c r="AA30" s="68">
        <f t="shared" si="4"/>
        <v>295</v>
      </c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5.0" customHeight="1">
      <c r="A31" s="157">
        <v>110400.0</v>
      </c>
      <c r="B31" s="157">
        <v>110401.0</v>
      </c>
      <c r="C31" s="41" t="s">
        <v>1074</v>
      </c>
      <c r="D31" s="51">
        <v>7110391.0</v>
      </c>
      <c r="E31" s="28" t="s">
        <v>42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255</v>
      </c>
      <c r="L31" s="219" t="s">
        <v>1323</v>
      </c>
      <c r="M31" s="220">
        <v>45295.0</v>
      </c>
      <c r="N31" s="220">
        <v>45305.0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144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>
        <f t="shared" si="4"/>
        <v>55</v>
      </c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5.0" customHeight="1">
      <c r="A32" s="157">
        <v>110400.0</v>
      </c>
      <c r="B32" s="157">
        <v>110401.0</v>
      </c>
      <c r="C32" s="41" t="s">
        <v>185</v>
      </c>
      <c r="D32" s="51">
        <v>9407570.0</v>
      </c>
      <c r="E32" s="28" t="s">
        <v>42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255</v>
      </c>
      <c r="L32" s="219" t="s">
        <v>1323</v>
      </c>
      <c r="M32" s="220">
        <v>45295.0</v>
      </c>
      <c r="N32" s="220">
        <v>45305.0</v>
      </c>
      <c r="O32" s="90"/>
      <c r="P32" s="90"/>
      <c r="Q32" s="90"/>
      <c r="R32" s="90"/>
      <c r="S32" s="221">
        <f t="shared" si="1"/>
        <v>0</v>
      </c>
      <c r="T32" s="32">
        <v>2.0</v>
      </c>
      <c r="U32" s="37">
        <v>120.0</v>
      </c>
      <c r="V32" s="144">
        <v>2.0</v>
      </c>
      <c r="W32" s="37">
        <v>55.0</v>
      </c>
      <c r="X32" s="218"/>
      <c r="Y32" s="221">
        <f t="shared" si="2"/>
        <v>350</v>
      </c>
      <c r="Z32" s="222">
        <f t="shared" si="3"/>
        <v>350</v>
      </c>
      <c r="AA32" s="68">
        <f t="shared" si="4"/>
        <v>350</v>
      </c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57">
        <v>110401.0</v>
      </c>
      <c r="C33" s="41" t="s">
        <v>177</v>
      </c>
      <c r="D33" s="51">
        <v>7102496.0</v>
      </c>
      <c r="E33" s="28" t="s">
        <v>42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255</v>
      </c>
      <c r="L33" s="219" t="s">
        <v>1323</v>
      </c>
      <c r="M33" s="220">
        <v>45295.0</v>
      </c>
      <c r="N33" s="220">
        <v>45305.0</v>
      </c>
      <c r="O33" s="223"/>
      <c r="P33" s="109"/>
      <c r="Q33" s="87"/>
      <c r="R33" s="87"/>
      <c r="S33" s="221">
        <f t="shared" si="1"/>
        <v>0</v>
      </c>
      <c r="T33" s="32">
        <v>2.0</v>
      </c>
      <c r="U33" s="37">
        <v>120.0</v>
      </c>
      <c r="V33" s="144">
        <v>1.0</v>
      </c>
      <c r="W33" s="37">
        <v>55.0</v>
      </c>
      <c r="X33" s="218"/>
      <c r="Y33" s="221">
        <f t="shared" si="2"/>
        <v>295</v>
      </c>
      <c r="Z33" s="222">
        <f t="shared" si="3"/>
        <v>295</v>
      </c>
      <c r="AA33" s="68">
        <f t="shared" si="4"/>
        <v>295</v>
      </c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25">
        <v>110401.0</v>
      </c>
      <c r="C34" s="41" t="s">
        <v>1333</v>
      </c>
      <c r="D34" s="51">
        <v>9902481.0</v>
      </c>
      <c r="E34" s="28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255</v>
      </c>
      <c r="L34" s="219" t="s">
        <v>1323</v>
      </c>
      <c r="M34" s="220">
        <v>45295.0</v>
      </c>
      <c r="N34" s="220">
        <v>45305.0</v>
      </c>
      <c r="O34" s="150"/>
      <c r="P34" s="34"/>
      <c r="Q34" s="87"/>
      <c r="R34" s="87"/>
      <c r="S34" s="35">
        <f t="shared" si="1"/>
        <v>0</v>
      </c>
      <c r="T34" s="32">
        <v>4.0</v>
      </c>
      <c r="U34" s="37">
        <v>120.0</v>
      </c>
      <c r="V34" s="144">
        <v>2.0</v>
      </c>
      <c r="W34" s="37">
        <v>55.0</v>
      </c>
      <c r="X34" s="32"/>
      <c r="Y34" s="35">
        <f t="shared" si="2"/>
        <v>590</v>
      </c>
      <c r="Z34" s="39">
        <f t="shared" si="3"/>
        <v>590</v>
      </c>
      <c r="AA34" s="68">
        <f t="shared" si="4"/>
        <v>590</v>
      </c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25">
        <v>110401.0</v>
      </c>
      <c r="C35" s="41" t="s">
        <v>190</v>
      </c>
      <c r="D35" s="51">
        <v>1110276.0</v>
      </c>
      <c r="E35" s="28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255</v>
      </c>
      <c r="L35" s="219" t="s">
        <v>1323</v>
      </c>
      <c r="M35" s="220">
        <v>45295.0</v>
      </c>
      <c r="N35" s="220">
        <v>45305.0</v>
      </c>
      <c r="O35" s="34"/>
      <c r="P35" s="34"/>
      <c r="Q35" s="87"/>
      <c r="R35" s="87"/>
      <c r="S35" s="35">
        <f t="shared" si="1"/>
        <v>0</v>
      </c>
      <c r="T35" s="32">
        <v>2.0</v>
      </c>
      <c r="U35" s="37">
        <v>120.0</v>
      </c>
      <c r="V35" s="144">
        <v>2.0</v>
      </c>
      <c r="W35" s="37">
        <v>55.0</v>
      </c>
      <c r="X35" s="32"/>
      <c r="Y35" s="35">
        <f t="shared" si="2"/>
        <v>350</v>
      </c>
      <c r="Z35" s="39">
        <f t="shared" si="3"/>
        <v>350</v>
      </c>
      <c r="AA35" s="68">
        <f t="shared" si="4"/>
        <v>350</v>
      </c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25">
        <v>110401.0</v>
      </c>
      <c r="C36" s="41" t="s">
        <v>760</v>
      </c>
      <c r="D36" s="51">
        <v>9309608.0</v>
      </c>
      <c r="E36" s="28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255</v>
      </c>
      <c r="L36" s="219" t="s">
        <v>1323</v>
      </c>
      <c r="M36" s="220">
        <v>45295.0</v>
      </c>
      <c r="N36" s="220">
        <v>45305.0</v>
      </c>
      <c r="O36" s="34"/>
      <c r="P36" s="34"/>
      <c r="Q36" s="87"/>
      <c r="R36" s="87"/>
      <c r="S36" s="35">
        <f t="shared" si="1"/>
        <v>0</v>
      </c>
      <c r="T36" s="32">
        <v>2.0</v>
      </c>
      <c r="U36" s="37">
        <v>120.0</v>
      </c>
      <c r="V36" s="144">
        <v>2.0</v>
      </c>
      <c r="W36" s="37">
        <v>55.0</v>
      </c>
      <c r="X36" s="30"/>
      <c r="Y36" s="35">
        <f t="shared" si="2"/>
        <v>350</v>
      </c>
      <c r="Z36" s="39">
        <f t="shared" si="3"/>
        <v>350</v>
      </c>
      <c r="AA36" s="68">
        <f t="shared" si="4"/>
        <v>350</v>
      </c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41" t="s">
        <v>152</v>
      </c>
      <c r="D37" s="51">
        <v>1040243.0</v>
      </c>
      <c r="E37" s="28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255</v>
      </c>
      <c r="L37" s="219" t="s">
        <v>1323</v>
      </c>
      <c r="M37" s="220">
        <v>45295.0</v>
      </c>
      <c r="N37" s="220">
        <v>45305.0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120.0</v>
      </c>
      <c r="V37" s="144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>
        <f t="shared" si="4"/>
        <v>55</v>
      </c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41" t="s">
        <v>171</v>
      </c>
      <c r="D38" s="51">
        <v>1093185.0</v>
      </c>
      <c r="E38" s="28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255</v>
      </c>
      <c r="L38" s="219" t="s">
        <v>1323</v>
      </c>
      <c r="M38" s="220">
        <v>45295.0</v>
      </c>
      <c r="N38" s="220">
        <v>45305.0</v>
      </c>
      <c r="O38" s="34"/>
      <c r="P38" s="34"/>
      <c r="Q38" s="34"/>
      <c r="R38" s="34"/>
      <c r="S38" s="35">
        <f t="shared" si="1"/>
        <v>0</v>
      </c>
      <c r="T38" s="32">
        <v>2.0</v>
      </c>
      <c r="U38" s="37">
        <v>120.0</v>
      </c>
      <c r="V38" s="144">
        <v>1.0</v>
      </c>
      <c r="W38" s="37">
        <v>55.0</v>
      </c>
      <c r="X38" s="30"/>
      <c r="Y38" s="35">
        <f t="shared" si="2"/>
        <v>295</v>
      </c>
      <c r="Z38" s="39">
        <f t="shared" si="3"/>
        <v>295</v>
      </c>
      <c r="AA38" s="68">
        <f t="shared" si="4"/>
        <v>295</v>
      </c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41" t="s">
        <v>1334</v>
      </c>
      <c r="D39" s="51">
        <v>1132296.0</v>
      </c>
      <c r="E39" s="28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255</v>
      </c>
      <c r="L39" s="219" t="s">
        <v>1323</v>
      </c>
      <c r="M39" s="220">
        <v>45295.0</v>
      </c>
      <c r="N39" s="220">
        <v>45305.0</v>
      </c>
      <c r="O39" s="34"/>
      <c r="P39" s="34"/>
      <c r="Q39" s="34"/>
      <c r="R39" s="34"/>
      <c r="S39" s="35">
        <f t="shared" si="1"/>
        <v>0</v>
      </c>
      <c r="T39" s="32">
        <v>0.0</v>
      </c>
      <c r="U39" s="37">
        <v>120.0</v>
      </c>
      <c r="V39" s="144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>
        <f t="shared" si="4"/>
        <v>55</v>
      </c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41" t="s">
        <v>541</v>
      </c>
      <c r="D40" s="51">
        <v>9407294.0</v>
      </c>
      <c r="E40" s="28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255</v>
      </c>
      <c r="L40" s="219" t="s">
        <v>1323</v>
      </c>
      <c r="M40" s="220">
        <v>45295.0</v>
      </c>
      <c r="N40" s="220">
        <v>45305.0</v>
      </c>
      <c r="O40" s="34"/>
      <c r="P40" s="34"/>
      <c r="Q40" s="34"/>
      <c r="R40" s="34"/>
      <c r="S40" s="35">
        <f t="shared" si="1"/>
        <v>0</v>
      </c>
      <c r="T40" s="32">
        <v>2.0</v>
      </c>
      <c r="U40" s="37">
        <v>120.0</v>
      </c>
      <c r="V40" s="144">
        <v>1.0</v>
      </c>
      <c r="W40" s="37">
        <v>55.0</v>
      </c>
      <c r="X40" s="30"/>
      <c r="Y40" s="35">
        <f t="shared" si="2"/>
        <v>295</v>
      </c>
      <c r="Z40" s="39">
        <f t="shared" si="3"/>
        <v>295</v>
      </c>
      <c r="AA40" s="68">
        <f t="shared" si="4"/>
        <v>295</v>
      </c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41" t="s">
        <v>1335</v>
      </c>
      <c r="D41" s="51">
        <v>9101187.0</v>
      </c>
      <c r="E41" s="28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255</v>
      </c>
      <c r="L41" s="219" t="s">
        <v>1323</v>
      </c>
      <c r="M41" s="220">
        <v>45295.0</v>
      </c>
      <c r="N41" s="220">
        <v>45305.0</v>
      </c>
      <c r="O41" s="34"/>
      <c r="P41" s="34"/>
      <c r="Q41" s="34"/>
      <c r="R41" s="34"/>
      <c r="S41" s="35">
        <v>0.0</v>
      </c>
      <c r="T41" s="32">
        <v>4.0</v>
      </c>
      <c r="U41" s="37">
        <v>120.0</v>
      </c>
      <c r="V41" s="144">
        <v>2.0</v>
      </c>
      <c r="W41" s="37">
        <v>55.0</v>
      </c>
      <c r="X41" s="30"/>
      <c r="Y41" s="35">
        <f t="shared" si="2"/>
        <v>590</v>
      </c>
      <c r="Z41" s="39">
        <f t="shared" si="3"/>
        <v>590</v>
      </c>
      <c r="AA41" s="68">
        <f t="shared" si="4"/>
        <v>590</v>
      </c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41" t="s">
        <v>1056</v>
      </c>
      <c r="D42" s="51">
        <v>7070527.0</v>
      </c>
      <c r="E42" s="28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255</v>
      </c>
      <c r="L42" s="219" t="s">
        <v>1323</v>
      </c>
      <c r="M42" s="220">
        <v>45295.0</v>
      </c>
      <c r="N42" s="220">
        <v>45305.0</v>
      </c>
      <c r="O42" s="34"/>
      <c r="P42" s="34"/>
      <c r="Q42" s="34"/>
      <c r="R42" s="34"/>
      <c r="S42" s="35">
        <f t="shared" ref="S42:S371" si="5">Q42+R42</f>
        <v>0</v>
      </c>
      <c r="T42" s="32">
        <v>2.0</v>
      </c>
      <c r="U42" s="37">
        <v>120.0</v>
      </c>
      <c r="V42" s="144">
        <v>1.0</v>
      </c>
      <c r="W42" s="37">
        <v>55.0</v>
      </c>
      <c r="X42" s="30"/>
      <c r="Y42" s="35">
        <f t="shared" si="2"/>
        <v>295</v>
      </c>
      <c r="Z42" s="39">
        <f t="shared" si="3"/>
        <v>295</v>
      </c>
      <c r="AA42" s="68">
        <f t="shared" si="4"/>
        <v>295</v>
      </c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41" t="s">
        <v>1336</v>
      </c>
      <c r="D43" s="51">
        <v>1133420.0</v>
      </c>
      <c r="E43" s="28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255</v>
      </c>
      <c r="L43" s="219" t="s">
        <v>1323</v>
      </c>
      <c r="M43" s="220">
        <v>45295.0</v>
      </c>
      <c r="N43" s="220">
        <v>45305.0</v>
      </c>
      <c r="O43" s="34"/>
      <c r="P43" s="34"/>
      <c r="Q43" s="34"/>
      <c r="R43" s="34"/>
      <c r="S43" s="35">
        <f t="shared" si="5"/>
        <v>0</v>
      </c>
      <c r="T43" s="32">
        <v>2.0</v>
      </c>
      <c r="U43" s="37">
        <v>120.0</v>
      </c>
      <c r="V43" s="144">
        <v>1.0</v>
      </c>
      <c r="W43" s="37">
        <v>55.0</v>
      </c>
      <c r="X43" s="30"/>
      <c r="Y43" s="35">
        <f t="shared" si="2"/>
        <v>295</v>
      </c>
      <c r="Z43" s="39">
        <f t="shared" si="3"/>
        <v>295</v>
      </c>
      <c r="AA43" s="68">
        <f t="shared" si="4"/>
        <v>295</v>
      </c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41" t="s">
        <v>1274</v>
      </c>
      <c r="D44" s="51">
        <v>9310240.0</v>
      </c>
      <c r="E44" s="28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255</v>
      </c>
      <c r="L44" s="219" t="s">
        <v>1323</v>
      </c>
      <c r="M44" s="220">
        <v>45295.0</v>
      </c>
      <c r="N44" s="220">
        <v>45305.0</v>
      </c>
      <c r="O44" s="34"/>
      <c r="P44" s="34"/>
      <c r="Q44" s="34"/>
      <c r="R44" s="34"/>
      <c r="S44" s="35">
        <f t="shared" si="5"/>
        <v>0</v>
      </c>
      <c r="T44" s="32">
        <v>0.0</v>
      </c>
      <c r="U44" s="37">
        <v>120.0</v>
      </c>
      <c r="V44" s="144">
        <v>1.0</v>
      </c>
      <c r="W44" s="37">
        <v>55.0</v>
      </c>
      <c r="X44" s="30"/>
      <c r="Y44" s="35">
        <f t="shared" si="2"/>
        <v>55</v>
      </c>
      <c r="Z44" s="39">
        <f t="shared" si="3"/>
        <v>55</v>
      </c>
      <c r="AA44" s="68">
        <f t="shared" si="4"/>
        <v>55</v>
      </c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41" t="s">
        <v>1215</v>
      </c>
      <c r="D45" s="51">
        <v>309680.0</v>
      </c>
      <c r="E45" s="28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255</v>
      </c>
      <c r="L45" s="219" t="s">
        <v>1323</v>
      </c>
      <c r="M45" s="220">
        <v>45295.0</v>
      </c>
      <c r="N45" s="220">
        <v>45305.0</v>
      </c>
      <c r="O45" s="34"/>
      <c r="P45" s="34"/>
      <c r="Q45" s="34"/>
      <c r="R45" s="34"/>
      <c r="S45" s="35">
        <f t="shared" si="5"/>
        <v>0</v>
      </c>
      <c r="T45" s="32">
        <v>2.0</v>
      </c>
      <c r="U45" s="37">
        <v>120.0</v>
      </c>
      <c r="V45" s="144">
        <v>2.0</v>
      </c>
      <c r="W45" s="37">
        <v>55.0</v>
      </c>
      <c r="X45" s="30"/>
      <c r="Y45" s="35">
        <f t="shared" si="2"/>
        <v>350</v>
      </c>
      <c r="Z45" s="39">
        <f t="shared" si="3"/>
        <v>350</v>
      </c>
      <c r="AA45" s="68">
        <f t="shared" si="4"/>
        <v>350</v>
      </c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41" t="s">
        <v>86</v>
      </c>
      <c r="D46" s="51">
        <v>1040804.0</v>
      </c>
      <c r="E46" s="28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255</v>
      </c>
      <c r="L46" s="219" t="s">
        <v>1323</v>
      </c>
      <c r="M46" s="220">
        <v>45295.0</v>
      </c>
      <c r="N46" s="220">
        <v>45305.0</v>
      </c>
      <c r="O46" s="34"/>
      <c r="P46" s="34"/>
      <c r="Q46" s="34"/>
      <c r="R46" s="34"/>
      <c r="S46" s="35">
        <f t="shared" si="5"/>
        <v>0</v>
      </c>
      <c r="T46" s="32">
        <v>2.0</v>
      </c>
      <c r="U46" s="37">
        <v>120.0</v>
      </c>
      <c r="V46" s="144">
        <v>1.0</v>
      </c>
      <c r="W46" s="37">
        <v>55.0</v>
      </c>
      <c r="X46" s="30"/>
      <c r="Y46" s="35">
        <f t="shared" si="2"/>
        <v>295</v>
      </c>
      <c r="Z46" s="39">
        <f t="shared" si="3"/>
        <v>295</v>
      </c>
      <c r="AA46" s="68">
        <f t="shared" si="4"/>
        <v>295</v>
      </c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75</v>
      </c>
      <c r="D47" s="51">
        <v>7101287.0</v>
      </c>
      <c r="E47" s="28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219" t="s">
        <v>1323</v>
      </c>
      <c r="M47" s="220">
        <v>45295.0</v>
      </c>
      <c r="N47" s="220">
        <v>45305.0</v>
      </c>
      <c r="O47" s="34"/>
      <c r="P47" s="34"/>
      <c r="Q47" s="34"/>
      <c r="R47" s="34"/>
      <c r="S47" s="35">
        <f t="shared" si="5"/>
        <v>0</v>
      </c>
      <c r="T47" s="32">
        <v>4.0</v>
      </c>
      <c r="U47" s="37">
        <v>120.0</v>
      </c>
      <c r="V47" s="144">
        <v>2.0</v>
      </c>
      <c r="W47" s="37">
        <v>55.0</v>
      </c>
      <c r="X47" s="30"/>
      <c r="Y47" s="35">
        <f t="shared" si="2"/>
        <v>590</v>
      </c>
      <c r="Z47" s="39">
        <f t="shared" si="3"/>
        <v>590</v>
      </c>
      <c r="AA47" s="68">
        <f t="shared" si="4"/>
        <v>590</v>
      </c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1214</v>
      </c>
      <c r="D48" s="51">
        <v>9500405.0</v>
      </c>
      <c r="E48" s="28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219" t="s">
        <v>1323</v>
      </c>
      <c r="M48" s="220">
        <v>45295.0</v>
      </c>
      <c r="N48" s="220">
        <v>45305.0</v>
      </c>
      <c r="O48" s="34"/>
      <c r="P48" s="34"/>
      <c r="Q48" s="34"/>
      <c r="R48" s="34"/>
      <c r="S48" s="35">
        <f t="shared" si="5"/>
        <v>0</v>
      </c>
      <c r="T48" s="32">
        <v>0.0</v>
      </c>
      <c r="U48" s="37">
        <v>120.0</v>
      </c>
      <c r="V48" s="144">
        <v>1.0</v>
      </c>
      <c r="W48" s="37">
        <v>55.0</v>
      </c>
      <c r="X48" s="30"/>
      <c r="Y48" s="35">
        <f t="shared" si="2"/>
        <v>55</v>
      </c>
      <c r="Z48" s="39">
        <f t="shared" si="3"/>
        <v>55</v>
      </c>
      <c r="AA48" s="68">
        <f t="shared" si="4"/>
        <v>55</v>
      </c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1337</v>
      </c>
      <c r="D49" s="51">
        <v>1077228.0</v>
      </c>
      <c r="E49" s="28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219" t="s">
        <v>1323</v>
      </c>
      <c r="M49" s="220">
        <v>45295.0</v>
      </c>
      <c r="N49" s="220">
        <v>45305.0</v>
      </c>
      <c r="O49" s="34"/>
      <c r="P49" s="34"/>
      <c r="Q49" s="34"/>
      <c r="R49" s="34"/>
      <c r="S49" s="35">
        <f t="shared" si="5"/>
        <v>0</v>
      </c>
      <c r="T49" s="32">
        <v>2.0</v>
      </c>
      <c r="U49" s="37">
        <v>120.0</v>
      </c>
      <c r="V49" s="144">
        <v>1.0</v>
      </c>
      <c r="W49" s="37">
        <v>55.0</v>
      </c>
      <c r="X49" s="30"/>
      <c r="Y49" s="35">
        <f t="shared" si="2"/>
        <v>295</v>
      </c>
      <c r="Z49" s="39">
        <f t="shared" si="3"/>
        <v>295</v>
      </c>
      <c r="AA49" s="68">
        <f t="shared" si="4"/>
        <v>295</v>
      </c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41" t="s">
        <v>186</v>
      </c>
      <c r="D50" s="51">
        <v>9805621.0</v>
      </c>
      <c r="E50" s="28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219" t="s">
        <v>1323</v>
      </c>
      <c r="M50" s="220">
        <v>45295.0</v>
      </c>
      <c r="N50" s="220">
        <v>45305.0</v>
      </c>
      <c r="O50" s="34"/>
      <c r="P50" s="34"/>
      <c r="Q50" s="34"/>
      <c r="R50" s="34"/>
      <c r="S50" s="35">
        <f t="shared" si="5"/>
        <v>0</v>
      </c>
      <c r="T50" s="32">
        <v>4.0</v>
      </c>
      <c r="U50" s="37">
        <v>120.0</v>
      </c>
      <c r="V50" s="144">
        <v>2.0</v>
      </c>
      <c r="W50" s="37">
        <v>55.0</v>
      </c>
      <c r="X50" s="30"/>
      <c r="Y50" s="35">
        <f t="shared" si="2"/>
        <v>590</v>
      </c>
      <c r="Z50" s="39">
        <f t="shared" si="3"/>
        <v>590</v>
      </c>
      <c r="AA50" s="68">
        <f t="shared" si="4"/>
        <v>590</v>
      </c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41" t="s">
        <v>542</v>
      </c>
      <c r="D51" s="51">
        <v>305111.0</v>
      </c>
      <c r="E51" s="28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219" t="s">
        <v>1323</v>
      </c>
      <c r="M51" s="220">
        <v>45295.0</v>
      </c>
      <c r="N51" s="220">
        <v>45305.0</v>
      </c>
      <c r="O51" s="34"/>
      <c r="P51" s="34"/>
      <c r="Q51" s="34"/>
      <c r="R51" s="34"/>
      <c r="S51" s="35">
        <f t="shared" si="5"/>
        <v>0</v>
      </c>
      <c r="T51" s="32">
        <v>2.0</v>
      </c>
      <c r="U51" s="37">
        <v>120.0</v>
      </c>
      <c r="V51" s="144">
        <v>1.0</v>
      </c>
      <c r="W51" s="37">
        <v>55.0</v>
      </c>
      <c r="X51" s="30"/>
      <c r="Y51" s="35">
        <f t="shared" si="2"/>
        <v>295</v>
      </c>
      <c r="Z51" s="39">
        <f t="shared" si="3"/>
        <v>295</v>
      </c>
      <c r="AA51" s="68">
        <f t="shared" si="4"/>
        <v>295</v>
      </c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41" t="s">
        <v>176</v>
      </c>
      <c r="D52" s="51">
        <v>1092839.0</v>
      </c>
      <c r="E52" s="28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219" t="s">
        <v>1323</v>
      </c>
      <c r="M52" s="220">
        <v>45295.0</v>
      </c>
      <c r="N52" s="220">
        <v>45305.0</v>
      </c>
      <c r="O52" s="34"/>
      <c r="P52" s="34"/>
      <c r="Q52" s="34"/>
      <c r="R52" s="34"/>
      <c r="S52" s="35">
        <f t="shared" si="5"/>
        <v>0</v>
      </c>
      <c r="T52" s="32">
        <v>2.0</v>
      </c>
      <c r="U52" s="37">
        <v>120.0</v>
      </c>
      <c r="V52" s="144">
        <v>1.0</v>
      </c>
      <c r="W52" s="37">
        <v>55.0</v>
      </c>
      <c r="X52" s="30"/>
      <c r="Y52" s="35">
        <f t="shared" si="2"/>
        <v>295</v>
      </c>
      <c r="Z52" s="39">
        <f t="shared" si="3"/>
        <v>295</v>
      </c>
      <c r="AA52" s="68">
        <f t="shared" si="4"/>
        <v>295</v>
      </c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41" t="s">
        <v>1338</v>
      </c>
      <c r="D53" s="51">
        <v>1097806.0</v>
      </c>
      <c r="E53" s="28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219" t="s">
        <v>1323</v>
      </c>
      <c r="M53" s="220">
        <v>45295.0</v>
      </c>
      <c r="N53" s="220">
        <v>45305.0</v>
      </c>
      <c r="O53" s="34"/>
      <c r="P53" s="34"/>
      <c r="Q53" s="34"/>
      <c r="R53" s="34"/>
      <c r="S53" s="35">
        <f t="shared" si="5"/>
        <v>0</v>
      </c>
      <c r="T53" s="32">
        <v>2.0</v>
      </c>
      <c r="U53" s="37">
        <v>120.0</v>
      </c>
      <c r="V53" s="144">
        <v>1.0</v>
      </c>
      <c r="W53" s="37">
        <v>55.0</v>
      </c>
      <c r="X53" s="30"/>
      <c r="Y53" s="35">
        <f t="shared" si="2"/>
        <v>295</v>
      </c>
      <c r="Z53" s="39">
        <f t="shared" si="3"/>
        <v>295</v>
      </c>
      <c r="AA53" s="68">
        <f t="shared" si="4"/>
        <v>295</v>
      </c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41" t="s">
        <v>1339</v>
      </c>
      <c r="D54" s="51">
        <v>7113463.0</v>
      </c>
      <c r="E54" s="28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45</v>
      </c>
      <c r="L54" s="219" t="s">
        <v>1323</v>
      </c>
      <c r="M54" s="220">
        <v>45295.0</v>
      </c>
      <c r="N54" s="220">
        <v>45305.0</v>
      </c>
      <c r="O54" s="34"/>
      <c r="P54" s="34"/>
      <c r="Q54" s="34"/>
      <c r="R54" s="34"/>
      <c r="S54" s="35">
        <f t="shared" si="5"/>
        <v>0</v>
      </c>
      <c r="T54" s="32">
        <v>1.0</v>
      </c>
      <c r="U54" s="37">
        <v>120.0</v>
      </c>
      <c r="V54" s="144">
        <v>1.0</v>
      </c>
      <c r="W54" s="37">
        <v>55.0</v>
      </c>
      <c r="X54" s="30"/>
      <c r="Y54" s="35">
        <f t="shared" si="2"/>
        <v>175</v>
      </c>
      <c r="Z54" s="39">
        <f t="shared" si="3"/>
        <v>175</v>
      </c>
      <c r="AA54" s="68">
        <f t="shared" si="4"/>
        <v>175</v>
      </c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41" t="s">
        <v>91</v>
      </c>
      <c r="D55" s="51">
        <v>9805923.0</v>
      </c>
      <c r="E55" s="28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219" t="s">
        <v>1323</v>
      </c>
      <c r="M55" s="220">
        <v>45295.0</v>
      </c>
      <c r="N55" s="220">
        <v>45305.0</v>
      </c>
      <c r="O55" s="34"/>
      <c r="P55" s="34"/>
      <c r="Q55" s="34"/>
      <c r="R55" s="34"/>
      <c r="S55" s="35">
        <f t="shared" si="5"/>
        <v>0</v>
      </c>
      <c r="T55" s="32">
        <v>2.0</v>
      </c>
      <c r="U55" s="37">
        <v>120.0</v>
      </c>
      <c r="V55" s="144">
        <v>2.0</v>
      </c>
      <c r="W55" s="37">
        <v>55.0</v>
      </c>
      <c r="X55" s="30"/>
      <c r="Y55" s="35">
        <f t="shared" si="2"/>
        <v>350</v>
      </c>
      <c r="Z55" s="39">
        <f t="shared" si="3"/>
        <v>350</v>
      </c>
      <c r="AA55" s="68">
        <f t="shared" si="4"/>
        <v>350</v>
      </c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41" t="s">
        <v>1340</v>
      </c>
      <c r="D56" s="51">
        <v>1027450.0</v>
      </c>
      <c r="E56" s="28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27" t="s">
        <v>1341</v>
      </c>
      <c r="M56" s="226">
        <v>45319.0</v>
      </c>
      <c r="N56" s="226">
        <v>45319.0</v>
      </c>
      <c r="O56" s="34"/>
      <c r="P56" s="34"/>
      <c r="Q56" s="34"/>
      <c r="R56" s="34"/>
      <c r="S56" s="35">
        <f t="shared" si="5"/>
        <v>0</v>
      </c>
      <c r="T56" s="32">
        <v>0.0</v>
      </c>
      <c r="U56" s="37">
        <v>170.12</v>
      </c>
      <c r="V56" s="32">
        <v>1.0</v>
      </c>
      <c r="W56" s="37">
        <v>57.0</v>
      </c>
      <c r="X56" s="30"/>
      <c r="Y56" s="35">
        <f t="shared" si="2"/>
        <v>57</v>
      </c>
      <c r="Z56" s="39">
        <f t="shared" si="3"/>
        <v>57</v>
      </c>
      <c r="AA56" s="68">
        <f t="shared" si="4"/>
        <v>57</v>
      </c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41" t="s">
        <v>1342</v>
      </c>
      <c r="D57" s="51">
        <v>1113488.0</v>
      </c>
      <c r="E57" s="28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27" t="s">
        <v>1341</v>
      </c>
      <c r="M57" s="226">
        <v>45319.0</v>
      </c>
      <c r="N57" s="226">
        <v>45319.0</v>
      </c>
      <c r="O57" s="34"/>
      <c r="P57" s="34"/>
      <c r="Q57" s="34"/>
      <c r="R57" s="34"/>
      <c r="S57" s="35">
        <f t="shared" si="5"/>
        <v>0</v>
      </c>
      <c r="T57" s="32">
        <v>0.0</v>
      </c>
      <c r="U57" s="37">
        <v>120.0</v>
      </c>
      <c r="V57" s="32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>
        <f t="shared" si="4"/>
        <v>55</v>
      </c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41" t="s">
        <v>1343</v>
      </c>
      <c r="D58" s="51">
        <v>1174215.0</v>
      </c>
      <c r="E58" s="28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27" t="s">
        <v>1341</v>
      </c>
      <c r="M58" s="226">
        <v>45319.0</v>
      </c>
      <c r="N58" s="226">
        <v>45319.0</v>
      </c>
      <c r="O58" s="34"/>
      <c r="P58" s="34"/>
      <c r="Q58" s="34"/>
      <c r="R58" s="34"/>
      <c r="S58" s="35">
        <f t="shared" si="5"/>
        <v>0</v>
      </c>
      <c r="T58" s="32">
        <v>0.0</v>
      </c>
      <c r="U58" s="37">
        <v>120.0</v>
      </c>
      <c r="V58" s="32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>
        <f t="shared" si="4"/>
        <v>55</v>
      </c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41" t="s">
        <v>1337</v>
      </c>
      <c r="D59" s="51">
        <v>1077228.0</v>
      </c>
      <c r="E59" s="28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27" t="s">
        <v>1344</v>
      </c>
      <c r="M59" s="226">
        <v>45304.0</v>
      </c>
      <c r="N59" s="226">
        <v>45305.0</v>
      </c>
      <c r="O59" s="34"/>
      <c r="P59" s="34"/>
      <c r="Q59" s="34"/>
      <c r="R59" s="34"/>
      <c r="S59" s="35">
        <f t="shared" si="5"/>
        <v>0</v>
      </c>
      <c r="T59" s="32">
        <v>0.0</v>
      </c>
      <c r="U59" s="37">
        <v>120.0</v>
      </c>
      <c r="V59" s="32">
        <v>2.0</v>
      </c>
      <c r="W59" s="37">
        <v>55.0</v>
      </c>
      <c r="X59" s="37"/>
      <c r="Y59" s="35">
        <f t="shared" si="2"/>
        <v>110</v>
      </c>
      <c r="Z59" s="39">
        <f t="shared" si="3"/>
        <v>110</v>
      </c>
      <c r="AA59" s="68">
        <f t="shared" si="4"/>
        <v>110</v>
      </c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41" t="s">
        <v>1324</v>
      </c>
      <c r="D60" s="51">
        <v>1095579.0</v>
      </c>
      <c r="E60" s="28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27" t="s">
        <v>1344</v>
      </c>
      <c r="M60" s="226">
        <v>45304.0</v>
      </c>
      <c r="N60" s="226">
        <v>45305.0</v>
      </c>
      <c r="O60" s="34"/>
      <c r="P60" s="34"/>
      <c r="Q60" s="34"/>
      <c r="R60" s="34"/>
      <c r="S60" s="35">
        <f t="shared" si="5"/>
        <v>0</v>
      </c>
      <c r="T60" s="32">
        <v>0.0</v>
      </c>
      <c r="U60" s="37">
        <v>120.0</v>
      </c>
      <c r="V60" s="32">
        <v>2.0</v>
      </c>
      <c r="W60" s="37">
        <v>55.0</v>
      </c>
      <c r="X60" s="37"/>
      <c r="Y60" s="35">
        <f t="shared" si="2"/>
        <v>110</v>
      </c>
      <c r="Z60" s="39">
        <f t="shared" si="3"/>
        <v>110</v>
      </c>
      <c r="AA60" s="68">
        <f t="shared" si="4"/>
        <v>110</v>
      </c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41" t="s">
        <v>1331</v>
      </c>
      <c r="D61" s="51">
        <v>1030973.0</v>
      </c>
      <c r="E61" s="28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27" t="s">
        <v>1344</v>
      </c>
      <c r="M61" s="226">
        <v>45304.0</v>
      </c>
      <c r="N61" s="226">
        <v>45305.0</v>
      </c>
      <c r="O61" s="34"/>
      <c r="P61" s="34"/>
      <c r="Q61" s="34"/>
      <c r="R61" s="34"/>
      <c r="S61" s="35">
        <f t="shared" si="5"/>
        <v>0</v>
      </c>
      <c r="T61" s="32">
        <v>0.0</v>
      </c>
      <c r="U61" s="37">
        <v>120.0</v>
      </c>
      <c r="V61" s="32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>
        <f t="shared" si="4"/>
        <v>55</v>
      </c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41" t="s">
        <v>1228</v>
      </c>
      <c r="D62" s="51">
        <v>1078925.0</v>
      </c>
      <c r="E62" s="28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27" t="s">
        <v>1344</v>
      </c>
      <c r="M62" s="226">
        <v>45304.0</v>
      </c>
      <c r="N62" s="226">
        <v>45305.0</v>
      </c>
      <c r="O62" s="34"/>
      <c r="P62" s="34"/>
      <c r="Q62" s="34"/>
      <c r="R62" s="34"/>
      <c r="S62" s="35">
        <f t="shared" si="5"/>
        <v>0</v>
      </c>
      <c r="T62" s="32">
        <v>0.0</v>
      </c>
      <c r="U62" s="37">
        <v>120.0</v>
      </c>
      <c r="V62" s="32">
        <v>1.0</v>
      </c>
      <c r="W62" s="37">
        <v>55.0</v>
      </c>
      <c r="X62" s="37"/>
      <c r="Y62" s="35">
        <f t="shared" si="2"/>
        <v>55</v>
      </c>
      <c r="Z62" s="39">
        <f t="shared" si="3"/>
        <v>55</v>
      </c>
      <c r="AA62" s="68">
        <f t="shared" si="4"/>
        <v>55</v>
      </c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41" t="s">
        <v>85</v>
      </c>
      <c r="D63" s="51">
        <v>1068709.0</v>
      </c>
      <c r="E63" s="28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45</v>
      </c>
      <c r="L63" s="27" t="s">
        <v>1345</v>
      </c>
      <c r="M63" s="226">
        <v>45321.0</v>
      </c>
      <c r="N63" s="226">
        <v>45322.0</v>
      </c>
      <c r="O63" s="34"/>
      <c r="P63" s="34"/>
      <c r="Q63" s="34"/>
      <c r="R63" s="34"/>
      <c r="S63" s="35">
        <f t="shared" si="5"/>
        <v>0</v>
      </c>
      <c r="T63" s="32">
        <v>0.0</v>
      </c>
      <c r="U63" s="37">
        <v>120.0</v>
      </c>
      <c r="V63" s="32">
        <v>2.0</v>
      </c>
      <c r="W63" s="37">
        <v>55.0</v>
      </c>
      <c r="X63" s="30"/>
      <c r="Y63" s="35">
        <f t="shared" si="2"/>
        <v>110</v>
      </c>
      <c r="Z63" s="39">
        <f t="shared" si="3"/>
        <v>110</v>
      </c>
      <c r="AA63" s="68">
        <f t="shared" si="4"/>
        <v>110</v>
      </c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41" t="s">
        <v>464</v>
      </c>
      <c r="D64" s="51">
        <v>1102346.0</v>
      </c>
      <c r="E64" s="28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45</v>
      </c>
      <c r="L64" s="27" t="s">
        <v>1346</v>
      </c>
      <c r="M64" s="226">
        <v>45324.0</v>
      </c>
      <c r="N64" s="226">
        <v>45329.0</v>
      </c>
      <c r="O64" s="34"/>
      <c r="P64" s="34"/>
      <c r="Q64" s="34"/>
      <c r="R64" s="34"/>
      <c r="S64" s="35">
        <f t="shared" si="5"/>
        <v>0</v>
      </c>
      <c r="T64" s="32">
        <v>0.0</v>
      </c>
      <c r="U64" s="37">
        <v>120.0</v>
      </c>
      <c r="V64" s="32">
        <v>1.0</v>
      </c>
      <c r="W64" s="37">
        <v>55.0</v>
      </c>
      <c r="X64" s="30"/>
      <c r="Y64" s="35">
        <f t="shared" si="2"/>
        <v>55</v>
      </c>
      <c r="Z64" s="39">
        <f t="shared" si="3"/>
        <v>55</v>
      </c>
      <c r="AA64" s="68">
        <f t="shared" si="4"/>
        <v>55</v>
      </c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41" t="s">
        <v>310</v>
      </c>
      <c r="D65" s="51">
        <v>9402780.0</v>
      </c>
      <c r="E65" s="28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31" t="s">
        <v>45</v>
      </c>
      <c r="L65" s="27" t="s">
        <v>1346</v>
      </c>
      <c r="M65" s="226">
        <v>45324.0</v>
      </c>
      <c r="N65" s="226">
        <v>45329.0</v>
      </c>
      <c r="O65" s="34"/>
      <c r="P65" s="34"/>
      <c r="Q65" s="34"/>
      <c r="R65" s="34"/>
      <c r="S65" s="35">
        <f t="shared" si="5"/>
        <v>0</v>
      </c>
      <c r="T65" s="32">
        <v>0.0</v>
      </c>
      <c r="U65" s="37">
        <v>170.12</v>
      </c>
      <c r="V65" s="32">
        <v>2.0</v>
      </c>
      <c r="W65" s="37">
        <v>57.0</v>
      </c>
      <c r="X65" s="30"/>
      <c r="Y65" s="35">
        <f t="shared" si="2"/>
        <v>114</v>
      </c>
      <c r="Z65" s="39">
        <f t="shared" si="3"/>
        <v>114</v>
      </c>
      <c r="AA65" s="68">
        <f t="shared" si="4"/>
        <v>114</v>
      </c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41" t="s">
        <v>580</v>
      </c>
      <c r="D66" s="51">
        <v>1025023.0</v>
      </c>
      <c r="E66" s="28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31" t="s">
        <v>45</v>
      </c>
      <c r="L66" s="27" t="s">
        <v>1346</v>
      </c>
      <c r="M66" s="226">
        <v>45324.0</v>
      </c>
      <c r="N66" s="226">
        <v>45329.0</v>
      </c>
      <c r="O66" s="34"/>
      <c r="P66" s="34"/>
      <c r="Q66" s="34"/>
      <c r="R66" s="34"/>
      <c r="S66" s="35">
        <f t="shared" si="5"/>
        <v>0</v>
      </c>
      <c r="T66" s="32">
        <v>0.0</v>
      </c>
      <c r="U66" s="37">
        <v>170.12</v>
      </c>
      <c r="V66" s="32">
        <v>2.0</v>
      </c>
      <c r="W66" s="37">
        <v>57.0</v>
      </c>
      <c r="X66" s="30"/>
      <c r="Y66" s="35">
        <f t="shared" si="2"/>
        <v>114</v>
      </c>
      <c r="Z66" s="39">
        <f t="shared" si="3"/>
        <v>114</v>
      </c>
      <c r="AA66" s="68">
        <f t="shared" si="4"/>
        <v>114</v>
      </c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41" t="s">
        <v>567</v>
      </c>
      <c r="D67" s="51">
        <v>1134078.0</v>
      </c>
      <c r="E67" s="28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31" t="s">
        <v>45</v>
      </c>
      <c r="L67" s="27" t="s">
        <v>1346</v>
      </c>
      <c r="M67" s="226">
        <v>45324.0</v>
      </c>
      <c r="N67" s="226">
        <v>45329.0</v>
      </c>
      <c r="O67" s="34"/>
      <c r="P67" s="34"/>
      <c r="Q67" s="34"/>
      <c r="R67" s="34"/>
      <c r="S67" s="35">
        <f t="shared" si="5"/>
        <v>0</v>
      </c>
      <c r="T67" s="32">
        <v>0.0</v>
      </c>
      <c r="U67" s="37">
        <v>120.0</v>
      </c>
      <c r="V67" s="32">
        <v>2.0</v>
      </c>
      <c r="W67" s="37">
        <v>55.0</v>
      </c>
      <c r="X67" s="30"/>
      <c r="Y67" s="35">
        <f t="shared" si="2"/>
        <v>110</v>
      </c>
      <c r="Z67" s="39">
        <f t="shared" si="3"/>
        <v>110</v>
      </c>
      <c r="AA67" s="68">
        <f t="shared" si="4"/>
        <v>110</v>
      </c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41" t="s">
        <v>571</v>
      </c>
      <c r="D68" s="51">
        <v>1139428.0</v>
      </c>
      <c r="E68" s="28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31" t="s">
        <v>45</v>
      </c>
      <c r="L68" s="27" t="s">
        <v>1346</v>
      </c>
      <c r="M68" s="226">
        <v>45324.0</v>
      </c>
      <c r="N68" s="226">
        <v>45329.0</v>
      </c>
      <c r="O68" s="34"/>
      <c r="P68" s="34"/>
      <c r="Q68" s="34"/>
      <c r="R68" s="34"/>
      <c r="S68" s="35">
        <f t="shared" si="5"/>
        <v>0</v>
      </c>
      <c r="T68" s="32">
        <v>0.0</v>
      </c>
      <c r="U68" s="37">
        <v>120.0</v>
      </c>
      <c r="V68" s="32">
        <v>2.0</v>
      </c>
      <c r="W68" s="37">
        <v>55.0</v>
      </c>
      <c r="X68" s="30"/>
      <c r="Y68" s="35">
        <f t="shared" si="2"/>
        <v>110</v>
      </c>
      <c r="Z68" s="39">
        <f t="shared" si="3"/>
        <v>110</v>
      </c>
      <c r="AA68" s="68">
        <f t="shared" si="4"/>
        <v>110</v>
      </c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41" t="s">
        <v>459</v>
      </c>
      <c r="D69" s="51">
        <v>9600361.0</v>
      </c>
      <c r="E69" s="28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31" t="s">
        <v>45</v>
      </c>
      <c r="L69" s="27" t="s">
        <v>1346</v>
      </c>
      <c r="M69" s="226">
        <v>45324.0</v>
      </c>
      <c r="N69" s="226">
        <v>45329.0</v>
      </c>
      <c r="O69" s="34"/>
      <c r="P69" s="34"/>
      <c r="Q69" s="34"/>
      <c r="R69" s="34"/>
      <c r="S69" s="35">
        <f t="shared" si="5"/>
        <v>0</v>
      </c>
      <c r="T69" s="32">
        <v>3.0</v>
      </c>
      <c r="U69" s="37">
        <v>170.12</v>
      </c>
      <c r="V69" s="32">
        <v>1.0</v>
      </c>
      <c r="W69" s="37">
        <v>57.0</v>
      </c>
      <c r="X69" s="30"/>
      <c r="Y69" s="35">
        <f t="shared" si="2"/>
        <v>567.36</v>
      </c>
      <c r="Z69" s="39">
        <f t="shared" si="3"/>
        <v>567.36</v>
      </c>
      <c r="AA69" s="68">
        <f t="shared" si="4"/>
        <v>567.36</v>
      </c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41" t="s">
        <v>1347</v>
      </c>
      <c r="D70" s="51">
        <v>1111558.0</v>
      </c>
      <c r="E70" s="28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31" t="s">
        <v>45</v>
      </c>
      <c r="L70" s="27" t="s">
        <v>1346</v>
      </c>
      <c r="M70" s="226">
        <v>45324.0</v>
      </c>
      <c r="N70" s="226">
        <v>45329.0</v>
      </c>
      <c r="O70" s="34"/>
      <c r="P70" s="34"/>
      <c r="Q70" s="34"/>
      <c r="R70" s="34"/>
      <c r="S70" s="35">
        <f t="shared" si="5"/>
        <v>0</v>
      </c>
      <c r="T70" s="32">
        <v>3.0</v>
      </c>
      <c r="U70" s="37">
        <v>120.0</v>
      </c>
      <c r="V70" s="32">
        <v>1.0</v>
      </c>
      <c r="W70" s="37">
        <v>55.0</v>
      </c>
      <c r="X70" s="30"/>
      <c r="Y70" s="35">
        <f t="shared" si="2"/>
        <v>415</v>
      </c>
      <c r="Z70" s="39">
        <f t="shared" si="3"/>
        <v>415</v>
      </c>
      <c r="AA70" s="68">
        <f t="shared" si="4"/>
        <v>415</v>
      </c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41" t="s">
        <v>1348</v>
      </c>
      <c r="D71" s="51">
        <v>1157876.0</v>
      </c>
      <c r="E71" s="28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31" t="s">
        <v>45</v>
      </c>
      <c r="L71" s="27" t="s">
        <v>1346</v>
      </c>
      <c r="M71" s="226">
        <v>45324.0</v>
      </c>
      <c r="N71" s="226">
        <v>45329.0</v>
      </c>
      <c r="O71" s="34"/>
      <c r="P71" s="34"/>
      <c r="Q71" s="34"/>
      <c r="R71" s="34"/>
      <c r="S71" s="35">
        <f t="shared" si="5"/>
        <v>0</v>
      </c>
      <c r="T71" s="32">
        <v>3.0</v>
      </c>
      <c r="U71" s="37">
        <v>120.0</v>
      </c>
      <c r="V71" s="32">
        <v>1.0</v>
      </c>
      <c r="W71" s="37">
        <v>55.0</v>
      </c>
      <c r="X71" s="30"/>
      <c r="Y71" s="35">
        <f t="shared" si="2"/>
        <v>415</v>
      </c>
      <c r="Z71" s="39">
        <f t="shared" si="3"/>
        <v>415</v>
      </c>
      <c r="AA71" s="68">
        <f t="shared" si="4"/>
        <v>415</v>
      </c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41" t="s">
        <v>141</v>
      </c>
      <c r="D72" s="51">
        <v>1113488.0</v>
      </c>
      <c r="E72" s="28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31" t="s">
        <v>45</v>
      </c>
      <c r="L72" s="27" t="s">
        <v>1346</v>
      </c>
      <c r="M72" s="226">
        <v>45324.0</v>
      </c>
      <c r="N72" s="226">
        <v>45329.0</v>
      </c>
      <c r="O72" s="34"/>
      <c r="P72" s="34"/>
      <c r="Q72" s="34"/>
      <c r="R72" s="34"/>
      <c r="S72" s="35">
        <f t="shared" si="5"/>
        <v>0</v>
      </c>
      <c r="T72" s="32">
        <v>2.0</v>
      </c>
      <c r="U72" s="37">
        <v>120.0</v>
      </c>
      <c r="V72" s="32">
        <v>1.0</v>
      </c>
      <c r="W72" s="37">
        <v>55.0</v>
      </c>
      <c r="X72" s="30"/>
      <c r="Y72" s="35">
        <f t="shared" si="2"/>
        <v>295</v>
      </c>
      <c r="Z72" s="39">
        <f t="shared" si="3"/>
        <v>295</v>
      </c>
      <c r="AA72" s="68">
        <f t="shared" si="4"/>
        <v>295</v>
      </c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41" t="s">
        <v>460</v>
      </c>
      <c r="D73" s="51">
        <v>1174215.0</v>
      </c>
      <c r="E73" s="28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31" t="s">
        <v>45</v>
      </c>
      <c r="L73" s="27" t="s">
        <v>1346</v>
      </c>
      <c r="M73" s="226">
        <v>45324.0</v>
      </c>
      <c r="N73" s="226">
        <v>45329.0</v>
      </c>
      <c r="O73" s="34"/>
      <c r="P73" s="34"/>
      <c r="Q73" s="34"/>
      <c r="R73" s="34"/>
      <c r="S73" s="35">
        <f t="shared" si="5"/>
        <v>0</v>
      </c>
      <c r="T73" s="32">
        <v>2.0</v>
      </c>
      <c r="U73" s="37">
        <v>120.0</v>
      </c>
      <c r="V73" s="32">
        <v>1.0</v>
      </c>
      <c r="W73" s="37">
        <v>55.0</v>
      </c>
      <c r="X73" s="30"/>
      <c r="Y73" s="35">
        <f t="shared" si="2"/>
        <v>295</v>
      </c>
      <c r="Z73" s="39">
        <f t="shared" si="3"/>
        <v>295</v>
      </c>
      <c r="AA73" s="68">
        <f t="shared" si="4"/>
        <v>295</v>
      </c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41" t="s">
        <v>1349</v>
      </c>
      <c r="D74" s="51">
        <v>9800107.0</v>
      </c>
      <c r="E74" s="28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31" t="s">
        <v>45</v>
      </c>
      <c r="L74" s="27" t="s">
        <v>1350</v>
      </c>
      <c r="M74" s="226">
        <v>45322.0</v>
      </c>
      <c r="N74" s="226">
        <v>45322.0</v>
      </c>
      <c r="O74" s="34"/>
      <c r="P74" s="34"/>
      <c r="Q74" s="34"/>
      <c r="R74" s="34"/>
      <c r="S74" s="35">
        <f t="shared" si="5"/>
        <v>0</v>
      </c>
      <c r="T74" s="32">
        <v>0.0</v>
      </c>
      <c r="U74" s="37">
        <v>170.12</v>
      </c>
      <c r="V74" s="32">
        <v>1.0</v>
      </c>
      <c r="W74" s="37">
        <v>57.0</v>
      </c>
      <c r="X74" s="30"/>
      <c r="Y74" s="35">
        <f t="shared" si="2"/>
        <v>57</v>
      </c>
      <c r="Z74" s="39">
        <f t="shared" si="3"/>
        <v>57</v>
      </c>
      <c r="AA74" s="68">
        <f t="shared" si="4"/>
        <v>57</v>
      </c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41" t="s">
        <v>572</v>
      </c>
      <c r="D75" s="51">
        <v>1024990.0</v>
      </c>
      <c r="E75" s="28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31" t="s">
        <v>45</v>
      </c>
      <c r="L75" s="27" t="s">
        <v>1350</v>
      </c>
      <c r="M75" s="226">
        <v>45322.0</v>
      </c>
      <c r="N75" s="226">
        <v>45322.0</v>
      </c>
      <c r="O75" s="34"/>
      <c r="P75" s="34"/>
      <c r="Q75" s="34"/>
      <c r="R75" s="34"/>
      <c r="S75" s="35">
        <f t="shared" si="5"/>
        <v>0</v>
      </c>
      <c r="T75" s="32">
        <v>0.0</v>
      </c>
      <c r="U75" s="37">
        <v>170.12</v>
      </c>
      <c r="V75" s="32">
        <v>1.0</v>
      </c>
      <c r="W75" s="37">
        <v>57.0</v>
      </c>
      <c r="X75" s="30"/>
      <c r="Y75" s="35">
        <f t="shared" si="2"/>
        <v>57</v>
      </c>
      <c r="Z75" s="39">
        <f t="shared" si="3"/>
        <v>57</v>
      </c>
      <c r="AA75" s="68">
        <f t="shared" si="4"/>
        <v>57</v>
      </c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52">
        <v>110401.0</v>
      </c>
      <c r="C76" s="41" t="s">
        <v>1351</v>
      </c>
      <c r="D76" s="51">
        <v>1090895.0</v>
      </c>
      <c r="E76" s="28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31" t="s">
        <v>45</v>
      </c>
      <c r="L76" s="27" t="s">
        <v>1350</v>
      </c>
      <c r="M76" s="226">
        <v>45322.0</v>
      </c>
      <c r="N76" s="226">
        <v>45322.0</v>
      </c>
      <c r="O76" s="34"/>
      <c r="P76" s="34"/>
      <c r="Q76" s="34"/>
      <c r="R76" s="34"/>
      <c r="S76" s="35">
        <f t="shared" si="5"/>
        <v>0</v>
      </c>
      <c r="T76" s="32">
        <v>0.0</v>
      </c>
      <c r="U76" s="37">
        <v>120.0</v>
      </c>
      <c r="V76" s="32">
        <v>1.0</v>
      </c>
      <c r="W76" s="37">
        <v>55.0</v>
      </c>
      <c r="X76" s="30"/>
      <c r="Y76" s="35">
        <f t="shared" si="2"/>
        <v>55</v>
      </c>
      <c r="Z76" s="39">
        <f t="shared" si="3"/>
        <v>55</v>
      </c>
      <c r="AA76" s="68">
        <f t="shared" si="4"/>
        <v>55</v>
      </c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25">
        <v>110400.0</v>
      </c>
      <c r="B77" s="52">
        <v>110401.0</v>
      </c>
      <c r="C77" s="120" t="s">
        <v>203</v>
      </c>
      <c r="D77" s="105">
        <v>9407294.0</v>
      </c>
      <c r="E77" s="28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31" t="s">
        <v>45</v>
      </c>
      <c r="L77" s="27" t="s">
        <v>50</v>
      </c>
      <c r="M77" s="227">
        <v>45317.0</v>
      </c>
      <c r="N77" s="227">
        <v>45318.0</v>
      </c>
      <c r="O77" s="34"/>
      <c r="P77" s="34"/>
      <c r="Q77" s="34"/>
      <c r="R77" s="34"/>
      <c r="S77" s="35">
        <f t="shared" si="5"/>
        <v>0</v>
      </c>
      <c r="T77" s="32">
        <v>1.0</v>
      </c>
      <c r="U77" s="37">
        <v>120.0</v>
      </c>
      <c r="V77" s="32">
        <v>1.0</v>
      </c>
      <c r="W77" s="37">
        <v>55.0</v>
      </c>
      <c r="X77" s="30"/>
      <c r="Y77" s="35">
        <f t="shared" si="2"/>
        <v>175</v>
      </c>
      <c r="Z77" s="39">
        <f t="shared" si="3"/>
        <v>175</v>
      </c>
      <c r="AA77" s="68">
        <f t="shared" si="4"/>
        <v>175</v>
      </c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52">
        <v>110401.0</v>
      </c>
      <c r="C78" s="120" t="s">
        <v>1352</v>
      </c>
      <c r="D78" s="105">
        <v>1078925.0</v>
      </c>
      <c r="E78" s="28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31" t="s">
        <v>45</v>
      </c>
      <c r="L78" s="27" t="s">
        <v>50</v>
      </c>
      <c r="M78" s="227">
        <v>45317.0</v>
      </c>
      <c r="N78" s="227">
        <v>45318.0</v>
      </c>
      <c r="O78" s="34"/>
      <c r="P78" s="34"/>
      <c r="Q78" s="34"/>
      <c r="R78" s="34"/>
      <c r="S78" s="35">
        <f t="shared" si="5"/>
        <v>0</v>
      </c>
      <c r="T78" s="32">
        <v>1.0</v>
      </c>
      <c r="U78" s="37">
        <v>120.0</v>
      </c>
      <c r="V78" s="32">
        <v>1.0</v>
      </c>
      <c r="W78" s="37">
        <v>55.0</v>
      </c>
      <c r="X78" s="30"/>
      <c r="Y78" s="35">
        <f t="shared" si="2"/>
        <v>175</v>
      </c>
      <c r="Z78" s="39">
        <f t="shared" si="3"/>
        <v>175</v>
      </c>
      <c r="AA78" s="68">
        <f t="shared" si="4"/>
        <v>175</v>
      </c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41" t="s">
        <v>580</v>
      </c>
      <c r="D79" s="51">
        <v>1025023.0</v>
      </c>
      <c r="E79" s="28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31" t="s">
        <v>45</v>
      </c>
      <c r="L79" s="27" t="s">
        <v>1353</v>
      </c>
      <c r="M79" s="227">
        <v>45320.0</v>
      </c>
      <c r="N79" s="227">
        <v>45321.0</v>
      </c>
      <c r="O79" s="34"/>
      <c r="P79" s="34"/>
      <c r="Q79" s="34"/>
      <c r="R79" s="34"/>
      <c r="S79" s="35">
        <f t="shared" si="5"/>
        <v>0</v>
      </c>
      <c r="T79" s="32">
        <v>0.0</v>
      </c>
      <c r="U79" s="37">
        <v>170.12</v>
      </c>
      <c r="V79" s="32">
        <v>1.0</v>
      </c>
      <c r="W79" s="37">
        <v>57.0</v>
      </c>
      <c r="X79" s="30"/>
      <c r="Y79" s="35">
        <f t="shared" si="2"/>
        <v>57</v>
      </c>
      <c r="Z79" s="39">
        <f t="shared" si="3"/>
        <v>57</v>
      </c>
      <c r="AA79" s="68">
        <f t="shared" si="4"/>
        <v>57</v>
      </c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41" t="s">
        <v>141</v>
      </c>
      <c r="D80" s="51">
        <v>1113488.0</v>
      </c>
      <c r="E80" s="28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31" t="s">
        <v>45</v>
      </c>
      <c r="L80" s="27" t="s">
        <v>1353</v>
      </c>
      <c r="M80" s="227">
        <v>45320.0</v>
      </c>
      <c r="N80" s="227">
        <v>45321.0</v>
      </c>
      <c r="O80" s="34"/>
      <c r="P80" s="34"/>
      <c r="Q80" s="34"/>
      <c r="R80" s="34"/>
      <c r="S80" s="35">
        <f t="shared" si="5"/>
        <v>0</v>
      </c>
      <c r="T80" s="32">
        <v>0.0</v>
      </c>
      <c r="U80" s="37">
        <v>120.0</v>
      </c>
      <c r="V80" s="32">
        <v>1.0</v>
      </c>
      <c r="W80" s="37">
        <v>55.0</v>
      </c>
      <c r="X80" s="30"/>
      <c r="Y80" s="35">
        <f t="shared" si="2"/>
        <v>55</v>
      </c>
      <c r="Z80" s="39">
        <f t="shared" si="3"/>
        <v>55</v>
      </c>
      <c r="AA80" s="68">
        <f t="shared" si="4"/>
        <v>55</v>
      </c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41" t="s">
        <v>460</v>
      </c>
      <c r="D81" s="51">
        <v>1174215.0</v>
      </c>
      <c r="E81" s="28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31" t="s">
        <v>45</v>
      </c>
      <c r="L81" s="27" t="s">
        <v>1353</v>
      </c>
      <c r="M81" s="227">
        <v>45320.0</v>
      </c>
      <c r="N81" s="227">
        <v>45321.0</v>
      </c>
      <c r="O81" s="34"/>
      <c r="P81" s="34"/>
      <c r="Q81" s="34"/>
      <c r="R81" s="34"/>
      <c r="S81" s="35">
        <f t="shared" si="5"/>
        <v>0</v>
      </c>
      <c r="T81" s="32">
        <v>0.0</v>
      </c>
      <c r="U81" s="37">
        <v>120.0</v>
      </c>
      <c r="V81" s="32">
        <v>1.0</v>
      </c>
      <c r="W81" s="37">
        <v>55.0</v>
      </c>
      <c r="X81" s="30"/>
      <c r="Y81" s="35">
        <f t="shared" si="2"/>
        <v>55</v>
      </c>
      <c r="Z81" s="39">
        <f t="shared" si="3"/>
        <v>55</v>
      </c>
      <c r="AA81" s="68">
        <f t="shared" si="4"/>
        <v>55</v>
      </c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41" t="s">
        <v>464</v>
      </c>
      <c r="D82" s="51">
        <v>1102346.0</v>
      </c>
      <c r="E82" s="28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31" t="s">
        <v>45</v>
      </c>
      <c r="L82" s="27" t="s">
        <v>1353</v>
      </c>
      <c r="M82" s="227">
        <v>45320.0</v>
      </c>
      <c r="N82" s="227">
        <v>45321.0</v>
      </c>
      <c r="O82" s="34"/>
      <c r="P82" s="34"/>
      <c r="Q82" s="34"/>
      <c r="R82" s="34"/>
      <c r="S82" s="35">
        <f t="shared" si="5"/>
        <v>0</v>
      </c>
      <c r="T82" s="32">
        <v>0.0</v>
      </c>
      <c r="U82" s="37">
        <v>120.0</v>
      </c>
      <c r="V82" s="32">
        <v>1.0</v>
      </c>
      <c r="W82" s="37">
        <v>55.0</v>
      </c>
      <c r="X82" s="30"/>
      <c r="Y82" s="35">
        <f t="shared" si="2"/>
        <v>55</v>
      </c>
      <c r="Z82" s="39">
        <f t="shared" si="3"/>
        <v>55</v>
      </c>
      <c r="AA82" s="68">
        <f t="shared" si="4"/>
        <v>55</v>
      </c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95" t="s">
        <v>1354</v>
      </c>
      <c r="D83" s="96">
        <v>7074310.0</v>
      </c>
      <c r="E83" s="28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31" t="s">
        <v>45</v>
      </c>
      <c r="L83" s="27" t="s">
        <v>1353</v>
      </c>
      <c r="M83" s="226">
        <v>45321.0</v>
      </c>
      <c r="N83" s="226">
        <v>45321.0</v>
      </c>
      <c r="O83" s="34"/>
      <c r="P83" s="34"/>
      <c r="Q83" s="34"/>
      <c r="R83" s="34"/>
      <c r="S83" s="35">
        <f t="shared" si="5"/>
        <v>0</v>
      </c>
      <c r="T83" s="32">
        <v>0.0</v>
      </c>
      <c r="U83" s="37">
        <v>120.0</v>
      </c>
      <c r="V83" s="32">
        <v>1.0</v>
      </c>
      <c r="W83" s="37">
        <v>57.0</v>
      </c>
      <c r="X83" s="30"/>
      <c r="Y83" s="35">
        <f t="shared" si="2"/>
        <v>57</v>
      </c>
      <c r="Z83" s="39">
        <f t="shared" si="3"/>
        <v>57</v>
      </c>
      <c r="AA83" s="68">
        <f t="shared" si="4"/>
        <v>57</v>
      </c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120" t="s">
        <v>344</v>
      </c>
      <c r="D84" s="105">
        <v>9800085.0</v>
      </c>
      <c r="E84" s="28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31" t="s">
        <v>45</v>
      </c>
      <c r="L84" s="27" t="s">
        <v>1355</v>
      </c>
      <c r="M84" s="226">
        <v>45320.0</v>
      </c>
      <c r="N84" s="226">
        <v>45321.0</v>
      </c>
      <c r="O84" s="34"/>
      <c r="P84" s="34"/>
      <c r="Q84" s="34"/>
      <c r="R84" s="34"/>
      <c r="S84" s="35">
        <f t="shared" si="5"/>
        <v>0</v>
      </c>
      <c r="T84" s="32">
        <v>0.0</v>
      </c>
      <c r="U84" s="37">
        <v>170.12</v>
      </c>
      <c r="V84" s="32">
        <v>2.0</v>
      </c>
      <c r="W84" s="37">
        <v>57.0</v>
      </c>
      <c r="X84" s="30"/>
      <c r="Y84" s="35">
        <f t="shared" si="2"/>
        <v>114</v>
      </c>
      <c r="Z84" s="39">
        <f t="shared" si="3"/>
        <v>114</v>
      </c>
      <c r="AA84" s="68">
        <f t="shared" si="4"/>
        <v>114</v>
      </c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120" t="s">
        <v>1038</v>
      </c>
      <c r="D85" s="105">
        <v>1038605.0</v>
      </c>
      <c r="E85" s="28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31" t="s">
        <v>45</v>
      </c>
      <c r="L85" s="27" t="s">
        <v>1355</v>
      </c>
      <c r="M85" s="226">
        <v>45320.0</v>
      </c>
      <c r="N85" s="226">
        <v>45321.0</v>
      </c>
      <c r="O85" s="34"/>
      <c r="P85" s="34"/>
      <c r="Q85" s="34"/>
      <c r="R85" s="34"/>
      <c r="S85" s="35">
        <f t="shared" si="5"/>
        <v>0</v>
      </c>
      <c r="T85" s="32">
        <v>0.0</v>
      </c>
      <c r="U85" s="37">
        <v>120.0</v>
      </c>
      <c r="V85" s="32">
        <v>2.0</v>
      </c>
      <c r="W85" s="37">
        <v>55.0</v>
      </c>
      <c r="X85" s="30"/>
      <c r="Y85" s="35">
        <f t="shared" si="2"/>
        <v>110</v>
      </c>
      <c r="Z85" s="39">
        <f t="shared" si="3"/>
        <v>110</v>
      </c>
      <c r="AA85" s="68">
        <f t="shared" si="4"/>
        <v>110</v>
      </c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120" t="s">
        <v>581</v>
      </c>
      <c r="D86" s="105">
        <v>1010867.0</v>
      </c>
      <c r="E86" s="28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31" t="s">
        <v>45</v>
      </c>
      <c r="L86" s="27" t="s">
        <v>1355</v>
      </c>
      <c r="M86" s="226">
        <v>45320.0</v>
      </c>
      <c r="N86" s="226">
        <v>45321.0</v>
      </c>
      <c r="O86" s="34"/>
      <c r="P86" s="34"/>
      <c r="Q86" s="34"/>
      <c r="R86" s="34"/>
      <c r="S86" s="35">
        <f t="shared" si="5"/>
        <v>0</v>
      </c>
      <c r="T86" s="32">
        <v>0.0</v>
      </c>
      <c r="U86" s="37">
        <v>120.0</v>
      </c>
      <c r="V86" s="32">
        <v>1.0</v>
      </c>
      <c r="W86" s="37">
        <v>57.0</v>
      </c>
      <c r="X86" s="30"/>
      <c r="Y86" s="35">
        <f t="shared" si="2"/>
        <v>57</v>
      </c>
      <c r="Z86" s="39">
        <f t="shared" si="3"/>
        <v>57</v>
      </c>
      <c r="AA86" s="68">
        <f t="shared" si="4"/>
        <v>57</v>
      </c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120" t="s">
        <v>779</v>
      </c>
      <c r="D87" s="105">
        <v>1030825.0</v>
      </c>
      <c r="E87" s="28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31" t="s">
        <v>45</v>
      </c>
      <c r="L87" s="27" t="s">
        <v>1355</v>
      </c>
      <c r="M87" s="226">
        <v>45320.0</v>
      </c>
      <c r="N87" s="226">
        <v>45321.0</v>
      </c>
      <c r="O87" s="34"/>
      <c r="P87" s="34"/>
      <c r="Q87" s="34"/>
      <c r="R87" s="34"/>
      <c r="S87" s="35">
        <f t="shared" si="5"/>
        <v>0</v>
      </c>
      <c r="T87" s="32">
        <v>0.0</v>
      </c>
      <c r="U87" s="37">
        <v>120.0</v>
      </c>
      <c r="V87" s="32">
        <v>2.0</v>
      </c>
      <c r="W87" s="37">
        <v>55.0</v>
      </c>
      <c r="X87" s="30"/>
      <c r="Y87" s="35">
        <f t="shared" si="2"/>
        <v>110</v>
      </c>
      <c r="Z87" s="39">
        <f t="shared" si="3"/>
        <v>110</v>
      </c>
      <c r="AA87" s="68">
        <f t="shared" si="4"/>
        <v>110</v>
      </c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120" t="s">
        <v>1032</v>
      </c>
      <c r="D88" s="105">
        <v>1081543.0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31" t="s">
        <v>45</v>
      </c>
      <c r="L88" s="27" t="s">
        <v>1355</v>
      </c>
      <c r="M88" s="226">
        <v>45320.0</v>
      </c>
      <c r="N88" s="226">
        <v>45321.0</v>
      </c>
      <c r="O88" s="34"/>
      <c r="P88" s="34"/>
      <c r="Q88" s="34"/>
      <c r="R88" s="34"/>
      <c r="S88" s="35">
        <f t="shared" si="5"/>
        <v>0</v>
      </c>
      <c r="T88" s="32">
        <v>0.0</v>
      </c>
      <c r="U88" s="37">
        <v>120.0</v>
      </c>
      <c r="V88" s="32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>
        <f t="shared" si="4"/>
        <v>55</v>
      </c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120" t="s">
        <v>1356</v>
      </c>
      <c r="D89" s="105">
        <v>1076914.0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31" t="s">
        <v>45</v>
      </c>
      <c r="L89" s="27" t="s">
        <v>1355</v>
      </c>
      <c r="M89" s="226">
        <v>45320.0</v>
      </c>
      <c r="N89" s="226">
        <v>45321.0</v>
      </c>
      <c r="O89" s="34"/>
      <c r="P89" s="34"/>
      <c r="Q89" s="34"/>
      <c r="R89" s="34"/>
      <c r="S89" s="35">
        <f t="shared" si="5"/>
        <v>0</v>
      </c>
      <c r="T89" s="32">
        <v>0.0</v>
      </c>
      <c r="U89" s="37">
        <v>120.0</v>
      </c>
      <c r="V89" s="32">
        <v>1.0</v>
      </c>
      <c r="W89" s="37">
        <v>55.0</v>
      </c>
      <c r="X89" s="30"/>
      <c r="Y89" s="35">
        <f t="shared" si="2"/>
        <v>55</v>
      </c>
      <c r="Z89" s="39">
        <f t="shared" si="3"/>
        <v>55</v>
      </c>
      <c r="AA89" s="68">
        <f t="shared" si="4"/>
        <v>55</v>
      </c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120" t="s">
        <v>1357</v>
      </c>
      <c r="D90" s="105">
        <v>9901302.0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31" t="s">
        <v>45</v>
      </c>
      <c r="L90" s="27" t="s">
        <v>1355</v>
      </c>
      <c r="M90" s="226">
        <v>45320.0</v>
      </c>
      <c r="N90" s="226">
        <v>45321.0</v>
      </c>
      <c r="O90" s="34"/>
      <c r="P90" s="34"/>
      <c r="Q90" s="34"/>
      <c r="R90" s="34"/>
      <c r="S90" s="35">
        <f t="shared" si="5"/>
        <v>0</v>
      </c>
      <c r="T90" s="32">
        <v>0.0</v>
      </c>
      <c r="U90" s="37">
        <v>120.0</v>
      </c>
      <c r="V90" s="32">
        <v>2.0</v>
      </c>
      <c r="W90" s="37">
        <v>55.0</v>
      </c>
      <c r="X90" s="30"/>
      <c r="Y90" s="35">
        <f t="shared" si="2"/>
        <v>110</v>
      </c>
      <c r="Z90" s="39">
        <f t="shared" si="3"/>
        <v>110</v>
      </c>
      <c r="AA90" s="68">
        <f t="shared" si="4"/>
        <v>110</v>
      </c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120" t="s">
        <v>1358</v>
      </c>
      <c r="D91" s="105">
        <v>1157167.0</v>
      </c>
      <c r="E91" s="28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31" t="s">
        <v>45</v>
      </c>
      <c r="L91" s="27" t="s">
        <v>1355</v>
      </c>
      <c r="M91" s="226">
        <v>45320.0</v>
      </c>
      <c r="N91" s="226">
        <v>45321.0</v>
      </c>
      <c r="O91" s="34"/>
      <c r="P91" s="34"/>
      <c r="Q91" s="34"/>
      <c r="R91" s="34"/>
      <c r="S91" s="35">
        <f t="shared" si="5"/>
        <v>0</v>
      </c>
      <c r="T91" s="32">
        <v>0.0</v>
      </c>
      <c r="U91" s="37">
        <v>120.0</v>
      </c>
      <c r="V91" s="32">
        <v>2.0</v>
      </c>
      <c r="W91" s="37">
        <v>55.0</v>
      </c>
      <c r="X91" s="30"/>
      <c r="Y91" s="35">
        <f t="shared" si="2"/>
        <v>110</v>
      </c>
      <c r="Z91" s="39">
        <f t="shared" si="3"/>
        <v>110</v>
      </c>
      <c r="AA91" s="68">
        <f t="shared" si="4"/>
        <v>110</v>
      </c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120" t="s">
        <v>1359</v>
      </c>
      <c r="D92" s="105">
        <v>1128221.0</v>
      </c>
      <c r="E92" s="28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31" t="s">
        <v>45</v>
      </c>
      <c r="L92" s="27" t="s">
        <v>1355</v>
      </c>
      <c r="M92" s="226">
        <v>45320.0</v>
      </c>
      <c r="N92" s="226">
        <v>45321.0</v>
      </c>
      <c r="O92" s="34"/>
      <c r="P92" s="34"/>
      <c r="Q92" s="34"/>
      <c r="R92" s="34"/>
      <c r="S92" s="35">
        <f t="shared" si="5"/>
        <v>0</v>
      </c>
      <c r="T92" s="32">
        <v>0.0</v>
      </c>
      <c r="U92" s="37">
        <v>120.0</v>
      </c>
      <c r="V92" s="32">
        <v>1.0</v>
      </c>
      <c r="W92" s="37">
        <v>55.0</v>
      </c>
      <c r="X92" s="30"/>
      <c r="Y92" s="35">
        <f t="shared" si="2"/>
        <v>55</v>
      </c>
      <c r="Z92" s="39">
        <f t="shared" si="3"/>
        <v>55</v>
      </c>
      <c r="AA92" s="68">
        <f t="shared" si="4"/>
        <v>55</v>
      </c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120" t="s">
        <v>1360</v>
      </c>
      <c r="D93" s="105">
        <v>1137166.0</v>
      </c>
      <c r="E93" s="28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31" t="s">
        <v>45</v>
      </c>
      <c r="L93" s="27" t="s">
        <v>1355</v>
      </c>
      <c r="M93" s="226">
        <v>45320.0</v>
      </c>
      <c r="N93" s="226">
        <v>45321.0</v>
      </c>
      <c r="O93" s="34"/>
      <c r="P93" s="34"/>
      <c r="Q93" s="34"/>
      <c r="R93" s="34"/>
      <c r="S93" s="35">
        <f t="shared" si="5"/>
        <v>0</v>
      </c>
      <c r="T93" s="32">
        <v>0.0</v>
      </c>
      <c r="U93" s="37">
        <v>120.0</v>
      </c>
      <c r="V93" s="32">
        <v>2.0</v>
      </c>
      <c r="W93" s="37">
        <v>55.0</v>
      </c>
      <c r="X93" s="30"/>
      <c r="Y93" s="35">
        <f t="shared" si="2"/>
        <v>110</v>
      </c>
      <c r="Z93" s="39">
        <f t="shared" si="3"/>
        <v>110</v>
      </c>
      <c r="AA93" s="68">
        <f t="shared" si="4"/>
        <v>110</v>
      </c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120" t="s">
        <v>1361</v>
      </c>
      <c r="D94" s="105">
        <v>1097440.0</v>
      </c>
      <c r="E94" s="28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31" t="s">
        <v>45</v>
      </c>
      <c r="L94" s="27" t="s">
        <v>1355</v>
      </c>
      <c r="M94" s="226">
        <v>45320.0</v>
      </c>
      <c r="N94" s="226">
        <v>45321.0</v>
      </c>
      <c r="O94" s="34"/>
      <c r="P94" s="34"/>
      <c r="Q94" s="34"/>
      <c r="R94" s="34"/>
      <c r="S94" s="35">
        <f t="shared" si="5"/>
        <v>0</v>
      </c>
      <c r="T94" s="32">
        <v>0.0</v>
      </c>
      <c r="U94" s="37">
        <v>120.0</v>
      </c>
      <c r="V94" s="32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>
        <f t="shared" si="4"/>
        <v>55</v>
      </c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120" t="s">
        <v>1362</v>
      </c>
      <c r="D95" s="105">
        <v>1031198.0</v>
      </c>
      <c r="E95" s="28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31" t="s">
        <v>45</v>
      </c>
      <c r="L95" s="27" t="s">
        <v>1355</v>
      </c>
      <c r="M95" s="226">
        <v>45320.0</v>
      </c>
      <c r="N95" s="226">
        <v>45321.0</v>
      </c>
      <c r="O95" s="34"/>
      <c r="P95" s="34"/>
      <c r="Q95" s="34"/>
      <c r="R95" s="34"/>
      <c r="S95" s="35">
        <f t="shared" si="5"/>
        <v>0</v>
      </c>
      <c r="T95" s="32">
        <v>0.0</v>
      </c>
      <c r="U95" s="37">
        <v>120.0</v>
      </c>
      <c r="V95" s="32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>
        <f t="shared" si="4"/>
        <v>55</v>
      </c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120" t="s">
        <v>1046</v>
      </c>
      <c r="D96" s="105">
        <v>9805621.0</v>
      </c>
      <c r="E96" s="28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31" t="s">
        <v>45</v>
      </c>
      <c r="L96" s="27" t="s">
        <v>1355</v>
      </c>
      <c r="M96" s="226">
        <v>45320.0</v>
      </c>
      <c r="N96" s="226">
        <v>45321.0</v>
      </c>
      <c r="O96" s="34"/>
      <c r="P96" s="34"/>
      <c r="Q96" s="34"/>
      <c r="R96" s="34"/>
      <c r="S96" s="35">
        <f t="shared" si="5"/>
        <v>0</v>
      </c>
      <c r="T96" s="32">
        <v>0.0</v>
      </c>
      <c r="U96" s="37">
        <v>120.0</v>
      </c>
      <c r="V96" s="32">
        <v>1.0</v>
      </c>
      <c r="W96" s="37">
        <v>55.0</v>
      </c>
      <c r="X96" s="30"/>
      <c r="Y96" s="35">
        <f t="shared" si="2"/>
        <v>55</v>
      </c>
      <c r="Z96" s="39">
        <f t="shared" si="3"/>
        <v>55</v>
      </c>
      <c r="AA96" s="68">
        <f t="shared" si="4"/>
        <v>55</v>
      </c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120" t="s">
        <v>536</v>
      </c>
      <c r="D97" s="105">
        <v>1092839.0</v>
      </c>
      <c r="E97" s="28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31" t="s">
        <v>45</v>
      </c>
      <c r="L97" s="27" t="s">
        <v>1355</v>
      </c>
      <c r="M97" s="226">
        <v>45320.0</v>
      </c>
      <c r="N97" s="226">
        <v>45321.0</v>
      </c>
      <c r="O97" s="34"/>
      <c r="P97" s="34"/>
      <c r="Q97" s="34"/>
      <c r="R97" s="34"/>
      <c r="S97" s="35">
        <f t="shared" si="5"/>
        <v>0</v>
      </c>
      <c r="T97" s="32">
        <v>0.0</v>
      </c>
      <c r="U97" s="37">
        <v>120.0</v>
      </c>
      <c r="V97" s="32">
        <v>1.0</v>
      </c>
      <c r="W97" s="37">
        <v>55.0</v>
      </c>
      <c r="X97" s="30"/>
      <c r="Y97" s="35">
        <f t="shared" si="2"/>
        <v>55</v>
      </c>
      <c r="Z97" s="39">
        <f t="shared" si="3"/>
        <v>55</v>
      </c>
      <c r="AA97" s="68">
        <f t="shared" si="4"/>
        <v>55</v>
      </c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120" t="s">
        <v>1033</v>
      </c>
      <c r="D98" s="105">
        <v>1076299.0</v>
      </c>
      <c r="E98" s="28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31" t="s">
        <v>45</v>
      </c>
      <c r="L98" s="27" t="s">
        <v>1355</v>
      </c>
      <c r="M98" s="226">
        <v>45320.0</v>
      </c>
      <c r="N98" s="226">
        <v>45321.0</v>
      </c>
      <c r="O98" s="34"/>
      <c r="P98" s="34"/>
      <c r="Q98" s="34"/>
      <c r="R98" s="34"/>
      <c r="S98" s="35">
        <f t="shared" si="5"/>
        <v>0</v>
      </c>
      <c r="T98" s="32">
        <v>0.0</v>
      </c>
      <c r="U98" s="37">
        <v>120.0</v>
      </c>
      <c r="V98" s="32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>
        <f t="shared" si="4"/>
        <v>55</v>
      </c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120" t="s">
        <v>1363</v>
      </c>
      <c r="D99" s="105">
        <v>7070527.0</v>
      </c>
      <c r="E99" s="28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31" t="s">
        <v>45</v>
      </c>
      <c r="L99" s="27" t="s">
        <v>1355</v>
      </c>
      <c r="M99" s="226">
        <v>45320.0</v>
      </c>
      <c r="N99" s="226">
        <v>45321.0</v>
      </c>
      <c r="O99" s="34"/>
      <c r="P99" s="34"/>
      <c r="Q99" s="34"/>
      <c r="R99" s="34"/>
      <c r="S99" s="35">
        <f t="shared" si="5"/>
        <v>0</v>
      </c>
      <c r="T99" s="32">
        <v>0.0</v>
      </c>
      <c r="U99" s="37">
        <v>120.0</v>
      </c>
      <c r="V99" s="32">
        <v>1.0</v>
      </c>
      <c r="W99" s="37">
        <v>55.0</v>
      </c>
      <c r="X99" s="30"/>
      <c r="Y99" s="35">
        <f t="shared" si="2"/>
        <v>55</v>
      </c>
      <c r="Z99" s="39">
        <f t="shared" si="3"/>
        <v>55</v>
      </c>
      <c r="AA99" s="68">
        <f t="shared" si="4"/>
        <v>55</v>
      </c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41" t="s">
        <v>1364</v>
      </c>
      <c r="D100" s="51">
        <v>9309608.0</v>
      </c>
      <c r="E100" s="28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31" t="s">
        <v>45</v>
      </c>
      <c r="L100" s="27" t="s">
        <v>1197</v>
      </c>
      <c r="M100" s="226">
        <v>45332.0</v>
      </c>
      <c r="N100" s="226">
        <v>45336.0</v>
      </c>
      <c r="O100" s="34"/>
      <c r="P100" s="34"/>
      <c r="Q100" s="34"/>
      <c r="R100" s="34"/>
      <c r="S100" s="35">
        <f t="shared" si="5"/>
        <v>0</v>
      </c>
      <c r="T100" s="32">
        <v>0.0</v>
      </c>
      <c r="U100" s="37">
        <v>120.0</v>
      </c>
      <c r="V100" s="32">
        <v>1.0</v>
      </c>
      <c r="W100" s="37">
        <v>55.0</v>
      </c>
      <c r="X100" s="30"/>
      <c r="Y100" s="35">
        <f t="shared" si="2"/>
        <v>55</v>
      </c>
      <c r="Z100" s="39">
        <f t="shared" si="3"/>
        <v>55</v>
      </c>
      <c r="AA100" s="68">
        <f t="shared" si="4"/>
        <v>55</v>
      </c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41" t="s">
        <v>1365</v>
      </c>
      <c r="D101" s="51">
        <v>9901566.0</v>
      </c>
      <c r="E101" s="28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31" t="s">
        <v>45</v>
      </c>
      <c r="L101" s="27" t="s">
        <v>1197</v>
      </c>
      <c r="M101" s="226">
        <v>45332.0</v>
      </c>
      <c r="N101" s="226">
        <v>45336.0</v>
      </c>
      <c r="O101" s="34"/>
      <c r="P101" s="34"/>
      <c r="Q101" s="34"/>
      <c r="R101" s="34"/>
      <c r="S101" s="35">
        <f t="shared" si="5"/>
        <v>0</v>
      </c>
      <c r="T101" s="32">
        <v>0.0</v>
      </c>
      <c r="U101" s="37">
        <v>120.0</v>
      </c>
      <c r="V101" s="32">
        <v>3.0</v>
      </c>
      <c r="W101" s="37">
        <v>55.0</v>
      </c>
      <c r="X101" s="30"/>
      <c r="Y101" s="35">
        <f t="shared" si="2"/>
        <v>165</v>
      </c>
      <c r="Z101" s="39">
        <f t="shared" si="3"/>
        <v>165</v>
      </c>
      <c r="AA101" s="68">
        <f t="shared" si="4"/>
        <v>165</v>
      </c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41" t="s">
        <v>1366</v>
      </c>
      <c r="D102" s="51">
        <v>1104470.0</v>
      </c>
      <c r="E102" s="28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31" t="s">
        <v>45</v>
      </c>
      <c r="L102" s="27" t="s">
        <v>1197</v>
      </c>
      <c r="M102" s="226">
        <v>45332.0</v>
      </c>
      <c r="N102" s="226">
        <v>45336.0</v>
      </c>
      <c r="O102" s="34"/>
      <c r="P102" s="34"/>
      <c r="Q102" s="34"/>
      <c r="R102" s="34"/>
      <c r="S102" s="35">
        <f t="shared" si="5"/>
        <v>0</v>
      </c>
      <c r="T102" s="32">
        <v>0.0</v>
      </c>
      <c r="U102" s="37">
        <v>120.0</v>
      </c>
      <c r="V102" s="32">
        <v>1.0</v>
      </c>
      <c r="W102" s="37">
        <v>55.0</v>
      </c>
      <c r="X102" s="30"/>
      <c r="Y102" s="35">
        <f t="shared" si="2"/>
        <v>55</v>
      </c>
      <c r="Z102" s="39">
        <f t="shared" si="3"/>
        <v>55</v>
      </c>
      <c r="AA102" s="68">
        <f t="shared" si="4"/>
        <v>55</v>
      </c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41" t="s">
        <v>1367</v>
      </c>
      <c r="D103" s="51">
        <v>9902481.0</v>
      </c>
      <c r="E103" s="28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31" t="s">
        <v>45</v>
      </c>
      <c r="L103" s="27" t="s">
        <v>1197</v>
      </c>
      <c r="M103" s="226">
        <v>45332.0</v>
      </c>
      <c r="N103" s="226">
        <v>45336.0</v>
      </c>
      <c r="O103" s="34"/>
      <c r="P103" s="34"/>
      <c r="Q103" s="34"/>
      <c r="R103" s="34"/>
      <c r="S103" s="35">
        <f t="shared" si="5"/>
        <v>0</v>
      </c>
      <c r="T103" s="32">
        <v>0.0</v>
      </c>
      <c r="U103" s="37">
        <v>120.0</v>
      </c>
      <c r="V103" s="32">
        <v>1.0</v>
      </c>
      <c r="W103" s="37">
        <v>55.0</v>
      </c>
      <c r="X103" s="30"/>
      <c r="Y103" s="35">
        <f t="shared" si="2"/>
        <v>55</v>
      </c>
      <c r="Z103" s="39">
        <f t="shared" si="3"/>
        <v>55</v>
      </c>
      <c r="AA103" s="68">
        <f t="shared" si="4"/>
        <v>55</v>
      </c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41" t="s">
        <v>1368</v>
      </c>
      <c r="D104" s="51">
        <v>1068709.0</v>
      </c>
      <c r="E104" s="28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31" t="s">
        <v>45</v>
      </c>
      <c r="L104" s="27" t="s">
        <v>1197</v>
      </c>
      <c r="M104" s="226">
        <v>45332.0</v>
      </c>
      <c r="N104" s="226">
        <v>45336.0</v>
      </c>
      <c r="O104" s="34"/>
      <c r="P104" s="34"/>
      <c r="Q104" s="34"/>
      <c r="R104" s="34"/>
      <c r="S104" s="35">
        <f t="shared" si="5"/>
        <v>0</v>
      </c>
      <c r="T104" s="32">
        <v>0.0</v>
      </c>
      <c r="U104" s="37">
        <v>120.0</v>
      </c>
      <c r="V104" s="32">
        <v>1.0</v>
      </c>
      <c r="W104" s="37">
        <v>55.0</v>
      </c>
      <c r="X104" s="30"/>
      <c r="Y104" s="35">
        <f t="shared" si="2"/>
        <v>55</v>
      </c>
      <c r="Z104" s="39">
        <f t="shared" si="3"/>
        <v>55</v>
      </c>
      <c r="AA104" s="68">
        <f t="shared" si="4"/>
        <v>55</v>
      </c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41" t="s">
        <v>1369</v>
      </c>
      <c r="D105" s="51">
        <v>1105817.0</v>
      </c>
      <c r="E105" s="28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31" t="s">
        <v>45</v>
      </c>
      <c r="L105" s="27" t="s">
        <v>1197</v>
      </c>
      <c r="M105" s="226">
        <v>45332.0</v>
      </c>
      <c r="N105" s="226">
        <v>45336.0</v>
      </c>
      <c r="O105" s="34"/>
      <c r="P105" s="34"/>
      <c r="Q105" s="34"/>
      <c r="R105" s="34"/>
      <c r="S105" s="35">
        <f t="shared" si="5"/>
        <v>0</v>
      </c>
      <c r="T105" s="32">
        <v>0.0</v>
      </c>
      <c r="U105" s="37">
        <v>120.0</v>
      </c>
      <c r="V105" s="32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>
        <f t="shared" si="4"/>
        <v>55</v>
      </c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41" t="s">
        <v>1180</v>
      </c>
      <c r="D106" s="51">
        <v>9105832.0</v>
      </c>
      <c r="E106" s="28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31" t="s">
        <v>45</v>
      </c>
      <c r="L106" s="27" t="s">
        <v>1197</v>
      </c>
      <c r="M106" s="226">
        <v>45332.0</v>
      </c>
      <c r="N106" s="226">
        <v>45336.0</v>
      </c>
      <c r="O106" s="34"/>
      <c r="P106" s="34"/>
      <c r="Q106" s="34"/>
      <c r="R106" s="34"/>
      <c r="S106" s="35">
        <f t="shared" si="5"/>
        <v>0</v>
      </c>
      <c r="T106" s="32">
        <v>6.0</v>
      </c>
      <c r="U106" s="37">
        <v>180.0</v>
      </c>
      <c r="V106" s="32">
        <v>0.0</v>
      </c>
      <c r="W106" s="37">
        <v>55.0</v>
      </c>
      <c r="X106" s="30"/>
      <c r="Y106" s="35">
        <f t="shared" si="2"/>
        <v>1080</v>
      </c>
      <c r="Z106" s="39">
        <f t="shared" si="3"/>
        <v>1080</v>
      </c>
      <c r="AA106" s="68">
        <f t="shared" si="4"/>
        <v>1080</v>
      </c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41" t="s">
        <v>1188</v>
      </c>
      <c r="D107" s="51">
        <v>9105980.0</v>
      </c>
      <c r="E107" s="28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31" t="s">
        <v>45</v>
      </c>
      <c r="L107" s="27" t="s">
        <v>1197</v>
      </c>
      <c r="M107" s="226">
        <v>45332.0</v>
      </c>
      <c r="N107" s="226">
        <v>45336.0</v>
      </c>
      <c r="O107" s="34"/>
      <c r="P107" s="34"/>
      <c r="Q107" s="34"/>
      <c r="R107" s="34"/>
      <c r="S107" s="35">
        <f t="shared" si="5"/>
        <v>0</v>
      </c>
      <c r="T107" s="32">
        <v>5.0</v>
      </c>
      <c r="U107" s="37">
        <v>180.0</v>
      </c>
      <c r="V107" s="32">
        <v>0.0</v>
      </c>
      <c r="W107" s="37">
        <v>55.0</v>
      </c>
      <c r="X107" s="30"/>
      <c r="Y107" s="35">
        <f t="shared" si="2"/>
        <v>900</v>
      </c>
      <c r="Z107" s="39">
        <f t="shared" si="3"/>
        <v>900</v>
      </c>
      <c r="AA107" s="68">
        <f t="shared" si="4"/>
        <v>900</v>
      </c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41" t="s">
        <v>1370</v>
      </c>
      <c r="D108" s="51">
        <v>9105913.0</v>
      </c>
      <c r="E108" s="28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31" t="s">
        <v>45</v>
      </c>
      <c r="L108" s="27" t="s">
        <v>1197</v>
      </c>
      <c r="M108" s="226">
        <v>45332.0</v>
      </c>
      <c r="N108" s="226">
        <v>45336.0</v>
      </c>
      <c r="O108" s="34"/>
      <c r="P108" s="34"/>
      <c r="Q108" s="34"/>
      <c r="R108" s="34"/>
      <c r="S108" s="35">
        <f t="shared" si="5"/>
        <v>0</v>
      </c>
      <c r="T108" s="32">
        <v>3.0</v>
      </c>
      <c r="U108" s="37">
        <v>180.0</v>
      </c>
      <c r="V108" s="32">
        <v>0.0</v>
      </c>
      <c r="W108" s="37">
        <v>55.0</v>
      </c>
      <c r="X108" s="30"/>
      <c r="Y108" s="35">
        <f t="shared" si="2"/>
        <v>540</v>
      </c>
      <c r="Z108" s="39">
        <f t="shared" si="3"/>
        <v>540</v>
      </c>
      <c r="AA108" s="68">
        <f t="shared" si="4"/>
        <v>540</v>
      </c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41" t="s">
        <v>1371</v>
      </c>
      <c r="D109" s="51">
        <v>9402225.0</v>
      </c>
      <c r="E109" s="28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31" t="s">
        <v>45</v>
      </c>
      <c r="L109" s="27" t="s">
        <v>1197</v>
      </c>
      <c r="M109" s="226">
        <v>45332.0</v>
      </c>
      <c r="N109" s="226">
        <v>45336.0</v>
      </c>
      <c r="O109" s="34"/>
      <c r="P109" s="34"/>
      <c r="Q109" s="34"/>
      <c r="R109" s="34"/>
      <c r="S109" s="35">
        <f t="shared" si="5"/>
        <v>0</v>
      </c>
      <c r="T109" s="32">
        <v>3.0</v>
      </c>
      <c r="U109" s="37">
        <v>180.0</v>
      </c>
      <c r="V109" s="32">
        <v>0.0</v>
      </c>
      <c r="W109" s="37">
        <v>55.0</v>
      </c>
      <c r="X109" s="30"/>
      <c r="Y109" s="35">
        <f t="shared" si="2"/>
        <v>540</v>
      </c>
      <c r="Z109" s="39">
        <f t="shared" si="3"/>
        <v>540</v>
      </c>
      <c r="AA109" s="68">
        <f t="shared" si="4"/>
        <v>540</v>
      </c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41" t="s">
        <v>1372</v>
      </c>
      <c r="D110" s="51">
        <v>9900195.0</v>
      </c>
      <c r="E110" s="28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31" t="s">
        <v>45</v>
      </c>
      <c r="L110" s="27" t="s">
        <v>1197</v>
      </c>
      <c r="M110" s="226">
        <v>45332.0</v>
      </c>
      <c r="N110" s="226">
        <v>45336.0</v>
      </c>
      <c r="O110" s="34"/>
      <c r="P110" s="34"/>
      <c r="Q110" s="34"/>
      <c r="R110" s="34"/>
      <c r="S110" s="35">
        <f t="shared" si="5"/>
        <v>0</v>
      </c>
      <c r="T110" s="32">
        <v>3.0</v>
      </c>
      <c r="U110" s="37">
        <v>180.0</v>
      </c>
      <c r="V110" s="32">
        <v>0.0</v>
      </c>
      <c r="W110" s="37">
        <v>55.0</v>
      </c>
      <c r="X110" s="30"/>
      <c r="Y110" s="35">
        <f t="shared" si="2"/>
        <v>540</v>
      </c>
      <c r="Z110" s="39">
        <f t="shared" si="3"/>
        <v>540</v>
      </c>
      <c r="AA110" s="68">
        <f t="shared" si="4"/>
        <v>540</v>
      </c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41" t="s">
        <v>1373</v>
      </c>
      <c r="D111" s="51">
        <v>1010743.0</v>
      </c>
      <c r="E111" s="28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31" t="s">
        <v>45</v>
      </c>
      <c r="L111" s="27" t="s">
        <v>1197</v>
      </c>
      <c r="M111" s="226">
        <v>45332.0</v>
      </c>
      <c r="N111" s="226">
        <v>45336.0</v>
      </c>
      <c r="O111" s="34"/>
      <c r="P111" s="34"/>
      <c r="Q111" s="34"/>
      <c r="R111" s="34"/>
      <c r="S111" s="35">
        <f t="shared" si="5"/>
        <v>0</v>
      </c>
      <c r="T111" s="32">
        <v>3.0</v>
      </c>
      <c r="U111" s="37">
        <v>180.0</v>
      </c>
      <c r="V111" s="32">
        <v>0.0</v>
      </c>
      <c r="W111" s="37">
        <v>55.0</v>
      </c>
      <c r="X111" s="30"/>
      <c r="Y111" s="35">
        <f t="shared" si="2"/>
        <v>540</v>
      </c>
      <c r="Z111" s="39">
        <f t="shared" si="3"/>
        <v>540</v>
      </c>
      <c r="AA111" s="68">
        <f t="shared" si="4"/>
        <v>540</v>
      </c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41" t="s">
        <v>1374</v>
      </c>
      <c r="D112" s="51">
        <v>1036955.0</v>
      </c>
      <c r="E112" s="28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31" t="s">
        <v>45</v>
      </c>
      <c r="L112" s="27" t="s">
        <v>1197</v>
      </c>
      <c r="M112" s="226">
        <v>45332.0</v>
      </c>
      <c r="N112" s="226">
        <v>45336.0</v>
      </c>
      <c r="O112" s="34"/>
      <c r="P112" s="34"/>
      <c r="Q112" s="34"/>
      <c r="R112" s="34"/>
      <c r="S112" s="35">
        <f t="shared" si="5"/>
        <v>0</v>
      </c>
      <c r="T112" s="32">
        <v>2.0</v>
      </c>
      <c r="U112" s="37">
        <v>180.0</v>
      </c>
      <c r="V112" s="32">
        <v>0.0</v>
      </c>
      <c r="W112" s="37">
        <v>55.0</v>
      </c>
      <c r="X112" s="30"/>
      <c r="Y112" s="35">
        <f t="shared" si="2"/>
        <v>360</v>
      </c>
      <c r="Z112" s="39">
        <f t="shared" si="3"/>
        <v>360</v>
      </c>
      <c r="AA112" s="68">
        <f t="shared" si="4"/>
        <v>360</v>
      </c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41" t="s">
        <v>1375</v>
      </c>
      <c r="D113" s="51">
        <v>9203222.0</v>
      </c>
      <c r="E113" s="28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31" t="s">
        <v>45</v>
      </c>
      <c r="L113" s="27" t="s">
        <v>1197</v>
      </c>
      <c r="M113" s="226">
        <v>45332.0</v>
      </c>
      <c r="N113" s="226">
        <v>45336.0</v>
      </c>
      <c r="O113" s="34"/>
      <c r="P113" s="34"/>
      <c r="Q113" s="34"/>
      <c r="R113" s="34"/>
      <c r="S113" s="35">
        <f t="shared" si="5"/>
        <v>0</v>
      </c>
      <c r="T113" s="32">
        <v>2.0</v>
      </c>
      <c r="U113" s="37">
        <v>180.0</v>
      </c>
      <c r="V113" s="32">
        <v>0.0</v>
      </c>
      <c r="W113" s="37">
        <v>55.0</v>
      </c>
      <c r="X113" s="30"/>
      <c r="Y113" s="35">
        <f t="shared" si="2"/>
        <v>360</v>
      </c>
      <c r="Z113" s="39">
        <f t="shared" si="3"/>
        <v>360</v>
      </c>
      <c r="AA113" s="68">
        <f t="shared" si="4"/>
        <v>360</v>
      </c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41" t="s">
        <v>1364</v>
      </c>
      <c r="D114" s="51">
        <v>9309608.0</v>
      </c>
      <c r="E114" s="28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31" t="s">
        <v>45</v>
      </c>
      <c r="L114" s="27" t="s">
        <v>1197</v>
      </c>
      <c r="M114" s="226">
        <v>45332.0</v>
      </c>
      <c r="N114" s="226">
        <v>45336.0</v>
      </c>
      <c r="O114" s="34"/>
      <c r="P114" s="34"/>
      <c r="Q114" s="34"/>
      <c r="R114" s="34"/>
      <c r="S114" s="35">
        <f t="shared" si="5"/>
        <v>0</v>
      </c>
      <c r="T114" s="32">
        <v>2.0</v>
      </c>
      <c r="U114" s="37">
        <v>180.0</v>
      </c>
      <c r="V114" s="32">
        <v>0.0</v>
      </c>
      <c r="W114" s="37">
        <v>55.0</v>
      </c>
      <c r="X114" s="30"/>
      <c r="Y114" s="35">
        <f t="shared" si="2"/>
        <v>360</v>
      </c>
      <c r="Z114" s="39">
        <f t="shared" si="3"/>
        <v>360</v>
      </c>
      <c r="AA114" s="68">
        <f t="shared" si="4"/>
        <v>360</v>
      </c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41" t="s">
        <v>1376</v>
      </c>
      <c r="D115" s="51">
        <v>9901906.0</v>
      </c>
      <c r="E115" s="28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31" t="s">
        <v>45</v>
      </c>
      <c r="L115" s="27" t="s">
        <v>1197</v>
      </c>
      <c r="M115" s="226">
        <v>45332.0</v>
      </c>
      <c r="N115" s="226">
        <v>45336.0</v>
      </c>
      <c r="O115" s="34"/>
      <c r="P115" s="34"/>
      <c r="Q115" s="34"/>
      <c r="R115" s="34"/>
      <c r="S115" s="35">
        <f t="shared" si="5"/>
        <v>0</v>
      </c>
      <c r="T115" s="32">
        <v>2.0</v>
      </c>
      <c r="U115" s="37">
        <v>180.0</v>
      </c>
      <c r="V115" s="32">
        <v>0.0</v>
      </c>
      <c r="W115" s="37">
        <v>55.0</v>
      </c>
      <c r="X115" s="30"/>
      <c r="Y115" s="35">
        <f t="shared" si="2"/>
        <v>360</v>
      </c>
      <c r="Z115" s="39">
        <f t="shared" si="3"/>
        <v>360</v>
      </c>
      <c r="AA115" s="68">
        <f t="shared" si="4"/>
        <v>360</v>
      </c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41" t="s">
        <v>1367</v>
      </c>
      <c r="D116" s="51">
        <v>9902481.0</v>
      </c>
      <c r="E116" s="28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31" t="s">
        <v>45</v>
      </c>
      <c r="L116" s="27" t="s">
        <v>1197</v>
      </c>
      <c r="M116" s="226">
        <v>45332.0</v>
      </c>
      <c r="N116" s="226">
        <v>45336.0</v>
      </c>
      <c r="O116" s="34"/>
      <c r="P116" s="34"/>
      <c r="Q116" s="34"/>
      <c r="R116" s="34"/>
      <c r="S116" s="35">
        <f t="shared" si="5"/>
        <v>0</v>
      </c>
      <c r="T116" s="32">
        <v>2.0</v>
      </c>
      <c r="U116" s="37">
        <v>180.0</v>
      </c>
      <c r="V116" s="32">
        <v>0.0</v>
      </c>
      <c r="W116" s="37">
        <v>55.0</v>
      </c>
      <c r="X116" s="30"/>
      <c r="Y116" s="35">
        <f t="shared" si="2"/>
        <v>360</v>
      </c>
      <c r="Z116" s="39">
        <f t="shared" si="3"/>
        <v>360</v>
      </c>
      <c r="AA116" s="68">
        <f t="shared" si="4"/>
        <v>360</v>
      </c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41" t="s">
        <v>1368</v>
      </c>
      <c r="D117" s="51">
        <v>1068709.0</v>
      </c>
      <c r="E117" s="28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31" t="s">
        <v>45</v>
      </c>
      <c r="L117" s="27" t="s">
        <v>1197</v>
      </c>
      <c r="M117" s="226">
        <v>45332.0</v>
      </c>
      <c r="N117" s="226">
        <v>45336.0</v>
      </c>
      <c r="O117" s="34"/>
      <c r="P117" s="34"/>
      <c r="Q117" s="34"/>
      <c r="R117" s="34"/>
      <c r="S117" s="35">
        <f t="shared" si="5"/>
        <v>0</v>
      </c>
      <c r="T117" s="32">
        <v>3.0</v>
      </c>
      <c r="U117" s="37">
        <v>180.0</v>
      </c>
      <c r="V117" s="32">
        <v>0.0</v>
      </c>
      <c r="W117" s="37">
        <v>55.0</v>
      </c>
      <c r="X117" s="30"/>
      <c r="Y117" s="35">
        <f t="shared" si="2"/>
        <v>540</v>
      </c>
      <c r="Z117" s="39">
        <f t="shared" si="3"/>
        <v>540</v>
      </c>
      <c r="AA117" s="68">
        <f t="shared" si="4"/>
        <v>540</v>
      </c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41" t="s">
        <v>1377</v>
      </c>
      <c r="D118" s="51">
        <v>1103628.0</v>
      </c>
      <c r="E118" s="28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31" t="s">
        <v>45</v>
      </c>
      <c r="L118" s="27" t="s">
        <v>1197</v>
      </c>
      <c r="M118" s="226">
        <v>45332.0</v>
      </c>
      <c r="N118" s="226">
        <v>45336.0</v>
      </c>
      <c r="O118" s="34"/>
      <c r="P118" s="34"/>
      <c r="Q118" s="34"/>
      <c r="R118" s="34"/>
      <c r="S118" s="35">
        <f t="shared" si="5"/>
        <v>0</v>
      </c>
      <c r="T118" s="32">
        <v>3.0</v>
      </c>
      <c r="U118" s="37">
        <v>180.0</v>
      </c>
      <c r="V118" s="32">
        <v>0.0</v>
      </c>
      <c r="W118" s="37">
        <v>55.0</v>
      </c>
      <c r="X118" s="30"/>
      <c r="Y118" s="35">
        <f t="shared" si="2"/>
        <v>540</v>
      </c>
      <c r="Z118" s="39">
        <f t="shared" si="3"/>
        <v>540</v>
      </c>
      <c r="AA118" s="68">
        <f t="shared" si="4"/>
        <v>540</v>
      </c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41" t="s">
        <v>1366</v>
      </c>
      <c r="D119" s="51">
        <v>1104470.0</v>
      </c>
      <c r="E119" s="28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31" t="s">
        <v>45</v>
      </c>
      <c r="L119" s="27" t="s">
        <v>1197</v>
      </c>
      <c r="M119" s="226">
        <v>45332.0</v>
      </c>
      <c r="N119" s="226">
        <v>45336.0</v>
      </c>
      <c r="O119" s="34"/>
      <c r="P119" s="34"/>
      <c r="Q119" s="34"/>
      <c r="R119" s="34"/>
      <c r="S119" s="35">
        <f t="shared" si="5"/>
        <v>0</v>
      </c>
      <c r="T119" s="32">
        <v>2.0</v>
      </c>
      <c r="U119" s="37">
        <v>180.0</v>
      </c>
      <c r="V119" s="32">
        <v>0.0</v>
      </c>
      <c r="W119" s="37">
        <v>55.0</v>
      </c>
      <c r="X119" s="30"/>
      <c r="Y119" s="35">
        <f t="shared" si="2"/>
        <v>360</v>
      </c>
      <c r="Z119" s="39">
        <f t="shared" si="3"/>
        <v>360</v>
      </c>
      <c r="AA119" s="68">
        <f t="shared" si="4"/>
        <v>360</v>
      </c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41" t="s">
        <v>1369</v>
      </c>
      <c r="D120" s="51">
        <v>1105817.0</v>
      </c>
      <c r="E120" s="28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31" t="s">
        <v>45</v>
      </c>
      <c r="L120" s="27" t="s">
        <v>1197</v>
      </c>
      <c r="M120" s="226">
        <v>45332.0</v>
      </c>
      <c r="N120" s="226">
        <v>45336.0</v>
      </c>
      <c r="O120" s="34"/>
      <c r="P120" s="34"/>
      <c r="Q120" s="34"/>
      <c r="R120" s="34"/>
      <c r="S120" s="35">
        <f t="shared" si="5"/>
        <v>0</v>
      </c>
      <c r="T120" s="32">
        <v>1.0</v>
      </c>
      <c r="U120" s="37">
        <v>180.0</v>
      </c>
      <c r="V120" s="32">
        <v>0.0</v>
      </c>
      <c r="W120" s="37">
        <v>55.0</v>
      </c>
      <c r="X120" s="30"/>
      <c r="Y120" s="35">
        <f t="shared" si="2"/>
        <v>180</v>
      </c>
      <c r="Z120" s="39">
        <f t="shared" si="3"/>
        <v>180</v>
      </c>
      <c r="AA120" s="68">
        <f t="shared" si="4"/>
        <v>180</v>
      </c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41" t="s">
        <v>1378</v>
      </c>
      <c r="D121" s="51">
        <v>1078658.0</v>
      </c>
      <c r="E121" s="28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31" t="s">
        <v>45</v>
      </c>
      <c r="L121" s="27" t="s">
        <v>1197</v>
      </c>
      <c r="M121" s="226">
        <v>45332.0</v>
      </c>
      <c r="N121" s="226">
        <v>45336.0</v>
      </c>
      <c r="O121" s="34"/>
      <c r="P121" s="34"/>
      <c r="Q121" s="34"/>
      <c r="R121" s="34"/>
      <c r="S121" s="35">
        <f t="shared" si="5"/>
        <v>0</v>
      </c>
      <c r="T121" s="32">
        <v>3.0</v>
      </c>
      <c r="U121" s="37">
        <v>180.0</v>
      </c>
      <c r="V121" s="32">
        <v>0.0</v>
      </c>
      <c r="W121" s="37">
        <v>55.0</v>
      </c>
      <c r="X121" s="30"/>
      <c r="Y121" s="35">
        <f t="shared" si="2"/>
        <v>540</v>
      </c>
      <c r="Z121" s="39">
        <f t="shared" si="3"/>
        <v>540</v>
      </c>
      <c r="AA121" s="68">
        <f t="shared" si="4"/>
        <v>540</v>
      </c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41" t="s">
        <v>1379</v>
      </c>
      <c r="D122" s="51">
        <v>1130951.0</v>
      </c>
      <c r="E122" s="28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31" t="s">
        <v>45</v>
      </c>
      <c r="L122" s="27" t="s">
        <v>1197</v>
      </c>
      <c r="M122" s="226">
        <v>45332.0</v>
      </c>
      <c r="N122" s="226">
        <v>45336.0</v>
      </c>
      <c r="O122" s="34"/>
      <c r="P122" s="34"/>
      <c r="Q122" s="34"/>
      <c r="R122" s="34"/>
      <c r="S122" s="35">
        <f t="shared" si="5"/>
        <v>0</v>
      </c>
      <c r="T122" s="32">
        <v>1.0</v>
      </c>
      <c r="U122" s="37">
        <v>180.0</v>
      </c>
      <c r="V122" s="32">
        <v>0.0</v>
      </c>
      <c r="W122" s="37">
        <v>55.0</v>
      </c>
      <c r="X122" s="30"/>
      <c r="Y122" s="35">
        <f t="shared" si="2"/>
        <v>180</v>
      </c>
      <c r="Z122" s="39">
        <f t="shared" si="3"/>
        <v>180</v>
      </c>
      <c r="AA122" s="68">
        <f t="shared" si="4"/>
        <v>180</v>
      </c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41" t="s">
        <v>1380</v>
      </c>
      <c r="D123" s="51">
        <v>1134302.0</v>
      </c>
      <c r="E123" s="28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31" t="s">
        <v>45</v>
      </c>
      <c r="L123" s="27" t="s">
        <v>1197</v>
      </c>
      <c r="M123" s="226">
        <v>45332.0</v>
      </c>
      <c r="N123" s="226">
        <v>45336.0</v>
      </c>
      <c r="O123" s="34"/>
      <c r="P123" s="34"/>
      <c r="Q123" s="34"/>
      <c r="R123" s="34"/>
      <c r="S123" s="35">
        <f t="shared" si="5"/>
        <v>0</v>
      </c>
      <c r="T123" s="32">
        <v>5.0</v>
      </c>
      <c r="U123" s="37">
        <v>180.0</v>
      </c>
      <c r="V123" s="32">
        <v>0.0</v>
      </c>
      <c r="W123" s="37">
        <v>55.0</v>
      </c>
      <c r="X123" s="30"/>
      <c r="Y123" s="35">
        <f t="shared" si="2"/>
        <v>900</v>
      </c>
      <c r="Z123" s="39">
        <f t="shared" si="3"/>
        <v>900</v>
      </c>
      <c r="AA123" s="68">
        <f t="shared" si="4"/>
        <v>900</v>
      </c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41" t="s">
        <v>1381</v>
      </c>
      <c r="D124" s="51">
        <v>9800085.0</v>
      </c>
      <c r="E124" s="28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31" t="s">
        <v>45</v>
      </c>
      <c r="L124" s="27" t="s">
        <v>1197</v>
      </c>
      <c r="M124" s="226">
        <v>45332.0</v>
      </c>
      <c r="N124" s="226">
        <v>45336.0</v>
      </c>
      <c r="O124" s="34"/>
      <c r="P124" s="34"/>
      <c r="Q124" s="34"/>
      <c r="R124" s="34"/>
      <c r="S124" s="35">
        <f t="shared" si="5"/>
        <v>0</v>
      </c>
      <c r="T124" s="32">
        <v>3.0</v>
      </c>
      <c r="U124" s="37">
        <v>180.0</v>
      </c>
      <c r="V124" s="32">
        <v>0.0</v>
      </c>
      <c r="W124" s="37">
        <v>55.0</v>
      </c>
      <c r="X124" s="30"/>
      <c r="Y124" s="35">
        <f t="shared" si="2"/>
        <v>540</v>
      </c>
      <c r="Z124" s="39">
        <f t="shared" si="3"/>
        <v>540</v>
      </c>
      <c r="AA124" s="68">
        <f t="shared" si="4"/>
        <v>540</v>
      </c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41" t="s">
        <v>310</v>
      </c>
      <c r="D125" s="51">
        <v>9402780.0</v>
      </c>
      <c r="E125" s="28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31" t="s">
        <v>45</v>
      </c>
      <c r="L125" s="27" t="s">
        <v>1197</v>
      </c>
      <c r="M125" s="226">
        <v>45332.0</v>
      </c>
      <c r="N125" s="226">
        <v>45336.0</v>
      </c>
      <c r="O125" s="34"/>
      <c r="P125" s="34"/>
      <c r="Q125" s="34"/>
      <c r="R125" s="34"/>
      <c r="S125" s="35">
        <f t="shared" si="5"/>
        <v>0</v>
      </c>
      <c r="T125" s="32">
        <v>3.0</v>
      </c>
      <c r="U125" s="37">
        <v>180.0</v>
      </c>
      <c r="V125" s="32">
        <v>0.0</v>
      </c>
      <c r="W125" s="37">
        <v>55.0</v>
      </c>
      <c r="X125" s="30"/>
      <c r="Y125" s="35">
        <f t="shared" si="2"/>
        <v>540</v>
      </c>
      <c r="Z125" s="39">
        <f t="shared" si="3"/>
        <v>540</v>
      </c>
      <c r="AA125" s="68">
        <f t="shared" si="4"/>
        <v>540</v>
      </c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41" t="s">
        <v>459</v>
      </c>
      <c r="D126" s="51">
        <v>9600361.0</v>
      </c>
      <c r="E126" s="28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31" t="s">
        <v>45</v>
      </c>
      <c r="L126" s="27" t="s">
        <v>1197</v>
      </c>
      <c r="M126" s="226">
        <v>45332.0</v>
      </c>
      <c r="N126" s="226">
        <v>45336.0</v>
      </c>
      <c r="O126" s="34"/>
      <c r="P126" s="34"/>
      <c r="Q126" s="34"/>
      <c r="R126" s="34"/>
      <c r="S126" s="35">
        <f t="shared" si="5"/>
        <v>0</v>
      </c>
      <c r="T126" s="32">
        <v>2.0</v>
      </c>
      <c r="U126" s="37">
        <v>180.0</v>
      </c>
      <c r="V126" s="32">
        <v>0.0</v>
      </c>
      <c r="W126" s="37">
        <v>55.0</v>
      </c>
      <c r="X126" s="30"/>
      <c r="Y126" s="35">
        <f t="shared" si="2"/>
        <v>360</v>
      </c>
      <c r="Z126" s="39">
        <f t="shared" si="3"/>
        <v>360</v>
      </c>
      <c r="AA126" s="68">
        <f t="shared" si="4"/>
        <v>360</v>
      </c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41" t="s">
        <v>354</v>
      </c>
      <c r="D127" s="51">
        <v>1027450.0</v>
      </c>
      <c r="E127" s="28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31" t="s">
        <v>45</v>
      </c>
      <c r="L127" s="27" t="s">
        <v>1197</v>
      </c>
      <c r="M127" s="226">
        <v>45332.0</v>
      </c>
      <c r="N127" s="226">
        <v>45336.0</v>
      </c>
      <c r="O127" s="34"/>
      <c r="P127" s="34"/>
      <c r="Q127" s="34"/>
      <c r="R127" s="34"/>
      <c r="S127" s="35">
        <f t="shared" si="5"/>
        <v>0</v>
      </c>
      <c r="T127" s="32">
        <v>2.0</v>
      </c>
      <c r="U127" s="37">
        <v>180.0</v>
      </c>
      <c r="V127" s="32">
        <v>0.0</v>
      </c>
      <c r="W127" s="37">
        <v>55.0</v>
      </c>
      <c r="X127" s="30"/>
      <c r="Y127" s="35">
        <f t="shared" si="2"/>
        <v>360</v>
      </c>
      <c r="Z127" s="39">
        <f t="shared" si="3"/>
        <v>360</v>
      </c>
      <c r="AA127" s="68">
        <f t="shared" si="4"/>
        <v>360</v>
      </c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41" t="s">
        <v>1382</v>
      </c>
      <c r="D128" s="51">
        <v>1025023.0</v>
      </c>
      <c r="E128" s="28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31" t="s">
        <v>45</v>
      </c>
      <c r="L128" s="27" t="s">
        <v>1197</v>
      </c>
      <c r="M128" s="226">
        <v>45332.0</v>
      </c>
      <c r="N128" s="226">
        <v>45336.0</v>
      </c>
      <c r="O128" s="34"/>
      <c r="P128" s="34"/>
      <c r="Q128" s="34"/>
      <c r="R128" s="34"/>
      <c r="S128" s="35">
        <f t="shared" si="5"/>
        <v>0</v>
      </c>
      <c r="T128" s="32">
        <v>2.0</v>
      </c>
      <c r="U128" s="37">
        <v>180.0</v>
      </c>
      <c r="V128" s="32">
        <v>0.0</v>
      </c>
      <c r="W128" s="37">
        <v>55.0</v>
      </c>
      <c r="X128" s="30"/>
      <c r="Y128" s="35">
        <f t="shared" si="2"/>
        <v>360</v>
      </c>
      <c r="Z128" s="39">
        <f t="shared" si="3"/>
        <v>360</v>
      </c>
      <c r="AA128" s="68">
        <f t="shared" si="4"/>
        <v>360</v>
      </c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41" t="s">
        <v>579</v>
      </c>
      <c r="D129" s="51">
        <v>9404023.0</v>
      </c>
      <c r="E129" s="28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31" t="s">
        <v>45</v>
      </c>
      <c r="L129" s="27" t="s">
        <v>1197</v>
      </c>
      <c r="M129" s="226">
        <v>45332.0</v>
      </c>
      <c r="N129" s="226">
        <v>45336.0</v>
      </c>
      <c r="O129" s="34"/>
      <c r="P129" s="34"/>
      <c r="Q129" s="34"/>
      <c r="R129" s="34"/>
      <c r="S129" s="35">
        <f t="shared" si="5"/>
        <v>0</v>
      </c>
      <c r="T129" s="32">
        <v>2.0</v>
      </c>
      <c r="U129" s="37">
        <v>180.0</v>
      </c>
      <c r="V129" s="32">
        <v>0.0</v>
      </c>
      <c r="W129" s="37">
        <v>55.0</v>
      </c>
      <c r="X129" s="30"/>
      <c r="Y129" s="35">
        <f t="shared" si="2"/>
        <v>360</v>
      </c>
      <c r="Z129" s="39">
        <f t="shared" si="3"/>
        <v>360</v>
      </c>
      <c r="AA129" s="68">
        <f t="shared" si="4"/>
        <v>360</v>
      </c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41" t="s">
        <v>357</v>
      </c>
      <c r="D130" s="51">
        <v>1067613.0</v>
      </c>
      <c r="E130" s="28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31" t="s">
        <v>45</v>
      </c>
      <c r="L130" s="27" t="s">
        <v>1197</v>
      </c>
      <c r="M130" s="226">
        <v>45332.0</v>
      </c>
      <c r="N130" s="226">
        <v>45336.0</v>
      </c>
      <c r="O130" s="34"/>
      <c r="P130" s="34"/>
      <c r="Q130" s="34"/>
      <c r="R130" s="34"/>
      <c r="S130" s="35">
        <f t="shared" si="5"/>
        <v>0</v>
      </c>
      <c r="T130" s="32">
        <v>2.0</v>
      </c>
      <c r="U130" s="37">
        <v>180.0</v>
      </c>
      <c r="V130" s="32">
        <v>0.0</v>
      </c>
      <c r="W130" s="37">
        <v>55.0</v>
      </c>
      <c r="X130" s="30"/>
      <c r="Y130" s="35">
        <f t="shared" si="2"/>
        <v>360</v>
      </c>
      <c r="Z130" s="39">
        <f t="shared" si="3"/>
        <v>360</v>
      </c>
      <c r="AA130" s="68">
        <f t="shared" si="4"/>
        <v>360</v>
      </c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41" t="s">
        <v>1383</v>
      </c>
      <c r="D131" s="51">
        <v>1115227.0</v>
      </c>
      <c r="E131" s="28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31" t="s">
        <v>45</v>
      </c>
      <c r="L131" s="27" t="s">
        <v>1197</v>
      </c>
      <c r="M131" s="226">
        <v>45332.0</v>
      </c>
      <c r="N131" s="226">
        <v>45336.0</v>
      </c>
      <c r="O131" s="34"/>
      <c r="P131" s="34"/>
      <c r="Q131" s="34"/>
      <c r="R131" s="34"/>
      <c r="S131" s="35">
        <f t="shared" si="5"/>
        <v>0</v>
      </c>
      <c r="T131" s="32">
        <v>2.0</v>
      </c>
      <c r="U131" s="37">
        <v>180.0</v>
      </c>
      <c r="V131" s="32">
        <v>0.0</v>
      </c>
      <c r="W131" s="37">
        <v>55.0</v>
      </c>
      <c r="X131" s="30"/>
      <c r="Y131" s="35">
        <f t="shared" si="2"/>
        <v>360</v>
      </c>
      <c r="Z131" s="39">
        <f t="shared" si="3"/>
        <v>360</v>
      </c>
      <c r="AA131" s="68">
        <f t="shared" si="4"/>
        <v>360</v>
      </c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41" t="s">
        <v>141</v>
      </c>
      <c r="D132" s="51">
        <v>1113488.0</v>
      </c>
      <c r="E132" s="28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31" t="s">
        <v>45</v>
      </c>
      <c r="L132" s="27" t="s">
        <v>1197</v>
      </c>
      <c r="M132" s="226">
        <v>45332.0</v>
      </c>
      <c r="N132" s="226">
        <v>45336.0</v>
      </c>
      <c r="O132" s="34"/>
      <c r="P132" s="34"/>
      <c r="Q132" s="34"/>
      <c r="R132" s="34"/>
      <c r="S132" s="35">
        <f t="shared" si="5"/>
        <v>0</v>
      </c>
      <c r="T132" s="32">
        <v>3.0</v>
      </c>
      <c r="U132" s="37">
        <v>180.0</v>
      </c>
      <c r="V132" s="32">
        <v>0.0</v>
      </c>
      <c r="W132" s="37">
        <v>55.0</v>
      </c>
      <c r="X132" s="30"/>
      <c r="Y132" s="35">
        <f t="shared" si="2"/>
        <v>540</v>
      </c>
      <c r="Z132" s="39">
        <f t="shared" si="3"/>
        <v>540</v>
      </c>
      <c r="AA132" s="68">
        <f t="shared" si="4"/>
        <v>540</v>
      </c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41" t="s">
        <v>1194</v>
      </c>
      <c r="D133" s="51">
        <v>1104420.0</v>
      </c>
      <c r="E133" s="28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31" t="s">
        <v>45</v>
      </c>
      <c r="L133" s="27" t="s">
        <v>1197</v>
      </c>
      <c r="M133" s="226">
        <v>45332.0</v>
      </c>
      <c r="N133" s="226">
        <v>45336.0</v>
      </c>
      <c r="O133" s="34"/>
      <c r="P133" s="34"/>
      <c r="Q133" s="34"/>
      <c r="R133" s="34"/>
      <c r="S133" s="35">
        <f t="shared" si="5"/>
        <v>0</v>
      </c>
      <c r="T133" s="32">
        <v>2.0</v>
      </c>
      <c r="U133" s="37">
        <v>180.0</v>
      </c>
      <c r="V133" s="32">
        <v>0.0</v>
      </c>
      <c r="W133" s="37">
        <v>55.0</v>
      </c>
      <c r="X133" s="30"/>
      <c r="Y133" s="35">
        <f t="shared" si="2"/>
        <v>360</v>
      </c>
      <c r="Z133" s="39">
        <f t="shared" si="3"/>
        <v>360</v>
      </c>
      <c r="AA133" s="68">
        <f t="shared" si="4"/>
        <v>360</v>
      </c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41" t="s">
        <v>496</v>
      </c>
      <c r="D134" s="51">
        <v>1075683.0</v>
      </c>
      <c r="E134" s="28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31" t="s">
        <v>45</v>
      </c>
      <c r="L134" s="27" t="s">
        <v>1197</v>
      </c>
      <c r="M134" s="226">
        <v>45332.0</v>
      </c>
      <c r="N134" s="226">
        <v>45336.0</v>
      </c>
      <c r="O134" s="34"/>
      <c r="P134" s="34"/>
      <c r="Q134" s="34"/>
      <c r="R134" s="34"/>
      <c r="S134" s="35">
        <f t="shared" si="5"/>
        <v>0</v>
      </c>
      <c r="T134" s="32">
        <v>2.0</v>
      </c>
      <c r="U134" s="37">
        <v>180.0</v>
      </c>
      <c r="V134" s="32">
        <v>0.0</v>
      </c>
      <c r="W134" s="37">
        <v>55.0</v>
      </c>
      <c r="X134" s="30"/>
      <c r="Y134" s="35">
        <f t="shared" si="2"/>
        <v>360</v>
      </c>
      <c r="Z134" s="39">
        <f t="shared" si="3"/>
        <v>360</v>
      </c>
      <c r="AA134" s="68">
        <f t="shared" si="4"/>
        <v>360</v>
      </c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41" t="s">
        <v>567</v>
      </c>
      <c r="D135" s="51">
        <v>1134078.0</v>
      </c>
      <c r="E135" s="28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31" t="s">
        <v>45</v>
      </c>
      <c r="L135" s="27" t="s">
        <v>1197</v>
      </c>
      <c r="M135" s="226">
        <v>45332.0</v>
      </c>
      <c r="N135" s="226">
        <v>45336.0</v>
      </c>
      <c r="O135" s="34"/>
      <c r="P135" s="34"/>
      <c r="Q135" s="34"/>
      <c r="R135" s="34"/>
      <c r="S135" s="35">
        <f t="shared" si="5"/>
        <v>0</v>
      </c>
      <c r="T135" s="32">
        <v>2.0</v>
      </c>
      <c r="U135" s="37">
        <v>180.0</v>
      </c>
      <c r="V135" s="32">
        <v>0.0</v>
      </c>
      <c r="W135" s="37">
        <v>55.0</v>
      </c>
      <c r="X135" s="30"/>
      <c r="Y135" s="35">
        <f t="shared" si="2"/>
        <v>360</v>
      </c>
      <c r="Z135" s="39">
        <f t="shared" si="3"/>
        <v>360</v>
      </c>
      <c r="AA135" s="68">
        <f t="shared" si="4"/>
        <v>360</v>
      </c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41" t="s">
        <v>464</v>
      </c>
      <c r="D136" s="51">
        <v>1102346.0</v>
      </c>
      <c r="E136" s="28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31" t="s">
        <v>45</v>
      </c>
      <c r="L136" s="27" t="s">
        <v>1197</v>
      </c>
      <c r="M136" s="226">
        <v>45332.0</v>
      </c>
      <c r="N136" s="226">
        <v>45336.0</v>
      </c>
      <c r="O136" s="34"/>
      <c r="P136" s="34"/>
      <c r="Q136" s="34"/>
      <c r="R136" s="34"/>
      <c r="S136" s="35">
        <f t="shared" si="5"/>
        <v>0</v>
      </c>
      <c r="T136" s="32">
        <v>2.0</v>
      </c>
      <c r="U136" s="37">
        <v>180.0</v>
      </c>
      <c r="V136" s="32">
        <v>0.0</v>
      </c>
      <c r="W136" s="37">
        <v>55.0</v>
      </c>
      <c r="X136" s="30"/>
      <c r="Y136" s="35">
        <f t="shared" si="2"/>
        <v>360</v>
      </c>
      <c r="Z136" s="39">
        <f t="shared" si="3"/>
        <v>360</v>
      </c>
      <c r="AA136" s="68">
        <f t="shared" si="4"/>
        <v>360</v>
      </c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41" t="s">
        <v>1348</v>
      </c>
      <c r="D137" s="51">
        <v>1157876.0</v>
      </c>
      <c r="E137" s="28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31" t="s">
        <v>45</v>
      </c>
      <c r="L137" s="27" t="s">
        <v>1197</v>
      </c>
      <c r="M137" s="226">
        <v>45332.0</v>
      </c>
      <c r="N137" s="226">
        <v>45336.0</v>
      </c>
      <c r="O137" s="34"/>
      <c r="P137" s="34"/>
      <c r="Q137" s="34"/>
      <c r="R137" s="34"/>
      <c r="S137" s="35">
        <f t="shared" si="5"/>
        <v>0</v>
      </c>
      <c r="T137" s="32">
        <v>3.0</v>
      </c>
      <c r="U137" s="37">
        <v>180.0</v>
      </c>
      <c r="V137" s="32">
        <v>0.0</v>
      </c>
      <c r="W137" s="37">
        <v>55.0</v>
      </c>
      <c r="X137" s="30"/>
      <c r="Y137" s="35">
        <f t="shared" si="2"/>
        <v>540</v>
      </c>
      <c r="Z137" s="39">
        <f t="shared" si="3"/>
        <v>540</v>
      </c>
      <c r="AA137" s="68">
        <f t="shared" si="4"/>
        <v>540</v>
      </c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41" t="s">
        <v>1347</v>
      </c>
      <c r="D138" s="51">
        <v>1111558.0</v>
      </c>
      <c r="E138" s="28" t="s">
        <v>42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31" t="s">
        <v>45</v>
      </c>
      <c r="L138" s="27" t="s">
        <v>1197</v>
      </c>
      <c r="M138" s="226">
        <v>45332.0</v>
      </c>
      <c r="N138" s="226">
        <v>45336.0</v>
      </c>
      <c r="O138" s="34"/>
      <c r="P138" s="34"/>
      <c r="Q138" s="34"/>
      <c r="R138" s="34"/>
      <c r="S138" s="35">
        <f t="shared" si="5"/>
        <v>0</v>
      </c>
      <c r="T138" s="32">
        <v>2.0</v>
      </c>
      <c r="U138" s="37">
        <v>180.0</v>
      </c>
      <c r="V138" s="32">
        <v>0.0</v>
      </c>
      <c r="W138" s="37">
        <v>55.0</v>
      </c>
      <c r="X138" s="30"/>
      <c r="Y138" s="35">
        <f t="shared" si="2"/>
        <v>360</v>
      </c>
      <c r="Z138" s="39">
        <f t="shared" si="3"/>
        <v>360</v>
      </c>
      <c r="AA138" s="68">
        <f t="shared" si="4"/>
        <v>360</v>
      </c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41" t="s">
        <v>460</v>
      </c>
      <c r="D139" s="51">
        <v>1174215.0</v>
      </c>
      <c r="E139" s="28" t="s">
        <v>42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31" t="s">
        <v>45</v>
      </c>
      <c r="L139" s="27" t="s">
        <v>1197</v>
      </c>
      <c r="M139" s="226">
        <v>45332.0</v>
      </c>
      <c r="N139" s="226">
        <v>45336.0</v>
      </c>
      <c r="O139" s="34"/>
      <c r="P139" s="34"/>
      <c r="Q139" s="34"/>
      <c r="R139" s="34"/>
      <c r="S139" s="35">
        <f t="shared" si="5"/>
        <v>0</v>
      </c>
      <c r="T139" s="32">
        <v>3.0</v>
      </c>
      <c r="U139" s="37">
        <v>180.0</v>
      </c>
      <c r="V139" s="32">
        <v>0.0</v>
      </c>
      <c r="W139" s="37">
        <v>55.0</v>
      </c>
      <c r="X139" s="30"/>
      <c r="Y139" s="35">
        <f t="shared" si="2"/>
        <v>540</v>
      </c>
      <c r="Z139" s="39">
        <f t="shared" si="3"/>
        <v>540</v>
      </c>
      <c r="AA139" s="68">
        <f t="shared" si="4"/>
        <v>540</v>
      </c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41" t="s">
        <v>571</v>
      </c>
      <c r="D140" s="51">
        <v>1139428.0</v>
      </c>
      <c r="E140" s="28" t="s">
        <v>42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31" t="s">
        <v>45</v>
      </c>
      <c r="L140" s="27" t="s">
        <v>1197</v>
      </c>
      <c r="M140" s="226">
        <v>45332.0</v>
      </c>
      <c r="N140" s="226">
        <v>45336.0</v>
      </c>
      <c r="O140" s="34"/>
      <c r="P140" s="34"/>
      <c r="Q140" s="34"/>
      <c r="R140" s="34"/>
      <c r="S140" s="35">
        <f t="shared" si="5"/>
        <v>0</v>
      </c>
      <c r="T140" s="32">
        <v>2.0</v>
      </c>
      <c r="U140" s="37">
        <v>180.0</v>
      </c>
      <c r="V140" s="32">
        <v>0.0</v>
      </c>
      <c r="W140" s="37">
        <v>55.0</v>
      </c>
      <c r="X140" s="30"/>
      <c r="Y140" s="35">
        <f t="shared" si="2"/>
        <v>360</v>
      </c>
      <c r="Z140" s="39">
        <f t="shared" si="3"/>
        <v>360</v>
      </c>
      <c r="AA140" s="68">
        <f t="shared" si="4"/>
        <v>360</v>
      </c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41" t="s">
        <v>1384</v>
      </c>
      <c r="D141" s="51">
        <v>1205986.0</v>
      </c>
      <c r="E141" s="28" t="s">
        <v>42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31" t="s">
        <v>45</v>
      </c>
      <c r="L141" s="27" t="s">
        <v>1197</v>
      </c>
      <c r="M141" s="226">
        <v>45332.0</v>
      </c>
      <c r="N141" s="226">
        <v>45336.0</v>
      </c>
      <c r="O141" s="34"/>
      <c r="P141" s="34"/>
      <c r="Q141" s="34"/>
      <c r="R141" s="34"/>
      <c r="S141" s="35">
        <f t="shared" si="5"/>
        <v>0</v>
      </c>
      <c r="T141" s="32">
        <v>2.0</v>
      </c>
      <c r="U141" s="37">
        <v>180.0</v>
      </c>
      <c r="V141" s="32">
        <v>0.0</v>
      </c>
      <c r="W141" s="37">
        <v>55.0</v>
      </c>
      <c r="X141" s="30"/>
      <c r="Y141" s="35">
        <f t="shared" si="2"/>
        <v>360</v>
      </c>
      <c r="Z141" s="39">
        <f t="shared" si="3"/>
        <v>360</v>
      </c>
      <c r="AA141" s="68">
        <f t="shared" si="4"/>
        <v>360</v>
      </c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41" t="s">
        <v>1385</v>
      </c>
      <c r="D142" s="51">
        <v>9800107.0</v>
      </c>
      <c r="E142" s="28" t="s">
        <v>42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31" t="s">
        <v>45</v>
      </c>
      <c r="L142" s="27" t="s">
        <v>1197</v>
      </c>
      <c r="M142" s="226">
        <v>45332.0</v>
      </c>
      <c r="N142" s="226">
        <v>45336.0</v>
      </c>
      <c r="O142" s="34"/>
      <c r="P142" s="34"/>
      <c r="Q142" s="34"/>
      <c r="R142" s="34"/>
      <c r="S142" s="35">
        <f t="shared" si="5"/>
        <v>0</v>
      </c>
      <c r="T142" s="32">
        <v>1.0</v>
      </c>
      <c r="U142" s="37">
        <v>180.0</v>
      </c>
      <c r="V142" s="32">
        <v>0.0</v>
      </c>
      <c r="W142" s="37">
        <v>55.0</v>
      </c>
      <c r="X142" s="30"/>
      <c r="Y142" s="35">
        <f t="shared" si="2"/>
        <v>180</v>
      </c>
      <c r="Z142" s="39">
        <f t="shared" si="3"/>
        <v>180</v>
      </c>
      <c r="AA142" s="68">
        <f t="shared" si="4"/>
        <v>180</v>
      </c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41" t="s">
        <v>345</v>
      </c>
      <c r="D143" s="51">
        <v>9407774.0</v>
      </c>
      <c r="E143" s="28" t="s">
        <v>42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31" t="s">
        <v>45</v>
      </c>
      <c r="L143" s="27" t="s">
        <v>1197</v>
      </c>
      <c r="M143" s="226">
        <v>45332.0</v>
      </c>
      <c r="N143" s="226">
        <v>45336.0</v>
      </c>
      <c r="O143" s="34"/>
      <c r="P143" s="34"/>
      <c r="Q143" s="34"/>
      <c r="R143" s="34"/>
      <c r="S143" s="35">
        <f t="shared" si="5"/>
        <v>0</v>
      </c>
      <c r="T143" s="32">
        <v>1.0</v>
      </c>
      <c r="U143" s="37">
        <v>180.0</v>
      </c>
      <c r="V143" s="32">
        <v>0.0</v>
      </c>
      <c r="W143" s="37">
        <v>55.0</v>
      </c>
      <c r="X143" s="30"/>
      <c r="Y143" s="35">
        <f t="shared" si="2"/>
        <v>180</v>
      </c>
      <c r="Z143" s="39">
        <f t="shared" si="3"/>
        <v>180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41" t="s">
        <v>1035</v>
      </c>
      <c r="D144" s="51">
        <v>9700323.0</v>
      </c>
      <c r="E144" s="28" t="s">
        <v>42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31" t="s">
        <v>45</v>
      </c>
      <c r="L144" s="27" t="s">
        <v>1197</v>
      </c>
      <c r="M144" s="226">
        <v>45332.0</v>
      </c>
      <c r="N144" s="226">
        <v>45336.0</v>
      </c>
      <c r="O144" s="34"/>
      <c r="P144" s="34"/>
      <c r="Q144" s="34"/>
      <c r="R144" s="34"/>
      <c r="S144" s="35">
        <f t="shared" si="5"/>
        <v>0</v>
      </c>
      <c r="T144" s="32">
        <v>1.0</v>
      </c>
      <c r="U144" s="37">
        <v>180.0</v>
      </c>
      <c r="V144" s="32">
        <v>0.0</v>
      </c>
      <c r="W144" s="37">
        <v>55.0</v>
      </c>
      <c r="X144" s="30"/>
      <c r="Y144" s="35">
        <f t="shared" si="2"/>
        <v>180</v>
      </c>
      <c r="Z144" s="39">
        <f t="shared" si="3"/>
        <v>180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41" t="s">
        <v>344</v>
      </c>
      <c r="D145" s="51">
        <v>9800085.0</v>
      </c>
      <c r="E145" s="28" t="s">
        <v>42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31" t="s">
        <v>45</v>
      </c>
      <c r="L145" s="27" t="s">
        <v>1197</v>
      </c>
      <c r="M145" s="226">
        <v>45332.0</v>
      </c>
      <c r="N145" s="226">
        <v>45336.0</v>
      </c>
      <c r="O145" s="34"/>
      <c r="P145" s="34"/>
      <c r="Q145" s="34"/>
      <c r="R145" s="34"/>
      <c r="S145" s="35">
        <f t="shared" si="5"/>
        <v>0</v>
      </c>
      <c r="T145" s="32">
        <v>2.0</v>
      </c>
      <c r="U145" s="37">
        <v>180.0</v>
      </c>
      <c r="V145" s="32">
        <v>0.0</v>
      </c>
      <c r="W145" s="37">
        <v>55.0</v>
      </c>
      <c r="X145" s="30"/>
      <c r="Y145" s="35">
        <f t="shared" si="2"/>
        <v>360</v>
      </c>
      <c r="Z145" s="39">
        <f t="shared" si="3"/>
        <v>360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41" t="s">
        <v>1386</v>
      </c>
      <c r="D146" s="51">
        <v>9800131.0</v>
      </c>
      <c r="E146" s="28" t="s">
        <v>42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31" t="s">
        <v>45</v>
      </c>
      <c r="L146" s="27" t="s">
        <v>1197</v>
      </c>
      <c r="M146" s="226">
        <v>45332.0</v>
      </c>
      <c r="N146" s="226">
        <v>45336.0</v>
      </c>
      <c r="O146" s="34"/>
      <c r="P146" s="34"/>
      <c r="Q146" s="34"/>
      <c r="R146" s="34"/>
      <c r="S146" s="35">
        <f t="shared" si="5"/>
        <v>0</v>
      </c>
      <c r="T146" s="32">
        <v>2.0</v>
      </c>
      <c r="U146" s="37">
        <v>180.0</v>
      </c>
      <c r="V146" s="32">
        <v>0.0</v>
      </c>
      <c r="W146" s="37">
        <v>55.0</v>
      </c>
      <c r="X146" s="30"/>
      <c r="Y146" s="35">
        <f t="shared" si="2"/>
        <v>360</v>
      </c>
      <c r="Z146" s="39">
        <f t="shared" si="3"/>
        <v>360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41" t="s">
        <v>1387</v>
      </c>
      <c r="D147" s="51">
        <v>9800271.0</v>
      </c>
      <c r="E147" s="28" t="s">
        <v>42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31" t="s">
        <v>45</v>
      </c>
      <c r="L147" s="27" t="s">
        <v>1197</v>
      </c>
      <c r="M147" s="226">
        <v>45332.0</v>
      </c>
      <c r="N147" s="226">
        <v>45336.0</v>
      </c>
      <c r="O147" s="34"/>
      <c r="P147" s="34"/>
      <c r="Q147" s="34"/>
      <c r="R147" s="34"/>
      <c r="S147" s="35">
        <f t="shared" si="5"/>
        <v>0</v>
      </c>
      <c r="T147" s="32">
        <v>2.0</v>
      </c>
      <c r="U147" s="37">
        <v>180.0</v>
      </c>
      <c r="V147" s="32">
        <v>0.0</v>
      </c>
      <c r="W147" s="37">
        <v>55.0</v>
      </c>
      <c r="X147" s="30"/>
      <c r="Y147" s="35">
        <f t="shared" si="2"/>
        <v>360</v>
      </c>
      <c r="Z147" s="39">
        <f t="shared" si="3"/>
        <v>360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41" t="s">
        <v>644</v>
      </c>
      <c r="D148" s="51">
        <v>1025198.0</v>
      </c>
      <c r="E148" s="28" t="s">
        <v>42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31" t="s">
        <v>45</v>
      </c>
      <c r="L148" s="27" t="s">
        <v>1197</v>
      </c>
      <c r="M148" s="226">
        <v>45332.0</v>
      </c>
      <c r="N148" s="226">
        <v>45336.0</v>
      </c>
      <c r="O148" s="34"/>
      <c r="P148" s="34"/>
      <c r="Q148" s="34"/>
      <c r="R148" s="34"/>
      <c r="S148" s="35">
        <f t="shared" si="5"/>
        <v>0</v>
      </c>
      <c r="T148" s="32">
        <v>2.0</v>
      </c>
      <c r="U148" s="37">
        <v>180.0</v>
      </c>
      <c r="V148" s="32">
        <v>0.0</v>
      </c>
      <c r="W148" s="37">
        <v>55.0</v>
      </c>
      <c r="X148" s="30"/>
      <c r="Y148" s="35">
        <f t="shared" si="2"/>
        <v>360</v>
      </c>
      <c r="Z148" s="39">
        <f t="shared" si="3"/>
        <v>360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41" t="s">
        <v>1021</v>
      </c>
      <c r="D149" s="51">
        <v>1010743.0</v>
      </c>
      <c r="E149" s="28" t="s">
        <v>42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31" t="s">
        <v>45</v>
      </c>
      <c r="L149" s="27" t="s">
        <v>1197</v>
      </c>
      <c r="M149" s="226">
        <v>45332.0</v>
      </c>
      <c r="N149" s="226">
        <v>45336.0</v>
      </c>
      <c r="O149" s="34"/>
      <c r="P149" s="34"/>
      <c r="Q149" s="34"/>
      <c r="R149" s="34"/>
      <c r="S149" s="35">
        <f t="shared" si="5"/>
        <v>0</v>
      </c>
      <c r="T149" s="32">
        <v>3.0</v>
      </c>
      <c r="U149" s="37">
        <v>180.0</v>
      </c>
      <c r="V149" s="32">
        <v>0.0</v>
      </c>
      <c r="W149" s="37">
        <v>55.0</v>
      </c>
      <c r="X149" s="30"/>
      <c r="Y149" s="35">
        <f t="shared" si="2"/>
        <v>540</v>
      </c>
      <c r="Z149" s="39">
        <f t="shared" si="3"/>
        <v>540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41" t="s">
        <v>581</v>
      </c>
      <c r="D150" s="51">
        <v>1010867.0</v>
      </c>
      <c r="E150" s="28" t="s">
        <v>42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31" t="s">
        <v>45</v>
      </c>
      <c r="L150" s="27" t="s">
        <v>1197</v>
      </c>
      <c r="M150" s="226">
        <v>45332.0</v>
      </c>
      <c r="N150" s="226">
        <v>45336.0</v>
      </c>
      <c r="O150" s="34"/>
      <c r="P150" s="34"/>
      <c r="Q150" s="34"/>
      <c r="R150" s="34"/>
      <c r="S150" s="35">
        <f t="shared" si="5"/>
        <v>0</v>
      </c>
      <c r="T150" s="32">
        <v>3.0</v>
      </c>
      <c r="U150" s="37">
        <v>180.0</v>
      </c>
      <c r="V150" s="32">
        <v>0.0</v>
      </c>
      <c r="W150" s="37">
        <v>55.0</v>
      </c>
      <c r="X150" s="30"/>
      <c r="Y150" s="35">
        <f t="shared" si="2"/>
        <v>540</v>
      </c>
      <c r="Z150" s="39">
        <f t="shared" si="3"/>
        <v>540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41" t="s">
        <v>1025</v>
      </c>
      <c r="D151" s="51">
        <v>1021214.0</v>
      </c>
      <c r="E151" s="28" t="s">
        <v>42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31" t="s">
        <v>45</v>
      </c>
      <c r="L151" s="27" t="s">
        <v>1197</v>
      </c>
      <c r="M151" s="226">
        <v>45332.0</v>
      </c>
      <c r="N151" s="226">
        <v>45336.0</v>
      </c>
      <c r="O151" s="34"/>
      <c r="P151" s="34"/>
      <c r="Q151" s="34"/>
      <c r="R151" s="34"/>
      <c r="S151" s="35">
        <f t="shared" si="5"/>
        <v>0</v>
      </c>
      <c r="T151" s="32">
        <v>2.0</v>
      </c>
      <c r="U151" s="37">
        <v>180.0</v>
      </c>
      <c r="V151" s="32">
        <v>0.0</v>
      </c>
      <c r="W151" s="37">
        <v>55.0</v>
      </c>
      <c r="X151" s="30"/>
      <c r="Y151" s="35">
        <f t="shared" si="2"/>
        <v>360</v>
      </c>
      <c r="Z151" s="39">
        <f t="shared" si="3"/>
        <v>360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41" t="s">
        <v>1388</v>
      </c>
      <c r="D152" s="51">
        <v>1025104.0</v>
      </c>
      <c r="E152" s="28" t="s">
        <v>42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31" t="s">
        <v>45</v>
      </c>
      <c r="L152" s="27" t="s">
        <v>1197</v>
      </c>
      <c r="M152" s="226">
        <v>45332.0</v>
      </c>
      <c r="N152" s="226">
        <v>45336.0</v>
      </c>
      <c r="O152" s="34"/>
      <c r="P152" s="34"/>
      <c r="Q152" s="34"/>
      <c r="R152" s="34"/>
      <c r="S152" s="35">
        <f t="shared" si="5"/>
        <v>0</v>
      </c>
      <c r="T152" s="32">
        <v>1.0</v>
      </c>
      <c r="U152" s="37">
        <v>180.0</v>
      </c>
      <c r="V152" s="32">
        <v>0.0</v>
      </c>
      <c r="W152" s="37">
        <v>55.0</v>
      </c>
      <c r="X152" s="30"/>
      <c r="Y152" s="35">
        <f t="shared" si="2"/>
        <v>180</v>
      </c>
      <c r="Z152" s="39">
        <f t="shared" si="3"/>
        <v>180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41" t="s">
        <v>358</v>
      </c>
      <c r="D153" s="51">
        <v>1024990.0</v>
      </c>
      <c r="E153" s="28" t="s">
        <v>42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31" t="s">
        <v>45</v>
      </c>
      <c r="L153" s="27" t="s">
        <v>1197</v>
      </c>
      <c r="M153" s="226">
        <v>45332.0</v>
      </c>
      <c r="N153" s="226">
        <v>45336.0</v>
      </c>
      <c r="O153" s="34"/>
      <c r="P153" s="34"/>
      <c r="Q153" s="34"/>
      <c r="R153" s="34"/>
      <c r="S153" s="35">
        <f t="shared" si="5"/>
        <v>0</v>
      </c>
      <c r="T153" s="32">
        <v>2.0</v>
      </c>
      <c r="U153" s="37">
        <v>180.0</v>
      </c>
      <c r="V153" s="32">
        <v>0.0</v>
      </c>
      <c r="W153" s="37">
        <v>55.0</v>
      </c>
      <c r="X153" s="30"/>
      <c r="Y153" s="35">
        <f t="shared" si="2"/>
        <v>360</v>
      </c>
      <c r="Z153" s="39">
        <f t="shared" si="3"/>
        <v>360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41" t="s">
        <v>1389</v>
      </c>
      <c r="D154" s="51">
        <v>9304819.0</v>
      </c>
      <c r="E154" s="28" t="s">
        <v>42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31" t="s">
        <v>45</v>
      </c>
      <c r="L154" s="27" t="s">
        <v>1197</v>
      </c>
      <c r="M154" s="226">
        <v>45332.0</v>
      </c>
      <c r="N154" s="226">
        <v>45336.0</v>
      </c>
      <c r="O154" s="34"/>
      <c r="P154" s="34"/>
      <c r="Q154" s="34"/>
      <c r="R154" s="34"/>
      <c r="S154" s="35">
        <f t="shared" si="5"/>
        <v>0</v>
      </c>
      <c r="T154" s="32">
        <v>3.0</v>
      </c>
      <c r="U154" s="37">
        <v>180.0</v>
      </c>
      <c r="V154" s="32">
        <v>0.0</v>
      </c>
      <c r="W154" s="37">
        <v>55.0</v>
      </c>
      <c r="X154" s="30"/>
      <c r="Y154" s="35">
        <f t="shared" si="2"/>
        <v>540</v>
      </c>
      <c r="Z154" s="39">
        <f t="shared" si="3"/>
        <v>540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41" t="s">
        <v>339</v>
      </c>
      <c r="D155" s="51">
        <v>7074310.0</v>
      </c>
      <c r="E155" s="28" t="s">
        <v>42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31" t="s">
        <v>45</v>
      </c>
      <c r="L155" s="27" t="s">
        <v>1197</v>
      </c>
      <c r="M155" s="226">
        <v>45332.0</v>
      </c>
      <c r="N155" s="226">
        <v>45336.0</v>
      </c>
      <c r="O155" s="34"/>
      <c r="P155" s="34"/>
      <c r="Q155" s="34"/>
      <c r="R155" s="34"/>
      <c r="S155" s="35">
        <f t="shared" si="5"/>
        <v>0</v>
      </c>
      <c r="T155" s="32">
        <v>2.0</v>
      </c>
      <c r="U155" s="37">
        <v>180.0</v>
      </c>
      <c r="V155" s="32">
        <v>0.0</v>
      </c>
      <c r="W155" s="37">
        <v>55.0</v>
      </c>
      <c r="X155" s="30"/>
      <c r="Y155" s="35">
        <f t="shared" si="2"/>
        <v>360</v>
      </c>
      <c r="Z155" s="39">
        <f t="shared" si="3"/>
        <v>360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41" t="s">
        <v>1390</v>
      </c>
      <c r="D156" s="51">
        <v>1189468.0</v>
      </c>
      <c r="E156" s="28" t="s">
        <v>42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31" t="s">
        <v>45</v>
      </c>
      <c r="L156" s="27" t="s">
        <v>1197</v>
      </c>
      <c r="M156" s="226">
        <v>45332.0</v>
      </c>
      <c r="N156" s="226">
        <v>45336.0</v>
      </c>
      <c r="O156" s="34"/>
      <c r="P156" s="34"/>
      <c r="Q156" s="34"/>
      <c r="R156" s="34"/>
      <c r="S156" s="35">
        <f t="shared" si="5"/>
        <v>0</v>
      </c>
      <c r="T156" s="32">
        <v>1.0</v>
      </c>
      <c r="U156" s="37">
        <v>180.0</v>
      </c>
      <c r="V156" s="32">
        <v>0.0</v>
      </c>
      <c r="W156" s="37">
        <v>55.0</v>
      </c>
      <c r="X156" s="30"/>
      <c r="Y156" s="35">
        <f t="shared" si="2"/>
        <v>180</v>
      </c>
      <c r="Z156" s="39">
        <f t="shared" si="3"/>
        <v>180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41" t="s">
        <v>1391</v>
      </c>
      <c r="D157" s="51">
        <v>1063405.0</v>
      </c>
      <c r="E157" s="28" t="s">
        <v>42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31" t="s">
        <v>45</v>
      </c>
      <c r="L157" s="27" t="s">
        <v>1197</v>
      </c>
      <c r="M157" s="226">
        <v>45332.0</v>
      </c>
      <c r="N157" s="226">
        <v>45336.0</v>
      </c>
      <c r="O157" s="34"/>
      <c r="P157" s="34"/>
      <c r="Q157" s="34"/>
      <c r="R157" s="34"/>
      <c r="S157" s="35">
        <f t="shared" si="5"/>
        <v>0</v>
      </c>
      <c r="T157" s="32">
        <v>2.0</v>
      </c>
      <c r="U157" s="37">
        <v>180.0</v>
      </c>
      <c r="V157" s="32">
        <v>0.0</v>
      </c>
      <c r="W157" s="37">
        <v>55.0</v>
      </c>
      <c r="X157" s="30"/>
      <c r="Y157" s="35">
        <f t="shared" si="2"/>
        <v>360</v>
      </c>
      <c r="Z157" s="39">
        <f t="shared" si="3"/>
        <v>360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41" t="s">
        <v>1392</v>
      </c>
      <c r="D158" s="51">
        <v>1031643.0</v>
      </c>
      <c r="E158" s="28" t="s">
        <v>42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31" t="s">
        <v>45</v>
      </c>
      <c r="L158" s="27" t="s">
        <v>1197</v>
      </c>
      <c r="M158" s="226">
        <v>45332.0</v>
      </c>
      <c r="N158" s="226">
        <v>45336.0</v>
      </c>
      <c r="O158" s="34"/>
      <c r="P158" s="34"/>
      <c r="Q158" s="34"/>
      <c r="R158" s="34"/>
      <c r="S158" s="35">
        <f t="shared" si="5"/>
        <v>0</v>
      </c>
      <c r="T158" s="32">
        <v>1.0</v>
      </c>
      <c r="U158" s="37">
        <v>180.0</v>
      </c>
      <c r="V158" s="32">
        <v>0.0</v>
      </c>
      <c r="W158" s="37">
        <v>55.0</v>
      </c>
      <c r="X158" s="30"/>
      <c r="Y158" s="35">
        <f t="shared" si="2"/>
        <v>180</v>
      </c>
      <c r="Z158" s="39">
        <f t="shared" si="3"/>
        <v>180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41" t="s">
        <v>1393</v>
      </c>
      <c r="D159" s="51">
        <v>7981090.0</v>
      </c>
      <c r="E159" s="28" t="s">
        <v>42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31" t="s">
        <v>45</v>
      </c>
      <c r="L159" s="27" t="s">
        <v>1197</v>
      </c>
      <c r="M159" s="226">
        <v>45332.0</v>
      </c>
      <c r="N159" s="226">
        <v>45336.0</v>
      </c>
      <c r="O159" s="34"/>
      <c r="P159" s="34"/>
      <c r="Q159" s="34"/>
      <c r="R159" s="34"/>
      <c r="S159" s="35">
        <f t="shared" si="5"/>
        <v>0</v>
      </c>
      <c r="T159" s="32">
        <v>2.0</v>
      </c>
      <c r="U159" s="37">
        <v>180.0</v>
      </c>
      <c r="V159" s="32">
        <v>0.0</v>
      </c>
      <c r="W159" s="37">
        <v>55.0</v>
      </c>
      <c r="X159" s="30"/>
      <c r="Y159" s="35">
        <f t="shared" si="2"/>
        <v>360</v>
      </c>
      <c r="Z159" s="39">
        <f t="shared" si="3"/>
        <v>360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41" t="s">
        <v>1394</v>
      </c>
      <c r="D160" s="51">
        <v>9407391.0</v>
      </c>
      <c r="E160" s="28" t="s">
        <v>42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31" t="s">
        <v>45</v>
      </c>
      <c r="L160" s="27" t="s">
        <v>1197</v>
      </c>
      <c r="M160" s="226">
        <v>45332.0</v>
      </c>
      <c r="N160" s="226">
        <v>45336.0</v>
      </c>
      <c r="O160" s="34"/>
      <c r="P160" s="34"/>
      <c r="Q160" s="34"/>
      <c r="R160" s="34"/>
      <c r="S160" s="35">
        <f t="shared" si="5"/>
        <v>0</v>
      </c>
      <c r="T160" s="32">
        <v>1.0</v>
      </c>
      <c r="U160" s="37">
        <v>180.0</v>
      </c>
      <c r="V160" s="32">
        <v>0.0</v>
      </c>
      <c r="W160" s="37">
        <v>55.0</v>
      </c>
      <c r="X160" s="30"/>
      <c r="Y160" s="35">
        <f t="shared" si="2"/>
        <v>180</v>
      </c>
      <c r="Z160" s="39">
        <f t="shared" si="3"/>
        <v>180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41" t="s">
        <v>538</v>
      </c>
      <c r="D161" s="51">
        <v>9500405.0</v>
      </c>
      <c r="E161" s="28" t="s">
        <v>42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31" t="s">
        <v>45</v>
      </c>
      <c r="L161" s="27" t="s">
        <v>1197</v>
      </c>
      <c r="M161" s="226">
        <v>45332.0</v>
      </c>
      <c r="N161" s="226">
        <v>45336.0</v>
      </c>
      <c r="O161" s="34"/>
      <c r="P161" s="34"/>
      <c r="Q161" s="34"/>
      <c r="R161" s="34"/>
      <c r="S161" s="35">
        <f t="shared" si="5"/>
        <v>0</v>
      </c>
      <c r="T161" s="32">
        <v>1.0</v>
      </c>
      <c r="U161" s="37">
        <v>180.0</v>
      </c>
      <c r="V161" s="32">
        <v>0.0</v>
      </c>
      <c r="W161" s="37">
        <v>55.0</v>
      </c>
      <c r="X161" s="30"/>
      <c r="Y161" s="35">
        <f t="shared" si="2"/>
        <v>180</v>
      </c>
      <c r="Z161" s="39">
        <f t="shared" si="3"/>
        <v>180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41" t="s">
        <v>1395</v>
      </c>
      <c r="D162" s="51">
        <v>9802690.0</v>
      </c>
      <c r="E162" s="28" t="s">
        <v>42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31" t="s">
        <v>45</v>
      </c>
      <c r="L162" s="27" t="s">
        <v>1197</v>
      </c>
      <c r="M162" s="226">
        <v>45332.0</v>
      </c>
      <c r="N162" s="226">
        <v>45336.0</v>
      </c>
      <c r="O162" s="34"/>
      <c r="P162" s="34"/>
      <c r="Q162" s="34"/>
      <c r="R162" s="34"/>
      <c r="S162" s="35">
        <f t="shared" si="5"/>
        <v>0</v>
      </c>
      <c r="T162" s="32">
        <v>1.0</v>
      </c>
      <c r="U162" s="37">
        <v>180.0</v>
      </c>
      <c r="V162" s="32">
        <v>0.0</v>
      </c>
      <c r="W162" s="37">
        <v>55.0</v>
      </c>
      <c r="X162" s="30"/>
      <c r="Y162" s="35">
        <f t="shared" si="2"/>
        <v>180</v>
      </c>
      <c r="Z162" s="39">
        <f t="shared" si="3"/>
        <v>180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41" t="s">
        <v>1042</v>
      </c>
      <c r="D163" s="51">
        <v>1036955.0</v>
      </c>
      <c r="E163" s="28" t="s">
        <v>42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31" t="s">
        <v>45</v>
      </c>
      <c r="L163" s="27" t="s">
        <v>1197</v>
      </c>
      <c r="M163" s="226">
        <v>45332.0</v>
      </c>
      <c r="N163" s="226">
        <v>45336.0</v>
      </c>
      <c r="O163" s="34"/>
      <c r="P163" s="34"/>
      <c r="Q163" s="34"/>
      <c r="R163" s="34"/>
      <c r="S163" s="35">
        <f t="shared" si="5"/>
        <v>0</v>
      </c>
      <c r="T163" s="32">
        <v>1.0</v>
      </c>
      <c r="U163" s="37">
        <v>180.0</v>
      </c>
      <c r="V163" s="32">
        <v>0.0</v>
      </c>
      <c r="W163" s="37">
        <v>55.0</v>
      </c>
      <c r="X163" s="30"/>
      <c r="Y163" s="35">
        <f t="shared" si="2"/>
        <v>180</v>
      </c>
      <c r="Z163" s="39">
        <f t="shared" si="3"/>
        <v>180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41" t="s">
        <v>1396</v>
      </c>
      <c r="D164" s="51">
        <v>1038680.0</v>
      </c>
      <c r="E164" s="28" t="s">
        <v>42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31" t="s">
        <v>45</v>
      </c>
      <c r="L164" s="27" t="s">
        <v>1197</v>
      </c>
      <c r="M164" s="226">
        <v>45332.0</v>
      </c>
      <c r="N164" s="226">
        <v>45336.0</v>
      </c>
      <c r="O164" s="34"/>
      <c r="P164" s="34"/>
      <c r="Q164" s="34"/>
      <c r="R164" s="34"/>
      <c r="S164" s="35">
        <f t="shared" si="5"/>
        <v>0</v>
      </c>
      <c r="T164" s="32">
        <v>4.0</v>
      </c>
      <c r="U164" s="37">
        <v>180.0</v>
      </c>
      <c r="V164" s="32">
        <v>0.0</v>
      </c>
      <c r="W164" s="37">
        <v>55.0</v>
      </c>
      <c r="X164" s="30"/>
      <c r="Y164" s="35">
        <f t="shared" si="2"/>
        <v>720</v>
      </c>
      <c r="Z164" s="39">
        <f t="shared" si="3"/>
        <v>720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41" t="s">
        <v>1397</v>
      </c>
      <c r="D165" s="51">
        <v>1040243.0</v>
      </c>
      <c r="E165" s="28" t="s">
        <v>42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31" t="s">
        <v>45</v>
      </c>
      <c r="L165" s="27" t="s">
        <v>1197</v>
      </c>
      <c r="M165" s="226">
        <v>45332.0</v>
      </c>
      <c r="N165" s="226">
        <v>45336.0</v>
      </c>
      <c r="O165" s="34"/>
      <c r="P165" s="34"/>
      <c r="Q165" s="34"/>
      <c r="R165" s="34"/>
      <c r="S165" s="35">
        <f t="shared" si="5"/>
        <v>0</v>
      </c>
      <c r="T165" s="32">
        <v>1.0</v>
      </c>
      <c r="U165" s="37">
        <v>180.0</v>
      </c>
      <c r="V165" s="32">
        <v>0.0</v>
      </c>
      <c r="W165" s="37">
        <v>55.0</v>
      </c>
      <c r="X165" s="30"/>
      <c r="Y165" s="35">
        <f t="shared" si="2"/>
        <v>180</v>
      </c>
      <c r="Z165" s="39">
        <f t="shared" si="3"/>
        <v>180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41" t="s">
        <v>1398</v>
      </c>
      <c r="D166" s="51">
        <v>1062930.0</v>
      </c>
      <c r="E166" s="28" t="s">
        <v>42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31" t="s">
        <v>45</v>
      </c>
      <c r="L166" s="27" t="s">
        <v>1197</v>
      </c>
      <c r="M166" s="226">
        <v>45332.0</v>
      </c>
      <c r="N166" s="226">
        <v>45336.0</v>
      </c>
      <c r="O166" s="34"/>
      <c r="P166" s="34"/>
      <c r="Q166" s="34"/>
      <c r="R166" s="34"/>
      <c r="S166" s="35">
        <f t="shared" si="5"/>
        <v>0</v>
      </c>
      <c r="T166" s="32">
        <v>1.0</v>
      </c>
      <c r="U166" s="37">
        <v>180.0</v>
      </c>
      <c r="V166" s="32">
        <v>0.0</v>
      </c>
      <c r="W166" s="37">
        <v>55.0</v>
      </c>
      <c r="X166" s="30"/>
      <c r="Y166" s="35">
        <f t="shared" si="2"/>
        <v>180</v>
      </c>
      <c r="Z166" s="39">
        <f t="shared" si="3"/>
        <v>180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41" t="s">
        <v>1037</v>
      </c>
      <c r="D167" s="51">
        <v>1044133.0</v>
      </c>
      <c r="E167" s="28" t="s">
        <v>42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31" t="s">
        <v>45</v>
      </c>
      <c r="L167" s="27" t="s">
        <v>1197</v>
      </c>
      <c r="M167" s="226">
        <v>45332.0</v>
      </c>
      <c r="N167" s="226">
        <v>45336.0</v>
      </c>
      <c r="O167" s="34"/>
      <c r="P167" s="34"/>
      <c r="Q167" s="34"/>
      <c r="R167" s="34"/>
      <c r="S167" s="35">
        <f t="shared" si="5"/>
        <v>0</v>
      </c>
      <c r="T167" s="32">
        <v>1.0</v>
      </c>
      <c r="U167" s="37">
        <v>180.0</v>
      </c>
      <c r="V167" s="32">
        <v>0.0</v>
      </c>
      <c r="W167" s="37">
        <v>55.0</v>
      </c>
      <c r="X167" s="30"/>
      <c r="Y167" s="35">
        <f t="shared" si="2"/>
        <v>180</v>
      </c>
      <c r="Z167" s="39">
        <f t="shared" si="3"/>
        <v>180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41" t="s">
        <v>204</v>
      </c>
      <c r="D168" s="51">
        <v>9404139.0</v>
      </c>
      <c r="E168" s="28" t="s">
        <v>42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31" t="s">
        <v>45</v>
      </c>
      <c r="L168" s="27" t="s">
        <v>1197</v>
      </c>
      <c r="M168" s="226">
        <v>45332.0</v>
      </c>
      <c r="N168" s="226">
        <v>45336.0</v>
      </c>
      <c r="O168" s="34"/>
      <c r="P168" s="34"/>
      <c r="Q168" s="34"/>
      <c r="R168" s="34"/>
      <c r="S168" s="35">
        <f t="shared" si="5"/>
        <v>0</v>
      </c>
      <c r="T168" s="32">
        <v>2.0</v>
      </c>
      <c r="U168" s="37">
        <v>180.0</v>
      </c>
      <c r="V168" s="32">
        <v>0.0</v>
      </c>
      <c r="W168" s="37">
        <v>55.0</v>
      </c>
      <c r="X168" s="30"/>
      <c r="Y168" s="35">
        <f t="shared" si="2"/>
        <v>360</v>
      </c>
      <c r="Z168" s="39">
        <f t="shared" si="3"/>
        <v>360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41" t="s">
        <v>988</v>
      </c>
      <c r="D169" s="51">
        <v>312479.0</v>
      </c>
      <c r="E169" s="28" t="s">
        <v>42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31" t="s">
        <v>45</v>
      </c>
      <c r="L169" s="27" t="s">
        <v>1197</v>
      </c>
      <c r="M169" s="226">
        <v>45332.0</v>
      </c>
      <c r="N169" s="226">
        <v>45336.0</v>
      </c>
      <c r="O169" s="34"/>
      <c r="P169" s="34"/>
      <c r="Q169" s="34"/>
      <c r="R169" s="34"/>
      <c r="S169" s="35">
        <f t="shared" si="5"/>
        <v>0</v>
      </c>
      <c r="T169" s="32">
        <v>1.0</v>
      </c>
      <c r="U169" s="37">
        <v>180.0</v>
      </c>
      <c r="V169" s="32">
        <v>0.0</v>
      </c>
      <c r="W169" s="37">
        <v>55.0</v>
      </c>
      <c r="X169" s="30"/>
      <c r="Y169" s="35">
        <f t="shared" si="2"/>
        <v>180</v>
      </c>
      <c r="Z169" s="39">
        <f t="shared" si="3"/>
        <v>180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41" t="s">
        <v>1044</v>
      </c>
      <c r="D170" s="51">
        <v>9102175.0</v>
      </c>
      <c r="E170" s="28" t="s">
        <v>42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31" t="s">
        <v>45</v>
      </c>
      <c r="L170" s="27" t="s">
        <v>1197</v>
      </c>
      <c r="M170" s="226">
        <v>45332.0</v>
      </c>
      <c r="N170" s="226">
        <v>45336.0</v>
      </c>
      <c r="O170" s="34"/>
      <c r="P170" s="34"/>
      <c r="Q170" s="34"/>
      <c r="R170" s="34"/>
      <c r="S170" s="35">
        <f t="shared" si="5"/>
        <v>0</v>
      </c>
      <c r="T170" s="32">
        <v>1.0</v>
      </c>
      <c r="U170" s="37">
        <v>180.0</v>
      </c>
      <c r="V170" s="32">
        <v>0.0</v>
      </c>
      <c r="W170" s="37">
        <v>55.0</v>
      </c>
      <c r="X170" s="30"/>
      <c r="Y170" s="35">
        <f t="shared" si="2"/>
        <v>180</v>
      </c>
      <c r="Z170" s="39">
        <f t="shared" si="3"/>
        <v>180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41" t="s">
        <v>1399</v>
      </c>
      <c r="D171" s="51">
        <v>9106294.0</v>
      </c>
      <c r="E171" s="28" t="s">
        <v>42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31" t="s">
        <v>45</v>
      </c>
      <c r="L171" s="27" t="s">
        <v>1197</v>
      </c>
      <c r="M171" s="226">
        <v>45332.0</v>
      </c>
      <c r="N171" s="226">
        <v>45336.0</v>
      </c>
      <c r="O171" s="34"/>
      <c r="P171" s="34"/>
      <c r="Q171" s="34"/>
      <c r="R171" s="34"/>
      <c r="S171" s="35">
        <f t="shared" si="5"/>
        <v>0</v>
      </c>
      <c r="T171" s="32">
        <v>2.0</v>
      </c>
      <c r="U171" s="37">
        <v>180.0</v>
      </c>
      <c r="V171" s="32">
        <v>0.0</v>
      </c>
      <c r="W171" s="37">
        <v>55.0</v>
      </c>
      <c r="X171" s="30"/>
      <c r="Y171" s="35">
        <f t="shared" si="2"/>
        <v>360</v>
      </c>
      <c r="Z171" s="39">
        <f t="shared" si="3"/>
        <v>360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41" t="s">
        <v>1400</v>
      </c>
      <c r="D172" s="51">
        <v>9202056.0</v>
      </c>
      <c r="E172" s="28" t="s">
        <v>42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31" t="s">
        <v>45</v>
      </c>
      <c r="L172" s="27" t="s">
        <v>1197</v>
      </c>
      <c r="M172" s="226">
        <v>45332.0</v>
      </c>
      <c r="N172" s="226">
        <v>45336.0</v>
      </c>
      <c r="O172" s="34"/>
      <c r="P172" s="34"/>
      <c r="Q172" s="34"/>
      <c r="R172" s="34"/>
      <c r="S172" s="35">
        <f t="shared" si="5"/>
        <v>0</v>
      </c>
      <c r="T172" s="32">
        <v>1.0</v>
      </c>
      <c r="U172" s="37">
        <v>180.0</v>
      </c>
      <c r="V172" s="32">
        <v>0.0</v>
      </c>
      <c r="W172" s="37">
        <v>55.0</v>
      </c>
      <c r="X172" s="30"/>
      <c r="Y172" s="35">
        <f t="shared" si="2"/>
        <v>180</v>
      </c>
      <c r="Z172" s="39">
        <f t="shared" si="3"/>
        <v>180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41" t="s">
        <v>1401</v>
      </c>
      <c r="D173" s="51">
        <v>9201793.0</v>
      </c>
      <c r="E173" s="28" t="s">
        <v>42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31" t="s">
        <v>45</v>
      </c>
      <c r="L173" s="27" t="s">
        <v>1197</v>
      </c>
      <c r="M173" s="226">
        <v>45332.0</v>
      </c>
      <c r="N173" s="226">
        <v>45336.0</v>
      </c>
      <c r="O173" s="34"/>
      <c r="P173" s="34"/>
      <c r="Q173" s="34"/>
      <c r="R173" s="34"/>
      <c r="S173" s="35">
        <f t="shared" si="5"/>
        <v>0</v>
      </c>
      <c r="T173" s="32">
        <v>2.0</v>
      </c>
      <c r="U173" s="37">
        <v>180.0</v>
      </c>
      <c r="V173" s="32">
        <v>0.0</v>
      </c>
      <c r="W173" s="37">
        <v>55.0</v>
      </c>
      <c r="X173" s="30"/>
      <c r="Y173" s="35">
        <f t="shared" si="2"/>
        <v>360</v>
      </c>
      <c r="Z173" s="39">
        <f t="shared" si="3"/>
        <v>360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41" t="s">
        <v>1402</v>
      </c>
      <c r="D174" s="51">
        <v>9306080.0</v>
      </c>
      <c r="E174" s="28" t="s">
        <v>42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31" t="s">
        <v>45</v>
      </c>
      <c r="L174" s="27" t="s">
        <v>1197</v>
      </c>
      <c r="M174" s="226">
        <v>45332.0</v>
      </c>
      <c r="N174" s="226">
        <v>45336.0</v>
      </c>
      <c r="O174" s="34"/>
      <c r="P174" s="34"/>
      <c r="Q174" s="34"/>
      <c r="R174" s="34"/>
      <c r="S174" s="35">
        <f t="shared" si="5"/>
        <v>0</v>
      </c>
      <c r="T174" s="32">
        <v>4.0</v>
      </c>
      <c r="U174" s="37">
        <v>180.0</v>
      </c>
      <c r="V174" s="32">
        <v>0.0</v>
      </c>
      <c r="W174" s="37">
        <v>55.0</v>
      </c>
      <c r="X174" s="30"/>
      <c r="Y174" s="35">
        <f t="shared" si="2"/>
        <v>720</v>
      </c>
      <c r="Z174" s="39">
        <f t="shared" si="3"/>
        <v>720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41" t="s">
        <v>1403</v>
      </c>
      <c r="D175" s="51">
        <v>9309950.0</v>
      </c>
      <c r="E175" s="28" t="s">
        <v>42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31" t="s">
        <v>45</v>
      </c>
      <c r="L175" s="27" t="s">
        <v>1197</v>
      </c>
      <c r="M175" s="226">
        <v>45332.0</v>
      </c>
      <c r="N175" s="226">
        <v>45336.0</v>
      </c>
      <c r="O175" s="34"/>
      <c r="P175" s="34"/>
      <c r="Q175" s="34"/>
      <c r="R175" s="34"/>
      <c r="S175" s="35">
        <f t="shared" si="5"/>
        <v>0</v>
      </c>
      <c r="T175" s="32">
        <v>2.0</v>
      </c>
      <c r="U175" s="37">
        <v>180.0</v>
      </c>
      <c r="V175" s="32">
        <v>0.0</v>
      </c>
      <c r="W175" s="37">
        <v>55.0</v>
      </c>
      <c r="X175" s="30"/>
      <c r="Y175" s="35">
        <f t="shared" si="2"/>
        <v>360</v>
      </c>
      <c r="Z175" s="39">
        <f t="shared" si="3"/>
        <v>360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">
        <v>110400.0</v>
      </c>
      <c r="B176" s="52">
        <v>110401.0</v>
      </c>
      <c r="C176" s="41" t="s">
        <v>1404</v>
      </c>
      <c r="D176" s="51">
        <v>9310240.0</v>
      </c>
      <c r="E176" s="28" t="s">
        <v>42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31" t="s">
        <v>45</v>
      </c>
      <c r="L176" s="27" t="s">
        <v>1197</v>
      </c>
      <c r="M176" s="226">
        <v>45332.0</v>
      </c>
      <c r="N176" s="226">
        <v>45336.0</v>
      </c>
      <c r="O176" s="34"/>
      <c r="P176" s="34"/>
      <c r="Q176" s="34"/>
      <c r="R176" s="34"/>
      <c r="S176" s="35">
        <f t="shared" si="5"/>
        <v>0</v>
      </c>
      <c r="T176" s="32">
        <v>1.0</v>
      </c>
      <c r="U176" s="37">
        <v>180.0</v>
      </c>
      <c r="V176" s="32">
        <v>0.0</v>
      </c>
      <c r="W176" s="37">
        <v>55.0</v>
      </c>
      <c r="X176" s="30"/>
      <c r="Y176" s="35">
        <f t="shared" si="2"/>
        <v>180</v>
      </c>
      <c r="Z176" s="39">
        <f t="shared" si="3"/>
        <v>180</v>
      </c>
      <c r="AA176" s="68"/>
      <c r="AB176" s="27"/>
      <c r="AC176" s="59"/>
      <c r="AD176" s="59"/>
      <c r="AE176" s="34"/>
      <c r="AF176" s="34"/>
      <c r="AG176" s="34"/>
      <c r="AH176" s="34"/>
      <c r="AI176" s="35"/>
      <c r="AJ176" s="32"/>
      <c r="AK176" s="37"/>
      <c r="AL176" s="32"/>
      <c r="AM176" s="37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52">
        <v>110401.0</v>
      </c>
      <c r="C177" s="41" t="s">
        <v>773</v>
      </c>
      <c r="D177" s="51">
        <v>9404104.0</v>
      </c>
      <c r="E177" s="28" t="s">
        <v>42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31" t="s">
        <v>45</v>
      </c>
      <c r="L177" s="27" t="s">
        <v>1197</v>
      </c>
      <c r="M177" s="226">
        <v>45332.0</v>
      </c>
      <c r="N177" s="226">
        <v>45336.0</v>
      </c>
      <c r="O177" s="34"/>
      <c r="P177" s="34"/>
      <c r="Q177" s="34"/>
      <c r="R177" s="34"/>
      <c r="S177" s="35">
        <f t="shared" si="5"/>
        <v>0</v>
      </c>
      <c r="T177" s="32">
        <v>2.0</v>
      </c>
      <c r="U177" s="37">
        <v>180.0</v>
      </c>
      <c r="V177" s="32">
        <v>0.0</v>
      </c>
      <c r="W177" s="37">
        <v>55.0</v>
      </c>
      <c r="X177" s="30"/>
      <c r="Y177" s="35">
        <f t="shared" si="2"/>
        <v>360</v>
      </c>
      <c r="Z177" s="39">
        <f t="shared" si="3"/>
        <v>360</v>
      </c>
      <c r="AA177" s="68"/>
      <c r="AB177" s="27"/>
      <c r="AC177" s="59"/>
      <c r="AD177" s="59"/>
      <c r="AE177" s="34"/>
      <c r="AF177" s="34"/>
      <c r="AG177" s="34"/>
      <c r="AH177" s="34"/>
      <c r="AI177" s="35"/>
      <c r="AJ177" s="32"/>
      <c r="AK177" s="37"/>
      <c r="AL177" s="32"/>
      <c r="AM177" s="37"/>
      <c r="AN177" s="30"/>
      <c r="AO177" s="35"/>
      <c r="AP177" s="39"/>
      <c r="AQ177" s="68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41" t="s">
        <v>1405</v>
      </c>
      <c r="D178" s="51">
        <v>9802290.0</v>
      </c>
      <c r="E178" s="28" t="s">
        <v>42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31" t="s">
        <v>45</v>
      </c>
      <c r="L178" s="27" t="s">
        <v>1197</v>
      </c>
      <c r="M178" s="226">
        <v>45332.0</v>
      </c>
      <c r="N178" s="226">
        <v>45336.0</v>
      </c>
      <c r="O178" s="34"/>
      <c r="P178" s="34"/>
      <c r="Q178" s="34"/>
      <c r="R178" s="34"/>
      <c r="S178" s="35">
        <f t="shared" si="5"/>
        <v>0</v>
      </c>
      <c r="T178" s="32">
        <v>1.0</v>
      </c>
      <c r="U178" s="37">
        <v>180.0</v>
      </c>
      <c r="V178" s="32">
        <v>0.0</v>
      </c>
      <c r="W178" s="37">
        <v>55.0</v>
      </c>
      <c r="X178" s="30"/>
      <c r="Y178" s="35">
        <f t="shared" si="2"/>
        <v>180</v>
      </c>
      <c r="Z178" s="39">
        <f t="shared" si="3"/>
        <v>180</v>
      </c>
      <c r="AA178" s="68"/>
      <c r="AB178" s="27"/>
      <c r="AC178" s="59"/>
      <c r="AD178" s="59"/>
      <c r="AE178" s="34"/>
      <c r="AF178" s="34"/>
      <c r="AG178" s="34"/>
      <c r="AH178" s="34"/>
      <c r="AI178" s="35"/>
      <c r="AJ178" s="32"/>
      <c r="AK178" s="37"/>
      <c r="AL178" s="32"/>
      <c r="AM178" s="37"/>
      <c r="AN178" s="30"/>
      <c r="AO178" s="35"/>
      <c r="AP178" s="39"/>
      <c r="AQ178" s="68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41" t="s">
        <v>1406</v>
      </c>
      <c r="D179" s="51">
        <v>9802410.0</v>
      </c>
      <c r="E179" s="28" t="s">
        <v>42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31" t="s">
        <v>45</v>
      </c>
      <c r="L179" s="27" t="s">
        <v>1197</v>
      </c>
      <c r="M179" s="226">
        <v>45332.0</v>
      </c>
      <c r="N179" s="226">
        <v>45336.0</v>
      </c>
      <c r="O179" s="34"/>
      <c r="P179" s="34"/>
      <c r="Q179" s="34"/>
      <c r="R179" s="34"/>
      <c r="S179" s="35">
        <f t="shared" si="5"/>
        <v>0</v>
      </c>
      <c r="T179" s="32">
        <v>1.0</v>
      </c>
      <c r="U179" s="37">
        <v>180.0</v>
      </c>
      <c r="V179" s="32">
        <v>0.0</v>
      </c>
      <c r="W179" s="37">
        <v>55.0</v>
      </c>
      <c r="X179" s="30"/>
      <c r="Y179" s="35">
        <f t="shared" si="2"/>
        <v>180</v>
      </c>
      <c r="Z179" s="39">
        <f t="shared" si="3"/>
        <v>180</v>
      </c>
      <c r="AA179" s="68"/>
      <c r="AB179" s="27"/>
      <c r="AC179" s="59"/>
      <c r="AD179" s="59"/>
      <c r="AE179" s="34"/>
      <c r="AF179" s="34"/>
      <c r="AG179" s="34"/>
      <c r="AH179" s="34"/>
      <c r="AI179" s="35"/>
      <c r="AJ179" s="32"/>
      <c r="AK179" s="37"/>
      <c r="AL179" s="32"/>
      <c r="AM179" s="37"/>
      <c r="AN179" s="30"/>
      <c r="AO179" s="35"/>
      <c r="AP179" s="39"/>
      <c r="AQ179" s="68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41" t="s">
        <v>1357</v>
      </c>
      <c r="D180" s="51">
        <v>9901302.0</v>
      </c>
      <c r="E180" s="28" t="s">
        <v>42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31" t="s">
        <v>45</v>
      </c>
      <c r="L180" s="27" t="s">
        <v>1197</v>
      </c>
      <c r="M180" s="226">
        <v>45332.0</v>
      </c>
      <c r="N180" s="226">
        <v>45336.0</v>
      </c>
      <c r="O180" s="34"/>
      <c r="P180" s="34"/>
      <c r="Q180" s="34"/>
      <c r="R180" s="34"/>
      <c r="S180" s="35">
        <f t="shared" si="5"/>
        <v>0</v>
      </c>
      <c r="T180" s="32">
        <v>1.0</v>
      </c>
      <c r="U180" s="37">
        <v>180.0</v>
      </c>
      <c r="V180" s="32">
        <v>0.0</v>
      </c>
      <c r="W180" s="37">
        <v>55.0</v>
      </c>
      <c r="X180" s="30"/>
      <c r="Y180" s="35">
        <f t="shared" si="2"/>
        <v>180</v>
      </c>
      <c r="Z180" s="39">
        <f t="shared" si="3"/>
        <v>180</v>
      </c>
      <c r="AA180" s="68"/>
      <c r="AB180" s="27"/>
      <c r="AC180" s="59"/>
      <c r="AD180" s="59"/>
      <c r="AE180" s="34"/>
      <c r="AF180" s="34"/>
      <c r="AG180" s="34"/>
      <c r="AH180" s="34"/>
      <c r="AI180" s="35"/>
      <c r="AJ180" s="32"/>
      <c r="AK180" s="37"/>
      <c r="AL180" s="32"/>
      <c r="AM180" s="37"/>
      <c r="AN180" s="30"/>
      <c r="AO180" s="35"/>
      <c r="AP180" s="39"/>
      <c r="AQ180" s="68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41" t="s">
        <v>779</v>
      </c>
      <c r="D181" s="51">
        <v>1030825.0</v>
      </c>
      <c r="E181" s="28" t="s">
        <v>42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31" t="s">
        <v>45</v>
      </c>
      <c r="L181" s="27" t="s">
        <v>1197</v>
      </c>
      <c r="M181" s="226">
        <v>45332.0</v>
      </c>
      <c r="N181" s="226">
        <v>45336.0</v>
      </c>
      <c r="O181" s="34"/>
      <c r="P181" s="34"/>
      <c r="Q181" s="34"/>
      <c r="R181" s="34"/>
      <c r="S181" s="35">
        <f t="shared" si="5"/>
        <v>0</v>
      </c>
      <c r="T181" s="32">
        <v>1.0</v>
      </c>
      <c r="U181" s="37">
        <v>180.0</v>
      </c>
      <c r="V181" s="32">
        <v>0.0</v>
      </c>
      <c r="W181" s="37">
        <v>55.0</v>
      </c>
      <c r="X181" s="30"/>
      <c r="Y181" s="35">
        <f t="shared" si="2"/>
        <v>180</v>
      </c>
      <c r="Z181" s="39">
        <f t="shared" si="3"/>
        <v>180</v>
      </c>
      <c r="AA181" s="68"/>
      <c r="AB181" s="27"/>
      <c r="AC181" s="59"/>
      <c r="AD181" s="59"/>
      <c r="AE181" s="34"/>
      <c r="AF181" s="34"/>
      <c r="AG181" s="34"/>
      <c r="AH181" s="34"/>
      <c r="AI181" s="35"/>
      <c r="AJ181" s="32"/>
      <c r="AK181" s="37"/>
      <c r="AL181" s="32"/>
      <c r="AM181" s="37"/>
      <c r="AN181" s="30"/>
      <c r="AO181" s="35"/>
      <c r="AP181" s="39"/>
      <c r="AQ181" s="68"/>
      <c r="AR181" s="17"/>
      <c r="AS181" s="17"/>
      <c r="AT181" s="17"/>
      <c r="AU181" s="17"/>
    </row>
    <row r="182" ht="14.25" customHeight="1">
      <c r="A182" s="25">
        <v>110400.0</v>
      </c>
      <c r="B182" s="52">
        <v>110401.0</v>
      </c>
      <c r="C182" s="41" t="s">
        <v>1407</v>
      </c>
      <c r="D182" s="51">
        <v>1031198.0</v>
      </c>
      <c r="E182" s="28" t="s">
        <v>42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31" t="s">
        <v>45</v>
      </c>
      <c r="L182" s="27" t="s">
        <v>1197</v>
      </c>
      <c r="M182" s="226">
        <v>45332.0</v>
      </c>
      <c r="N182" s="226">
        <v>45336.0</v>
      </c>
      <c r="O182" s="34"/>
      <c r="P182" s="34"/>
      <c r="Q182" s="34"/>
      <c r="R182" s="34"/>
      <c r="S182" s="35">
        <f t="shared" si="5"/>
        <v>0</v>
      </c>
      <c r="T182" s="32">
        <v>4.0</v>
      </c>
      <c r="U182" s="37">
        <v>180.0</v>
      </c>
      <c r="V182" s="32">
        <v>0.0</v>
      </c>
      <c r="W182" s="37">
        <v>55.0</v>
      </c>
      <c r="X182" s="30"/>
      <c r="Y182" s="35">
        <f t="shared" si="2"/>
        <v>720</v>
      </c>
      <c r="Z182" s="39">
        <f t="shared" si="3"/>
        <v>720</v>
      </c>
      <c r="AA182" s="68"/>
      <c r="AB182" s="27"/>
      <c r="AC182" s="59"/>
      <c r="AD182" s="59"/>
      <c r="AE182" s="34"/>
      <c r="AF182" s="34"/>
      <c r="AG182" s="34"/>
      <c r="AH182" s="34"/>
      <c r="AI182" s="35"/>
      <c r="AJ182" s="32"/>
      <c r="AK182" s="37"/>
      <c r="AL182" s="32"/>
      <c r="AM182" s="37"/>
      <c r="AN182" s="30"/>
      <c r="AO182" s="35"/>
      <c r="AP182" s="39"/>
      <c r="AQ182" s="68"/>
      <c r="AR182" s="17"/>
      <c r="AS182" s="17"/>
      <c r="AT182" s="17"/>
      <c r="AU182" s="17"/>
    </row>
    <row r="183" ht="14.25" customHeight="1">
      <c r="A183" s="25">
        <v>110400.0</v>
      </c>
      <c r="B183" s="52">
        <v>110401.0</v>
      </c>
      <c r="C183" s="41" t="s">
        <v>1027</v>
      </c>
      <c r="D183" s="51">
        <v>1035398.0</v>
      </c>
      <c r="E183" s="28" t="s">
        <v>42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31" t="s">
        <v>45</v>
      </c>
      <c r="L183" s="27" t="s">
        <v>1197</v>
      </c>
      <c r="M183" s="226">
        <v>45332.0</v>
      </c>
      <c r="N183" s="226">
        <v>45336.0</v>
      </c>
      <c r="O183" s="34"/>
      <c r="P183" s="34"/>
      <c r="Q183" s="34"/>
      <c r="R183" s="34"/>
      <c r="S183" s="35">
        <f t="shared" si="5"/>
        <v>0</v>
      </c>
      <c r="T183" s="32">
        <v>3.0</v>
      </c>
      <c r="U183" s="37">
        <v>180.0</v>
      </c>
      <c r="V183" s="32">
        <v>0.0</v>
      </c>
      <c r="W183" s="37">
        <v>55.0</v>
      </c>
      <c r="X183" s="30"/>
      <c r="Y183" s="35">
        <f t="shared" si="2"/>
        <v>540</v>
      </c>
      <c r="Z183" s="39">
        <f t="shared" si="3"/>
        <v>540</v>
      </c>
      <c r="AA183" s="68"/>
      <c r="AB183" s="27"/>
      <c r="AC183" s="59"/>
      <c r="AD183" s="59"/>
      <c r="AE183" s="34"/>
      <c r="AF183" s="34"/>
      <c r="AG183" s="34"/>
      <c r="AH183" s="34"/>
      <c r="AI183" s="35"/>
      <c r="AJ183" s="32"/>
      <c r="AK183" s="37"/>
      <c r="AL183" s="32"/>
      <c r="AM183" s="37"/>
      <c r="AN183" s="30"/>
      <c r="AO183" s="35"/>
      <c r="AP183" s="39"/>
      <c r="AQ183" s="68"/>
      <c r="AR183" s="17"/>
      <c r="AS183" s="17"/>
      <c r="AT183" s="17"/>
      <c r="AU183" s="17"/>
    </row>
    <row r="184" ht="14.25" customHeight="1">
      <c r="A184" s="25">
        <v>110400.0</v>
      </c>
      <c r="B184" s="52">
        <v>110401.0</v>
      </c>
      <c r="C184" s="41" t="s">
        <v>992</v>
      </c>
      <c r="D184" s="51">
        <v>1064126.0</v>
      </c>
      <c r="E184" s="28" t="s">
        <v>42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31" t="s">
        <v>45</v>
      </c>
      <c r="L184" s="27" t="s">
        <v>1197</v>
      </c>
      <c r="M184" s="226">
        <v>45332.0</v>
      </c>
      <c r="N184" s="226">
        <v>45336.0</v>
      </c>
      <c r="O184" s="34"/>
      <c r="P184" s="34"/>
      <c r="Q184" s="34"/>
      <c r="R184" s="34"/>
      <c r="S184" s="35">
        <f t="shared" si="5"/>
        <v>0</v>
      </c>
      <c r="T184" s="32">
        <v>7.0</v>
      </c>
      <c r="U184" s="37">
        <v>180.0</v>
      </c>
      <c r="V184" s="32">
        <v>0.0</v>
      </c>
      <c r="W184" s="37">
        <v>55.0</v>
      </c>
      <c r="X184" s="30"/>
      <c r="Y184" s="35">
        <f t="shared" si="2"/>
        <v>1260</v>
      </c>
      <c r="Z184" s="39">
        <f t="shared" si="3"/>
        <v>1260</v>
      </c>
      <c r="AA184" s="68"/>
      <c r="AB184" s="27"/>
      <c r="AC184" s="59"/>
      <c r="AD184" s="59"/>
      <c r="AE184" s="34"/>
      <c r="AF184" s="34"/>
      <c r="AG184" s="34"/>
      <c r="AH184" s="34"/>
      <c r="AI184" s="35"/>
      <c r="AJ184" s="32"/>
      <c r="AK184" s="37"/>
      <c r="AL184" s="32"/>
      <c r="AM184" s="37"/>
      <c r="AN184" s="30"/>
      <c r="AO184" s="35"/>
      <c r="AP184" s="39"/>
      <c r="AQ184" s="68"/>
      <c r="AR184" s="17"/>
      <c r="AS184" s="17"/>
      <c r="AT184" s="17"/>
      <c r="AU184" s="17"/>
    </row>
    <row r="185" ht="14.25" customHeight="1">
      <c r="A185" s="25">
        <v>110400.0</v>
      </c>
      <c r="B185" s="52">
        <v>110401.0</v>
      </c>
      <c r="C185" s="41" t="s">
        <v>532</v>
      </c>
      <c r="D185" s="51">
        <v>1050834.0</v>
      </c>
      <c r="E185" s="28" t="s">
        <v>42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31" t="s">
        <v>45</v>
      </c>
      <c r="L185" s="27" t="s">
        <v>1197</v>
      </c>
      <c r="M185" s="226">
        <v>45332.0</v>
      </c>
      <c r="N185" s="226">
        <v>45336.0</v>
      </c>
      <c r="O185" s="34"/>
      <c r="P185" s="34"/>
      <c r="Q185" s="34"/>
      <c r="R185" s="34"/>
      <c r="S185" s="35">
        <f t="shared" si="5"/>
        <v>0</v>
      </c>
      <c r="T185" s="32">
        <v>2.0</v>
      </c>
      <c r="U185" s="37">
        <v>180.0</v>
      </c>
      <c r="V185" s="32">
        <v>0.0</v>
      </c>
      <c r="W185" s="37">
        <v>55.0</v>
      </c>
      <c r="X185" s="30"/>
      <c r="Y185" s="35">
        <f t="shared" si="2"/>
        <v>360</v>
      </c>
      <c r="Z185" s="39">
        <f t="shared" si="3"/>
        <v>360</v>
      </c>
      <c r="AA185" s="68"/>
      <c r="AB185" s="27"/>
      <c r="AC185" s="59"/>
      <c r="AD185" s="59"/>
      <c r="AE185" s="34"/>
      <c r="AF185" s="34"/>
      <c r="AG185" s="34"/>
      <c r="AH185" s="34"/>
      <c r="AI185" s="35"/>
      <c r="AJ185" s="32"/>
      <c r="AK185" s="37"/>
      <c r="AL185" s="32"/>
      <c r="AM185" s="37"/>
      <c r="AN185" s="30"/>
      <c r="AO185" s="35"/>
      <c r="AP185" s="39"/>
      <c r="AQ185" s="68"/>
      <c r="AR185" s="17"/>
      <c r="AS185" s="17"/>
      <c r="AT185" s="17"/>
      <c r="AU185" s="17"/>
    </row>
    <row r="186" ht="14.25" customHeight="1">
      <c r="A186" s="25">
        <v>110400.0</v>
      </c>
      <c r="B186" s="52">
        <v>110401.0</v>
      </c>
      <c r="C186" s="41" t="s">
        <v>1408</v>
      </c>
      <c r="D186" s="51">
        <v>7980817.0</v>
      </c>
      <c r="E186" s="28" t="s">
        <v>42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31" t="s">
        <v>45</v>
      </c>
      <c r="L186" s="27" t="s">
        <v>1197</v>
      </c>
      <c r="M186" s="226">
        <v>45332.0</v>
      </c>
      <c r="N186" s="226">
        <v>45336.0</v>
      </c>
      <c r="O186" s="34"/>
      <c r="P186" s="34"/>
      <c r="Q186" s="34"/>
      <c r="R186" s="34"/>
      <c r="S186" s="35">
        <f t="shared" si="5"/>
        <v>0</v>
      </c>
      <c r="T186" s="32">
        <v>2.0</v>
      </c>
      <c r="U186" s="37">
        <v>180.0</v>
      </c>
      <c r="V186" s="32">
        <v>0.0</v>
      </c>
      <c r="W186" s="37">
        <v>55.0</v>
      </c>
      <c r="X186" s="30"/>
      <c r="Y186" s="35">
        <f t="shared" si="2"/>
        <v>360</v>
      </c>
      <c r="Z186" s="39">
        <f t="shared" si="3"/>
        <v>360</v>
      </c>
      <c r="AA186" s="68"/>
      <c r="AB186" s="27"/>
      <c r="AC186" s="59"/>
      <c r="AD186" s="59"/>
      <c r="AE186" s="34"/>
      <c r="AF186" s="34"/>
      <c r="AG186" s="34"/>
      <c r="AH186" s="34"/>
      <c r="AI186" s="35"/>
      <c r="AJ186" s="32"/>
      <c r="AK186" s="37"/>
      <c r="AL186" s="32"/>
      <c r="AM186" s="37"/>
      <c r="AN186" s="30"/>
      <c r="AO186" s="35"/>
      <c r="AP186" s="39"/>
      <c r="AQ186" s="68"/>
      <c r="AR186" s="17"/>
      <c r="AS186" s="17"/>
      <c r="AT186" s="17"/>
      <c r="AU186" s="17"/>
    </row>
    <row r="187" ht="14.25" customHeight="1">
      <c r="A187" s="25">
        <v>110400.0</v>
      </c>
      <c r="B187" s="52">
        <v>110401.0</v>
      </c>
      <c r="C187" s="41" t="s">
        <v>1409</v>
      </c>
      <c r="D187" s="51">
        <v>7981139.0</v>
      </c>
      <c r="E187" s="28" t="s">
        <v>42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31" t="s">
        <v>45</v>
      </c>
      <c r="L187" s="27" t="s">
        <v>1197</v>
      </c>
      <c r="M187" s="226">
        <v>45332.0</v>
      </c>
      <c r="N187" s="226">
        <v>45336.0</v>
      </c>
      <c r="O187" s="34"/>
      <c r="P187" s="34"/>
      <c r="Q187" s="34"/>
      <c r="R187" s="34"/>
      <c r="S187" s="35">
        <f t="shared" si="5"/>
        <v>0</v>
      </c>
      <c r="T187" s="32">
        <v>2.0</v>
      </c>
      <c r="U187" s="37">
        <v>180.0</v>
      </c>
      <c r="V187" s="32">
        <v>0.0</v>
      </c>
      <c r="W187" s="37">
        <v>55.0</v>
      </c>
      <c r="X187" s="30"/>
      <c r="Y187" s="35">
        <f t="shared" si="2"/>
        <v>360</v>
      </c>
      <c r="Z187" s="39">
        <f t="shared" si="3"/>
        <v>360</v>
      </c>
      <c r="AA187" s="68"/>
      <c r="AB187" s="27"/>
      <c r="AC187" s="59"/>
      <c r="AD187" s="59"/>
      <c r="AE187" s="34"/>
      <c r="AF187" s="34"/>
      <c r="AG187" s="34"/>
      <c r="AH187" s="34"/>
      <c r="AI187" s="35"/>
      <c r="AJ187" s="32"/>
      <c r="AK187" s="37"/>
      <c r="AL187" s="32"/>
      <c r="AM187" s="37"/>
      <c r="AN187" s="30"/>
      <c r="AO187" s="35"/>
      <c r="AP187" s="39"/>
      <c r="AQ187" s="68"/>
      <c r="AR187" s="17"/>
      <c r="AS187" s="17"/>
      <c r="AT187" s="17"/>
      <c r="AU187" s="17"/>
    </row>
    <row r="188" ht="14.25" customHeight="1">
      <c r="A188" s="25">
        <v>110400.0</v>
      </c>
      <c r="B188" s="52">
        <v>110401.0</v>
      </c>
      <c r="C188" s="41" t="s">
        <v>1410</v>
      </c>
      <c r="D188" s="51">
        <v>1033280.0</v>
      </c>
      <c r="E188" s="28" t="s">
        <v>42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31" t="s">
        <v>45</v>
      </c>
      <c r="L188" s="27" t="s">
        <v>1197</v>
      </c>
      <c r="M188" s="226">
        <v>45332.0</v>
      </c>
      <c r="N188" s="226">
        <v>45336.0</v>
      </c>
      <c r="O188" s="34"/>
      <c r="P188" s="34"/>
      <c r="Q188" s="34"/>
      <c r="R188" s="34"/>
      <c r="S188" s="35">
        <f t="shared" si="5"/>
        <v>0</v>
      </c>
      <c r="T188" s="32">
        <v>1.0</v>
      </c>
      <c r="U188" s="37">
        <v>180.0</v>
      </c>
      <c r="V188" s="32">
        <v>0.0</v>
      </c>
      <c r="W188" s="37">
        <v>55.0</v>
      </c>
      <c r="X188" s="30"/>
      <c r="Y188" s="35">
        <f t="shared" si="2"/>
        <v>180</v>
      </c>
      <c r="Z188" s="39">
        <f t="shared" si="3"/>
        <v>180</v>
      </c>
      <c r="AA188" s="68"/>
      <c r="AB188" s="27"/>
      <c r="AC188" s="59"/>
      <c r="AD188" s="59"/>
      <c r="AE188" s="34"/>
      <c r="AF188" s="34"/>
      <c r="AG188" s="34"/>
      <c r="AH188" s="34"/>
      <c r="AI188" s="35"/>
      <c r="AJ188" s="32"/>
      <c r="AK188" s="37"/>
      <c r="AL188" s="32"/>
      <c r="AM188" s="37"/>
      <c r="AN188" s="30"/>
      <c r="AO188" s="35"/>
      <c r="AP188" s="39"/>
      <c r="AQ188" s="68"/>
      <c r="AR188" s="17"/>
      <c r="AS188" s="17"/>
      <c r="AT188" s="17"/>
      <c r="AU188" s="17"/>
    </row>
    <row r="189" ht="14.25" customHeight="1">
      <c r="A189" s="25">
        <v>110400.0</v>
      </c>
      <c r="B189" s="52">
        <v>110401.0</v>
      </c>
      <c r="C189" s="41" t="s">
        <v>205</v>
      </c>
      <c r="D189" s="51">
        <v>1036670.0</v>
      </c>
      <c r="E189" s="28" t="s">
        <v>42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31" t="s">
        <v>45</v>
      </c>
      <c r="L189" s="27" t="s">
        <v>1197</v>
      </c>
      <c r="M189" s="226">
        <v>45332.0</v>
      </c>
      <c r="N189" s="226">
        <v>45336.0</v>
      </c>
      <c r="O189" s="34"/>
      <c r="P189" s="34"/>
      <c r="Q189" s="34"/>
      <c r="R189" s="34"/>
      <c r="S189" s="35">
        <f t="shared" si="5"/>
        <v>0</v>
      </c>
      <c r="T189" s="32">
        <v>4.0</v>
      </c>
      <c r="U189" s="37">
        <v>180.0</v>
      </c>
      <c r="V189" s="32">
        <v>0.0</v>
      </c>
      <c r="W189" s="37">
        <v>55.0</v>
      </c>
      <c r="X189" s="30"/>
      <c r="Y189" s="35">
        <f t="shared" si="2"/>
        <v>720</v>
      </c>
      <c r="Z189" s="39">
        <f t="shared" si="3"/>
        <v>720</v>
      </c>
      <c r="AA189" s="68"/>
      <c r="AB189" s="27"/>
      <c r="AC189" s="59"/>
      <c r="AD189" s="59"/>
      <c r="AE189" s="34"/>
      <c r="AF189" s="34"/>
      <c r="AG189" s="34"/>
      <c r="AH189" s="34"/>
      <c r="AI189" s="35"/>
      <c r="AJ189" s="32"/>
      <c r="AK189" s="37"/>
      <c r="AL189" s="32"/>
      <c r="AM189" s="37"/>
      <c r="AN189" s="30"/>
      <c r="AO189" s="35"/>
      <c r="AP189" s="39"/>
      <c r="AQ189" s="68"/>
      <c r="AR189" s="17"/>
      <c r="AS189" s="17"/>
      <c r="AT189" s="17"/>
      <c r="AU189" s="17"/>
    </row>
    <row r="190" ht="14.25" customHeight="1">
      <c r="A190" s="25">
        <v>110400.0</v>
      </c>
      <c r="B190" s="52">
        <v>110401.0</v>
      </c>
      <c r="C190" s="41" t="s">
        <v>1038</v>
      </c>
      <c r="D190" s="51">
        <v>1038605.0</v>
      </c>
      <c r="E190" s="28" t="s">
        <v>42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31" t="s">
        <v>45</v>
      </c>
      <c r="L190" s="27" t="s">
        <v>1197</v>
      </c>
      <c r="M190" s="226">
        <v>45332.0</v>
      </c>
      <c r="N190" s="226">
        <v>45336.0</v>
      </c>
      <c r="O190" s="34"/>
      <c r="P190" s="34"/>
      <c r="Q190" s="34"/>
      <c r="R190" s="34"/>
      <c r="S190" s="35">
        <f t="shared" si="5"/>
        <v>0</v>
      </c>
      <c r="T190" s="32">
        <v>2.0</v>
      </c>
      <c r="U190" s="37">
        <v>180.0</v>
      </c>
      <c r="V190" s="32">
        <v>0.0</v>
      </c>
      <c r="W190" s="37">
        <v>55.0</v>
      </c>
      <c r="X190" s="30"/>
      <c r="Y190" s="35">
        <f t="shared" si="2"/>
        <v>360</v>
      </c>
      <c r="Z190" s="39">
        <f t="shared" si="3"/>
        <v>360</v>
      </c>
      <c r="AA190" s="68"/>
      <c r="AB190" s="27"/>
      <c r="AC190" s="59"/>
      <c r="AD190" s="59"/>
      <c r="AE190" s="34"/>
      <c r="AF190" s="34"/>
      <c r="AG190" s="34"/>
      <c r="AH190" s="34"/>
      <c r="AI190" s="35"/>
      <c r="AJ190" s="32"/>
      <c r="AK190" s="37"/>
      <c r="AL190" s="32"/>
      <c r="AM190" s="37"/>
      <c r="AN190" s="30"/>
      <c r="AO190" s="35"/>
      <c r="AP190" s="39"/>
      <c r="AQ190" s="68"/>
      <c r="AR190" s="17"/>
      <c r="AS190" s="17"/>
      <c r="AT190" s="17"/>
      <c r="AU190" s="17"/>
    </row>
    <row r="191" ht="14.25" customHeight="1">
      <c r="A191" s="25">
        <v>110400.0</v>
      </c>
      <c r="B191" s="52">
        <v>110401.0</v>
      </c>
      <c r="C191" s="41" t="s">
        <v>1411</v>
      </c>
      <c r="D191" s="51">
        <v>1042009.0</v>
      </c>
      <c r="E191" s="28" t="s">
        <v>42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31" t="s">
        <v>45</v>
      </c>
      <c r="L191" s="27" t="s">
        <v>1197</v>
      </c>
      <c r="M191" s="226">
        <v>45332.0</v>
      </c>
      <c r="N191" s="226">
        <v>45336.0</v>
      </c>
      <c r="O191" s="34"/>
      <c r="P191" s="34"/>
      <c r="Q191" s="34"/>
      <c r="R191" s="34"/>
      <c r="S191" s="35">
        <f t="shared" si="5"/>
        <v>0</v>
      </c>
      <c r="T191" s="32">
        <v>1.0</v>
      </c>
      <c r="U191" s="37">
        <v>180.0</v>
      </c>
      <c r="V191" s="32">
        <v>0.0</v>
      </c>
      <c r="W191" s="37">
        <v>55.0</v>
      </c>
      <c r="X191" s="30"/>
      <c r="Y191" s="35">
        <f t="shared" si="2"/>
        <v>180</v>
      </c>
      <c r="Z191" s="39">
        <f t="shared" si="3"/>
        <v>180</v>
      </c>
      <c r="AA191" s="68"/>
      <c r="AB191" s="27"/>
      <c r="AC191" s="59"/>
      <c r="AD191" s="59"/>
      <c r="AE191" s="34"/>
      <c r="AF191" s="34"/>
      <c r="AG191" s="34"/>
      <c r="AH191" s="34"/>
      <c r="AI191" s="35"/>
      <c r="AJ191" s="32"/>
      <c r="AK191" s="37"/>
      <c r="AL191" s="32"/>
      <c r="AM191" s="37"/>
      <c r="AN191" s="30"/>
      <c r="AO191" s="35"/>
      <c r="AP191" s="39"/>
      <c r="AQ191" s="68"/>
      <c r="AR191" s="17"/>
      <c r="AS191" s="17"/>
      <c r="AT191" s="17"/>
      <c r="AU191" s="17"/>
    </row>
    <row r="192" ht="14.25" customHeight="1">
      <c r="A192" s="25">
        <v>110400.0</v>
      </c>
      <c r="B192" s="52">
        <v>110401.0</v>
      </c>
      <c r="C192" s="41" t="s">
        <v>593</v>
      </c>
      <c r="D192" s="51">
        <v>1055712.0</v>
      </c>
      <c r="E192" s="28" t="s">
        <v>42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31" t="s">
        <v>45</v>
      </c>
      <c r="L192" s="27" t="s">
        <v>1197</v>
      </c>
      <c r="M192" s="226">
        <v>45332.0</v>
      </c>
      <c r="N192" s="226">
        <v>45336.0</v>
      </c>
      <c r="O192" s="34"/>
      <c r="P192" s="34"/>
      <c r="Q192" s="34"/>
      <c r="R192" s="34"/>
      <c r="S192" s="35">
        <f t="shared" si="5"/>
        <v>0</v>
      </c>
      <c r="T192" s="32">
        <v>1.0</v>
      </c>
      <c r="U192" s="37">
        <v>180.0</v>
      </c>
      <c r="V192" s="32">
        <v>0.0</v>
      </c>
      <c r="W192" s="37">
        <v>55.0</v>
      </c>
      <c r="X192" s="30"/>
      <c r="Y192" s="35">
        <f t="shared" si="2"/>
        <v>180</v>
      </c>
      <c r="Z192" s="39">
        <f t="shared" si="3"/>
        <v>180</v>
      </c>
      <c r="AA192" s="68"/>
      <c r="AB192" s="27"/>
      <c r="AC192" s="59"/>
      <c r="AD192" s="59"/>
      <c r="AE192" s="34"/>
      <c r="AF192" s="34"/>
      <c r="AG192" s="34"/>
      <c r="AH192" s="34"/>
      <c r="AI192" s="35"/>
      <c r="AJ192" s="32"/>
      <c r="AK192" s="37"/>
      <c r="AL192" s="32"/>
      <c r="AM192" s="37"/>
      <c r="AN192" s="30"/>
      <c r="AO192" s="35"/>
      <c r="AP192" s="39"/>
      <c r="AQ192" s="68"/>
      <c r="AR192" s="17"/>
      <c r="AS192" s="17"/>
      <c r="AT192" s="17"/>
      <c r="AU192" s="17"/>
    </row>
    <row r="193" ht="14.25" customHeight="1">
      <c r="A193" s="25">
        <v>110400.0</v>
      </c>
      <c r="B193" s="52">
        <v>110401.0</v>
      </c>
      <c r="C193" s="41" t="s">
        <v>1412</v>
      </c>
      <c r="D193" s="51">
        <v>1058266.0</v>
      </c>
      <c r="E193" s="28" t="s">
        <v>42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31" t="s">
        <v>45</v>
      </c>
      <c r="L193" s="27" t="s">
        <v>1197</v>
      </c>
      <c r="M193" s="226">
        <v>45332.0</v>
      </c>
      <c r="N193" s="226">
        <v>45336.0</v>
      </c>
      <c r="O193" s="34"/>
      <c r="P193" s="34"/>
      <c r="Q193" s="34"/>
      <c r="R193" s="34"/>
      <c r="S193" s="35">
        <f t="shared" si="5"/>
        <v>0</v>
      </c>
      <c r="T193" s="32">
        <v>1.0</v>
      </c>
      <c r="U193" s="37">
        <v>180.0</v>
      </c>
      <c r="V193" s="32">
        <v>0.0</v>
      </c>
      <c r="W193" s="37">
        <v>55.0</v>
      </c>
      <c r="X193" s="30"/>
      <c r="Y193" s="35">
        <f t="shared" si="2"/>
        <v>180</v>
      </c>
      <c r="Z193" s="39">
        <f t="shared" si="3"/>
        <v>180</v>
      </c>
      <c r="AA193" s="68"/>
      <c r="AB193" s="27"/>
      <c r="AC193" s="59"/>
      <c r="AD193" s="59"/>
      <c r="AE193" s="34"/>
      <c r="AF193" s="34"/>
      <c r="AG193" s="34"/>
      <c r="AH193" s="34"/>
      <c r="AI193" s="35"/>
      <c r="AJ193" s="32"/>
      <c r="AK193" s="37"/>
      <c r="AL193" s="32"/>
      <c r="AM193" s="37"/>
      <c r="AN193" s="30"/>
      <c r="AO193" s="35"/>
      <c r="AP193" s="39"/>
      <c r="AQ193" s="68"/>
      <c r="AR193" s="17"/>
      <c r="AS193" s="17"/>
      <c r="AT193" s="17"/>
      <c r="AU193" s="17"/>
    </row>
    <row r="194" ht="14.25" customHeight="1">
      <c r="A194" s="25">
        <v>110400.0</v>
      </c>
      <c r="B194" s="52">
        <v>110401.0</v>
      </c>
      <c r="C194" s="41" t="s">
        <v>1413</v>
      </c>
      <c r="D194" s="51">
        <v>1063227.0</v>
      </c>
      <c r="E194" s="28" t="s">
        <v>42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31" t="s">
        <v>45</v>
      </c>
      <c r="L194" s="27" t="s">
        <v>1197</v>
      </c>
      <c r="M194" s="226">
        <v>45332.0</v>
      </c>
      <c r="N194" s="226">
        <v>45336.0</v>
      </c>
      <c r="O194" s="34"/>
      <c r="P194" s="34"/>
      <c r="Q194" s="34"/>
      <c r="R194" s="34"/>
      <c r="S194" s="35">
        <f t="shared" si="5"/>
        <v>0</v>
      </c>
      <c r="T194" s="32">
        <v>1.0</v>
      </c>
      <c r="U194" s="37">
        <v>180.0</v>
      </c>
      <c r="V194" s="32">
        <v>0.0</v>
      </c>
      <c r="W194" s="37">
        <v>55.0</v>
      </c>
      <c r="X194" s="30"/>
      <c r="Y194" s="35">
        <f t="shared" si="2"/>
        <v>180</v>
      </c>
      <c r="Z194" s="39">
        <f t="shared" si="3"/>
        <v>180</v>
      </c>
      <c r="AA194" s="68"/>
      <c r="AB194" s="27"/>
      <c r="AC194" s="59"/>
      <c r="AD194" s="59"/>
      <c r="AE194" s="34"/>
      <c r="AF194" s="34"/>
      <c r="AG194" s="34"/>
      <c r="AH194" s="34"/>
      <c r="AI194" s="35"/>
      <c r="AJ194" s="32"/>
      <c r="AK194" s="37"/>
      <c r="AL194" s="32"/>
      <c r="AM194" s="37"/>
      <c r="AN194" s="30"/>
      <c r="AO194" s="35"/>
      <c r="AP194" s="39"/>
      <c r="AQ194" s="68"/>
      <c r="AR194" s="17"/>
      <c r="AS194" s="17"/>
      <c r="AT194" s="17"/>
      <c r="AU194" s="17"/>
    </row>
    <row r="195" ht="14.25" customHeight="1">
      <c r="A195" s="25">
        <v>110400.0</v>
      </c>
      <c r="B195" s="52">
        <v>110401.0</v>
      </c>
      <c r="C195" s="41" t="s">
        <v>1414</v>
      </c>
      <c r="D195" s="51">
        <v>1063600.0</v>
      </c>
      <c r="E195" s="28" t="s">
        <v>42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31" t="s">
        <v>45</v>
      </c>
      <c r="L195" s="27" t="s">
        <v>1197</v>
      </c>
      <c r="M195" s="226">
        <v>45332.0</v>
      </c>
      <c r="N195" s="226">
        <v>45336.0</v>
      </c>
      <c r="O195" s="34"/>
      <c r="P195" s="34"/>
      <c r="Q195" s="34"/>
      <c r="R195" s="34"/>
      <c r="S195" s="35">
        <f t="shared" si="5"/>
        <v>0</v>
      </c>
      <c r="T195" s="32">
        <v>1.0</v>
      </c>
      <c r="U195" s="37">
        <v>180.0</v>
      </c>
      <c r="V195" s="32">
        <v>0.0</v>
      </c>
      <c r="W195" s="37">
        <v>55.0</v>
      </c>
      <c r="X195" s="30"/>
      <c r="Y195" s="35">
        <f t="shared" si="2"/>
        <v>180</v>
      </c>
      <c r="Z195" s="39">
        <f t="shared" si="3"/>
        <v>180</v>
      </c>
      <c r="AA195" s="68"/>
      <c r="AB195" s="27"/>
      <c r="AC195" s="59"/>
      <c r="AD195" s="59"/>
      <c r="AE195" s="34"/>
      <c r="AF195" s="34"/>
      <c r="AG195" s="34"/>
      <c r="AH195" s="34"/>
      <c r="AI195" s="35"/>
      <c r="AJ195" s="32"/>
      <c r="AK195" s="37"/>
      <c r="AL195" s="32"/>
      <c r="AM195" s="37"/>
      <c r="AN195" s="30"/>
      <c r="AO195" s="35"/>
      <c r="AP195" s="39"/>
      <c r="AQ195" s="68"/>
      <c r="AR195" s="17"/>
      <c r="AS195" s="17"/>
      <c r="AT195" s="17"/>
      <c r="AU195" s="17"/>
    </row>
    <row r="196" ht="14.25" customHeight="1">
      <c r="A196" s="25">
        <v>110400.0</v>
      </c>
      <c r="B196" s="52">
        <v>110401.0</v>
      </c>
      <c r="C196" s="41" t="s">
        <v>1415</v>
      </c>
      <c r="D196" s="51">
        <v>1065548.0</v>
      </c>
      <c r="E196" s="28" t="s">
        <v>42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31" t="s">
        <v>45</v>
      </c>
      <c r="L196" s="27" t="s">
        <v>1197</v>
      </c>
      <c r="M196" s="226">
        <v>45332.0</v>
      </c>
      <c r="N196" s="226">
        <v>45336.0</v>
      </c>
      <c r="O196" s="34"/>
      <c r="P196" s="34"/>
      <c r="Q196" s="34"/>
      <c r="R196" s="34"/>
      <c r="S196" s="35">
        <f t="shared" si="5"/>
        <v>0</v>
      </c>
      <c r="T196" s="32">
        <v>1.0</v>
      </c>
      <c r="U196" s="37">
        <v>180.0</v>
      </c>
      <c r="V196" s="32">
        <v>0.0</v>
      </c>
      <c r="W196" s="37">
        <v>55.0</v>
      </c>
      <c r="X196" s="30"/>
      <c r="Y196" s="35">
        <f t="shared" si="2"/>
        <v>180</v>
      </c>
      <c r="Z196" s="39">
        <f t="shared" si="3"/>
        <v>180</v>
      </c>
      <c r="AA196" s="68"/>
      <c r="AB196" s="27"/>
      <c r="AC196" s="59"/>
      <c r="AD196" s="59"/>
      <c r="AE196" s="34"/>
      <c r="AF196" s="34"/>
      <c r="AG196" s="34"/>
      <c r="AH196" s="34"/>
      <c r="AI196" s="35"/>
      <c r="AJ196" s="32"/>
      <c r="AK196" s="37"/>
      <c r="AL196" s="32"/>
      <c r="AM196" s="37"/>
      <c r="AN196" s="30"/>
      <c r="AO196" s="35"/>
      <c r="AP196" s="39"/>
      <c r="AQ196" s="68"/>
      <c r="AR196" s="17"/>
      <c r="AS196" s="17"/>
      <c r="AT196" s="17"/>
      <c r="AU196" s="17"/>
    </row>
    <row r="197" ht="14.25" customHeight="1">
      <c r="A197" s="25">
        <v>110400.0</v>
      </c>
      <c r="B197" s="52">
        <v>110401.0</v>
      </c>
      <c r="C197" s="41" t="s">
        <v>1416</v>
      </c>
      <c r="D197" s="51">
        <v>1064150.0</v>
      </c>
      <c r="E197" s="28" t="s">
        <v>42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31" t="s">
        <v>45</v>
      </c>
      <c r="L197" s="27" t="s">
        <v>1197</v>
      </c>
      <c r="M197" s="226">
        <v>45332.0</v>
      </c>
      <c r="N197" s="226">
        <v>45336.0</v>
      </c>
      <c r="O197" s="34"/>
      <c r="P197" s="34"/>
      <c r="Q197" s="34"/>
      <c r="R197" s="34"/>
      <c r="S197" s="35">
        <f t="shared" si="5"/>
        <v>0</v>
      </c>
      <c r="T197" s="32">
        <v>2.0</v>
      </c>
      <c r="U197" s="37">
        <v>180.0</v>
      </c>
      <c r="V197" s="32">
        <v>0.0</v>
      </c>
      <c r="W197" s="37">
        <v>55.0</v>
      </c>
      <c r="X197" s="30"/>
      <c r="Y197" s="35">
        <f t="shared" si="2"/>
        <v>360</v>
      </c>
      <c r="Z197" s="39">
        <f t="shared" si="3"/>
        <v>360</v>
      </c>
      <c r="AA197" s="68"/>
      <c r="AB197" s="27"/>
      <c r="AC197" s="59"/>
      <c r="AD197" s="59"/>
      <c r="AE197" s="34"/>
      <c r="AF197" s="34"/>
      <c r="AG197" s="34"/>
      <c r="AH197" s="34"/>
      <c r="AI197" s="35"/>
      <c r="AJ197" s="32"/>
      <c r="AK197" s="37"/>
      <c r="AL197" s="32"/>
      <c r="AM197" s="37"/>
      <c r="AN197" s="30"/>
      <c r="AO197" s="35"/>
      <c r="AP197" s="39"/>
      <c r="AQ197" s="68"/>
      <c r="AR197" s="17"/>
      <c r="AS197" s="17"/>
      <c r="AT197" s="17"/>
      <c r="AU197" s="17"/>
    </row>
    <row r="198" ht="14.25" customHeight="1">
      <c r="A198" s="25">
        <v>110400.0</v>
      </c>
      <c r="B198" s="52">
        <v>110401.0</v>
      </c>
      <c r="C198" s="41" t="s">
        <v>1417</v>
      </c>
      <c r="D198" s="51">
        <v>1067710.0</v>
      </c>
      <c r="E198" s="28" t="s">
        <v>42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31" t="s">
        <v>45</v>
      </c>
      <c r="L198" s="27" t="s">
        <v>1197</v>
      </c>
      <c r="M198" s="226">
        <v>45332.0</v>
      </c>
      <c r="N198" s="226">
        <v>45336.0</v>
      </c>
      <c r="O198" s="34"/>
      <c r="P198" s="34"/>
      <c r="Q198" s="34"/>
      <c r="R198" s="34"/>
      <c r="S198" s="35">
        <f t="shared" si="5"/>
        <v>0</v>
      </c>
      <c r="T198" s="32">
        <v>1.0</v>
      </c>
      <c r="U198" s="37">
        <v>180.0</v>
      </c>
      <c r="V198" s="32">
        <v>0.0</v>
      </c>
      <c r="W198" s="37">
        <v>55.0</v>
      </c>
      <c r="X198" s="30"/>
      <c r="Y198" s="35">
        <f t="shared" si="2"/>
        <v>180</v>
      </c>
      <c r="Z198" s="39">
        <f t="shared" si="3"/>
        <v>180</v>
      </c>
      <c r="AA198" s="68"/>
      <c r="AB198" s="27"/>
      <c r="AC198" s="59"/>
      <c r="AD198" s="59"/>
      <c r="AE198" s="34"/>
      <c r="AF198" s="34"/>
      <c r="AG198" s="34"/>
      <c r="AH198" s="34"/>
      <c r="AI198" s="35"/>
      <c r="AJ198" s="32"/>
      <c r="AK198" s="37"/>
      <c r="AL198" s="32"/>
      <c r="AM198" s="37"/>
      <c r="AN198" s="30"/>
      <c r="AO198" s="35"/>
      <c r="AP198" s="39"/>
      <c r="AQ198" s="68"/>
      <c r="AR198" s="17"/>
      <c r="AS198" s="17"/>
      <c r="AT198" s="17"/>
      <c r="AU198" s="17"/>
    </row>
    <row r="199" ht="14.25" customHeight="1">
      <c r="A199" s="25">
        <v>110400.0</v>
      </c>
      <c r="B199" s="52">
        <v>110401.0</v>
      </c>
      <c r="C199" s="41" t="s">
        <v>1418</v>
      </c>
      <c r="D199" s="51">
        <v>1069250.0</v>
      </c>
      <c r="E199" s="28" t="s">
        <v>42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31" t="s">
        <v>45</v>
      </c>
      <c r="L199" s="27" t="s">
        <v>1197</v>
      </c>
      <c r="M199" s="226">
        <v>45332.0</v>
      </c>
      <c r="N199" s="226">
        <v>45336.0</v>
      </c>
      <c r="O199" s="34"/>
      <c r="P199" s="34"/>
      <c r="Q199" s="34"/>
      <c r="R199" s="34"/>
      <c r="S199" s="35">
        <f t="shared" si="5"/>
        <v>0</v>
      </c>
      <c r="T199" s="32">
        <v>4.0</v>
      </c>
      <c r="U199" s="37">
        <v>180.0</v>
      </c>
      <c r="V199" s="32">
        <v>0.0</v>
      </c>
      <c r="W199" s="37">
        <v>55.0</v>
      </c>
      <c r="X199" s="30"/>
      <c r="Y199" s="35">
        <f t="shared" si="2"/>
        <v>720</v>
      </c>
      <c r="Z199" s="39">
        <f t="shared" si="3"/>
        <v>720</v>
      </c>
      <c r="AA199" s="68"/>
      <c r="AB199" s="27"/>
      <c r="AC199" s="59"/>
      <c r="AD199" s="59"/>
      <c r="AE199" s="34"/>
      <c r="AF199" s="34"/>
      <c r="AG199" s="34"/>
      <c r="AH199" s="34"/>
      <c r="AI199" s="35"/>
      <c r="AJ199" s="32"/>
      <c r="AK199" s="37"/>
      <c r="AL199" s="32"/>
      <c r="AM199" s="37"/>
      <c r="AN199" s="30"/>
      <c r="AO199" s="35"/>
      <c r="AP199" s="39"/>
      <c r="AQ199" s="68"/>
      <c r="AR199" s="17"/>
      <c r="AS199" s="17"/>
      <c r="AT199" s="17"/>
      <c r="AU199" s="17"/>
    </row>
    <row r="200" ht="14.25" customHeight="1">
      <c r="A200" s="25">
        <v>110400.0</v>
      </c>
      <c r="B200" s="52">
        <v>110401.0</v>
      </c>
      <c r="C200" s="41" t="s">
        <v>1032</v>
      </c>
      <c r="D200" s="51">
        <v>1081543.0</v>
      </c>
      <c r="E200" s="28" t="s">
        <v>42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31" t="s">
        <v>45</v>
      </c>
      <c r="L200" s="27" t="s">
        <v>1197</v>
      </c>
      <c r="M200" s="226">
        <v>45332.0</v>
      </c>
      <c r="N200" s="226">
        <v>45336.0</v>
      </c>
      <c r="O200" s="34"/>
      <c r="P200" s="34"/>
      <c r="Q200" s="34"/>
      <c r="R200" s="34"/>
      <c r="S200" s="35">
        <f t="shared" si="5"/>
        <v>0</v>
      </c>
      <c r="T200" s="32">
        <v>3.0</v>
      </c>
      <c r="U200" s="37">
        <v>180.0</v>
      </c>
      <c r="V200" s="32">
        <v>0.0</v>
      </c>
      <c r="W200" s="37">
        <v>55.0</v>
      </c>
      <c r="X200" s="30"/>
      <c r="Y200" s="35">
        <f t="shared" si="2"/>
        <v>540</v>
      </c>
      <c r="Z200" s="39">
        <f t="shared" si="3"/>
        <v>540</v>
      </c>
      <c r="AA200" s="68"/>
      <c r="AB200" s="27"/>
      <c r="AC200" s="59"/>
      <c r="AD200" s="59"/>
      <c r="AE200" s="34"/>
      <c r="AF200" s="34"/>
      <c r="AG200" s="34"/>
      <c r="AH200" s="34"/>
      <c r="AI200" s="35"/>
      <c r="AJ200" s="32"/>
      <c r="AK200" s="37"/>
      <c r="AL200" s="32"/>
      <c r="AM200" s="37"/>
      <c r="AN200" s="30"/>
      <c r="AO200" s="35"/>
      <c r="AP200" s="39"/>
      <c r="AQ200" s="68"/>
      <c r="AR200" s="17"/>
      <c r="AS200" s="17"/>
      <c r="AT200" s="17"/>
      <c r="AU200" s="17"/>
    </row>
    <row r="201" ht="14.25" customHeight="1">
      <c r="A201" s="25">
        <v>110400.0</v>
      </c>
      <c r="B201" s="52">
        <v>110401.0</v>
      </c>
      <c r="C201" s="41" t="s">
        <v>1352</v>
      </c>
      <c r="D201" s="51">
        <v>1078925.0</v>
      </c>
      <c r="E201" s="28" t="s">
        <v>42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31" t="s">
        <v>45</v>
      </c>
      <c r="L201" s="27" t="s">
        <v>1197</v>
      </c>
      <c r="M201" s="226">
        <v>45332.0</v>
      </c>
      <c r="N201" s="226">
        <v>45336.0</v>
      </c>
      <c r="O201" s="34"/>
      <c r="P201" s="34"/>
      <c r="Q201" s="34"/>
      <c r="R201" s="34"/>
      <c r="S201" s="35">
        <f t="shared" si="5"/>
        <v>0</v>
      </c>
      <c r="T201" s="32">
        <v>1.0</v>
      </c>
      <c r="U201" s="37">
        <v>180.0</v>
      </c>
      <c r="V201" s="32">
        <v>0.0</v>
      </c>
      <c r="W201" s="37">
        <v>55.0</v>
      </c>
      <c r="X201" s="30"/>
      <c r="Y201" s="35">
        <f t="shared" si="2"/>
        <v>180</v>
      </c>
      <c r="Z201" s="39">
        <f t="shared" si="3"/>
        <v>180</v>
      </c>
      <c r="AA201" s="68"/>
      <c r="AB201" s="27"/>
      <c r="AC201" s="59"/>
      <c r="AD201" s="59"/>
      <c r="AE201" s="34"/>
      <c r="AF201" s="34"/>
      <c r="AG201" s="34"/>
      <c r="AH201" s="34"/>
      <c r="AI201" s="35"/>
      <c r="AJ201" s="32"/>
      <c r="AK201" s="37"/>
      <c r="AL201" s="32"/>
      <c r="AM201" s="37"/>
      <c r="AN201" s="30"/>
      <c r="AO201" s="35"/>
      <c r="AP201" s="39"/>
      <c r="AQ201" s="68"/>
      <c r="AR201" s="17"/>
      <c r="AS201" s="17"/>
      <c r="AT201" s="17"/>
      <c r="AU201" s="17"/>
    </row>
    <row r="202" ht="14.25" customHeight="1">
      <c r="A202" s="25">
        <v>110400.0</v>
      </c>
      <c r="B202" s="52">
        <v>110401.0</v>
      </c>
      <c r="C202" s="41" t="s">
        <v>1419</v>
      </c>
      <c r="D202" s="51">
        <v>1079310.0</v>
      </c>
      <c r="E202" s="28" t="s">
        <v>42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31" t="s">
        <v>45</v>
      </c>
      <c r="L202" s="27" t="s">
        <v>1197</v>
      </c>
      <c r="M202" s="226">
        <v>45332.0</v>
      </c>
      <c r="N202" s="226">
        <v>45336.0</v>
      </c>
      <c r="O202" s="34"/>
      <c r="P202" s="34"/>
      <c r="Q202" s="34"/>
      <c r="R202" s="34"/>
      <c r="S202" s="35">
        <f t="shared" si="5"/>
        <v>0</v>
      </c>
      <c r="T202" s="32">
        <v>1.0</v>
      </c>
      <c r="U202" s="37">
        <v>180.0</v>
      </c>
      <c r="V202" s="32">
        <v>0.0</v>
      </c>
      <c r="W202" s="37">
        <v>55.0</v>
      </c>
      <c r="X202" s="30"/>
      <c r="Y202" s="35">
        <f t="shared" si="2"/>
        <v>180</v>
      </c>
      <c r="Z202" s="39">
        <f t="shared" si="3"/>
        <v>180</v>
      </c>
      <c r="AA202" s="68"/>
      <c r="AB202" s="27"/>
      <c r="AC202" s="59"/>
      <c r="AD202" s="59"/>
      <c r="AE202" s="34"/>
      <c r="AF202" s="34"/>
      <c r="AG202" s="34"/>
      <c r="AH202" s="34"/>
      <c r="AI202" s="35"/>
      <c r="AJ202" s="32"/>
      <c r="AK202" s="37"/>
      <c r="AL202" s="32"/>
      <c r="AM202" s="37"/>
      <c r="AN202" s="30"/>
      <c r="AO202" s="35"/>
      <c r="AP202" s="39"/>
      <c r="AQ202" s="68"/>
      <c r="AR202" s="17"/>
      <c r="AS202" s="17"/>
      <c r="AT202" s="17"/>
      <c r="AU202" s="17"/>
    </row>
    <row r="203" ht="14.25" customHeight="1">
      <c r="A203" s="25">
        <v>110400.0</v>
      </c>
      <c r="B203" s="52">
        <v>110401.0</v>
      </c>
      <c r="C203" s="41" t="s">
        <v>1420</v>
      </c>
      <c r="D203" s="51">
        <v>1075470.0</v>
      </c>
      <c r="E203" s="28" t="s">
        <v>42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31" t="s">
        <v>45</v>
      </c>
      <c r="L203" s="27" t="s">
        <v>1197</v>
      </c>
      <c r="M203" s="226">
        <v>45332.0</v>
      </c>
      <c r="N203" s="226">
        <v>45336.0</v>
      </c>
      <c r="O203" s="34"/>
      <c r="P203" s="34"/>
      <c r="Q203" s="34"/>
      <c r="R203" s="34"/>
      <c r="S203" s="35">
        <f t="shared" si="5"/>
        <v>0</v>
      </c>
      <c r="T203" s="32">
        <v>1.0</v>
      </c>
      <c r="U203" s="37">
        <v>180.0</v>
      </c>
      <c r="V203" s="32">
        <v>0.0</v>
      </c>
      <c r="W203" s="37">
        <v>55.0</v>
      </c>
      <c r="X203" s="30"/>
      <c r="Y203" s="35">
        <f t="shared" si="2"/>
        <v>180</v>
      </c>
      <c r="Z203" s="39">
        <f t="shared" si="3"/>
        <v>180</v>
      </c>
      <c r="AA203" s="68"/>
      <c r="AB203" s="27"/>
      <c r="AC203" s="59"/>
      <c r="AD203" s="59"/>
      <c r="AE203" s="34"/>
      <c r="AF203" s="34"/>
      <c r="AG203" s="34"/>
      <c r="AH203" s="34"/>
      <c r="AI203" s="35"/>
      <c r="AJ203" s="32"/>
      <c r="AK203" s="37"/>
      <c r="AL203" s="32"/>
      <c r="AM203" s="37"/>
      <c r="AN203" s="30"/>
      <c r="AO203" s="35"/>
      <c r="AP203" s="39"/>
      <c r="AQ203" s="68"/>
      <c r="AR203" s="17"/>
      <c r="AS203" s="17"/>
      <c r="AT203" s="17"/>
      <c r="AU203" s="17"/>
    </row>
    <row r="204" ht="14.25" customHeight="1">
      <c r="A204" s="25">
        <v>110400.0</v>
      </c>
      <c r="B204" s="52">
        <v>110401.0</v>
      </c>
      <c r="C204" s="41" t="s">
        <v>1421</v>
      </c>
      <c r="D204" s="51">
        <v>1080679.0</v>
      </c>
      <c r="E204" s="28" t="s">
        <v>42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31" t="s">
        <v>45</v>
      </c>
      <c r="L204" s="27" t="s">
        <v>1197</v>
      </c>
      <c r="M204" s="226">
        <v>45332.0</v>
      </c>
      <c r="N204" s="226">
        <v>45336.0</v>
      </c>
      <c r="O204" s="34"/>
      <c r="P204" s="34"/>
      <c r="Q204" s="34"/>
      <c r="R204" s="34"/>
      <c r="S204" s="35">
        <f t="shared" si="5"/>
        <v>0</v>
      </c>
      <c r="T204" s="32">
        <v>1.0</v>
      </c>
      <c r="U204" s="37">
        <v>180.0</v>
      </c>
      <c r="V204" s="32">
        <v>0.0</v>
      </c>
      <c r="W204" s="37">
        <v>55.0</v>
      </c>
      <c r="X204" s="30"/>
      <c r="Y204" s="35">
        <f t="shared" si="2"/>
        <v>180</v>
      </c>
      <c r="Z204" s="39">
        <f t="shared" si="3"/>
        <v>180</v>
      </c>
      <c r="AA204" s="68"/>
      <c r="AB204" s="27"/>
      <c r="AC204" s="59"/>
      <c r="AD204" s="59"/>
      <c r="AE204" s="34"/>
      <c r="AF204" s="34"/>
      <c r="AG204" s="34"/>
      <c r="AH204" s="34"/>
      <c r="AI204" s="35"/>
      <c r="AJ204" s="32"/>
      <c r="AK204" s="37"/>
      <c r="AL204" s="32"/>
      <c r="AM204" s="37"/>
      <c r="AN204" s="30"/>
      <c r="AO204" s="35"/>
      <c r="AP204" s="39"/>
      <c r="AQ204" s="68"/>
      <c r="AR204" s="17"/>
      <c r="AS204" s="17"/>
      <c r="AT204" s="17"/>
      <c r="AU204" s="17"/>
    </row>
    <row r="205" ht="14.25" customHeight="1">
      <c r="A205" s="25">
        <v>110400.0</v>
      </c>
      <c r="B205" s="52">
        <v>110401.0</v>
      </c>
      <c r="C205" s="41" t="s">
        <v>1356</v>
      </c>
      <c r="D205" s="51">
        <v>1076914.0</v>
      </c>
      <c r="E205" s="28" t="s">
        <v>42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31" t="s">
        <v>45</v>
      </c>
      <c r="L205" s="27" t="s">
        <v>1197</v>
      </c>
      <c r="M205" s="226">
        <v>45332.0</v>
      </c>
      <c r="N205" s="226">
        <v>45336.0</v>
      </c>
      <c r="O205" s="34"/>
      <c r="P205" s="34"/>
      <c r="Q205" s="34"/>
      <c r="R205" s="34"/>
      <c r="S205" s="35">
        <f t="shared" si="5"/>
        <v>0</v>
      </c>
      <c r="T205" s="32">
        <v>1.0</v>
      </c>
      <c r="U205" s="37">
        <v>180.0</v>
      </c>
      <c r="V205" s="32">
        <v>0.0</v>
      </c>
      <c r="W205" s="37">
        <v>55.0</v>
      </c>
      <c r="X205" s="30"/>
      <c r="Y205" s="35">
        <f t="shared" si="2"/>
        <v>180</v>
      </c>
      <c r="Z205" s="39">
        <f t="shared" si="3"/>
        <v>180</v>
      </c>
      <c r="AA205" s="68"/>
      <c r="AB205" s="27"/>
      <c r="AC205" s="59"/>
      <c r="AD205" s="59"/>
      <c r="AE205" s="34"/>
      <c r="AF205" s="34"/>
      <c r="AG205" s="34"/>
      <c r="AH205" s="34"/>
      <c r="AI205" s="35"/>
      <c r="AJ205" s="32"/>
      <c r="AK205" s="37"/>
      <c r="AL205" s="32"/>
      <c r="AM205" s="37"/>
      <c r="AN205" s="30"/>
      <c r="AO205" s="35"/>
      <c r="AP205" s="39"/>
      <c r="AQ205" s="68"/>
      <c r="AR205" s="17"/>
      <c r="AS205" s="17"/>
      <c r="AT205" s="17"/>
      <c r="AU205" s="17"/>
    </row>
    <row r="206" ht="14.25" customHeight="1">
      <c r="A206" s="25">
        <v>110400.0</v>
      </c>
      <c r="B206" s="52">
        <v>110401.0</v>
      </c>
      <c r="C206" s="41" t="s">
        <v>1422</v>
      </c>
      <c r="D206" s="51">
        <v>1099434.0</v>
      </c>
      <c r="E206" s="28" t="s">
        <v>42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31" t="s">
        <v>45</v>
      </c>
      <c r="L206" s="27" t="s">
        <v>1197</v>
      </c>
      <c r="M206" s="226">
        <v>45332.0</v>
      </c>
      <c r="N206" s="226">
        <v>45336.0</v>
      </c>
      <c r="O206" s="34"/>
      <c r="P206" s="34"/>
      <c r="Q206" s="34"/>
      <c r="R206" s="34"/>
      <c r="S206" s="35">
        <f t="shared" si="5"/>
        <v>0</v>
      </c>
      <c r="T206" s="32">
        <v>3.0</v>
      </c>
      <c r="U206" s="37">
        <v>180.0</v>
      </c>
      <c r="V206" s="32">
        <v>0.0</v>
      </c>
      <c r="W206" s="37">
        <v>55.0</v>
      </c>
      <c r="X206" s="30"/>
      <c r="Y206" s="35">
        <f t="shared" si="2"/>
        <v>540</v>
      </c>
      <c r="Z206" s="39">
        <f t="shared" si="3"/>
        <v>540</v>
      </c>
      <c r="AA206" s="68"/>
      <c r="AB206" s="27"/>
      <c r="AC206" s="59"/>
      <c r="AD206" s="59"/>
      <c r="AE206" s="34"/>
      <c r="AF206" s="34"/>
      <c r="AG206" s="34"/>
      <c r="AH206" s="34"/>
      <c r="AI206" s="35"/>
      <c r="AJ206" s="32"/>
      <c r="AK206" s="37"/>
      <c r="AL206" s="32"/>
      <c r="AM206" s="37"/>
      <c r="AN206" s="30"/>
      <c r="AO206" s="35"/>
      <c r="AP206" s="39"/>
      <c r="AQ206" s="68"/>
      <c r="AR206" s="17"/>
      <c r="AS206" s="17"/>
      <c r="AT206" s="17"/>
      <c r="AU206" s="17"/>
    </row>
    <row r="207" ht="14.25" customHeight="1">
      <c r="A207" s="25">
        <v>110400.0</v>
      </c>
      <c r="B207" s="52">
        <v>110401.0</v>
      </c>
      <c r="C207" s="41" t="s">
        <v>1423</v>
      </c>
      <c r="D207" s="51">
        <v>1105060.0</v>
      </c>
      <c r="E207" s="28" t="s">
        <v>42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31" t="s">
        <v>45</v>
      </c>
      <c r="L207" s="27" t="s">
        <v>1197</v>
      </c>
      <c r="M207" s="226">
        <v>45332.0</v>
      </c>
      <c r="N207" s="226">
        <v>45336.0</v>
      </c>
      <c r="O207" s="34"/>
      <c r="P207" s="34"/>
      <c r="Q207" s="34"/>
      <c r="R207" s="34"/>
      <c r="S207" s="35">
        <f t="shared" si="5"/>
        <v>0</v>
      </c>
      <c r="T207" s="32">
        <v>1.0</v>
      </c>
      <c r="U207" s="37">
        <v>180.0</v>
      </c>
      <c r="V207" s="32">
        <v>0.0</v>
      </c>
      <c r="W207" s="37">
        <v>55.0</v>
      </c>
      <c r="X207" s="30"/>
      <c r="Y207" s="35">
        <f t="shared" si="2"/>
        <v>180</v>
      </c>
      <c r="Z207" s="39">
        <f t="shared" si="3"/>
        <v>180</v>
      </c>
      <c r="AA207" s="68"/>
      <c r="AB207" s="27"/>
      <c r="AC207" s="59"/>
      <c r="AD207" s="59"/>
      <c r="AE207" s="34"/>
      <c r="AF207" s="34"/>
      <c r="AG207" s="34"/>
      <c r="AH207" s="34"/>
      <c r="AI207" s="35"/>
      <c r="AJ207" s="32"/>
      <c r="AK207" s="37"/>
      <c r="AL207" s="32"/>
      <c r="AM207" s="37"/>
      <c r="AN207" s="30"/>
      <c r="AO207" s="35"/>
      <c r="AP207" s="39"/>
      <c r="AQ207" s="68"/>
      <c r="AR207" s="17"/>
      <c r="AS207" s="17"/>
      <c r="AT207" s="17"/>
      <c r="AU207" s="17"/>
    </row>
    <row r="208" ht="14.25" customHeight="1">
      <c r="A208" s="25">
        <v>110400.0</v>
      </c>
      <c r="B208" s="52">
        <v>110401.0</v>
      </c>
      <c r="C208" s="41" t="s">
        <v>1424</v>
      </c>
      <c r="D208" s="51">
        <v>1092855.0</v>
      </c>
      <c r="E208" s="28" t="s">
        <v>42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31" t="s">
        <v>45</v>
      </c>
      <c r="L208" s="27" t="s">
        <v>1197</v>
      </c>
      <c r="M208" s="226">
        <v>45332.0</v>
      </c>
      <c r="N208" s="226">
        <v>45336.0</v>
      </c>
      <c r="O208" s="34"/>
      <c r="P208" s="34"/>
      <c r="Q208" s="34"/>
      <c r="R208" s="34"/>
      <c r="S208" s="35">
        <f t="shared" si="5"/>
        <v>0</v>
      </c>
      <c r="T208" s="32">
        <v>3.0</v>
      </c>
      <c r="U208" s="37">
        <v>180.0</v>
      </c>
      <c r="V208" s="32">
        <v>0.0</v>
      </c>
      <c r="W208" s="37">
        <v>55.0</v>
      </c>
      <c r="X208" s="30"/>
      <c r="Y208" s="35">
        <f t="shared" si="2"/>
        <v>540</v>
      </c>
      <c r="Z208" s="39">
        <f t="shared" si="3"/>
        <v>540</v>
      </c>
      <c r="AA208" s="68"/>
      <c r="AB208" s="27"/>
      <c r="AC208" s="59"/>
      <c r="AD208" s="59"/>
      <c r="AE208" s="34"/>
      <c r="AF208" s="34"/>
      <c r="AG208" s="34"/>
      <c r="AH208" s="34"/>
      <c r="AI208" s="35"/>
      <c r="AJ208" s="32"/>
      <c r="AK208" s="37"/>
      <c r="AL208" s="32"/>
      <c r="AM208" s="37"/>
      <c r="AN208" s="30"/>
      <c r="AO208" s="35"/>
      <c r="AP208" s="39"/>
      <c r="AQ208" s="68"/>
      <c r="AR208" s="17"/>
      <c r="AS208" s="17"/>
      <c r="AT208" s="17"/>
      <c r="AU208" s="17"/>
    </row>
    <row r="209" ht="14.25" customHeight="1">
      <c r="A209" s="25">
        <v>110400.0</v>
      </c>
      <c r="B209" s="52">
        <v>110401.0</v>
      </c>
      <c r="C209" s="41" t="s">
        <v>1425</v>
      </c>
      <c r="D209" s="51">
        <v>1103865.0</v>
      </c>
      <c r="E209" s="28" t="s">
        <v>42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31" t="s">
        <v>45</v>
      </c>
      <c r="L209" s="27" t="s">
        <v>1197</v>
      </c>
      <c r="M209" s="226">
        <v>45332.0</v>
      </c>
      <c r="N209" s="226">
        <v>45336.0</v>
      </c>
      <c r="O209" s="34"/>
      <c r="P209" s="34"/>
      <c r="Q209" s="34"/>
      <c r="R209" s="34"/>
      <c r="S209" s="35">
        <f t="shared" si="5"/>
        <v>0</v>
      </c>
      <c r="T209" s="32">
        <v>1.0</v>
      </c>
      <c r="U209" s="37">
        <v>180.0</v>
      </c>
      <c r="V209" s="32">
        <v>0.0</v>
      </c>
      <c r="W209" s="37">
        <v>55.0</v>
      </c>
      <c r="X209" s="30"/>
      <c r="Y209" s="35">
        <f t="shared" si="2"/>
        <v>180</v>
      </c>
      <c r="Z209" s="39">
        <f t="shared" si="3"/>
        <v>180</v>
      </c>
      <c r="AA209" s="68"/>
      <c r="AB209" s="27"/>
      <c r="AC209" s="59"/>
      <c r="AD209" s="59"/>
      <c r="AE209" s="34"/>
      <c r="AF209" s="34"/>
      <c r="AG209" s="34"/>
      <c r="AH209" s="34"/>
      <c r="AI209" s="35"/>
      <c r="AJ209" s="32"/>
      <c r="AK209" s="37"/>
      <c r="AL209" s="32"/>
      <c r="AM209" s="37"/>
      <c r="AN209" s="30"/>
      <c r="AO209" s="35"/>
      <c r="AP209" s="39"/>
      <c r="AQ209" s="68"/>
      <c r="AR209" s="17"/>
      <c r="AS209" s="17"/>
      <c r="AT209" s="17"/>
      <c r="AU209" s="17"/>
    </row>
    <row r="210" ht="14.25" customHeight="1">
      <c r="A210" s="25">
        <v>110400.0</v>
      </c>
      <c r="B210" s="52">
        <v>110401.0</v>
      </c>
      <c r="C210" s="41" t="s">
        <v>1426</v>
      </c>
      <c r="D210" s="51">
        <v>1102508.0</v>
      </c>
      <c r="E210" s="28" t="s">
        <v>42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31" t="s">
        <v>45</v>
      </c>
      <c r="L210" s="27" t="s">
        <v>1197</v>
      </c>
      <c r="M210" s="226">
        <v>45332.0</v>
      </c>
      <c r="N210" s="226">
        <v>45336.0</v>
      </c>
      <c r="O210" s="34"/>
      <c r="P210" s="34"/>
      <c r="Q210" s="34"/>
      <c r="R210" s="34"/>
      <c r="S210" s="35">
        <f t="shared" si="5"/>
        <v>0</v>
      </c>
      <c r="T210" s="32">
        <v>1.0</v>
      </c>
      <c r="U210" s="37">
        <v>180.0</v>
      </c>
      <c r="V210" s="32">
        <v>0.0</v>
      </c>
      <c r="W210" s="37">
        <v>55.0</v>
      </c>
      <c r="X210" s="30"/>
      <c r="Y210" s="35">
        <f t="shared" si="2"/>
        <v>180</v>
      </c>
      <c r="Z210" s="39">
        <f t="shared" si="3"/>
        <v>180</v>
      </c>
      <c r="AA210" s="68"/>
      <c r="AB210" s="27"/>
      <c r="AC210" s="59"/>
      <c r="AD210" s="59"/>
      <c r="AE210" s="34"/>
      <c r="AF210" s="34"/>
      <c r="AG210" s="34"/>
      <c r="AH210" s="34"/>
      <c r="AI210" s="35"/>
      <c r="AJ210" s="32"/>
      <c r="AK210" s="37"/>
      <c r="AL210" s="32"/>
      <c r="AM210" s="37"/>
      <c r="AN210" s="30"/>
      <c r="AO210" s="35"/>
      <c r="AP210" s="39"/>
      <c r="AQ210" s="68"/>
      <c r="AR210" s="17"/>
      <c r="AS210" s="17"/>
      <c r="AT210" s="17"/>
      <c r="AU210" s="17"/>
    </row>
    <row r="211" ht="14.25" customHeight="1">
      <c r="A211" s="25">
        <v>110400.0</v>
      </c>
      <c r="B211" s="52">
        <v>110401.0</v>
      </c>
      <c r="C211" s="41" t="s">
        <v>1427</v>
      </c>
      <c r="D211" s="51">
        <v>1089471.0</v>
      </c>
      <c r="E211" s="28" t="s">
        <v>42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31" t="s">
        <v>45</v>
      </c>
      <c r="L211" s="27" t="s">
        <v>1197</v>
      </c>
      <c r="M211" s="226">
        <v>45332.0</v>
      </c>
      <c r="N211" s="226">
        <v>45336.0</v>
      </c>
      <c r="O211" s="34"/>
      <c r="P211" s="34"/>
      <c r="Q211" s="34"/>
      <c r="R211" s="34"/>
      <c r="S211" s="35">
        <f t="shared" si="5"/>
        <v>0</v>
      </c>
      <c r="T211" s="32">
        <v>1.0</v>
      </c>
      <c r="U211" s="37">
        <v>180.0</v>
      </c>
      <c r="V211" s="32">
        <v>0.0</v>
      </c>
      <c r="W211" s="37">
        <v>55.0</v>
      </c>
      <c r="X211" s="30"/>
      <c r="Y211" s="35">
        <f t="shared" si="2"/>
        <v>180</v>
      </c>
      <c r="Z211" s="39">
        <f t="shared" si="3"/>
        <v>180</v>
      </c>
      <c r="AA211" s="68"/>
      <c r="AB211" s="27"/>
      <c r="AC211" s="59"/>
      <c r="AD211" s="59"/>
      <c r="AE211" s="34"/>
      <c r="AF211" s="34"/>
      <c r="AG211" s="34"/>
      <c r="AH211" s="34"/>
      <c r="AI211" s="35"/>
      <c r="AJ211" s="32"/>
      <c r="AK211" s="37"/>
      <c r="AL211" s="32"/>
      <c r="AM211" s="37"/>
      <c r="AN211" s="30"/>
      <c r="AO211" s="35"/>
      <c r="AP211" s="39"/>
      <c r="AQ211" s="68"/>
      <c r="AR211" s="17"/>
      <c r="AS211" s="17"/>
      <c r="AT211" s="17"/>
      <c r="AU211" s="17"/>
    </row>
    <row r="212" ht="14.25" customHeight="1">
      <c r="A212" s="25">
        <v>110400.0</v>
      </c>
      <c r="B212" s="52">
        <v>110401.0</v>
      </c>
      <c r="C212" s="41" t="s">
        <v>1011</v>
      </c>
      <c r="D212" s="51">
        <v>1093185.0</v>
      </c>
      <c r="E212" s="28" t="s">
        <v>42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31" t="s">
        <v>45</v>
      </c>
      <c r="L212" s="27" t="s">
        <v>1197</v>
      </c>
      <c r="M212" s="226">
        <v>45332.0</v>
      </c>
      <c r="N212" s="226">
        <v>45336.0</v>
      </c>
      <c r="O212" s="34"/>
      <c r="P212" s="34"/>
      <c r="Q212" s="34"/>
      <c r="R212" s="34"/>
      <c r="S212" s="35">
        <f t="shared" si="5"/>
        <v>0</v>
      </c>
      <c r="T212" s="32">
        <v>1.0</v>
      </c>
      <c r="U212" s="37">
        <v>180.0</v>
      </c>
      <c r="V212" s="32">
        <v>0.0</v>
      </c>
      <c r="W212" s="37">
        <v>55.0</v>
      </c>
      <c r="X212" s="30"/>
      <c r="Y212" s="35">
        <f t="shared" si="2"/>
        <v>180</v>
      </c>
      <c r="Z212" s="39">
        <f t="shared" si="3"/>
        <v>180</v>
      </c>
      <c r="AA212" s="68"/>
      <c r="AB212" s="27"/>
      <c r="AC212" s="59"/>
      <c r="AD212" s="59"/>
      <c r="AE212" s="34"/>
      <c r="AF212" s="34"/>
      <c r="AG212" s="34"/>
      <c r="AH212" s="34"/>
      <c r="AI212" s="35"/>
      <c r="AJ212" s="32"/>
      <c r="AK212" s="37"/>
      <c r="AL212" s="32"/>
      <c r="AM212" s="37"/>
      <c r="AN212" s="30"/>
      <c r="AO212" s="35"/>
      <c r="AP212" s="39"/>
      <c r="AQ212" s="68"/>
      <c r="AR212" s="17"/>
      <c r="AS212" s="17"/>
      <c r="AT212" s="17"/>
      <c r="AU212" s="17"/>
    </row>
    <row r="213" ht="14.25" customHeight="1">
      <c r="A213" s="25">
        <v>110400.0</v>
      </c>
      <c r="B213" s="52">
        <v>110401.0</v>
      </c>
      <c r="C213" s="41" t="s">
        <v>1428</v>
      </c>
      <c r="D213" s="51">
        <v>1093983.0</v>
      </c>
      <c r="E213" s="28" t="s">
        <v>42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31" t="s">
        <v>45</v>
      </c>
      <c r="L213" s="27" t="s">
        <v>1197</v>
      </c>
      <c r="M213" s="226">
        <v>45332.0</v>
      </c>
      <c r="N213" s="226">
        <v>45336.0</v>
      </c>
      <c r="O213" s="34"/>
      <c r="P213" s="34"/>
      <c r="Q213" s="34"/>
      <c r="R213" s="34"/>
      <c r="S213" s="35">
        <f t="shared" si="5"/>
        <v>0</v>
      </c>
      <c r="T213" s="32">
        <v>4.0</v>
      </c>
      <c r="U213" s="37">
        <v>180.0</v>
      </c>
      <c r="V213" s="32">
        <v>0.0</v>
      </c>
      <c r="W213" s="37">
        <v>55.0</v>
      </c>
      <c r="X213" s="30"/>
      <c r="Y213" s="35">
        <f t="shared" si="2"/>
        <v>720</v>
      </c>
      <c r="Z213" s="39">
        <f t="shared" si="3"/>
        <v>720</v>
      </c>
      <c r="AA213" s="68"/>
      <c r="AB213" s="27"/>
      <c r="AC213" s="59"/>
      <c r="AD213" s="59"/>
      <c r="AE213" s="34"/>
      <c r="AF213" s="34"/>
      <c r="AG213" s="34"/>
      <c r="AH213" s="34"/>
      <c r="AI213" s="35"/>
      <c r="AJ213" s="32"/>
      <c r="AK213" s="37"/>
      <c r="AL213" s="32"/>
      <c r="AM213" s="37"/>
      <c r="AN213" s="30"/>
      <c r="AO213" s="35"/>
      <c r="AP213" s="39"/>
      <c r="AQ213" s="68"/>
      <c r="AR213" s="17"/>
      <c r="AS213" s="17"/>
      <c r="AT213" s="17"/>
      <c r="AU213" s="17"/>
    </row>
    <row r="214" ht="14.25" customHeight="1">
      <c r="A214" s="25">
        <v>110400.0</v>
      </c>
      <c r="B214" s="52">
        <v>110401.0</v>
      </c>
      <c r="C214" s="41" t="s">
        <v>1361</v>
      </c>
      <c r="D214" s="51">
        <v>1097440.0</v>
      </c>
      <c r="E214" s="28" t="s">
        <v>42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31" t="s">
        <v>45</v>
      </c>
      <c r="L214" s="27" t="s">
        <v>1197</v>
      </c>
      <c r="M214" s="226">
        <v>45332.0</v>
      </c>
      <c r="N214" s="226">
        <v>45336.0</v>
      </c>
      <c r="O214" s="34"/>
      <c r="P214" s="34"/>
      <c r="Q214" s="34"/>
      <c r="R214" s="34"/>
      <c r="S214" s="35">
        <f t="shared" si="5"/>
        <v>0</v>
      </c>
      <c r="T214" s="32">
        <v>1.0</v>
      </c>
      <c r="U214" s="37">
        <v>180.0</v>
      </c>
      <c r="V214" s="32">
        <v>0.0</v>
      </c>
      <c r="W214" s="37">
        <v>55.0</v>
      </c>
      <c r="X214" s="30"/>
      <c r="Y214" s="35">
        <f t="shared" si="2"/>
        <v>180</v>
      </c>
      <c r="Z214" s="39">
        <f t="shared" si="3"/>
        <v>180</v>
      </c>
      <c r="AA214" s="68"/>
      <c r="AB214" s="27"/>
      <c r="AC214" s="59"/>
      <c r="AD214" s="59"/>
      <c r="AE214" s="34"/>
      <c r="AF214" s="34"/>
      <c r="AG214" s="34"/>
      <c r="AH214" s="34"/>
      <c r="AI214" s="35"/>
      <c r="AJ214" s="32"/>
      <c r="AK214" s="37"/>
      <c r="AL214" s="32"/>
      <c r="AM214" s="37"/>
      <c r="AN214" s="30"/>
      <c r="AO214" s="35"/>
      <c r="AP214" s="39"/>
      <c r="AQ214" s="68"/>
      <c r="AR214" s="17"/>
      <c r="AS214" s="17"/>
      <c r="AT214" s="17"/>
      <c r="AU214" s="17"/>
    </row>
    <row r="215" ht="14.25" customHeight="1">
      <c r="A215" s="25">
        <v>110400.0</v>
      </c>
      <c r="B215" s="52">
        <v>110401.0</v>
      </c>
      <c r="C215" s="41" t="s">
        <v>342</v>
      </c>
      <c r="D215" s="51">
        <v>1099132.0</v>
      </c>
      <c r="E215" s="28" t="s">
        <v>42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31" t="s">
        <v>45</v>
      </c>
      <c r="L215" s="27" t="s">
        <v>1197</v>
      </c>
      <c r="M215" s="226">
        <v>45332.0</v>
      </c>
      <c r="N215" s="226">
        <v>45336.0</v>
      </c>
      <c r="O215" s="34"/>
      <c r="P215" s="34"/>
      <c r="Q215" s="34"/>
      <c r="R215" s="34"/>
      <c r="S215" s="35">
        <f t="shared" si="5"/>
        <v>0</v>
      </c>
      <c r="T215" s="32">
        <v>1.0</v>
      </c>
      <c r="U215" s="37">
        <v>180.0</v>
      </c>
      <c r="V215" s="32">
        <v>0.0</v>
      </c>
      <c r="W215" s="37">
        <v>55.0</v>
      </c>
      <c r="X215" s="30"/>
      <c r="Y215" s="35">
        <f t="shared" si="2"/>
        <v>180</v>
      </c>
      <c r="Z215" s="39">
        <f t="shared" si="3"/>
        <v>180</v>
      </c>
      <c r="AA215" s="68"/>
      <c r="AB215" s="27"/>
      <c r="AC215" s="59"/>
      <c r="AD215" s="59"/>
      <c r="AE215" s="34"/>
      <c r="AF215" s="34"/>
      <c r="AG215" s="34"/>
      <c r="AH215" s="34"/>
      <c r="AI215" s="35"/>
      <c r="AJ215" s="32"/>
      <c r="AK215" s="37"/>
      <c r="AL215" s="32"/>
      <c r="AM215" s="37"/>
      <c r="AN215" s="30"/>
      <c r="AO215" s="35"/>
      <c r="AP215" s="39"/>
      <c r="AQ215" s="68"/>
      <c r="AR215" s="17"/>
      <c r="AS215" s="17"/>
      <c r="AT215" s="17"/>
      <c r="AU215" s="17"/>
    </row>
    <row r="216" ht="14.25" customHeight="1">
      <c r="A216" s="25">
        <v>110400.0</v>
      </c>
      <c r="B216" s="52">
        <v>110401.0</v>
      </c>
      <c r="C216" s="41" t="s">
        <v>1429</v>
      </c>
      <c r="D216" s="51">
        <v>1098799.0</v>
      </c>
      <c r="E216" s="28" t="s">
        <v>42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31" t="s">
        <v>45</v>
      </c>
      <c r="L216" s="27" t="s">
        <v>1197</v>
      </c>
      <c r="M216" s="226">
        <v>45332.0</v>
      </c>
      <c r="N216" s="226">
        <v>45336.0</v>
      </c>
      <c r="O216" s="34"/>
      <c r="P216" s="34"/>
      <c r="Q216" s="34"/>
      <c r="R216" s="34"/>
      <c r="S216" s="35">
        <f t="shared" si="5"/>
        <v>0</v>
      </c>
      <c r="T216" s="32">
        <v>1.0</v>
      </c>
      <c r="U216" s="37">
        <v>180.0</v>
      </c>
      <c r="V216" s="32">
        <v>0.0</v>
      </c>
      <c r="W216" s="37">
        <v>55.0</v>
      </c>
      <c r="X216" s="30"/>
      <c r="Y216" s="35">
        <f t="shared" si="2"/>
        <v>180</v>
      </c>
      <c r="Z216" s="39">
        <f t="shared" si="3"/>
        <v>180</v>
      </c>
      <c r="AA216" s="68"/>
      <c r="AB216" s="27"/>
      <c r="AC216" s="59"/>
      <c r="AD216" s="59"/>
      <c r="AE216" s="34"/>
      <c r="AF216" s="34"/>
      <c r="AG216" s="34"/>
      <c r="AH216" s="34"/>
      <c r="AI216" s="35"/>
      <c r="AJ216" s="32"/>
      <c r="AK216" s="37"/>
      <c r="AL216" s="32"/>
      <c r="AM216" s="37"/>
      <c r="AN216" s="30"/>
      <c r="AO216" s="35"/>
      <c r="AP216" s="39"/>
      <c r="AQ216" s="68"/>
      <c r="AR216" s="17"/>
      <c r="AS216" s="17"/>
      <c r="AT216" s="17"/>
      <c r="AU216" s="17"/>
    </row>
    <row r="217" ht="14.25" customHeight="1">
      <c r="A217" s="25">
        <v>110400.0</v>
      </c>
      <c r="B217" s="52">
        <v>110401.0</v>
      </c>
      <c r="C217" s="41" t="s">
        <v>1430</v>
      </c>
      <c r="D217" s="51">
        <v>1097970.0</v>
      </c>
      <c r="E217" s="28" t="s">
        <v>42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31" t="s">
        <v>45</v>
      </c>
      <c r="L217" s="27" t="s">
        <v>1197</v>
      </c>
      <c r="M217" s="226">
        <v>45332.0</v>
      </c>
      <c r="N217" s="226">
        <v>45336.0</v>
      </c>
      <c r="O217" s="34"/>
      <c r="P217" s="34"/>
      <c r="Q217" s="34"/>
      <c r="R217" s="34"/>
      <c r="S217" s="35">
        <f t="shared" si="5"/>
        <v>0</v>
      </c>
      <c r="T217" s="32">
        <v>3.0</v>
      </c>
      <c r="U217" s="37">
        <v>180.0</v>
      </c>
      <c r="V217" s="32">
        <v>0.0</v>
      </c>
      <c r="W217" s="37">
        <v>55.0</v>
      </c>
      <c r="X217" s="30"/>
      <c r="Y217" s="35">
        <f t="shared" si="2"/>
        <v>540</v>
      </c>
      <c r="Z217" s="39">
        <f t="shared" si="3"/>
        <v>540</v>
      </c>
      <c r="AA217" s="68"/>
      <c r="AB217" s="27"/>
      <c r="AC217" s="59"/>
      <c r="AD217" s="59"/>
      <c r="AE217" s="34"/>
      <c r="AF217" s="34"/>
      <c r="AG217" s="34"/>
      <c r="AH217" s="34"/>
      <c r="AI217" s="35"/>
      <c r="AJ217" s="32"/>
      <c r="AK217" s="37"/>
      <c r="AL217" s="32"/>
      <c r="AM217" s="37"/>
      <c r="AN217" s="30"/>
      <c r="AO217" s="35"/>
      <c r="AP217" s="39"/>
      <c r="AQ217" s="68"/>
      <c r="AR217" s="17"/>
      <c r="AS217" s="17"/>
      <c r="AT217" s="17"/>
      <c r="AU217" s="17"/>
    </row>
    <row r="218" ht="14.25" customHeight="1">
      <c r="A218" s="25">
        <v>110400.0</v>
      </c>
      <c r="B218" s="52">
        <v>110401.0</v>
      </c>
      <c r="C218" s="41" t="s">
        <v>1431</v>
      </c>
      <c r="D218" s="51">
        <v>1110080.0</v>
      </c>
      <c r="E218" s="28" t="s">
        <v>42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31" t="s">
        <v>45</v>
      </c>
      <c r="L218" s="27" t="s">
        <v>1197</v>
      </c>
      <c r="M218" s="226">
        <v>45332.0</v>
      </c>
      <c r="N218" s="226">
        <v>45336.0</v>
      </c>
      <c r="O218" s="34"/>
      <c r="P218" s="34"/>
      <c r="Q218" s="34"/>
      <c r="R218" s="34"/>
      <c r="S218" s="35">
        <f t="shared" si="5"/>
        <v>0</v>
      </c>
      <c r="T218" s="32">
        <v>1.0</v>
      </c>
      <c r="U218" s="37">
        <v>180.0</v>
      </c>
      <c r="V218" s="32">
        <v>0.0</v>
      </c>
      <c r="W218" s="37">
        <v>55.0</v>
      </c>
      <c r="X218" s="30"/>
      <c r="Y218" s="35">
        <f t="shared" si="2"/>
        <v>180</v>
      </c>
      <c r="Z218" s="39">
        <f t="shared" si="3"/>
        <v>180</v>
      </c>
      <c r="AA218" s="68"/>
      <c r="AB218" s="27"/>
      <c r="AC218" s="59"/>
      <c r="AD218" s="59"/>
      <c r="AE218" s="34"/>
      <c r="AF218" s="34"/>
      <c r="AG218" s="34"/>
      <c r="AH218" s="34"/>
      <c r="AI218" s="35"/>
      <c r="AJ218" s="32"/>
      <c r="AK218" s="37"/>
      <c r="AL218" s="32"/>
      <c r="AM218" s="37"/>
      <c r="AN218" s="30"/>
      <c r="AO218" s="35"/>
      <c r="AP218" s="39"/>
      <c r="AQ218" s="68"/>
      <c r="AR218" s="17"/>
      <c r="AS218" s="17"/>
      <c r="AT218" s="17"/>
      <c r="AU218" s="17"/>
    </row>
    <row r="219" ht="14.25" customHeight="1">
      <c r="A219" s="25">
        <v>110400.0</v>
      </c>
      <c r="B219" s="52">
        <v>110401.0</v>
      </c>
      <c r="C219" s="41" t="s">
        <v>1432</v>
      </c>
      <c r="D219" s="51">
        <v>1088831.0</v>
      </c>
      <c r="E219" s="28" t="s">
        <v>42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31" t="s">
        <v>45</v>
      </c>
      <c r="L219" s="27" t="s">
        <v>1197</v>
      </c>
      <c r="M219" s="226">
        <v>45332.0</v>
      </c>
      <c r="N219" s="226">
        <v>45336.0</v>
      </c>
      <c r="O219" s="34"/>
      <c r="P219" s="34"/>
      <c r="Q219" s="34"/>
      <c r="R219" s="34"/>
      <c r="S219" s="35">
        <f t="shared" si="5"/>
        <v>0</v>
      </c>
      <c r="T219" s="32">
        <v>1.0</v>
      </c>
      <c r="U219" s="37">
        <v>180.0</v>
      </c>
      <c r="V219" s="32">
        <v>0.0</v>
      </c>
      <c r="W219" s="37">
        <v>55.0</v>
      </c>
      <c r="X219" s="30"/>
      <c r="Y219" s="35">
        <f t="shared" si="2"/>
        <v>180</v>
      </c>
      <c r="Z219" s="39">
        <f t="shared" si="3"/>
        <v>180</v>
      </c>
      <c r="AA219" s="68"/>
      <c r="AB219" s="27"/>
      <c r="AC219" s="59"/>
      <c r="AD219" s="59"/>
      <c r="AE219" s="34"/>
      <c r="AF219" s="34"/>
      <c r="AG219" s="34"/>
      <c r="AH219" s="34"/>
      <c r="AI219" s="35"/>
      <c r="AJ219" s="32"/>
      <c r="AK219" s="37"/>
      <c r="AL219" s="32"/>
      <c r="AM219" s="37"/>
      <c r="AN219" s="30"/>
      <c r="AO219" s="35"/>
      <c r="AP219" s="39"/>
      <c r="AQ219" s="68"/>
      <c r="AR219" s="17"/>
      <c r="AS219" s="17"/>
      <c r="AT219" s="17"/>
      <c r="AU219" s="17"/>
    </row>
    <row r="220" ht="14.25" customHeight="1">
      <c r="A220" s="25">
        <v>110400.0</v>
      </c>
      <c r="B220" s="52">
        <v>110401.0</v>
      </c>
      <c r="C220" s="41" t="s">
        <v>1048</v>
      </c>
      <c r="D220" s="51">
        <v>1086138.0</v>
      </c>
      <c r="E220" s="28" t="s">
        <v>42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31" t="s">
        <v>45</v>
      </c>
      <c r="L220" s="27" t="s">
        <v>1197</v>
      </c>
      <c r="M220" s="226">
        <v>45332.0</v>
      </c>
      <c r="N220" s="226">
        <v>45336.0</v>
      </c>
      <c r="O220" s="34"/>
      <c r="P220" s="34"/>
      <c r="Q220" s="34"/>
      <c r="R220" s="34"/>
      <c r="S220" s="35">
        <f t="shared" si="5"/>
        <v>0</v>
      </c>
      <c r="T220" s="32">
        <v>1.0</v>
      </c>
      <c r="U220" s="37">
        <v>180.0</v>
      </c>
      <c r="V220" s="32">
        <v>0.0</v>
      </c>
      <c r="W220" s="37">
        <v>55.0</v>
      </c>
      <c r="X220" s="30"/>
      <c r="Y220" s="35">
        <f t="shared" si="2"/>
        <v>180</v>
      </c>
      <c r="Z220" s="39">
        <f t="shared" si="3"/>
        <v>180</v>
      </c>
      <c r="AA220" s="68"/>
      <c r="AB220" s="27"/>
      <c r="AC220" s="59"/>
      <c r="AD220" s="59"/>
      <c r="AE220" s="34"/>
      <c r="AF220" s="34"/>
      <c r="AG220" s="34"/>
      <c r="AH220" s="34"/>
      <c r="AI220" s="35"/>
      <c r="AJ220" s="32"/>
      <c r="AK220" s="37"/>
      <c r="AL220" s="32"/>
      <c r="AM220" s="37"/>
      <c r="AN220" s="30"/>
      <c r="AO220" s="35"/>
      <c r="AP220" s="39"/>
      <c r="AQ220" s="68"/>
      <c r="AR220" s="17"/>
      <c r="AS220" s="17"/>
      <c r="AT220" s="17"/>
      <c r="AU220" s="17"/>
    </row>
    <row r="221" ht="14.25" customHeight="1">
      <c r="A221" s="25">
        <v>110400.0</v>
      </c>
      <c r="B221" s="52">
        <v>110401.0</v>
      </c>
      <c r="C221" s="41" t="s">
        <v>1433</v>
      </c>
      <c r="D221" s="51">
        <v>1087827.0</v>
      </c>
      <c r="E221" s="28" t="s">
        <v>42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31" t="s">
        <v>45</v>
      </c>
      <c r="L221" s="27" t="s">
        <v>1197</v>
      </c>
      <c r="M221" s="226">
        <v>45332.0</v>
      </c>
      <c r="N221" s="226">
        <v>45336.0</v>
      </c>
      <c r="O221" s="34"/>
      <c r="P221" s="34"/>
      <c r="Q221" s="34"/>
      <c r="R221" s="34"/>
      <c r="S221" s="35">
        <f t="shared" si="5"/>
        <v>0</v>
      </c>
      <c r="T221" s="32">
        <v>3.0</v>
      </c>
      <c r="U221" s="37">
        <v>180.0</v>
      </c>
      <c r="V221" s="32">
        <v>0.0</v>
      </c>
      <c r="W221" s="37">
        <v>55.0</v>
      </c>
      <c r="X221" s="30"/>
      <c r="Y221" s="35">
        <f t="shared" si="2"/>
        <v>540</v>
      </c>
      <c r="Z221" s="39">
        <f t="shared" si="3"/>
        <v>540</v>
      </c>
      <c r="AA221" s="68"/>
      <c r="AB221" s="27"/>
      <c r="AC221" s="59"/>
      <c r="AD221" s="59"/>
      <c r="AE221" s="34"/>
      <c r="AF221" s="34"/>
      <c r="AG221" s="34"/>
      <c r="AH221" s="34"/>
      <c r="AI221" s="35"/>
      <c r="AJ221" s="32"/>
      <c r="AK221" s="37"/>
      <c r="AL221" s="32"/>
      <c r="AM221" s="37"/>
      <c r="AN221" s="30"/>
      <c r="AO221" s="35"/>
      <c r="AP221" s="39"/>
      <c r="AQ221" s="68"/>
      <c r="AR221" s="17"/>
      <c r="AS221" s="17"/>
      <c r="AT221" s="17"/>
      <c r="AU221" s="17"/>
    </row>
    <row r="222" ht="14.25" customHeight="1">
      <c r="A222" s="25">
        <v>110400.0</v>
      </c>
      <c r="B222" s="52">
        <v>110401.0</v>
      </c>
      <c r="C222" s="41" t="s">
        <v>1363</v>
      </c>
      <c r="D222" s="51">
        <v>7070527.0</v>
      </c>
      <c r="E222" s="28" t="s">
        <v>42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31" t="s">
        <v>45</v>
      </c>
      <c r="L222" s="27" t="s">
        <v>1197</v>
      </c>
      <c r="M222" s="226">
        <v>45332.0</v>
      </c>
      <c r="N222" s="226">
        <v>45336.0</v>
      </c>
      <c r="O222" s="34"/>
      <c r="P222" s="34"/>
      <c r="Q222" s="34"/>
      <c r="R222" s="34"/>
      <c r="S222" s="35">
        <f t="shared" si="5"/>
        <v>0</v>
      </c>
      <c r="T222" s="32">
        <v>1.0</v>
      </c>
      <c r="U222" s="37">
        <v>180.0</v>
      </c>
      <c r="V222" s="32">
        <v>0.0</v>
      </c>
      <c r="W222" s="37">
        <v>55.0</v>
      </c>
      <c r="X222" s="30"/>
      <c r="Y222" s="35">
        <f t="shared" si="2"/>
        <v>180</v>
      </c>
      <c r="Z222" s="39">
        <f t="shared" si="3"/>
        <v>180</v>
      </c>
      <c r="AA222" s="68"/>
      <c r="AB222" s="27"/>
      <c r="AC222" s="59"/>
      <c r="AD222" s="59"/>
      <c r="AE222" s="34"/>
      <c r="AF222" s="34"/>
      <c r="AG222" s="34"/>
      <c r="AH222" s="34"/>
      <c r="AI222" s="35"/>
      <c r="AJ222" s="32"/>
      <c r="AK222" s="37"/>
      <c r="AL222" s="32"/>
      <c r="AM222" s="37"/>
      <c r="AN222" s="30"/>
      <c r="AO222" s="35"/>
      <c r="AP222" s="39"/>
      <c r="AQ222" s="68"/>
      <c r="AR222" s="17"/>
      <c r="AS222" s="17"/>
      <c r="AT222" s="17"/>
      <c r="AU222" s="17"/>
    </row>
    <row r="223" ht="14.25" customHeight="1">
      <c r="A223" s="25">
        <v>110400.0</v>
      </c>
      <c r="B223" s="52">
        <v>110401.0</v>
      </c>
      <c r="C223" s="41" t="s">
        <v>1434</v>
      </c>
      <c r="D223" s="51">
        <v>1090895.0</v>
      </c>
      <c r="E223" s="28" t="s">
        <v>42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31" t="s">
        <v>45</v>
      </c>
      <c r="L223" s="27" t="s">
        <v>1197</v>
      </c>
      <c r="M223" s="226">
        <v>45332.0</v>
      </c>
      <c r="N223" s="226">
        <v>45336.0</v>
      </c>
      <c r="O223" s="34"/>
      <c r="P223" s="34"/>
      <c r="Q223" s="34"/>
      <c r="R223" s="34"/>
      <c r="S223" s="35">
        <f t="shared" si="5"/>
        <v>0</v>
      </c>
      <c r="T223" s="32">
        <v>2.0</v>
      </c>
      <c r="U223" s="37">
        <v>180.0</v>
      </c>
      <c r="V223" s="32">
        <v>0.0</v>
      </c>
      <c r="W223" s="37">
        <v>55.0</v>
      </c>
      <c r="X223" s="30"/>
      <c r="Y223" s="35">
        <f t="shared" si="2"/>
        <v>360</v>
      </c>
      <c r="Z223" s="39">
        <f t="shared" si="3"/>
        <v>360</v>
      </c>
      <c r="AA223" s="68"/>
      <c r="AB223" s="27"/>
      <c r="AC223" s="59"/>
      <c r="AD223" s="59"/>
      <c r="AE223" s="34"/>
      <c r="AF223" s="34"/>
      <c r="AG223" s="34"/>
      <c r="AH223" s="34"/>
      <c r="AI223" s="35"/>
      <c r="AJ223" s="32"/>
      <c r="AK223" s="37"/>
      <c r="AL223" s="32"/>
      <c r="AM223" s="37"/>
      <c r="AN223" s="30"/>
      <c r="AO223" s="35"/>
      <c r="AP223" s="39"/>
      <c r="AQ223" s="68"/>
      <c r="AR223" s="17"/>
      <c r="AS223" s="17"/>
      <c r="AT223" s="17"/>
      <c r="AU223" s="17"/>
    </row>
    <row r="224" ht="14.25" customHeight="1">
      <c r="A224" s="25">
        <v>110400.0</v>
      </c>
      <c r="B224" s="52">
        <v>110401.0</v>
      </c>
      <c r="C224" s="41" t="s">
        <v>1435</v>
      </c>
      <c r="D224" s="51">
        <v>1116274.0</v>
      </c>
      <c r="E224" s="28" t="s">
        <v>42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31" t="s">
        <v>45</v>
      </c>
      <c r="L224" s="27" t="s">
        <v>1197</v>
      </c>
      <c r="M224" s="226">
        <v>45332.0</v>
      </c>
      <c r="N224" s="226">
        <v>45336.0</v>
      </c>
      <c r="O224" s="34"/>
      <c r="P224" s="34"/>
      <c r="Q224" s="34"/>
      <c r="R224" s="34"/>
      <c r="S224" s="35">
        <f t="shared" si="5"/>
        <v>0</v>
      </c>
      <c r="T224" s="32">
        <v>2.0</v>
      </c>
      <c r="U224" s="37">
        <v>180.0</v>
      </c>
      <c r="V224" s="32">
        <v>0.0</v>
      </c>
      <c r="W224" s="37">
        <v>55.0</v>
      </c>
      <c r="X224" s="30"/>
      <c r="Y224" s="35">
        <f t="shared" si="2"/>
        <v>360</v>
      </c>
      <c r="Z224" s="39">
        <f t="shared" si="3"/>
        <v>360</v>
      </c>
      <c r="AA224" s="68"/>
      <c r="AB224" s="27"/>
      <c r="AC224" s="59"/>
      <c r="AD224" s="59"/>
      <c r="AE224" s="34"/>
      <c r="AF224" s="34"/>
      <c r="AG224" s="34"/>
      <c r="AH224" s="34"/>
      <c r="AI224" s="35"/>
      <c r="AJ224" s="32"/>
      <c r="AK224" s="37"/>
      <c r="AL224" s="32"/>
      <c r="AM224" s="37"/>
      <c r="AN224" s="30"/>
      <c r="AO224" s="35"/>
      <c r="AP224" s="39"/>
      <c r="AQ224" s="68"/>
      <c r="AR224" s="17"/>
      <c r="AS224" s="17"/>
      <c r="AT224" s="17"/>
      <c r="AU224" s="17"/>
    </row>
    <row r="225" ht="14.25" customHeight="1">
      <c r="A225" s="25">
        <v>110400.0</v>
      </c>
      <c r="B225" s="52">
        <v>110401.0</v>
      </c>
      <c r="C225" s="41" t="s">
        <v>1436</v>
      </c>
      <c r="D225" s="51">
        <v>1123033.0</v>
      </c>
      <c r="E225" s="28" t="s">
        <v>42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31" t="s">
        <v>45</v>
      </c>
      <c r="L225" s="27" t="s">
        <v>1197</v>
      </c>
      <c r="M225" s="226">
        <v>45332.0</v>
      </c>
      <c r="N225" s="226">
        <v>45336.0</v>
      </c>
      <c r="O225" s="34"/>
      <c r="P225" s="34"/>
      <c r="Q225" s="34"/>
      <c r="R225" s="34"/>
      <c r="S225" s="35">
        <f t="shared" si="5"/>
        <v>0</v>
      </c>
      <c r="T225" s="32">
        <v>1.0</v>
      </c>
      <c r="U225" s="37">
        <v>180.0</v>
      </c>
      <c r="V225" s="32">
        <v>0.0</v>
      </c>
      <c r="W225" s="37">
        <v>55.0</v>
      </c>
      <c r="X225" s="30"/>
      <c r="Y225" s="35">
        <f t="shared" si="2"/>
        <v>180</v>
      </c>
      <c r="Z225" s="39">
        <f t="shared" si="3"/>
        <v>180</v>
      </c>
      <c r="AA225" s="68"/>
      <c r="AB225" s="27"/>
      <c r="AC225" s="59"/>
      <c r="AD225" s="59"/>
      <c r="AE225" s="34"/>
      <c r="AF225" s="34"/>
      <c r="AG225" s="34"/>
      <c r="AH225" s="34"/>
      <c r="AI225" s="35"/>
      <c r="AJ225" s="32"/>
      <c r="AK225" s="37"/>
      <c r="AL225" s="32"/>
      <c r="AM225" s="37"/>
      <c r="AN225" s="30"/>
      <c r="AO225" s="35"/>
      <c r="AP225" s="39"/>
      <c r="AQ225" s="68"/>
      <c r="AR225" s="17"/>
      <c r="AS225" s="17"/>
      <c r="AT225" s="17"/>
      <c r="AU225" s="17"/>
    </row>
    <row r="226" ht="14.25" customHeight="1">
      <c r="A226" s="25">
        <v>110400.0</v>
      </c>
      <c r="B226" s="52">
        <v>110401.0</v>
      </c>
      <c r="C226" s="41" t="s">
        <v>1437</v>
      </c>
      <c r="D226" s="51">
        <v>1123386.0</v>
      </c>
      <c r="E226" s="28" t="s">
        <v>42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31" t="s">
        <v>45</v>
      </c>
      <c r="L226" s="27" t="s">
        <v>1197</v>
      </c>
      <c r="M226" s="226">
        <v>45332.0</v>
      </c>
      <c r="N226" s="226">
        <v>45336.0</v>
      </c>
      <c r="O226" s="34"/>
      <c r="P226" s="34"/>
      <c r="Q226" s="34"/>
      <c r="R226" s="34"/>
      <c r="S226" s="35">
        <f t="shared" si="5"/>
        <v>0</v>
      </c>
      <c r="T226" s="32">
        <v>1.0</v>
      </c>
      <c r="U226" s="37">
        <v>180.0</v>
      </c>
      <c r="V226" s="32">
        <v>0.0</v>
      </c>
      <c r="W226" s="37">
        <v>55.0</v>
      </c>
      <c r="X226" s="30"/>
      <c r="Y226" s="35">
        <f t="shared" si="2"/>
        <v>180</v>
      </c>
      <c r="Z226" s="39">
        <f t="shared" si="3"/>
        <v>180</v>
      </c>
      <c r="AA226" s="68"/>
      <c r="AB226" s="27"/>
      <c r="AC226" s="59"/>
      <c r="AD226" s="59"/>
      <c r="AE226" s="34"/>
      <c r="AF226" s="34"/>
      <c r="AG226" s="34"/>
      <c r="AH226" s="34"/>
      <c r="AI226" s="35"/>
      <c r="AJ226" s="32"/>
      <c r="AK226" s="37"/>
      <c r="AL226" s="32"/>
      <c r="AM226" s="37"/>
      <c r="AN226" s="30"/>
      <c r="AO226" s="35"/>
      <c r="AP226" s="39"/>
      <c r="AQ226" s="68"/>
      <c r="AR226" s="17"/>
      <c r="AS226" s="17"/>
      <c r="AT226" s="17"/>
      <c r="AU226" s="17"/>
    </row>
    <row r="227" ht="14.25" customHeight="1">
      <c r="A227" s="25">
        <v>110400.0</v>
      </c>
      <c r="B227" s="52">
        <v>110401.0</v>
      </c>
      <c r="C227" s="41" t="s">
        <v>1438</v>
      </c>
      <c r="D227" s="51">
        <v>1123408.0</v>
      </c>
      <c r="E227" s="28" t="s">
        <v>42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31" t="s">
        <v>45</v>
      </c>
      <c r="L227" s="27" t="s">
        <v>1197</v>
      </c>
      <c r="M227" s="226">
        <v>45332.0</v>
      </c>
      <c r="N227" s="226">
        <v>45336.0</v>
      </c>
      <c r="O227" s="34"/>
      <c r="P227" s="34"/>
      <c r="Q227" s="34"/>
      <c r="R227" s="34"/>
      <c r="S227" s="35">
        <f t="shared" si="5"/>
        <v>0</v>
      </c>
      <c r="T227" s="32">
        <v>3.0</v>
      </c>
      <c r="U227" s="37">
        <v>180.0</v>
      </c>
      <c r="V227" s="32">
        <v>0.0</v>
      </c>
      <c r="W227" s="37">
        <v>55.0</v>
      </c>
      <c r="X227" s="30"/>
      <c r="Y227" s="35">
        <f t="shared" si="2"/>
        <v>540</v>
      </c>
      <c r="Z227" s="39">
        <f t="shared" si="3"/>
        <v>540</v>
      </c>
      <c r="AA227" s="68"/>
      <c r="AB227" s="27"/>
      <c r="AC227" s="59"/>
      <c r="AD227" s="59"/>
      <c r="AE227" s="34"/>
      <c r="AF227" s="34"/>
      <c r="AG227" s="34"/>
      <c r="AH227" s="34"/>
      <c r="AI227" s="35"/>
      <c r="AJ227" s="32"/>
      <c r="AK227" s="37"/>
      <c r="AL227" s="32"/>
      <c r="AM227" s="37"/>
      <c r="AN227" s="30"/>
      <c r="AO227" s="35"/>
      <c r="AP227" s="39"/>
      <c r="AQ227" s="68"/>
      <c r="AR227" s="17"/>
      <c r="AS227" s="17"/>
      <c r="AT227" s="17"/>
      <c r="AU227" s="17"/>
    </row>
    <row r="228" ht="14.25" customHeight="1">
      <c r="A228" s="25">
        <v>110400.0</v>
      </c>
      <c r="B228" s="52">
        <v>110401.0</v>
      </c>
      <c r="C228" s="41" t="s">
        <v>281</v>
      </c>
      <c r="D228" s="51">
        <v>1127055.0</v>
      </c>
      <c r="E228" s="28" t="s">
        <v>42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31" t="s">
        <v>45</v>
      </c>
      <c r="L228" s="27" t="s">
        <v>1197</v>
      </c>
      <c r="M228" s="226">
        <v>45332.0</v>
      </c>
      <c r="N228" s="226">
        <v>45336.0</v>
      </c>
      <c r="O228" s="34"/>
      <c r="P228" s="34"/>
      <c r="Q228" s="34"/>
      <c r="R228" s="34"/>
      <c r="S228" s="35">
        <f t="shared" si="5"/>
        <v>0</v>
      </c>
      <c r="T228" s="32">
        <v>1.0</v>
      </c>
      <c r="U228" s="37">
        <v>180.0</v>
      </c>
      <c r="V228" s="32">
        <v>0.0</v>
      </c>
      <c r="W228" s="37">
        <v>55.0</v>
      </c>
      <c r="X228" s="30"/>
      <c r="Y228" s="35">
        <f t="shared" si="2"/>
        <v>180</v>
      </c>
      <c r="Z228" s="39">
        <f t="shared" si="3"/>
        <v>180</v>
      </c>
      <c r="AA228" s="68"/>
      <c r="AB228" s="27"/>
      <c r="AC228" s="59"/>
      <c r="AD228" s="59"/>
      <c r="AE228" s="34"/>
      <c r="AF228" s="34"/>
      <c r="AG228" s="34"/>
      <c r="AH228" s="34"/>
      <c r="AI228" s="35"/>
      <c r="AJ228" s="32"/>
      <c r="AK228" s="37"/>
      <c r="AL228" s="32"/>
      <c r="AM228" s="37"/>
      <c r="AN228" s="30"/>
      <c r="AO228" s="35"/>
      <c r="AP228" s="39"/>
      <c r="AQ228" s="68"/>
      <c r="AR228" s="17"/>
      <c r="AS228" s="17"/>
      <c r="AT228" s="17"/>
      <c r="AU228" s="17"/>
    </row>
    <row r="229" ht="14.25" customHeight="1">
      <c r="A229" s="25">
        <v>110400.0</v>
      </c>
      <c r="B229" s="52">
        <v>110401.0</v>
      </c>
      <c r="C229" s="41" t="s">
        <v>1359</v>
      </c>
      <c r="D229" s="51">
        <v>1128221.0</v>
      </c>
      <c r="E229" s="28" t="s">
        <v>42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31" t="s">
        <v>45</v>
      </c>
      <c r="L229" s="27" t="s">
        <v>1197</v>
      </c>
      <c r="M229" s="226">
        <v>45332.0</v>
      </c>
      <c r="N229" s="226">
        <v>45336.0</v>
      </c>
      <c r="O229" s="34"/>
      <c r="P229" s="34"/>
      <c r="Q229" s="34"/>
      <c r="R229" s="34"/>
      <c r="S229" s="35">
        <f t="shared" si="5"/>
        <v>0</v>
      </c>
      <c r="T229" s="32">
        <v>3.0</v>
      </c>
      <c r="U229" s="37">
        <v>180.0</v>
      </c>
      <c r="V229" s="32">
        <v>0.0</v>
      </c>
      <c r="W229" s="37">
        <v>55.0</v>
      </c>
      <c r="X229" s="30"/>
      <c r="Y229" s="35">
        <f t="shared" si="2"/>
        <v>540</v>
      </c>
      <c r="Z229" s="39">
        <f t="shared" si="3"/>
        <v>540</v>
      </c>
      <c r="AA229" s="68"/>
      <c r="AB229" s="27"/>
      <c r="AC229" s="59"/>
      <c r="AD229" s="59"/>
      <c r="AE229" s="34"/>
      <c r="AF229" s="34"/>
      <c r="AG229" s="34"/>
      <c r="AH229" s="34"/>
      <c r="AI229" s="35"/>
      <c r="AJ229" s="32"/>
      <c r="AK229" s="37"/>
      <c r="AL229" s="32"/>
      <c r="AM229" s="37"/>
      <c r="AN229" s="30"/>
      <c r="AO229" s="35"/>
      <c r="AP229" s="39"/>
      <c r="AQ229" s="68"/>
      <c r="AR229" s="17"/>
      <c r="AS229" s="17"/>
      <c r="AT229" s="17"/>
      <c r="AU229" s="17"/>
    </row>
    <row r="230" ht="14.25" customHeight="1">
      <c r="A230" s="25">
        <v>110400.0</v>
      </c>
      <c r="B230" s="52">
        <v>110401.0</v>
      </c>
      <c r="C230" s="41" t="s">
        <v>1439</v>
      </c>
      <c r="D230" s="51">
        <v>1129287.0</v>
      </c>
      <c r="E230" s="28" t="s">
        <v>42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31" t="s">
        <v>45</v>
      </c>
      <c r="L230" s="27" t="s">
        <v>1197</v>
      </c>
      <c r="M230" s="226">
        <v>45332.0</v>
      </c>
      <c r="N230" s="226">
        <v>45336.0</v>
      </c>
      <c r="O230" s="34"/>
      <c r="P230" s="34"/>
      <c r="Q230" s="34"/>
      <c r="R230" s="34"/>
      <c r="S230" s="35">
        <f t="shared" si="5"/>
        <v>0</v>
      </c>
      <c r="T230" s="32">
        <v>1.0</v>
      </c>
      <c r="U230" s="37">
        <v>180.0</v>
      </c>
      <c r="V230" s="32">
        <v>0.0</v>
      </c>
      <c r="W230" s="37">
        <v>55.0</v>
      </c>
      <c r="X230" s="30"/>
      <c r="Y230" s="35">
        <f t="shared" si="2"/>
        <v>180</v>
      </c>
      <c r="Z230" s="39">
        <f t="shared" si="3"/>
        <v>180</v>
      </c>
      <c r="AA230" s="68"/>
      <c r="AB230" s="27"/>
      <c r="AC230" s="59"/>
      <c r="AD230" s="59"/>
      <c r="AE230" s="34"/>
      <c r="AF230" s="34"/>
      <c r="AG230" s="34"/>
      <c r="AH230" s="34"/>
      <c r="AI230" s="35"/>
      <c r="AJ230" s="32"/>
      <c r="AK230" s="37"/>
      <c r="AL230" s="32"/>
      <c r="AM230" s="37"/>
      <c r="AN230" s="30"/>
      <c r="AO230" s="35"/>
      <c r="AP230" s="39"/>
      <c r="AQ230" s="68"/>
      <c r="AR230" s="17"/>
      <c r="AS230" s="17"/>
      <c r="AT230" s="17"/>
      <c r="AU230" s="17"/>
    </row>
    <row r="231" ht="14.25" customHeight="1">
      <c r="A231" s="25">
        <v>110400.0</v>
      </c>
      <c r="B231" s="52">
        <v>110401.0</v>
      </c>
      <c r="C231" s="41" t="s">
        <v>1039</v>
      </c>
      <c r="D231" s="51">
        <v>1130153.0</v>
      </c>
      <c r="E231" s="28" t="s">
        <v>42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31" t="s">
        <v>45</v>
      </c>
      <c r="L231" s="27" t="s">
        <v>1197</v>
      </c>
      <c r="M231" s="226">
        <v>45332.0</v>
      </c>
      <c r="N231" s="226">
        <v>45336.0</v>
      </c>
      <c r="O231" s="34"/>
      <c r="P231" s="34"/>
      <c r="Q231" s="34"/>
      <c r="R231" s="34"/>
      <c r="S231" s="35">
        <f t="shared" si="5"/>
        <v>0</v>
      </c>
      <c r="T231" s="32">
        <v>2.0</v>
      </c>
      <c r="U231" s="37">
        <v>180.0</v>
      </c>
      <c r="V231" s="32">
        <v>0.0</v>
      </c>
      <c r="W231" s="37">
        <v>55.0</v>
      </c>
      <c r="X231" s="30"/>
      <c r="Y231" s="35">
        <f t="shared" si="2"/>
        <v>360</v>
      </c>
      <c r="Z231" s="39">
        <f t="shared" si="3"/>
        <v>360</v>
      </c>
      <c r="AA231" s="68"/>
      <c r="AB231" s="27"/>
      <c r="AC231" s="59"/>
      <c r="AD231" s="59"/>
      <c r="AE231" s="34"/>
      <c r="AF231" s="34"/>
      <c r="AG231" s="34"/>
      <c r="AH231" s="34"/>
      <c r="AI231" s="35"/>
      <c r="AJ231" s="32"/>
      <c r="AK231" s="37"/>
      <c r="AL231" s="32"/>
      <c r="AM231" s="37"/>
      <c r="AN231" s="30"/>
      <c r="AO231" s="35"/>
      <c r="AP231" s="39"/>
      <c r="AQ231" s="68"/>
      <c r="AR231" s="17"/>
      <c r="AS231" s="17"/>
      <c r="AT231" s="17"/>
      <c r="AU231" s="17"/>
    </row>
    <row r="232" ht="14.25" customHeight="1">
      <c r="A232" s="25">
        <v>110400.0</v>
      </c>
      <c r="B232" s="52">
        <v>110401.0</v>
      </c>
      <c r="C232" s="41" t="s">
        <v>575</v>
      </c>
      <c r="D232" s="51">
        <v>1130951.0</v>
      </c>
      <c r="E232" s="28" t="s">
        <v>42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31" t="s">
        <v>45</v>
      </c>
      <c r="L232" s="27" t="s">
        <v>1197</v>
      </c>
      <c r="M232" s="226">
        <v>45332.0</v>
      </c>
      <c r="N232" s="226">
        <v>45336.0</v>
      </c>
      <c r="O232" s="34"/>
      <c r="P232" s="34"/>
      <c r="Q232" s="34"/>
      <c r="R232" s="34"/>
      <c r="S232" s="35">
        <f t="shared" si="5"/>
        <v>0</v>
      </c>
      <c r="T232" s="32">
        <v>2.0</v>
      </c>
      <c r="U232" s="37">
        <v>180.0</v>
      </c>
      <c r="V232" s="32">
        <v>0.0</v>
      </c>
      <c r="W232" s="37">
        <v>55.0</v>
      </c>
      <c r="X232" s="30"/>
      <c r="Y232" s="35">
        <f t="shared" si="2"/>
        <v>360</v>
      </c>
      <c r="Z232" s="39">
        <f t="shared" si="3"/>
        <v>360</v>
      </c>
      <c r="AA232" s="68"/>
      <c r="AB232" s="27"/>
      <c r="AC232" s="59"/>
      <c r="AD232" s="59"/>
      <c r="AE232" s="34"/>
      <c r="AF232" s="34"/>
      <c r="AG232" s="34"/>
      <c r="AH232" s="34"/>
      <c r="AI232" s="35"/>
      <c r="AJ232" s="32"/>
      <c r="AK232" s="37"/>
      <c r="AL232" s="32"/>
      <c r="AM232" s="37"/>
      <c r="AN232" s="30"/>
      <c r="AO232" s="35"/>
      <c r="AP232" s="39"/>
      <c r="AQ232" s="68"/>
      <c r="AR232" s="17"/>
      <c r="AS232" s="17"/>
      <c r="AT232" s="17"/>
      <c r="AU232" s="17"/>
    </row>
    <row r="233" ht="14.25" customHeight="1">
      <c r="A233" s="25">
        <v>110400.0</v>
      </c>
      <c r="B233" s="52">
        <v>110401.0</v>
      </c>
      <c r="C233" s="41" t="s">
        <v>1440</v>
      </c>
      <c r="D233" s="51">
        <v>1131494.0</v>
      </c>
      <c r="E233" s="28" t="s">
        <v>42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31" t="s">
        <v>45</v>
      </c>
      <c r="L233" s="27" t="s">
        <v>1197</v>
      </c>
      <c r="M233" s="226">
        <v>45332.0</v>
      </c>
      <c r="N233" s="226">
        <v>45336.0</v>
      </c>
      <c r="O233" s="34"/>
      <c r="P233" s="34"/>
      <c r="Q233" s="34"/>
      <c r="R233" s="34"/>
      <c r="S233" s="35">
        <f t="shared" si="5"/>
        <v>0</v>
      </c>
      <c r="T233" s="32">
        <v>2.0</v>
      </c>
      <c r="U233" s="37">
        <v>180.0</v>
      </c>
      <c r="V233" s="32">
        <v>0.0</v>
      </c>
      <c r="W233" s="37">
        <v>55.0</v>
      </c>
      <c r="X233" s="30"/>
      <c r="Y233" s="35">
        <f t="shared" si="2"/>
        <v>360</v>
      </c>
      <c r="Z233" s="39">
        <f t="shared" si="3"/>
        <v>360</v>
      </c>
      <c r="AA233" s="68"/>
      <c r="AB233" s="27"/>
      <c r="AC233" s="59"/>
      <c r="AD233" s="59"/>
      <c r="AE233" s="34"/>
      <c r="AF233" s="34"/>
      <c r="AG233" s="34"/>
      <c r="AH233" s="34"/>
      <c r="AI233" s="35"/>
      <c r="AJ233" s="32"/>
      <c r="AK233" s="37"/>
      <c r="AL233" s="32"/>
      <c r="AM233" s="37"/>
      <c r="AN233" s="30"/>
      <c r="AO233" s="35"/>
      <c r="AP233" s="39"/>
      <c r="AQ233" s="68"/>
      <c r="AR233" s="17"/>
      <c r="AS233" s="17"/>
      <c r="AT233" s="17"/>
      <c r="AU233" s="17"/>
    </row>
    <row r="234" ht="14.25" customHeight="1">
      <c r="A234" s="25">
        <v>110400.0</v>
      </c>
      <c r="B234" s="52">
        <v>110401.0</v>
      </c>
      <c r="C234" s="41" t="s">
        <v>1441</v>
      </c>
      <c r="D234" s="51">
        <v>1131982.0</v>
      </c>
      <c r="E234" s="28" t="s">
        <v>42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31" t="s">
        <v>45</v>
      </c>
      <c r="L234" s="27" t="s">
        <v>1197</v>
      </c>
      <c r="M234" s="226">
        <v>45332.0</v>
      </c>
      <c r="N234" s="226">
        <v>45336.0</v>
      </c>
      <c r="O234" s="34"/>
      <c r="P234" s="34"/>
      <c r="Q234" s="34"/>
      <c r="R234" s="34"/>
      <c r="S234" s="35">
        <f t="shared" si="5"/>
        <v>0</v>
      </c>
      <c r="T234" s="32">
        <v>2.0</v>
      </c>
      <c r="U234" s="37">
        <v>180.0</v>
      </c>
      <c r="V234" s="32">
        <v>0.0</v>
      </c>
      <c r="W234" s="37">
        <v>55.0</v>
      </c>
      <c r="X234" s="30"/>
      <c r="Y234" s="35">
        <f t="shared" si="2"/>
        <v>360</v>
      </c>
      <c r="Z234" s="39">
        <f t="shared" si="3"/>
        <v>360</v>
      </c>
      <c r="AA234" s="68"/>
      <c r="AB234" s="27"/>
      <c r="AC234" s="59"/>
      <c r="AD234" s="59"/>
      <c r="AE234" s="34"/>
      <c r="AF234" s="34"/>
      <c r="AG234" s="34"/>
      <c r="AH234" s="34"/>
      <c r="AI234" s="35"/>
      <c r="AJ234" s="32"/>
      <c r="AK234" s="37"/>
      <c r="AL234" s="32"/>
      <c r="AM234" s="37"/>
      <c r="AN234" s="30"/>
      <c r="AO234" s="35"/>
      <c r="AP234" s="39"/>
      <c r="AQ234" s="68"/>
      <c r="AR234" s="17"/>
      <c r="AS234" s="17"/>
      <c r="AT234" s="17"/>
      <c r="AU234" s="17"/>
    </row>
    <row r="235" ht="14.25" customHeight="1">
      <c r="A235" s="25">
        <v>110400.0</v>
      </c>
      <c r="B235" s="52">
        <v>110401.0</v>
      </c>
      <c r="C235" s="41" t="s">
        <v>1442</v>
      </c>
      <c r="D235" s="51">
        <v>1132296.0</v>
      </c>
      <c r="E235" s="28" t="s">
        <v>42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31" t="s">
        <v>45</v>
      </c>
      <c r="L235" s="27" t="s">
        <v>1197</v>
      </c>
      <c r="M235" s="226">
        <v>45332.0</v>
      </c>
      <c r="N235" s="226">
        <v>45336.0</v>
      </c>
      <c r="O235" s="34"/>
      <c r="P235" s="34"/>
      <c r="Q235" s="34"/>
      <c r="R235" s="34"/>
      <c r="S235" s="35">
        <f t="shared" si="5"/>
        <v>0</v>
      </c>
      <c r="T235" s="32">
        <v>3.0</v>
      </c>
      <c r="U235" s="37">
        <v>180.0</v>
      </c>
      <c r="V235" s="32">
        <v>0.0</v>
      </c>
      <c r="W235" s="37">
        <v>55.0</v>
      </c>
      <c r="X235" s="30"/>
      <c r="Y235" s="35">
        <f t="shared" si="2"/>
        <v>540</v>
      </c>
      <c r="Z235" s="39">
        <f t="shared" si="3"/>
        <v>540</v>
      </c>
      <c r="AA235" s="68"/>
      <c r="AB235" s="27"/>
      <c r="AC235" s="59"/>
      <c r="AD235" s="59"/>
      <c r="AE235" s="34"/>
      <c r="AF235" s="34"/>
      <c r="AG235" s="34"/>
      <c r="AH235" s="34"/>
      <c r="AI235" s="35"/>
      <c r="AJ235" s="32"/>
      <c r="AK235" s="37"/>
      <c r="AL235" s="32"/>
      <c r="AM235" s="37"/>
      <c r="AN235" s="30"/>
      <c r="AO235" s="35"/>
      <c r="AP235" s="39"/>
      <c r="AQ235" s="68"/>
      <c r="AR235" s="17"/>
      <c r="AS235" s="17"/>
      <c r="AT235" s="17"/>
      <c r="AU235" s="17"/>
    </row>
    <row r="236" ht="14.25" customHeight="1">
      <c r="A236" s="25">
        <v>110400.0</v>
      </c>
      <c r="B236" s="52">
        <v>110401.0</v>
      </c>
      <c r="C236" s="41" t="s">
        <v>1443</v>
      </c>
      <c r="D236" s="51">
        <v>1133420.0</v>
      </c>
      <c r="E236" s="28" t="s">
        <v>42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31" t="s">
        <v>45</v>
      </c>
      <c r="L236" s="27" t="s">
        <v>1197</v>
      </c>
      <c r="M236" s="226">
        <v>45332.0</v>
      </c>
      <c r="N236" s="226">
        <v>45336.0</v>
      </c>
      <c r="O236" s="34"/>
      <c r="P236" s="34"/>
      <c r="Q236" s="34"/>
      <c r="R236" s="34"/>
      <c r="S236" s="35">
        <f t="shared" si="5"/>
        <v>0</v>
      </c>
      <c r="T236" s="32">
        <v>2.0</v>
      </c>
      <c r="U236" s="37">
        <v>180.0</v>
      </c>
      <c r="V236" s="32">
        <v>0.0</v>
      </c>
      <c r="W236" s="37">
        <v>55.0</v>
      </c>
      <c r="X236" s="30"/>
      <c r="Y236" s="35">
        <f t="shared" si="2"/>
        <v>360</v>
      </c>
      <c r="Z236" s="39">
        <f t="shared" si="3"/>
        <v>360</v>
      </c>
      <c r="AA236" s="68"/>
      <c r="AB236" s="27"/>
      <c r="AC236" s="59"/>
      <c r="AD236" s="59"/>
      <c r="AE236" s="34"/>
      <c r="AF236" s="34"/>
      <c r="AG236" s="34"/>
      <c r="AH236" s="34"/>
      <c r="AI236" s="35"/>
      <c r="AJ236" s="32"/>
      <c r="AK236" s="37"/>
      <c r="AL236" s="32"/>
      <c r="AM236" s="37"/>
      <c r="AN236" s="30"/>
      <c r="AO236" s="35"/>
      <c r="AP236" s="39"/>
      <c r="AQ236" s="68"/>
      <c r="AR236" s="17"/>
      <c r="AS236" s="17"/>
      <c r="AT236" s="17"/>
      <c r="AU236" s="17"/>
    </row>
    <row r="237" ht="14.25" customHeight="1">
      <c r="A237" s="25">
        <v>110400.0</v>
      </c>
      <c r="B237" s="52">
        <v>110401.0</v>
      </c>
      <c r="C237" s="41" t="s">
        <v>1444</v>
      </c>
      <c r="D237" s="51">
        <v>1133632.0</v>
      </c>
      <c r="E237" s="28" t="s">
        <v>42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31" t="s">
        <v>45</v>
      </c>
      <c r="L237" s="27" t="s">
        <v>1197</v>
      </c>
      <c r="M237" s="226">
        <v>45332.0</v>
      </c>
      <c r="N237" s="226">
        <v>45336.0</v>
      </c>
      <c r="O237" s="34"/>
      <c r="P237" s="34"/>
      <c r="Q237" s="34"/>
      <c r="R237" s="34"/>
      <c r="S237" s="35">
        <f t="shared" si="5"/>
        <v>0</v>
      </c>
      <c r="T237" s="32">
        <v>2.0</v>
      </c>
      <c r="U237" s="37">
        <v>180.0</v>
      </c>
      <c r="V237" s="32">
        <v>0.0</v>
      </c>
      <c r="W237" s="37">
        <v>55.0</v>
      </c>
      <c r="X237" s="30"/>
      <c r="Y237" s="35">
        <f t="shared" si="2"/>
        <v>360</v>
      </c>
      <c r="Z237" s="39">
        <f t="shared" si="3"/>
        <v>360</v>
      </c>
      <c r="AA237" s="68"/>
      <c r="AB237" s="27"/>
      <c r="AC237" s="59"/>
      <c r="AD237" s="59"/>
      <c r="AE237" s="34"/>
      <c r="AF237" s="34"/>
      <c r="AG237" s="34"/>
      <c r="AH237" s="34"/>
      <c r="AI237" s="35"/>
      <c r="AJ237" s="32"/>
      <c r="AK237" s="37"/>
      <c r="AL237" s="32"/>
      <c r="AM237" s="37"/>
      <c r="AN237" s="30"/>
      <c r="AO237" s="35"/>
      <c r="AP237" s="39"/>
      <c r="AQ237" s="68"/>
      <c r="AR237" s="17"/>
      <c r="AS237" s="17"/>
      <c r="AT237" s="17"/>
      <c r="AU237" s="17"/>
    </row>
    <row r="238" ht="14.25" customHeight="1">
      <c r="A238" s="25">
        <v>110400.0</v>
      </c>
      <c r="B238" s="52">
        <v>110401.0</v>
      </c>
      <c r="C238" s="41" t="s">
        <v>1445</v>
      </c>
      <c r="D238" s="51">
        <v>1134302.0</v>
      </c>
      <c r="E238" s="28" t="s">
        <v>42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31" t="s">
        <v>45</v>
      </c>
      <c r="L238" s="27" t="s">
        <v>1197</v>
      </c>
      <c r="M238" s="226">
        <v>45332.0</v>
      </c>
      <c r="N238" s="226">
        <v>45336.0</v>
      </c>
      <c r="O238" s="34"/>
      <c r="P238" s="34"/>
      <c r="Q238" s="34"/>
      <c r="R238" s="34"/>
      <c r="S238" s="35">
        <f t="shared" si="5"/>
        <v>0</v>
      </c>
      <c r="T238" s="32">
        <v>1.0</v>
      </c>
      <c r="U238" s="37">
        <v>180.0</v>
      </c>
      <c r="V238" s="32">
        <v>0.0</v>
      </c>
      <c r="W238" s="37">
        <v>55.0</v>
      </c>
      <c r="X238" s="30"/>
      <c r="Y238" s="35">
        <f t="shared" si="2"/>
        <v>180</v>
      </c>
      <c r="Z238" s="39">
        <f t="shared" si="3"/>
        <v>180</v>
      </c>
      <c r="AA238" s="68"/>
      <c r="AB238" s="27"/>
      <c r="AC238" s="59"/>
      <c r="AD238" s="59"/>
      <c r="AE238" s="34"/>
      <c r="AF238" s="34"/>
      <c r="AG238" s="34"/>
      <c r="AH238" s="34"/>
      <c r="AI238" s="35"/>
      <c r="AJ238" s="32"/>
      <c r="AK238" s="37"/>
      <c r="AL238" s="32"/>
      <c r="AM238" s="37"/>
      <c r="AN238" s="30"/>
      <c r="AO238" s="35"/>
      <c r="AP238" s="39"/>
      <c r="AQ238" s="68"/>
      <c r="AR238" s="17"/>
      <c r="AS238" s="17"/>
      <c r="AT238" s="17"/>
      <c r="AU238" s="17"/>
    </row>
    <row r="239" ht="14.25" customHeight="1">
      <c r="A239" s="25">
        <v>110400.0</v>
      </c>
      <c r="B239" s="52">
        <v>110401.0</v>
      </c>
      <c r="C239" s="41" t="s">
        <v>778</v>
      </c>
      <c r="D239" s="51">
        <v>1138278.0</v>
      </c>
      <c r="E239" s="28" t="s">
        <v>42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31" t="s">
        <v>45</v>
      </c>
      <c r="L239" s="27" t="s">
        <v>1197</v>
      </c>
      <c r="M239" s="226">
        <v>45332.0</v>
      </c>
      <c r="N239" s="226">
        <v>45336.0</v>
      </c>
      <c r="O239" s="34"/>
      <c r="P239" s="34"/>
      <c r="Q239" s="34"/>
      <c r="R239" s="34"/>
      <c r="S239" s="35">
        <f t="shared" si="5"/>
        <v>0</v>
      </c>
      <c r="T239" s="32">
        <v>1.0</v>
      </c>
      <c r="U239" s="37">
        <v>180.0</v>
      </c>
      <c r="V239" s="32">
        <v>0.0</v>
      </c>
      <c r="W239" s="37">
        <v>55.0</v>
      </c>
      <c r="X239" s="30"/>
      <c r="Y239" s="35">
        <f t="shared" si="2"/>
        <v>180</v>
      </c>
      <c r="Z239" s="39">
        <f t="shared" si="3"/>
        <v>180</v>
      </c>
      <c r="AA239" s="68"/>
      <c r="AB239" s="27"/>
      <c r="AC239" s="59"/>
      <c r="AD239" s="59"/>
      <c r="AE239" s="34"/>
      <c r="AF239" s="34"/>
      <c r="AG239" s="34"/>
      <c r="AH239" s="34"/>
      <c r="AI239" s="35"/>
      <c r="AJ239" s="32"/>
      <c r="AK239" s="37"/>
      <c r="AL239" s="32"/>
      <c r="AM239" s="37"/>
      <c r="AN239" s="30"/>
      <c r="AO239" s="35"/>
      <c r="AP239" s="39"/>
      <c r="AQ239" s="68"/>
      <c r="AR239" s="17"/>
      <c r="AS239" s="17"/>
      <c r="AT239" s="17"/>
      <c r="AU239" s="17"/>
    </row>
    <row r="240" ht="14.25" customHeight="1">
      <c r="A240" s="25">
        <v>110400.0</v>
      </c>
      <c r="B240" s="52">
        <v>110401.0</v>
      </c>
      <c r="C240" s="41" t="s">
        <v>206</v>
      </c>
      <c r="D240" s="51">
        <v>1140752.0</v>
      </c>
      <c r="E240" s="28" t="s">
        <v>42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31" t="s">
        <v>45</v>
      </c>
      <c r="L240" s="27" t="s">
        <v>1197</v>
      </c>
      <c r="M240" s="226">
        <v>45332.0</v>
      </c>
      <c r="N240" s="226">
        <v>45336.0</v>
      </c>
      <c r="O240" s="34"/>
      <c r="P240" s="34"/>
      <c r="Q240" s="34"/>
      <c r="R240" s="34"/>
      <c r="S240" s="35">
        <f t="shared" si="5"/>
        <v>0</v>
      </c>
      <c r="T240" s="32">
        <v>1.0</v>
      </c>
      <c r="U240" s="37">
        <v>180.0</v>
      </c>
      <c r="V240" s="32">
        <v>0.0</v>
      </c>
      <c r="W240" s="37">
        <v>55.0</v>
      </c>
      <c r="X240" s="30"/>
      <c r="Y240" s="35">
        <f t="shared" si="2"/>
        <v>180</v>
      </c>
      <c r="Z240" s="39">
        <f t="shared" si="3"/>
        <v>180</v>
      </c>
      <c r="AA240" s="68"/>
      <c r="AB240" s="27"/>
      <c r="AC240" s="59"/>
      <c r="AD240" s="59"/>
      <c r="AE240" s="34"/>
      <c r="AF240" s="34"/>
      <c r="AG240" s="34"/>
      <c r="AH240" s="34"/>
      <c r="AI240" s="35"/>
      <c r="AJ240" s="32"/>
      <c r="AK240" s="37"/>
      <c r="AL240" s="32"/>
      <c r="AM240" s="37"/>
      <c r="AN240" s="30"/>
      <c r="AO240" s="35"/>
      <c r="AP240" s="39"/>
      <c r="AQ240" s="68"/>
      <c r="AR240" s="17"/>
      <c r="AS240" s="17"/>
      <c r="AT240" s="17"/>
      <c r="AU240" s="17"/>
    </row>
    <row r="241" ht="14.25" customHeight="1">
      <c r="A241" s="25">
        <v>110400.0</v>
      </c>
      <c r="B241" s="52">
        <v>110401.0</v>
      </c>
      <c r="C241" s="41" t="s">
        <v>1446</v>
      </c>
      <c r="D241" s="51">
        <v>1152300.0</v>
      </c>
      <c r="E241" s="28" t="s">
        <v>42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31" t="s">
        <v>45</v>
      </c>
      <c r="L241" s="27" t="s">
        <v>1197</v>
      </c>
      <c r="M241" s="226">
        <v>45332.0</v>
      </c>
      <c r="N241" s="226">
        <v>45336.0</v>
      </c>
      <c r="O241" s="34"/>
      <c r="P241" s="34"/>
      <c r="Q241" s="34"/>
      <c r="R241" s="34"/>
      <c r="S241" s="35">
        <f t="shared" si="5"/>
        <v>0</v>
      </c>
      <c r="T241" s="32">
        <v>2.0</v>
      </c>
      <c r="U241" s="37">
        <v>180.0</v>
      </c>
      <c r="V241" s="32">
        <v>0.0</v>
      </c>
      <c r="W241" s="37">
        <v>55.0</v>
      </c>
      <c r="X241" s="30"/>
      <c r="Y241" s="35">
        <f t="shared" si="2"/>
        <v>360</v>
      </c>
      <c r="Z241" s="39">
        <f t="shared" si="3"/>
        <v>360</v>
      </c>
      <c r="AA241" s="68"/>
      <c r="AB241" s="27"/>
      <c r="AC241" s="59"/>
      <c r="AD241" s="59"/>
      <c r="AE241" s="34"/>
      <c r="AF241" s="34"/>
      <c r="AG241" s="34"/>
      <c r="AH241" s="34"/>
      <c r="AI241" s="35"/>
      <c r="AJ241" s="32"/>
      <c r="AK241" s="37"/>
      <c r="AL241" s="32"/>
      <c r="AM241" s="37"/>
      <c r="AN241" s="30"/>
      <c r="AO241" s="35"/>
      <c r="AP241" s="39"/>
      <c r="AQ241" s="68"/>
      <c r="AR241" s="17"/>
      <c r="AS241" s="17"/>
      <c r="AT241" s="17"/>
      <c r="AU241" s="17"/>
    </row>
    <row r="242" ht="14.25" customHeight="1">
      <c r="A242" s="25">
        <v>110400.0</v>
      </c>
      <c r="B242" s="52">
        <v>110401.0</v>
      </c>
      <c r="C242" s="41" t="s">
        <v>1447</v>
      </c>
      <c r="D242" s="51">
        <v>1154206.0</v>
      </c>
      <c r="E242" s="28" t="s">
        <v>42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31" t="s">
        <v>45</v>
      </c>
      <c r="L242" s="27" t="s">
        <v>1197</v>
      </c>
      <c r="M242" s="226">
        <v>45332.0</v>
      </c>
      <c r="N242" s="226">
        <v>45336.0</v>
      </c>
      <c r="O242" s="34"/>
      <c r="P242" s="34"/>
      <c r="Q242" s="34"/>
      <c r="R242" s="34"/>
      <c r="S242" s="35">
        <f t="shared" si="5"/>
        <v>0</v>
      </c>
      <c r="T242" s="32">
        <v>1.0</v>
      </c>
      <c r="U242" s="37">
        <v>180.0</v>
      </c>
      <c r="V242" s="32">
        <v>0.0</v>
      </c>
      <c r="W242" s="37">
        <v>55.0</v>
      </c>
      <c r="X242" s="30"/>
      <c r="Y242" s="35">
        <f t="shared" si="2"/>
        <v>180</v>
      </c>
      <c r="Z242" s="39">
        <f t="shared" si="3"/>
        <v>180</v>
      </c>
      <c r="AA242" s="68"/>
      <c r="AB242" s="27"/>
      <c r="AC242" s="59"/>
      <c r="AD242" s="59"/>
      <c r="AE242" s="34"/>
      <c r="AF242" s="34"/>
      <c r="AG242" s="34"/>
      <c r="AH242" s="34"/>
      <c r="AI242" s="35"/>
      <c r="AJ242" s="32"/>
      <c r="AK242" s="37"/>
      <c r="AL242" s="32"/>
      <c r="AM242" s="37"/>
      <c r="AN242" s="30"/>
      <c r="AO242" s="35"/>
      <c r="AP242" s="39"/>
      <c r="AQ242" s="68"/>
      <c r="AR242" s="17"/>
      <c r="AS242" s="17"/>
      <c r="AT242" s="17"/>
      <c r="AU242" s="17"/>
    </row>
    <row r="243" ht="14.25" customHeight="1">
      <c r="A243" s="25">
        <v>110400.0</v>
      </c>
      <c r="B243" s="52">
        <v>110401.0</v>
      </c>
      <c r="C243" s="41" t="s">
        <v>1448</v>
      </c>
      <c r="D243" s="51">
        <v>1154257.0</v>
      </c>
      <c r="E243" s="28" t="s">
        <v>42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31" t="s">
        <v>45</v>
      </c>
      <c r="L243" s="27" t="s">
        <v>1197</v>
      </c>
      <c r="M243" s="226">
        <v>45332.0</v>
      </c>
      <c r="N243" s="226">
        <v>45336.0</v>
      </c>
      <c r="O243" s="34"/>
      <c r="P243" s="34"/>
      <c r="Q243" s="34"/>
      <c r="R243" s="34"/>
      <c r="S243" s="35">
        <f t="shared" si="5"/>
        <v>0</v>
      </c>
      <c r="T243" s="32">
        <v>2.0</v>
      </c>
      <c r="U243" s="37">
        <v>180.0</v>
      </c>
      <c r="V243" s="32">
        <v>0.0</v>
      </c>
      <c r="W243" s="37">
        <v>55.0</v>
      </c>
      <c r="X243" s="30"/>
      <c r="Y243" s="35">
        <f t="shared" si="2"/>
        <v>360</v>
      </c>
      <c r="Z243" s="39">
        <f t="shared" si="3"/>
        <v>360</v>
      </c>
      <c r="AA243" s="68"/>
      <c r="AB243" s="27"/>
      <c r="AC243" s="59"/>
      <c r="AD243" s="59"/>
      <c r="AE243" s="34"/>
      <c r="AF243" s="34"/>
      <c r="AG243" s="34"/>
      <c r="AH243" s="34"/>
      <c r="AI243" s="35"/>
      <c r="AJ243" s="32"/>
      <c r="AK243" s="37"/>
      <c r="AL243" s="32"/>
      <c r="AM243" s="37"/>
      <c r="AN243" s="30"/>
      <c r="AO243" s="35"/>
      <c r="AP243" s="39"/>
      <c r="AQ243" s="68"/>
      <c r="AR243" s="17"/>
      <c r="AS243" s="17"/>
      <c r="AT243" s="17"/>
      <c r="AU243" s="17"/>
    </row>
    <row r="244" ht="14.25" customHeight="1">
      <c r="A244" s="25">
        <v>110400.0</v>
      </c>
      <c r="B244" s="52">
        <v>110401.0</v>
      </c>
      <c r="C244" s="41" t="s">
        <v>1449</v>
      </c>
      <c r="D244" s="51">
        <v>1155911.0</v>
      </c>
      <c r="E244" s="28" t="s">
        <v>42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31" t="s">
        <v>45</v>
      </c>
      <c r="L244" s="27" t="s">
        <v>1197</v>
      </c>
      <c r="M244" s="226">
        <v>45332.0</v>
      </c>
      <c r="N244" s="226">
        <v>45336.0</v>
      </c>
      <c r="O244" s="34"/>
      <c r="P244" s="34"/>
      <c r="Q244" s="34"/>
      <c r="R244" s="34"/>
      <c r="S244" s="35">
        <f t="shared" si="5"/>
        <v>0</v>
      </c>
      <c r="T244" s="32">
        <v>2.0</v>
      </c>
      <c r="U244" s="37">
        <v>180.0</v>
      </c>
      <c r="V244" s="32">
        <v>0.0</v>
      </c>
      <c r="W244" s="37">
        <v>55.0</v>
      </c>
      <c r="X244" s="30"/>
      <c r="Y244" s="35">
        <f t="shared" si="2"/>
        <v>360</v>
      </c>
      <c r="Z244" s="39">
        <f t="shared" si="3"/>
        <v>360</v>
      </c>
      <c r="AA244" s="68"/>
      <c r="AB244" s="27"/>
      <c r="AC244" s="59"/>
      <c r="AD244" s="59"/>
      <c r="AE244" s="34"/>
      <c r="AF244" s="34"/>
      <c r="AG244" s="34"/>
      <c r="AH244" s="34"/>
      <c r="AI244" s="35"/>
      <c r="AJ244" s="32"/>
      <c r="AK244" s="37"/>
      <c r="AL244" s="32"/>
      <c r="AM244" s="37"/>
      <c r="AN244" s="30"/>
      <c r="AO244" s="35"/>
      <c r="AP244" s="39"/>
      <c r="AQ244" s="68"/>
      <c r="AR244" s="17"/>
      <c r="AS244" s="17"/>
      <c r="AT244" s="17"/>
      <c r="AU244" s="17"/>
    </row>
    <row r="245" ht="14.25" customHeight="1">
      <c r="A245" s="25">
        <v>110400.0</v>
      </c>
      <c r="B245" s="52">
        <v>110401.0</v>
      </c>
      <c r="C245" s="41" t="s">
        <v>1358</v>
      </c>
      <c r="D245" s="51">
        <v>1157167.0</v>
      </c>
      <c r="E245" s="28" t="s">
        <v>42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31" t="s">
        <v>45</v>
      </c>
      <c r="L245" s="27" t="s">
        <v>1197</v>
      </c>
      <c r="M245" s="226">
        <v>45332.0</v>
      </c>
      <c r="N245" s="226">
        <v>45336.0</v>
      </c>
      <c r="O245" s="34"/>
      <c r="P245" s="34"/>
      <c r="Q245" s="34"/>
      <c r="R245" s="34"/>
      <c r="S245" s="35">
        <f t="shared" si="5"/>
        <v>0</v>
      </c>
      <c r="T245" s="32">
        <v>1.0</v>
      </c>
      <c r="U245" s="37">
        <v>180.0</v>
      </c>
      <c r="V245" s="32">
        <v>0.0</v>
      </c>
      <c r="W245" s="37">
        <v>55.0</v>
      </c>
      <c r="X245" s="30"/>
      <c r="Y245" s="35">
        <f t="shared" si="2"/>
        <v>180</v>
      </c>
      <c r="Z245" s="39">
        <f t="shared" si="3"/>
        <v>180</v>
      </c>
      <c r="AA245" s="68"/>
      <c r="AB245" s="27"/>
      <c r="AC245" s="59"/>
      <c r="AD245" s="59"/>
      <c r="AE245" s="34"/>
      <c r="AF245" s="34"/>
      <c r="AG245" s="34"/>
      <c r="AH245" s="34"/>
      <c r="AI245" s="35"/>
      <c r="AJ245" s="32"/>
      <c r="AK245" s="37"/>
      <c r="AL245" s="32"/>
      <c r="AM245" s="37"/>
      <c r="AN245" s="30"/>
      <c r="AO245" s="35"/>
      <c r="AP245" s="39"/>
      <c r="AQ245" s="68"/>
      <c r="AR245" s="17"/>
      <c r="AS245" s="17"/>
      <c r="AT245" s="17"/>
      <c r="AU245" s="17"/>
    </row>
    <row r="246" ht="14.25" customHeight="1">
      <c r="A246" s="25">
        <v>110400.0</v>
      </c>
      <c r="B246" s="52">
        <v>110401.0</v>
      </c>
      <c r="C246" s="41" t="s">
        <v>1049</v>
      </c>
      <c r="D246" s="51">
        <v>1157396.0</v>
      </c>
      <c r="E246" s="28" t="s">
        <v>42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31" t="s">
        <v>45</v>
      </c>
      <c r="L246" s="27" t="s">
        <v>1197</v>
      </c>
      <c r="M246" s="226">
        <v>45332.0</v>
      </c>
      <c r="N246" s="226">
        <v>45336.0</v>
      </c>
      <c r="O246" s="34"/>
      <c r="P246" s="34"/>
      <c r="Q246" s="34"/>
      <c r="R246" s="34"/>
      <c r="S246" s="35">
        <f t="shared" si="5"/>
        <v>0</v>
      </c>
      <c r="T246" s="32">
        <v>2.0</v>
      </c>
      <c r="U246" s="37">
        <v>180.0</v>
      </c>
      <c r="V246" s="32">
        <v>0.0</v>
      </c>
      <c r="W246" s="37">
        <v>55.0</v>
      </c>
      <c r="X246" s="30"/>
      <c r="Y246" s="35">
        <f t="shared" si="2"/>
        <v>360</v>
      </c>
      <c r="Z246" s="39">
        <f t="shared" si="3"/>
        <v>360</v>
      </c>
      <c r="AA246" s="68"/>
      <c r="AB246" s="27"/>
      <c r="AC246" s="59"/>
      <c r="AD246" s="59"/>
      <c r="AE246" s="34"/>
      <c r="AF246" s="34"/>
      <c r="AG246" s="34"/>
      <c r="AH246" s="34"/>
      <c r="AI246" s="35"/>
      <c r="AJ246" s="32"/>
      <c r="AK246" s="37"/>
      <c r="AL246" s="32"/>
      <c r="AM246" s="37"/>
      <c r="AN246" s="30"/>
      <c r="AO246" s="35"/>
      <c r="AP246" s="39"/>
      <c r="AQ246" s="68"/>
      <c r="AR246" s="17"/>
      <c r="AS246" s="17"/>
      <c r="AT246" s="17"/>
      <c r="AU246" s="17"/>
    </row>
    <row r="247" ht="14.25" customHeight="1">
      <c r="A247" s="25">
        <v>110400.0</v>
      </c>
      <c r="B247" s="52">
        <v>110401.0</v>
      </c>
      <c r="C247" s="41" t="s">
        <v>1028</v>
      </c>
      <c r="D247" s="51">
        <v>1160060.0</v>
      </c>
      <c r="E247" s="28" t="s">
        <v>42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31" t="s">
        <v>45</v>
      </c>
      <c r="L247" s="27" t="s">
        <v>1197</v>
      </c>
      <c r="M247" s="226">
        <v>45332.0</v>
      </c>
      <c r="N247" s="226">
        <v>45336.0</v>
      </c>
      <c r="O247" s="34"/>
      <c r="P247" s="34"/>
      <c r="Q247" s="34"/>
      <c r="R247" s="34"/>
      <c r="S247" s="35">
        <f t="shared" si="5"/>
        <v>0</v>
      </c>
      <c r="T247" s="32">
        <v>1.0</v>
      </c>
      <c r="U247" s="37">
        <v>180.0</v>
      </c>
      <c r="V247" s="32">
        <v>0.0</v>
      </c>
      <c r="W247" s="37">
        <v>55.0</v>
      </c>
      <c r="X247" s="30"/>
      <c r="Y247" s="35">
        <f t="shared" si="2"/>
        <v>180</v>
      </c>
      <c r="Z247" s="39">
        <f t="shared" si="3"/>
        <v>180</v>
      </c>
      <c r="AA247" s="68"/>
      <c r="AB247" s="27"/>
      <c r="AC247" s="59"/>
      <c r="AD247" s="59"/>
      <c r="AE247" s="34"/>
      <c r="AF247" s="34"/>
      <c r="AG247" s="34"/>
      <c r="AH247" s="34"/>
      <c r="AI247" s="35"/>
      <c r="AJ247" s="32"/>
      <c r="AK247" s="37"/>
      <c r="AL247" s="32"/>
      <c r="AM247" s="37"/>
      <c r="AN247" s="30"/>
      <c r="AO247" s="35"/>
      <c r="AP247" s="39"/>
      <c r="AQ247" s="68"/>
      <c r="AR247" s="17"/>
      <c r="AS247" s="17"/>
      <c r="AT247" s="17"/>
      <c r="AU247" s="17"/>
    </row>
    <row r="248" ht="14.25" customHeight="1">
      <c r="A248" s="25">
        <v>110400.0</v>
      </c>
      <c r="B248" s="52">
        <v>110401.0</v>
      </c>
      <c r="C248" s="41" t="s">
        <v>1450</v>
      </c>
      <c r="D248" s="51">
        <v>1162063.0</v>
      </c>
      <c r="E248" s="28" t="s">
        <v>42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31" t="s">
        <v>45</v>
      </c>
      <c r="L248" s="27" t="s">
        <v>1197</v>
      </c>
      <c r="M248" s="226">
        <v>45332.0</v>
      </c>
      <c r="N248" s="226">
        <v>45336.0</v>
      </c>
      <c r="O248" s="34"/>
      <c r="P248" s="34"/>
      <c r="Q248" s="34"/>
      <c r="R248" s="34"/>
      <c r="S248" s="35">
        <f t="shared" si="5"/>
        <v>0</v>
      </c>
      <c r="T248" s="32">
        <v>2.0</v>
      </c>
      <c r="U248" s="37">
        <v>180.0</v>
      </c>
      <c r="V248" s="32">
        <v>0.0</v>
      </c>
      <c r="W248" s="37">
        <v>55.0</v>
      </c>
      <c r="X248" s="30"/>
      <c r="Y248" s="35">
        <f t="shared" si="2"/>
        <v>360</v>
      </c>
      <c r="Z248" s="39">
        <f t="shared" si="3"/>
        <v>360</v>
      </c>
      <c r="AA248" s="68"/>
      <c r="AB248" s="27"/>
      <c r="AC248" s="59"/>
      <c r="AD248" s="59"/>
      <c r="AE248" s="34"/>
      <c r="AF248" s="34"/>
      <c r="AG248" s="34"/>
      <c r="AH248" s="34"/>
      <c r="AI248" s="35"/>
      <c r="AJ248" s="32"/>
      <c r="AK248" s="37"/>
      <c r="AL248" s="32"/>
      <c r="AM248" s="37"/>
      <c r="AN248" s="30"/>
      <c r="AO248" s="35"/>
      <c r="AP248" s="39"/>
      <c r="AQ248" s="68"/>
      <c r="AR248" s="17"/>
      <c r="AS248" s="17"/>
      <c r="AT248" s="17"/>
      <c r="AU248" s="17"/>
    </row>
    <row r="249" ht="14.25" customHeight="1">
      <c r="A249" s="25">
        <v>110400.0</v>
      </c>
      <c r="B249" s="52">
        <v>110401.0</v>
      </c>
      <c r="C249" s="41" t="s">
        <v>1040</v>
      </c>
      <c r="D249" s="51">
        <v>1179225.0</v>
      </c>
      <c r="E249" s="28" t="s">
        <v>42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31" t="s">
        <v>45</v>
      </c>
      <c r="L249" s="27" t="s">
        <v>1197</v>
      </c>
      <c r="M249" s="226">
        <v>45332.0</v>
      </c>
      <c r="N249" s="226">
        <v>45336.0</v>
      </c>
      <c r="O249" s="34"/>
      <c r="P249" s="34"/>
      <c r="Q249" s="34"/>
      <c r="R249" s="34"/>
      <c r="S249" s="35">
        <f t="shared" si="5"/>
        <v>0</v>
      </c>
      <c r="T249" s="32">
        <v>2.0</v>
      </c>
      <c r="U249" s="37">
        <v>180.0</v>
      </c>
      <c r="V249" s="32">
        <v>0.0</v>
      </c>
      <c r="W249" s="37">
        <v>55.0</v>
      </c>
      <c r="X249" s="30"/>
      <c r="Y249" s="35">
        <f t="shared" si="2"/>
        <v>360</v>
      </c>
      <c r="Z249" s="39">
        <f t="shared" si="3"/>
        <v>360</v>
      </c>
      <c r="AA249" s="68"/>
      <c r="AB249" s="27"/>
      <c r="AC249" s="59"/>
      <c r="AD249" s="59"/>
      <c r="AE249" s="34"/>
      <c r="AF249" s="34"/>
      <c r="AG249" s="34"/>
      <c r="AH249" s="34"/>
      <c r="AI249" s="35"/>
      <c r="AJ249" s="32"/>
      <c r="AK249" s="37"/>
      <c r="AL249" s="32"/>
      <c r="AM249" s="37"/>
      <c r="AN249" s="30"/>
      <c r="AO249" s="35"/>
      <c r="AP249" s="39"/>
      <c r="AQ249" s="68"/>
      <c r="AR249" s="17"/>
      <c r="AS249" s="17"/>
      <c r="AT249" s="17"/>
      <c r="AU249" s="17"/>
    </row>
    <row r="250" ht="14.25" customHeight="1">
      <c r="A250" s="25">
        <v>110400.0</v>
      </c>
      <c r="B250" s="52">
        <v>110401.0</v>
      </c>
      <c r="C250" s="41" t="s">
        <v>793</v>
      </c>
      <c r="D250" s="51">
        <v>1184849.0</v>
      </c>
      <c r="E250" s="28" t="s">
        <v>42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31" t="s">
        <v>45</v>
      </c>
      <c r="L250" s="27" t="s">
        <v>1197</v>
      </c>
      <c r="M250" s="226">
        <v>45332.0</v>
      </c>
      <c r="N250" s="226">
        <v>45336.0</v>
      </c>
      <c r="O250" s="34"/>
      <c r="P250" s="34"/>
      <c r="Q250" s="34"/>
      <c r="R250" s="34"/>
      <c r="S250" s="35">
        <f t="shared" si="5"/>
        <v>0</v>
      </c>
      <c r="T250" s="32">
        <v>3.0</v>
      </c>
      <c r="U250" s="37">
        <v>180.0</v>
      </c>
      <c r="V250" s="32">
        <v>0.0</v>
      </c>
      <c r="W250" s="37">
        <v>55.0</v>
      </c>
      <c r="X250" s="30"/>
      <c r="Y250" s="35">
        <f t="shared" si="2"/>
        <v>540</v>
      </c>
      <c r="Z250" s="39">
        <f t="shared" si="3"/>
        <v>540</v>
      </c>
      <c r="AA250" s="68"/>
      <c r="AB250" s="27"/>
      <c r="AC250" s="59"/>
      <c r="AD250" s="59"/>
      <c r="AE250" s="34"/>
      <c r="AF250" s="34"/>
      <c r="AG250" s="34"/>
      <c r="AH250" s="34"/>
      <c r="AI250" s="35"/>
      <c r="AJ250" s="32"/>
      <c r="AK250" s="37"/>
      <c r="AL250" s="32"/>
      <c r="AM250" s="37"/>
      <c r="AN250" s="30"/>
      <c r="AO250" s="35"/>
      <c r="AP250" s="39"/>
      <c r="AQ250" s="68"/>
      <c r="AR250" s="17"/>
      <c r="AS250" s="17"/>
      <c r="AT250" s="17"/>
      <c r="AU250" s="17"/>
    </row>
    <row r="251" ht="14.25" customHeight="1">
      <c r="A251" s="25">
        <v>110400.0</v>
      </c>
      <c r="B251" s="52">
        <v>110401.0</v>
      </c>
      <c r="C251" s="41" t="s">
        <v>1451</v>
      </c>
      <c r="D251" s="51">
        <v>7113463.0</v>
      </c>
      <c r="E251" s="28" t="s">
        <v>42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31" t="s">
        <v>45</v>
      </c>
      <c r="L251" s="27" t="s">
        <v>1197</v>
      </c>
      <c r="M251" s="226">
        <v>45332.0</v>
      </c>
      <c r="N251" s="226">
        <v>45336.0</v>
      </c>
      <c r="O251" s="34"/>
      <c r="P251" s="34"/>
      <c r="Q251" s="34"/>
      <c r="R251" s="34"/>
      <c r="S251" s="35">
        <f t="shared" si="5"/>
        <v>0</v>
      </c>
      <c r="T251" s="32">
        <v>1.0</v>
      </c>
      <c r="U251" s="37">
        <v>180.0</v>
      </c>
      <c r="V251" s="32">
        <v>0.0</v>
      </c>
      <c r="W251" s="37">
        <v>55.0</v>
      </c>
      <c r="X251" s="30"/>
      <c r="Y251" s="35">
        <f t="shared" si="2"/>
        <v>180</v>
      </c>
      <c r="Z251" s="39">
        <f t="shared" si="3"/>
        <v>180</v>
      </c>
      <c r="AA251" s="68"/>
      <c r="AB251" s="27"/>
      <c r="AC251" s="59"/>
      <c r="AD251" s="59"/>
      <c r="AE251" s="34"/>
      <c r="AF251" s="34"/>
      <c r="AG251" s="34"/>
      <c r="AH251" s="34"/>
      <c r="AI251" s="35"/>
      <c r="AJ251" s="32"/>
      <c r="AK251" s="37"/>
      <c r="AL251" s="32"/>
      <c r="AM251" s="37"/>
      <c r="AN251" s="30"/>
      <c r="AO251" s="35"/>
      <c r="AP251" s="39"/>
      <c r="AQ251" s="68"/>
      <c r="AR251" s="17"/>
      <c r="AS251" s="17"/>
      <c r="AT251" s="17"/>
      <c r="AU251" s="17"/>
    </row>
    <row r="252" ht="14.25" customHeight="1">
      <c r="A252" s="25">
        <v>110400.0</v>
      </c>
      <c r="B252" s="52">
        <v>110401.0</v>
      </c>
      <c r="C252" s="41" t="s">
        <v>1041</v>
      </c>
      <c r="D252" s="51">
        <v>1202006.0</v>
      </c>
      <c r="E252" s="28" t="s">
        <v>42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31" t="s">
        <v>45</v>
      </c>
      <c r="L252" s="27" t="s">
        <v>1197</v>
      </c>
      <c r="M252" s="226">
        <v>45332.0</v>
      </c>
      <c r="N252" s="226">
        <v>45336.0</v>
      </c>
      <c r="O252" s="34"/>
      <c r="P252" s="34"/>
      <c r="Q252" s="34"/>
      <c r="R252" s="34"/>
      <c r="S252" s="35">
        <f t="shared" si="5"/>
        <v>0</v>
      </c>
      <c r="T252" s="32">
        <v>2.0</v>
      </c>
      <c r="U252" s="37">
        <v>180.0</v>
      </c>
      <c r="V252" s="32">
        <v>0.0</v>
      </c>
      <c r="W252" s="37">
        <v>55.0</v>
      </c>
      <c r="X252" s="30"/>
      <c r="Y252" s="35">
        <f t="shared" si="2"/>
        <v>360</v>
      </c>
      <c r="Z252" s="39">
        <f t="shared" si="3"/>
        <v>360</v>
      </c>
      <c r="AA252" s="68"/>
      <c r="AB252" s="27"/>
      <c r="AC252" s="59"/>
      <c r="AD252" s="59"/>
      <c r="AE252" s="34"/>
      <c r="AF252" s="34"/>
      <c r="AG252" s="34"/>
      <c r="AH252" s="34"/>
      <c r="AI252" s="35"/>
      <c r="AJ252" s="32"/>
      <c r="AK252" s="37"/>
      <c r="AL252" s="32"/>
      <c r="AM252" s="37"/>
      <c r="AN252" s="30"/>
      <c r="AO252" s="35"/>
      <c r="AP252" s="39"/>
      <c r="AQ252" s="68"/>
      <c r="AR252" s="17"/>
      <c r="AS252" s="17"/>
      <c r="AT252" s="17"/>
      <c r="AU252" s="17"/>
    </row>
    <row r="253" ht="14.25" customHeight="1">
      <c r="A253" s="25">
        <v>110400.0</v>
      </c>
      <c r="B253" s="52">
        <v>110401.0</v>
      </c>
      <c r="C253" s="41" t="s">
        <v>1452</v>
      </c>
      <c r="D253" s="51">
        <v>1207504.0</v>
      </c>
      <c r="E253" s="28" t="s">
        <v>42</v>
      </c>
      <c r="F253" s="29" t="s">
        <v>135</v>
      </c>
      <c r="G253" s="30"/>
      <c r="H253" s="30" t="s">
        <v>44</v>
      </c>
      <c r="I253" s="31" t="s">
        <v>45</v>
      </c>
      <c r="J253" s="32" t="s">
        <v>46</v>
      </c>
      <c r="K253" s="31" t="s">
        <v>45</v>
      </c>
      <c r="L253" s="27" t="s">
        <v>1197</v>
      </c>
      <c r="M253" s="226">
        <v>45332.0</v>
      </c>
      <c r="N253" s="226">
        <v>45336.0</v>
      </c>
      <c r="O253" s="34"/>
      <c r="P253" s="34"/>
      <c r="Q253" s="34"/>
      <c r="R253" s="34"/>
      <c r="S253" s="35">
        <f t="shared" si="5"/>
        <v>0</v>
      </c>
      <c r="T253" s="32">
        <v>1.0</v>
      </c>
      <c r="U253" s="37">
        <v>180.0</v>
      </c>
      <c r="V253" s="32">
        <v>0.0</v>
      </c>
      <c r="W253" s="37">
        <v>55.0</v>
      </c>
      <c r="X253" s="30"/>
      <c r="Y253" s="35">
        <f t="shared" si="2"/>
        <v>180</v>
      </c>
      <c r="Z253" s="39">
        <f t="shared" si="3"/>
        <v>180</v>
      </c>
      <c r="AA253" s="68"/>
      <c r="AB253" s="27"/>
      <c r="AC253" s="59"/>
      <c r="AD253" s="59"/>
      <c r="AE253" s="34"/>
      <c r="AF253" s="34"/>
      <c r="AG253" s="34"/>
      <c r="AH253" s="34"/>
      <c r="AI253" s="35"/>
      <c r="AJ253" s="32"/>
      <c r="AK253" s="37"/>
      <c r="AL253" s="32"/>
      <c r="AM253" s="37"/>
      <c r="AN253" s="30"/>
      <c r="AO253" s="35"/>
      <c r="AP253" s="39"/>
      <c r="AQ253" s="68"/>
      <c r="AR253" s="17"/>
      <c r="AS253" s="17"/>
      <c r="AT253" s="17"/>
      <c r="AU253" s="17"/>
    </row>
    <row r="254" ht="14.25" customHeight="1">
      <c r="A254" s="25">
        <v>110400.0</v>
      </c>
      <c r="B254" s="52">
        <v>110401.0</v>
      </c>
      <c r="C254" s="41" t="s">
        <v>1453</v>
      </c>
      <c r="D254" s="51">
        <v>1210432.0</v>
      </c>
      <c r="E254" s="28" t="s">
        <v>42</v>
      </c>
      <c r="F254" s="29" t="s">
        <v>135</v>
      </c>
      <c r="G254" s="30"/>
      <c r="H254" s="30" t="s">
        <v>44</v>
      </c>
      <c r="I254" s="31" t="s">
        <v>45</v>
      </c>
      <c r="J254" s="32" t="s">
        <v>46</v>
      </c>
      <c r="K254" s="31" t="s">
        <v>45</v>
      </c>
      <c r="L254" s="27" t="s">
        <v>1197</v>
      </c>
      <c r="M254" s="226">
        <v>45332.0</v>
      </c>
      <c r="N254" s="226">
        <v>45336.0</v>
      </c>
      <c r="O254" s="34"/>
      <c r="P254" s="34"/>
      <c r="Q254" s="34"/>
      <c r="R254" s="34"/>
      <c r="S254" s="35">
        <f t="shared" si="5"/>
        <v>0</v>
      </c>
      <c r="T254" s="32">
        <v>1.0</v>
      </c>
      <c r="U254" s="37">
        <v>180.0</v>
      </c>
      <c r="V254" s="32">
        <v>0.0</v>
      </c>
      <c r="W254" s="37">
        <v>55.0</v>
      </c>
      <c r="X254" s="30"/>
      <c r="Y254" s="35">
        <f t="shared" si="2"/>
        <v>180</v>
      </c>
      <c r="Z254" s="39">
        <f t="shared" si="3"/>
        <v>180</v>
      </c>
      <c r="AA254" s="68"/>
      <c r="AB254" s="27"/>
      <c r="AC254" s="59"/>
      <c r="AD254" s="59"/>
      <c r="AE254" s="34"/>
      <c r="AF254" s="34"/>
      <c r="AG254" s="34"/>
      <c r="AH254" s="34"/>
      <c r="AI254" s="35"/>
      <c r="AJ254" s="32"/>
      <c r="AK254" s="37"/>
      <c r="AL254" s="32"/>
      <c r="AM254" s="37"/>
      <c r="AN254" s="30"/>
      <c r="AO254" s="35"/>
      <c r="AP254" s="39"/>
      <c r="AQ254" s="68"/>
      <c r="AR254" s="17"/>
      <c r="AS254" s="17"/>
      <c r="AT254" s="17"/>
      <c r="AU254" s="17"/>
    </row>
    <row r="255" ht="14.25" customHeight="1">
      <c r="A255" s="25">
        <v>110400.0</v>
      </c>
      <c r="B255" s="52">
        <v>110401.0</v>
      </c>
      <c r="C255" s="41" t="s">
        <v>1454</v>
      </c>
      <c r="D255" s="51">
        <v>1225529.0</v>
      </c>
      <c r="E255" s="28" t="s">
        <v>42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31" t="s">
        <v>45</v>
      </c>
      <c r="L255" s="27" t="s">
        <v>1197</v>
      </c>
      <c r="M255" s="226">
        <v>45332.0</v>
      </c>
      <c r="N255" s="226">
        <v>45336.0</v>
      </c>
      <c r="O255" s="34"/>
      <c r="P255" s="34"/>
      <c r="Q255" s="34"/>
      <c r="R255" s="34"/>
      <c r="S255" s="35">
        <f t="shared" si="5"/>
        <v>0</v>
      </c>
      <c r="T255" s="32">
        <v>2.0</v>
      </c>
      <c r="U255" s="37">
        <v>180.0</v>
      </c>
      <c r="V255" s="32">
        <v>0.0</v>
      </c>
      <c r="W255" s="37">
        <v>55.0</v>
      </c>
      <c r="X255" s="30"/>
      <c r="Y255" s="35">
        <f t="shared" si="2"/>
        <v>360</v>
      </c>
      <c r="Z255" s="39">
        <f t="shared" si="3"/>
        <v>360</v>
      </c>
      <c r="AA255" s="68"/>
      <c r="AB255" s="27"/>
      <c r="AC255" s="59"/>
      <c r="AD255" s="59"/>
      <c r="AE255" s="34"/>
      <c r="AF255" s="34"/>
      <c r="AG255" s="34"/>
      <c r="AH255" s="34"/>
      <c r="AI255" s="35"/>
      <c r="AJ255" s="32"/>
      <c r="AK255" s="37"/>
      <c r="AL255" s="32"/>
      <c r="AM255" s="37"/>
      <c r="AN255" s="30"/>
      <c r="AO255" s="35"/>
      <c r="AP255" s="39"/>
      <c r="AQ255" s="68"/>
      <c r="AR255" s="17"/>
      <c r="AS255" s="17"/>
      <c r="AT255" s="17"/>
      <c r="AU255" s="17"/>
    </row>
    <row r="256" ht="14.25" customHeight="1">
      <c r="A256" s="25">
        <v>110400.0</v>
      </c>
      <c r="B256" s="52">
        <v>110401.0</v>
      </c>
      <c r="C256" s="41" t="s">
        <v>1455</v>
      </c>
      <c r="D256" s="51">
        <v>1192019.0</v>
      </c>
      <c r="E256" s="28" t="s">
        <v>42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31" t="s">
        <v>45</v>
      </c>
      <c r="L256" s="27" t="s">
        <v>1197</v>
      </c>
      <c r="M256" s="226">
        <v>45332.0</v>
      </c>
      <c r="N256" s="226">
        <v>45336.0</v>
      </c>
      <c r="O256" s="34"/>
      <c r="P256" s="34"/>
      <c r="Q256" s="34"/>
      <c r="R256" s="34"/>
      <c r="S256" s="35">
        <f t="shared" si="5"/>
        <v>0</v>
      </c>
      <c r="T256" s="32">
        <v>3.0</v>
      </c>
      <c r="U256" s="37">
        <v>180.0</v>
      </c>
      <c r="V256" s="32">
        <v>0.0</v>
      </c>
      <c r="W256" s="37">
        <v>55.0</v>
      </c>
      <c r="X256" s="30"/>
      <c r="Y256" s="35">
        <f t="shared" si="2"/>
        <v>540</v>
      </c>
      <c r="Z256" s="39">
        <f t="shared" si="3"/>
        <v>540</v>
      </c>
      <c r="AA256" s="68"/>
      <c r="AB256" s="27"/>
      <c r="AC256" s="59"/>
      <c r="AD256" s="59"/>
      <c r="AE256" s="34"/>
      <c r="AF256" s="34"/>
      <c r="AG256" s="34"/>
      <c r="AH256" s="34"/>
      <c r="AI256" s="35"/>
      <c r="AJ256" s="32"/>
      <c r="AK256" s="37"/>
      <c r="AL256" s="32"/>
      <c r="AM256" s="37"/>
      <c r="AN256" s="30"/>
      <c r="AO256" s="35"/>
      <c r="AP256" s="39"/>
      <c r="AQ256" s="68"/>
      <c r="AR256" s="17"/>
      <c r="AS256" s="17"/>
      <c r="AT256" s="17"/>
      <c r="AU256" s="17"/>
    </row>
    <row r="257" ht="14.25" customHeight="1">
      <c r="A257" s="25">
        <v>110400.0</v>
      </c>
      <c r="B257" s="52">
        <v>110401.0</v>
      </c>
      <c r="C257" s="41" t="s">
        <v>1456</v>
      </c>
      <c r="D257" s="51">
        <v>1235605.0</v>
      </c>
      <c r="E257" s="28" t="s">
        <v>42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31" t="s">
        <v>45</v>
      </c>
      <c r="L257" s="27" t="s">
        <v>1197</v>
      </c>
      <c r="M257" s="226">
        <v>45332.0</v>
      </c>
      <c r="N257" s="226">
        <v>45336.0</v>
      </c>
      <c r="O257" s="34"/>
      <c r="P257" s="34"/>
      <c r="Q257" s="34"/>
      <c r="R257" s="34"/>
      <c r="S257" s="35">
        <f t="shared" si="5"/>
        <v>0</v>
      </c>
      <c r="T257" s="32">
        <v>1.0</v>
      </c>
      <c r="U257" s="37">
        <v>180.0</v>
      </c>
      <c r="V257" s="32">
        <v>0.0</v>
      </c>
      <c r="W257" s="37">
        <v>55.0</v>
      </c>
      <c r="X257" s="30"/>
      <c r="Y257" s="35">
        <f t="shared" si="2"/>
        <v>180</v>
      </c>
      <c r="Z257" s="39">
        <f t="shared" si="3"/>
        <v>180</v>
      </c>
      <c r="AA257" s="68"/>
      <c r="AB257" s="27"/>
      <c r="AC257" s="59"/>
      <c r="AD257" s="59"/>
      <c r="AE257" s="34"/>
      <c r="AF257" s="34"/>
      <c r="AG257" s="34"/>
      <c r="AH257" s="34"/>
      <c r="AI257" s="35"/>
      <c r="AJ257" s="32"/>
      <c r="AK257" s="37"/>
      <c r="AL257" s="32"/>
      <c r="AM257" s="37"/>
      <c r="AN257" s="30"/>
      <c r="AO257" s="35"/>
      <c r="AP257" s="39"/>
      <c r="AQ257" s="68"/>
      <c r="AR257" s="17"/>
      <c r="AS257" s="17"/>
      <c r="AT257" s="17"/>
      <c r="AU257" s="17"/>
    </row>
    <row r="258" ht="14.25" customHeight="1">
      <c r="A258" s="25">
        <v>110400.0</v>
      </c>
      <c r="B258" s="52">
        <v>110401.0</v>
      </c>
      <c r="C258" s="41" t="s">
        <v>1457</v>
      </c>
      <c r="D258" s="51">
        <v>1260324.0</v>
      </c>
      <c r="E258" s="28" t="s">
        <v>42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31" t="s">
        <v>45</v>
      </c>
      <c r="L258" s="27" t="s">
        <v>1197</v>
      </c>
      <c r="M258" s="226">
        <v>45332.0</v>
      </c>
      <c r="N258" s="226">
        <v>45336.0</v>
      </c>
      <c r="O258" s="34"/>
      <c r="P258" s="34"/>
      <c r="Q258" s="34"/>
      <c r="R258" s="34"/>
      <c r="S258" s="35">
        <f t="shared" si="5"/>
        <v>0</v>
      </c>
      <c r="T258" s="32">
        <v>1.0</v>
      </c>
      <c r="U258" s="37">
        <v>180.0</v>
      </c>
      <c r="V258" s="32">
        <v>0.0</v>
      </c>
      <c r="W258" s="37">
        <v>55.0</v>
      </c>
      <c r="X258" s="30"/>
      <c r="Y258" s="35">
        <f t="shared" si="2"/>
        <v>180</v>
      </c>
      <c r="Z258" s="39">
        <f t="shared" si="3"/>
        <v>180</v>
      </c>
      <c r="AA258" s="68"/>
      <c r="AB258" s="27"/>
      <c r="AC258" s="59"/>
      <c r="AD258" s="59"/>
      <c r="AE258" s="34"/>
      <c r="AF258" s="34"/>
      <c r="AG258" s="34"/>
      <c r="AH258" s="34"/>
      <c r="AI258" s="35"/>
      <c r="AJ258" s="32"/>
      <c r="AK258" s="37"/>
      <c r="AL258" s="32"/>
      <c r="AM258" s="37"/>
      <c r="AN258" s="30"/>
      <c r="AO258" s="35"/>
      <c r="AP258" s="39"/>
      <c r="AQ258" s="68"/>
      <c r="AR258" s="17"/>
      <c r="AS258" s="17"/>
      <c r="AT258" s="17"/>
      <c r="AU258" s="17"/>
    </row>
    <row r="259" ht="14.25" customHeight="1">
      <c r="A259" s="25">
        <v>110400.0</v>
      </c>
      <c r="B259" s="52">
        <v>110401.0</v>
      </c>
      <c r="C259" s="41" t="s">
        <v>1458</v>
      </c>
      <c r="D259" s="51">
        <v>1267850.0</v>
      </c>
      <c r="E259" s="28" t="s">
        <v>42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31" t="s">
        <v>45</v>
      </c>
      <c r="L259" s="27" t="s">
        <v>1197</v>
      </c>
      <c r="M259" s="226">
        <v>45332.0</v>
      </c>
      <c r="N259" s="226">
        <v>45336.0</v>
      </c>
      <c r="O259" s="34"/>
      <c r="P259" s="34"/>
      <c r="Q259" s="34"/>
      <c r="R259" s="34"/>
      <c r="S259" s="35">
        <f t="shared" si="5"/>
        <v>0</v>
      </c>
      <c r="T259" s="32">
        <v>1.0</v>
      </c>
      <c r="U259" s="37">
        <v>180.0</v>
      </c>
      <c r="V259" s="32">
        <v>0.0</v>
      </c>
      <c r="W259" s="37">
        <v>55.0</v>
      </c>
      <c r="X259" s="30"/>
      <c r="Y259" s="35">
        <f t="shared" si="2"/>
        <v>180</v>
      </c>
      <c r="Z259" s="39">
        <f t="shared" si="3"/>
        <v>180</v>
      </c>
      <c r="AA259" s="68"/>
      <c r="AB259" s="27"/>
      <c r="AC259" s="59"/>
      <c r="AD259" s="59"/>
      <c r="AE259" s="34"/>
      <c r="AF259" s="34"/>
      <c r="AG259" s="34"/>
      <c r="AH259" s="34"/>
      <c r="AI259" s="35"/>
      <c r="AJ259" s="32"/>
      <c r="AK259" s="37"/>
      <c r="AL259" s="32"/>
      <c r="AM259" s="37"/>
      <c r="AN259" s="30"/>
      <c r="AO259" s="35"/>
      <c r="AP259" s="39"/>
      <c r="AQ259" s="68"/>
      <c r="AR259" s="17"/>
      <c r="AS259" s="17"/>
      <c r="AT259" s="17"/>
      <c r="AU259" s="17"/>
    </row>
    <row r="260" ht="14.25" customHeight="1">
      <c r="A260" s="25">
        <v>110400.0</v>
      </c>
      <c r="B260" s="52">
        <v>110401.0</v>
      </c>
      <c r="C260" s="41" t="s">
        <v>1459</v>
      </c>
      <c r="D260" s="51">
        <v>1073931.0</v>
      </c>
      <c r="E260" s="28" t="s">
        <v>42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31" t="s">
        <v>45</v>
      </c>
      <c r="L260" s="27" t="s">
        <v>1197</v>
      </c>
      <c r="M260" s="226">
        <v>45332.0</v>
      </c>
      <c r="N260" s="226">
        <v>45336.0</v>
      </c>
      <c r="O260" s="34"/>
      <c r="P260" s="34"/>
      <c r="Q260" s="34"/>
      <c r="R260" s="34"/>
      <c r="S260" s="35">
        <f t="shared" si="5"/>
        <v>0</v>
      </c>
      <c r="T260" s="32">
        <v>2.0</v>
      </c>
      <c r="U260" s="37">
        <v>180.0</v>
      </c>
      <c r="V260" s="32">
        <v>0.0</v>
      </c>
      <c r="W260" s="37">
        <v>55.0</v>
      </c>
      <c r="X260" s="30"/>
      <c r="Y260" s="35">
        <f t="shared" si="2"/>
        <v>360</v>
      </c>
      <c r="Z260" s="39">
        <f t="shared" si="3"/>
        <v>360</v>
      </c>
      <c r="AA260" s="68"/>
      <c r="AB260" s="27"/>
      <c r="AC260" s="59"/>
      <c r="AD260" s="59"/>
      <c r="AE260" s="34"/>
      <c r="AF260" s="34"/>
      <c r="AG260" s="34"/>
      <c r="AH260" s="34"/>
      <c r="AI260" s="35"/>
      <c r="AJ260" s="32"/>
      <c r="AK260" s="37"/>
      <c r="AL260" s="32"/>
      <c r="AM260" s="37"/>
      <c r="AN260" s="30"/>
      <c r="AO260" s="35"/>
      <c r="AP260" s="39"/>
      <c r="AQ260" s="68"/>
      <c r="AR260" s="17"/>
      <c r="AS260" s="17"/>
      <c r="AT260" s="17"/>
      <c r="AU260" s="17"/>
    </row>
    <row r="261" ht="14.25" customHeight="1">
      <c r="A261" s="25">
        <v>110400.0</v>
      </c>
      <c r="B261" s="52">
        <v>110401.0</v>
      </c>
      <c r="C261" s="41" t="s">
        <v>1460</v>
      </c>
      <c r="D261" s="51">
        <v>1057502.0</v>
      </c>
      <c r="E261" s="28" t="s">
        <v>42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31" t="s">
        <v>45</v>
      </c>
      <c r="L261" s="27" t="s">
        <v>1197</v>
      </c>
      <c r="M261" s="226">
        <v>45332.0</v>
      </c>
      <c r="N261" s="226">
        <v>45336.0</v>
      </c>
      <c r="O261" s="34"/>
      <c r="P261" s="34"/>
      <c r="Q261" s="34"/>
      <c r="R261" s="34"/>
      <c r="S261" s="35">
        <f t="shared" si="5"/>
        <v>0</v>
      </c>
      <c r="T261" s="32">
        <v>2.0</v>
      </c>
      <c r="U261" s="37">
        <v>180.0</v>
      </c>
      <c r="V261" s="32">
        <v>0.0</v>
      </c>
      <c r="W261" s="37">
        <v>55.0</v>
      </c>
      <c r="X261" s="30"/>
      <c r="Y261" s="35">
        <f t="shared" si="2"/>
        <v>360</v>
      </c>
      <c r="Z261" s="39">
        <f t="shared" si="3"/>
        <v>360</v>
      </c>
      <c r="AA261" s="68"/>
      <c r="AB261" s="27"/>
      <c r="AC261" s="59"/>
      <c r="AD261" s="59"/>
      <c r="AE261" s="34"/>
      <c r="AF261" s="34"/>
      <c r="AG261" s="34"/>
      <c r="AH261" s="34"/>
      <c r="AI261" s="35"/>
      <c r="AJ261" s="32"/>
      <c r="AK261" s="37"/>
      <c r="AL261" s="32"/>
      <c r="AM261" s="37"/>
      <c r="AN261" s="30"/>
      <c r="AO261" s="35"/>
      <c r="AP261" s="39"/>
      <c r="AQ261" s="68"/>
      <c r="AR261" s="17"/>
      <c r="AS261" s="17"/>
      <c r="AT261" s="17"/>
      <c r="AU261" s="17"/>
    </row>
    <row r="262" ht="14.25" customHeight="1">
      <c r="A262" s="25">
        <v>110400.0</v>
      </c>
      <c r="B262" s="52">
        <v>110401.0</v>
      </c>
      <c r="C262" s="41" t="s">
        <v>1461</v>
      </c>
      <c r="D262" s="51">
        <v>1062719.0</v>
      </c>
      <c r="E262" s="28" t="s">
        <v>42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31" t="s">
        <v>45</v>
      </c>
      <c r="L262" s="27" t="s">
        <v>1197</v>
      </c>
      <c r="M262" s="226">
        <v>45332.0</v>
      </c>
      <c r="N262" s="226">
        <v>45336.0</v>
      </c>
      <c r="O262" s="34"/>
      <c r="P262" s="34"/>
      <c r="Q262" s="34"/>
      <c r="R262" s="34"/>
      <c r="S262" s="35">
        <f t="shared" si="5"/>
        <v>0</v>
      </c>
      <c r="T262" s="32">
        <v>2.0</v>
      </c>
      <c r="U262" s="37">
        <v>180.0</v>
      </c>
      <c r="V262" s="32">
        <v>0.0</v>
      </c>
      <c r="W262" s="37">
        <v>55.0</v>
      </c>
      <c r="X262" s="30"/>
      <c r="Y262" s="35">
        <f t="shared" si="2"/>
        <v>360</v>
      </c>
      <c r="Z262" s="39">
        <f t="shared" si="3"/>
        <v>360</v>
      </c>
      <c r="AA262" s="68"/>
      <c r="AB262" s="27"/>
      <c r="AC262" s="59"/>
      <c r="AD262" s="59"/>
      <c r="AE262" s="34"/>
      <c r="AF262" s="34"/>
      <c r="AG262" s="34"/>
      <c r="AH262" s="34"/>
      <c r="AI262" s="35"/>
      <c r="AJ262" s="32"/>
      <c r="AK262" s="37"/>
      <c r="AL262" s="32"/>
      <c r="AM262" s="37"/>
      <c r="AN262" s="30"/>
      <c r="AO262" s="35"/>
      <c r="AP262" s="39"/>
      <c r="AQ262" s="68"/>
      <c r="AR262" s="17"/>
      <c r="AS262" s="17"/>
      <c r="AT262" s="17"/>
      <c r="AU262" s="17"/>
    </row>
    <row r="263" ht="14.25" customHeight="1">
      <c r="A263" s="25">
        <v>110400.0</v>
      </c>
      <c r="B263" s="52">
        <v>110401.0</v>
      </c>
      <c r="C263" s="41" t="s">
        <v>1462</v>
      </c>
      <c r="D263" s="51">
        <v>1074130.0</v>
      </c>
      <c r="E263" s="28" t="s">
        <v>42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31" t="s">
        <v>45</v>
      </c>
      <c r="L263" s="27" t="s">
        <v>1197</v>
      </c>
      <c r="M263" s="226">
        <v>45332.0</v>
      </c>
      <c r="N263" s="226">
        <v>45336.0</v>
      </c>
      <c r="O263" s="34"/>
      <c r="P263" s="34"/>
      <c r="Q263" s="34"/>
      <c r="R263" s="34"/>
      <c r="S263" s="35">
        <f t="shared" si="5"/>
        <v>0</v>
      </c>
      <c r="T263" s="32">
        <v>2.0</v>
      </c>
      <c r="U263" s="37">
        <v>180.0</v>
      </c>
      <c r="V263" s="32">
        <v>0.0</v>
      </c>
      <c r="W263" s="37">
        <v>55.0</v>
      </c>
      <c r="X263" s="30"/>
      <c r="Y263" s="35">
        <f t="shared" si="2"/>
        <v>360</v>
      </c>
      <c r="Z263" s="39">
        <f t="shared" si="3"/>
        <v>360</v>
      </c>
      <c r="AA263" s="68"/>
      <c r="AB263" s="27"/>
      <c r="AC263" s="59"/>
      <c r="AD263" s="59"/>
      <c r="AE263" s="34"/>
      <c r="AF263" s="34"/>
      <c r="AG263" s="34"/>
      <c r="AH263" s="34"/>
      <c r="AI263" s="35"/>
      <c r="AJ263" s="32"/>
      <c r="AK263" s="37"/>
      <c r="AL263" s="32"/>
      <c r="AM263" s="37"/>
      <c r="AN263" s="30"/>
      <c r="AO263" s="35"/>
      <c r="AP263" s="39"/>
      <c r="AQ263" s="68"/>
      <c r="AR263" s="17"/>
      <c r="AS263" s="17"/>
      <c r="AT263" s="17"/>
      <c r="AU263" s="17"/>
    </row>
    <row r="264" ht="14.25" customHeight="1">
      <c r="A264" s="25">
        <v>110400.0</v>
      </c>
      <c r="B264" s="52">
        <v>110401.0</v>
      </c>
      <c r="C264" s="41" t="s">
        <v>1463</v>
      </c>
      <c r="D264" s="51">
        <v>1146904.0</v>
      </c>
      <c r="E264" s="28" t="s">
        <v>42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31" t="s">
        <v>45</v>
      </c>
      <c r="L264" s="27" t="s">
        <v>1197</v>
      </c>
      <c r="M264" s="226">
        <v>45332.0</v>
      </c>
      <c r="N264" s="226">
        <v>45336.0</v>
      </c>
      <c r="O264" s="34"/>
      <c r="P264" s="34"/>
      <c r="Q264" s="34"/>
      <c r="R264" s="34"/>
      <c r="S264" s="35">
        <f t="shared" si="5"/>
        <v>0</v>
      </c>
      <c r="T264" s="32">
        <v>1.0</v>
      </c>
      <c r="U264" s="37">
        <v>180.0</v>
      </c>
      <c r="V264" s="32">
        <v>0.0</v>
      </c>
      <c r="W264" s="37">
        <v>55.0</v>
      </c>
      <c r="X264" s="30"/>
      <c r="Y264" s="35">
        <f t="shared" si="2"/>
        <v>180</v>
      </c>
      <c r="Z264" s="39">
        <f t="shared" si="3"/>
        <v>180</v>
      </c>
      <c r="AA264" s="68"/>
      <c r="AB264" s="27"/>
      <c r="AC264" s="59"/>
      <c r="AD264" s="59"/>
      <c r="AE264" s="34"/>
      <c r="AF264" s="34"/>
      <c r="AG264" s="34"/>
      <c r="AH264" s="34"/>
      <c r="AI264" s="35"/>
      <c r="AJ264" s="32"/>
      <c r="AK264" s="37"/>
      <c r="AL264" s="32"/>
      <c r="AM264" s="37"/>
      <c r="AN264" s="30"/>
      <c r="AO264" s="35"/>
      <c r="AP264" s="39"/>
      <c r="AQ264" s="68"/>
      <c r="AR264" s="17"/>
      <c r="AS264" s="17"/>
      <c r="AT264" s="17"/>
      <c r="AU264" s="17"/>
    </row>
    <row r="265" ht="14.25" customHeight="1">
      <c r="A265" s="25">
        <v>110400.0</v>
      </c>
      <c r="B265" s="52">
        <v>110401.0</v>
      </c>
      <c r="C265" s="41" t="s">
        <v>1464</v>
      </c>
      <c r="D265" s="51">
        <v>1147234.0</v>
      </c>
      <c r="E265" s="28" t="s">
        <v>42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31" t="s">
        <v>45</v>
      </c>
      <c r="L265" s="27" t="s">
        <v>1197</v>
      </c>
      <c r="M265" s="226">
        <v>45332.0</v>
      </c>
      <c r="N265" s="226">
        <v>45336.0</v>
      </c>
      <c r="O265" s="34"/>
      <c r="P265" s="34"/>
      <c r="Q265" s="34"/>
      <c r="R265" s="34"/>
      <c r="S265" s="35">
        <f t="shared" si="5"/>
        <v>0</v>
      </c>
      <c r="T265" s="32">
        <v>2.0</v>
      </c>
      <c r="U265" s="37">
        <v>180.0</v>
      </c>
      <c r="V265" s="32">
        <v>0.0</v>
      </c>
      <c r="W265" s="37">
        <v>55.0</v>
      </c>
      <c r="X265" s="30"/>
      <c r="Y265" s="35">
        <f t="shared" si="2"/>
        <v>360</v>
      </c>
      <c r="Z265" s="39">
        <f t="shared" si="3"/>
        <v>360</v>
      </c>
      <c r="AA265" s="68"/>
      <c r="AB265" s="27"/>
      <c r="AC265" s="59"/>
      <c r="AD265" s="59"/>
      <c r="AE265" s="34"/>
      <c r="AF265" s="34"/>
      <c r="AG265" s="34"/>
      <c r="AH265" s="34"/>
      <c r="AI265" s="35"/>
      <c r="AJ265" s="32"/>
      <c r="AK265" s="37"/>
      <c r="AL265" s="32"/>
      <c r="AM265" s="37"/>
      <c r="AN265" s="30"/>
      <c r="AO265" s="35"/>
      <c r="AP265" s="39"/>
      <c r="AQ265" s="68"/>
      <c r="AR265" s="17"/>
      <c r="AS265" s="17"/>
      <c r="AT265" s="17"/>
      <c r="AU265" s="17"/>
    </row>
    <row r="266" ht="14.25" customHeight="1">
      <c r="A266" s="25">
        <v>110400.0</v>
      </c>
      <c r="B266" s="52">
        <v>110401.0</v>
      </c>
      <c r="C266" s="41" t="s">
        <v>1465</v>
      </c>
      <c r="D266" s="51">
        <v>1145258.0</v>
      </c>
      <c r="E266" s="28" t="s">
        <v>42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31" t="s">
        <v>45</v>
      </c>
      <c r="L266" s="27" t="s">
        <v>1197</v>
      </c>
      <c r="M266" s="226">
        <v>45332.0</v>
      </c>
      <c r="N266" s="226">
        <v>45336.0</v>
      </c>
      <c r="O266" s="34"/>
      <c r="P266" s="34"/>
      <c r="Q266" s="34"/>
      <c r="R266" s="34"/>
      <c r="S266" s="35">
        <f t="shared" si="5"/>
        <v>0</v>
      </c>
      <c r="T266" s="32">
        <v>3.0</v>
      </c>
      <c r="U266" s="37">
        <v>180.0</v>
      </c>
      <c r="V266" s="32">
        <v>0.0</v>
      </c>
      <c r="W266" s="37">
        <v>55.0</v>
      </c>
      <c r="X266" s="30"/>
      <c r="Y266" s="35">
        <f t="shared" si="2"/>
        <v>540</v>
      </c>
      <c r="Z266" s="39">
        <f t="shared" si="3"/>
        <v>540</v>
      </c>
      <c r="AA266" s="68"/>
      <c r="AB266" s="27"/>
      <c r="AC266" s="59"/>
      <c r="AD266" s="59"/>
      <c r="AE266" s="34"/>
      <c r="AF266" s="34"/>
      <c r="AG266" s="34"/>
      <c r="AH266" s="34"/>
      <c r="AI266" s="35"/>
      <c r="AJ266" s="32"/>
      <c r="AK266" s="37"/>
      <c r="AL266" s="32"/>
      <c r="AM266" s="37"/>
      <c r="AN266" s="30"/>
      <c r="AO266" s="35"/>
      <c r="AP266" s="39"/>
      <c r="AQ266" s="68"/>
      <c r="AR266" s="17"/>
      <c r="AS266" s="17"/>
      <c r="AT266" s="17"/>
      <c r="AU266" s="17"/>
    </row>
    <row r="267" ht="14.25" customHeight="1">
      <c r="A267" s="25">
        <v>110400.0</v>
      </c>
      <c r="B267" s="52">
        <v>110401.0</v>
      </c>
      <c r="C267" s="41" t="s">
        <v>1397</v>
      </c>
      <c r="D267" s="51">
        <v>1040243.0</v>
      </c>
      <c r="E267" s="28" t="s">
        <v>42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31" t="s">
        <v>45</v>
      </c>
      <c r="L267" s="27" t="s">
        <v>1197</v>
      </c>
      <c r="M267" s="226">
        <v>45332.0</v>
      </c>
      <c r="N267" s="226">
        <v>45336.0</v>
      </c>
      <c r="O267" s="34"/>
      <c r="P267" s="34"/>
      <c r="Q267" s="34"/>
      <c r="R267" s="34"/>
      <c r="S267" s="35">
        <f t="shared" si="5"/>
        <v>0</v>
      </c>
      <c r="T267" s="32">
        <v>0.0</v>
      </c>
      <c r="U267" s="37">
        <v>120.0</v>
      </c>
      <c r="V267" s="32">
        <v>2.0</v>
      </c>
      <c r="W267" s="228">
        <v>55.0</v>
      </c>
      <c r="X267" s="30"/>
      <c r="Y267" s="35">
        <f t="shared" si="2"/>
        <v>110</v>
      </c>
      <c r="Z267" s="39">
        <f t="shared" si="3"/>
        <v>110</v>
      </c>
      <c r="AA267" s="68"/>
      <c r="AB267" s="27"/>
      <c r="AC267" s="59"/>
      <c r="AD267" s="59"/>
      <c r="AE267" s="34"/>
      <c r="AF267" s="34"/>
      <c r="AG267" s="34"/>
      <c r="AH267" s="34"/>
      <c r="AI267" s="35"/>
      <c r="AJ267" s="32"/>
      <c r="AK267" s="37"/>
      <c r="AL267" s="32"/>
      <c r="AM267" s="37"/>
      <c r="AN267" s="30"/>
      <c r="AO267" s="35"/>
      <c r="AP267" s="39"/>
      <c r="AQ267" s="68"/>
      <c r="AR267" s="17"/>
      <c r="AS267" s="17"/>
      <c r="AT267" s="17"/>
      <c r="AU267" s="17"/>
    </row>
    <row r="268" ht="14.25" customHeight="1">
      <c r="A268" s="25">
        <v>110400.0</v>
      </c>
      <c r="B268" s="52">
        <v>110401.0</v>
      </c>
      <c r="C268" s="41" t="s">
        <v>1415</v>
      </c>
      <c r="D268" s="51">
        <v>1065548.0</v>
      </c>
      <c r="E268" s="28" t="s">
        <v>42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31" t="s">
        <v>45</v>
      </c>
      <c r="L268" s="27" t="s">
        <v>1197</v>
      </c>
      <c r="M268" s="226">
        <v>45332.0</v>
      </c>
      <c r="N268" s="226">
        <v>45336.0</v>
      </c>
      <c r="O268" s="34"/>
      <c r="P268" s="34"/>
      <c r="Q268" s="34"/>
      <c r="R268" s="34"/>
      <c r="S268" s="35">
        <f t="shared" si="5"/>
        <v>0</v>
      </c>
      <c r="T268" s="32">
        <v>0.0</v>
      </c>
      <c r="U268" s="37">
        <v>120.0</v>
      </c>
      <c r="V268" s="32">
        <v>2.0</v>
      </c>
      <c r="W268" s="228">
        <v>55.0</v>
      </c>
      <c r="X268" s="30"/>
      <c r="Y268" s="35">
        <f t="shared" si="2"/>
        <v>110</v>
      </c>
      <c r="Z268" s="39">
        <f t="shared" si="3"/>
        <v>110</v>
      </c>
      <c r="AA268" s="68"/>
      <c r="AB268" s="27"/>
      <c r="AC268" s="59"/>
      <c r="AD268" s="59"/>
      <c r="AE268" s="34"/>
      <c r="AF268" s="34"/>
      <c r="AG268" s="34"/>
      <c r="AH268" s="34"/>
      <c r="AI268" s="35"/>
      <c r="AJ268" s="32"/>
      <c r="AK268" s="37"/>
      <c r="AL268" s="32"/>
      <c r="AM268" s="37"/>
      <c r="AN268" s="30"/>
      <c r="AO268" s="35"/>
      <c r="AP268" s="39"/>
      <c r="AQ268" s="68"/>
      <c r="AR268" s="17"/>
      <c r="AS268" s="17"/>
      <c r="AT268" s="17"/>
      <c r="AU268" s="17"/>
    </row>
    <row r="269" ht="14.25" customHeight="1">
      <c r="A269" s="25">
        <v>110400.0</v>
      </c>
      <c r="B269" s="52">
        <v>110401.0</v>
      </c>
      <c r="C269" s="41" t="s">
        <v>1466</v>
      </c>
      <c r="D269" s="51">
        <v>7110391.0</v>
      </c>
      <c r="E269" s="28" t="s">
        <v>42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31" t="s">
        <v>45</v>
      </c>
      <c r="L269" s="27" t="s">
        <v>1197</v>
      </c>
      <c r="M269" s="226">
        <v>45332.0</v>
      </c>
      <c r="N269" s="226">
        <v>45336.0</v>
      </c>
      <c r="O269" s="34"/>
      <c r="P269" s="34"/>
      <c r="Q269" s="34"/>
      <c r="R269" s="34"/>
      <c r="S269" s="35">
        <f t="shared" si="5"/>
        <v>0</v>
      </c>
      <c r="T269" s="32">
        <v>0.0</v>
      </c>
      <c r="U269" s="37">
        <v>120.0</v>
      </c>
      <c r="V269" s="32">
        <v>2.0</v>
      </c>
      <c r="W269" s="228">
        <v>55.0</v>
      </c>
      <c r="X269" s="30"/>
      <c r="Y269" s="35">
        <f t="shared" si="2"/>
        <v>110</v>
      </c>
      <c r="Z269" s="39">
        <f t="shared" si="3"/>
        <v>110</v>
      </c>
      <c r="AA269" s="68"/>
      <c r="AB269" s="27"/>
      <c r="AC269" s="59"/>
      <c r="AD269" s="59"/>
      <c r="AE269" s="34"/>
      <c r="AF269" s="34"/>
      <c r="AG269" s="34"/>
      <c r="AH269" s="34"/>
      <c r="AI269" s="35"/>
      <c r="AJ269" s="32"/>
      <c r="AK269" s="37"/>
      <c r="AL269" s="32"/>
      <c r="AM269" s="37"/>
      <c r="AN269" s="30"/>
      <c r="AO269" s="35"/>
      <c r="AP269" s="39"/>
      <c r="AQ269" s="68"/>
      <c r="AR269" s="17"/>
      <c r="AS269" s="17"/>
      <c r="AT269" s="17"/>
      <c r="AU269" s="17"/>
    </row>
    <row r="270" ht="14.25" customHeight="1">
      <c r="A270" s="25">
        <v>110400.0</v>
      </c>
      <c r="B270" s="52">
        <v>110401.0</v>
      </c>
      <c r="C270" s="41" t="s">
        <v>1467</v>
      </c>
      <c r="D270" s="51">
        <v>1108387.0</v>
      </c>
      <c r="E270" s="28" t="s">
        <v>42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31" t="s">
        <v>45</v>
      </c>
      <c r="L270" s="27" t="s">
        <v>1197</v>
      </c>
      <c r="M270" s="226">
        <v>45332.0</v>
      </c>
      <c r="N270" s="226">
        <v>45336.0</v>
      </c>
      <c r="O270" s="34"/>
      <c r="P270" s="34"/>
      <c r="Q270" s="34"/>
      <c r="R270" s="34"/>
      <c r="S270" s="35">
        <f t="shared" si="5"/>
        <v>0</v>
      </c>
      <c r="T270" s="32">
        <v>0.0</v>
      </c>
      <c r="U270" s="37">
        <v>120.0</v>
      </c>
      <c r="V270" s="32">
        <v>2.0</v>
      </c>
      <c r="W270" s="228">
        <v>55.0</v>
      </c>
      <c r="X270" s="30"/>
      <c r="Y270" s="35">
        <f t="shared" si="2"/>
        <v>110</v>
      </c>
      <c r="Z270" s="39">
        <f t="shared" si="3"/>
        <v>110</v>
      </c>
      <c r="AA270" s="68"/>
      <c r="AB270" s="27"/>
      <c r="AC270" s="59"/>
      <c r="AD270" s="59"/>
      <c r="AE270" s="34"/>
      <c r="AF270" s="34"/>
      <c r="AG270" s="34"/>
      <c r="AH270" s="34"/>
      <c r="AI270" s="35"/>
      <c r="AJ270" s="32"/>
      <c r="AK270" s="37"/>
      <c r="AL270" s="32"/>
      <c r="AM270" s="37"/>
      <c r="AN270" s="30"/>
      <c r="AO270" s="35"/>
      <c r="AP270" s="39"/>
      <c r="AQ270" s="68"/>
      <c r="AR270" s="17"/>
      <c r="AS270" s="17"/>
      <c r="AT270" s="17"/>
      <c r="AU270" s="17"/>
    </row>
    <row r="271" ht="14.25" customHeight="1">
      <c r="A271" s="25">
        <v>110400.0</v>
      </c>
      <c r="B271" s="52">
        <v>110401.0</v>
      </c>
      <c r="C271" s="41" t="s">
        <v>773</v>
      </c>
      <c r="D271" s="51">
        <v>9404104.0</v>
      </c>
      <c r="E271" s="28" t="s">
        <v>42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31" t="s">
        <v>45</v>
      </c>
      <c r="L271" s="27" t="s">
        <v>1197</v>
      </c>
      <c r="M271" s="226">
        <v>45332.0</v>
      </c>
      <c r="N271" s="226">
        <v>45336.0</v>
      </c>
      <c r="O271" s="34"/>
      <c r="P271" s="34"/>
      <c r="Q271" s="34"/>
      <c r="R271" s="34"/>
      <c r="S271" s="35">
        <f t="shared" si="5"/>
        <v>0</v>
      </c>
      <c r="T271" s="32">
        <v>0.0</v>
      </c>
      <c r="U271" s="37">
        <v>120.0</v>
      </c>
      <c r="V271" s="32">
        <v>1.0</v>
      </c>
      <c r="W271" s="228">
        <v>55.0</v>
      </c>
      <c r="X271" s="30"/>
      <c r="Y271" s="35">
        <f t="shared" si="2"/>
        <v>55</v>
      </c>
      <c r="Z271" s="39">
        <f t="shared" si="3"/>
        <v>55</v>
      </c>
      <c r="AA271" s="68"/>
      <c r="AB271" s="27"/>
      <c r="AC271" s="59"/>
      <c r="AD271" s="59"/>
      <c r="AE271" s="34"/>
      <c r="AF271" s="34"/>
      <c r="AG271" s="34"/>
      <c r="AH271" s="34"/>
      <c r="AI271" s="35"/>
      <c r="AJ271" s="32"/>
      <c r="AK271" s="37"/>
      <c r="AL271" s="32"/>
      <c r="AM271" s="37"/>
      <c r="AN271" s="30"/>
      <c r="AO271" s="35"/>
      <c r="AP271" s="39"/>
      <c r="AQ271" s="68"/>
      <c r="AR271" s="17"/>
      <c r="AS271" s="17"/>
      <c r="AT271" s="17"/>
      <c r="AU271" s="17"/>
    </row>
    <row r="272" ht="14.25" customHeight="1">
      <c r="A272" s="25">
        <v>110400.0</v>
      </c>
      <c r="B272" s="52">
        <v>110401.0</v>
      </c>
      <c r="C272" s="41" t="s">
        <v>538</v>
      </c>
      <c r="D272" s="51">
        <v>9500405.0</v>
      </c>
      <c r="E272" s="28" t="s">
        <v>42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31" t="s">
        <v>45</v>
      </c>
      <c r="L272" s="27" t="s">
        <v>1197</v>
      </c>
      <c r="M272" s="226">
        <v>45332.0</v>
      </c>
      <c r="N272" s="226">
        <v>45336.0</v>
      </c>
      <c r="O272" s="34"/>
      <c r="P272" s="34"/>
      <c r="Q272" s="34"/>
      <c r="R272" s="34"/>
      <c r="S272" s="35">
        <f t="shared" si="5"/>
        <v>0</v>
      </c>
      <c r="T272" s="32">
        <v>0.0</v>
      </c>
      <c r="U272" s="37">
        <v>120.0</v>
      </c>
      <c r="V272" s="32">
        <v>1.0</v>
      </c>
      <c r="W272" s="228">
        <v>55.0</v>
      </c>
      <c r="X272" s="30"/>
      <c r="Y272" s="35">
        <f t="shared" si="2"/>
        <v>55</v>
      </c>
      <c r="Z272" s="39">
        <f t="shared" si="3"/>
        <v>55</v>
      </c>
      <c r="AA272" s="68"/>
      <c r="AB272" s="27"/>
      <c r="AC272" s="59"/>
      <c r="AD272" s="59"/>
      <c r="AE272" s="34"/>
      <c r="AF272" s="34"/>
      <c r="AG272" s="34"/>
      <c r="AH272" s="34"/>
      <c r="AI272" s="35"/>
      <c r="AJ272" s="32"/>
      <c r="AK272" s="37"/>
      <c r="AL272" s="32"/>
      <c r="AM272" s="37"/>
      <c r="AN272" s="30"/>
      <c r="AO272" s="35"/>
      <c r="AP272" s="39"/>
      <c r="AQ272" s="68"/>
      <c r="AR272" s="17"/>
      <c r="AS272" s="17"/>
      <c r="AT272" s="17"/>
      <c r="AU272" s="17"/>
    </row>
    <row r="273" ht="14.25" customHeight="1">
      <c r="A273" s="25">
        <v>110400.0</v>
      </c>
      <c r="B273" s="52">
        <v>110401.0</v>
      </c>
      <c r="C273" s="41" t="s">
        <v>1045</v>
      </c>
      <c r="D273" s="51">
        <v>9404430.0</v>
      </c>
      <c r="E273" s="28" t="s">
        <v>42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31" t="s">
        <v>45</v>
      </c>
      <c r="L273" s="27" t="s">
        <v>1197</v>
      </c>
      <c r="M273" s="226">
        <v>45332.0</v>
      </c>
      <c r="N273" s="226">
        <v>45336.0</v>
      </c>
      <c r="O273" s="34"/>
      <c r="P273" s="34"/>
      <c r="Q273" s="34"/>
      <c r="R273" s="34"/>
      <c r="S273" s="35">
        <f t="shared" si="5"/>
        <v>0</v>
      </c>
      <c r="T273" s="32">
        <v>0.0</v>
      </c>
      <c r="U273" s="37">
        <v>120.0</v>
      </c>
      <c r="V273" s="32">
        <v>1.0</v>
      </c>
      <c r="W273" s="228">
        <v>55.0</v>
      </c>
      <c r="X273" s="30"/>
      <c r="Y273" s="35">
        <f t="shared" si="2"/>
        <v>55</v>
      </c>
      <c r="Z273" s="39">
        <f t="shared" si="3"/>
        <v>55</v>
      </c>
      <c r="AA273" s="68"/>
      <c r="AB273" s="27"/>
      <c r="AC273" s="59"/>
      <c r="AD273" s="59"/>
      <c r="AE273" s="34"/>
      <c r="AF273" s="34"/>
      <c r="AG273" s="34"/>
      <c r="AH273" s="34"/>
      <c r="AI273" s="35"/>
      <c r="AJ273" s="32"/>
      <c r="AK273" s="37"/>
      <c r="AL273" s="32"/>
      <c r="AM273" s="37"/>
      <c r="AN273" s="30"/>
      <c r="AO273" s="35"/>
      <c r="AP273" s="39"/>
      <c r="AQ273" s="68"/>
      <c r="AR273" s="17"/>
      <c r="AS273" s="17"/>
      <c r="AT273" s="17"/>
      <c r="AU273" s="17"/>
    </row>
    <row r="274" ht="14.25" customHeight="1">
      <c r="A274" s="25">
        <v>110400.0</v>
      </c>
      <c r="B274" s="52">
        <v>110401.0</v>
      </c>
      <c r="C274" s="41" t="s">
        <v>1468</v>
      </c>
      <c r="D274" s="51">
        <v>315583.0</v>
      </c>
      <c r="E274" s="28" t="s">
        <v>42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31" t="s">
        <v>45</v>
      </c>
      <c r="L274" s="27" t="s">
        <v>1197</v>
      </c>
      <c r="M274" s="226">
        <v>45332.0</v>
      </c>
      <c r="N274" s="226">
        <v>45336.0</v>
      </c>
      <c r="O274" s="34"/>
      <c r="P274" s="34"/>
      <c r="Q274" s="34"/>
      <c r="R274" s="34"/>
      <c r="S274" s="35">
        <f t="shared" si="5"/>
        <v>0</v>
      </c>
      <c r="T274" s="32">
        <v>0.0</v>
      </c>
      <c r="U274" s="37">
        <v>120.0</v>
      </c>
      <c r="V274" s="32">
        <v>1.0</v>
      </c>
      <c r="W274" s="228">
        <v>55.0</v>
      </c>
      <c r="X274" s="30"/>
      <c r="Y274" s="35">
        <f t="shared" si="2"/>
        <v>55</v>
      </c>
      <c r="Z274" s="39">
        <f t="shared" si="3"/>
        <v>55</v>
      </c>
      <c r="AA274" s="68"/>
      <c r="AB274" s="27"/>
      <c r="AC274" s="59"/>
      <c r="AD274" s="59"/>
      <c r="AE274" s="34"/>
      <c r="AF274" s="34"/>
      <c r="AG274" s="34"/>
      <c r="AH274" s="34"/>
      <c r="AI274" s="35"/>
      <c r="AJ274" s="32"/>
      <c r="AK274" s="37"/>
      <c r="AL274" s="32"/>
      <c r="AM274" s="37"/>
      <c r="AN274" s="30"/>
      <c r="AO274" s="35"/>
      <c r="AP274" s="39"/>
      <c r="AQ274" s="68"/>
      <c r="AR274" s="17"/>
      <c r="AS274" s="17"/>
      <c r="AT274" s="17"/>
      <c r="AU274" s="17"/>
    </row>
    <row r="275" ht="14.25" customHeight="1">
      <c r="A275" s="25">
        <v>110400.0</v>
      </c>
      <c r="B275" s="52">
        <v>110401.0</v>
      </c>
      <c r="C275" s="41" t="s">
        <v>1030</v>
      </c>
      <c r="D275" s="51">
        <v>311600.0</v>
      </c>
      <c r="E275" s="28" t="s">
        <v>42</v>
      </c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31" t="s">
        <v>45</v>
      </c>
      <c r="L275" s="27" t="s">
        <v>1197</v>
      </c>
      <c r="M275" s="226">
        <v>45332.0</v>
      </c>
      <c r="N275" s="226">
        <v>45336.0</v>
      </c>
      <c r="O275" s="34"/>
      <c r="P275" s="34"/>
      <c r="Q275" s="34"/>
      <c r="R275" s="34"/>
      <c r="S275" s="35">
        <f t="shared" si="5"/>
        <v>0</v>
      </c>
      <c r="T275" s="32">
        <v>0.0</v>
      </c>
      <c r="U275" s="37">
        <v>120.0</v>
      </c>
      <c r="V275" s="32">
        <v>1.0</v>
      </c>
      <c r="W275" s="228">
        <v>55.0</v>
      </c>
      <c r="X275" s="30"/>
      <c r="Y275" s="35">
        <f t="shared" si="2"/>
        <v>55</v>
      </c>
      <c r="Z275" s="39">
        <f t="shared" si="3"/>
        <v>55</v>
      </c>
      <c r="AA275" s="68"/>
      <c r="AB275" s="27"/>
      <c r="AC275" s="59"/>
      <c r="AD275" s="59"/>
      <c r="AE275" s="34"/>
      <c r="AF275" s="34"/>
      <c r="AG275" s="34"/>
      <c r="AH275" s="34"/>
      <c r="AI275" s="35"/>
      <c r="AJ275" s="32"/>
      <c r="AK275" s="37"/>
      <c r="AL275" s="32"/>
      <c r="AM275" s="37"/>
      <c r="AN275" s="30"/>
      <c r="AO275" s="35"/>
      <c r="AP275" s="39"/>
      <c r="AQ275" s="68"/>
      <c r="AR275" s="17"/>
      <c r="AS275" s="17"/>
      <c r="AT275" s="17"/>
      <c r="AU275" s="17"/>
    </row>
    <row r="276" ht="14.25" customHeight="1">
      <c r="A276" s="25">
        <v>110400.0</v>
      </c>
      <c r="B276" s="52">
        <v>110401.0</v>
      </c>
      <c r="C276" s="41" t="s">
        <v>774</v>
      </c>
      <c r="D276" s="51">
        <v>9805923.0</v>
      </c>
      <c r="E276" s="28" t="s">
        <v>42</v>
      </c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31" t="s">
        <v>45</v>
      </c>
      <c r="L276" s="27" t="s">
        <v>1197</v>
      </c>
      <c r="M276" s="226">
        <v>45332.0</v>
      </c>
      <c r="N276" s="226">
        <v>45336.0</v>
      </c>
      <c r="O276" s="34"/>
      <c r="P276" s="34"/>
      <c r="Q276" s="34"/>
      <c r="R276" s="34"/>
      <c r="S276" s="35">
        <f t="shared" si="5"/>
        <v>0</v>
      </c>
      <c r="T276" s="32">
        <v>0.0</v>
      </c>
      <c r="U276" s="37">
        <v>120.0</v>
      </c>
      <c r="V276" s="32">
        <v>1.0</v>
      </c>
      <c r="W276" s="228">
        <v>55.0</v>
      </c>
      <c r="X276" s="30"/>
      <c r="Y276" s="35">
        <f t="shared" si="2"/>
        <v>55</v>
      </c>
      <c r="Z276" s="39">
        <f t="shared" si="3"/>
        <v>55</v>
      </c>
      <c r="AA276" s="68"/>
      <c r="AB276" s="27"/>
      <c r="AC276" s="59"/>
      <c r="AD276" s="59"/>
      <c r="AE276" s="34"/>
      <c r="AF276" s="34"/>
      <c r="AG276" s="34"/>
      <c r="AH276" s="34"/>
      <c r="AI276" s="35"/>
      <c r="AJ276" s="32"/>
      <c r="AK276" s="37"/>
      <c r="AL276" s="32"/>
      <c r="AM276" s="37"/>
      <c r="AN276" s="30"/>
      <c r="AO276" s="35"/>
      <c r="AP276" s="39"/>
      <c r="AQ276" s="68"/>
      <c r="AR276" s="17"/>
      <c r="AS276" s="17"/>
      <c r="AT276" s="17"/>
      <c r="AU276" s="17"/>
    </row>
    <row r="277" ht="14.25" customHeight="1">
      <c r="A277" s="25">
        <v>110400.0</v>
      </c>
      <c r="B277" s="52">
        <v>110401.0</v>
      </c>
      <c r="C277" s="41" t="s">
        <v>1469</v>
      </c>
      <c r="D277" s="51">
        <v>7040695.0</v>
      </c>
      <c r="E277" s="28" t="s">
        <v>42</v>
      </c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31" t="s">
        <v>45</v>
      </c>
      <c r="L277" s="27" t="s">
        <v>1197</v>
      </c>
      <c r="M277" s="226">
        <v>45332.0</v>
      </c>
      <c r="N277" s="226">
        <v>45336.0</v>
      </c>
      <c r="O277" s="34"/>
      <c r="P277" s="34"/>
      <c r="Q277" s="34"/>
      <c r="R277" s="34"/>
      <c r="S277" s="35">
        <f t="shared" si="5"/>
        <v>0</v>
      </c>
      <c r="T277" s="32">
        <v>0.0</v>
      </c>
      <c r="U277" s="37">
        <v>120.0</v>
      </c>
      <c r="V277" s="32">
        <v>1.0</v>
      </c>
      <c r="W277" s="228">
        <v>55.0</v>
      </c>
      <c r="X277" s="30"/>
      <c r="Y277" s="35">
        <f t="shared" si="2"/>
        <v>55</v>
      </c>
      <c r="Z277" s="39">
        <f t="shared" si="3"/>
        <v>55</v>
      </c>
      <c r="AA277" s="68"/>
      <c r="AB277" s="27"/>
      <c r="AC277" s="59"/>
      <c r="AD277" s="59"/>
      <c r="AE277" s="34"/>
      <c r="AF277" s="34"/>
      <c r="AG277" s="34"/>
      <c r="AH277" s="34"/>
      <c r="AI277" s="35"/>
      <c r="AJ277" s="32"/>
      <c r="AK277" s="37"/>
      <c r="AL277" s="32"/>
      <c r="AM277" s="37"/>
      <c r="AN277" s="30"/>
      <c r="AO277" s="35"/>
      <c r="AP277" s="39"/>
      <c r="AQ277" s="68"/>
      <c r="AR277" s="17"/>
      <c r="AS277" s="17"/>
      <c r="AT277" s="17"/>
      <c r="AU277" s="17"/>
    </row>
    <row r="278" ht="14.25" customHeight="1">
      <c r="A278" s="25">
        <v>110400.0</v>
      </c>
      <c r="B278" s="52">
        <v>110401.0</v>
      </c>
      <c r="C278" s="41" t="s">
        <v>1413</v>
      </c>
      <c r="D278" s="51">
        <v>1063227.0</v>
      </c>
      <c r="E278" s="28" t="s">
        <v>42</v>
      </c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31" t="s">
        <v>45</v>
      </c>
      <c r="L278" s="27" t="s">
        <v>1197</v>
      </c>
      <c r="M278" s="226">
        <v>45332.0</v>
      </c>
      <c r="N278" s="226">
        <v>45336.0</v>
      </c>
      <c r="O278" s="34"/>
      <c r="P278" s="34"/>
      <c r="Q278" s="34"/>
      <c r="R278" s="34"/>
      <c r="S278" s="35">
        <f t="shared" si="5"/>
        <v>0</v>
      </c>
      <c r="T278" s="32">
        <v>0.0</v>
      </c>
      <c r="U278" s="37">
        <v>120.0</v>
      </c>
      <c r="V278" s="32">
        <v>2.0</v>
      </c>
      <c r="W278" s="228">
        <v>55.0</v>
      </c>
      <c r="X278" s="30"/>
      <c r="Y278" s="35">
        <f t="shared" si="2"/>
        <v>110</v>
      </c>
      <c r="Z278" s="39">
        <f t="shared" si="3"/>
        <v>110</v>
      </c>
      <c r="AA278" s="68"/>
      <c r="AB278" s="27"/>
      <c r="AC278" s="59"/>
      <c r="AD278" s="59"/>
      <c r="AE278" s="34"/>
      <c r="AF278" s="34"/>
      <c r="AG278" s="34"/>
      <c r="AH278" s="34"/>
      <c r="AI278" s="35"/>
      <c r="AJ278" s="32"/>
      <c r="AK278" s="37"/>
      <c r="AL278" s="32"/>
      <c r="AM278" s="37"/>
      <c r="AN278" s="30"/>
      <c r="AO278" s="35"/>
      <c r="AP278" s="39"/>
      <c r="AQ278" s="68"/>
      <c r="AR278" s="17"/>
      <c r="AS278" s="17"/>
      <c r="AT278" s="17"/>
      <c r="AU278" s="17"/>
    </row>
    <row r="279" ht="14.25" customHeight="1">
      <c r="A279" s="25">
        <v>110400.0</v>
      </c>
      <c r="B279" s="52">
        <v>110401.0</v>
      </c>
      <c r="C279" s="41" t="s">
        <v>1171</v>
      </c>
      <c r="D279" s="51">
        <v>1076965.0</v>
      </c>
      <c r="E279" s="28" t="s">
        <v>42</v>
      </c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31" t="s">
        <v>45</v>
      </c>
      <c r="L279" s="27" t="s">
        <v>1197</v>
      </c>
      <c r="M279" s="226">
        <v>45332.0</v>
      </c>
      <c r="N279" s="226">
        <v>45336.0</v>
      </c>
      <c r="O279" s="34"/>
      <c r="P279" s="34"/>
      <c r="Q279" s="34"/>
      <c r="R279" s="34"/>
      <c r="S279" s="35">
        <f t="shared" si="5"/>
        <v>0</v>
      </c>
      <c r="T279" s="32">
        <v>0.0</v>
      </c>
      <c r="U279" s="37">
        <v>120.0</v>
      </c>
      <c r="V279" s="32">
        <v>1.0</v>
      </c>
      <c r="W279" s="228">
        <v>55.0</v>
      </c>
      <c r="X279" s="30"/>
      <c r="Y279" s="35">
        <f t="shared" si="2"/>
        <v>55</v>
      </c>
      <c r="Z279" s="39">
        <f t="shared" si="3"/>
        <v>55</v>
      </c>
      <c r="AA279" s="68"/>
      <c r="AB279" s="27"/>
      <c r="AC279" s="59"/>
      <c r="AD279" s="59"/>
      <c r="AE279" s="34"/>
      <c r="AF279" s="34"/>
      <c r="AG279" s="34"/>
      <c r="AH279" s="34"/>
      <c r="AI279" s="35"/>
      <c r="AJ279" s="32"/>
      <c r="AK279" s="37"/>
      <c r="AL279" s="32"/>
      <c r="AM279" s="37"/>
      <c r="AN279" s="30"/>
      <c r="AO279" s="35"/>
      <c r="AP279" s="39"/>
      <c r="AQ279" s="68"/>
      <c r="AR279" s="17"/>
      <c r="AS279" s="17"/>
      <c r="AT279" s="17"/>
      <c r="AU279" s="17"/>
    </row>
    <row r="280" ht="14.25" customHeight="1">
      <c r="A280" s="25">
        <v>110400.0</v>
      </c>
      <c r="B280" s="52">
        <v>110401.0</v>
      </c>
      <c r="C280" s="41" t="s">
        <v>1432</v>
      </c>
      <c r="D280" s="51">
        <v>1088831.0</v>
      </c>
      <c r="E280" s="28" t="s">
        <v>42</v>
      </c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31" t="s">
        <v>45</v>
      </c>
      <c r="L280" s="27" t="s">
        <v>1197</v>
      </c>
      <c r="M280" s="226">
        <v>45332.0</v>
      </c>
      <c r="N280" s="226">
        <v>45336.0</v>
      </c>
      <c r="O280" s="34"/>
      <c r="P280" s="34"/>
      <c r="Q280" s="34"/>
      <c r="R280" s="34"/>
      <c r="S280" s="35">
        <f t="shared" si="5"/>
        <v>0</v>
      </c>
      <c r="T280" s="32">
        <v>0.0</v>
      </c>
      <c r="U280" s="37">
        <v>120.0</v>
      </c>
      <c r="V280" s="32">
        <v>2.0</v>
      </c>
      <c r="W280" s="228">
        <v>55.0</v>
      </c>
      <c r="X280" s="30"/>
      <c r="Y280" s="35">
        <f t="shared" si="2"/>
        <v>110</v>
      </c>
      <c r="Z280" s="39">
        <f t="shared" si="3"/>
        <v>110</v>
      </c>
      <c r="AA280" s="68"/>
      <c r="AB280" s="27"/>
      <c r="AC280" s="59"/>
      <c r="AD280" s="59"/>
      <c r="AE280" s="34"/>
      <c r="AF280" s="34"/>
      <c r="AG280" s="34"/>
      <c r="AH280" s="34"/>
      <c r="AI280" s="35"/>
      <c r="AJ280" s="32"/>
      <c r="AK280" s="37"/>
      <c r="AL280" s="32"/>
      <c r="AM280" s="37"/>
      <c r="AN280" s="30"/>
      <c r="AO280" s="35"/>
      <c r="AP280" s="39"/>
      <c r="AQ280" s="68"/>
      <c r="AR280" s="17"/>
      <c r="AS280" s="17"/>
      <c r="AT280" s="17"/>
      <c r="AU280" s="17"/>
    </row>
    <row r="281" ht="14.25" customHeight="1">
      <c r="A281" s="25">
        <v>110400.0</v>
      </c>
      <c r="B281" s="52">
        <v>110401.0</v>
      </c>
      <c r="C281" s="41" t="s">
        <v>1470</v>
      </c>
      <c r="D281" s="51">
        <v>1102478.0</v>
      </c>
      <c r="E281" s="28" t="s">
        <v>42</v>
      </c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31" t="s">
        <v>45</v>
      </c>
      <c r="L281" s="27" t="s">
        <v>1197</v>
      </c>
      <c r="M281" s="226">
        <v>45332.0</v>
      </c>
      <c r="N281" s="226">
        <v>45336.0</v>
      </c>
      <c r="O281" s="34"/>
      <c r="P281" s="34"/>
      <c r="Q281" s="34"/>
      <c r="R281" s="34"/>
      <c r="S281" s="35">
        <f t="shared" si="5"/>
        <v>0</v>
      </c>
      <c r="T281" s="32">
        <v>0.0</v>
      </c>
      <c r="U281" s="37">
        <v>120.0</v>
      </c>
      <c r="V281" s="32">
        <v>1.0</v>
      </c>
      <c r="W281" s="228">
        <v>55.0</v>
      </c>
      <c r="X281" s="30"/>
      <c r="Y281" s="35">
        <f t="shared" si="2"/>
        <v>55</v>
      </c>
      <c r="Z281" s="39">
        <f t="shared" si="3"/>
        <v>55</v>
      </c>
      <c r="AA281" s="68"/>
      <c r="AB281" s="27"/>
      <c r="AC281" s="59"/>
      <c r="AD281" s="59"/>
      <c r="AE281" s="34"/>
      <c r="AF281" s="34"/>
      <c r="AG281" s="34"/>
      <c r="AH281" s="34"/>
      <c r="AI281" s="35"/>
      <c r="AJ281" s="32"/>
      <c r="AK281" s="37"/>
      <c r="AL281" s="32"/>
      <c r="AM281" s="37"/>
      <c r="AN281" s="30"/>
      <c r="AO281" s="35"/>
      <c r="AP281" s="39"/>
      <c r="AQ281" s="68"/>
      <c r="AR281" s="17"/>
      <c r="AS281" s="17"/>
      <c r="AT281" s="17"/>
      <c r="AU281" s="17"/>
    </row>
    <row r="282" ht="14.25" customHeight="1">
      <c r="A282" s="25">
        <v>110400.0</v>
      </c>
      <c r="B282" s="52">
        <v>110401.0</v>
      </c>
      <c r="C282" s="41" t="s">
        <v>281</v>
      </c>
      <c r="D282" s="51">
        <v>1127055.0</v>
      </c>
      <c r="E282" s="28" t="s">
        <v>42</v>
      </c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31" t="s">
        <v>45</v>
      </c>
      <c r="L282" s="27" t="s">
        <v>1197</v>
      </c>
      <c r="M282" s="226">
        <v>45332.0</v>
      </c>
      <c r="N282" s="226">
        <v>45336.0</v>
      </c>
      <c r="O282" s="34"/>
      <c r="P282" s="34"/>
      <c r="Q282" s="34"/>
      <c r="R282" s="34"/>
      <c r="S282" s="35">
        <f t="shared" si="5"/>
        <v>0</v>
      </c>
      <c r="T282" s="32">
        <v>0.0</v>
      </c>
      <c r="U282" s="37">
        <v>120.0</v>
      </c>
      <c r="V282" s="32">
        <v>1.0</v>
      </c>
      <c r="W282" s="228">
        <v>55.0</v>
      </c>
      <c r="X282" s="30"/>
      <c r="Y282" s="35">
        <f t="shared" si="2"/>
        <v>55</v>
      </c>
      <c r="Z282" s="39">
        <f t="shared" si="3"/>
        <v>55</v>
      </c>
      <c r="AA282" s="68"/>
      <c r="AB282" s="27"/>
      <c r="AC282" s="59"/>
      <c r="AD282" s="59"/>
      <c r="AE282" s="34"/>
      <c r="AF282" s="34"/>
      <c r="AG282" s="34"/>
      <c r="AH282" s="34"/>
      <c r="AI282" s="35"/>
      <c r="AJ282" s="32"/>
      <c r="AK282" s="37"/>
      <c r="AL282" s="32"/>
      <c r="AM282" s="37"/>
      <c r="AN282" s="30"/>
      <c r="AO282" s="35"/>
      <c r="AP282" s="39"/>
      <c r="AQ282" s="68"/>
      <c r="AR282" s="17"/>
      <c r="AS282" s="17"/>
      <c r="AT282" s="17"/>
      <c r="AU282" s="17"/>
    </row>
    <row r="283" ht="14.25" customHeight="1">
      <c r="A283" s="25">
        <v>110400.0</v>
      </c>
      <c r="B283" s="52">
        <v>110401.0</v>
      </c>
      <c r="C283" s="41" t="s">
        <v>1471</v>
      </c>
      <c r="D283" s="51">
        <v>1152033.0</v>
      </c>
      <c r="E283" s="28" t="s">
        <v>42</v>
      </c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31" t="s">
        <v>45</v>
      </c>
      <c r="L283" s="27" t="s">
        <v>1197</v>
      </c>
      <c r="M283" s="226">
        <v>45332.0</v>
      </c>
      <c r="N283" s="226">
        <v>45336.0</v>
      </c>
      <c r="O283" s="34"/>
      <c r="P283" s="34"/>
      <c r="Q283" s="34"/>
      <c r="R283" s="34"/>
      <c r="S283" s="35">
        <f t="shared" si="5"/>
        <v>0</v>
      </c>
      <c r="T283" s="32">
        <v>0.0</v>
      </c>
      <c r="U283" s="37">
        <v>120.0</v>
      </c>
      <c r="V283" s="32">
        <v>1.0</v>
      </c>
      <c r="W283" s="228">
        <v>55.0</v>
      </c>
      <c r="X283" s="30"/>
      <c r="Y283" s="35">
        <f t="shared" si="2"/>
        <v>55</v>
      </c>
      <c r="Z283" s="39">
        <f t="shared" si="3"/>
        <v>55</v>
      </c>
      <c r="AA283" s="68"/>
      <c r="AB283" s="27"/>
      <c r="AC283" s="59"/>
      <c r="AD283" s="59"/>
      <c r="AE283" s="34"/>
      <c r="AF283" s="34"/>
      <c r="AG283" s="34"/>
      <c r="AH283" s="34"/>
      <c r="AI283" s="35"/>
      <c r="AJ283" s="32"/>
      <c r="AK283" s="37"/>
      <c r="AL283" s="32"/>
      <c r="AM283" s="37"/>
      <c r="AN283" s="30"/>
      <c r="AO283" s="35"/>
      <c r="AP283" s="39"/>
      <c r="AQ283" s="68"/>
      <c r="AR283" s="17"/>
      <c r="AS283" s="17"/>
      <c r="AT283" s="17"/>
      <c r="AU283" s="17"/>
    </row>
    <row r="284" ht="14.25" customHeight="1">
      <c r="A284" s="25">
        <v>110400.0</v>
      </c>
      <c r="B284" s="52">
        <v>110401.0</v>
      </c>
      <c r="C284" s="41" t="s">
        <v>1472</v>
      </c>
      <c r="D284" s="51">
        <v>9505091.0</v>
      </c>
      <c r="E284" s="28" t="s">
        <v>42</v>
      </c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31" t="s">
        <v>45</v>
      </c>
      <c r="L284" s="27" t="s">
        <v>1197</v>
      </c>
      <c r="M284" s="226">
        <v>45332.0</v>
      </c>
      <c r="N284" s="226">
        <v>45336.0</v>
      </c>
      <c r="O284" s="34"/>
      <c r="P284" s="34"/>
      <c r="Q284" s="34"/>
      <c r="R284" s="34"/>
      <c r="S284" s="35">
        <f t="shared" si="5"/>
        <v>0</v>
      </c>
      <c r="T284" s="32">
        <v>0.0</v>
      </c>
      <c r="U284" s="37">
        <v>120.0</v>
      </c>
      <c r="V284" s="32">
        <v>1.0</v>
      </c>
      <c r="W284" s="228">
        <v>55.0</v>
      </c>
      <c r="X284" s="30"/>
      <c r="Y284" s="35">
        <f t="shared" si="2"/>
        <v>55</v>
      </c>
      <c r="Z284" s="39">
        <f t="shared" si="3"/>
        <v>55</v>
      </c>
      <c r="AA284" s="68"/>
      <c r="AB284" s="27"/>
      <c r="AC284" s="59"/>
      <c r="AD284" s="59"/>
      <c r="AE284" s="34"/>
      <c r="AF284" s="34"/>
      <c r="AG284" s="34"/>
      <c r="AH284" s="34"/>
      <c r="AI284" s="35"/>
      <c r="AJ284" s="32"/>
      <c r="AK284" s="37"/>
      <c r="AL284" s="32"/>
      <c r="AM284" s="37"/>
      <c r="AN284" s="30"/>
      <c r="AO284" s="35"/>
      <c r="AP284" s="39"/>
      <c r="AQ284" s="68"/>
      <c r="AR284" s="17"/>
      <c r="AS284" s="17"/>
      <c r="AT284" s="17"/>
      <c r="AU284" s="17"/>
    </row>
    <row r="285" ht="14.25" customHeight="1">
      <c r="A285" s="25">
        <v>110400.0</v>
      </c>
      <c r="B285" s="52">
        <v>110401.0</v>
      </c>
      <c r="C285" s="41" t="s">
        <v>1473</v>
      </c>
      <c r="D285" s="51">
        <v>9307583.0</v>
      </c>
      <c r="E285" s="28" t="s">
        <v>42</v>
      </c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31" t="s">
        <v>45</v>
      </c>
      <c r="L285" s="27" t="s">
        <v>1197</v>
      </c>
      <c r="M285" s="226">
        <v>45332.0</v>
      </c>
      <c r="N285" s="226">
        <v>45336.0</v>
      </c>
      <c r="O285" s="34"/>
      <c r="P285" s="34"/>
      <c r="Q285" s="34"/>
      <c r="R285" s="34"/>
      <c r="S285" s="35">
        <f t="shared" si="5"/>
        <v>0</v>
      </c>
      <c r="T285" s="32">
        <v>0.0</v>
      </c>
      <c r="U285" s="37">
        <v>120.0</v>
      </c>
      <c r="V285" s="32">
        <v>1.0</v>
      </c>
      <c r="W285" s="228">
        <v>55.0</v>
      </c>
      <c r="X285" s="30"/>
      <c r="Y285" s="35">
        <f t="shared" si="2"/>
        <v>55</v>
      </c>
      <c r="Z285" s="39">
        <f t="shared" si="3"/>
        <v>55</v>
      </c>
      <c r="AA285" s="68"/>
      <c r="AB285" s="27"/>
      <c r="AC285" s="59"/>
      <c r="AD285" s="59"/>
      <c r="AE285" s="34"/>
      <c r="AF285" s="34"/>
      <c r="AG285" s="34"/>
      <c r="AH285" s="34"/>
      <c r="AI285" s="35"/>
      <c r="AJ285" s="32"/>
      <c r="AK285" s="37"/>
      <c r="AL285" s="32"/>
      <c r="AM285" s="37"/>
      <c r="AN285" s="30"/>
      <c r="AO285" s="35"/>
      <c r="AP285" s="39"/>
      <c r="AQ285" s="68"/>
      <c r="AR285" s="17"/>
      <c r="AS285" s="17"/>
      <c r="AT285" s="17"/>
      <c r="AU285" s="17"/>
    </row>
    <row r="286" ht="14.25" customHeight="1">
      <c r="A286" s="25">
        <v>110400.0</v>
      </c>
      <c r="B286" s="52">
        <v>110401.0</v>
      </c>
      <c r="C286" s="41" t="s">
        <v>1474</v>
      </c>
      <c r="D286" s="51">
        <v>9203702.0</v>
      </c>
      <c r="E286" s="28" t="s">
        <v>42</v>
      </c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31" t="s">
        <v>45</v>
      </c>
      <c r="L286" s="27" t="s">
        <v>1197</v>
      </c>
      <c r="M286" s="226">
        <v>45332.0</v>
      </c>
      <c r="N286" s="226">
        <v>45336.0</v>
      </c>
      <c r="O286" s="34"/>
      <c r="P286" s="34"/>
      <c r="Q286" s="34"/>
      <c r="R286" s="34"/>
      <c r="S286" s="35">
        <f t="shared" si="5"/>
        <v>0</v>
      </c>
      <c r="T286" s="32">
        <v>0.0</v>
      </c>
      <c r="U286" s="37">
        <v>120.0</v>
      </c>
      <c r="V286" s="32">
        <v>1.0</v>
      </c>
      <c r="W286" s="228">
        <v>55.0</v>
      </c>
      <c r="X286" s="30"/>
      <c r="Y286" s="35">
        <f t="shared" si="2"/>
        <v>55</v>
      </c>
      <c r="Z286" s="39">
        <f t="shared" si="3"/>
        <v>55</v>
      </c>
      <c r="AA286" s="68"/>
      <c r="AB286" s="27"/>
      <c r="AC286" s="59"/>
      <c r="AD286" s="59"/>
      <c r="AE286" s="34"/>
      <c r="AF286" s="34"/>
      <c r="AG286" s="34"/>
      <c r="AH286" s="34"/>
      <c r="AI286" s="35"/>
      <c r="AJ286" s="32"/>
      <c r="AK286" s="37"/>
      <c r="AL286" s="32"/>
      <c r="AM286" s="37"/>
      <c r="AN286" s="30"/>
      <c r="AO286" s="35"/>
      <c r="AP286" s="39"/>
      <c r="AQ286" s="68"/>
      <c r="AR286" s="17"/>
      <c r="AS286" s="17"/>
      <c r="AT286" s="17"/>
      <c r="AU286" s="17"/>
    </row>
    <row r="287" ht="14.25" customHeight="1">
      <c r="A287" s="25">
        <v>110400.0</v>
      </c>
      <c r="B287" s="52">
        <v>110401.0</v>
      </c>
      <c r="C287" s="41" t="s">
        <v>1046</v>
      </c>
      <c r="D287" s="51">
        <v>9805621.0</v>
      </c>
      <c r="E287" s="28" t="s">
        <v>42</v>
      </c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31" t="s">
        <v>45</v>
      </c>
      <c r="L287" s="27" t="s">
        <v>1197</v>
      </c>
      <c r="M287" s="226">
        <v>45332.0</v>
      </c>
      <c r="N287" s="226">
        <v>45336.0</v>
      </c>
      <c r="O287" s="34"/>
      <c r="P287" s="34"/>
      <c r="Q287" s="34"/>
      <c r="R287" s="34"/>
      <c r="S287" s="35">
        <f t="shared" si="5"/>
        <v>0</v>
      </c>
      <c r="T287" s="32">
        <v>0.0</v>
      </c>
      <c r="U287" s="37">
        <v>120.0</v>
      </c>
      <c r="V287" s="32">
        <v>1.0</v>
      </c>
      <c r="W287" s="228">
        <v>55.0</v>
      </c>
      <c r="X287" s="30"/>
      <c r="Y287" s="35">
        <f t="shared" si="2"/>
        <v>55</v>
      </c>
      <c r="Z287" s="39">
        <f t="shared" si="3"/>
        <v>55</v>
      </c>
      <c r="AA287" s="68"/>
      <c r="AB287" s="27"/>
      <c r="AC287" s="59"/>
      <c r="AD287" s="59"/>
      <c r="AE287" s="34"/>
      <c r="AF287" s="34"/>
      <c r="AG287" s="34"/>
      <c r="AH287" s="34"/>
      <c r="AI287" s="35"/>
      <c r="AJ287" s="32"/>
      <c r="AK287" s="37"/>
      <c r="AL287" s="32"/>
      <c r="AM287" s="37"/>
      <c r="AN287" s="30"/>
      <c r="AO287" s="35"/>
      <c r="AP287" s="39"/>
      <c r="AQ287" s="68"/>
      <c r="AR287" s="17"/>
      <c r="AS287" s="17"/>
      <c r="AT287" s="17"/>
      <c r="AU287" s="17"/>
    </row>
    <row r="288" ht="14.25" customHeight="1">
      <c r="A288" s="25">
        <v>110400.0</v>
      </c>
      <c r="B288" s="52">
        <v>110401.0</v>
      </c>
      <c r="C288" s="41" t="s">
        <v>1363</v>
      </c>
      <c r="D288" s="51">
        <v>7070527.0</v>
      </c>
      <c r="E288" s="28" t="s">
        <v>42</v>
      </c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31" t="s">
        <v>45</v>
      </c>
      <c r="L288" s="27" t="s">
        <v>1197</v>
      </c>
      <c r="M288" s="226">
        <v>45332.0</v>
      </c>
      <c r="N288" s="226">
        <v>45336.0</v>
      </c>
      <c r="O288" s="34"/>
      <c r="P288" s="34"/>
      <c r="Q288" s="34"/>
      <c r="R288" s="34"/>
      <c r="S288" s="35">
        <f t="shared" si="5"/>
        <v>0</v>
      </c>
      <c r="T288" s="32">
        <v>0.0</v>
      </c>
      <c r="U288" s="37">
        <v>120.0</v>
      </c>
      <c r="V288" s="32">
        <v>1.0</v>
      </c>
      <c r="W288" s="228">
        <v>55.0</v>
      </c>
      <c r="X288" s="30"/>
      <c r="Y288" s="35">
        <f t="shared" si="2"/>
        <v>55</v>
      </c>
      <c r="Z288" s="39">
        <f t="shared" si="3"/>
        <v>55</v>
      </c>
      <c r="AA288" s="68"/>
      <c r="AB288" s="27"/>
      <c r="AC288" s="59"/>
      <c r="AD288" s="59"/>
      <c r="AE288" s="34"/>
      <c r="AF288" s="34"/>
      <c r="AG288" s="34"/>
      <c r="AH288" s="34"/>
      <c r="AI288" s="35"/>
      <c r="AJ288" s="32"/>
      <c r="AK288" s="37"/>
      <c r="AL288" s="32"/>
      <c r="AM288" s="37"/>
      <c r="AN288" s="30"/>
      <c r="AO288" s="35"/>
      <c r="AP288" s="39"/>
      <c r="AQ288" s="68"/>
      <c r="AR288" s="17"/>
      <c r="AS288" s="17"/>
      <c r="AT288" s="17"/>
      <c r="AU288" s="17"/>
    </row>
    <row r="289" ht="14.25" customHeight="1">
      <c r="A289" s="25">
        <v>110400.0</v>
      </c>
      <c r="B289" s="52">
        <v>110401.0</v>
      </c>
      <c r="C289" s="41" t="s">
        <v>777</v>
      </c>
      <c r="D289" s="51">
        <v>7102496.0</v>
      </c>
      <c r="E289" s="28" t="s">
        <v>42</v>
      </c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31" t="s">
        <v>45</v>
      </c>
      <c r="L289" s="27" t="s">
        <v>1197</v>
      </c>
      <c r="M289" s="226">
        <v>45332.0</v>
      </c>
      <c r="N289" s="226">
        <v>45336.0</v>
      </c>
      <c r="O289" s="34"/>
      <c r="P289" s="34"/>
      <c r="Q289" s="34"/>
      <c r="R289" s="34"/>
      <c r="S289" s="35">
        <f t="shared" si="5"/>
        <v>0</v>
      </c>
      <c r="T289" s="32">
        <v>0.0</v>
      </c>
      <c r="U289" s="37">
        <v>120.0</v>
      </c>
      <c r="V289" s="32">
        <v>1.0</v>
      </c>
      <c r="W289" s="228">
        <v>55.0</v>
      </c>
      <c r="X289" s="30"/>
      <c r="Y289" s="35">
        <f t="shared" si="2"/>
        <v>55</v>
      </c>
      <c r="Z289" s="39">
        <f t="shared" si="3"/>
        <v>55</v>
      </c>
      <c r="AA289" s="68"/>
      <c r="AB289" s="27"/>
      <c r="AC289" s="59"/>
      <c r="AD289" s="59"/>
      <c r="AE289" s="34"/>
      <c r="AF289" s="34"/>
      <c r="AG289" s="34"/>
      <c r="AH289" s="34"/>
      <c r="AI289" s="35"/>
      <c r="AJ289" s="32"/>
      <c r="AK289" s="37"/>
      <c r="AL289" s="32"/>
      <c r="AM289" s="37"/>
      <c r="AN289" s="30"/>
      <c r="AO289" s="35"/>
      <c r="AP289" s="39"/>
      <c r="AQ289" s="68"/>
      <c r="AR289" s="17"/>
      <c r="AS289" s="17"/>
      <c r="AT289" s="17"/>
      <c r="AU289" s="17"/>
    </row>
    <row r="290" ht="14.25" customHeight="1">
      <c r="A290" s="25">
        <v>110400.0</v>
      </c>
      <c r="B290" s="52">
        <v>110401.0</v>
      </c>
      <c r="C290" s="41" t="s">
        <v>536</v>
      </c>
      <c r="D290" s="51">
        <v>1092839.0</v>
      </c>
      <c r="E290" s="28" t="s">
        <v>42</v>
      </c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31" t="s">
        <v>45</v>
      </c>
      <c r="L290" s="27" t="s">
        <v>1197</v>
      </c>
      <c r="M290" s="226">
        <v>45332.0</v>
      </c>
      <c r="N290" s="226">
        <v>45336.0</v>
      </c>
      <c r="O290" s="34"/>
      <c r="P290" s="34"/>
      <c r="Q290" s="34"/>
      <c r="R290" s="34"/>
      <c r="S290" s="35">
        <f t="shared" si="5"/>
        <v>0</v>
      </c>
      <c r="T290" s="32">
        <v>0.0</v>
      </c>
      <c r="U290" s="37">
        <v>120.0</v>
      </c>
      <c r="V290" s="32">
        <v>1.0</v>
      </c>
      <c r="W290" s="228">
        <v>55.0</v>
      </c>
      <c r="X290" s="30"/>
      <c r="Y290" s="35">
        <f t="shared" si="2"/>
        <v>55</v>
      </c>
      <c r="Z290" s="39">
        <f t="shared" si="3"/>
        <v>55</v>
      </c>
      <c r="AA290" s="68"/>
      <c r="AB290" s="27"/>
      <c r="AC290" s="59"/>
      <c r="AD290" s="59"/>
      <c r="AE290" s="34"/>
      <c r="AF290" s="34"/>
      <c r="AG290" s="34"/>
      <c r="AH290" s="34"/>
      <c r="AI290" s="35"/>
      <c r="AJ290" s="32"/>
      <c r="AK290" s="37"/>
      <c r="AL290" s="32"/>
      <c r="AM290" s="37"/>
      <c r="AN290" s="30"/>
      <c r="AO290" s="35"/>
      <c r="AP290" s="39"/>
      <c r="AQ290" s="68"/>
      <c r="AR290" s="17"/>
      <c r="AS290" s="17"/>
      <c r="AT290" s="17"/>
      <c r="AU290" s="17"/>
    </row>
    <row r="291" ht="14.25" customHeight="1">
      <c r="A291" s="25">
        <v>110400.0</v>
      </c>
      <c r="B291" s="52">
        <v>110401.0</v>
      </c>
      <c r="C291" s="41" t="s">
        <v>1475</v>
      </c>
      <c r="D291" s="51">
        <v>7112378.0</v>
      </c>
      <c r="E291" s="28" t="s">
        <v>42</v>
      </c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31" t="s">
        <v>45</v>
      </c>
      <c r="L291" s="27" t="s">
        <v>1197</v>
      </c>
      <c r="M291" s="226">
        <v>45332.0</v>
      </c>
      <c r="N291" s="226">
        <v>45336.0</v>
      </c>
      <c r="O291" s="34"/>
      <c r="P291" s="34"/>
      <c r="Q291" s="34"/>
      <c r="R291" s="34"/>
      <c r="S291" s="35">
        <f t="shared" si="5"/>
        <v>0</v>
      </c>
      <c r="T291" s="32">
        <v>0.0</v>
      </c>
      <c r="U291" s="37">
        <v>120.0</v>
      </c>
      <c r="V291" s="32">
        <v>1.0</v>
      </c>
      <c r="W291" s="228">
        <v>55.0</v>
      </c>
      <c r="X291" s="30"/>
      <c r="Y291" s="35">
        <f t="shared" si="2"/>
        <v>55</v>
      </c>
      <c r="Z291" s="39">
        <f t="shared" si="3"/>
        <v>55</v>
      </c>
      <c r="AA291" s="68"/>
      <c r="AB291" s="27"/>
      <c r="AC291" s="59"/>
      <c r="AD291" s="59"/>
      <c r="AE291" s="34"/>
      <c r="AF291" s="34"/>
      <c r="AG291" s="34"/>
      <c r="AH291" s="34"/>
      <c r="AI291" s="35"/>
      <c r="AJ291" s="32"/>
      <c r="AK291" s="37"/>
      <c r="AL291" s="32"/>
      <c r="AM291" s="37"/>
      <c r="AN291" s="30"/>
      <c r="AO291" s="35"/>
      <c r="AP291" s="39"/>
      <c r="AQ291" s="68"/>
      <c r="AR291" s="17"/>
      <c r="AS291" s="17"/>
      <c r="AT291" s="17"/>
      <c r="AU291" s="17"/>
    </row>
    <row r="292" ht="14.25" customHeight="1">
      <c r="A292" s="25">
        <v>110400.0</v>
      </c>
      <c r="B292" s="52">
        <v>110401.0</v>
      </c>
      <c r="C292" s="41" t="s">
        <v>1476</v>
      </c>
      <c r="D292" s="51">
        <v>1123890.0</v>
      </c>
      <c r="E292" s="28" t="s">
        <v>42</v>
      </c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31" t="s">
        <v>45</v>
      </c>
      <c r="L292" s="27" t="s">
        <v>1197</v>
      </c>
      <c r="M292" s="226">
        <v>45332.0</v>
      </c>
      <c r="N292" s="226">
        <v>45336.0</v>
      </c>
      <c r="O292" s="34"/>
      <c r="P292" s="34"/>
      <c r="Q292" s="34"/>
      <c r="R292" s="34"/>
      <c r="S292" s="35">
        <f t="shared" si="5"/>
        <v>0</v>
      </c>
      <c r="T292" s="32">
        <v>0.0</v>
      </c>
      <c r="U292" s="37">
        <v>120.0</v>
      </c>
      <c r="V292" s="32">
        <v>1.0</v>
      </c>
      <c r="W292" s="228">
        <v>55.0</v>
      </c>
      <c r="X292" s="30"/>
      <c r="Y292" s="35">
        <f t="shared" si="2"/>
        <v>55</v>
      </c>
      <c r="Z292" s="39">
        <f t="shared" si="3"/>
        <v>55</v>
      </c>
      <c r="AA292" s="68"/>
      <c r="AB292" s="27"/>
      <c r="AC292" s="59"/>
      <c r="AD292" s="59"/>
      <c r="AE292" s="34"/>
      <c r="AF292" s="34"/>
      <c r="AG292" s="34"/>
      <c r="AH292" s="34"/>
      <c r="AI292" s="35"/>
      <c r="AJ292" s="32"/>
      <c r="AK292" s="37"/>
      <c r="AL292" s="32"/>
      <c r="AM292" s="37"/>
      <c r="AN292" s="30"/>
      <c r="AO292" s="35"/>
      <c r="AP292" s="39"/>
      <c r="AQ292" s="68"/>
      <c r="AR292" s="17"/>
      <c r="AS292" s="17"/>
      <c r="AT292" s="17"/>
      <c r="AU292" s="17"/>
    </row>
    <row r="293" ht="14.25" customHeight="1">
      <c r="A293" s="25">
        <v>110400.0</v>
      </c>
      <c r="B293" s="52">
        <v>110401.0</v>
      </c>
      <c r="C293" s="41" t="s">
        <v>1477</v>
      </c>
      <c r="D293" s="51">
        <v>9407570.0</v>
      </c>
      <c r="E293" s="28" t="s">
        <v>42</v>
      </c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31" t="s">
        <v>45</v>
      </c>
      <c r="L293" s="27" t="s">
        <v>1197</v>
      </c>
      <c r="M293" s="226">
        <v>45332.0</v>
      </c>
      <c r="N293" s="226">
        <v>45336.0</v>
      </c>
      <c r="O293" s="34"/>
      <c r="P293" s="34"/>
      <c r="Q293" s="34"/>
      <c r="R293" s="34"/>
      <c r="S293" s="35">
        <f t="shared" si="5"/>
        <v>0</v>
      </c>
      <c r="T293" s="32">
        <v>0.0</v>
      </c>
      <c r="U293" s="37">
        <v>120.0</v>
      </c>
      <c r="V293" s="32">
        <v>1.0</v>
      </c>
      <c r="W293" s="228">
        <v>55.0</v>
      </c>
      <c r="X293" s="30"/>
      <c r="Y293" s="35">
        <f t="shared" si="2"/>
        <v>55</v>
      </c>
      <c r="Z293" s="39">
        <f t="shared" si="3"/>
        <v>55</v>
      </c>
      <c r="AA293" s="68"/>
      <c r="AB293" s="27"/>
      <c r="AC293" s="59"/>
      <c r="AD293" s="59"/>
      <c r="AE293" s="34"/>
      <c r="AF293" s="34"/>
      <c r="AG293" s="34"/>
      <c r="AH293" s="34"/>
      <c r="AI293" s="35"/>
      <c r="AJ293" s="32"/>
      <c r="AK293" s="37"/>
      <c r="AL293" s="32"/>
      <c r="AM293" s="37"/>
      <c r="AN293" s="30"/>
      <c r="AO293" s="35"/>
      <c r="AP293" s="39"/>
      <c r="AQ293" s="68"/>
      <c r="AR293" s="17"/>
      <c r="AS293" s="17"/>
      <c r="AT293" s="17"/>
      <c r="AU293" s="17"/>
    </row>
    <row r="294" ht="14.25" customHeight="1">
      <c r="A294" s="25">
        <v>110400.0</v>
      </c>
      <c r="B294" s="52">
        <v>110401.0</v>
      </c>
      <c r="C294" s="41" t="s">
        <v>1036</v>
      </c>
      <c r="D294" s="51">
        <v>9407626.0</v>
      </c>
      <c r="E294" s="28" t="s">
        <v>42</v>
      </c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31" t="s">
        <v>45</v>
      </c>
      <c r="L294" s="27" t="s">
        <v>1197</v>
      </c>
      <c r="M294" s="226">
        <v>45332.0</v>
      </c>
      <c r="N294" s="226">
        <v>45336.0</v>
      </c>
      <c r="O294" s="34"/>
      <c r="P294" s="34"/>
      <c r="Q294" s="34"/>
      <c r="R294" s="34"/>
      <c r="S294" s="35">
        <f t="shared" si="5"/>
        <v>0</v>
      </c>
      <c r="T294" s="32">
        <v>0.0</v>
      </c>
      <c r="U294" s="37">
        <v>120.0</v>
      </c>
      <c r="V294" s="32">
        <v>1.0</v>
      </c>
      <c r="W294" s="228">
        <v>55.0</v>
      </c>
      <c r="X294" s="30"/>
      <c r="Y294" s="35">
        <f t="shared" si="2"/>
        <v>55</v>
      </c>
      <c r="Z294" s="39">
        <f t="shared" si="3"/>
        <v>55</v>
      </c>
      <c r="AA294" s="68"/>
      <c r="AB294" s="27"/>
      <c r="AC294" s="59"/>
      <c r="AD294" s="59"/>
      <c r="AE294" s="34"/>
      <c r="AF294" s="34"/>
      <c r="AG294" s="34"/>
      <c r="AH294" s="34"/>
      <c r="AI294" s="35"/>
      <c r="AJ294" s="32"/>
      <c r="AK294" s="37"/>
      <c r="AL294" s="32"/>
      <c r="AM294" s="37"/>
      <c r="AN294" s="30"/>
      <c r="AO294" s="35"/>
      <c r="AP294" s="39"/>
      <c r="AQ294" s="68"/>
      <c r="AR294" s="17"/>
      <c r="AS294" s="17"/>
      <c r="AT294" s="17"/>
      <c r="AU294" s="17"/>
    </row>
    <row r="295" ht="14.25" customHeight="1">
      <c r="A295" s="25">
        <v>110400.0</v>
      </c>
      <c r="B295" s="52">
        <v>110401.0</v>
      </c>
      <c r="C295" s="41" t="s">
        <v>1478</v>
      </c>
      <c r="D295" s="51">
        <v>9901434.0</v>
      </c>
      <c r="E295" s="28" t="s">
        <v>42</v>
      </c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31" t="s">
        <v>45</v>
      </c>
      <c r="L295" s="27" t="s">
        <v>1197</v>
      </c>
      <c r="M295" s="226">
        <v>45332.0</v>
      </c>
      <c r="N295" s="226">
        <v>45336.0</v>
      </c>
      <c r="O295" s="34"/>
      <c r="P295" s="34"/>
      <c r="Q295" s="34"/>
      <c r="R295" s="34"/>
      <c r="S295" s="35">
        <f t="shared" si="5"/>
        <v>0</v>
      </c>
      <c r="T295" s="32">
        <v>0.0</v>
      </c>
      <c r="U295" s="37">
        <v>120.0</v>
      </c>
      <c r="V295" s="32">
        <v>1.0</v>
      </c>
      <c r="W295" s="228">
        <v>55.0</v>
      </c>
      <c r="X295" s="30"/>
      <c r="Y295" s="35">
        <f t="shared" si="2"/>
        <v>55</v>
      </c>
      <c r="Z295" s="39">
        <f t="shared" si="3"/>
        <v>55</v>
      </c>
      <c r="AA295" s="68"/>
      <c r="AB295" s="27"/>
      <c r="AC295" s="59"/>
      <c r="AD295" s="59"/>
      <c r="AE295" s="34"/>
      <c r="AF295" s="34"/>
      <c r="AG295" s="34"/>
      <c r="AH295" s="34"/>
      <c r="AI295" s="35"/>
      <c r="AJ295" s="32"/>
      <c r="AK295" s="37"/>
      <c r="AL295" s="32"/>
      <c r="AM295" s="37"/>
      <c r="AN295" s="30"/>
      <c r="AO295" s="35"/>
      <c r="AP295" s="39"/>
      <c r="AQ295" s="68"/>
      <c r="AR295" s="17"/>
      <c r="AS295" s="17"/>
      <c r="AT295" s="17"/>
      <c r="AU295" s="17"/>
    </row>
    <row r="296" ht="14.25" customHeight="1">
      <c r="A296" s="25">
        <v>110400.0</v>
      </c>
      <c r="B296" s="52">
        <v>110401.0</v>
      </c>
      <c r="C296" s="41" t="s">
        <v>1398</v>
      </c>
      <c r="D296" s="51">
        <v>1062930.0</v>
      </c>
      <c r="E296" s="28" t="s">
        <v>42</v>
      </c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31" t="s">
        <v>45</v>
      </c>
      <c r="L296" s="27" t="s">
        <v>1197</v>
      </c>
      <c r="M296" s="226">
        <v>45332.0</v>
      </c>
      <c r="N296" s="226">
        <v>45336.0</v>
      </c>
      <c r="O296" s="34"/>
      <c r="P296" s="34"/>
      <c r="Q296" s="34"/>
      <c r="R296" s="34"/>
      <c r="S296" s="35">
        <f t="shared" si="5"/>
        <v>0</v>
      </c>
      <c r="T296" s="32">
        <v>0.0</v>
      </c>
      <c r="U296" s="37">
        <v>120.0</v>
      </c>
      <c r="V296" s="32">
        <v>1.0</v>
      </c>
      <c r="W296" s="228">
        <v>55.0</v>
      </c>
      <c r="X296" s="30"/>
      <c r="Y296" s="35">
        <f t="shared" si="2"/>
        <v>55</v>
      </c>
      <c r="Z296" s="39">
        <f t="shared" si="3"/>
        <v>55</v>
      </c>
      <c r="AA296" s="68"/>
      <c r="AB296" s="27"/>
      <c r="AC296" s="59"/>
      <c r="AD296" s="59"/>
      <c r="AE296" s="34"/>
      <c r="AF296" s="34"/>
      <c r="AG296" s="34"/>
      <c r="AH296" s="34"/>
      <c r="AI296" s="35"/>
      <c r="AJ296" s="32"/>
      <c r="AK296" s="37"/>
      <c r="AL296" s="32"/>
      <c r="AM296" s="37"/>
      <c r="AN296" s="30"/>
      <c r="AO296" s="35"/>
      <c r="AP296" s="39"/>
      <c r="AQ296" s="68"/>
      <c r="AR296" s="17"/>
      <c r="AS296" s="17"/>
      <c r="AT296" s="17"/>
      <c r="AU296" s="17"/>
    </row>
    <row r="297" ht="14.25" customHeight="1">
      <c r="A297" s="25">
        <v>110400.0</v>
      </c>
      <c r="B297" s="52">
        <v>110401.0</v>
      </c>
      <c r="C297" s="41" t="s">
        <v>1479</v>
      </c>
      <c r="D297" s="51">
        <v>9302921.0</v>
      </c>
      <c r="E297" s="28" t="s">
        <v>42</v>
      </c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31" t="s">
        <v>45</v>
      </c>
      <c r="L297" s="27" t="s">
        <v>1197</v>
      </c>
      <c r="M297" s="226">
        <v>45332.0</v>
      </c>
      <c r="N297" s="226">
        <v>45336.0</v>
      </c>
      <c r="O297" s="34"/>
      <c r="P297" s="34"/>
      <c r="Q297" s="34"/>
      <c r="R297" s="34"/>
      <c r="S297" s="35">
        <f t="shared" si="5"/>
        <v>0</v>
      </c>
      <c r="T297" s="32">
        <v>0.0</v>
      </c>
      <c r="U297" s="37">
        <v>120.0</v>
      </c>
      <c r="V297" s="32">
        <v>1.0</v>
      </c>
      <c r="W297" s="228">
        <v>55.0</v>
      </c>
      <c r="X297" s="30"/>
      <c r="Y297" s="35">
        <f t="shared" si="2"/>
        <v>55</v>
      </c>
      <c r="Z297" s="39">
        <f t="shared" si="3"/>
        <v>55</v>
      </c>
      <c r="AA297" s="68"/>
      <c r="AB297" s="27"/>
      <c r="AC297" s="59"/>
      <c r="AD297" s="59"/>
      <c r="AE297" s="34"/>
      <c r="AF297" s="34"/>
      <c r="AG297" s="34"/>
      <c r="AH297" s="34"/>
      <c r="AI297" s="35"/>
      <c r="AJ297" s="32"/>
      <c r="AK297" s="37"/>
      <c r="AL297" s="32"/>
      <c r="AM297" s="37"/>
      <c r="AN297" s="30"/>
      <c r="AO297" s="35"/>
      <c r="AP297" s="39"/>
      <c r="AQ297" s="68"/>
      <c r="AR297" s="17"/>
      <c r="AS297" s="17"/>
      <c r="AT297" s="17"/>
      <c r="AU297" s="17"/>
    </row>
    <row r="298" ht="14.25" customHeight="1">
      <c r="A298" s="25">
        <v>110400.0</v>
      </c>
      <c r="B298" s="52">
        <v>110401.0</v>
      </c>
      <c r="C298" s="41" t="s">
        <v>1405</v>
      </c>
      <c r="D298" s="51">
        <v>9802290.0</v>
      </c>
      <c r="E298" s="28" t="s">
        <v>42</v>
      </c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31" t="s">
        <v>45</v>
      </c>
      <c r="L298" s="27" t="s">
        <v>1197</v>
      </c>
      <c r="M298" s="226">
        <v>45332.0</v>
      </c>
      <c r="N298" s="226">
        <v>45336.0</v>
      </c>
      <c r="O298" s="34"/>
      <c r="P298" s="34"/>
      <c r="Q298" s="34"/>
      <c r="R298" s="34"/>
      <c r="S298" s="35">
        <f t="shared" si="5"/>
        <v>0</v>
      </c>
      <c r="T298" s="32">
        <v>0.0</v>
      </c>
      <c r="U298" s="37">
        <v>120.0</v>
      </c>
      <c r="V298" s="32">
        <v>1.0</v>
      </c>
      <c r="W298" s="228">
        <v>55.0</v>
      </c>
      <c r="X298" s="30"/>
      <c r="Y298" s="35">
        <f t="shared" si="2"/>
        <v>55</v>
      </c>
      <c r="Z298" s="39">
        <f t="shared" si="3"/>
        <v>55</v>
      </c>
      <c r="AA298" s="68"/>
      <c r="AB298" s="27"/>
      <c r="AC298" s="59"/>
      <c r="AD298" s="59"/>
      <c r="AE298" s="34"/>
      <c r="AF298" s="34"/>
      <c r="AG298" s="34"/>
      <c r="AH298" s="34"/>
      <c r="AI298" s="35"/>
      <c r="AJ298" s="32"/>
      <c r="AK298" s="37"/>
      <c r="AL298" s="32"/>
      <c r="AM298" s="37"/>
      <c r="AN298" s="30"/>
      <c r="AO298" s="35"/>
      <c r="AP298" s="39"/>
      <c r="AQ298" s="68"/>
      <c r="AR298" s="17"/>
      <c r="AS298" s="17"/>
      <c r="AT298" s="17"/>
      <c r="AU298" s="17"/>
    </row>
    <row r="299" ht="14.25" customHeight="1">
      <c r="A299" s="25">
        <v>110400.0</v>
      </c>
      <c r="B299" s="52">
        <v>110401.0</v>
      </c>
      <c r="C299" s="41" t="s">
        <v>1480</v>
      </c>
      <c r="D299" s="51">
        <v>9902708.0</v>
      </c>
      <c r="E299" s="28" t="s">
        <v>42</v>
      </c>
      <c r="F299" s="29" t="s">
        <v>135</v>
      </c>
      <c r="G299" s="30"/>
      <c r="H299" s="30" t="s">
        <v>44</v>
      </c>
      <c r="I299" s="31" t="s">
        <v>45</v>
      </c>
      <c r="J299" s="32" t="s">
        <v>46</v>
      </c>
      <c r="K299" s="31" t="s">
        <v>45</v>
      </c>
      <c r="L299" s="27" t="s">
        <v>1197</v>
      </c>
      <c r="M299" s="226">
        <v>45332.0</v>
      </c>
      <c r="N299" s="226">
        <v>45336.0</v>
      </c>
      <c r="O299" s="34"/>
      <c r="P299" s="34"/>
      <c r="Q299" s="34"/>
      <c r="R299" s="34"/>
      <c r="S299" s="35">
        <f t="shared" si="5"/>
        <v>0</v>
      </c>
      <c r="T299" s="32">
        <v>0.0</v>
      </c>
      <c r="U299" s="37">
        <v>120.0</v>
      </c>
      <c r="V299" s="32">
        <v>1.0</v>
      </c>
      <c r="W299" s="228">
        <v>55.0</v>
      </c>
      <c r="X299" s="30"/>
      <c r="Y299" s="35">
        <f t="shared" si="2"/>
        <v>55</v>
      </c>
      <c r="Z299" s="39">
        <f t="shared" si="3"/>
        <v>55</v>
      </c>
      <c r="AA299" s="68"/>
      <c r="AB299" s="27"/>
      <c r="AC299" s="59"/>
      <c r="AD299" s="59"/>
      <c r="AE299" s="34"/>
      <c r="AF299" s="34"/>
      <c r="AG299" s="34"/>
      <c r="AH299" s="34"/>
      <c r="AI299" s="35"/>
      <c r="AJ299" s="32"/>
      <c r="AK299" s="37"/>
      <c r="AL299" s="32"/>
      <c r="AM299" s="37"/>
      <c r="AN299" s="30"/>
      <c r="AO299" s="35"/>
      <c r="AP299" s="39"/>
      <c r="AQ299" s="68"/>
      <c r="AR299" s="17"/>
      <c r="AS299" s="17"/>
      <c r="AT299" s="17"/>
      <c r="AU299" s="17"/>
    </row>
    <row r="300" ht="14.25" customHeight="1">
      <c r="A300" s="25">
        <v>110400.0</v>
      </c>
      <c r="B300" s="52">
        <v>110401.0</v>
      </c>
      <c r="C300" s="41" t="s">
        <v>1031</v>
      </c>
      <c r="D300" s="51">
        <v>7101040.0</v>
      </c>
      <c r="E300" s="28" t="s">
        <v>42</v>
      </c>
      <c r="F300" s="29" t="s">
        <v>135</v>
      </c>
      <c r="G300" s="30"/>
      <c r="H300" s="30" t="s">
        <v>44</v>
      </c>
      <c r="I300" s="31" t="s">
        <v>45</v>
      </c>
      <c r="J300" s="32" t="s">
        <v>46</v>
      </c>
      <c r="K300" s="31" t="s">
        <v>45</v>
      </c>
      <c r="L300" s="27" t="s">
        <v>1197</v>
      </c>
      <c r="M300" s="226">
        <v>45332.0</v>
      </c>
      <c r="N300" s="226">
        <v>45336.0</v>
      </c>
      <c r="O300" s="34"/>
      <c r="P300" s="34"/>
      <c r="Q300" s="34"/>
      <c r="R300" s="34"/>
      <c r="S300" s="35">
        <f t="shared" si="5"/>
        <v>0</v>
      </c>
      <c r="T300" s="32">
        <v>0.0</v>
      </c>
      <c r="U300" s="37">
        <v>120.0</v>
      </c>
      <c r="V300" s="32">
        <v>1.0</v>
      </c>
      <c r="W300" s="228">
        <v>55.0</v>
      </c>
      <c r="X300" s="30"/>
      <c r="Y300" s="35">
        <f t="shared" si="2"/>
        <v>55</v>
      </c>
      <c r="Z300" s="39">
        <f t="shared" si="3"/>
        <v>55</v>
      </c>
      <c r="AA300" s="68"/>
      <c r="AB300" s="27"/>
      <c r="AC300" s="59"/>
      <c r="AD300" s="59"/>
      <c r="AE300" s="34"/>
      <c r="AF300" s="34"/>
      <c r="AG300" s="34"/>
      <c r="AH300" s="34"/>
      <c r="AI300" s="35"/>
      <c r="AJ300" s="32"/>
      <c r="AK300" s="37"/>
      <c r="AL300" s="32"/>
      <c r="AM300" s="37"/>
      <c r="AN300" s="30"/>
      <c r="AO300" s="35"/>
      <c r="AP300" s="39"/>
      <c r="AQ300" s="68"/>
      <c r="AR300" s="17"/>
      <c r="AS300" s="17"/>
      <c r="AT300" s="17"/>
      <c r="AU300" s="17"/>
    </row>
    <row r="301" ht="14.25" customHeight="1">
      <c r="A301" s="25">
        <v>110400.0</v>
      </c>
      <c r="B301" s="52">
        <v>110401.0</v>
      </c>
      <c r="C301" s="41" t="s">
        <v>1481</v>
      </c>
      <c r="D301" s="51">
        <v>1076175.0</v>
      </c>
      <c r="E301" s="28" t="s">
        <v>42</v>
      </c>
      <c r="F301" s="29" t="s">
        <v>135</v>
      </c>
      <c r="G301" s="30"/>
      <c r="H301" s="30" t="s">
        <v>44</v>
      </c>
      <c r="I301" s="31" t="s">
        <v>45</v>
      </c>
      <c r="J301" s="32" t="s">
        <v>46</v>
      </c>
      <c r="K301" s="31" t="s">
        <v>45</v>
      </c>
      <c r="L301" s="27" t="s">
        <v>1197</v>
      </c>
      <c r="M301" s="226">
        <v>45332.0</v>
      </c>
      <c r="N301" s="226">
        <v>45336.0</v>
      </c>
      <c r="O301" s="34"/>
      <c r="P301" s="34"/>
      <c r="Q301" s="34"/>
      <c r="R301" s="34"/>
      <c r="S301" s="35">
        <f t="shared" si="5"/>
        <v>0</v>
      </c>
      <c r="T301" s="32">
        <v>0.0</v>
      </c>
      <c r="U301" s="37">
        <v>120.0</v>
      </c>
      <c r="V301" s="32">
        <v>1.0</v>
      </c>
      <c r="W301" s="228">
        <v>55.0</v>
      </c>
      <c r="X301" s="30"/>
      <c r="Y301" s="35">
        <f t="shared" si="2"/>
        <v>55</v>
      </c>
      <c r="Z301" s="39">
        <f t="shared" si="3"/>
        <v>55</v>
      </c>
      <c r="AA301" s="68"/>
      <c r="AB301" s="27"/>
      <c r="AC301" s="59"/>
      <c r="AD301" s="59"/>
      <c r="AE301" s="34"/>
      <c r="AF301" s="34"/>
      <c r="AG301" s="34"/>
      <c r="AH301" s="34"/>
      <c r="AI301" s="35"/>
      <c r="AJ301" s="32"/>
      <c r="AK301" s="37"/>
      <c r="AL301" s="32"/>
      <c r="AM301" s="37"/>
      <c r="AN301" s="30"/>
      <c r="AO301" s="35"/>
      <c r="AP301" s="39"/>
      <c r="AQ301" s="68"/>
      <c r="AR301" s="17"/>
      <c r="AS301" s="17"/>
      <c r="AT301" s="17"/>
      <c r="AU301" s="17"/>
    </row>
    <row r="302" ht="14.25" customHeight="1">
      <c r="A302" s="25">
        <v>110400.0</v>
      </c>
      <c r="B302" s="52">
        <v>110401.0</v>
      </c>
      <c r="C302" s="41" t="s">
        <v>1482</v>
      </c>
      <c r="D302" s="51">
        <v>1110276.0</v>
      </c>
      <c r="E302" s="28" t="s">
        <v>42</v>
      </c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31" t="s">
        <v>45</v>
      </c>
      <c r="L302" s="27" t="s">
        <v>1197</v>
      </c>
      <c r="M302" s="226">
        <v>45332.0</v>
      </c>
      <c r="N302" s="226">
        <v>45336.0</v>
      </c>
      <c r="O302" s="34"/>
      <c r="P302" s="34"/>
      <c r="Q302" s="34"/>
      <c r="R302" s="34"/>
      <c r="S302" s="35">
        <f t="shared" si="5"/>
        <v>0</v>
      </c>
      <c r="T302" s="32">
        <v>0.0</v>
      </c>
      <c r="U302" s="37">
        <v>120.0</v>
      </c>
      <c r="V302" s="32">
        <v>1.0</v>
      </c>
      <c r="W302" s="228">
        <v>55.0</v>
      </c>
      <c r="X302" s="30"/>
      <c r="Y302" s="35">
        <f t="shared" si="2"/>
        <v>55</v>
      </c>
      <c r="Z302" s="39">
        <f t="shared" si="3"/>
        <v>55</v>
      </c>
      <c r="AA302" s="68"/>
      <c r="AB302" s="27"/>
      <c r="AC302" s="59"/>
      <c r="AD302" s="59"/>
      <c r="AE302" s="34"/>
      <c r="AF302" s="34"/>
      <c r="AG302" s="34"/>
      <c r="AH302" s="34"/>
      <c r="AI302" s="35"/>
      <c r="AJ302" s="32"/>
      <c r="AK302" s="37"/>
      <c r="AL302" s="32"/>
      <c r="AM302" s="37"/>
      <c r="AN302" s="30"/>
      <c r="AO302" s="35"/>
      <c r="AP302" s="39"/>
      <c r="AQ302" s="68"/>
      <c r="AR302" s="17"/>
      <c r="AS302" s="17"/>
      <c r="AT302" s="17"/>
      <c r="AU302" s="17"/>
    </row>
    <row r="303" ht="14.25" customHeight="1">
      <c r="A303" s="25">
        <v>110400.0</v>
      </c>
      <c r="B303" s="52">
        <v>110401.0</v>
      </c>
      <c r="C303" s="41" t="s">
        <v>1483</v>
      </c>
      <c r="D303" s="51">
        <v>1086022.0</v>
      </c>
      <c r="E303" s="28" t="s">
        <v>42</v>
      </c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31" t="s">
        <v>45</v>
      </c>
      <c r="L303" s="27" t="s">
        <v>1197</v>
      </c>
      <c r="M303" s="226">
        <v>45332.0</v>
      </c>
      <c r="N303" s="226">
        <v>45336.0</v>
      </c>
      <c r="O303" s="34"/>
      <c r="P303" s="34"/>
      <c r="Q303" s="34"/>
      <c r="R303" s="34"/>
      <c r="S303" s="35">
        <f t="shared" si="5"/>
        <v>0</v>
      </c>
      <c r="T303" s="32">
        <v>0.0</v>
      </c>
      <c r="U303" s="37">
        <v>120.0</v>
      </c>
      <c r="V303" s="32">
        <v>1.0</v>
      </c>
      <c r="W303" s="228">
        <v>55.0</v>
      </c>
      <c r="X303" s="30"/>
      <c r="Y303" s="35">
        <f t="shared" si="2"/>
        <v>55</v>
      </c>
      <c r="Z303" s="39">
        <f t="shared" si="3"/>
        <v>55</v>
      </c>
      <c r="AA303" s="68"/>
      <c r="AB303" s="27"/>
      <c r="AC303" s="59"/>
      <c r="AD303" s="59"/>
      <c r="AE303" s="34"/>
      <c r="AF303" s="34"/>
      <c r="AG303" s="34"/>
      <c r="AH303" s="34"/>
      <c r="AI303" s="35"/>
      <c r="AJ303" s="32"/>
      <c r="AK303" s="37"/>
      <c r="AL303" s="32"/>
      <c r="AM303" s="37"/>
      <c r="AN303" s="30"/>
      <c r="AO303" s="35"/>
      <c r="AP303" s="39"/>
      <c r="AQ303" s="68"/>
      <c r="AR303" s="17"/>
      <c r="AS303" s="17"/>
      <c r="AT303" s="17"/>
      <c r="AU303" s="17"/>
    </row>
    <row r="304" ht="14.25" customHeight="1">
      <c r="A304" s="25">
        <v>110400.0</v>
      </c>
      <c r="B304" s="52">
        <v>110401.0</v>
      </c>
      <c r="C304" s="41" t="s">
        <v>1484</v>
      </c>
      <c r="D304" s="51">
        <v>1137000.0</v>
      </c>
      <c r="E304" s="28" t="s">
        <v>42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31" t="s">
        <v>45</v>
      </c>
      <c r="L304" s="27" t="s">
        <v>1197</v>
      </c>
      <c r="M304" s="226">
        <v>45332.0</v>
      </c>
      <c r="N304" s="226">
        <v>45336.0</v>
      </c>
      <c r="O304" s="34"/>
      <c r="P304" s="34"/>
      <c r="Q304" s="34"/>
      <c r="R304" s="34"/>
      <c r="S304" s="35">
        <f t="shared" si="5"/>
        <v>0</v>
      </c>
      <c r="T304" s="32">
        <v>0.0</v>
      </c>
      <c r="U304" s="37">
        <v>120.0</v>
      </c>
      <c r="V304" s="32">
        <v>1.0</v>
      </c>
      <c r="W304" s="228">
        <v>55.0</v>
      </c>
      <c r="X304" s="30"/>
      <c r="Y304" s="35">
        <f t="shared" si="2"/>
        <v>55</v>
      </c>
      <c r="Z304" s="39">
        <f t="shared" si="3"/>
        <v>55</v>
      </c>
      <c r="AA304" s="68"/>
      <c r="AB304" s="27"/>
      <c r="AC304" s="59"/>
      <c r="AD304" s="59"/>
      <c r="AE304" s="34"/>
      <c r="AF304" s="34"/>
      <c r="AG304" s="34"/>
      <c r="AH304" s="34"/>
      <c r="AI304" s="35"/>
      <c r="AJ304" s="32"/>
      <c r="AK304" s="37"/>
      <c r="AL304" s="32"/>
      <c r="AM304" s="37"/>
      <c r="AN304" s="30"/>
      <c r="AO304" s="35"/>
      <c r="AP304" s="39"/>
      <c r="AQ304" s="68"/>
      <c r="AR304" s="17"/>
      <c r="AS304" s="17"/>
      <c r="AT304" s="17"/>
      <c r="AU304" s="17"/>
    </row>
    <row r="305" ht="14.25" customHeight="1">
      <c r="A305" s="25">
        <v>110400.0</v>
      </c>
      <c r="B305" s="52">
        <v>110401.0</v>
      </c>
      <c r="C305" s="41" t="s">
        <v>460</v>
      </c>
      <c r="D305" s="51">
        <v>1174215.0</v>
      </c>
      <c r="E305" s="28" t="s">
        <v>42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31" t="s">
        <v>45</v>
      </c>
      <c r="L305" s="27" t="s">
        <v>1485</v>
      </c>
      <c r="M305" s="116" t="s">
        <v>1486</v>
      </c>
      <c r="N305" s="226">
        <v>45334.0</v>
      </c>
      <c r="O305" s="34"/>
      <c r="P305" s="34"/>
      <c r="Q305" s="34"/>
      <c r="R305" s="34"/>
      <c r="S305" s="35">
        <f t="shared" si="5"/>
        <v>0</v>
      </c>
      <c r="T305" s="32">
        <v>0.0</v>
      </c>
      <c r="U305" s="37">
        <v>120.0</v>
      </c>
      <c r="V305" s="32">
        <v>1.0</v>
      </c>
      <c r="W305" s="228">
        <v>55.0</v>
      </c>
      <c r="X305" s="30"/>
      <c r="Y305" s="35">
        <f t="shared" si="2"/>
        <v>55</v>
      </c>
      <c r="Z305" s="39">
        <f t="shared" si="3"/>
        <v>55</v>
      </c>
      <c r="AA305" s="68"/>
      <c r="AB305" s="27"/>
      <c r="AC305" s="59"/>
      <c r="AD305" s="59"/>
      <c r="AE305" s="34"/>
      <c r="AF305" s="34"/>
      <c r="AG305" s="34"/>
      <c r="AH305" s="34"/>
      <c r="AI305" s="35"/>
      <c r="AJ305" s="32"/>
      <c r="AK305" s="37"/>
      <c r="AL305" s="32"/>
      <c r="AM305" s="37"/>
      <c r="AN305" s="30"/>
      <c r="AO305" s="35"/>
      <c r="AP305" s="39"/>
      <c r="AQ305" s="68"/>
      <c r="AR305" s="17"/>
      <c r="AS305" s="17"/>
      <c r="AT305" s="17"/>
      <c r="AU305" s="17"/>
    </row>
    <row r="306" ht="14.25" customHeight="1">
      <c r="A306" s="25">
        <v>110400.0</v>
      </c>
      <c r="B306" s="52">
        <v>110401.0</v>
      </c>
      <c r="C306" s="41" t="s">
        <v>1071</v>
      </c>
      <c r="D306" s="51">
        <v>9304819.0</v>
      </c>
      <c r="E306" s="28" t="s">
        <v>42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31" t="s">
        <v>1487</v>
      </c>
      <c r="L306" s="27" t="s">
        <v>1488</v>
      </c>
      <c r="M306" s="226">
        <v>45321.0</v>
      </c>
      <c r="N306" s="226">
        <v>45322.0</v>
      </c>
      <c r="O306" s="34"/>
      <c r="P306" s="34"/>
      <c r="Q306" s="34"/>
      <c r="R306" s="34"/>
      <c r="S306" s="35">
        <f t="shared" si="5"/>
        <v>0</v>
      </c>
      <c r="T306" s="32">
        <v>1.0</v>
      </c>
      <c r="U306" s="37">
        <v>313.28</v>
      </c>
      <c r="V306" s="144">
        <v>1.0</v>
      </c>
      <c r="W306" s="37">
        <v>94.0</v>
      </c>
      <c r="X306" s="30"/>
      <c r="Y306" s="35">
        <f t="shared" si="2"/>
        <v>407.28</v>
      </c>
      <c r="Z306" s="39">
        <f t="shared" si="3"/>
        <v>407.28</v>
      </c>
      <c r="AA306" s="68"/>
      <c r="AB306" s="27"/>
      <c r="AC306" s="59"/>
      <c r="AD306" s="59"/>
      <c r="AE306" s="34"/>
      <c r="AF306" s="34"/>
      <c r="AG306" s="34"/>
      <c r="AH306" s="34"/>
      <c r="AI306" s="35"/>
      <c r="AJ306" s="32"/>
      <c r="AK306" s="37"/>
      <c r="AL306" s="32"/>
      <c r="AM306" s="37"/>
      <c r="AN306" s="30"/>
      <c r="AO306" s="35"/>
      <c r="AP306" s="39"/>
      <c r="AQ306" s="68"/>
      <c r="AR306" s="17"/>
      <c r="AS306" s="17"/>
      <c r="AT306" s="17"/>
      <c r="AU306" s="17"/>
    </row>
    <row r="307" ht="14.25" customHeight="1">
      <c r="A307" s="25">
        <v>110400.0</v>
      </c>
      <c r="B307" s="52">
        <v>110401.0</v>
      </c>
      <c r="C307" s="41" t="s">
        <v>1182</v>
      </c>
      <c r="D307" s="51">
        <v>1010743.0</v>
      </c>
      <c r="E307" s="28" t="s">
        <v>42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31" t="s">
        <v>1487</v>
      </c>
      <c r="L307" s="27" t="s">
        <v>1488</v>
      </c>
      <c r="M307" s="226">
        <v>45321.0</v>
      </c>
      <c r="N307" s="226">
        <v>45322.0</v>
      </c>
      <c r="O307" s="34"/>
      <c r="P307" s="34"/>
      <c r="Q307" s="34"/>
      <c r="R307" s="34"/>
      <c r="S307" s="35">
        <f t="shared" si="5"/>
        <v>0</v>
      </c>
      <c r="T307" s="32">
        <v>1.0</v>
      </c>
      <c r="U307" s="37">
        <v>313.28</v>
      </c>
      <c r="V307" s="144">
        <v>1.0</v>
      </c>
      <c r="W307" s="37">
        <v>94.0</v>
      </c>
      <c r="X307" s="30"/>
      <c r="Y307" s="35">
        <f t="shared" si="2"/>
        <v>407.28</v>
      </c>
      <c r="Z307" s="39">
        <f t="shared" si="3"/>
        <v>407.28</v>
      </c>
      <c r="AA307" s="68"/>
      <c r="AB307" s="27"/>
      <c r="AC307" s="59"/>
      <c r="AD307" s="59"/>
      <c r="AE307" s="34"/>
      <c r="AF307" s="34"/>
      <c r="AG307" s="34"/>
      <c r="AH307" s="34"/>
      <c r="AI307" s="35"/>
      <c r="AJ307" s="32"/>
      <c r="AK307" s="37"/>
      <c r="AL307" s="32"/>
      <c r="AM307" s="37"/>
      <c r="AN307" s="30"/>
      <c r="AO307" s="35"/>
      <c r="AP307" s="39"/>
      <c r="AQ307" s="68"/>
      <c r="AR307" s="17"/>
      <c r="AS307" s="17"/>
      <c r="AT307" s="17"/>
      <c r="AU307" s="17"/>
    </row>
    <row r="308" ht="14.25" customHeight="1">
      <c r="A308" s="25">
        <v>110400.0</v>
      </c>
      <c r="B308" s="52">
        <v>110401.0</v>
      </c>
      <c r="C308" s="41" t="s">
        <v>1489</v>
      </c>
      <c r="D308" s="51">
        <v>1086138.0</v>
      </c>
      <c r="E308" s="28" t="s">
        <v>42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31" t="s">
        <v>1487</v>
      </c>
      <c r="L308" s="27" t="s">
        <v>1488</v>
      </c>
      <c r="M308" s="226">
        <v>45321.0</v>
      </c>
      <c r="N308" s="226">
        <v>45322.0</v>
      </c>
      <c r="O308" s="34"/>
      <c r="P308" s="34"/>
      <c r="Q308" s="34"/>
      <c r="R308" s="34"/>
      <c r="S308" s="35">
        <f t="shared" si="5"/>
        <v>0</v>
      </c>
      <c r="T308" s="32">
        <v>1.0</v>
      </c>
      <c r="U308" s="37">
        <v>215.4</v>
      </c>
      <c r="V308" s="144">
        <v>1.0</v>
      </c>
      <c r="W308" s="37">
        <v>64.62</v>
      </c>
      <c r="X308" s="30"/>
      <c r="Y308" s="35">
        <f t="shared" si="2"/>
        <v>280.02</v>
      </c>
      <c r="Z308" s="39">
        <f t="shared" si="3"/>
        <v>280.02</v>
      </c>
      <c r="AA308" s="68"/>
      <c r="AB308" s="27"/>
      <c r="AC308" s="59"/>
      <c r="AD308" s="59"/>
      <c r="AE308" s="34"/>
      <c r="AF308" s="34"/>
      <c r="AG308" s="34"/>
      <c r="AH308" s="34"/>
      <c r="AI308" s="35"/>
      <c r="AJ308" s="32"/>
      <c r="AK308" s="37"/>
      <c r="AL308" s="32"/>
      <c r="AM308" s="37"/>
      <c r="AN308" s="30"/>
      <c r="AO308" s="35"/>
      <c r="AP308" s="39"/>
      <c r="AQ308" s="68"/>
      <c r="AR308" s="17"/>
      <c r="AS308" s="17"/>
      <c r="AT308" s="17"/>
      <c r="AU308" s="17"/>
    </row>
    <row r="309" ht="14.25" customHeight="1">
      <c r="A309" s="25">
        <v>110400.0</v>
      </c>
      <c r="B309" s="52">
        <v>110401.0</v>
      </c>
      <c r="C309" s="41" t="s">
        <v>1263</v>
      </c>
      <c r="D309" s="51">
        <v>1065548.0</v>
      </c>
      <c r="E309" s="28" t="s">
        <v>42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31" t="s">
        <v>1487</v>
      </c>
      <c r="L309" s="27" t="s">
        <v>1488</v>
      </c>
      <c r="M309" s="226">
        <v>45321.0</v>
      </c>
      <c r="N309" s="226">
        <v>45322.0</v>
      </c>
      <c r="O309" s="34"/>
      <c r="P309" s="34"/>
      <c r="Q309" s="34"/>
      <c r="R309" s="34"/>
      <c r="S309" s="35">
        <f t="shared" si="5"/>
        <v>0</v>
      </c>
      <c r="T309" s="32">
        <v>1.0</v>
      </c>
      <c r="U309" s="37">
        <v>215.4</v>
      </c>
      <c r="V309" s="144">
        <v>1.0</v>
      </c>
      <c r="W309" s="37">
        <v>64.62</v>
      </c>
      <c r="X309" s="30"/>
      <c r="Y309" s="35">
        <f t="shared" si="2"/>
        <v>280.02</v>
      </c>
      <c r="Z309" s="39">
        <f t="shared" si="3"/>
        <v>280.02</v>
      </c>
      <c r="AA309" s="68"/>
      <c r="AB309" s="27"/>
      <c r="AC309" s="59"/>
      <c r="AD309" s="59"/>
      <c r="AE309" s="34"/>
      <c r="AF309" s="34"/>
      <c r="AG309" s="34"/>
      <c r="AH309" s="34"/>
      <c r="AI309" s="35"/>
      <c r="AJ309" s="32"/>
      <c r="AK309" s="37"/>
      <c r="AL309" s="32"/>
      <c r="AM309" s="37"/>
      <c r="AN309" s="30"/>
      <c r="AO309" s="35"/>
      <c r="AP309" s="39"/>
      <c r="AQ309" s="68"/>
      <c r="AR309" s="17"/>
      <c r="AS309" s="17"/>
      <c r="AT309" s="17"/>
      <c r="AU309" s="17"/>
    </row>
    <row r="310" ht="14.25" customHeight="1">
      <c r="A310" s="25">
        <v>110400.0</v>
      </c>
      <c r="B310" s="52">
        <v>110401.0</v>
      </c>
      <c r="C310" s="41" t="s">
        <v>1326</v>
      </c>
      <c r="D310" s="51">
        <v>1108387.0</v>
      </c>
      <c r="E310" s="28" t="s">
        <v>42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31" t="s">
        <v>1487</v>
      </c>
      <c r="L310" s="27" t="s">
        <v>1488</v>
      </c>
      <c r="M310" s="226">
        <v>45321.0</v>
      </c>
      <c r="N310" s="226">
        <v>45322.0</v>
      </c>
      <c r="O310" s="34"/>
      <c r="P310" s="34"/>
      <c r="Q310" s="34"/>
      <c r="R310" s="34"/>
      <c r="S310" s="35">
        <f t="shared" si="5"/>
        <v>0</v>
      </c>
      <c r="T310" s="32">
        <v>1.0</v>
      </c>
      <c r="U310" s="37">
        <v>215.4</v>
      </c>
      <c r="V310" s="144">
        <v>1.0</v>
      </c>
      <c r="W310" s="37">
        <v>64.62</v>
      </c>
      <c r="X310" s="30"/>
      <c r="Y310" s="35">
        <f t="shared" si="2"/>
        <v>280.02</v>
      </c>
      <c r="Z310" s="39">
        <f t="shared" si="3"/>
        <v>280.02</v>
      </c>
      <c r="AA310" s="68"/>
      <c r="AB310" s="27"/>
      <c r="AC310" s="59"/>
      <c r="AD310" s="59"/>
      <c r="AE310" s="34"/>
      <c r="AF310" s="34"/>
      <c r="AG310" s="34"/>
      <c r="AH310" s="34"/>
      <c r="AI310" s="35"/>
      <c r="AJ310" s="32"/>
      <c r="AK310" s="37"/>
      <c r="AL310" s="32"/>
      <c r="AM310" s="37"/>
      <c r="AN310" s="30"/>
      <c r="AO310" s="35"/>
      <c r="AP310" s="39"/>
      <c r="AQ310" s="68"/>
      <c r="AR310" s="17"/>
      <c r="AS310" s="17"/>
      <c r="AT310" s="17"/>
      <c r="AU310" s="17"/>
    </row>
    <row r="311" ht="14.25" customHeight="1">
      <c r="A311" s="25">
        <v>110400.0</v>
      </c>
      <c r="B311" s="52">
        <v>110401.0</v>
      </c>
      <c r="C311" s="41" t="s">
        <v>82</v>
      </c>
      <c r="D311" s="51">
        <v>9902481.0</v>
      </c>
      <c r="E311" s="28" t="s">
        <v>42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31" t="s">
        <v>1487</v>
      </c>
      <c r="L311" s="27" t="s">
        <v>1488</v>
      </c>
      <c r="M311" s="226">
        <v>45321.0</v>
      </c>
      <c r="N311" s="226">
        <v>45322.0</v>
      </c>
      <c r="O311" s="34"/>
      <c r="P311" s="34"/>
      <c r="Q311" s="34"/>
      <c r="R311" s="34"/>
      <c r="S311" s="35">
        <f t="shared" si="5"/>
        <v>0</v>
      </c>
      <c r="T311" s="32">
        <v>1.0</v>
      </c>
      <c r="U311" s="37">
        <v>215.4</v>
      </c>
      <c r="V311" s="144">
        <v>1.0</v>
      </c>
      <c r="W311" s="37">
        <v>64.62</v>
      </c>
      <c r="X311" s="30"/>
      <c r="Y311" s="35">
        <f t="shared" si="2"/>
        <v>280.02</v>
      </c>
      <c r="Z311" s="39">
        <f t="shared" si="3"/>
        <v>280.02</v>
      </c>
      <c r="AA311" s="68"/>
      <c r="AB311" s="27"/>
      <c r="AC311" s="59"/>
      <c r="AD311" s="59"/>
      <c r="AE311" s="34"/>
      <c r="AF311" s="34"/>
      <c r="AG311" s="34"/>
      <c r="AH311" s="34"/>
      <c r="AI311" s="35"/>
      <c r="AJ311" s="32"/>
      <c r="AK311" s="37"/>
      <c r="AL311" s="32"/>
      <c r="AM311" s="37"/>
      <c r="AN311" s="30"/>
      <c r="AO311" s="35"/>
      <c r="AP311" s="39"/>
      <c r="AQ311" s="68"/>
      <c r="AR311" s="17"/>
      <c r="AS311" s="17"/>
      <c r="AT311" s="17"/>
      <c r="AU311" s="17"/>
    </row>
    <row r="312" ht="14.25" customHeight="1">
      <c r="A312" s="25">
        <v>110400.0</v>
      </c>
      <c r="B312" s="52">
        <v>110401.0</v>
      </c>
      <c r="C312" s="41" t="s">
        <v>77</v>
      </c>
      <c r="D312" s="51">
        <v>311600.0</v>
      </c>
      <c r="E312" s="28" t="s">
        <v>42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31" t="s">
        <v>1487</v>
      </c>
      <c r="L312" s="27" t="s">
        <v>1488</v>
      </c>
      <c r="M312" s="226">
        <v>45321.0</v>
      </c>
      <c r="N312" s="226">
        <v>45322.0</v>
      </c>
      <c r="O312" s="34"/>
      <c r="P312" s="34"/>
      <c r="Q312" s="34"/>
      <c r="R312" s="34"/>
      <c r="S312" s="35">
        <f t="shared" si="5"/>
        <v>0</v>
      </c>
      <c r="T312" s="32">
        <v>1.0</v>
      </c>
      <c r="U312" s="37">
        <v>215.4</v>
      </c>
      <c r="V312" s="144">
        <v>1.0</v>
      </c>
      <c r="W312" s="37">
        <v>64.62</v>
      </c>
      <c r="X312" s="30"/>
      <c r="Y312" s="35">
        <f t="shared" si="2"/>
        <v>280.02</v>
      </c>
      <c r="Z312" s="39">
        <f t="shared" si="3"/>
        <v>280.02</v>
      </c>
      <c r="AA312" s="68"/>
      <c r="AB312" s="27"/>
      <c r="AC312" s="59"/>
      <c r="AD312" s="59"/>
      <c r="AE312" s="34"/>
      <c r="AF312" s="34"/>
      <c r="AG312" s="34"/>
      <c r="AH312" s="34"/>
      <c r="AI312" s="35"/>
      <c r="AJ312" s="32"/>
      <c r="AK312" s="37"/>
      <c r="AL312" s="32"/>
      <c r="AM312" s="37"/>
      <c r="AN312" s="30"/>
      <c r="AO312" s="35"/>
      <c r="AP312" s="39"/>
      <c r="AQ312" s="68"/>
      <c r="AR312" s="17"/>
      <c r="AS312" s="17"/>
      <c r="AT312" s="17"/>
      <c r="AU312" s="17"/>
    </row>
    <row r="313" ht="14.25" customHeight="1">
      <c r="A313" s="25">
        <v>110400.0</v>
      </c>
      <c r="B313" s="52">
        <v>110401.0</v>
      </c>
      <c r="C313" s="41" t="s">
        <v>190</v>
      </c>
      <c r="D313" s="51">
        <v>1110276.0</v>
      </c>
      <c r="E313" s="28" t="s">
        <v>42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31" t="s">
        <v>1487</v>
      </c>
      <c r="L313" s="27" t="s">
        <v>1488</v>
      </c>
      <c r="M313" s="226">
        <v>45321.0</v>
      </c>
      <c r="N313" s="226">
        <v>45322.0</v>
      </c>
      <c r="O313" s="34"/>
      <c r="P313" s="34"/>
      <c r="Q313" s="34"/>
      <c r="R313" s="34"/>
      <c r="S313" s="35">
        <f t="shared" si="5"/>
        <v>0</v>
      </c>
      <c r="T313" s="32">
        <v>1.0</v>
      </c>
      <c r="U313" s="37">
        <v>215.4</v>
      </c>
      <c r="V313" s="144">
        <v>1.0</v>
      </c>
      <c r="W313" s="37">
        <v>64.62</v>
      </c>
      <c r="X313" s="30"/>
      <c r="Y313" s="35">
        <f t="shared" si="2"/>
        <v>280.02</v>
      </c>
      <c r="Z313" s="39">
        <f t="shared" si="3"/>
        <v>280.02</v>
      </c>
      <c r="AA313" s="68"/>
      <c r="AB313" s="27"/>
      <c r="AC313" s="59"/>
      <c r="AD313" s="59"/>
      <c r="AE313" s="34"/>
      <c r="AF313" s="34"/>
      <c r="AG313" s="34"/>
      <c r="AH313" s="34"/>
      <c r="AI313" s="35"/>
      <c r="AJ313" s="32"/>
      <c r="AK313" s="37"/>
      <c r="AL313" s="32"/>
      <c r="AM313" s="37"/>
      <c r="AN313" s="30"/>
      <c r="AO313" s="35"/>
      <c r="AP313" s="39"/>
      <c r="AQ313" s="68"/>
      <c r="AR313" s="17"/>
      <c r="AS313" s="17"/>
      <c r="AT313" s="17"/>
      <c r="AU313" s="17"/>
    </row>
    <row r="314" ht="14.25" customHeight="1">
      <c r="A314" s="25">
        <v>110400.0</v>
      </c>
      <c r="B314" s="52">
        <v>110401.0</v>
      </c>
      <c r="C314" s="41" t="s">
        <v>91</v>
      </c>
      <c r="D314" s="51">
        <v>9805923.0</v>
      </c>
      <c r="E314" s="28" t="s">
        <v>42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31" t="s">
        <v>1487</v>
      </c>
      <c r="L314" s="27" t="s">
        <v>1488</v>
      </c>
      <c r="M314" s="226">
        <v>45321.0</v>
      </c>
      <c r="N314" s="226">
        <v>45322.0</v>
      </c>
      <c r="O314" s="34"/>
      <c r="P314" s="34"/>
      <c r="Q314" s="34"/>
      <c r="R314" s="34"/>
      <c r="S314" s="35">
        <f t="shared" si="5"/>
        <v>0</v>
      </c>
      <c r="T314" s="32">
        <v>1.0</v>
      </c>
      <c r="U314" s="37">
        <v>215.4</v>
      </c>
      <c r="V314" s="144">
        <v>1.0</v>
      </c>
      <c r="W314" s="37">
        <v>64.62</v>
      </c>
      <c r="X314" s="30"/>
      <c r="Y314" s="35">
        <f t="shared" si="2"/>
        <v>280.02</v>
      </c>
      <c r="Z314" s="39">
        <f t="shared" si="3"/>
        <v>280.02</v>
      </c>
      <c r="AA314" s="68"/>
      <c r="AB314" s="27"/>
      <c r="AC314" s="59"/>
      <c r="AD314" s="59"/>
      <c r="AE314" s="34"/>
      <c r="AF314" s="34"/>
      <c r="AG314" s="34"/>
      <c r="AH314" s="34"/>
      <c r="AI314" s="35"/>
      <c r="AJ314" s="32"/>
      <c r="AK314" s="37"/>
      <c r="AL314" s="32"/>
      <c r="AM314" s="37"/>
      <c r="AN314" s="30"/>
      <c r="AO314" s="35"/>
      <c r="AP314" s="39"/>
      <c r="AQ314" s="68"/>
      <c r="AR314" s="17"/>
      <c r="AS314" s="17"/>
      <c r="AT314" s="17"/>
      <c r="AU314" s="17"/>
    </row>
    <row r="315" ht="14.25" customHeight="1">
      <c r="A315" s="25">
        <v>110400.0</v>
      </c>
      <c r="B315" s="52">
        <v>110401.0</v>
      </c>
      <c r="C315" s="41" t="s">
        <v>73</v>
      </c>
      <c r="D315" s="51">
        <v>9404430.0</v>
      </c>
      <c r="E315" s="28" t="s">
        <v>42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31" t="s">
        <v>1487</v>
      </c>
      <c r="L315" s="27" t="s">
        <v>1488</v>
      </c>
      <c r="M315" s="226">
        <v>45321.0</v>
      </c>
      <c r="N315" s="226">
        <v>45322.0</v>
      </c>
      <c r="O315" s="34"/>
      <c r="P315" s="34"/>
      <c r="Q315" s="34"/>
      <c r="R315" s="34"/>
      <c r="S315" s="35">
        <f t="shared" si="5"/>
        <v>0</v>
      </c>
      <c r="T315" s="32">
        <v>1.0</v>
      </c>
      <c r="U315" s="37">
        <v>215.4</v>
      </c>
      <c r="V315" s="144">
        <v>1.0</v>
      </c>
      <c r="W315" s="37">
        <v>64.62</v>
      </c>
      <c r="X315" s="30"/>
      <c r="Y315" s="35">
        <f t="shared" si="2"/>
        <v>280.02</v>
      </c>
      <c r="Z315" s="39">
        <f t="shared" si="3"/>
        <v>280.02</v>
      </c>
      <c r="AA315" s="68"/>
      <c r="AB315" s="27"/>
      <c r="AC315" s="59"/>
      <c r="AD315" s="59"/>
      <c r="AE315" s="34"/>
      <c r="AF315" s="34"/>
      <c r="AG315" s="34"/>
      <c r="AH315" s="34"/>
      <c r="AI315" s="35"/>
      <c r="AJ315" s="32"/>
      <c r="AK315" s="37"/>
      <c r="AL315" s="32"/>
      <c r="AM315" s="37"/>
      <c r="AN315" s="30"/>
      <c r="AO315" s="35"/>
      <c r="AP315" s="39"/>
      <c r="AQ315" s="68"/>
      <c r="AR315" s="17"/>
      <c r="AS315" s="17"/>
      <c r="AT315" s="17"/>
      <c r="AU315" s="17"/>
    </row>
    <row r="316" ht="14.25" customHeight="1">
      <c r="A316" s="25">
        <v>110400.0</v>
      </c>
      <c r="B316" s="52">
        <v>110401.0</v>
      </c>
      <c r="C316" s="41" t="s">
        <v>790</v>
      </c>
      <c r="D316" s="51">
        <v>1132296.0</v>
      </c>
      <c r="E316" s="28" t="s">
        <v>42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31" t="s">
        <v>1487</v>
      </c>
      <c r="L316" s="27" t="s">
        <v>1488</v>
      </c>
      <c r="M316" s="226">
        <v>45321.0</v>
      </c>
      <c r="N316" s="226">
        <v>45322.0</v>
      </c>
      <c r="O316" s="34"/>
      <c r="P316" s="34"/>
      <c r="Q316" s="34"/>
      <c r="R316" s="34"/>
      <c r="S316" s="35">
        <f t="shared" si="5"/>
        <v>0</v>
      </c>
      <c r="T316" s="32">
        <v>1.0</v>
      </c>
      <c r="U316" s="37">
        <v>215.4</v>
      </c>
      <c r="V316" s="144">
        <v>1.0</v>
      </c>
      <c r="W316" s="37">
        <v>64.62</v>
      </c>
      <c r="X316" s="30"/>
      <c r="Y316" s="35">
        <f t="shared" si="2"/>
        <v>280.02</v>
      </c>
      <c r="Z316" s="39">
        <f t="shared" si="3"/>
        <v>280.02</v>
      </c>
      <c r="AA316" s="68"/>
      <c r="AB316" s="27"/>
      <c r="AC316" s="59"/>
      <c r="AD316" s="59"/>
      <c r="AE316" s="34"/>
      <c r="AF316" s="34"/>
      <c r="AG316" s="34"/>
      <c r="AH316" s="34"/>
      <c r="AI316" s="35"/>
      <c r="AJ316" s="32"/>
      <c r="AK316" s="37"/>
      <c r="AL316" s="32"/>
      <c r="AM316" s="37"/>
      <c r="AN316" s="30"/>
      <c r="AO316" s="35"/>
      <c r="AP316" s="39"/>
      <c r="AQ316" s="68"/>
      <c r="AR316" s="17"/>
      <c r="AS316" s="17"/>
      <c r="AT316" s="17"/>
      <c r="AU316" s="17"/>
    </row>
    <row r="317" ht="14.25" customHeight="1">
      <c r="A317" s="25">
        <v>110400.0</v>
      </c>
      <c r="B317" s="52">
        <v>110401.0</v>
      </c>
      <c r="C317" s="41" t="s">
        <v>184</v>
      </c>
      <c r="D317" s="51">
        <v>9102175.0</v>
      </c>
      <c r="E317" s="28" t="s">
        <v>42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31" t="s">
        <v>1487</v>
      </c>
      <c r="L317" s="27" t="s">
        <v>1488</v>
      </c>
      <c r="M317" s="226">
        <v>45321.0</v>
      </c>
      <c r="N317" s="226">
        <v>45322.0</v>
      </c>
      <c r="O317" s="34"/>
      <c r="P317" s="34"/>
      <c r="Q317" s="34"/>
      <c r="R317" s="34"/>
      <c r="S317" s="35">
        <f t="shared" si="5"/>
        <v>0</v>
      </c>
      <c r="T317" s="32">
        <v>1.0</v>
      </c>
      <c r="U317" s="37">
        <v>215.4</v>
      </c>
      <c r="V317" s="144">
        <v>1.0</v>
      </c>
      <c r="W317" s="37">
        <v>64.62</v>
      </c>
      <c r="X317" s="30"/>
      <c r="Y317" s="35">
        <f t="shared" si="2"/>
        <v>280.02</v>
      </c>
      <c r="Z317" s="39">
        <f t="shared" si="3"/>
        <v>280.02</v>
      </c>
      <c r="AA317" s="68"/>
      <c r="AB317" s="27"/>
      <c r="AC317" s="59"/>
      <c r="AD317" s="59"/>
      <c r="AE317" s="34"/>
      <c r="AF317" s="34"/>
      <c r="AG317" s="34"/>
      <c r="AH317" s="34"/>
      <c r="AI317" s="35"/>
      <c r="AJ317" s="32"/>
      <c r="AK317" s="37"/>
      <c r="AL317" s="32"/>
      <c r="AM317" s="37"/>
      <c r="AN317" s="30"/>
      <c r="AO317" s="35"/>
      <c r="AP317" s="39"/>
      <c r="AQ317" s="68"/>
      <c r="AR317" s="17"/>
      <c r="AS317" s="17"/>
      <c r="AT317" s="17"/>
      <c r="AU317" s="17"/>
    </row>
    <row r="318" ht="14.25" customHeight="1">
      <c r="A318" s="25">
        <v>110400.0</v>
      </c>
      <c r="B318" s="52">
        <v>110401.0</v>
      </c>
      <c r="C318" s="41" t="s">
        <v>99</v>
      </c>
      <c r="D318" s="51">
        <v>1076965.0</v>
      </c>
      <c r="E318" s="28" t="s">
        <v>42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31" t="s">
        <v>1487</v>
      </c>
      <c r="L318" s="27" t="s">
        <v>1488</v>
      </c>
      <c r="M318" s="226">
        <v>45321.0</v>
      </c>
      <c r="N318" s="226">
        <v>45322.0</v>
      </c>
      <c r="O318" s="34"/>
      <c r="P318" s="34"/>
      <c r="Q318" s="34"/>
      <c r="R318" s="34"/>
      <c r="S318" s="35">
        <f t="shared" si="5"/>
        <v>0</v>
      </c>
      <c r="T318" s="32">
        <v>1.0</v>
      </c>
      <c r="U318" s="37">
        <v>215.4</v>
      </c>
      <c r="V318" s="144">
        <v>1.0</v>
      </c>
      <c r="W318" s="37">
        <v>64.62</v>
      </c>
      <c r="X318" s="30"/>
      <c r="Y318" s="35">
        <f t="shared" si="2"/>
        <v>280.02</v>
      </c>
      <c r="Z318" s="39">
        <f t="shared" si="3"/>
        <v>280.02</v>
      </c>
      <c r="AA318" s="68"/>
      <c r="AB318" s="27"/>
      <c r="AC318" s="59"/>
      <c r="AD318" s="59"/>
      <c r="AE318" s="34"/>
      <c r="AF318" s="34"/>
      <c r="AG318" s="34"/>
      <c r="AH318" s="34"/>
      <c r="AI318" s="35"/>
      <c r="AJ318" s="32"/>
      <c r="AK318" s="37"/>
      <c r="AL318" s="32"/>
      <c r="AM318" s="37"/>
      <c r="AN318" s="30"/>
      <c r="AO318" s="35"/>
      <c r="AP318" s="39"/>
      <c r="AQ318" s="68"/>
      <c r="AR318" s="17"/>
      <c r="AS318" s="17"/>
      <c r="AT318" s="17"/>
      <c r="AU318" s="17"/>
    </row>
    <row r="319" ht="14.25" customHeight="1">
      <c r="A319" s="25">
        <v>110400.0</v>
      </c>
      <c r="B319" s="52">
        <v>110401.0</v>
      </c>
      <c r="C319" s="41" t="s">
        <v>1222</v>
      </c>
      <c r="D319" s="51">
        <v>315583.0</v>
      </c>
      <c r="E319" s="28" t="s">
        <v>42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31" t="s">
        <v>1487</v>
      </c>
      <c r="L319" s="27" t="s">
        <v>1488</v>
      </c>
      <c r="M319" s="226">
        <v>45321.0</v>
      </c>
      <c r="N319" s="226">
        <v>45322.0</v>
      </c>
      <c r="O319" s="34"/>
      <c r="P319" s="34"/>
      <c r="Q319" s="34"/>
      <c r="R319" s="34"/>
      <c r="S319" s="35">
        <f t="shared" si="5"/>
        <v>0</v>
      </c>
      <c r="T319" s="32">
        <v>1.0</v>
      </c>
      <c r="U319" s="37">
        <v>215.4</v>
      </c>
      <c r="V319" s="144">
        <v>1.0</v>
      </c>
      <c r="W319" s="37">
        <v>64.62</v>
      </c>
      <c r="X319" s="30"/>
      <c r="Y319" s="35">
        <f t="shared" si="2"/>
        <v>280.02</v>
      </c>
      <c r="Z319" s="39">
        <f t="shared" si="3"/>
        <v>280.02</v>
      </c>
      <c r="AA319" s="68"/>
      <c r="AB319" s="27"/>
      <c r="AC319" s="59"/>
      <c r="AD319" s="59"/>
      <c r="AE319" s="34"/>
      <c r="AF319" s="34"/>
      <c r="AG319" s="34"/>
      <c r="AH319" s="34"/>
      <c r="AI319" s="35"/>
      <c r="AJ319" s="32"/>
      <c r="AK319" s="37"/>
      <c r="AL319" s="32"/>
      <c r="AM319" s="37"/>
      <c r="AN319" s="30"/>
      <c r="AO319" s="35"/>
      <c r="AP319" s="39"/>
      <c r="AQ319" s="68"/>
      <c r="AR319" s="17"/>
      <c r="AS319" s="17"/>
      <c r="AT319" s="17"/>
      <c r="AU319" s="17"/>
    </row>
    <row r="320" ht="14.25" customHeight="1">
      <c r="A320" s="25">
        <v>110400.0</v>
      </c>
      <c r="B320" s="52">
        <v>110401.0</v>
      </c>
      <c r="C320" s="41" t="s">
        <v>1223</v>
      </c>
      <c r="D320" s="51">
        <v>1152033.0</v>
      </c>
      <c r="E320" s="28" t="s">
        <v>42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31" t="s">
        <v>1487</v>
      </c>
      <c r="L320" s="27" t="s">
        <v>1488</v>
      </c>
      <c r="M320" s="226">
        <v>45321.0</v>
      </c>
      <c r="N320" s="226">
        <v>45322.0</v>
      </c>
      <c r="O320" s="34"/>
      <c r="P320" s="34"/>
      <c r="Q320" s="34"/>
      <c r="R320" s="34"/>
      <c r="S320" s="35">
        <f t="shared" si="5"/>
        <v>0</v>
      </c>
      <c r="T320" s="32">
        <v>1.0</v>
      </c>
      <c r="U320" s="37">
        <v>215.4</v>
      </c>
      <c r="V320" s="144">
        <v>1.0</v>
      </c>
      <c r="W320" s="37">
        <v>64.62</v>
      </c>
      <c r="X320" s="30"/>
      <c r="Y320" s="35">
        <f t="shared" si="2"/>
        <v>280.02</v>
      </c>
      <c r="Z320" s="39">
        <f t="shared" si="3"/>
        <v>280.02</v>
      </c>
      <c r="AA320" s="68"/>
      <c r="AB320" s="27"/>
      <c r="AC320" s="59"/>
      <c r="AD320" s="59"/>
      <c r="AE320" s="34"/>
      <c r="AF320" s="34"/>
      <c r="AG320" s="34"/>
      <c r="AH320" s="34"/>
      <c r="AI320" s="35"/>
      <c r="AJ320" s="32"/>
      <c r="AK320" s="37"/>
      <c r="AL320" s="32"/>
      <c r="AM320" s="37"/>
      <c r="AN320" s="30"/>
      <c r="AO320" s="35"/>
      <c r="AP320" s="39"/>
      <c r="AQ320" s="68"/>
      <c r="AR320" s="17"/>
      <c r="AS320" s="17"/>
      <c r="AT320" s="17"/>
      <c r="AU320" s="17"/>
    </row>
    <row r="321" ht="14.25" customHeight="1">
      <c r="A321" s="25">
        <v>110400.0</v>
      </c>
      <c r="B321" s="52">
        <v>110401.0</v>
      </c>
      <c r="C321" s="41" t="s">
        <v>101</v>
      </c>
      <c r="D321" s="51">
        <v>1102478.0</v>
      </c>
      <c r="E321" s="28" t="s">
        <v>42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31" t="s">
        <v>1487</v>
      </c>
      <c r="L321" s="27" t="s">
        <v>1488</v>
      </c>
      <c r="M321" s="226">
        <v>45321.0</v>
      </c>
      <c r="N321" s="226">
        <v>45322.0</v>
      </c>
      <c r="O321" s="34"/>
      <c r="P321" s="34"/>
      <c r="Q321" s="34"/>
      <c r="R321" s="34"/>
      <c r="S321" s="35">
        <f t="shared" si="5"/>
        <v>0</v>
      </c>
      <c r="T321" s="32">
        <v>1.0</v>
      </c>
      <c r="U321" s="37">
        <v>215.4</v>
      </c>
      <c r="V321" s="144">
        <v>1.0</v>
      </c>
      <c r="W321" s="37">
        <v>64.62</v>
      </c>
      <c r="X321" s="30"/>
      <c r="Y321" s="35">
        <f t="shared" si="2"/>
        <v>280.02</v>
      </c>
      <c r="Z321" s="39">
        <f t="shared" si="3"/>
        <v>280.02</v>
      </c>
      <c r="AA321" s="68"/>
      <c r="AB321" s="27"/>
      <c r="AC321" s="59"/>
      <c r="AD321" s="59"/>
      <c r="AE321" s="34"/>
      <c r="AF321" s="34"/>
      <c r="AG321" s="34"/>
      <c r="AH321" s="34"/>
      <c r="AI321" s="35"/>
      <c r="AJ321" s="32"/>
      <c r="AK321" s="37"/>
      <c r="AL321" s="32"/>
      <c r="AM321" s="37"/>
      <c r="AN321" s="30"/>
      <c r="AO321" s="35"/>
      <c r="AP321" s="39"/>
      <c r="AQ321" s="68"/>
      <c r="AR321" s="17"/>
      <c r="AS321" s="17"/>
      <c r="AT321" s="17"/>
      <c r="AU321" s="17"/>
    </row>
    <row r="322" ht="14.25" customHeight="1">
      <c r="A322" s="25">
        <v>110400.0</v>
      </c>
      <c r="B322" s="52">
        <v>110401.0</v>
      </c>
      <c r="C322" s="41" t="s">
        <v>1490</v>
      </c>
      <c r="D322" s="51">
        <v>1099434.0</v>
      </c>
      <c r="E322" s="28" t="s">
        <v>42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31" t="s">
        <v>1487</v>
      </c>
      <c r="L322" s="27" t="s">
        <v>1488</v>
      </c>
      <c r="M322" s="226">
        <v>45321.0</v>
      </c>
      <c r="N322" s="226">
        <v>45322.0</v>
      </c>
      <c r="O322" s="34"/>
      <c r="P322" s="34"/>
      <c r="Q322" s="34"/>
      <c r="R322" s="34"/>
      <c r="S322" s="35">
        <f t="shared" si="5"/>
        <v>0</v>
      </c>
      <c r="T322" s="32">
        <v>1.0</v>
      </c>
      <c r="U322" s="37">
        <v>215.4</v>
      </c>
      <c r="V322" s="144">
        <v>1.0</v>
      </c>
      <c r="W322" s="37">
        <v>64.62</v>
      </c>
      <c r="X322" s="30"/>
      <c r="Y322" s="35">
        <f t="shared" si="2"/>
        <v>280.02</v>
      </c>
      <c r="Z322" s="39">
        <f t="shared" si="3"/>
        <v>280.02</v>
      </c>
      <c r="AA322" s="68"/>
      <c r="AB322" s="27"/>
      <c r="AC322" s="59"/>
      <c r="AD322" s="59"/>
      <c r="AE322" s="34"/>
      <c r="AF322" s="34"/>
      <c r="AG322" s="34"/>
      <c r="AH322" s="34"/>
      <c r="AI322" s="35"/>
      <c r="AJ322" s="32"/>
      <c r="AK322" s="37"/>
      <c r="AL322" s="32"/>
      <c r="AM322" s="37"/>
      <c r="AN322" s="30"/>
      <c r="AO322" s="35"/>
      <c r="AP322" s="39"/>
      <c r="AQ322" s="68"/>
      <c r="AR322" s="17"/>
      <c r="AS322" s="17"/>
      <c r="AT322" s="17"/>
      <c r="AU322" s="17"/>
    </row>
    <row r="323" ht="14.25" customHeight="1">
      <c r="A323" s="25">
        <v>110400.0</v>
      </c>
      <c r="B323" s="52">
        <v>110401.0</v>
      </c>
      <c r="C323" s="41" t="s">
        <v>1259</v>
      </c>
      <c r="D323" s="51">
        <v>9203222.0</v>
      </c>
      <c r="E323" s="28" t="s">
        <v>42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31" t="s">
        <v>1487</v>
      </c>
      <c r="L323" s="27" t="s">
        <v>1488</v>
      </c>
      <c r="M323" s="226">
        <v>45321.0</v>
      </c>
      <c r="N323" s="226">
        <v>45322.0</v>
      </c>
      <c r="O323" s="34"/>
      <c r="P323" s="34"/>
      <c r="Q323" s="34"/>
      <c r="R323" s="34"/>
      <c r="S323" s="35">
        <f t="shared" si="5"/>
        <v>0</v>
      </c>
      <c r="T323" s="32">
        <v>1.0</v>
      </c>
      <c r="U323" s="37">
        <v>215.4</v>
      </c>
      <c r="V323" s="144">
        <v>1.0</v>
      </c>
      <c r="W323" s="37">
        <v>64.62</v>
      </c>
      <c r="X323" s="30"/>
      <c r="Y323" s="35">
        <f t="shared" si="2"/>
        <v>280.02</v>
      </c>
      <c r="Z323" s="39">
        <f t="shared" si="3"/>
        <v>280.02</v>
      </c>
      <c r="AA323" s="68"/>
      <c r="AB323" s="27"/>
      <c r="AC323" s="59"/>
      <c r="AD323" s="59"/>
      <c r="AE323" s="34"/>
      <c r="AF323" s="34"/>
      <c r="AG323" s="34"/>
      <c r="AH323" s="34"/>
      <c r="AI323" s="35"/>
      <c r="AJ323" s="32"/>
      <c r="AK323" s="37"/>
      <c r="AL323" s="32"/>
      <c r="AM323" s="37"/>
      <c r="AN323" s="30"/>
      <c r="AO323" s="35"/>
      <c r="AP323" s="39"/>
      <c r="AQ323" s="68"/>
      <c r="AR323" s="17"/>
      <c r="AS323" s="17"/>
      <c r="AT323" s="17"/>
      <c r="AU323" s="17"/>
    </row>
    <row r="324" ht="14.25" customHeight="1">
      <c r="A324" s="25">
        <v>110400.0</v>
      </c>
      <c r="B324" s="52">
        <v>110401.0</v>
      </c>
      <c r="C324" s="41" t="s">
        <v>1491</v>
      </c>
      <c r="D324" s="139">
        <v>1040243.0</v>
      </c>
      <c r="E324" s="28" t="s">
        <v>42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31" t="s">
        <v>45</v>
      </c>
      <c r="L324" s="27" t="s">
        <v>797</v>
      </c>
      <c r="M324" s="226">
        <v>45330.0</v>
      </c>
      <c r="N324" s="226">
        <v>45330.0</v>
      </c>
      <c r="O324" s="34"/>
      <c r="P324" s="34"/>
      <c r="Q324" s="34"/>
      <c r="R324" s="34"/>
      <c r="S324" s="35">
        <f t="shared" si="5"/>
        <v>0</v>
      </c>
      <c r="T324" s="32">
        <v>1.0</v>
      </c>
      <c r="U324" s="37">
        <v>180.0</v>
      </c>
      <c r="V324" s="32">
        <v>0.0</v>
      </c>
      <c r="W324" s="37">
        <v>55.0</v>
      </c>
      <c r="X324" s="30"/>
      <c r="Y324" s="35">
        <f t="shared" si="2"/>
        <v>180</v>
      </c>
      <c r="Z324" s="39">
        <f t="shared" si="3"/>
        <v>180</v>
      </c>
      <c r="AA324" s="68"/>
      <c r="AB324" s="27"/>
      <c r="AC324" s="59"/>
      <c r="AD324" s="59"/>
      <c r="AE324" s="34"/>
      <c r="AF324" s="34"/>
      <c r="AG324" s="34"/>
      <c r="AH324" s="34"/>
      <c r="AI324" s="35"/>
      <c r="AJ324" s="32"/>
      <c r="AK324" s="37"/>
      <c r="AL324" s="32"/>
      <c r="AM324" s="37"/>
      <c r="AN324" s="30"/>
      <c r="AO324" s="35"/>
      <c r="AP324" s="39"/>
      <c r="AQ324" s="68"/>
      <c r="AR324" s="17"/>
      <c r="AS324" s="17"/>
      <c r="AT324" s="17"/>
      <c r="AU324" s="17"/>
    </row>
    <row r="325" ht="14.25" customHeight="1">
      <c r="A325" s="25">
        <v>110400.0</v>
      </c>
      <c r="B325" s="52">
        <v>110401.0</v>
      </c>
      <c r="C325" s="41" t="s">
        <v>1492</v>
      </c>
      <c r="D325" s="51">
        <v>1105817.0</v>
      </c>
      <c r="E325" s="28" t="s">
        <v>42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31" t="s">
        <v>45</v>
      </c>
      <c r="L325" s="27" t="s">
        <v>50</v>
      </c>
      <c r="M325" s="226">
        <v>45299.0</v>
      </c>
      <c r="N325" s="226">
        <v>45302.0</v>
      </c>
      <c r="O325" s="34"/>
      <c r="P325" s="34"/>
      <c r="Q325" s="34"/>
      <c r="R325" s="34"/>
      <c r="S325" s="35">
        <f t="shared" si="5"/>
        <v>0</v>
      </c>
      <c r="T325" s="32">
        <v>2.0</v>
      </c>
      <c r="U325" s="37">
        <v>120.0</v>
      </c>
      <c r="V325" s="32">
        <v>2.0</v>
      </c>
      <c r="W325" s="37">
        <v>55.0</v>
      </c>
      <c r="X325" s="30"/>
      <c r="Y325" s="35">
        <f t="shared" si="2"/>
        <v>350</v>
      </c>
      <c r="Z325" s="39">
        <f t="shared" si="3"/>
        <v>350</v>
      </c>
      <c r="AA325" s="68"/>
      <c r="AB325" s="27"/>
      <c r="AC325" s="59"/>
      <c r="AD325" s="59"/>
      <c r="AE325" s="34"/>
      <c r="AF325" s="34"/>
      <c r="AG325" s="34"/>
      <c r="AH325" s="34"/>
      <c r="AI325" s="35"/>
      <c r="AJ325" s="32"/>
      <c r="AK325" s="37"/>
      <c r="AL325" s="32"/>
      <c r="AM325" s="37"/>
      <c r="AN325" s="30"/>
      <c r="AO325" s="35"/>
      <c r="AP325" s="39"/>
      <c r="AQ325" s="68"/>
      <c r="AR325" s="17"/>
      <c r="AS325" s="17"/>
      <c r="AT325" s="17"/>
      <c r="AU325" s="17"/>
    </row>
    <row r="326" ht="14.25" customHeight="1">
      <c r="A326" s="25">
        <v>110400.0</v>
      </c>
      <c r="B326" s="52">
        <v>110401.0</v>
      </c>
      <c r="C326" s="41" t="s">
        <v>1403</v>
      </c>
      <c r="D326" s="51">
        <v>9309950.0</v>
      </c>
      <c r="E326" s="28" t="s">
        <v>42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31" t="s">
        <v>45</v>
      </c>
      <c r="L326" s="27" t="s">
        <v>797</v>
      </c>
      <c r="M326" s="226">
        <v>45334.0</v>
      </c>
      <c r="N326" s="226">
        <v>45334.0</v>
      </c>
      <c r="O326" s="34"/>
      <c r="P326" s="34"/>
      <c r="Q326" s="34"/>
      <c r="R326" s="34"/>
      <c r="S326" s="35">
        <f t="shared" si="5"/>
        <v>0</v>
      </c>
      <c r="T326" s="32">
        <v>2.0</v>
      </c>
      <c r="U326" s="37">
        <v>180.0</v>
      </c>
      <c r="V326" s="32">
        <v>2.0</v>
      </c>
      <c r="W326" s="37">
        <v>180.0</v>
      </c>
      <c r="X326" s="30"/>
      <c r="Y326" s="35">
        <f t="shared" si="2"/>
        <v>720</v>
      </c>
      <c r="Z326" s="39">
        <f t="shared" si="3"/>
        <v>720</v>
      </c>
      <c r="AA326" s="68"/>
      <c r="AB326" s="27"/>
      <c r="AC326" s="59"/>
      <c r="AD326" s="59"/>
      <c r="AE326" s="34"/>
      <c r="AF326" s="34"/>
      <c r="AG326" s="34"/>
      <c r="AH326" s="34"/>
      <c r="AI326" s="35"/>
      <c r="AJ326" s="32"/>
      <c r="AK326" s="37"/>
      <c r="AL326" s="32"/>
      <c r="AM326" s="37"/>
      <c r="AN326" s="30"/>
      <c r="AO326" s="35"/>
      <c r="AP326" s="39"/>
      <c r="AQ326" s="68"/>
      <c r="AR326" s="17"/>
      <c r="AS326" s="17"/>
      <c r="AT326" s="17"/>
      <c r="AU326" s="17"/>
    </row>
    <row r="327" ht="14.25" customHeight="1">
      <c r="A327" s="25">
        <v>110400.0</v>
      </c>
      <c r="B327" s="52">
        <v>110401.0</v>
      </c>
      <c r="C327" s="41" t="s">
        <v>1421</v>
      </c>
      <c r="D327" s="51">
        <v>1080679.0</v>
      </c>
      <c r="E327" s="28" t="s">
        <v>42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31" t="s">
        <v>45</v>
      </c>
      <c r="L327" s="27" t="s">
        <v>797</v>
      </c>
      <c r="M327" s="226">
        <v>45334.0</v>
      </c>
      <c r="N327" s="226">
        <v>45334.0</v>
      </c>
      <c r="O327" s="34"/>
      <c r="P327" s="34"/>
      <c r="Q327" s="34"/>
      <c r="R327" s="34"/>
      <c r="S327" s="35">
        <f t="shared" si="5"/>
        <v>0</v>
      </c>
      <c r="T327" s="32">
        <v>4.0</v>
      </c>
      <c r="U327" s="37">
        <v>180.0</v>
      </c>
      <c r="V327" s="32">
        <v>4.0</v>
      </c>
      <c r="W327" s="37">
        <v>180.0</v>
      </c>
      <c r="X327" s="30"/>
      <c r="Y327" s="35">
        <f t="shared" si="2"/>
        <v>1440</v>
      </c>
      <c r="Z327" s="39">
        <f t="shared" si="3"/>
        <v>1440</v>
      </c>
      <c r="AA327" s="68"/>
      <c r="AB327" s="27"/>
      <c r="AC327" s="59"/>
      <c r="AD327" s="59"/>
      <c r="AE327" s="34"/>
      <c r="AF327" s="34"/>
      <c r="AG327" s="34"/>
      <c r="AH327" s="34"/>
      <c r="AI327" s="35"/>
      <c r="AJ327" s="32"/>
      <c r="AK327" s="37"/>
      <c r="AL327" s="32"/>
      <c r="AM327" s="37"/>
      <c r="AN327" s="30"/>
      <c r="AO327" s="35"/>
      <c r="AP327" s="39"/>
      <c r="AQ327" s="68"/>
      <c r="AR327" s="17"/>
      <c r="AS327" s="17"/>
      <c r="AT327" s="17"/>
      <c r="AU327" s="17"/>
    </row>
    <row r="328" ht="14.25" customHeight="1">
      <c r="A328" s="25">
        <v>110400.0</v>
      </c>
      <c r="B328" s="52">
        <v>110401.0</v>
      </c>
      <c r="C328" s="41" t="s">
        <v>1040</v>
      </c>
      <c r="D328" s="51">
        <v>1179225.0</v>
      </c>
      <c r="E328" s="28" t="s">
        <v>42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31" t="s">
        <v>45</v>
      </c>
      <c r="L328" s="27" t="s">
        <v>797</v>
      </c>
      <c r="M328" s="226">
        <v>45334.0</v>
      </c>
      <c r="N328" s="226">
        <v>45334.0</v>
      </c>
      <c r="O328" s="34"/>
      <c r="P328" s="34"/>
      <c r="Q328" s="34"/>
      <c r="R328" s="34"/>
      <c r="S328" s="35">
        <f t="shared" si="5"/>
        <v>0</v>
      </c>
      <c r="T328" s="32">
        <v>2.0</v>
      </c>
      <c r="U328" s="37">
        <v>180.0</v>
      </c>
      <c r="V328" s="32">
        <v>2.0</v>
      </c>
      <c r="W328" s="37">
        <v>180.0</v>
      </c>
      <c r="X328" s="30"/>
      <c r="Y328" s="35">
        <f t="shared" si="2"/>
        <v>720</v>
      </c>
      <c r="Z328" s="39">
        <f t="shared" si="3"/>
        <v>720</v>
      </c>
      <c r="AA328" s="68"/>
      <c r="AB328" s="27"/>
      <c r="AC328" s="59"/>
      <c r="AD328" s="59"/>
      <c r="AE328" s="34"/>
      <c r="AF328" s="34"/>
      <c r="AG328" s="34"/>
      <c r="AH328" s="34"/>
      <c r="AI328" s="35"/>
      <c r="AJ328" s="32"/>
      <c r="AK328" s="37"/>
      <c r="AL328" s="32"/>
      <c r="AM328" s="37"/>
      <c r="AN328" s="30"/>
      <c r="AO328" s="35"/>
      <c r="AP328" s="39"/>
      <c r="AQ328" s="68"/>
      <c r="AR328" s="17"/>
      <c r="AS328" s="17"/>
      <c r="AT328" s="17"/>
      <c r="AU328" s="17"/>
    </row>
    <row r="329" ht="14.25" customHeight="1">
      <c r="A329" s="25">
        <v>110400.0</v>
      </c>
      <c r="B329" s="52">
        <v>110401.0</v>
      </c>
      <c r="C329" s="41" t="s">
        <v>1493</v>
      </c>
      <c r="D329" s="51">
        <v>7982623.0</v>
      </c>
      <c r="E329" s="28" t="s">
        <v>42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31" t="s">
        <v>45</v>
      </c>
      <c r="L329" s="27" t="s">
        <v>797</v>
      </c>
      <c r="M329" s="226">
        <v>45334.0</v>
      </c>
      <c r="N329" s="226">
        <v>45334.0</v>
      </c>
      <c r="O329" s="34"/>
      <c r="P329" s="34"/>
      <c r="Q329" s="34"/>
      <c r="R329" s="34"/>
      <c r="S329" s="35">
        <f t="shared" si="5"/>
        <v>0</v>
      </c>
      <c r="T329" s="32">
        <v>1.0</v>
      </c>
      <c r="U329" s="37">
        <v>180.0</v>
      </c>
      <c r="V329" s="32">
        <v>1.0</v>
      </c>
      <c r="W329" s="37">
        <v>180.0</v>
      </c>
      <c r="X329" s="30"/>
      <c r="Y329" s="35">
        <f t="shared" si="2"/>
        <v>360</v>
      </c>
      <c r="Z329" s="39">
        <f t="shared" si="3"/>
        <v>360</v>
      </c>
      <c r="AA329" s="68"/>
      <c r="AB329" s="27"/>
      <c r="AC329" s="59"/>
      <c r="AD329" s="59"/>
      <c r="AE329" s="34"/>
      <c r="AF329" s="34"/>
      <c r="AG329" s="34"/>
      <c r="AH329" s="34"/>
      <c r="AI329" s="35"/>
      <c r="AJ329" s="32"/>
      <c r="AK329" s="37"/>
      <c r="AL329" s="32"/>
      <c r="AM329" s="37"/>
      <c r="AN329" s="30"/>
      <c r="AO329" s="35"/>
      <c r="AP329" s="39"/>
      <c r="AQ329" s="68"/>
      <c r="AR329" s="17"/>
      <c r="AS329" s="17"/>
      <c r="AT329" s="17"/>
      <c r="AU329" s="17"/>
    </row>
    <row r="330" ht="14.25" customHeight="1">
      <c r="A330" s="25">
        <v>110400.0</v>
      </c>
      <c r="B330" s="52">
        <v>110401.0</v>
      </c>
      <c r="C330" s="41" t="s">
        <v>1467</v>
      </c>
      <c r="D330" s="51">
        <v>1108387.0</v>
      </c>
      <c r="E330" s="28" t="s">
        <v>42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31" t="s">
        <v>45</v>
      </c>
      <c r="L330" s="27" t="s">
        <v>797</v>
      </c>
      <c r="M330" s="226">
        <v>45334.0</v>
      </c>
      <c r="N330" s="226">
        <v>45334.0</v>
      </c>
      <c r="O330" s="34"/>
      <c r="P330" s="34"/>
      <c r="Q330" s="34"/>
      <c r="R330" s="34"/>
      <c r="S330" s="35">
        <f t="shared" si="5"/>
        <v>0</v>
      </c>
      <c r="T330" s="32">
        <v>1.0</v>
      </c>
      <c r="U330" s="37">
        <v>180.0</v>
      </c>
      <c r="V330" s="32">
        <v>1.0</v>
      </c>
      <c r="W330" s="37">
        <v>180.0</v>
      </c>
      <c r="X330" s="30"/>
      <c r="Y330" s="35">
        <f t="shared" si="2"/>
        <v>360</v>
      </c>
      <c r="Z330" s="39">
        <f t="shared" si="3"/>
        <v>360</v>
      </c>
      <c r="AA330" s="68"/>
      <c r="AB330" s="27"/>
      <c r="AC330" s="59"/>
      <c r="AD330" s="59"/>
      <c r="AE330" s="34"/>
      <c r="AF330" s="34"/>
      <c r="AG330" s="34"/>
      <c r="AH330" s="34"/>
      <c r="AI330" s="35"/>
      <c r="AJ330" s="32"/>
      <c r="AK330" s="37"/>
      <c r="AL330" s="32"/>
      <c r="AM330" s="37"/>
      <c r="AN330" s="30"/>
      <c r="AO330" s="35"/>
      <c r="AP330" s="39"/>
      <c r="AQ330" s="68"/>
      <c r="AR330" s="17"/>
      <c r="AS330" s="17"/>
      <c r="AT330" s="17"/>
      <c r="AU330" s="17"/>
    </row>
    <row r="331" ht="14.25" customHeight="1">
      <c r="A331" s="25">
        <v>110400.0</v>
      </c>
      <c r="B331" s="52">
        <v>110401.0</v>
      </c>
      <c r="C331" s="41" t="s">
        <v>1028</v>
      </c>
      <c r="D331" s="51">
        <v>1160060.0</v>
      </c>
      <c r="E331" s="28" t="s">
        <v>42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31" t="s">
        <v>45</v>
      </c>
      <c r="L331" s="27" t="s">
        <v>797</v>
      </c>
      <c r="M331" s="226">
        <v>45334.0</v>
      </c>
      <c r="N331" s="226">
        <v>45334.0</v>
      </c>
      <c r="O331" s="34"/>
      <c r="P331" s="34"/>
      <c r="Q331" s="34"/>
      <c r="R331" s="34"/>
      <c r="S331" s="35">
        <f t="shared" si="5"/>
        <v>0</v>
      </c>
      <c r="T331" s="32">
        <v>4.0</v>
      </c>
      <c r="U331" s="37">
        <v>180.0</v>
      </c>
      <c r="V331" s="32">
        <v>4.0</v>
      </c>
      <c r="W331" s="37">
        <v>180.0</v>
      </c>
      <c r="X331" s="30"/>
      <c r="Y331" s="35">
        <f t="shared" si="2"/>
        <v>1440</v>
      </c>
      <c r="Z331" s="39">
        <f t="shared" si="3"/>
        <v>1440</v>
      </c>
      <c r="AA331" s="68"/>
      <c r="AB331" s="27"/>
      <c r="AC331" s="59"/>
      <c r="AD331" s="59"/>
      <c r="AE331" s="34"/>
      <c r="AF331" s="34"/>
      <c r="AG331" s="34"/>
      <c r="AH331" s="34"/>
      <c r="AI331" s="35"/>
      <c r="AJ331" s="32"/>
      <c r="AK331" s="37"/>
      <c r="AL331" s="32"/>
      <c r="AM331" s="37"/>
      <c r="AN331" s="30"/>
      <c r="AO331" s="35"/>
      <c r="AP331" s="39"/>
      <c r="AQ331" s="68"/>
      <c r="AR331" s="17"/>
      <c r="AS331" s="17"/>
      <c r="AT331" s="17"/>
      <c r="AU331" s="17"/>
    </row>
    <row r="332" ht="14.25" customHeight="1">
      <c r="A332" s="25">
        <v>110400.0</v>
      </c>
      <c r="B332" s="52">
        <v>110401.0</v>
      </c>
      <c r="C332" s="41" t="s">
        <v>1390</v>
      </c>
      <c r="D332" s="51">
        <v>1189468.0</v>
      </c>
      <c r="E332" s="28" t="s">
        <v>42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31" t="s">
        <v>45</v>
      </c>
      <c r="L332" s="27" t="s">
        <v>797</v>
      </c>
      <c r="M332" s="226">
        <v>45334.0</v>
      </c>
      <c r="N332" s="226">
        <v>45334.0</v>
      </c>
      <c r="O332" s="34"/>
      <c r="P332" s="34"/>
      <c r="Q332" s="34"/>
      <c r="R332" s="34"/>
      <c r="S332" s="35">
        <f t="shared" si="5"/>
        <v>0</v>
      </c>
      <c r="T332" s="32">
        <v>1.0</v>
      </c>
      <c r="U332" s="37">
        <v>180.0</v>
      </c>
      <c r="V332" s="32">
        <v>1.0</v>
      </c>
      <c r="W332" s="37">
        <v>180.0</v>
      </c>
      <c r="X332" s="30"/>
      <c r="Y332" s="35">
        <f t="shared" si="2"/>
        <v>360</v>
      </c>
      <c r="Z332" s="39">
        <f t="shared" si="3"/>
        <v>360</v>
      </c>
      <c r="AA332" s="68"/>
      <c r="AB332" s="27"/>
      <c r="AC332" s="59"/>
      <c r="AD332" s="59"/>
      <c r="AE332" s="34"/>
      <c r="AF332" s="34"/>
      <c r="AG332" s="34"/>
      <c r="AH332" s="34"/>
      <c r="AI332" s="35"/>
      <c r="AJ332" s="32"/>
      <c r="AK332" s="37"/>
      <c r="AL332" s="32"/>
      <c r="AM332" s="37"/>
      <c r="AN332" s="30"/>
      <c r="AO332" s="35"/>
      <c r="AP332" s="39"/>
      <c r="AQ332" s="68"/>
      <c r="AR332" s="17"/>
      <c r="AS332" s="17"/>
      <c r="AT332" s="17"/>
      <c r="AU332" s="17"/>
    </row>
    <row r="333" ht="14.25" customHeight="1">
      <c r="A333" s="25">
        <v>110400.0</v>
      </c>
      <c r="B333" s="52">
        <v>110401.0</v>
      </c>
      <c r="C333" s="41" t="s">
        <v>779</v>
      </c>
      <c r="D333" s="51">
        <v>1030825.0</v>
      </c>
      <c r="E333" s="28" t="s">
        <v>42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31" t="s">
        <v>45</v>
      </c>
      <c r="L333" s="27" t="s">
        <v>797</v>
      </c>
      <c r="M333" s="226">
        <v>45334.0</v>
      </c>
      <c r="N333" s="226">
        <v>45334.0</v>
      </c>
      <c r="O333" s="34"/>
      <c r="P333" s="34"/>
      <c r="Q333" s="34"/>
      <c r="R333" s="34"/>
      <c r="S333" s="35">
        <f t="shared" si="5"/>
        <v>0</v>
      </c>
      <c r="T333" s="32">
        <v>1.0</v>
      </c>
      <c r="U333" s="37">
        <v>180.0</v>
      </c>
      <c r="V333" s="32">
        <v>1.0</v>
      </c>
      <c r="W333" s="37">
        <v>180.0</v>
      </c>
      <c r="X333" s="30"/>
      <c r="Y333" s="35">
        <f t="shared" si="2"/>
        <v>360</v>
      </c>
      <c r="Z333" s="39">
        <f t="shared" si="3"/>
        <v>360</v>
      </c>
      <c r="AA333" s="68"/>
      <c r="AB333" s="27"/>
      <c r="AC333" s="59"/>
      <c r="AD333" s="59"/>
      <c r="AE333" s="34"/>
      <c r="AF333" s="34"/>
      <c r="AG333" s="34"/>
      <c r="AH333" s="34"/>
      <c r="AI333" s="35"/>
      <c r="AJ333" s="32"/>
      <c r="AK333" s="37"/>
      <c r="AL333" s="32"/>
      <c r="AM333" s="37"/>
      <c r="AN333" s="30"/>
      <c r="AO333" s="35"/>
      <c r="AP333" s="39"/>
      <c r="AQ333" s="68"/>
      <c r="AR333" s="17"/>
      <c r="AS333" s="17"/>
      <c r="AT333" s="17"/>
      <c r="AU333" s="17"/>
    </row>
    <row r="334" ht="14.25" customHeight="1">
      <c r="A334" s="25">
        <v>110400.0</v>
      </c>
      <c r="B334" s="52">
        <v>110401.0</v>
      </c>
      <c r="C334" s="41" t="s">
        <v>1406</v>
      </c>
      <c r="D334" s="51">
        <v>9802410.0</v>
      </c>
      <c r="E334" s="28" t="s">
        <v>42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31" t="s">
        <v>45</v>
      </c>
      <c r="L334" s="27" t="s">
        <v>797</v>
      </c>
      <c r="M334" s="226">
        <v>45334.0</v>
      </c>
      <c r="N334" s="226">
        <v>45334.0</v>
      </c>
      <c r="O334" s="34"/>
      <c r="P334" s="34"/>
      <c r="Q334" s="34"/>
      <c r="R334" s="34"/>
      <c r="S334" s="35">
        <f t="shared" si="5"/>
        <v>0</v>
      </c>
      <c r="T334" s="32">
        <v>2.0</v>
      </c>
      <c r="U334" s="37">
        <v>180.0</v>
      </c>
      <c r="V334" s="32">
        <v>2.0</v>
      </c>
      <c r="W334" s="37">
        <v>180.0</v>
      </c>
      <c r="X334" s="30"/>
      <c r="Y334" s="35">
        <f t="shared" si="2"/>
        <v>720</v>
      </c>
      <c r="Z334" s="39">
        <f t="shared" si="3"/>
        <v>720</v>
      </c>
      <c r="AA334" s="68"/>
      <c r="AB334" s="27"/>
      <c r="AC334" s="59"/>
      <c r="AD334" s="59"/>
      <c r="AE334" s="34"/>
      <c r="AF334" s="34"/>
      <c r="AG334" s="34"/>
      <c r="AH334" s="34"/>
      <c r="AI334" s="35"/>
      <c r="AJ334" s="32"/>
      <c r="AK334" s="37"/>
      <c r="AL334" s="32"/>
      <c r="AM334" s="37"/>
      <c r="AN334" s="30"/>
      <c r="AO334" s="35"/>
      <c r="AP334" s="39"/>
      <c r="AQ334" s="68"/>
      <c r="AR334" s="17"/>
      <c r="AS334" s="17"/>
      <c r="AT334" s="17"/>
      <c r="AU334" s="17"/>
    </row>
    <row r="335" ht="14.25" customHeight="1">
      <c r="A335" s="25">
        <v>110400.0</v>
      </c>
      <c r="B335" s="52">
        <v>110401.0</v>
      </c>
      <c r="C335" s="41" t="s">
        <v>1356</v>
      </c>
      <c r="D335" s="51">
        <v>1076914.0</v>
      </c>
      <c r="E335" s="28" t="s">
        <v>42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31" t="s">
        <v>45</v>
      </c>
      <c r="L335" s="27" t="s">
        <v>797</v>
      </c>
      <c r="M335" s="226">
        <v>45334.0</v>
      </c>
      <c r="N335" s="226">
        <v>45334.0</v>
      </c>
      <c r="O335" s="34"/>
      <c r="P335" s="34"/>
      <c r="Q335" s="34"/>
      <c r="R335" s="34"/>
      <c r="S335" s="35">
        <f t="shared" si="5"/>
        <v>0</v>
      </c>
      <c r="T335" s="32">
        <v>1.0</v>
      </c>
      <c r="U335" s="37">
        <v>180.0</v>
      </c>
      <c r="V335" s="32">
        <v>1.0</v>
      </c>
      <c r="W335" s="37">
        <v>180.0</v>
      </c>
      <c r="X335" s="30"/>
      <c r="Y335" s="35">
        <f t="shared" si="2"/>
        <v>360</v>
      </c>
      <c r="Z335" s="39">
        <f t="shared" si="3"/>
        <v>360</v>
      </c>
      <c r="AA335" s="68"/>
      <c r="AB335" s="27"/>
      <c r="AC335" s="59"/>
      <c r="AD335" s="59"/>
      <c r="AE335" s="34"/>
      <c r="AF335" s="34"/>
      <c r="AG335" s="34"/>
      <c r="AH335" s="34"/>
      <c r="AI335" s="35"/>
      <c r="AJ335" s="32"/>
      <c r="AK335" s="37"/>
      <c r="AL335" s="32"/>
      <c r="AM335" s="37"/>
      <c r="AN335" s="30"/>
      <c r="AO335" s="35"/>
      <c r="AP335" s="39"/>
      <c r="AQ335" s="68"/>
      <c r="AR335" s="17"/>
      <c r="AS335" s="17"/>
      <c r="AT335" s="17"/>
      <c r="AU335" s="17"/>
    </row>
    <row r="336" ht="14.25" customHeight="1">
      <c r="A336" s="25">
        <v>110400.0</v>
      </c>
      <c r="B336" s="52">
        <v>110401.0</v>
      </c>
      <c r="C336" s="41" t="s">
        <v>1399</v>
      </c>
      <c r="D336" s="51">
        <v>9106294.0</v>
      </c>
      <c r="E336" s="28" t="s">
        <v>42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31" t="s">
        <v>45</v>
      </c>
      <c r="L336" s="27" t="s">
        <v>797</v>
      </c>
      <c r="M336" s="226">
        <v>45334.0</v>
      </c>
      <c r="N336" s="226">
        <v>45334.0</v>
      </c>
      <c r="O336" s="34"/>
      <c r="P336" s="34"/>
      <c r="Q336" s="34"/>
      <c r="R336" s="34"/>
      <c r="S336" s="35">
        <f t="shared" si="5"/>
        <v>0</v>
      </c>
      <c r="T336" s="32">
        <v>1.0</v>
      </c>
      <c r="U336" s="37">
        <v>180.0</v>
      </c>
      <c r="V336" s="32">
        <v>1.0</v>
      </c>
      <c r="W336" s="37">
        <v>180.0</v>
      </c>
      <c r="X336" s="30"/>
      <c r="Y336" s="35">
        <f t="shared" si="2"/>
        <v>360</v>
      </c>
      <c r="Z336" s="39">
        <f t="shared" si="3"/>
        <v>360</v>
      </c>
      <c r="AA336" s="68"/>
      <c r="AB336" s="27"/>
      <c r="AC336" s="59"/>
      <c r="AD336" s="59"/>
      <c r="AE336" s="34"/>
      <c r="AF336" s="34"/>
      <c r="AG336" s="34"/>
      <c r="AH336" s="34"/>
      <c r="AI336" s="35"/>
      <c r="AJ336" s="32"/>
      <c r="AK336" s="37"/>
      <c r="AL336" s="32"/>
      <c r="AM336" s="37"/>
      <c r="AN336" s="30"/>
      <c r="AO336" s="35"/>
      <c r="AP336" s="39"/>
      <c r="AQ336" s="68"/>
      <c r="AR336" s="17"/>
      <c r="AS336" s="17"/>
      <c r="AT336" s="17"/>
      <c r="AU336" s="17"/>
    </row>
    <row r="337" ht="14.25" customHeight="1">
      <c r="A337" s="25">
        <v>110400.0</v>
      </c>
      <c r="B337" s="52">
        <v>110401.0</v>
      </c>
      <c r="C337" s="41" t="s">
        <v>1494</v>
      </c>
      <c r="D337" s="51">
        <v>1084526.0</v>
      </c>
      <c r="E337" s="28" t="s">
        <v>42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31" t="s">
        <v>45</v>
      </c>
      <c r="L337" s="27" t="s">
        <v>797</v>
      </c>
      <c r="M337" s="226">
        <v>45334.0</v>
      </c>
      <c r="N337" s="226">
        <v>45334.0</v>
      </c>
      <c r="O337" s="34"/>
      <c r="P337" s="34"/>
      <c r="Q337" s="34"/>
      <c r="R337" s="34"/>
      <c r="S337" s="35">
        <f t="shared" si="5"/>
        <v>0</v>
      </c>
      <c r="T337" s="32">
        <v>1.0</v>
      </c>
      <c r="U337" s="37">
        <v>180.0</v>
      </c>
      <c r="V337" s="32">
        <v>1.0</v>
      </c>
      <c r="W337" s="37">
        <v>180.0</v>
      </c>
      <c r="X337" s="30"/>
      <c r="Y337" s="35">
        <f t="shared" si="2"/>
        <v>360</v>
      </c>
      <c r="Z337" s="39">
        <f t="shared" si="3"/>
        <v>360</v>
      </c>
      <c r="AA337" s="68"/>
      <c r="AB337" s="27"/>
      <c r="AC337" s="59"/>
      <c r="AD337" s="59"/>
      <c r="AE337" s="34"/>
      <c r="AF337" s="34"/>
      <c r="AG337" s="34"/>
      <c r="AH337" s="34"/>
      <c r="AI337" s="35"/>
      <c r="AJ337" s="32"/>
      <c r="AK337" s="37"/>
      <c r="AL337" s="32"/>
      <c r="AM337" s="37"/>
      <c r="AN337" s="30"/>
      <c r="AO337" s="35"/>
      <c r="AP337" s="39"/>
      <c r="AQ337" s="68"/>
      <c r="AR337" s="17"/>
      <c r="AS337" s="17"/>
      <c r="AT337" s="17"/>
      <c r="AU337" s="17"/>
    </row>
    <row r="338" ht="14.25" customHeight="1">
      <c r="A338" s="25">
        <v>110400.0</v>
      </c>
      <c r="B338" s="52">
        <v>110401.0</v>
      </c>
      <c r="C338" s="41" t="s">
        <v>1495</v>
      </c>
      <c r="D338" s="51">
        <v>1184555.0</v>
      </c>
      <c r="E338" s="28" t="s">
        <v>42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31" t="s">
        <v>45</v>
      </c>
      <c r="L338" s="27" t="s">
        <v>797</v>
      </c>
      <c r="M338" s="226">
        <v>45334.0</v>
      </c>
      <c r="N338" s="226">
        <v>45334.0</v>
      </c>
      <c r="O338" s="34"/>
      <c r="P338" s="34"/>
      <c r="Q338" s="34"/>
      <c r="R338" s="34"/>
      <c r="S338" s="35">
        <f t="shared" si="5"/>
        <v>0</v>
      </c>
      <c r="T338" s="32">
        <v>1.0</v>
      </c>
      <c r="U338" s="37">
        <v>180.0</v>
      </c>
      <c r="V338" s="32">
        <v>1.0</v>
      </c>
      <c r="W338" s="37">
        <v>180.0</v>
      </c>
      <c r="X338" s="30"/>
      <c r="Y338" s="35">
        <f t="shared" si="2"/>
        <v>360</v>
      </c>
      <c r="Z338" s="39">
        <f t="shared" si="3"/>
        <v>360</v>
      </c>
      <c r="AA338" s="68"/>
      <c r="AB338" s="27"/>
      <c r="AC338" s="59"/>
      <c r="AD338" s="59"/>
      <c r="AE338" s="34"/>
      <c r="AF338" s="34"/>
      <c r="AG338" s="34"/>
      <c r="AH338" s="34"/>
      <c r="AI338" s="35"/>
      <c r="AJ338" s="32"/>
      <c r="AK338" s="37"/>
      <c r="AL338" s="32"/>
      <c r="AM338" s="37"/>
      <c r="AN338" s="30"/>
      <c r="AO338" s="35"/>
      <c r="AP338" s="39"/>
      <c r="AQ338" s="68"/>
      <c r="AR338" s="17"/>
      <c r="AS338" s="17"/>
      <c r="AT338" s="17"/>
      <c r="AU338" s="17"/>
    </row>
    <row r="339" ht="14.25" customHeight="1">
      <c r="A339" s="25">
        <v>110400.0</v>
      </c>
      <c r="B339" s="52">
        <v>110401.0</v>
      </c>
      <c r="C339" s="41" t="s">
        <v>1392</v>
      </c>
      <c r="D339" s="51">
        <v>1031643.0</v>
      </c>
      <c r="E339" s="28" t="s">
        <v>42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31" t="s">
        <v>45</v>
      </c>
      <c r="L339" s="27" t="s">
        <v>797</v>
      </c>
      <c r="M339" s="226">
        <v>45334.0</v>
      </c>
      <c r="N339" s="226">
        <v>45334.0</v>
      </c>
      <c r="O339" s="34"/>
      <c r="P339" s="34"/>
      <c r="Q339" s="34"/>
      <c r="R339" s="34"/>
      <c r="S339" s="35">
        <f t="shared" si="5"/>
        <v>0</v>
      </c>
      <c r="T339" s="32">
        <v>1.0</v>
      </c>
      <c r="U339" s="37">
        <v>180.0</v>
      </c>
      <c r="V339" s="32">
        <v>1.0</v>
      </c>
      <c r="W339" s="37">
        <v>180.0</v>
      </c>
      <c r="X339" s="30"/>
      <c r="Y339" s="35">
        <f t="shared" si="2"/>
        <v>360</v>
      </c>
      <c r="Z339" s="39">
        <f t="shared" si="3"/>
        <v>360</v>
      </c>
      <c r="AA339" s="68"/>
      <c r="AB339" s="27"/>
      <c r="AC339" s="59"/>
      <c r="AD339" s="59"/>
      <c r="AE339" s="34"/>
      <c r="AF339" s="34"/>
      <c r="AG339" s="34"/>
      <c r="AH339" s="34"/>
      <c r="AI339" s="35"/>
      <c r="AJ339" s="32"/>
      <c r="AK339" s="37"/>
      <c r="AL339" s="32"/>
      <c r="AM339" s="37"/>
      <c r="AN339" s="30"/>
      <c r="AO339" s="35"/>
      <c r="AP339" s="39"/>
      <c r="AQ339" s="68"/>
      <c r="AR339" s="17"/>
      <c r="AS339" s="17"/>
      <c r="AT339" s="17"/>
      <c r="AU339" s="17"/>
    </row>
    <row r="340" ht="14.25" customHeight="1">
      <c r="A340" s="25">
        <v>110400.0</v>
      </c>
      <c r="B340" s="52">
        <v>110401.0</v>
      </c>
      <c r="C340" s="41" t="s">
        <v>1433</v>
      </c>
      <c r="D340" s="51">
        <v>1087827.0</v>
      </c>
      <c r="E340" s="28" t="s">
        <v>42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31" t="s">
        <v>45</v>
      </c>
      <c r="L340" s="27" t="s">
        <v>797</v>
      </c>
      <c r="M340" s="226">
        <v>45334.0</v>
      </c>
      <c r="N340" s="226">
        <v>45334.0</v>
      </c>
      <c r="O340" s="34"/>
      <c r="P340" s="34"/>
      <c r="Q340" s="34"/>
      <c r="R340" s="34"/>
      <c r="S340" s="35">
        <f t="shared" si="5"/>
        <v>0</v>
      </c>
      <c r="T340" s="32">
        <v>1.0</v>
      </c>
      <c r="U340" s="37">
        <v>180.0</v>
      </c>
      <c r="V340" s="32">
        <v>1.0</v>
      </c>
      <c r="W340" s="37">
        <v>180.0</v>
      </c>
      <c r="X340" s="30"/>
      <c r="Y340" s="35">
        <f t="shared" si="2"/>
        <v>360</v>
      </c>
      <c r="Z340" s="39">
        <f t="shared" si="3"/>
        <v>360</v>
      </c>
      <c r="AA340" s="68"/>
      <c r="AB340" s="27"/>
      <c r="AC340" s="59"/>
      <c r="AD340" s="59"/>
      <c r="AE340" s="34"/>
      <c r="AF340" s="34"/>
      <c r="AG340" s="34"/>
      <c r="AH340" s="34"/>
      <c r="AI340" s="35"/>
      <c r="AJ340" s="32"/>
      <c r="AK340" s="37"/>
      <c r="AL340" s="32"/>
      <c r="AM340" s="37"/>
      <c r="AN340" s="30"/>
      <c r="AO340" s="35"/>
      <c r="AP340" s="39"/>
      <c r="AQ340" s="68"/>
      <c r="AR340" s="17"/>
      <c r="AS340" s="17"/>
      <c r="AT340" s="17"/>
      <c r="AU340" s="17"/>
    </row>
    <row r="341" ht="14.25" customHeight="1">
      <c r="A341" s="25">
        <v>110400.0</v>
      </c>
      <c r="B341" s="52">
        <v>110401.0</v>
      </c>
      <c r="C341" s="41" t="s">
        <v>1358</v>
      </c>
      <c r="D341" s="51">
        <v>1157167.0</v>
      </c>
      <c r="E341" s="28" t="s">
        <v>42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31" t="s">
        <v>45</v>
      </c>
      <c r="L341" s="27" t="s">
        <v>797</v>
      </c>
      <c r="M341" s="226">
        <v>45334.0</v>
      </c>
      <c r="N341" s="226">
        <v>45334.0</v>
      </c>
      <c r="O341" s="34"/>
      <c r="P341" s="34"/>
      <c r="Q341" s="34"/>
      <c r="R341" s="34"/>
      <c r="S341" s="35">
        <f t="shared" si="5"/>
        <v>0</v>
      </c>
      <c r="T341" s="32">
        <v>1.0</v>
      </c>
      <c r="U341" s="37">
        <v>180.0</v>
      </c>
      <c r="V341" s="32">
        <v>1.0</v>
      </c>
      <c r="W341" s="37">
        <v>180.0</v>
      </c>
      <c r="X341" s="30"/>
      <c r="Y341" s="35">
        <f t="shared" si="2"/>
        <v>360</v>
      </c>
      <c r="Z341" s="39">
        <f t="shared" si="3"/>
        <v>360</v>
      </c>
      <c r="AA341" s="68"/>
      <c r="AB341" s="27"/>
      <c r="AC341" s="59"/>
      <c r="AD341" s="59"/>
      <c r="AE341" s="34"/>
      <c r="AF341" s="34"/>
      <c r="AG341" s="34"/>
      <c r="AH341" s="34"/>
      <c r="AI341" s="35"/>
      <c r="AJ341" s="32"/>
      <c r="AK341" s="37"/>
      <c r="AL341" s="32"/>
      <c r="AM341" s="37"/>
      <c r="AN341" s="30"/>
      <c r="AO341" s="35"/>
      <c r="AP341" s="39"/>
      <c r="AQ341" s="68"/>
      <c r="AR341" s="17"/>
      <c r="AS341" s="17"/>
      <c r="AT341" s="17"/>
      <c r="AU341" s="17"/>
    </row>
    <row r="342" ht="14.25" customHeight="1">
      <c r="A342" s="25">
        <v>110400.0</v>
      </c>
      <c r="B342" s="52">
        <v>110401.0</v>
      </c>
      <c r="C342" s="41" t="s">
        <v>1391</v>
      </c>
      <c r="D342" s="51">
        <v>1063405.0</v>
      </c>
      <c r="E342" s="28" t="s">
        <v>42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31" t="s">
        <v>45</v>
      </c>
      <c r="L342" s="27" t="s">
        <v>797</v>
      </c>
      <c r="M342" s="226">
        <v>45334.0</v>
      </c>
      <c r="N342" s="226">
        <v>45334.0</v>
      </c>
      <c r="O342" s="34"/>
      <c r="P342" s="34"/>
      <c r="Q342" s="34"/>
      <c r="R342" s="34"/>
      <c r="S342" s="35">
        <f t="shared" si="5"/>
        <v>0</v>
      </c>
      <c r="T342" s="32">
        <v>1.0</v>
      </c>
      <c r="U342" s="37">
        <v>180.0</v>
      </c>
      <c r="V342" s="32">
        <v>1.0</v>
      </c>
      <c r="W342" s="37">
        <v>180.0</v>
      </c>
      <c r="X342" s="30"/>
      <c r="Y342" s="35">
        <f t="shared" si="2"/>
        <v>360</v>
      </c>
      <c r="Z342" s="39">
        <f t="shared" si="3"/>
        <v>360</v>
      </c>
      <c r="AA342" s="68"/>
      <c r="AB342" s="27"/>
      <c r="AC342" s="59"/>
      <c r="AD342" s="59"/>
      <c r="AE342" s="34"/>
      <c r="AF342" s="34"/>
      <c r="AG342" s="34"/>
      <c r="AH342" s="34"/>
      <c r="AI342" s="35"/>
      <c r="AJ342" s="32"/>
      <c r="AK342" s="37"/>
      <c r="AL342" s="32"/>
      <c r="AM342" s="37"/>
      <c r="AN342" s="30"/>
      <c r="AO342" s="35"/>
      <c r="AP342" s="39"/>
      <c r="AQ342" s="68"/>
      <c r="AR342" s="17"/>
      <c r="AS342" s="17"/>
      <c r="AT342" s="17"/>
      <c r="AU342" s="17"/>
    </row>
    <row r="343" ht="14.25" customHeight="1">
      <c r="A343" s="25">
        <v>110400.0</v>
      </c>
      <c r="B343" s="52">
        <v>110401.0</v>
      </c>
      <c r="C343" s="41" t="s">
        <v>1496</v>
      </c>
      <c r="D343" s="51">
        <v>1068806.0</v>
      </c>
      <c r="E343" s="28" t="s">
        <v>42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31" t="s">
        <v>45</v>
      </c>
      <c r="L343" s="27" t="s">
        <v>797</v>
      </c>
      <c r="M343" s="226">
        <v>45334.0</v>
      </c>
      <c r="N343" s="226">
        <v>45334.0</v>
      </c>
      <c r="O343" s="34"/>
      <c r="P343" s="34"/>
      <c r="Q343" s="34"/>
      <c r="R343" s="34"/>
      <c r="S343" s="35">
        <f t="shared" si="5"/>
        <v>0</v>
      </c>
      <c r="T343" s="32">
        <v>1.0</v>
      </c>
      <c r="U343" s="37">
        <v>180.0</v>
      </c>
      <c r="V343" s="32">
        <v>1.0</v>
      </c>
      <c r="W343" s="37">
        <v>180.0</v>
      </c>
      <c r="X343" s="30"/>
      <c r="Y343" s="35">
        <f t="shared" si="2"/>
        <v>360</v>
      </c>
      <c r="Z343" s="39">
        <f t="shared" si="3"/>
        <v>360</v>
      </c>
      <c r="AA343" s="68"/>
      <c r="AB343" s="27"/>
      <c r="AC343" s="59"/>
      <c r="AD343" s="59"/>
      <c r="AE343" s="34"/>
      <c r="AF343" s="34"/>
      <c r="AG343" s="34"/>
      <c r="AH343" s="34"/>
      <c r="AI343" s="35"/>
      <c r="AJ343" s="32"/>
      <c r="AK343" s="37"/>
      <c r="AL343" s="32"/>
      <c r="AM343" s="37"/>
      <c r="AN343" s="30"/>
      <c r="AO343" s="35"/>
      <c r="AP343" s="39"/>
      <c r="AQ343" s="68"/>
      <c r="AR343" s="17"/>
      <c r="AS343" s="17"/>
      <c r="AT343" s="17"/>
      <c r="AU343" s="17"/>
    </row>
    <row r="344" ht="14.25" customHeight="1">
      <c r="A344" s="25">
        <v>110400.0</v>
      </c>
      <c r="B344" s="52">
        <v>110401.0</v>
      </c>
      <c r="C344" s="41" t="s">
        <v>1453</v>
      </c>
      <c r="D344" s="51">
        <v>1210432.0</v>
      </c>
      <c r="E344" s="28" t="s">
        <v>42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31" t="s">
        <v>45</v>
      </c>
      <c r="L344" s="27" t="s">
        <v>797</v>
      </c>
      <c r="M344" s="226">
        <v>45334.0</v>
      </c>
      <c r="N344" s="226">
        <v>45334.0</v>
      </c>
      <c r="O344" s="34"/>
      <c r="P344" s="34"/>
      <c r="Q344" s="34"/>
      <c r="R344" s="34"/>
      <c r="S344" s="35">
        <f t="shared" si="5"/>
        <v>0</v>
      </c>
      <c r="T344" s="32">
        <v>1.0</v>
      </c>
      <c r="U344" s="37">
        <v>180.0</v>
      </c>
      <c r="V344" s="32">
        <v>1.0</v>
      </c>
      <c r="W344" s="37">
        <v>180.0</v>
      </c>
      <c r="X344" s="30"/>
      <c r="Y344" s="35">
        <f t="shared" si="2"/>
        <v>360</v>
      </c>
      <c r="Z344" s="39">
        <f t="shared" si="3"/>
        <v>360</v>
      </c>
      <c r="AA344" s="68"/>
      <c r="AB344" s="27"/>
      <c r="AC344" s="59"/>
      <c r="AD344" s="59"/>
      <c r="AE344" s="34"/>
      <c r="AF344" s="34"/>
      <c r="AG344" s="34"/>
      <c r="AH344" s="34"/>
      <c r="AI344" s="35"/>
      <c r="AJ344" s="32"/>
      <c r="AK344" s="37"/>
      <c r="AL344" s="32"/>
      <c r="AM344" s="37"/>
      <c r="AN344" s="30"/>
      <c r="AO344" s="35"/>
      <c r="AP344" s="39"/>
      <c r="AQ344" s="68"/>
      <c r="AR344" s="17"/>
      <c r="AS344" s="17"/>
      <c r="AT344" s="17"/>
      <c r="AU344" s="17"/>
    </row>
    <row r="345" ht="14.25" customHeight="1">
      <c r="A345" s="25">
        <v>110400.0</v>
      </c>
      <c r="B345" s="52">
        <v>110401.0</v>
      </c>
      <c r="C345" s="41" t="s">
        <v>1497</v>
      </c>
      <c r="D345" s="51">
        <v>1260324.0</v>
      </c>
      <c r="E345" s="28" t="s">
        <v>42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31" t="s">
        <v>45</v>
      </c>
      <c r="L345" s="27" t="s">
        <v>797</v>
      </c>
      <c r="M345" s="226">
        <v>45334.0</v>
      </c>
      <c r="N345" s="226">
        <v>45334.0</v>
      </c>
      <c r="O345" s="34"/>
      <c r="P345" s="34"/>
      <c r="Q345" s="34"/>
      <c r="R345" s="34"/>
      <c r="S345" s="35">
        <f t="shared" si="5"/>
        <v>0</v>
      </c>
      <c r="T345" s="32">
        <v>1.0</v>
      </c>
      <c r="U345" s="37">
        <v>180.0</v>
      </c>
      <c r="V345" s="32">
        <v>1.0</v>
      </c>
      <c r="W345" s="37">
        <v>180.0</v>
      </c>
      <c r="X345" s="30"/>
      <c r="Y345" s="35">
        <f t="shared" si="2"/>
        <v>360</v>
      </c>
      <c r="Z345" s="39">
        <f t="shared" si="3"/>
        <v>360</v>
      </c>
      <c r="AA345" s="68"/>
      <c r="AB345" s="27"/>
      <c r="AC345" s="59"/>
      <c r="AD345" s="59"/>
      <c r="AE345" s="34"/>
      <c r="AF345" s="34"/>
      <c r="AG345" s="34"/>
      <c r="AH345" s="34"/>
      <c r="AI345" s="35"/>
      <c r="AJ345" s="32"/>
      <c r="AK345" s="37"/>
      <c r="AL345" s="32"/>
      <c r="AM345" s="37"/>
      <c r="AN345" s="30"/>
      <c r="AO345" s="35"/>
      <c r="AP345" s="39"/>
      <c r="AQ345" s="68"/>
      <c r="AR345" s="17"/>
      <c r="AS345" s="17"/>
      <c r="AT345" s="17"/>
      <c r="AU345" s="17"/>
    </row>
    <row r="346" ht="14.25" customHeight="1">
      <c r="A346" s="25">
        <v>110400.0</v>
      </c>
      <c r="B346" s="52">
        <v>110401.0</v>
      </c>
      <c r="C346" s="41" t="s">
        <v>1393</v>
      </c>
      <c r="D346" s="51">
        <v>7981090.0</v>
      </c>
      <c r="E346" s="28" t="s">
        <v>42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31" t="s">
        <v>45</v>
      </c>
      <c r="L346" s="27" t="s">
        <v>797</v>
      </c>
      <c r="M346" s="226">
        <v>45334.0</v>
      </c>
      <c r="N346" s="226">
        <v>45334.0</v>
      </c>
      <c r="O346" s="34"/>
      <c r="P346" s="34"/>
      <c r="Q346" s="34"/>
      <c r="R346" s="34"/>
      <c r="S346" s="35">
        <f t="shared" si="5"/>
        <v>0</v>
      </c>
      <c r="T346" s="32">
        <v>1.0</v>
      </c>
      <c r="U346" s="37">
        <v>180.0</v>
      </c>
      <c r="V346" s="32">
        <v>1.0</v>
      </c>
      <c r="W346" s="37">
        <v>180.0</v>
      </c>
      <c r="X346" s="30"/>
      <c r="Y346" s="35">
        <f t="shared" si="2"/>
        <v>360</v>
      </c>
      <c r="Z346" s="39">
        <f t="shared" si="3"/>
        <v>360</v>
      </c>
      <c r="AA346" s="68"/>
      <c r="AB346" s="27"/>
      <c r="AC346" s="59"/>
      <c r="AD346" s="59"/>
      <c r="AE346" s="34"/>
      <c r="AF346" s="34"/>
      <c r="AG346" s="34"/>
      <c r="AH346" s="34"/>
      <c r="AI346" s="35"/>
      <c r="AJ346" s="32"/>
      <c r="AK346" s="37"/>
      <c r="AL346" s="32"/>
      <c r="AM346" s="37"/>
      <c r="AN346" s="30"/>
      <c r="AO346" s="35"/>
      <c r="AP346" s="39"/>
      <c r="AQ346" s="68"/>
      <c r="AR346" s="17"/>
      <c r="AS346" s="17"/>
      <c r="AT346" s="17"/>
      <c r="AU346" s="17"/>
    </row>
    <row r="347" ht="14.25" customHeight="1">
      <c r="A347" s="25">
        <v>110400.0</v>
      </c>
      <c r="B347" s="52">
        <v>110401.0</v>
      </c>
      <c r="C347" s="41" t="s">
        <v>1498</v>
      </c>
      <c r="D347" s="51">
        <v>1082167.0</v>
      </c>
      <c r="E347" s="28" t="s">
        <v>42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31" t="s">
        <v>45</v>
      </c>
      <c r="L347" s="27" t="s">
        <v>797</v>
      </c>
      <c r="M347" s="226">
        <v>45334.0</v>
      </c>
      <c r="N347" s="226">
        <v>45334.0</v>
      </c>
      <c r="O347" s="34"/>
      <c r="P347" s="34"/>
      <c r="Q347" s="34"/>
      <c r="R347" s="34"/>
      <c r="S347" s="35">
        <f t="shared" si="5"/>
        <v>0</v>
      </c>
      <c r="T347" s="32">
        <v>2.0</v>
      </c>
      <c r="U347" s="37">
        <v>180.0</v>
      </c>
      <c r="V347" s="32">
        <v>2.0</v>
      </c>
      <c r="W347" s="37">
        <v>180.0</v>
      </c>
      <c r="X347" s="30"/>
      <c r="Y347" s="35">
        <f t="shared" si="2"/>
        <v>720</v>
      </c>
      <c r="Z347" s="39">
        <f t="shared" si="3"/>
        <v>720</v>
      </c>
      <c r="AA347" s="68"/>
      <c r="AB347" s="27"/>
      <c r="AC347" s="59"/>
      <c r="AD347" s="59"/>
      <c r="AE347" s="34"/>
      <c r="AF347" s="34"/>
      <c r="AG347" s="34"/>
      <c r="AH347" s="34"/>
      <c r="AI347" s="35"/>
      <c r="AJ347" s="32"/>
      <c r="AK347" s="37"/>
      <c r="AL347" s="32"/>
      <c r="AM347" s="37"/>
      <c r="AN347" s="30"/>
      <c r="AO347" s="35"/>
      <c r="AP347" s="39"/>
      <c r="AQ347" s="68"/>
      <c r="AR347" s="17"/>
      <c r="AS347" s="17"/>
      <c r="AT347" s="17"/>
      <c r="AU347" s="17"/>
    </row>
    <row r="348" ht="14.25" customHeight="1">
      <c r="A348" s="25">
        <v>110400.0</v>
      </c>
      <c r="B348" s="52">
        <v>110401.0</v>
      </c>
      <c r="C348" s="206" t="s">
        <v>1499</v>
      </c>
      <c r="D348" s="51">
        <v>1101790.0</v>
      </c>
      <c r="E348" s="28" t="s">
        <v>42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31" t="s">
        <v>45</v>
      </c>
      <c r="L348" s="27" t="s">
        <v>556</v>
      </c>
      <c r="M348" s="226">
        <v>45326.0</v>
      </c>
      <c r="N348" s="226">
        <v>45328.0</v>
      </c>
      <c r="O348" s="34"/>
      <c r="P348" s="34"/>
      <c r="Q348" s="34"/>
      <c r="R348" s="34"/>
      <c r="S348" s="35">
        <f t="shared" si="5"/>
        <v>0</v>
      </c>
      <c r="T348" s="32">
        <v>0.0</v>
      </c>
      <c r="U348" s="37">
        <v>120.0</v>
      </c>
      <c r="V348" s="32">
        <v>3.0</v>
      </c>
      <c r="W348" s="37">
        <v>55.0</v>
      </c>
      <c r="X348" s="30"/>
      <c r="Y348" s="35">
        <f t="shared" si="2"/>
        <v>165</v>
      </c>
      <c r="Z348" s="39">
        <f t="shared" si="3"/>
        <v>165</v>
      </c>
      <c r="AA348" s="68"/>
      <c r="AB348" s="27"/>
      <c r="AC348" s="59"/>
      <c r="AD348" s="59"/>
      <c r="AE348" s="34"/>
      <c r="AF348" s="34"/>
      <c r="AG348" s="34"/>
      <c r="AH348" s="34"/>
      <c r="AI348" s="35"/>
      <c r="AJ348" s="32"/>
      <c r="AK348" s="37"/>
      <c r="AL348" s="32"/>
      <c r="AM348" s="37"/>
      <c r="AN348" s="30"/>
      <c r="AO348" s="35"/>
      <c r="AP348" s="39"/>
      <c r="AQ348" s="68"/>
      <c r="AR348" s="17"/>
      <c r="AS348" s="17"/>
      <c r="AT348" s="17"/>
      <c r="AU348" s="17"/>
    </row>
    <row r="349" ht="14.25" customHeight="1">
      <c r="A349" s="25">
        <v>110400.0</v>
      </c>
      <c r="B349" s="52">
        <v>110401.0</v>
      </c>
      <c r="C349" s="41" t="s">
        <v>1401</v>
      </c>
      <c r="D349" s="51">
        <v>9201793.0</v>
      </c>
      <c r="E349" s="28" t="s">
        <v>42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31" t="s">
        <v>45</v>
      </c>
      <c r="L349" s="27" t="s">
        <v>797</v>
      </c>
      <c r="M349" s="226">
        <v>45334.0</v>
      </c>
      <c r="N349" s="226">
        <v>45334.0</v>
      </c>
      <c r="O349" s="34"/>
      <c r="P349" s="34"/>
      <c r="Q349" s="34"/>
      <c r="R349" s="34"/>
      <c r="S349" s="35">
        <f t="shared" si="5"/>
        <v>0</v>
      </c>
      <c r="T349" s="32">
        <v>1.0</v>
      </c>
      <c r="U349" s="37">
        <v>180.0</v>
      </c>
      <c r="V349" s="32">
        <v>0.0</v>
      </c>
      <c r="W349" s="37">
        <v>55.0</v>
      </c>
      <c r="X349" s="30"/>
      <c r="Y349" s="35">
        <f t="shared" si="2"/>
        <v>180</v>
      </c>
      <c r="Z349" s="39">
        <f t="shared" si="3"/>
        <v>180</v>
      </c>
      <c r="AA349" s="68"/>
      <c r="AB349" s="27"/>
      <c r="AC349" s="59"/>
      <c r="AD349" s="59"/>
      <c r="AE349" s="34"/>
      <c r="AF349" s="34"/>
      <c r="AG349" s="34"/>
      <c r="AH349" s="34"/>
      <c r="AI349" s="35"/>
      <c r="AJ349" s="32"/>
      <c r="AK349" s="37"/>
      <c r="AL349" s="32"/>
      <c r="AM349" s="37"/>
      <c r="AN349" s="30"/>
      <c r="AO349" s="35"/>
      <c r="AP349" s="39"/>
      <c r="AQ349" s="68"/>
      <c r="AR349" s="17"/>
      <c r="AS349" s="17"/>
      <c r="AT349" s="17"/>
      <c r="AU349" s="17"/>
    </row>
    <row r="350" ht="14.25" customHeight="1">
      <c r="A350" s="25">
        <v>110400.0</v>
      </c>
      <c r="B350" s="52">
        <v>110401.0</v>
      </c>
      <c r="C350" s="41" t="s">
        <v>1416</v>
      </c>
      <c r="D350" s="51">
        <v>1064150.0</v>
      </c>
      <c r="E350" s="28" t="s">
        <v>42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31" t="s">
        <v>45</v>
      </c>
      <c r="L350" s="27" t="s">
        <v>797</v>
      </c>
      <c r="M350" s="226">
        <v>45334.0</v>
      </c>
      <c r="N350" s="226">
        <v>45334.0</v>
      </c>
      <c r="O350" s="34"/>
      <c r="P350" s="34"/>
      <c r="Q350" s="34"/>
      <c r="R350" s="34"/>
      <c r="S350" s="35">
        <f t="shared" si="5"/>
        <v>0</v>
      </c>
      <c r="T350" s="32">
        <v>1.0</v>
      </c>
      <c r="U350" s="37">
        <v>180.0</v>
      </c>
      <c r="V350" s="32">
        <v>0.0</v>
      </c>
      <c r="W350" s="37">
        <v>55.0</v>
      </c>
      <c r="X350" s="30"/>
      <c r="Y350" s="35">
        <f t="shared" si="2"/>
        <v>180</v>
      </c>
      <c r="Z350" s="39">
        <f t="shared" si="3"/>
        <v>180</v>
      </c>
      <c r="AA350" s="68"/>
      <c r="AB350" s="27"/>
      <c r="AC350" s="59"/>
      <c r="AD350" s="59"/>
      <c r="AE350" s="34"/>
      <c r="AF350" s="34"/>
      <c r="AG350" s="34"/>
      <c r="AH350" s="34"/>
      <c r="AI350" s="35"/>
      <c r="AJ350" s="32"/>
      <c r="AK350" s="37"/>
      <c r="AL350" s="32"/>
      <c r="AM350" s="37"/>
      <c r="AN350" s="30"/>
      <c r="AO350" s="35"/>
      <c r="AP350" s="39"/>
      <c r="AQ350" s="68"/>
      <c r="AR350" s="17"/>
      <c r="AS350" s="17"/>
      <c r="AT350" s="17"/>
      <c r="AU350" s="17"/>
    </row>
    <row r="351" ht="14.25" customHeight="1">
      <c r="A351" s="25">
        <v>110400.0</v>
      </c>
      <c r="B351" s="52">
        <v>110401.0</v>
      </c>
      <c r="C351" s="41" t="s">
        <v>1423</v>
      </c>
      <c r="D351" s="51">
        <v>1105060.0</v>
      </c>
      <c r="E351" s="28" t="s">
        <v>42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31" t="s">
        <v>45</v>
      </c>
      <c r="L351" s="27" t="s">
        <v>797</v>
      </c>
      <c r="M351" s="226">
        <v>45334.0</v>
      </c>
      <c r="N351" s="226">
        <v>45334.0</v>
      </c>
      <c r="O351" s="34"/>
      <c r="P351" s="34"/>
      <c r="Q351" s="34"/>
      <c r="R351" s="34"/>
      <c r="S351" s="35">
        <f t="shared" si="5"/>
        <v>0</v>
      </c>
      <c r="T351" s="32">
        <v>1.0</v>
      </c>
      <c r="U351" s="37">
        <v>180.0</v>
      </c>
      <c r="V351" s="32">
        <v>0.0</v>
      </c>
      <c r="W351" s="37">
        <v>55.0</v>
      </c>
      <c r="X351" s="30"/>
      <c r="Y351" s="35">
        <f t="shared" si="2"/>
        <v>180</v>
      </c>
      <c r="Z351" s="39">
        <f t="shared" si="3"/>
        <v>180</v>
      </c>
      <c r="AA351" s="68"/>
      <c r="AB351" s="27"/>
      <c r="AC351" s="59"/>
      <c r="AD351" s="59"/>
      <c r="AE351" s="34"/>
      <c r="AF351" s="34"/>
      <c r="AG351" s="34"/>
      <c r="AH351" s="34"/>
      <c r="AI351" s="35"/>
      <c r="AJ351" s="32"/>
      <c r="AK351" s="37"/>
      <c r="AL351" s="32"/>
      <c r="AM351" s="37"/>
      <c r="AN351" s="30"/>
      <c r="AO351" s="35"/>
      <c r="AP351" s="39"/>
      <c r="AQ351" s="68"/>
      <c r="AR351" s="17"/>
      <c r="AS351" s="17"/>
      <c r="AT351" s="17"/>
      <c r="AU351" s="17"/>
    </row>
    <row r="352" ht="14.25" customHeight="1">
      <c r="A352" s="25">
        <v>110400.0</v>
      </c>
      <c r="B352" s="52">
        <v>110401.0</v>
      </c>
      <c r="C352" s="41" t="s">
        <v>1437</v>
      </c>
      <c r="D352" s="51">
        <v>1123386.0</v>
      </c>
      <c r="E352" s="28" t="s">
        <v>42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31" t="s">
        <v>45</v>
      </c>
      <c r="L352" s="27" t="s">
        <v>797</v>
      </c>
      <c r="M352" s="226">
        <v>45334.0</v>
      </c>
      <c r="N352" s="226">
        <v>45334.0</v>
      </c>
      <c r="O352" s="34"/>
      <c r="P352" s="34"/>
      <c r="Q352" s="34"/>
      <c r="R352" s="34"/>
      <c r="S352" s="35">
        <f t="shared" si="5"/>
        <v>0</v>
      </c>
      <c r="T352" s="32">
        <v>1.0</v>
      </c>
      <c r="U352" s="37">
        <v>180.0</v>
      </c>
      <c r="V352" s="32">
        <v>0.0</v>
      </c>
      <c r="W352" s="37">
        <v>55.0</v>
      </c>
      <c r="X352" s="30"/>
      <c r="Y352" s="35">
        <f t="shared" si="2"/>
        <v>180</v>
      </c>
      <c r="Z352" s="39">
        <f t="shared" si="3"/>
        <v>180</v>
      </c>
      <c r="AA352" s="68"/>
      <c r="AB352" s="27"/>
      <c r="AC352" s="59"/>
      <c r="AD352" s="59"/>
      <c r="AE352" s="34"/>
      <c r="AF352" s="34"/>
      <c r="AG352" s="34"/>
      <c r="AH352" s="34"/>
      <c r="AI352" s="35"/>
      <c r="AJ352" s="32"/>
      <c r="AK352" s="37"/>
      <c r="AL352" s="32"/>
      <c r="AM352" s="37"/>
      <c r="AN352" s="30"/>
      <c r="AO352" s="35"/>
      <c r="AP352" s="39"/>
      <c r="AQ352" s="68"/>
      <c r="AR352" s="17"/>
      <c r="AS352" s="17"/>
      <c r="AT352" s="17"/>
      <c r="AU352" s="17"/>
    </row>
    <row r="353" ht="14.25" customHeight="1">
      <c r="A353" s="25">
        <v>110400.0</v>
      </c>
      <c r="B353" s="52">
        <v>110401.0</v>
      </c>
      <c r="C353" s="41" t="s">
        <v>1449</v>
      </c>
      <c r="D353" s="51">
        <v>1155911.0</v>
      </c>
      <c r="E353" s="28" t="s">
        <v>42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31" t="s">
        <v>45</v>
      </c>
      <c r="L353" s="27" t="s">
        <v>797</v>
      </c>
      <c r="M353" s="226">
        <v>45334.0</v>
      </c>
      <c r="N353" s="226">
        <v>45334.0</v>
      </c>
      <c r="O353" s="34"/>
      <c r="P353" s="34"/>
      <c r="Q353" s="34"/>
      <c r="R353" s="34"/>
      <c r="S353" s="35">
        <f t="shared" si="5"/>
        <v>0</v>
      </c>
      <c r="T353" s="32">
        <v>1.0</v>
      </c>
      <c r="U353" s="37">
        <v>180.0</v>
      </c>
      <c r="V353" s="32">
        <v>0.0</v>
      </c>
      <c r="W353" s="37">
        <v>55.0</v>
      </c>
      <c r="X353" s="30"/>
      <c r="Y353" s="35">
        <f t="shared" si="2"/>
        <v>180</v>
      </c>
      <c r="Z353" s="39">
        <f t="shared" si="3"/>
        <v>180</v>
      </c>
      <c r="AA353" s="68"/>
      <c r="AB353" s="27"/>
      <c r="AC353" s="59"/>
      <c r="AD353" s="59"/>
      <c r="AE353" s="34"/>
      <c r="AF353" s="34"/>
      <c r="AG353" s="34"/>
      <c r="AH353" s="34"/>
      <c r="AI353" s="35"/>
      <c r="AJ353" s="32"/>
      <c r="AK353" s="37"/>
      <c r="AL353" s="32"/>
      <c r="AM353" s="37"/>
      <c r="AN353" s="30"/>
      <c r="AO353" s="35"/>
      <c r="AP353" s="39"/>
      <c r="AQ353" s="68"/>
      <c r="AR353" s="17"/>
      <c r="AS353" s="17"/>
      <c r="AT353" s="17"/>
      <c r="AU353" s="17"/>
    </row>
    <row r="354" ht="14.25" customHeight="1">
      <c r="A354" s="25">
        <v>110400.0</v>
      </c>
      <c r="B354" s="52">
        <v>110401.0</v>
      </c>
      <c r="C354" s="41" t="s">
        <v>1040</v>
      </c>
      <c r="D354" s="122">
        <v>1179225.0</v>
      </c>
      <c r="E354" s="28" t="s">
        <v>42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31" t="s">
        <v>45</v>
      </c>
      <c r="L354" s="27" t="s">
        <v>797</v>
      </c>
      <c r="M354" s="226">
        <v>45334.0</v>
      </c>
      <c r="N354" s="226">
        <v>45334.0</v>
      </c>
      <c r="O354" s="34"/>
      <c r="P354" s="34"/>
      <c r="Q354" s="34"/>
      <c r="R354" s="34"/>
      <c r="S354" s="35">
        <f t="shared" si="5"/>
        <v>0</v>
      </c>
      <c r="T354" s="32">
        <v>1.0</v>
      </c>
      <c r="U354" s="37">
        <v>180.0</v>
      </c>
      <c r="V354" s="32">
        <v>0.0</v>
      </c>
      <c r="W354" s="37">
        <v>55.0</v>
      </c>
      <c r="X354" s="30"/>
      <c r="Y354" s="35">
        <f t="shared" si="2"/>
        <v>180</v>
      </c>
      <c r="Z354" s="39">
        <f t="shared" si="3"/>
        <v>180</v>
      </c>
      <c r="AA354" s="68"/>
      <c r="AB354" s="27"/>
      <c r="AC354" s="59"/>
      <c r="AD354" s="59"/>
      <c r="AE354" s="34"/>
      <c r="AF354" s="34"/>
      <c r="AG354" s="34"/>
      <c r="AH354" s="34"/>
      <c r="AI354" s="35"/>
      <c r="AJ354" s="32"/>
      <c r="AK354" s="37"/>
      <c r="AL354" s="32"/>
      <c r="AM354" s="37"/>
      <c r="AN354" s="30"/>
      <c r="AO354" s="35"/>
      <c r="AP354" s="39"/>
      <c r="AQ354" s="68"/>
      <c r="AR354" s="17"/>
      <c r="AS354" s="17"/>
      <c r="AT354" s="17"/>
      <c r="AU354" s="17"/>
    </row>
    <row r="355" ht="14.25" customHeight="1">
      <c r="A355" s="25">
        <v>110400.0</v>
      </c>
      <c r="B355" s="52">
        <v>110401.0</v>
      </c>
      <c r="C355" s="120" t="s">
        <v>1399</v>
      </c>
      <c r="D355" s="139">
        <v>9106294.0</v>
      </c>
      <c r="E355" s="28" t="s">
        <v>42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31" t="s">
        <v>45</v>
      </c>
      <c r="L355" s="27" t="s">
        <v>1500</v>
      </c>
      <c r="M355" s="226">
        <v>45320.0</v>
      </c>
      <c r="N355" s="226">
        <v>45322.0</v>
      </c>
      <c r="O355" s="34"/>
      <c r="P355" s="34"/>
      <c r="Q355" s="34"/>
      <c r="R355" s="34"/>
      <c r="S355" s="35">
        <f t="shared" si="5"/>
        <v>0</v>
      </c>
      <c r="T355" s="32">
        <v>2.0</v>
      </c>
      <c r="U355" s="37">
        <v>120.0</v>
      </c>
      <c r="V355" s="32">
        <v>1.0</v>
      </c>
      <c r="W355" s="37">
        <v>55.0</v>
      </c>
      <c r="X355" s="30"/>
      <c r="Y355" s="35">
        <f t="shared" si="2"/>
        <v>295</v>
      </c>
      <c r="Z355" s="39">
        <f t="shared" si="3"/>
        <v>295</v>
      </c>
      <c r="AA355" s="68"/>
      <c r="AB355" s="27"/>
      <c r="AC355" s="59"/>
      <c r="AD355" s="59"/>
      <c r="AE355" s="34"/>
      <c r="AF355" s="34"/>
      <c r="AG355" s="34"/>
      <c r="AH355" s="34"/>
      <c r="AI355" s="35"/>
      <c r="AJ355" s="32"/>
      <c r="AK355" s="37"/>
      <c r="AL355" s="32"/>
      <c r="AM355" s="37"/>
      <c r="AN355" s="30"/>
      <c r="AO355" s="35"/>
      <c r="AP355" s="39"/>
      <c r="AQ355" s="68"/>
      <c r="AR355" s="17"/>
      <c r="AS355" s="17"/>
      <c r="AT355" s="17"/>
      <c r="AU355" s="17"/>
    </row>
    <row r="356" ht="14.25" customHeight="1">
      <c r="A356" s="25">
        <v>110400.0</v>
      </c>
      <c r="B356" s="52">
        <v>110401.0</v>
      </c>
      <c r="C356" s="41" t="s">
        <v>1501</v>
      </c>
      <c r="D356" s="51">
        <v>1058266.0</v>
      </c>
      <c r="E356" s="28" t="s">
        <v>42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31" t="s">
        <v>63</v>
      </c>
      <c r="L356" s="27" t="s">
        <v>64</v>
      </c>
      <c r="M356" s="229">
        <v>45318.0</v>
      </c>
      <c r="N356" s="230">
        <v>45318.0</v>
      </c>
      <c r="O356" s="144"/>
      <c r="P356" s="37"/>
      <c r="Q356" s="34"/>
      <c r="R356" s="34"/>
      <c r="S356" s="35">
        <f t="shared" si="5"/>
        <v>0</v>
      </c>
      <c r="T356" s="32">
        <v>0.0</v>
      </c>
      <c r="U356" s="37">
        <v>215.4</v>
      </c>
      <c r="V356" s="144">
        <v>1.0</v>
      </c>
      <c r="W356" s="37">
        <v>64.62</v>
      </c>
      <c r="X356" s="30"/>
      <c r="Y356" s="35">
        <f t="shared" si="2"/>
        <v>64.62</v>
      </c>
      <c r="Z356" s="39">
        <f t="shared" si="3"/>
        <v>64.62</v>
      </c>
      <c r="AA356" s="68"/>
      <c r="AB356" s="27"/>
      <c r="AC356" s="59"/>
      <c r="AD356" s="59"/>
      <c r="AE356" s="34"/>
      <c r="AF356" s="34"/>
      <c r="AG356" s="34"/>
      <c r="AH356" s="34"/>
      <c r="AI356" s="35"/>
      <c r="AJ356" s="32"/>
      <c r="AK356" s="37"/>
      <c r="AL356" s="32"/>
      <c r="AM356" s="37"/>
      <c r="AN356" s="30"/>
      <c r="AO356" s="35"/>
      <c r="AP356" s="39"/>
      <c r="AQ356" s="68"/>
      <c r="AR356" s="17"/>
      <c r="AS356" s="17"/>
      <c r="AT356" s="17"/>
      <c r="AU356" s="17"/>
    </row>
    <row r="357" ht="14.25" customHeight="1">
      <c r="A357" s="25">
        <v>110400.0</v>
      </c>
      <c r="B357" s="52">
        <v>110401.0</v>
      </c>
      <c r="C357" s="41" t="s">
        <v>1502</v>
      </c>
      <c r="D357" s="51">
        <v>1101560.0</v>
      </c>
      <c r="E357" s="28" t="s">
        <v>42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31" t="s">
        <v>63</v>
      </c>
      <c r="L357" s="27" t="s">
        <v>64</v>
      </c>
      <c r="M357" s="229">
        <v>45318.0</v>
      </c>
      <c r="N357" s="230">
        <v>45318.0</v>
      </c>
      <c r="O357" s="144"/>
      <c r="P357" s="37"/>
      <c r="Q357" s="34"/>
      <c r="R357" s="34"/>
      <c r="S357" s="35">
        <f t="shared" si="5"/>
        <v>0</v>
      </c>
      <c r="T357" s="32">
        <v>0.0</v>
      </c>
      <c r="U357" s="37">
        <v>215.4</v>
      </c>
      <c r="V357" s="144">
        <v>1.0</v>
      </c>
      <c r="W357" s="37">
        <v>64.62</v>
      </c>
      <c r="X357" s="30"/>
      <c r="Y357" s="35">
        <f t="shared" si="2"/>
        <v>64.62</v>
      </c>
      <c r="Z357" s="39">
        <f t="shared" si="3"/>
        <v>64.62</v>
      </c>
      <c r="AA357" s="68"/>
      <c r="AB357" s="27"/>
      <c r="AC357" s="59"/>
      <c r="AD357" s="59"/>
      <c r="AE357" s="34"/>
      <c r="AF357" s="34"/>
      <c r="AG357" s="34"/>
      <c r="AH357" s="34"/>
      <c r="AI357" s="35"/>
      <c r="AJ357" s="32"/>
      <c r="AK357" s="37"/>
      <c r="AL357" s="32"/>
      <c r="AM357" s="37"/>
      <c r="AN357" s="30"/>
      <c r="AO357" s="35"/>
      <c r="AP357" s="39"/>
      <c r="AQ357" s="68"/>
      <c r="AR357" s="17"/>
      <c r="AS357" s="17"/>
      <c r="AT357" s="17"/>
      <c r="AU357" s="17"/>
    </row>
    <row r="358" ht="14.25" customHeight="1">
      <c r="A358" s="25">
        <v>110400.0</v>
      </c>
      <c r="B358" s="52">
        <v>110401.0</v>
      </c>
      <c r="C358" s="41" t="s">
        <v>1503</v>
      </c>
      <c r="D358" s="51">
        <v>7074581.0</v>
      </c>
      <c r="E358" s="28" t="s">
        <v>42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31" t="s">
        <v>45</v>
      </c>
      <c r="L358" s="27" t="s">
        <v>1504</v>
      </c>
      <c r="M358" s="226">
        <v>45326.0</v>
      </c>
      <c r="N358" s="226">
        <v>45328.0</v>
      </c>
      <c r="O358" s="34"/>
      <c r="P358" s="34"/>
      <c r="Q358" s="34"/>
      <c r="R358" s="34"/>
      <c r="S358" s="35">
        <f t="shared" si="5"/>
        <v>0</v>
      </c>
      <c r="T358" s="32">
        <v>2.0</v>
      </c>
      <c r="U358" s="37">
        <v>170.12</v>
      </c>
      <c r="V358" s="32">
        <v>1.0</v>
      </c>
      <c r="W358" s="37">
        <v>57.0</v>
      </c>
      <c r="X358" s="30"/>
      <c r="Y358" s="35">
        <f t="shared" si="2"/>
        <v>397.24</v>
      </c>
      <c r="Z358" s="39">
        <f t="shared" si="3"/>
        <v>397.24</v>
      </c>
      <c r="AA358" s="68"/>
      <c r="AB358" s="27"/>
      <c r="AC358" s="59"/>
      <c r="AD358" s="59"/>
      <c r="AE358" s="34"/>
      <c r="AF358" s="34"/>
      <c r="AG358" s="34"/>
      <c r="AH358" s="34"/>
      <c r="AI358" s="35"/>
      <c r="AJ358" s="32"/>
      <c r="AK358" s="37"/>
      <c r="AL358" s="32"/>
      <c r="AM358" s="37"/>
      <c r="AN358" s="30"/>
      <c r="AO358" s="35"/>
      <c r="AP358" s="39"/>
      <c r="AQ358" s="68"/>
      <c r="AR358" s="17"/>
      <c r="AS358" s="17"/>
      <c r="AT358" s="17"/>
      <c r="AU358" s="17"/>
    </row>
    <row r="359" ht="14.25" customHeight="1">
      <c r="A359" s="25">
        <v>110400.0</v>
      </c>
      <c r="B359" s="52">
        <v>110401.0</v>
      </c>
      <c r="C359" s="41" t="s">
        <v>512</v>
      </c>
      <c r="D359" s="51">
        <v>7041497.0</v>
      </c>
      <c r="E359" s="28" t="s">
        <v>42</v>
      </c>
      <c r="F359" s="29" t="s">
        <v>135</v>
      </c>
      <c r="G359" s="30"/>
      <c r="H359" s="30" t="s">
        <v>44</v>
      </c>
      <c r="I359" s="31" t="s">
        <v>45</v>
      </c>
      <c r="J359" s="32" t="s">
        <v>46</v>
      </c>
      <c r="K359" s="31" t="s">
        <v>45</v>
      </c>
      <c r="L359" s="27" t="s">
        <v>1504</v>
      </c>
      <c r="M359" s="226">
        <v>45326.0</v>
      </c>
      <c r="N359" s="226">
        <v>45328.0</v>
      </c>
      <c r="O359" s="34"/>
      <c r="P359" s="34"/>
      <c r="Q359" s="34"/>
      <c r="R359" s="34"/>
      <c r="S359" s="35">
        <f t="shared" si="5"/>
        <v>0</v>
      </c>
      <c r="T359" s="32">
        <v>2.0</v>
      </c>
      <c r="U359" s="37">
        <v>170.12</v>
      </c>
      <c r="V359" s="32">
        <v>1.0</v>
      </c>
      <c r="W359" s="37">
        <v>57.0</v>
      </c>
      <c r="X359" s="30"/>
      <c r="Y359" s="35">
        <f t="shared" si="2"/>
        <v>397.24</v>
      </c>
      <c r="Z359" s="39">
        <f t="shared" si="3"/>
        <v>397.24</v>
      </c>
      <c r="AA359" s="68"/>
      <c r="AB359" s="27"/>
      <c r="AC359" s="59"/>
      <c r="AD359" s="59"/>
      <c r="AE359" s="34"/>
      <c r="AF359" s="34"/>
      <c r="AG359" s="34"/>
      <c r="AH359" s="34"/>
      <c r="AI359" s="35"/>
      <c r="AJ359" s="32"/>
      <c r="AK359" s="37"/>
      <c r="AL359" s="32"/>
      <c r="AM359" s="37"/>
      <c r="AN359" s="30"/>
      <c r="AO359" s="35"/>
      <c r="AP359" s="39"/>
      <c r="AQ359" s="68"/>
      <c r="AR359" s="17"/>
      <c r="AS359" s="17"/>
      <c r="AT359" s="17"/>
      <c r="AU359" s="17"/>
    </row>
    <row r="360" ht="14.25" customHeight="1">
      <c r="A360" s="25">
        <v>110400.0</v>
      </c>
      <c r="B360" s="52">
        <v>110401.0</v>
      </c>
      <c r="C360" s="41" t="s">
        <v>310</v>
      </c>
      <c r="D360" s="51">
        <v>9402780.0</v>
      </c>
      <c r="E360" s="28" t="s">
        <v>42</v>
      </c>
      <c r="F360" s="29" t="s">
        <v>135</v>
      </c>
      <c r="G360" s="30"/>
      <c r="H360" s="30" t="s">
        <v>44</v>
      </c>
      <c r="I360" s="31" t="s">
        <v>45</v>
      </c>
      <c r="J360" s="32" t="s">
        <v>46</v>
      </c>
      <c r="K360" s="31" t="s">
        <v>45</v>
      </c>
      <c r="L360" s="27" t="s">
        <v>797</v>
      </c>
      <c r="M360" s="226">
        <v>45333.0</v>
      </c>
      <c r="N360" s="226">
        <v>45333.0</v>
      </c>
      <c r="O360" s="34"/>
      <c r="P360" s="34"/>
      <c r="Q360" s="34"/>
      <c r="R360" s="34"/>
      <c r="S360" s="35">
        <f t="shared" si="5"/>
        <v>0</v>
      </c>
      <c r="T360" s="32">
        <v>1.0</v>
      </c>
      <c r="U360" s="37">
        <v>180.0</v>
      </c>
      <c r="V360" s="32">
        <v>0.0</v>
      </c>
      <c r="W360" s="37">
        <v>55.0</v>
      </c>
      <c r="X360" s="30"/>
      <c r="Y360" s="35">
        <f t="shared" si="2"/>
        <v>180</v>
      </c>
      <c r="Z360" s="39">
        <f t="shared" si="3"/>
        <v>180</v>
      </c>
      <c r="AA360" s="68"/>
      <c r="AB360" s="27"/>
      <c r="AC360" s="59"/>
      <c r="AD360" s="59"/>
      <c r="AE360" s="34"/>
      <c r="AF360" s="34"/>
      <c r="AG360" s="34"/>
      <c r="AH360" s="34"/>
      <c r="AI360" s="35"/>
      <c r="AJ360" s="32"/>
      <c r="AK360" s="37"/>
      <c r="AL360" s="32"/>
      <c r="AM360" s="37"/>
      <c r="AN360" s="30"/>
      <c r="AO360" s="35"/>
      <c r="AP360" s="39"/>
      <c r="AQ360" s="68"/>
      <c r="AR360" s="17"/>
      <c r="AS360" s="17"/>
      <c r="AT360" s="17"/>
      <c r="AU360" s="17"/>
    </row>
    <row r="361" ht="14.25" customHeight="1">
      <c r="A361" s="25">
        <v>110400.0</v>
      </c>
      <c r="B361" s="52">
        <v>110401.0</v>
      </c>
      <c r="C361" s="41" t="s">
        <v>1382</v>
      </c>
      <c r="D361" s="51">
        <v>1025023.0</v>
      </c>
      <c r="E361" s="28" t="s">
        <v>42</v>
      </c>
      <c r="F361" s="29" t="s">
        <v>135</v>
      </c>
      <c r="G361" s="30"/>
      <c r="H361" s="30" t="s">
        <v>44</v>
      </c>
      <c r="I361" s="31" t="s">
        <v>45</v>
      </c>
      <c r="J361" s="32" t="s">
        <v>46</v>
      </c>
      <c r="K361" s="31" t="s">
        <v>45</v>
      </c>
      <c r="L361" s="27" t="s">
        <v>797</v>
      </c>
      <c r="M361" s="226">
        <v>45333.0</v>
      </c>
      <c r="N361" s="226">
        <v>45333.0</v>
      </c>
      <c r="O361" s="34"/>
      <c r="P361" s="34"/>
      <c r="Q361" s="34"/>
      <c r="R361" s="34"/>
      <c r="S361" s="35">
        <f t="shared" si="5"/>
        <v>0</v>
      </c>
      <c r="T361" s="32">
        <v>1.0</v>
      </c>
      <c r="U361" s="37">
        <v>180.0</v>
      </c>
      <c r="V361" s="32">
        <v>0.0</v>
      </c>
      <c r="W361" s="37">
        <v>55.0</v>
      </c>
      <c r="X361" s="30"/>
      <c r="Y361" s="35">
        <f t="shared" si="2"/>
        <v>180</v>
      </c>
      <c r="Z361" s="39">
        <f t="shared" si="3"/>
        <v>180</v>
      </c>
      <c r="AA361" s="68"/>
      <c r="AB361" s="27"/>
      <c r="AC361" s="59"/>
      <c r="AD361" s="59"/>
      <c r="AE361" s="34"/>
      <c r="AF361" s="34"/>
      <c r="AG361" s="34"/>
      <c r="AH361" s="34"/>
      <c r="AI361" s="35"/>
      <c r="AJ361" s="32"/>
      <c r="AK361" s="37"/>
      <c r="AL361" s="32"/>
      <c r="AM361" s="37"/>
      <c r="AN361" s="30"/>
      <c r="AO361" s="35"/>
      <c r="AP361" s="39"/>
      <c r="AQ361" s="68"/>
      <c r="AR361" s="17"/>
      <c r="AS361" s="17"/>
      <c r="AT361" s="17"/>
      <c r="AU361" s="17"/>
    </row>
    <row r="362" ht="14.25" customHeight="1">
      <c r="A362" s="25">
        <v>110400.0</v>
      </c>
      <c r="B362" s="52">
        <v>110401.0</v>
      </c>
      <c r="C362" s="41" t="s">
        <v>357</v>
      </c>
      <c r="D362" s="51">
        <v>1067613.0</v>
      </c>
      <c r="E362" s="28" t="s">
        <v>42</v>
      </c>
      <c r="F362" s="29" t="s">
        <v>135</v>
      </c>
      <c r="G362" s="30"/>
      <c r="H362" s="30" t="s">
        <v>44</v>
      </c>
      <c r="I362" s="31" t="s">
        <v>45</v>
      </c>
      <c r="J362" s="32" t="s">
        <v>46</v>
      </c>
      <c r="K362" s="31" t="s">
        <v>45</v>
      </c>
      <c r="L362" s="27" t="s">
        <v>797</v>
      </c>
      <c r="M362" s="226">
        <v>45333.0</v>
      </c>
      <c r="N362" s="226">
        <v>45333.0</v>
      </c>
      <c r="O362" s="34"/>
      <c r="P362" s="34"/>
      <c r="Q362" s="34"/>
      <c r="R362" s="34"/>
      <c r="S362" s="35">
        <f t="shared" si="5"/>
        <v>0</v>
      </c>
      <c r="T362" s="32">
        <v>1.0</v>
      </c>
      <c r="U362" s="37">
        <v>180.0</v>
      </c>
      <c r="V362" s="32">
        <v>0.0</v>
      </c>
      <c r="W362" s="37">
        <v>55.0</v>
      </c>
      <c r="X362" s="30"/>
      <c r="Y362" s="35">
        <f t="shared" si="2"/>
        <v>180</v>
      </c>
      <c r="Z362" s="39">
        <f t="shared" si="3"/>
        <v>180</v>
      </c>
      <c r="AA362" s="68"/>
      <c r="AB362" s="27"/>
      <c r="AC362" s="59"/>
      <c r="AD362" s="59"/>
      <c r="AE362" s="34"/>
      <c r="AF362" s="34"/>
      <c r="AG362" s="34"/>
      <c r="AH362" s="34"/>
      <c r="AI362" s="35"/>
      <c r="AJ362" s="32"/>
      <c r="AK362" s="37"/>
      <c r="AL362" s="32"/>
      <c r="AM362" s="37"/>
      <c r="AN362" s="30"/>
      <c r="AO362" s="35"/>
      <c r="AP362" s="39"/>
      <c r="AQ362" s="68"/>
      <c r="AR362" s="17"/>
      <c r="AS362" s="17"/>
      <c r="AT362" s="17"/>
      <c r="AU362" s="17"/>
    </row>
    <row r="363" ht="14.25" customHeight="1">
      <c r="A363" s="25">
        <v>110400.0</v>
      </c>
      <c r="B363" s="52">
        <v>110401.0</v>
      </c>
      <c r="C363" s="41" t="s">
        <v>1505</v>
      </c>
      <c r="D363" s="51">
        <v>1069250.0</v>
      </c>
      <c r="E363" s="28" t="s">
        <v>42</v>
      </c>
      <c r="F363" s="29" t="s">
        <v>135</v>
      </c>
      <c r="G363" s="30"/>
      <c r="H363" s="30" t="s">
        <v>44</v>
      </c>
      <c r="I363" s="31" t="s">
        <v>45</v>
      </c>
      <c r="J363" s="32" t="s">
        <v>46</v>
      </c>
      <c r="K363" s="31" t="s">
        <v>45</v>
      </c>
      <c r="L363" s="27" t="s">
        <v>50</v>
      </c>
      <c r="M363" s="226">
        <v>45316.0</v>
      </c>
      <c r="N363" s="226">
        <v>45317.0</v>
      </c>
      <c r="O363" s="34"/>
      <c r="P363" s="34"/>
      <c r="Q363" s="34"/>
      <c r="R363" s="34"/>
      <c r="S363" s="35">
        <f t="shared" si="5"/>
        <v>0</v>
      </c>
      <c r="T363" s="32">
        <v>1.0</v>
      </c>
      <c r="U363" s="37">
        <v>120.0</v>
      </c>
      <c r="V363" s="32">
        <v>1.0</v>
      </c>
      <c r="W363" s="37">
        <v>55.0</v>
      </c>
      <c r="X363" s="30"/>
      <c r="Y363" s="35">
        <f t="shared" si="2"/>
        <v>175</v>
      </c>
      <c r="Z363" s="39">
        <f t="shared" si="3"/>
        <v>175</v>
      </c>
      <c r="AA363" s="68"/>
      <c r="AB363" s="27"/>
      <c r="AC363" s="59"/>
      <c r="AD363" s="59"/>
      <c r="AE363" s="34"/>
      <c r="AF363" s="34"/>
      <c r="AG363" s="34"/>
      <c r="AH363" s="34"/>
      <c r="AI363" s="35"/>
      <c r="AJ363" s="32"/>
      <c r="AK363" s="37"/>
      <c r="AL363" s="32"/>
      <c r="AM363" s="37"/>
      <c r="AN363" s="30"/>
      <c r="AO363" s="35"/>
      <c r="AP363" s="39"/>
      <c r="AQ363" s="68"/>
      <c r="AR363" s="17"/>
      <c r="AS363" s="17"/>
      <c r="AT363" s="17"/>
      <c r="AU363" s="17"/>
    </row>
    <row r="364" ht="14.25" customHeight="1">
      <c r="A364" s="25">
        <v>110400.0</v>
      </c>
      <c r="B364" s="52">
        <v>110401.0</v>
      </c>
      <c r="C364" s="41" t="s">
        <v>68</v>
      </c>
      <c r="D364" s="51">
        <v>7113013.0</v>
      </c>
      <c r="E364" s="28" t="s">
        <v>42</v>
      </c>
      <c r="F364" s="29" t="s">
        <v>135</v>
      </c>
      <c r="G364" s="30"/>
      <c r="H364" s="30" t="s">
        <v>44</v>
      </c>
      <c r="I364" s="31" t="s">
        <v>45</v>
      </c>
      <c r="J364" s="32" t="s">
        <v>46</v>
      </c>
      <c r="K364" s="31" t="s">
        <v>45</v>
      </c>
      <c r="L364" s="27" t="s">
        <v>50</v>
      </c>
      <c r="M364" s="226">
        <v>45316.0</v>
      </c>
      <c r="N364" s="226">
        <v>45317.0</v>
      </c>
      <c r="O364" s="34"/>
      <c r="P364" s="34"/>
      <c r="Q364" s="34"/>
      <c r="R364" s="34"/>
      <c r="S364" s="35">
        <f t="shared" si="5"/>
        <v>0</v>
      </c>
      <c r="T364" s="32">
        <v>1.0</v>
      </c>
      <c r="U364" s="37">
        <v>120.0</v>
      </c>
      <c r="V364" s="32">
        <v>1.0</v>
      </c>
      <c r="W364" s="37">
        <v>55.0</v>
      </c>
      <c r="X364" s="30"/>
      <c r="Y364" s="35">
        <f t="shared" si="2"/>
        <v>175</v>
      </c>
      <c r="Z364" s="39">
        <f t="shared" si="3"/>
        <v>175</v>
      </c>
      <c r="AA364" s="68"/>
      <c r="AB364" s="27"/>
      <c r="AC364" s="59"/>
      <c r="AD364" s="59"/>
      <c r="AE364" s="34"/>
      <c r="AF364" s="34"/>
      <c r="AG364" s="34"/>
      <c r="AH364" s="34"/>
      <c r="AI364" s="35"/>
      <c r="AJ364" s="32"/>
      <c r="AK364" s="37"/>
      <c r="AL364" s="32"/>
      <c r="AM364" s="37"/>
      <c r="AN364" s="30"/>
      <c r="AO364" s="35"/>
      <c r="AP364" s="39"/>
      <c r="AQ364" s="68"/>
      <c r="AR364" s="17"/>
      <c r="AS364" s="17"/>
      <c r="AT364" s="17"/>
      <c r="AU364" s="17"/>
    </row>
    <row r="365" ht="14.25" customHeight="1">
      <c r="A365" s="25">
        <v>110400.0</v>
      </c>
      <c r="B365" s="52">
        <v>110401.0</v>
      </c>
      <c r="C365" s="41" t="s">
        <v>764</v>
      </c>
      <c r="D365" s="231">
        <v>1249320.0</v>
      </c>
      <c r="E365" s="28" t="s">
        <v>42</v>
      </c>
      <c r="F365" s="29" t="s">
        <v>135</v>
      </c>
      <c r="G365" s="30"/>
      <c r="H365" s="30" t="s">
        <v>44</v>
      </c>
      <c r="I365" s="31" t="s">
        <v>45</v>
      </c>
      <c r="J365" s="32" t="s">
        <v>46</v>
      </c>
      <c r="K365" s="31" t="s">
        <v>1487</v>
      </c>
      <c r="L365" s="27" t="s">
        <v>1488</v>
      </c>
      <c r="M365" s="226">
        <v>45321.0</v>
      </c>
      <c r="N365" s="226">
        <v>45322.0</v>
      </c>
      <c r="O365" s="34"/>
      <c r="P365" s="34"/>
      <c r="Q365" s="34"/>
      <c r="R365" s="34"/>
      <c r="S365" s="35">
        <f t="shared" si="5"/>
        <v>0</v>
      </c>
      <c r="T365" s="32">
        <v>1.0</v>
      </c>
      <c r="U365" s="37">
        <v>215.4</v>
      </c>
      <c r="V365" s="144">
        <v>1.0</v>
      </c>
      <c r="W365" s="37">
        <v>64.62</v>
      </c>
      <c r="X365" s="30"/>
      <c r="Y365" s="35">
        <f t="shared" si="2"/>
        <v>280.02</v>
      </c>
      <c r="Z365" s="39">
        <f t="shared" si="3"/>
        <v>280.02</v>
      </c>
      <c r="AA365" s="68"/>
      <c r="AB365" s="27"/>
      <c r="AC365" s="59"/>
      <c r="AD365" s="59"/>
      <c r="AE365" s="34"/>
      <c r="AF365" s="34"/>
      <c r="AG365" s="34"/>
      <c r="AH365" s="34"/>
      <c r="AI365" s="35"/>
      <c r="AJ365" s="32"/>
      <c r="AK365" s="37"/>
      <c r="AL365" s="32"/>
      <c r="AM365" s="37"/>
      <c r="AN365" s="30"/>
      <c r="AO365" s="35"/>
      <c r="AP365" s="39"/>
      <c r="AQ365" s="68"/>
      <c r="AR365" s="17"/>
      <c r="AS365" s="17"/>
      <c r="AT365" s="17"/>
      <c r="AU365" s="17"/>
    </row>
    <row r="366" ht="14.25" customHeight="1">
      <c r="A366" s="25">
        <v>110400.0</v>
      </c>
      <c r="B366" s="52">
        <v>110401.0</v>
      </c>
      <c r="C366" s="41" t="s">
        <v>1506</v>
      </c>
      <c r="D366" s="51">
        <v>9800271.0</v>
      </c>
      <c r="E366" s="28" t="s">
        <v>42</v>
      </c>
      <c r="F366" s="29" t="s">
        <v>135</v>
      </c>
      <c r="G366" s="30"/>
      <c r="H366" s="30" t="s">
        <v>44</v>
      </c>
      <c r="I366" s="31" t="s">
        <v>45</v>
      </c>
      <c r="J366" s="32" t="s">
        <v>46</v>
      </c>
      <c r="K366" s="31" t="s">
        <v>55</v>
      </c>
      <c r="L366" s="27" t="s">
        <v>56</v>
      </c>
      <c r="M366" s="226">
        <v>45322.0</v>
      </c>
      <c r="N366" s="226">
        <v>45322.0</v>
      </c>
      <c r="O366" s="34"/>
      <c r="P366" s="34"/>
      <c r="Q366" s="34"/>
      <c r="R366" s="34"/>
      <c r="S366" s="35">
        <f t="shared" si="5"/>
        <v>0</v>
      </c>
      <c r="T366" s="32">
        <v>0.0</v>
      </c>
      <c r="U366" s="37">
        <v>350.87</v>
      </c>
      <c r="V366" s="144">
        <v>1.0</v>
      </c>
      <c r="W366" s="37">
        <v>105.28</v>
      </c>
      <c r="X366" s="30"/>
      <c r="Y366" s="35">
        <f t="shared" si="2"/>
        <v>105.28</v>
      </c>
      <c r="Z366" s="39">
        <f t="shared" si="3"/>
        <v>105.28</v>
      </c>
      <c r="AA366" s="68"/>
      <c r="AB366" s="27"/>
      <c r="AC366" s="59"/>
      <c r="AD366" s="59"/>
      <c r="AE366" s="34"/>
      <c r="AF366" s="34"/>
      <c r="AG366" s="34"/>
      <c r="AH366" s="34"/>
      <c r="AI366" s="35"/>
      <c r="AJ366" s="32"/>
      <c r="AK366" s="37"/>
      <c r="AL366" s="32"/>
      <c r="AM366" s="37"/>
      <c r="AN366" s="30"/>
      <c r="AO366" s="35"/>
      <c r="AP366" s="39"/>
      <c r="AQ366" s="68"/>
      <c r="AR366" s="17"/>
      <c r="AS366" s="17"/>
      <c r="AT366" s="17"/>
      <c r="AU366" s="17"/>
    </row>
    <row r="367" ht="14.25" customHeight="1">
      <c r="A367" s="25">
        <v>110400.0</v>
      </c>
      <c r="B367" s="52">
        <v>110401.0</v>
      </c>
      <c r="C367" s="41" t="s">
        <v>85</v>
      </c>
      <c r="D367" s="51">
        <v>1068709.0</v>
      </c>
      <c r="E367" s="28" t="s">
        <v>42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31" t="s">
        <v>45</v>
      </c>
      <c r="L367" s="27" t="s">
        <v>606</v>
      </c>
      <c r="M367" s="226">
        <v>45324.0</v>
      </c>
      <c r="N367" s="226">
        <v>45326.0</v>
      </c>
      <c r="O367" s="232" t="s">
        <v>583</v>
      </c>
      <c r="P367" s="34"/>
      <c r="Q367" s="233">
        <v>2263.15</v>
      </c>
      <c r="R367" s="233">
        <v>2327.09</v>
      </c>
      <c r="S367" s="35">
        <f t="shared" si="5"/>
        <v>4590.24</v>
      </c>
      <c r="T367" s="32">
        <v>0.0</v>
      </c>
      <c r="U367" s="37">
        <v>120.0</v>
      </c>
      <c r="V367" s="32">
        <v>3.0</v>
      </c>
      <c r="W367" s="37">
        <v>55.0</v>
      </c>
      <c r="X367" s="30"/>
      <c r="Y367" s="35">
        <f t="shared" si="2"/>
        <v>165</v>
      </c>
      <c r="Z367" s="39">
        <f t="shared" si="3"/>
        <v>4755.24</v>
      </c>
      <c r="AA367" s="68"/>
      <c r="AB367" s="27"/>
      <c r="AC367" s="59"/>
      <c r="AD367" s="59"/>
      <c r="AE367" s="34"/>
      <c r="AF367" s="34"/>
      <c r="AG367" s="34"/>
      <c r="AH367" s="34"/>
      <c r="AI367" s="35"/>
      <c r="AJ367" s="32"/>
      <c r="AK367" s="37"/>
      <c r="AL367" s="32"/>
      <c r="AM367" s="37"/>
      <c r="AN367" s="30"/>
      <c r="AO367" s="35"/>
      <c r="AP367" s="39"/>
      <c r="AQ367" s="68"/>
      <c r="AR367" s="17"/>
      <c r="AS367" s="17"/>
      <c r="AT367" s="17"/>
      <c r="AU367" s="17"/>
    </row>
    <row r="368" ht="14.25" customHeight="1">
      <c r="A368" s="25">
        <v>110400.0</v>
      </c>
      <c r="B368" s="52">
        <v>110401.0</v>
      </c>
      <c r="C368" s="41"/>
      <c r="D368" s="51"/>
      <c r="E368" s="28" t="s">
        <v>42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31" t="s">
        <v>45</v>
      </c>
      <c r="L368" s="27"/>
      <c r="M368" s="226"/>
      <c r="N368" s="226"/>
      <c r="O368" s="34"/>
      <c r="P368" s="34"/>
      <c r="Q368" s="34"/>
      <c r="R368" s="34"/>
      <c r="S368" s="35">
        <f t="shared" si="5"/>
        <v>0</v>
      </c>
      <c r="T368" s="32"/>
      <c r="U368" s="37"/>
      <c r="V368" s="32"/>
      <c r="W368" s="37"/>
      <c r="X368" s="30"/>
      <c r="Y368" s="35">
        <f t="shared" si="2"/>
        <v>0</v>
      </c>
      <c r="Z368" s="39">
        <f t="shared" si="3"/>
        <v>0</v>
      </c>
      <c r="AA368" s="68"/>
      <c r="AB368" s="27"/>
      <c r="AC368" s="59"/>
      <c r="AD368" s="59"/>
      <c r="AE368" s="34"/>
      <c r="AF368" s="34"/>
      <c r="AG368" s="34"/>
      <c r="AH368" s="34"/>
      <c r="AI368" s="35"/>
      <c r="AJ368" s="32"/>
      <c r="AK368" s="37"/>
      <c r="AL368" s="32"/>
      <c r="AM368" s="37"/>
      <c r="AN368" s="30"/>
      <c r="AO368" s="35"/>
      <c r="AP368" s="39"/>
      <c r="AQ368" s="68"/>
      <c r="AR368" s="17"/>
      <c r="AS368" s="17"/>
      <c r="AT368" s="17"/>
      <c r="AU368" s="17"/>
    </row>
    <row r="369" ht="14.25" customHeight="1">
      <c r="A369" s="25">
        <v>110400.0</v>
      </c>
      <c r="B369" s="52">
        <v>110401.0</v>
      </c>
      <c r="C369" s="41"/>
      <c r="D369" s="51"/>
      <c r="E369" s="28" t="s">
        <v>42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31" t="s">
        <v>45</v>
      </c>
      <c r="L369" s="27"/>
      <c r="M369" s="226"/>
      <c r="N369" s="226"/>
      <c r="O369" s="34"/>
      <c r="P369" s="34"/>
      <c r="Q369" s="34"/>
      <c r="R369" s="34"/>
      <c r="S369" s="35">
        <f t="shared" si="5"/>
        <v>0</v>
      </c>
      <c r="T369" s="32"/>
      <c r="U369" s="37"/>
      <c r="V369" s="32"/>
      <c r="W369" s="37"/>
      <c r="X369" s="30"/>
      <c r="Y369" s="35">
        <f t="shared" si="2"/>
        <v>0</v>
      </c>
      <c r="Z369" s="39">
        <f t="shared" si="3"/>
        <v>0</v>
      </c>
      <c r="AA369" s="68"/>
      <c r="AB369" s="27"/>
      <c r="AC369" s="59"/>
      <c r="AD369" s="59"/>
      <c r="AE369" s="34"/>
      <c r="AF369" s="34"/>
      <c r="AG369" s="34"/>
      <c r="AH369" s="34"/>
      <c r="AI369" s="35"/>
      <c r="AJ369" s="32"/>
      <c r="AK369" s="37"/>
      <c r="AL369" s="32"/>
      <c r="AM369" s="37"/>
      <c r="AN369" s="30"/>
      <c r="AO369" s="35"/>
      <c r="AP369" s="39"/>
      <c r="AQ369" s="68"/>
      <c r="AR369" s="17"/>
      <c r="AS369" s="17"/>
      <c r="AT369" s="17"/>
      <c r="AU369" s="17"/>
    </row>
    <row r="370" ht="14.25" customHeight="1">
      <c r="A370" s="25">
        <v>110400.0</v>
      </c>
      <c r="B370" s="52">
        <v>110401.0</v>
      </c>
      <c r="C370" s="198"/>
      <c r="D370" s="32"/>
      <c r="E370" s="28" t="s">
        <v>42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31" t="s">
        <v>45</v>
      </c>
      <c r="L370" s="27"/>
      <c r="M370" s="59"/>
      <c r="N370" s="59"/>
      <c r="O370" s="34"/>
      <c r="P370" s="34"/>
      <c r="Q370" s="34"/>
      <c r="R370" s="34"/>
      <c r="S370" s="35">
        <f t="shared" si="5"/>
        <v>0</v>
      </c>
      <c r="T370" s="36"/>
      <c r="U370" s="37"/>
      <c r="V370" s="140"/>
      <c r="W370" s="37"/>
      <c r="X370" s="30"/>
      <c r="Y370" s="35">
        <f t="shared" si="2"/>
        <v>0</v>
      </c>
      <c r="Z370" s="39">
        <f t="shared" si="3"/>
        <v>0</v>
      </c>
      <c r="AA370" s="68"/>
      <c r="AB370" s="27"/>
      <c r="AC370" s="59"/>
      <c r="AD370" s="59"/>
      <c r="AE370" s="34"/>
      <c r="AF370" s="34"/>
      <c r="AG370" s="34"/>
      <c r="AH370" s="34"/>
      <c r="AI370" s="35"/>
      <c r="AJ370" s="36"/>
      <c r="AK370" s="37"/>
      <c r="AL370" s="140"/>
      <c r="AM370" s="37"/>
      <c r="AN370" s="30"/>
      <c r="AO370" s="35">
        <f t="shared" ref="AO370:AO371" si="6">(AJ370*AK370)+(AL370*AM370)</f>
        <v>0</v>
      </c>
      <c r="AP370" s="39">
        <f t="shared" ref="AP370:AP371" si="7">AI370+AO370</f>
        <v>0</v>
      </c>
      <c r="AQ370" s="68"/>
      <c r="AR370" s="17"/>
      <c r="AS370" s="17"/>
      <c r="AT370" s="17"/>
      <c r="AU370" s="17"/>
    </row>
    <row r="371" ht="14.25" customHeight="1">
      <c r="A371" s="25">
        <v>110400.0</v>
      </c>
      <c r="B371" s="52">
        <v>110401.0</v>
      </c>
      <c r="C371" s="198"/>
      <c r="D371" s="32"/>
      <c r="E371" s="28" t="s">
        <v>42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31" t="s">
        <v>45</v>
      </c>
      <c r="L371" s="27"/>
      <c r="M371" s="59"/>
      <c r="N371" s="59"/>
      <c r="O371" s="34"/>
      <c r="P371" s="34"/>
      <c r="Q371" s="34"/>
      <c r="R371" s="34"/>
      <c r="S371" s="35">
        <f t="shared" si="5"/>
        <v>0</v>
      </c>
      <c r="T371" s="36"/>
      <c r="U371" s="37"/>
      <c r="V371" s="140"/>
      <c r="W371" s="37"/>
      <c r="X371" s="30"/>
      <c r="Y371" s="35">
        <f t="shared" si="2"/>
        <v>0</v>
      </c>
      <c r="Z371" s="39">
        <f t="shared" si="3"/>
        <v>0</v>
      </c>
      <c r="AA371" s="68"/>
      <c r="AB371" s="27"/>
      <c r="AC371" s="59"/>
      <c r="AD371" s="59"/>
      <c r="AE371" s="34"/>
      <c r="AF371" s="34"/>
      <c r="AG371" s="34"/>
      <c r="AH371" s="34"/>
      <c r="AI371" s="35"/>
      <c r="AJ371" s="36"/>
      <c r="AK371" s="37"/>
      <c r="AL371" s="140"/>
      <c r="AM371" s="37"/>
      <c r="AN371" s="30"/>
      <c r="AO371" s="35">
        <f t="shared" si="6"/>
        <v>0</v>
      </c>
      <c r="AP371" s="39">
        <f t="shared" si="7"/>
        <v>0</v>
      </c>
      <c r="AQ371" s="68"/>
      <c r="AR371" s="17"/>
      <c r="AS371" s="17"/>
      <c r="AT371" s="17"/>
      <c r="AU371" s="17"/>
    </row>
    <row r="372" ht="14.25" customHeight="1">
      <c r="A372" s="84" t="s">
        <v>120</v>
      </c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3"/>
      <c r="M372" s="79"/>
      <c r="N372" s="79"/>
      <c r="O372" s="79"/>
      <c r="P372" s="79"/>
      <c r="Q372" s="79"/>
      <c r="R372" s="79"/>
      <c r="S372" s="79"/>
      <c r="T372" s="79">
        <f>SUM(AJ33:AJ371)</f>
        <v>0</v>
      </c>
      <c r="U372" s="79"/>
      <c r="V372" s="79">
        <f>SUM(AL33:AL371)</f>
        <v>0</v>
      </c>
      <c r="W372" s="79"/>
      <c r="X372" s="79"/>
      <c r="Y372" s="79"/>
      <c r="Z372" s="79"/>
      <c r="AA372" s="79"/>
    </row>
    <row r="373" ht="14.25" customHeight="1">
      <c r="A373" s="84" t="s">
        <v>121</v>
      </c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3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ht="14.25" customHeight="1">
      <c r="A374" s="84" t="s">
        <v>122</v>
      </c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3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ht="14.25" customHeight="1">
      <c r="A375" s="84" t="s">
        <v>123</v>
      </c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3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ht="14.25" customHeight="1">
      <c r="A376" s="84" t="s">
        <v>124</v>
      </c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3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ht="14.25" customHeight="1">
      <c r="A377" s="84" t="s">
        <v>125</v>
      </c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3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ht="14.25" customHeight="1">
      <c r="A378" s="84" t="s">
        <v>126</v>
      </c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3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ht="14.25" customHeight="1">
      <c r="A379" s="84" t="s">
        <v>127</v>
      </c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3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ht="14.25" customHeight="1">
      <c r="A380" s="84" t="s">
        <v>128</v>
      </c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3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ht="14.25" customHeight="1">
      <c r="A381" s="84" t="s">
        <v>129</v>
      </c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3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ht="14.25" customHeight="1">
      <c r="A382" s="84" t="s">
        <v>130</v>
      </c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3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ht="14.25" customHeight="1">
      <c r="A383" s="84" t="s">
        <v>131</v>
      </c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3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ht="14.25" customHeight="1">
      <c r="A384" s="84" t="s">
        <v>132</v>
      </c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3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7">
    <mergeCell ref="A1:A3"/>
    <mergeCell ref="B1:AA1"/>
    <mergeCell ref="B2:AA2"/>
    <mergeCell ref="B3:AA3"/>
    <mergeCell ref="C4:AA4"/>
    <mergeCell ref="A5:B5"/>
    <mergeCell ref="C5:E5"/>
    <mergeCell ref="T5:Y5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377:L377"/>
    <mergeCell ref="A378:L378"/>
    <mergeCell ref="A379:L379"/>
    <mergeCell ref="A380:L380"/>
    <mergeCell ref="A381:L381"/>
    <mergeCell ref="A382:L382"/>
    <mergeCell ref="A383:L383"/>
    <mergeCell ref="A384:L384"/>
    <mergeCell ref="T6:U6"/>
    <mergeCell ref="V6:W6"/>
    <mergeCell ref="A372:L372"/>
    <mergeCell ref="A373:L373"/>
    <mergeCell ref="A374:L374"/>
    <mergeCell ref="A375:L375"/>
    <mergeCell ref="A376:L376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45399.0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4.25" customHeight="1">
      <c r="A9" s="157">
        <v>110400.0</v>
      </c>
      <c r="B9" s="157">
        <v>110401.0</v>
      </c>
      <c r="C9" s="198" t="s">
        <v>1507</v>
      </c>
      <c r="D9" s="32">
        <v>9105832.0</v>
      </c>
      <c r="E9" s="28" t="s">
        <v>42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1508</v>
      </c>
      <c r="L9" s="153" t="s">
        <v>1509</v>
      </c>
      <c r="M9" s="164">
        <v>45360.0</v>
      </c>
      <c r="N9" s="164">
        <v>45368.0</v>
      </c>
      <c r="O9" s="90"/>
      <c r="P9" s="90"/>
      <c r="Q9" s="90"/>
      <c r="R9" s="90"/>
      <c r="S9" s="221">
        <f t="shared" ref="S9:S40" si="1">Q9+R9</f>
        <v>0</v>
      </c>
      <c r="T9" s="186">
        <v>1.0</v>
      </c>
      <c r="U9" s="234">
        <v>8271.28</v>
      </c>
      <c r="V9" s="235">
        <v>0.0</v>
      </c>
      <c r="W9" s="234">
        <v>57.0</v>
      </c>
      <c r="X9" s="218"/>
      <c r="Y9" s="221">
        <f t="shared" ref="Y9:Y181" si="2">(T9*U9)+(V9*W9)</f>
        <v>8271.28</v>
      </c>
      <c r="Z9" s="222">
        <f t="shared" ref="Z9:Z181" si="3">S9+Y9</f>
        <v>8271.28</v>
      </c>
      <c r="AA9" s="68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4.25" customHeight="1">
      <c r="A10" s="157">
        <v>110400.0</v>
      </c>
      <c r="B10" s="157">
        <v>110401.0</v>
      </c>
      <c r="C10" s="41" t="s">
        <v>312</v>
      </c>
      <c r="D10" s="51">
        <v>1174215.0</v>
      </c>
      <c r="E10" s="28" t="s">
        <v>42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255</v>
      </c>
      <c r="L10" s="153" t="s">
        <v>1323</v>
      </c>
      <c r="M10" s="164">
        <v>45289.0</v>
      </c>
      <c r="N10" s="164">
        <v>45289.0</v>
      </c>
      <c r="O10" s="90"/>
      <c r="P10" s="90"/>
      <c r="Q10" s="90"/>
      <c r="R10" s="90"/>
      <c r="S10" s="221">
        <f t="shared" si="1"/>
        <v>0</v>
      </c>
      <c r="T10" s="120">
        <v>0.0</v>
      </c>
      <c r="U10" s="236">
        <v>120.0</v>
      </c>
      <c r="V10" s="237">
        <v>1.0</v>
      </c>
      <c r="W10" s="236">
        <v>55.0</v>
      </c>
      <c r="X10" s="218"/>
      <c r="Y10" s="221">
        <f t="shared" si="2"/>
        <v>55</v>
      </c>
      <c r="Z10" s="222">
        <f t="shared" si="3"/>
        <v>55</v>
      </c>
      <c r="AA10" s="68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4.25" customHeight="1">
      <c r="A11" s="157">
        <v>110400.0</v>
      </c>
      <c r="B11" s="157">
        <v>110401.0</v>
      </c>
      <c r="C11" s="41" t="s">
        <v>518</v>
      </c>
      <c r="D11" s="238">
        <v>1189468.0</v>
      </c>
      <c r="E11" s="28" t="s">
        <v>42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1510</v>
      </c>
      <c r="M11" s="164">
        <v>45183.0</v>
      </c>
      <c r="N11" s="164">
        <v>45184.0</v>
      </c>
      <c r="O11" s="90"/>
      <c r="P11" s="90"/>
      <c r="Q11" s="90"/>
      <c r="R11" s="90"/>
      <c r="S11" s="221">
        <f t="shared" si="1"/>
        <v>0</v>
      </c>
      <c r="T11" s="120">
        <v>1.0</v>
      </c>
      <c r="U11" s="236">
        <v>54.01</v>
      </c>
      <c r="V11" s="237">
        <v>1.0</v>
      </c>
      <c r="W11" s="236">
        <v>17.52</v>
      </c>
      <c r="X11" s="218"/>
      <c r="Y11" s="221">
        <f t="shared" si="2"/>
        <v>71.53</v>
      </c>
      <c r="Z11" s="222">
        <f t="shared" si="3"/>
        <v>71.53</v>
      </c>
      <c r="AA11" s="68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4.25" customHeight="1">
      <c r="A12" s="157">
        <v>110400.0</v>
      </c>
      <c r="B12" s="157">
        <v>110401.0</v>
      </c>
      <c r="C12" s="185" t="s">
        <v>1511</v>
      </c>
      <c r="D12" s="27">
        <v>7074581.0</v>
      </c>
      <c r="E12" s="28" t="s">
        <v>42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1238</v>
      </c>
      <c r="M12" s="164">
        <v>45276.0</v>
      </c>
      <c r="N12" s="164">
        <v>45276.0</v>
      </c>
      <c r="O12" s="90"/>
      <c r="P12" s="90"/>
      <c r="Q12" s="90"/>
      <c r="R12" s="90"/>
      <c r="S12" s="221">
        <f t="shared" si="1"/>
        <v>0</v>
      </c>
      <c r="T12" s="186">
        <v>0.0</v>
      </c>
      <c r="U12" s="236">
        <v>170.12</v>
      </c>
      <c r="V12" s="186">
        <v>1.0</v>
      </c>
      <c r="W12" s="236">
        <v>57.0</v>
      </c>
      <c r="X12" s="218"/>
      <c r="Y12" s="221">
        <f t="shared" si="2"/>
        <v>57</v>
      </c>
      <c r="Z12" s="222">
        <f t="shared" si="3"/>
        <v>57</v>
      </c>
      <c r="AA12" s="68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4.25" customHeight="1">
      <c r="A13" s="157">
        <v>110400.0</v>
      </c>
      <c r="B13" s="157">
        <v>110401.0</v>
      </c>
      <c r="C13" s="185" t="s">
        <v>340</v>
      </c>
      <c r="D13" s="27">
        <v>7041497.0</v>
      </c>
      <c r="E13" s="28" t="s">
        <v>42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1238</v>
      </c>
      <c r="M13" s="164">
        <v>45276.0</v>
      </c>
      <c r="N13" s="164">
        <v>45276.0</v>
      </c>
      <c r="O13" s="90"/>
      <c r="P13" s="90"/>
      <c r="Q13" s="90"/>
      <c r="R13" s="90"/>
      <c r="S13" s="221">
        <f t="shared" si="1"/>
        <v>0</v>
      </c>
      <c r="T13" s="186">
        <v>0.0</v>
      </c>
      <c r="U13" s="236">
        <v>170.12</v>
      </c>
      <c r="V13" s="186">
        <v>1.0</v>
      </c>
      <c r="W13" s="236">
        <v>57.0</v>
      </c>
      <c r="X13" s="218"/>
      <c r="Y13" s="221">
        <f t="shared" si="2"/>
        <v>57</v>
      </c>
      <c r="Z13" s="222">
        <f t="shared" si="3"/>
        <v>57</v>
      </c>
      <c r="AA13" s="68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4.25" customHeight="1">
      <c r="A14" s="157">
        <v>110400.0</v>
      </c>
      <c r="B14" s="157">
        <v>110401.0</v>
      </c>
      <c r="C14" s="41" t="s">
        <v>1512</v>
      </c>
      <c r="D14" s="51">
        <v>7071892.0</v>
      </c>
      <c r="E14" s="28" t="s">
        <v>42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1238</v>
      </c>
      <c r="M14" s="164">
        <v>45276.0</v>
      </c>
      <c r="N14" s="164">
        <v>45276.0</v>
      </c>
      <c r="O14" s="90"/>
      <c r="P14" s="90"/>
      <c r="Q14" s="90"/>
      <c r="R14" s="90"/>
      <c r="S14" s="221">
        <f t="shared" si="1"/>
        <v>0</v>
      </c>
      <c r="T14" s="186">
        <v>0.0</v>
      </c>
      <c r="U14" s="236">
        <v>170.12</v>
      </c>
      <c r="V14" s="186">
        <v>1.0</v>
      </c>
      <c r="W14" s="236">
        <v>57.0</v>
      </c>
      <c r="X14" s="218"/>
      <c r="Y14" s="221">
        <f t="shared" si="2"/>
        <v>57</v>
      </c>
      <c r="Z14" s="222">
        <f t="shared" si="3"/>
        <v>57</v>
      </c>
      <c r="AA14" s="68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4.25" customHeight="1">
      <c r="A15" s="157">
        <v>110400.0</v>
      </c>
      <c r="B15" s="157">
        <v>110401.0</v>
      </c>
      <c r="C15" s="41" t="s">
        <v>1237</v>
      </c>
      <c r="D15" s="51">
        <v>9105832.0</v>
      </c>
      <c r="E15" s="28" t="s">
        <v>42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1513</v>
      </c>
      <c r="M15" s="164">
        <v>45280.0</v>
      </c>
      <c r="N15" s="164">
        <v>45281.0</v>
      </c>
      <c r="O15" s="90"/>
      <c r="P15" s="90"/>
      <c r="Q15" s="90"/>
      <c r="R15" s="90"/>
      <c r="S15" s="221">
        <f t="shared" si="1"/>
        <v>0</v>
      </c>
      <c r="T15" s="186">
        <v>1.0</v>
      </c>
      <c r="U15" s="236">
        <v>241.86</v>
      </c>
      <c r="V15" s="186">
        <v>1.0</v>
      </c>
      <c r="W15" s="236">
        <v>72.54</v>
      </c>
      <c r="X15" s="218"/>
      <c r="Y15" s="221">
        <f t="shared" si="2"/>
        <v>314.4</v>
      </c>
      <c r="Z15" s="222">
        <f t="shared" si="3"/>
        <v>314.4</v>
      </c>
      <c r="AA15" s="68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4.25" customHeight="1">
      <c r="A16" s="157">
        <v>110400.0</v>
      </c>
      <c r="B16" s="157">
        <v>110401.0</v>
      </c>
      <c r="C16" s="41" t="s">
        <v>1198</v>
      </c>
      <c r="D16" s="51">
        <v>9105980.0</v>
      </c>
      <c r="E16" s="28" t="s">
        <v>42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1513</v>
      </c>
      <c r="M16" s="164">
        <v>45280.0</v>
      </c>
      <c r="N16" s="164">
        <v>45281.0</v>
      </c>
      <c r="O16" s="90"/>
      <c r="P16" s="90"/>
      <c r="Q16" s="90"/>
      <c r="R16" s="90"/>
      <c r="S16" s="221">
        <f t="shared" si="1"/>
        <v>0</v>
      </c>
      <c r="T16" s="186">
        <v>1.0</v>
      </c>
      <c r="U16" s="236">
        <v>241.86</v>
      </c>
      <c r="V16" s="186">
        <v>1.0</v>
      </c>
      <c r="W16" s="236">
        <v>72.54</v>
      </c>
      <c r="X16" s="218"/>
      <c r="Y16" s="221">
        <f t="shared" si="2"/>
        <v>314.4</v>
      </c>
      <c r="Z16" s="222">
        <f t="shared" si="3"/>
        <v>314.4</v>
      </c>
      <c r="AA16" s="68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4.25" customHeight="1">
      <c r="A17" s="157">
        <v>110400.0</v>
      </c>
      <c r="B17" s="157">
        <v>110401.0</v>
      </c>
      <c r="C17" s="41" t="s">
        <v>1202</v>
      </c>
      <c r="D17" s="51">
        <v>1142631.0</v>
      </c>
      <c r="E17" s="28" t="s">
        <v>42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1513</v>
      </c>
      <c r="M17" s="164">
        <v>45280.0</v>
      </c>
      <c r="N17" s="164">
        <v>45281.0</v>
      </c>
      <c r="O17" s="90"/>
      <c r="P17" s="90"/>
      <c r="Q17" s="90"/>
      <c r="R17" s="90"/>
      <c r="S17" s="221">
        <f t="shared" si="1"/>
        <v>0</v>
      </c>
      <c r="T17" s="186">
        <v>1.0</v>
      </c>
      <c r="U17" s="236">
        <v>120.0</v>
      </c>
      <c r="V17" s="186">
        <v>1.0</v>
      </c>
      <c r="W17" s="236">
        <v>55.0</v>
      </c>
      <c r="X17" s="218"/>
      <c r="Y17" s="221">
        <f t="shared" si="2"/>
        <v>175</v>
      </c>
      <c r="Z17" s="222">
        <f t="shared" si="3"/>
        <v>175</v>
      </c>
      <c r="AA17" s="68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4.25" customHeight="1">
      <c r="A18" s="157">
        <v>110400.0</v>
      </c>
      <c r="B18" s="157">
        <v>110401.0</v>
      </c>
      <c r="C18" s="41" t="s">
        <v>1492</v>
      </c>
      <c r="D18" s="51">
        <v>1105817.0</v>
      </c>
      <c r="E18" s="28" t="s">
        <v>42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50</v>
      </c>
      <c r="M18" s="164">
        <v>45286.0</v>
      </c>
      <c r="N18" s="164">
        <v>45290.0</v>
      </c>
      <c r="O18" s="90"/>
      <c r="P18" s="90"/>
      <c r="Q18" s="90"/>
      <c r="R18" s="90"/>
      <c r="S18" s="221">
        <f t="shared" si="1"/>
        <v>0</v>
      </c>
      <c r="T18" s="186">
        <v>0.0</v>
      </c>
      <c r="U18" s="236">
        <v>120.0</v>
      </c>
      <c r="V18" s="186">
        <v>4.0</v>
      </c>
      <c r="W18" s="236">
        <v>55.0</v>
      </c>
      <c r="X18" s="218"/>
      <c r="Y18" s="221">
        <f t="shared" si="2"/>
        <v>220</v>
      </c>
      <c r="Z18" s="222">
        <f t="shared" si="3"/>
        <v>220</v>
      </c>
      <c r="AA18" s="68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4.25" customHeight="1">
      <c r="A19" s="157">
        <v>110400.0</v>
      </c>
      <c r="B19" s="157">
        <v>110401.0</v>
      </c>
      <c r="C19" s="184" t="s">
        <v>1514</v>
      </c>
      <c r="D19" s="27">
        <v>9407774.0</v>
      </c>
      <c r="E19" s="28" t="s">
        <v>42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314</v>
      </c>
      <c r="M19" s="164">
        <v>45274.0</v>
      </c>
      <c r="N19" s="164">
        <v>45274.0</v>
      </c>
      <c r="O19" s="90"/>
      <c r="P19" s="90"/>
      <c r="Q19" s="90"/>
      <c r="R19" s="90"/>
      <c r="S19" s="221">
        <f t="shared" si="1"/>
        <v>0</v>
      </c>
      <c r="T19" s="186">
        <v>0.0</v>
      </c>
      <c r="U19" s="236">
        <v>120.0</v>
      </c>
      <c r="V19" s="186">
        <v>1.0</v>
      </c>
      <c r="W19" s="236">
        <v>57.0</v>
      </c>
      <c r="X19" s="218"/>
      <c r="Y19" s="221">
        <f t="shared" si="2"/>
        <v>57</v>
      </c>
      <c r="Z19" s="222">
        <f t="shared" si="3"/>
        <v>57</v>
      </c>
      <c r="AA19" s="68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4.25" customHeight="1">
      <c r="A20" s="157">
        <v>110400.0</v>
      </c>
      <c r="B20" s="157">
        <v>110401.0</v>
      </c>
      <c r="C20" s="185" t="s">
        <v>1515</v>
      </c>
      <c r="D20" s="58">
        <v>1160060.0</v>
      </c>
      <c r="E20" s="28" t="s">
        <v>42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314</v>
      </c>
      <c r="M20" s="164">
        <v>45274.0</v>
      </c>
      <c r="N20" s="164">
        <v>45274.0</v>
      </c>
      <c r="O20" s="90"/>
      <c r="P20" s="90"/>
      <c r="Q20" s="90"/>
      <c r="R20" s="90"/>
      <c r="S20" s="221">
        <f t="shared" si="1"/>
        <v>0</v>
      </c>
      <c r="T20" s="186">
        <v>0.0</v>
      </c>
      <c r="U20" s="236">
        <v>120.0</v>
      </c>
      <c r="V20" s="186">
        <v>1.0</v>
      </c>
      <c r="W20" s="236">
        <v>55.0</v>
      </c>
      <c r="X20" s="218"/>
      <c r="Y20" s="221">
        <f t="shared" si="2"/>
        <v>55</v>
      </c>
      <c r="Z20" s="222">
        <f t="shared" si="3"/>
        <v>55</v>
      </c>
      <c r="AA20" s="68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4.25" customHeight="1">
      <c r="A21" s="157">
        <v>110400.0</v>
      </c>
      <c r="B21" s="157">
        <v>110401.0</v>
      </c>
      <c r="C21" s="185" t="s">
        <v>1516</v>
      </c>
      <c r="D21" s="58">
        <v>1065670.0</v>
      </c>
      <c r="E21" s="28" t="s">
        <v>42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314</v>
      </c>
      <c r="M21" s="164">
        <v>45274.0</v>
      </c>
      <c r="N21" s="164">
        <v>45274.0</v>
      </c>
      <c r="O21" s="90"/>
      <c r="P21" s="90"/>
      <c r="Q21" s="90"/>
      <c r="R21" s="90"/>
      <c r="S21" s="221">
        <f t="shared" si="1"/>
        <v>0</v>
      </c>
      <c r="T21" s="186">
        <v>0.0</v>
      </c>
      <c r="U21" s="236">
        <v>120.0</v>
      </c>
      <c r="V21" s="186">
        <v>1.0</v>
      </c>
      <c r="W21" s="236">
        <v>55.0</v>
      </c>
      <c r="X21" s="218"/>
      <c r="Y21" s="221">
        <f t="shared" si="2"/>
        <v>55</v>
      </c>
      <c r="Z21" s="222">
        <f t="shared" si="3"/>
        <v>55</v>
      </c>
      <c r="AA21" s="68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4.25" customHeight="1">
      <c r="A22" s="157">
        <v>110400.0</v>
      </c>
      <c r="B22" s="157">
        <v>110401.0</v>
      </c>
      <c r="C22" s="184" t="s">
        <v>1517</v>
      </c>
      <c r="D22" s="58">
        <v>9802290.0</v>
      </c>
      <c r="E22" s="28" t="s">
        <v>42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314</v>
      </c>
      <c r="M22" s="164">
        <v>45274.0</v>
      </c>
      <c r="N22" s="164">
        <v>45274.0</v>
      </c>
      <c r="O22" s="90"/>
      <c r="P22" s="90"/>
      <c r="Q22" s="90"/>
      <c r="R22" s="90"/>
      <c r="S22" s="221">
        <f t="shared" si="1"/>
        <v>0</v>
      </c>
      <c r="T22" s="186">
        <v>0.0</v>
      </c>
      <c r="U22" s="236">
        <v>120.0</v>
      </c>
      <c r="V22" s="186">
        <v>1.0</v>
      </c>
      <c r="W22" s="236">
        <v>55.0</v>
      </c>
      <c r="X22" s="218"/>
      <c r="Y22" s="221">
        <f t="shared" si="2"/>
        <v>55</v>
      </c>
      <c r="Z22" s="222">
        <f t="shared" si="3"/>
        <v>55</v>
      </c>
      <c r="AA22" s="68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4.25" customHeight="1">
      <c r="A23" s="157">
        <v>110400.0</v>
      </c>
      <c r="B23" s="157">
        <v>110401.0</v>
      </c>
      <c r="C23" s="185" t="s">
        <v>1518</v>
      </c>
      <c r="D23" s="27">
        <v>9902481.0</v>
      </c>
      <c r="E23" s="28" t="s">
        <v>42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314</v>
      </c>
      <c r="M23" s="164">
        <v>45274.0</v>
      </c>
      <c r="N23" s="164">
        <v>45274.0</v>
      </c>
      <c r="O23" s="90"/>
      <c r="P23" s="90"/>
      <c r="Q23" s="90"/>
      <c r="R23" s="90"/>
      <c r="S23" s="221">
        <f t="shared" si="1"/>
        <v>0</v>
      </c>
      <c r="T23" s="186">
        <v>0.0</v>
      </c>
      <c r="U23" s="236">
        <v>120.0</v>
      </c>
      <c r="V23" s="186">
        <v>1.0</v>
      </c>
      <c r="W23" s="236">
        <v>55.0</v>
      </c>
      <c r="X23" s="218"/>
      <c r="Y23" s="221">
        <f t="shared" si="2"/>
        <v>55</v>
      </c>
      <c r="Z23" s="222">
        <f t="shared" si="3"/>
        <v>55</v>
      </c>
      <c r="AA23" s="68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4.25" customHeight="1">
      <c r="A24" s="157">
        <v>110400.0</v>
      </c>
      <c r="B24" s="157">
        <v>110401.0</v>
      </c>
      <c r="C24" s="184" t="s">
        <v>1519</v>
      </c>
      <c r="D24" s="27">
        <v>1040804.0</v>
      </c>
      <c r="E24" s="28" t="s">
        <v>42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314</v>
      </c>
      <c r="M24" s="164">
        <v>45274.0</v>
      </c>
      <c r="N24" s="164">
        <v>45274.0</v>
      </c>
      <c r="O24" s="90"/>
      <c r="P24" s="90"/>
      <c r="Q24" s="90"/>
      <c r="R24" s="90"/>
      <c r="S24" s="221">
        <f t="shared" si="1"/>
        <v>0</v>
      </c>
      <c r="T24" s="186">
        <v>0.0</v>
      </c>
      <c r="U24" s="236">
        <v>120.0</v>
      </c>
      <c r="V24" s="186">
        <v>1.0</v>
      </c>
      <c r="W24" s="236">
        <v>55.0</v>
      </c>
      <c r="X24" s="218"/>
      <c r="Y24" s="221">
        <f t="shared" si="2"/>
        <v>55</v>
      </c>
      <c r="Z24" s="222">
        <f t="shared" si="3"/>
        <v>55</v>
      </c>
      <c r="AA24" s="68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4.25" customHeight="1">
      <c r="A25" s="157">
        <v>110400.0</v>
      </c>
      <c r="B25" s="157">
        <v>110401.0</v>
      </c>
      <c r="C25" s="184" t="s">
        <v>1520</v>
      </c>
      <c r="D25" s="27">
        <v>9901000.0</v>
      </c>
      <c r="E25" s="28" t="s">
        <v>42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314</v>
      </c>
      <c r="M25" s="164">
        <v>45274.0</v>
      </c>
      <c r="N25" s="164">
        <v>45274.0</v>
      </c>
      <c r="O25" s="90"/>
      <c r="P25" s="90"/>
      <c r="Q25" s="90"/>
      <c r="R25" s="90"/>
      <c r="S25" s="221">
        <f t="shared" si="1"/>
        <v>0</v>
      </c>
      <c r="T25" s="186">
        <v>0.0</v>
      </c>
      <c r="U25" s="236">
        <v>120.0</v>
      </c>
      <c r="V25" s="186">
        <v>1.0</v>
      </c>
      <c r="W25" s="236">
        <v>55.0</v>
      </c>
      <c r="X25" s="218"/>
      <c r="Y25" s="221">
        <f t="shared" si="2"/>
        <v>55</v>
      </c>
      <c r="Z25" s="222">
        <f t="shared" si="3"/>
        <v>55</v>
      </c>
      <c r="AA25" s="68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4.25" customHeight="1">
      <c r="A26" s="157">
        <v>110400.0</v>
      </c>
      <c r="B26" s="157">
        <v>110401.0</v>
      </c>
      <c r="C26" s="184" t="s">
        <v>1521</v>
      </c>
      <c r="D26" s="27">
        <v>1086022.0</v>
      </c>
      <c r="E26" s="28" t="s">
        <v>42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314</v>
      </c>
      <c r="M26" s="164">
        <v>45274.0</v>
      </c>
      <c r="N26" s="164">
        <v>45274.0</v>
      </c>
      <c r="O26" s="90"/>
      <c r="P26" s="90"/>
      <c r="Q26" s="90"/>
      <c r="R26" s="90"/>
      <c r="S26" s="221">
        <f t="shared" si="1"/>
        <v>0</v>
      </c>
      <c r="T26" s="186">
        <v>0.0</v>
      </c>
      <c r="U26" s="236">
        <v>120.0</v>
      </c>
      <c r="V26" s="186">
        <v>1.0</v>
      </c>
      <c r="W26" s="236">
        <v>55.0</v>
      </c>
      <c r="X26" s="218"/>
      <c r="Y26" s="221">
        <f t="shared" si="2"/>
        <v>55</v>
      </c>
      <c r="Z26" s="222">
        <f t="shared" si="3"/>
        <v>55</v>
      </c>
      <c r="AA26" s="68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4.25" customHeight="1">
      <c r="A27" s="157">
        <v>110400.0</v>
      </c>
      <c r="B27" s="157">
        <v>110401.0</v>
      </c>
      <c r="C27" s="209" t="s">
        <v>1522</v>
      </c>
      <c r="D27" s="114">
        <v>9404430.0</v>
      </c>
      <c r="E27" s="28" t="s">
        <v>42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314</v>
      </c>
      <c r="M27" s="164">
        <v>45274.0</v>
      </c>
      <c r="N27" s="164">
        <v>45274.0</v>
      </c>
      <c r="O27" s="90"/>
      <c r="P27" s="90"/>
      <c r="Q27" s="90"/>
      <c r="R27" s="90"/>
      <c r="S27" s="221">
        <f t="shared" si="1"/>
        <v>0</v>
      </c>
      <c r="T27" s="186">
        <v>0.0</v>
      </c>
      <c r="U27" s="236">
        <v>120.0</v>
      </c>
      <c r="V27" s="186">
        <v>1.0</v>
      </c>
      <c r="W27" s="236">
        <v>55.0</v>
      </c>
      <c r="X27" s="218"/>
      <c r="Y27" s="221">
        <f t="shared" si="2"/>
        <v>55</v>
      </c>
      <c r="Z27" s="222">
        <f t="shared" si="3"/>
        <v>55</v>
      </c>
      <c r="AA27" s="68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4.25" customHeight="1">
      <c r="A28" s="157">
        <v>110400.0</v>
      </c>
      <c r="B28" s="165">
        <v>110401.0</v>
      </c>
      <c r="C28" s="120" t="s">
        <v>1472</v>
      </c>
      <c r="D28" s="105">
        <v>9505091.0</v>
      </c>
      <c r="E28" s="28" t="s">
        <v>42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96</v>
      </c>
      <c r="M28" s="164">
        <v>45270.0</v>
      </c>
      <c r="N28" s="164">
        <v>45271.0</v>
      </c>
      <c r="O28" s="90"/>
      <c r="P28" s="90"/>
      <c r="Q28" s="90"/>
      <c r="R28" s="90"/>
      <c r="S28" s="221">
        <f t="shared" si="1"/>
        <v>0</v>
      </c>
      <c r="T28" s="186">
        <v>1.0</v>
      </c>
      <c r="U28" s="236">
        <v>120.0</v>
      </c>
      <c r="V28" s="235">
        <v>1.0</v>
      </c>
      <c r="W28" s="236">
        <v>55.0</v>
      </c>
      <c r="X28" s="218"/>
      <c r="Y28" s="221">
        <f t="shared" si="2"/>
        <v>175</v>
      </c>
      <c r="Z28" s="222">
        <f t="shared" si="3"/>
        <v>175</v>
      </c>
      <c r="AA28" s="68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4.25" customHeight="1">
      <c r="A29" s="157">
        <v>110400.0</v>
      </c>
      <c r="B29" s="165">
        <v>110401.0</v>
      </c>
      <c r="C29" s="120" t="s">
        <v>1476</v>
      </c>
      <c r="D29" s="105">
        <v>1123890.0</v>
      </c>
      <c r="E29" s="28" t="s">
        <v>42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96</v>
      </c>
      <c r="M29" s="164">
        <v>45270.0</v>
      </c>
      <c r="N29" s="164">
        <v>45271.0</v>
      </c>
      <c r="O29" s="90"/>
      <c r="P29" s="90"/>
      <c r="Q29" s="90"/>
      <c r="R29" s="90"/>
      <c r="S29" s="221">
        <f t="shared" si="1"/>
        <v>0</v>
      </c>
      <c r="T29" s="186">
        <v>1.0</v>
      </c>
      <c r="U29" s="236">
        <v>120.0</v>
      </c>
      <c r="V29" s="235">
        <v>1.0</v>
      </c>
      <c r="W29" s="236">
        <v>55.0</v>
      </c>
      <c r="X29" s="218"/>
      <c r="Y29" s="221">
        <f t="shared" si="2"/>
        <v>175</v>
      </c>
      <c r="Z29" s="222">
        <f t="shared" si="3"/>
        <v>175</v>
      </c>
      <c r="AA29" s="68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4.25" customHeight="1">
      <c r="A30" s="157">
        <v>110400.0</v>
      </c>
      <c r="B30" s="165">
        <v>110401.0</v>
      </c>
      <c r="C30" s="120" t="s">
        <v>1475</v>
      </c>
      <c r="D30" s="105">
        <v>7112378.0</v>
      </c>
      <c r="E30" s="28" t="s">
        <v>42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96</v>
      </c>
      <c r="M30" s="164">
        <v>45270.0</v>
      </c>
      <c r="N30" s="164">
        <v>45271.0</v>
      </c>
      <c r="O30" s="90"/>
      <c r="P30" s="90"/>
      <c r="Q30" s="90"/>
      <c r="R30" s="90"/>
      <c r="S30" s="221">
        <f t="shared" si="1"/>
        <v>0</v>
      </c>
      <c r="T30" s="186">
        <v>1.0</v>
      </c>
      <c r="U30" s="236">
        <v>120.0</v>
      </c>
      <c r="V30" s="235">
        <v>1.0</v>
      </c>
      <c r="W30" s="236">
        <v>55.0</v>
      </c>
      <c r="X30" s="218"/>
      <c r="Y30" s="221">
        <f t="shared" si="2"/>
        <v>175</v>
      </c>
      <c r="Z30" s="222">
        <f t="shared" si="3"/>
        <v>175</v>
      </c>
      <c r="AA30" s="68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4.25" customHeight="1">
      <c r="A31" s="157">
        <v>110400.0</v>
      </c>
      <c r="B31" s="165">
        <v>110401.0</v>
      </c>
      <c r="C31" s="187" t="s">
        <v>1473</v>
      </c>
      <c r="D31" s="239">
        <v>9307583.0</v>
      </c>
      <c r="E31" s="28" t="s">
        <v>42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96</v>
      </c>
      <c r="M31" s="164">
        <v>45270.0</v>
      </c>
      <c r="N31" s="164">
        <v>45271.0</v>
      </c>
      <c r="O31" s="90"/>
      <c r="P31" s="90"/>
      <c r="Q31" s="90"/>
      <c r="R31" s="90"/>
      <c r="S31" s="221">
        <f t="shared" si="1"/>
        <v>0</v>
      </c>
      <c r="T31" s="186">
        <v>1.0</v>
      </c>
      <c r="U31" s="236">
        <v>120.0</v>
      </c>
      <c r="V31" s="235">
        <v>1.0</v>
      </c>
      <c r="W31" s="236">
        <v>55.0</v>
      </c>
      <c r="X31" s="218"/>
      <c r="Y31" s="221">
        <f t="shared" si="2"/>
        <v>175</v>
      </c>
      <c r="Z31" s="222">
        <f t="shared" si="3"/>
        <v>175</v>
      </c>
      <c r="AA31" s="68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4.25" customHeight="1">
      <c r="A32" s="157">
        <v>110400.0</v>
      </c>
      <c r="B32" s="165">
        <v>110401.0</v>
      </c>
      <c r="C32" s="240" t="s">
        <v>1523</v>
      </c>
      <c r="D32" s="27">
        <v>1025023.0</v>
      </c>
      <c r="E32" s="28" t="s">
        <v>42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561</v>
      </c>
      <c r="M32" s="164">
        <v>45285.0</v>
      </c>
      <c r="N32" s="164">
        <v>45287.0</v>
      </c>
      <c r="O32" s="90"/>
      <c r="P32" s="90"/>
      <c r="Q32" s="90"/>
      <c r="R32" s="90"/>
      <c r="S32" s="221">
        <f t="shared" si="1"/>
        <v>0</v>
      </c>
      <c r="T32" s="186">
        <v>2.0</v>
      </c>
      <c r="U32" s="236">
        <v>170.12</v>
      </c>
      <c r="V32" s="186">
        <v>1.0</v>
      </c>
      <c r="W32" s="236">
        <v>57.0</v>
      </c>
      <c r="X32" s="218"/>
      <c r="Y32" s="221">
        <f t="shared" si="2"/>
        <v>397.24</v>
      </c>
      <c r="Z32" s="222">
        <f t="shared" si="3"/>
        <v>397.24</v>
      </c>
      <c r="AA32" s="68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65">
        <v>110401.0</v>
      </c>
      <c r="C33" s="241" t="s">
        <v>1524</v>
      </c>
      <c r="D33" s="27">
        <v>1075683.0</v>
      </c>
      <c r="E33" s="28" t="s">
        <v>42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561</v>
      </c>
      <c r="M33" s="164">
        <v>45285.0</v>
      </c>
      <c r="N33" s="164">
        <v>45287.0</v>
      </c>
      <c r="O33" s="223"/>
      <c r="P33" s="109"/>
      <c r="Q33" s="87"/>
      <c r="R33" s="87"/>
      <c r="S33" s="221">
        <f t="shared" si="1"/>
        <v>0</v>
      </c>
      <c r="T33" s="186">
        <v>2.0</v>
      </c>
      <c r="U33" s="236">
        <v>120.0</v>
      </c>
      <c r="V33" s="186">
        <v>1.0</v>
      </c>
      <c r="W33" s="236">
        <v>55.0</v>
      </c>
      <c r="X33" s="218"/>
      <c r="Y33" s="221">
        <f t="shared" si="2"/>
        <v>295</v>
      </c>
      <c r="Z33" s="222">
        <f t="shared" si="3"/>
        <v>295</v>
      </c>
      <c r="AA33" s="68"/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52">
        <v>110401.0</v>
      </c>
      <c r="C34" s="242" t="s">
        <v>1525</v>
      </c>
      <c r="D34" s="243">
        <v>1115227.0</v>
      </c>
      <c r="E34" s="28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561</v>
      </c>
      <c r="M34" s="164">
        <v>45285.0</v>
      </c>
      <c r="N34" s="164">
        <v>45287.0</v>
      </c>
      <c r="O34" s="150"/>
      <c r="P34" s="34"/>
      <c r="Q34" s="87"/>
      <c r="R34" s="87"/>
      <c r="S34" s="35">
        <f t="shared" si="1"/>
        <v>0</v>
      </c>
      <c r="T34" s="186">
        <v>2.0</v>
      </c>
      <c r="U34" s="236">
        <v>120.0</v>
      </c>
      <c r="V34" s="186">
        <v>1.0</v>
      </c>
      <c r="W34" s="236">
        <v>55.0</v>
      </c>
      <c r="X34" s="32"/>
      <c r="Y34" s="35">
        <f t="shared" si="2"/>
        <v>295</v>
      </c>
      <c r="Z34" s="39">
        <f t="shared" si="3"/>
        <v>295</v>
      </c>
      <c r="AA34" s="68"/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52">
        <v>110401.0</v>
      </c>
      <c r="C35" s="120" t="s">
        <v>1526</v>
      </c>
      <c r="D35" s="105">
        <v>9105913.0</v>
      </c>
      <c r="E35" s="28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561</v>
      </c>
      <c r="M35" s="164">
        <v>45285.0</v>
      </c>
      <c r="N35" s="164">
        <v>45287.0</v>
      </c>
      <c r="O35" s="34"/>
      <c r="P35" s="34"/>
      <c r="Q35" s="87"/>
      <c r="R35" s="87"/>
      <c r="S35" s="35">
        <f t="shared" si="1"/>
        <v>0</v>
      </c>
      <c r="T35" s="186">
        <v>0.0</v>
      </c>
      <c r="U35" s="236">
        <v>120.0</v>
      </c>
      <c r="V35" s="235">
        <v>1.0</v>
      </c>
      <c r="W35" s="236">
        <v>57.0</v>
      </c>
      <c r="X35" s="32"/>
      <c r="Y35" s="35">
        <f t="shared" si="2"/>
        <v>57</v>
      </c>
      <c r="Z35" s="39">
        <f t="shared" si="3"/>
        <v>57</v>
      </c>
      <c r="AA35" s="68"/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52">
        <v>110401.0</v>
      </c>
      <c r="C36" s="120" t="s">
        <v>1527</v>
      </c>
      <c r="D36" s="105">
        <v>1268376.0</v>
      </c>
      <c r="E36" s="28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561</v>
      </c>
      <c r="M36" s="164">
        <v>45285.0</v>
      </c>
      <c r="N36" s="164">
        <v>45287.0</v>
      </c>
      <c r="O36" s="34"/>
      <c r="P36" s="34"/>
      <c r="Q36" s="87"/>
      <c r="R36" s="87"/>
      <c r="S36" s="35">
        <f t="shared" si="1"/>
        <v>0</v>
      </c>
      <c r="T36" s="186">
        <v>2.0</v>
      </c>
      <c r="U36" s="236">
        <v>120.0</v>
      </c>
      <c r="V36" s="235">
        <v>1.0</v>
      </c>
      <c r="W36" s="236">
        <v>55.0</v>
      </c>
      <c r="X36" s="30"/>
      <c r="Y36" s="35">
        <f t="shared" si="2"/>
        <v>295</v>
      </c>
      <c r="Z36" s="39">
        <f t="shared" si="3"/>
        <v>295</v>
      </c>
      <c r="AA36" s="68"/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120" t="s">
        <v>1528</v>
      </c>
      <c r="D37" s="105">
        <v>7071892.0</v>
      </c>
      <c r="E37" s="28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1529</v>
      </c>
      <c r="M37" s="164">
        <v>45279.0</v>
      </c>
      <c r="N37" s="164">
        <v>45281.0</v>
      </c>
      <c r="O37" s="34"/>
      <c r="P37" s="34"/>
      <c r="Q37" s="34"/>
      <c r="R37" s="34"/>
      <c r="S37" s="35">
        <f t="shared" si="1"/>
        <v>0</v>
      </c>
      <c r="T37" s="186">
        <v>2.0</v>
      </c>
      <c r="U37" s="236">
        <v>170.12</v>
      </c>
      <c r="V37" s="235">
        <v>1.0</v>
      </c>
      <c r="W37" s="236">
        <v>57.0</v>
      </c>
      <c r="X37" s="30"/>
      <c r="Y37" s="35">
        <f t="shared" si="2"/>
        <v>397.24</v>
      </c>
      <c r="Z37" s="39">
        <f t="shared" si="3"/>
        <v>397.24</v>
      </c>
      <c r="AA37" s="68"/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120" t="s">
        <v>340</v>
      </c>
      <c r="D38" s="105">
        <v>7041497.0</v>
      </c>
      <c r="E38" s="28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561</v>
      </c>
      <c r="M38" s="164">
        <v>45285.0</v>
      </c>
      <c r="N38" s="164">
        <v>45286.0</v>
      </c>
      <c r="O38" s="127"/>
      <c r="P38" s="127"/>
      <c r="Q38" s="127"/>
      <c r="R38" s="127"/>
      <c r="S38" s="132">
        <f t="shared" si="1"/>
        <v>0</v>
      </c>
      <c r="T38" s="186">
        <v>1.0</v>
      </c>
      <c r="U38" s="236">
        <v>170.12</v>
      </c>
      <c r="V38" s="235">
        <v>1.0</v>
      </c>
      <c r="W38" s="236">
        <v>57.0</v>
      </c>
      <c r="X38" s="30"/>
      <c r="Y38" s="35">
        <f t="shared" si="2"/>
        <v>227.12</v>
      </c>
      <c r="Z38" s="39">
        <f t="shared" si="3"/>
        <v>227.12</v>
      </c>
      <c r="AA38" s="68"/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120" t="s">
        <v>203</v>
      </c>
      <c r="D39" s="105">
        <v>9407294.0</v>
      </c>
      <c r="E39" s="28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50</v>
      </c>
      <c r="M39" s="164">
        <v>45289.0</v>
      </c>
      <c r="N39" s="164">
        <v>45290.0</v>
      </c>
      <c r="O39" s="34"/>
      <c r="P39" s="34"/>
      <c r="Q39" s="34"/>
      <c r="R39" s="34"/>
      <c r="S39" s="132">
        <f t="shared" si="1"/>
        <v>0</v>
      </c>
      <c r="T39" s="186">
        <v>1.0</v>
      </c>
      <c r="U39" s="236">
        <v>120.0</v>
      </c>
      <c r="V39" s="235">
        <v>1.0</v>
      </c>
      <c r="W39" s="236">
        <v>55.0</v>
      </c>
      <c r="X39" s="30"/>
      <c r="Y39" s="35">
        <f t="shared" si="2"/>
        <v>175</v>
      </c>
      <c r="Z39" s="39">
        <f t="shared" si="3"/>
        <v>175</v>
      </c>
      <c r="AA39" s="68"/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120" t="s">
        <v>1352</v>
      </c>
      <c r="D40" s="105">
        <v>1078925.0</v>
      </c>
      <c r="E40" s="28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50</v>
      </c>
      <c r="M40" s="164">
        <v>45289.0</v>
      </c>
      <c r="N40" s="164">
        <v>45290.0</v>
      </c>
      <c r="O40" s="34"/>
      <c r="P40" s="34"/>
      <c r="Q40" s="34"/>
      <c r="R40" s="34"/>
      <c r="S40" s="132">
        <f t="shared" si="1"/>
        <v>0</v>
      </c>
      <c r="T40" s="186">
        <v>1.0</v>
      </c>
      <c r="U40" s="236">
        <v>120.0</v>
      </c>
      <c r="V40" s="235">
        <v>1.0</v>
      </c>
      <c r="W40" s="236">
        <v>55.0</v>
      </c>
      <c r="X40" s="30"/>
      <c r="Y40" s="35">
        <f t="shared" si="2"/>
        <v>175</v>
      </c>
      <c r="Z40" s="39">
        <f t="shared" si="3"/>
        <v>175</v>
      </c>
      <c r="AA40" s="68"/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41" t="s">
        <v>1530</v>
      </c>
      <c r="D41" s="27">
        <v>9402780.0</v>
      </c>
      <c r="E41" s="28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1531</v>
      </c>
      <c r="M41" s="164">
        <v>45274.0</v>
      </c>
      <c r="N41" s="164">
        <v>45281.0</v>
      </c>
      <c r="O41" s="34"/>
      <c r="P41" s="34"/>
      <c r="Q41" s="34"/>
      <c r="R41" s="34"/>
      <c r="S41" s="35">
        <v>0.0</v>
      </c>
      <c r="T41" s="186">
        <v>2.0</v>
      </c>
      <c r="U41" s="236">
        <v>170.12</v>
      </c>
      <c r="V41" s="186">
        <v>1.0</v>
      </c>
      <c r="W41" s="236">
        <v>57.0</v>
      </c>
      <c r="X41" s="30"/>
      <c r="Y41" s="35">
        <f t="shared" si="2"/>
        <v>397.24</v>
      </c>
      <c r="Z41" s="39">
        <f t="shared" si="3"/>
        <v>397.24</v>
      </c>
      <c r="AA41" s="68"/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41" t="s">
        <v>1532</v>
      </c>
      <c r="D42" s="27">
        <v>9600361.0</v>
      </c>
      <c r="E42" s="28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1531</v>
      </c>
      <c r="M42" s="164">
        <v>45274.0</v>
      </c>
      <c r="N42" s="164">
        <v>45281.0</v>
      </c>
      <c r="O42" s="34"/>
      <c r="P42" s="34"/>
      <c r="Q42" s="34"/>
      <c r="R42" s="34"/>
      <c r="S42" s="35">
        <f t="shared" ref="S42:S181" si="4">Q42+R42</f>
        <v>0</v>
      </c>
      <c r="T42" s="186">
        <v>0.0</v>
      </c>
      <c r="U42" s="236">
        <v>170.12</v>
      </c>
      <c r="V42" s="186">
        <v>1.0</v>
      </c>
      <c r="W42" s="236">
        <v>57.0</v>
      </c>
      <c r="X42" s="30"/>
      <c r="Y42" s="35">
        <f t="shared" si="2"/>
        <v>57</v>
      </c>
      <c r="Z42" s="39">
        <f t="shared" si="3"/>
        <v>57</v>
      </c>
      <c r="AA42" s="68"/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41" t="s">
        <v>1533</v>
      </c>
      <c r="D43" s="27">
        <v>1027450.0</v>
      </c>
      <c r="E43" s="28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1531</v>
      </c>
      <c r="M43" s="164">
        <v>45274.0</v>
      </c>
      <c r="N43" s="164">
        <v>45281.0</v>
      </c>
      <c r="O43" s="34"/>
      <c r="P43" s="34"/>
      <c r="Q43" s="34"/>
      <c r="R43" s="34"/>
      <c r="S43" s="35">
        <f t="shared" si="4"/>
        <v>0</v>
      </c>
      <c r="T43" s="186">
        <v>0.0</v>
      </c>
      <c r="U43" s="236">
        <v>170.12</v>
      </c>
      <c r="V43" s="186">
        <v>1.0</v>
      </c>
      <c r="W43" s="236">
        <v>57.0</v>
      </c>
      <c r="X43" s="30"/>
      <c r="Y43" s="35">
        <f t="shared" si="2"/>
        <v>57</v>
      </c>
      <c r="Z43" s="39">
        <f t="shared" si="3"/>
        <v>57</v>
      </c>
      <c r="AA43" s="68"/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41" t="s">
        <v>1534</v>
      </c>
      <c r="D44" s="27">
        <v>1025023.0</v>
      </c>
      <c r="E44" s="28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1531</v>
      </c>
      <c r="M44" s="164">
        <v>45274.0</v>
      </c>
      <c r="N44" s="164">
        <v>45281.0</v>
      </c>
      <c r="O44" s="34"/>
      <c r="P44" s="34"/>
      <c r="Q44" s="34"/>
      <c r="R44" s="34"/>
      <c r="S44" s="35">
        <f t="shared" si="4"/>
        <v>0</v>
      </c>
      <c r="T44" s="186">
        <v>1.0</v>
      </c>
      <c r="U44" s="236">
        <v>170.12</v>
      </c>
      <c r="V44" s="186">
        <v>2.0</v>
      </c>
      <c r="W44" s="236">
        <v>57.0</v>
      </c>
      <c r="X44" s="30"/>
      <c r="Y44" s="35">
        <f t="shared" si="2"/>
        <v>284.12</v>
      </c>
      <c r="Z44" s="39">
        <f t="shared" si="3"/>
        <v>284.12</v>
      </c>
      <c r="AA44" s="68"/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41" t="s">
        <v>1535</v>
      </c>
      <c r="D45" s="27">
        <v>9404023.0</v>
      </c>
      <c r="E45" s="28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1531</v>
      </c>
      <c r="M45" s="164">
        <v>45274.0</v>
      </c>
      <c r="N45" s="164">
        <v>45281.0</v>
      </c>
      <c r="O45" s="34"/>
      <c r="P45" s="34"/>
      <c r="Q45" s="34"/>
      <c r="R45" s="34"/>
      <c r="S45" s="35">
        <f t="shared" si="4"/>
        <v>0</v>
      </c>
      <c r="T45" s="186">
        <v>0.0</v>
      </c>
      <c r="U45" s="236">
        <v>120.0</v>
      </c>
      <c r="V45" s="186">
        <v>1.0</v>
      </c>
      <c r="W45" s="236">
        <v>55.0</v>
      </c>
      <c r="X45" s="30"/>
      <c r="Y45" s="35">
        <f t="shared" si="2"/>
        <v>55</v>
      </c>
      <c r="Z45" s="39">
        <f t="shared" si="3"/>
        <v>55</v>
      </c>
      <c r="AA45" s="68"/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41" t="s">
        <v>1536</v>
      </c>
      <c r="D46" s="27">
        <v>1067613.0</v>
      </c>
      <c r="E46" s="28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1531</v>
      </c>
      <c r="M46" s="164">
        <v>45274.0</v>
      </c>
      <c r="N46" s="164">
        <v>45281.0</v>
      </c>
      <c r="O46" s="34"/>
      <c r="P46" s="34"/>
      <c r="Q46" s="34"/>
      <c r="R46" s="34"/>
      <c r="S46" s="35">
        <f t="shared" si="4"/>
        <v>0</v>
      </c>
      <c r="T46" s="186">
        <v>2.0</v>
      </c>
      <c r="U46" s="236">
        <v>120.0</v>
      </c>
      <c r="V46" s="186">
        <v>2.0</v>
      </c>
      <c r="W46" s="236">
        <v>55.0</v>
      </c>
      <c r="X46" s="30"/>
      <c r="Y46" s="35">
        <f t="shared" si="2"/>
        <v>350</v>
      </c>
      <c r="Z46" s="39">
        <f t="shared" si="3"/>
        <v>350</v>
      </c>
      <c r="AA46" s="68"/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1537</v>
      </c>
      <c r="D47" s="27">
        <v>1075683.0</v>
      </c>
      <c r="E47" s="28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1531</v>
      </c>
      <c r="M47" s="164">
        <v>45274.0</v>
      </c>
      <c r="N47" s="164">
        <v>45281.0</v>
      </c>
      <c r="O47" s="34"/>
      <c r="P47" s="34"/>
      <c r="Q47" s="34"/>
      <c r="R47" s="34"/>
      <c r="S47" s="35">
        <f t="shared" si="4"/>
        <v>0</v>
      </c>
      <c r="T47" s="186">
        <v>0.0</v>
      </c>
      <c r="U47" s="236">
        <v>120.0</v>
      </c>
      <c r="V47" s="186">
        <v>2.0</v>
      </c>
      <c r="W47" s="236">
        <v>55.0</v>
      </c>
      <c r="X47" s="30"/>
      <c r="Y47" s="35">
        <f t="shared" si="2"/>
        <v>110</v>
      </c>
      <c r="Z47" s="39">
        <f t="shared" si="3"/>
        <v>110</v>
      </c>
      <c r="AA47" s="68"/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1538</v>
      </c>
      <c r="D48" s="27">
        <v>1104420.0</v>
      </c>
      <c r="E48" s="28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1531</v>
      </c>
      <c r="M48" s="164">
        <v>45274.0</v>
      </c>
      <c r="N48" s="164">
        <v>45281.0</v>
      </c>
      <c r="O48" s="34"/>
      <c r="P48" s="34"/>
      <c r="Q48" s="34"/>
      <c r="R48" s="34"/>
      <c r="S48" s="35">
        <f t="shared" si="4"/>
        <v>0</v>
      </c>
      <c r="T48" s="186">
        <v>0.0</v>
      </c>
      <c r="U48" s="236">
        <v>120.0</v>
      </c>
      <c r="V48" s="186">
        <v>2.0</v>
      </c>
      <c r="W48" s="236">
        <v>55.0</v>
      </c>
      <c r="X48" s="30"/>
      <c r="Y48" s="35">
        <f t="shared" si="2"/>
        <v>110</v>
      </c>
      <c r="Z48" s="39">
        <f t="shared" si="3"/>
        <v>110</v>
      </c>
      <c r="AA48" s="68"/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1539</v>
      </c>
      <c r="D49" s="27">
        <v>1139428.0</v>
      </c>
      <c r="E49" s="28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1531</v>
      </c>
      <c r="M49" s="164">
        <v>45274.0</v>
      </c>
      <c r="N49" s="164">
        <v>45281.0</v>
      </c>
      <c r="O49" s="34"/>
      <c r="P49" s="34"/>
      <c r="Q49" s="34"/>
      <c r="R49" s="34"/>
      <c r="S49" s="35">
        <f t="shared" si="4"/>
        <v>0</v>
      </c>
      <c r="T49" s="186">
        <v>2.0</v>
      </c>
      <c r="U49" s="236">
        <v>120.0</v>
      </c>
      <c r="V49" s="186">
        <v>1.0</v>
      </c>
      <c r="W49" s="236">
        <v>55.0</v>
      </c>
      <c r="X49" s="30"/>
      <c r="Y49" s="35">
        <f t="shared" si="2"/>
        <v>295</v>
      </c>
      <c r="Z49" s="39">
        <f t="shared" si="3"/>
        <v>295</v>
      </c>
      <c r="AA49" s="68"/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41" t="s">
        <v>1540</v>
      </c>
      <c r="D50" s="27">
        <v>1157876.0</v>
      </c>
      <c r="E50" s="28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1531</v>
      </c>
      <c r="M50" s="164">
        <v>45274.0</v>
      </c>
      <c r="N50" s="164">
        <v>45281.0</v>
      </c>
      <c r="O50" s="34"/>
      <c r="P50" s="34"/>
      <c r="Q50" s="34"/>
      <c r="R50" s="34"/>
      <c r="S50" s="35">
        <f t="shared" si="4"/>
        <v>0</v>
      </c>
      <c r="T50" s="186">
        <v>1.0</v>
      </c>
      <c r="U50" s="236">
        <v>120.0</v>
      </c>
      <c r="V50" s="186">
        <v>1.0</v>
      </c>
      <c r="W50" s="236">
        <v>55.0</v>
      </c>
      <c r="X50" s="30"/>
      <c r="Y50" s="35">
        <f t="shared" si="2"/>
        <v>175</v>
      </c>
      <c r="Z50" s="39">
        <f t="shared" si="3"/>
        <v>175</v>
      </c>
      <c r="AA50" s="68"/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95" t="s">
        <v>1541</v>
      </c>
      <c r="D51" s="114">
        <v>1174215.0</v>
      </c>
      <c r="E51" s="28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1531</v>
      </c>
      <c r="M51" s="164">
        <v>45274.0</v>
      </c>
      <c r="N51" s="164">
        <v>45281.0</v>
      </c>
      <c r="O51" s="34"/>
      <c r="P51" s="34"/>
      <c r="Q51" s="34"/>
      <c r="R51" s="34"/>
      <c r="S51" s="35">
        <f t="shared" si="4"/>
        <v>0</v>
      </c>
      <c r="T51" s="186">
        <v>2.0</v>
      </c>
      <c r="U51" s="236">
        <v>120.0</v>
      </c>
      <c r="V51" s="186">
        <v>2.0</v>
      </c>
      <c r="W51" s="236">
        <v>55.0</v>
      </c>
      <c r="X51" s="30"/>
      <c r="Y51" s="35">
        <f t="shared" si="2"/>
        <v>350</v>
      </c>
      <c r="Z51" s="39">
        <f t="shared" si="3"/>
        <v>350</v>
      </c>
      <c r="AA51" s="68"/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120" t="s">
        <v>1035</v>
      </c>
      <c r="D52" s="105">
        <v>9700323.0</v>
      </c>
      <c r="E52" s="28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1238</v>
      </c>
      <c r="M52" s="164">
        <v>45274.0</v>
      </c>
      <c r="N52" s="164">
        <v>45276.0</v>
      </c>
      <c r="O52" s="34"/>
      <c r="P52" s="34"/>
      <c r="Q52" s="34"/>
      <c r="R52" s="34"/>
      <c r="S52" s="35">
        <f t="shared" si="4"/>
        <v>0</v>
      </c>
      <c r="T52" s="140">
        <v>0.0</v>
      </c>
      <c r="U52" s="37">
        <v>170.12</v>
      </c>
      <c r="V52" s="244">
        <v>2.0</v>
      </c>
      <c r="W52" s="37">
        <v>57.0</v>
      </c>
      <c r="X52" s="30"/>
      <c r="Y52" s="35">
        <f t="shared" si="2"/>
        <v>114</v>
      </c>
      <c r="Z52" s="39">
        <f t="shared" si="3"/>
        <v>114</v>
      </c>
      <c r="AA52" s="68"/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120" t="s">
        <v>793</v>
      </c>
      <c r="D53" s="105">
        <v>1184849.0</v>
      </c>
      <c r="E53" s="28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1238</v>
      </c>
      <c r="M53" s="164">
        <v>45274.0</v>
      </c>
      <c r="N53" s="164">
        <v>45276.0</v>
      </c>
      <c r="O53" s="34"/>
      <c r="P53" s="34"/>
      <c r="Q53" s="34"/>
      <c r="R53" s="34"/>
      <c r="S53" s="35">
        <f t="shared" si="4"/>
        <v>0</v>
      </c>
      <c r="T53" s="140">
        <v>0.0</v>
      </c>
      <c r="U53" s="37">
        <v>120.0</v>
      </c>
      <c r="V53" s="244">
        <v>2.0</v>
      </c>
      <c r="W53" s="37">
        <v>55.0</v>
      </c>
      <c r="X53" s="30"/>
      <c r="Y53" s="35">
        <f t="shared" si="2"/>
        <v>110</v>
      </c>
      <c r="Z53" s="39">
        <f t="shared" si="3"/>
        <v>110</v>
      </c>
      <c r="AA53" s="68"/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120" t="s">
        <v>1542</v>
      </c>
      <c r="D54" s="105">
        <v>9304819.0</v>
      </c>
      <c r="E54" s="28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1238</v>
      </c>
      <c r="M54" s="164">
        <v>45274.0</v>
      </c>
      <c r="N54" s="164">
        <v>45276.0</v>
      </c>
      <c r="O54" s="34"/>
      <c r="P54" s="34"/>
      <c r="Q54" s="34"/>
      <c r="R54" s="34"/>
      <c r="S54" s="35">
        <f t="shared" si="4"/>
        <v>0</v>
      </c>
      <c r="T54" s="140">
        <v>0.0</v>
      </c>
      <c r="U54" s="37">
        <v>170.12</v>
      </c>
      <c r="V54" s="244">
        <v>2.0</v>
      </c>
      <c r="W54" s="37">
        <v>57.0</v>
      </c>
      <c r="X54" s="30"/>
      <c r="Y54" s="35">
        <f t="shared" si="2"/>
        <v>114</v>
      </c>
      <c r="Z54" s="39">
        <f t="shared" si="3"/>
        <v>114</v>
      </c>
      <c r="AA54" s="68"/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120" t="s">
        <v>575</v>
      </c>
      <c r="D55" s="105">
        <v>1130951.0</v>
      </c>
      <c r="E55" s="28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1238</v>
      </c>
      <c r="M55" s="164">
        <v>45274.0</v>
      </c>
      <c r="N55" s="164">
        <v>45276.0</v>
      </c>
      <c r="O55" s="34"/>
      <c r="P55" s="34"/>
      <c r="Q55" s="34"/>
      <c r="R55" s="34"/>
      <c r="S55" s="35">
        <f t="shared" si="4"/>
        <v>0</v>
      </c>
      <c r="T55" s="140">
        <v>0.0</v>
      </c>
      <c r="U55" s="37">
        <v>120.0</v>
      </c>
      <c r="V55" s="244">
        <v>1.0</v>
      </c>
      <c r="W55" s="37">
        <v>55.0</v>
      </c>
      <c r="X55" s="30"/>
      <c r="Y55" s="35">
        <f t="shared" si="2"/>
        <v>55</v>
      </c>
      <c r="Z55" s="39">
        <f t="shared" si="3"/>
        <v>55</v>
      </c>
      <c r="AA55" s="68"/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120" t="s">
        <v>1543</v>
      </c>
      <c r="D56" s="105">
        <v>9201793.0</v>
      </c>
      <c r="E56" s="28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1238</v>
      </c>
      <c r="M56" s="164">
        <v>45274.0</v>
      </c>
      <c r="N56" s="164">
        <v>45276.0</v>
      </c>
      <c r="O56" s="34"/>
      <c r="P56" s="34"/>
      <c r="Q56" s="34"/>
      <c r="R56" s="34"/>
      <c r="S56" s="35">
        <f t="shared" si="4"/>
        <v>0</v>
      </c>
      <c r="T56" s="140">
        <v>0.0</v>
      </c>
      <c r="U56" s="37">
        <v>120.0</v>
      </c>
      <c r="V56" s="140">
        <v>1.0</v>
      </c>
      <c r="W56" s="37">
        <v>55.0</v>
      </c>
      <c r="X56" s="30"/>
      <c r="Y56" s="35">
        <f t="shared" si="2"/>
        <v>55</v>
      </c>
      <c r="Z56" s="39">
        <f t="shared" si="3"/>
        <v>55</v>
      </c>
      <c r="AA56" s="68"/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120" t="s">
        <v>1544</v>
      </c>
      <c r="D57" s="105">
        <v>9102175.0</v>
      </c>
      <c r="E57" s="28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1238</v>
      </c>
      <c r="M57" s="164">
        <v>45274.0</v>
      </c>
      <c r="N57" s="164">
        <v>45276.0</v>
      </c>
      <c r="O57" s="34"/>
      <c r="P57" s="34"/>
      <c r="Q57" s="34"/>
      <c r="R57" s="34"/>
      <c r="S57" s="35">
        <f t="shared" si="4"/>
        <v>0</v>
      </c>
      <c r="T57" s="140">
        <v>0.0</v>
      </c>
      <c r="U57" s="37">
        <v>120.0</v>
      </c>
      <c r="V57" s="140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/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120" t="s">
        <v>1397</v>
      </c>
      <c r="D58" s="105">
        <v>1040123.0</v>
      </c>
      <c r="E58" s="28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1238</v>
      </c>
      <c r="M58" s="164">
        <v>45274.0</v>
      </c>
      <c r="N58" s="164">
        <v>45276.0</v>
      </c>
      <c r="O58" s="34"/>
      <c r="P58" s="34"/>
      <c r="Q58" s="34"/>
      <c r="R58" s="34"/>
      <c r="S58" s="35">
        <f t="shared" si="4"/>
        <v>0</v>
      </c>
      <c r="T58" s="140">
        <v>0.0</v>
      </c>
      <c r="U58" s="37">
        <v>120.0</v>
      </c>
      <c r="V58" s="140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/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120" t="s">
        <v>1545</v>
      </c>
      <c r="D59" s="105">
        <v>1133420.0</v>
      </c>
      <c r="E59" s="28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1238</v>
      </c>
      <c r="M59" s="164">
        <v>45274.0</v>
      </c>
      <c r="N59" s="164">
        <v>45276.0</v>
      </c>
      <c r="O59" s="34"/>
      <c r="P59" s="34"/>
      <c r="Q59" s="34"/>
      <c r="R59" s="34"/>
      <c r="S59" s="35">
        <f t="shared" si="4"/>
        <v>0</v>
      </c>
      <c r="T59" s="140">
        <v>0.0</v>
      </c>
      <c r="U59" s="37">
        <v>120.0</v>
      </c>
      <c r="V59" s="140">
        <v>1.0</v>
      </c>
      <c r="W59" s="37">
        <v>55.0</v>
      </c>
      <c r="X59" s="37"/>
      <c r="Y59" s="35">
        <f t="shared" si="2"/>
        <v>55</v>
      </c>
      <c r="Z59" s="39">
        <f t="shared" si="3"/>
        <v>55</v>
      </c>
      <c r="AA59" s="68"/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120" t="s">
        <v>537</v>
      </c>
      <c r="D60" s="105">
        <v>9902481.0</v>
      </c>
      <c r="E60" s="28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1238</v>
      </c>
      <c r="M60" s="164">
        <v>45274.0</v>
      </c>
      <c r="N60" s="164">
        <v>45276.0</v>
      </c>
      <c r="O60" s="34"/>
      <c r="P60" s="34"/>
      <c r="Q60" s="34"/>
      <c r="R60" s="34"/>
      <c r="S60" s="35">
        <f t="shared" si="4"/>
        <v>0</v>
      </c>
      <c r="T60" s="140">
        <v>0.0</v>
      </c>
      <c r="U60" s="37">
        <v>120.0</v>
      </c>
      <c r="V60" s="140">
        <v>1.0</v>
      </c>
      <c r="W60" s="37">
        <v>55.0</v>
      </c>
      <c r="X60" s="37"/>
      <c r="Y60" s="35">
        <f t="shared" si="2"/>
        <v>55</v>
      </c>
      <c r="Z60" s="39">
        <f t="shared" si="3"/>
        <v>55</v>
      </c>
      <c r="AA60" s="68"/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120" t="s">
        <v>1448</v>
      </c>
      <c r="D61" s="105">
        <v>1154257.0</v>
      </c>
      <c r="E61" s="28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1238</v>
      </c>
      <c r="M61" s="164">
        <v>45274.0</v>
      </c>
      <c r="N61" s="164">
        <v>45276.0</v>
      </c>
      <c r="O61" s="34"/>
      <c r="P61" s="34"/>
      <c r="Q61" s="34"/>
      <c r="R61" s="34"/>
      <c r="S61" s="35">
        <f t="shared" si="4"/>
        <v>0</v>
      </c>
      <c r="T61" s="140">
        <v>0.0</v>
      </c>
      <c r="U61" s="37">
        <v>120.0</v>
      </c>
      <c r="V61" s="140">
        <v>2.0</v>
      </c>
      <c r="W61" s="37">
        <v>55.0</v>
      </c>
      <c r="X61" s="37"/>
      <c r="Y61" s="35">
        <f t="shared" si="2"/>
        <v>110</v>
      </c>
      <c r="Z61" s="39">
        <f t="shared" si="3"/>
        <v>110</v>
      </c>
      <c r="AA61" s="68"/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120" t="s">
        <v>1546</v>
      </c>
      <c r="D62" s="105">
        <v>1085816.0</v>
      </c>
      <c r="E62" s="28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1238</v>
      </c>
      <c r="M62" s="164">
        <v>45274.0</v>
      </c>
      <c r="N62" s="164">
        <v>45276.0</v>
      </c>
      <c r="O62" s="34"/>
      <c r="P62" s="34"/>
      <c r="Q62" s="34"/>
      <c r="R62" s="34"/>
      <c r="S62" s="35">
        <f t="shared" si="4"/>
        <v>0</v>
      </c>
      <c r="T62" s="140">
        <v>0.0</v>
      </c>
      <c r="U62" s="37">
        <v>120.0</v>
      </c>
      <c r="V62" s="140">
        <v>1.0</v>
      </c>
      <c r="W62" s="37">
        <v>55.0</v>
      </c>
      <c r="X62" s="37"/>
      <c r="Y62" s="35">
        <f t="shared" si="2"/>
        <v>55</v>
      </c>
      <c r="Z62" s="39">
        <f t="shared" si="3"/>
        <v>55</v>
      </c>
      <c r="AA62" s="68"/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120" t="s">
        <v>1547</v>
      </c>
      <c r="D63" s="105">
        <v>1040804.0</v>
      </c>
      <c r="E63" s="28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1238</v>
      </c>
      <c r="M63" s="164">
        <v>45274.0</v>
      </c>
      <c r="N63" s="164">
        <v>45276.0</v>
      </c>
      <c r="O63" s="34"/>
      <c r="P63" s="34"/>
      <c r="Q63" s="34"/>
      <c r="R63" s="34"/>
      <c r="S63" s="35">
        <f t="shared" si="4"/>
        <v>0</v>
      </c>
      <c r="T63" s="140">
        <v>0.0</v>
      </c>
      <c r="U63" s="37">
        <v>120.0</v>
      </c>
      <c r="V63" s="140">
        <v>1.0</v>
      </c>
      <c r="W63" s="37">
        <v>55.0</v>
      </c>
      <c r="X63" s="30"/>
      <c r="Y63" s="35">
        <f t="shared" si="2"/>
        <v>55</v>
      </c>
      <c r="Z63" s="39">
        <f t="shared" si="3"/>
        <v>55</v>
      </c>
      <c r="AA63" s="68"/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120" t="s">
        <v>534</v>
      </c>
      <c r="D64" s="105">
        <v>9901000.0</v>
      </c>
      <c r="E64" s="28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1238</v>
      </c>
      <c r="M64" s="164">
        <v>45274.0</v>
      </c>
      <c r="N64" s="164">
        <v>45276.0</v>
      </c>
      <c r="O64" s="34"/>
      <c r="P64" s="34"/>
      <c r="Q64" s="34"/>
      <c r="R64" s="34"/>
      <c r="S64" s="35">
        <f t="shared" si="4"/>
        <v>0</v>
      </c>
      <c r="T64" s="140">
        <v>0.0</v>
      </c>
      <c r="U64" s="37">
        <v>120.0</v>
      </c>
      <c r="V64" s="140">
        <v>1.0</v>
      </c>
      <c r="W64" s="37">
        <v>55.0</v>
      </c>
      <c r="X64" s="30"/>
      <c r="Y64" s="35">
        <f t="shared" si="2"/>
        <v>55</v>
      </c>
      <c r="Z64" s="39">
        <f t="shared" si="3"/>
        <v>55</v>
      </c>
      <c r="AA64" s="68"/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120" t="s">
        <v>1483</v>
      </c>
      <c r="D65" s="105">
        <v>1086022.0</v>
      </c>
      <c r="E65" s="28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1238</v>
      </c>
      <c r="M65" s="164">
        <v>45274.0</v>
      </c>
      <c r="N65" s="164">
        <v>45276.0</v>
      </c>
      <c r="O65" s="34"/>
      <c r="P65" s="34"/>
      <c r="Q65" s="34"/>
      <c r="R65" s="34"/>
      <c r="S65" s="35">
        <f t="shared" si="4"/>
        <v>0</v>
      </c>
      <c r="T65" s="140">
        <v>0.0</v>
      </c>
      <c r="U65" s="37">
        <v>120.0</v>
      </c>
      <c r="V65" s="140">
        <v>1.0</v>
      </c>
      <c r="W65" s="37">
        <v>55.0</v>
      </c>
      <c r="X65" s="30"/>
      <c r="Y65" s="35">
        <f t="shared" si="2"/>
        <v>55</v>
      </c>
      <c r="Z65" s="39">
        <f t="shared" si="3"/>
        <v>55</v>
      </c>
      <c r="AA65" s="68"/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120" t="s">
        <v>1045</v>
      </c>
      <c r="D66" s="105">
        <v>9404430.0</v>
      </c>
      <c r="E66" s="28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1238</v>
      </c>
      <c r="M66" s="164">
        <v>45274.0</v>
      </c>
      <c r="N66" s="164">
        <v>45276.0</v>
      </c>
      <c r="O66" s="34"/>
      <c r="P66" s="34"/>
      <c r="Q66" s="34"/>
      <c r="R66" s="34"/>
      <c r="S66" s="35">
        <f t="shared" si="4"/>
        <v>0</v>
      </c>
      <c r="T66" s="140">
        <v>0.0</v>
      </c>
      <c r="U66" s="37">
        <v>120.0</v>
      </c>
      <c r="V66" s="140">
        <v>1.0</v>
      </c>
      <c r="W66" s="37">
        <v>55.0</v>
      </c>
      <c r="X66" s="30"/>
      <c r="Y66" s="35">
        <f t="shared" si="2"/>
        <v>55</v>
      </c>
      <c r="Z66" s="39">
        <f t="shared" si="3"/>
        <v>55</v>
      </c>
      <c r="AA66" s="68"/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120" t="s">
        <v>1548</v>
      </c>
      <c r="D67" s="105">
        <v>1063600.0</v>
      </c>
      <c r="E67" s="28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1238</v>
      </c>
      <c r="M67" s="164">
        <v>45274.0</v>
      </c>
      <c r="N67" s="164">
        <v>45276.0</v>
      </c>
      <c r="O67" s="34"/>
      <c r="P67" s="34"/>
      <c r="Q67" s="34"/>
      <c r="R67" s="34"/>
      <c r="S67" s="35">
        <f t="shared" si="4"/>
        <v>0</v>
      </c>
      <c r="T67" s="140">
        <v>0.0</v>
      </c>
      <c r="U67" s="37">
        <v>120.0</v>
      </c>
      <c r="V67" s="140">
        <v>1.0</v>
      </c>
      <c r="W67" s="37">
        <v>55.0</v>
      </c>
      <c r="X67" s="30"/>
      <c r="Y67" s="35">
        <f t="shared" si="2"/>
        <v>55</v>
      </c>
      <c r="Z67" s="39">
        <f t="shared" si="3"/>
        <v>55</v>
      </c>
      <c r="AA67" s="68"/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120" t="s">
        <v>1549</v>
      </c>
      <c r="D68" s="105">
        <v>9805338.0</v>
      </c>
      <c r="E68" s="28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1238</v>
      </c>
      <c r="M68" s="164">
        <v>45274.0</v>
      </c>
      <c r="N68" s="164">
        <v>45276.0</v>
      </c>
      <c r="O68" s="34"/>
      <c r="P68" s="34"/>
      <c r="Q68" s="34"/>
      <c r="R68" s="34"/>
      <c r="S68" s="35">
        <f t="shared" si="4"/>
        <v>0</v>
      </c>
      <c r="T68" s="140">
        <v>0.0</v>
      </c>
      <c r="U68" s="37">
        <v>120.0</v>
      </c>
      <c r="V68" s="140">
        <v>1.0</v>
      </c>
      <c r="W68" s="37">
        <v>55.0</v>
      </c>
      <c r="X68" s="30"/>
      <c r="Y68" s="35">
        <f t="shared" si="2"/>
        <v>55</v>
      </c>
      <c r="Z68" s="39">
        <f t="shared" si="3"/>
        <v>55</v>
      </c>
      <c r="AA68" s="68"/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120" t="s">
        <v>1550</v>
      </c>
      <c r="D69" s="105">
        <v>1110250.0</v>
      </c>
      <c r="E69" s="28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1238</v>
      </c>
      <c r="M69" s="164">
        <v>45274.0</v>
      </c>
      <c r="N69" s="164">
        <v>45276.0</v>
      </c>
      <c r="O69" s="34"/>
      <c r="P69" s="34"/>
      <c r="Q69" s="34"/>
      <c r="R69" s="34"/>
      <c r="S69" s="35">
        <f t="shared" si="4"/>
        <v>0</v>
      </c>
      <c r="T69" s="140">
        <v>0.0</v>
      </c>
      <c r="U69" s="37">
        <v>120.0</v>
      </c>
      <c r="V69" s="140">
        <v>1.0</v>
      </c>
      <c r="W69" s="37">
        <v>55.0</v>
      </c>
      <c r="X69" s="30"/>
      <c r="Y69" s="35">
        <f t="shared" si="2"/>
        <v>55</v>
      </c>
      <c r="Z69" s="39">
        <f t="shared" si="3"/>
        <v>55</v>
      </c>
      <c r="AA69" s="68"/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120" t="s">
        <v>1479</v>
      </c>
      <c r="D70" s="105">
        <v>9322921.0</v>
      </c>
      <c r="E70" s="28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1238</v>
      </c>
      <c r="M70" s="164">
        <v>45274.0</v>
      </c>
      <c r="N70" s="164">
        <v>45276.0</v>
      </c>
      <c r="O70" s="34"/>
      <c r="P70" s="34"/>
      <c r="Q70" s="34"/>
      <c r="R70" s="34"/>
      <c r="S70" s="35">
        <f t="shared" si="4"/>
        <v>0</v>
      </c>
      <c r="T70" s="140">
        <v>0.0</v>
      </c>
      <c r="U70" s="37">
        <v>120.0</v>
      </c>
      <c r="V70" s="140">
        <v>1.0</v>
      </c>
      <c r="W70" s="37">
        <v>55.0</v>
      </c>
      <c r="X70" s="30"/>
      <c r="Y70" s="35">
        <f t="shared" si="2"/>
        <v>55</v>
      </c>
      <c r="Z70" s="39">
        <f t="shared" si="3"/>
        <v>55</v>
      </c>
      <c r="AA70" s="68"/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120" t="s">
        <v>1551</v>
      </c>
      <c r="D71" s="105">
        <v>1101560.0</v>
      </c>
      <c r="E71" s="28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1238</v>
      </c>
      <c r="M71" s="164">
        <v>45274.0</v>
      </c>
      <c r="N71" s="164">
        <v>45276.0</v>
      </c>
      <c r="O71" s="34"/>
      <c r="P71" s="34"/>
      <c r="Q71" s="34"/>
      <c r="R71" s="34"/>
      <c r="S71" s="35">
        <f t="shared" si="4"/>
        <v>0</v>
      </c>
      <c r="T71" s="140">
        <v>0.0</v>
      </c>
      <c r="U71" s="37">
        <v>120.0</v>
      </c>
      <c r="V71" s="140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/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120" t="s">
        <v>1432</v>
      </c>
      <c r="D72" s="245">
        <v>1088831.0</v>
      </c>
      <c r="E72" s="28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1238</v>
      </c>
      <c r="M72" s="164">
        <v>45274.0</v>
      </c>
      <c r="N72" s="164">
        <v>45276.0</v>
      </c>
      <c r="O72" s="34"/>
      <c r="P72" s="34"/>
      <c r="Q72" s="34"/>
      <c r="R72" s="34"/>
      <c r="S72" s="35">
        <f t="shared" si="4"/>
        <v>0</v>
      </c>
      <c r="T72" s="140">
        <v>0.0</v>
      </c>
      <c r="U72" s="37">
        <v>120.0</v>
      </c>
      <c r="V72" s="140">
        <v>1.0</v>
      </c>
      <c r="W72" s="37">
        <v>55.0</v>
      </c>
      <c r="X72" s="30"/>
      <c r="Y72" s="35">
        <f t="shared" si="2"/>
        <v>55</v>
      </c>
      <c r="Z72" s="39">
        <f t="shared" si="3"/>
        <v>55</v>
      </c>
      <c r="AA72" s="68"/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145" t="s">
        <v>1552</v>
      </c>
      <c r="D73" s="120">
        <v>9504133.0</v>
      </c>
      <c r="E73" s="28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27" t="s">
        <v>556</v>
      </c>
      <c r="M73" s="172">
        <v>45190.0</v>
      </c>
      <c r="N73" s="172">
        <v>45191.0</v>
      </c>
      <c r="O73" s="34"/>
      <c r="P73" s="34"/>
      <c r="Q73" s="34"/>
      <c r="R73" s="34"/>
      <c r="S73" s="35">
        <f t="shared" si="4"/>
        <v>0</v>
      </c>
      <c r="T73" s="140">
        <v>2.0</v>
      </c>
      <c r="U73" s="37">
        <v>54.01</v>
      </c>
      <c r="V73" s="140">
        <v>2.0</v>
      </c>
      <c r="W73" s="37">
        <v>17.52</v>
      </c>
      <c r="X73" s="30"/>
      <c r="Y73" s="35">
        <f t="shared" si="2"/>
        <v>143.06</v>
      </c>
      <c r="Z73" s="39">
        <f t="shared" si="3"/>
        <v>143.06</v>
      </c>
      <c r="AA73" s="68"/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145" t="s">
        <v>1553</v>
      </c>
      <c r="D74" s="120">
        <v>1168819.0</v>
      </c>
      <c r="E74" s="28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27" t="s">
        <v>1554</v>
      </c>
      <c r="M74" s="172">
        <v>45170.0</v>
      </c>
      <c r="N74" s="172">
        <v>45172.0</v>
      </c>
      <c r="O74" s="34"/>
      <c r="P74" s="34"/>
      <c r="Q74" s="34"/>
      <c r="R74" s="34"/>
      <c r="S74" s="35">
        <f t="shared" si="4"/>
        <v>0</v>
      </c>
      <c r="T74" s="140">
        <v>1.0</v>
      </c>
      <c r="U74" s="37">
        <v>54.01</v>
      </c>
      <c r="V74" s="140">
        <v>2.0</v>
      </c>
      <c r="W74" s="37">
        <v>17.52</v>
      </c>
      <c r="X74" s="30"/>
      <c r="Y74" s="35">
        <f t="shared" si="2"/>
        <v>89.05</v>
      </c>
      <c r="Z74" s="39">
        <f t="shared" si="3"/>
        <v>89.05</v>
      </c>
      <c r="AA74" s="68"/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120" t="s">
        <v>1040</v>
      </c>
      <c r="D75" s="246">
        <v>1179225.0</v>
      </c>
      <c r="E75" s="28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27" t="s">
        <v>1555</v>
      </c>
      <c r="M75" s="172">
        <v>45278.0</v>
      </c>
      <c r="N75" s="172">
        <v>45281.0</v>
      </c>
      <c r="O75" s="34"/>
      <c r="P75" s="34"/>
      <c r="Q75" s="34"/>
      <c r="R75" s="34"/>
      <c r="S75" s="35">
        <f t="shared" si="4"/>
        <v>0</v>
      </c>
      <c r="T75" s="140">
        <v>2.0</v>
      </c>
      <c r="U75" s="37">
        <v>120.0</v>
      </c>
      <c r="V75" s="140">
        <v>1.0</v>
      </c>
      <c r="W75" s="37">
        <v>55.0</v>
      </c>
      <c r="X75" s="30"/>
      <c r="Y75" s="35">
        <f t="shared" si="2"/>
        <v>295</v>
      </c>
      <c r="Z75" s="39">
        <f t="shared" si="3"/>
        <v>295</v>
      </c>
      <c r="AA75" s="68"/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52">
        <v>110401.0</v>
      </c>
      <c r="C76" s="120" t="s">
        <v>1240</v>
      </c>
      <c r="D76" s="246">
        <v>1105817.0</v>
      </c>
      <c r="E76" s="28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27" t="s">
        <v>50</v>
      </c>
      <c r="M76" s="172">
        <v>45320.0</v>
      </c>
      <c r="N76" s="172">
        <v>45321.0</v>
      </c>
      <c r="O76" s="34"/>
      <c r="P76" s="34"/>
      <c r="Q76" s="34"/>
      <c r="R76" s="34"/>
      <c r="S76" s="35">
        <f t="shared" si="4"/>
        <v>0</v>
      </c>
      <c r="T76" s="140">
        <v>0.0</v>
      </c>
      <c r="U76" s="37">
        <v>120.0</v>
      </c>
      <c r="V76" s="140">
        <v>4.0</v>
      </c>
      <c r="W76" s="37">
        <v>55.0</v>
      </c>
      <c r="X76" s="30"/>
      <c r="Y76" s="35">
        <f t="shared" si="2"/>
        <v>220</v>
      </c>
      <c r="Z76" s="39">
        <f t="shared" si="3"/>
        <v>220</v>
      </c>
      <c r="AA76" s="68"/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25">
        <v>110400.0</v>
      </c>
      <c r="B77" s="52">
        <v>110401.0</v>
      </c>
      <c r="C77" s="111" t="s">
        <v>553</v>
      </c>
      <c r="D77" s="111">
        <v>9105832.0</v>
      </c>
      <c r="E77" s="28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27" t="s">
        <v>561</v>
      </c>
      <c r="M77" s="227">
        <v>45286.0</v>
      </c>
      <c r="N77" s="227">
        <v>45286.0</v>
      </c>
      <c r="O77" s="34"/>
      <c r="P77" s="34"/>
      <c r="Q77" s="34"/>
      <c r="R77" s="34"/>
      <c r="S77" s="35">
        <f t="shared" si="4"/>
        <v>0</v>
      </c>
      <c r="T77" s="140">
        <v>0.0</v>
      </c>
      <c r="U77" s="37">
        <v>241.86</v>
      </c>
      <c r="V77" s="140">
        <v>1.0</v>
      </c>
      <c r="W77" s="37">
        <v>72.54</v>
      </c>
      <c r="X77" s="30"/>
      <c r="Y77" s="35">
        <f t="shared" si="2"/>
        <v>72.54</v>
      </c>
      <c r="Z77" s="39">
        <f t="shared" si="3"/>
        <v>72.54</v>
      </c>
      <c r="AA77" s="68"/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52">
        <v>110401.0</v>
      </c>
      <c r="C78" s="41" t="s">
        <v>1556</v>
      </c>
      <c r="D78" s="186">
        <v>7074310.0</v>
      </c>
      <c r="E78" s="28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27" t="s">
        <v>1557</v>
      </c>
      <c r="M78" s="172">
        <v>45334.0</v>
      </c>
      <c r="N78" s="172">
        <v>45335.0</v>
      </c>
      <c r="O78" s="34"/>
      <c r="P78" s="34"/>
      <c r="Q78" s="34"/>
      <c r="R78" s="34"/>
      <c r="S78" s="35">
        <f t="shared" si="4"/>
        <v>0</v>
      </c>
      <c r="T78" s="140">
        <v>0.0</v>
      </c>
      <c r="U78" s="37">
        <v>170.12</v>
      </c>
      <c r="V78" s="140">
        <v>1.0</v>
      </c>
      <c r="W78" s="37">
        <v>57.0</v>
      </c>
      <c r="X78" s="30"/>
      <c r="Y78" s="35">
        <f t="shared" si="2"/>
        <v>57</v>
      </c>
      <c r="Z78" s="39">
        <f t="shared" si="3"/>
        <v>57</v>
      </c>
      <c r="AA78" s="68"/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41" t="s">
        <v>512</v>
      </c>
      <c r="D79" s="186">
        <v>7041497.0</v>
      </c>
      <c r="E79" s="28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27" t="s">
        <v>1557</v>
      </c>
      <c r="M79" s="172">
        <v>45334.0</v>
      </c>
      <c r="N79" s="172">
        <v>45335.0</v>
      </c>
      <c r="O79" s="34"/>
      <c r="P79" s="34"/>
      <c r="Q79" s="34"/>
      <c r="R79" s="34"/>
      <c r="S79" s="35">
        <f t="shared" si="4"/>
        <v>0</v>
      </c>
      <c r="T79" s="140">
        <v>0.0</v>
      </c>
      <c r="U79" s="37">
        <v>170.12</v>
      </c>
      <c r="V79" s="140">
        <v>1.0</v>
      </c>
      <c r="W79" s="37">
        <v>57.0</v>
      </c>
      <c r="X79" s="30"/>
      <c r="Y79" s="35">
        <f t="shared" si="2"/>
        <v>57</v>
      </c>
      <c r="Z79" s="39">
        <f t="shared" si="3"/>
        <v>57</v>
      </c>
      <c r="AA79" s="68"/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41" t="s">
        <v>764</v>
      </c>
      <c r="D80" s="247">
        <v>1249320.0</v>
      </c>
      <c r="E80" s="28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27" t="s">
        <v>556</v>
      </c>
      <c r="M80" s="227">
        <v>45326.0</v>
      </c>
      <c r="N80" s="227">
        <v>45328.0</v>
      </c>
      <c r="O80" s="34"/>
      <c r="P80" s="34"/>
      <c r="Q80" s="34"/>
      <c r="R80" s="34"/>
      <c r="S80" s="35">
        <f t="shared" si="4"/>
        <v>0</v>
      </c>
      <c r="T80" s="140">
        <v>2.0</v>
      </c>
      <c r="U80" s="37">
        <v>120.0</v>
      </c>
      <c r="V80" s="140">
        <v>1.0</v>
      </c>
      <c r="W80" s="37">
        <v>55.0</v>
      </c>
      <c r="X80" s="30"/>
      <c r="Y80" s="35">
        <f t="shared" si="2"/>
        <v>295</v>
      </c>
      <c r="Z80" s="39">
        <f t="shared" si="3"/>
        <v>295</v>
      </c>
      <c r="AA80" s="68"/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41" t="s">
        <v>66</v>
      </c>
      <c r="D81" s="186">
        <v>1025198.0</v>
      </c>
      <c r="E81" s="28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27" t="s">
        <v>1558</v>
      </c>
      <c r="M81" s="227">
        <v>45324.0</v>
      </c>
      <c r="N81" s="227">
        <v>45326.0</v>
      </c>
      <c r="O81" s="34"/>
      <c r="P81" s="34"/>
      <c r="Q81" s="34"/>
      <c r="R81" s="34"/>
      <c r="S81" s="35">
        <f t="shared" si="4"/>
        <v>0</v>
      </c>
      <c r="T81" s="140">
        <v>0.0</v>
      </c>
      <c r="U81" s="37">
        <v>170.12</v>
      </c>
      <c r="V81" s="140">
        <v>3.0</v>
      </c>
      <c r="W81" s="37">
        <v>57.0</v>
      </c>
      <c r="X81" s="30"/>
      <c r="Y81" s="35">
        <f t="shared" si="2"/>
        <v>171</v>
      </c>
      <c r="Z81" s="39">
        <f t="shared" si="3"/>
        <v>171</v>
      </c>
      <c r="AA81" s="68"/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41" t="s">
        <v>1559</v>
      </c>
      <c r="D82" s="186">
        <v>7981090.0</v>
      </c>
      <c r="E82" s="28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27" t="s">
        <v>1558</v>
      </c>
      <c r="M82" s="227">
        <v>45324.0</v>
      </c>
      <c r="N82" s="227">
        <v>45326.0</v>
      </c>
      <c r="O82" s="34"/>
      <c r="P82" s="34"/>
      <c r="Q82" s="34"/>
      <c r="R82" s="34"/>
      <c r="S82" s="35">
        <f t="shared" si="4"/>
        <v>0</v>
      </c>
      <c r="T82" s="140">
        <v>0.0</v>
      </c>
      <c r="U82" s="37">
        <v>170.12</v>
      </c>
      <c r="V82" s="140">
        <v>3.0</v>
      </c>
      <c r="W82" s="37">
        <v>57.0</v>
      </c>
      <c r="X82" s="30"/>
      <c r="Y82" s="35">
        <f t="shared" si="2"/>
        <v>171</v>
      </c>
      <c r="Z82" s="39">
        <f t="shared" si="3"/>
        <v>171</v>
      </c>
      <c r="AA82" s="68"/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41" t="s">
        <v>1560</v>
      </c>
      <c r="D83" s="186">
        <v>1098799.0</v>
      </c>
      <c r="E83" s="28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27" t="s">
        <v>1558</v>
      </c>
      <c r="M83" s="227">
        <v>45324.0</v>
      </c>
      <c r="N83" s="227">
        <v>45326.0</v>
      </c>
      <c r="O83" s="34"/>
      <c r="P83" s="34"/>
      <c r="Q83" s="34"/>
      <c r="R83" s="34"/>
      <c r="S83" s="35">
        <f t="shared" si="4"/>
        <v>0</v>
      </c>
      <c r="T83" s="140">
        <v>0.0</v>
      </c>
      <c r="U83" s="37">
        <v>120.0</v>
      </c>
      <c r="V83" s="140">
        <v>3.0</v>
      </c>
      <c r="W83" s="37">
        <v>55.0</v>
      </c>
      <c r="X83" s="30"/>
      <c r="Y83" s="35">
        <f t="shared" si="2"/>
        <v>165</v>
      </c>
      <c r="Z83" s="39">
        <f t="shared" si="3"/>
        <v>165</v>
      </c>
      <c r="AA83" s="68"/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41" t="s">
        <v>1410</v>
      </c>
      <c r="D84" s="186">
        <v>1033280.0</v>
      </c>
      <c r="E84" s="28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27" t="s">
        <v>1558</v>
      </c>
      <c r="M84" s="227">
        <v>45324.0</v>
      </c>
      <c r="N84" s="227">
        <v>45326.0</v>
      </c>
      <c r="O84" s="34"/>
      <c r="P84" s="34"/>
      <c r="Q84" s="34"/>
      <c r="R84" s="34"/>
      <c r="S84" s="35">
        <f t="shared" si="4"/>
        <v>0</v>
      </c>
      <c r="T84" s="140">
        <v>0.0</v>
      </c>
      <c r="U84" s="37">
        <v>120.0</v>
      </c>
      <c r="V84" s="140">
        <v>1.0</v>
      </c>
      <c r="W84" s="37">
        <v>55.0</v>
      </c>
      <c r="X84" s="30"/>
      <c r="Y84" s="35">
        <f t="shared" si="2"/>
        <v>55</v>
      </c>
      <c r="Z84" s="39">
        <f t="shared" si="3"/>
        <v>55</v>
      </c>
      <c r="AA84" s="68"/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41" t="s">
        <v>515</v>
      </c>
      <c r="D85" s="186">
        <v>1063405.0</v>
      </c>
      <c r="E85" s="28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27" t="s">
        <v>1558</v>
      </c>
      <c r="M85" s="227">
        <v>45324.0</v>
      </c>
      <c r="N85" s="227">
        <v>45326.0</v>
      </c>
      <c r="O85" s="34"/>
      <c r="P85" s="34"/>
      <c r="Q85" s="34"/>
      <c r="R85" s="34"/>
      <c r="S85" s="35">
        <f t="shared" si="4"/>
        <v>0</v>
      </c>
      <c r="T85" s="140">
        <v>0.0</v>
      </c>
      <c r="U85" s="37">
        <v>170.12</v>
      </c>
      <c r="V85" s="140">
        <v>3.0</v>
      </c>
      <c r="W85" s="37">
        <v>57.0</v>
      </c>
      <c r="X85" s="30"/>
      <c r="Y85" s="35">
        <f t="shared" si="2"/>
        <v>171</v>
      </c>
      <c r="Z85" s="39">
        <f t="shared" si="3"/>
        <v>171</v>
      </c>
      <c r="AA85" s="68"/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41" t="s">
        <v>1561</v>
      </c>
      <c r="D86" s="186">
        <v>1140752.0</v>
      </c>
      <c r="E86" s="28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27" t="s">
        <v>1558</v>
      </c>
      <c r="M86" s="227">
        <v>45324.0</v>
      </c>
      <c r="N86" s="227">
        <v>45326.0</v>
      </c>
      <c r="O86" s="34"/>
      <c r="P86" s="34"/>
      <c r="Q86" s="34"/>
      <c r="R86" s="34"/>
      <c r="S86" s="35">
        <f t="shared" si="4"/>
        <v>0</v>
      </c>
      <c r="T86" s="140">
        <v>0.0</v>
      </c>
      <c r="U86" s="37">
        <v>120.0</v>
      </c>
      <c r="V86" s="140">
        <v>3.0</v>
      </c>
      <c r="W86" s="37">
        <v>55.0</v>
      </c>
      <c r="X86" s="30"/>
      <c r="Y86" s="35">
        <f t="shared" si="2"/>
        <v>165</v>
      </c>
      <c r="Z86" s="39">
        <f t="shared" si="3"/>
        <v>165</v>
      </c>
      <c r="AA86" s="68"/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41" t="s">
        <v>1562</v>
      </c>
      <c r="D87" s="186">
        <v>1076914.0</v>
      </c>
      <c r="E87" s="28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27" t="s">
        <v>1558</v>
      </c>
      <c r="M87" s="227">
        <v>45324.0</v>
      </c>
      <c r="N87" s="227">
        <v>45326.0</v>
      </c>
      <c r="O87" s="34"/>
      <c r="P87" s="34"/>
      <c r="Q87" s="34"/>
      <c r="R87" s="34"/>
      <c r="S87" s="35">
        <f t="shared" si="4"/>
        <v>0</v>
      </c>
      <c r="T87" s="140">
        <v>0.0</v>
      </c>
      <c r="U87" s="37">
        <v>120.0</v>
      </c>
      <c r="V87" s="140">
        <v>1.0</v>
      </c>
      <c r="W87" s="37">
        <v>55.0</v>
      </c>
      <c r="X87" s="30"/>
      <c r="Y87" s="35">
        <f t="shared" si="2"/>
        <v>55</v>
      </c>
      <c r="Z87" s="39">
        <f t="shared" si="3"/>
        <v>55</v>
      </c>
      <c r="AA87" s="68"/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41" t="s">
        <v>99</v>
      </c>
      <c r="D88" s="186">
        <v>1076965.0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27" t="s">
        <v>1558</v>
      </c>
      <c r="M88" s="227">
        <v>45324.0</v>
      </c>
      <c r="N88" s="227">
        <v>45326.0</v>
      </c>
      <c r="O88" s="34"/>
      <c r="P88" s="34"/>
      <c r="Q88" s="34"/>
      <c r="R88" s="34"/>
      <c r="S88" s="35">
        <f t="shared" si="4"/>
        <v>0</v>
      </c>
      <c r="T88" s="140">
        <v>0.0</v>
      </c>
      <c r="U88" s="37">
        <v>120.0</v>
      </c>
      <c r="V88" s="140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/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41" t="s">
        <v>1222</v>
      </c>
      <c r="D89" s="186">
        <v>315583.0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27" t="s">
        <v>1558</v>
      </c>
      <c r="M89" s="227">
        <v>45324.0</v>
      </c>
      <c r="N89" s="227">
        <v>45326.0</v>
      </c>
      <c r="O89" s="34"/>
      <c r="P89" s="34"/>
      <c r="Q89" s="34"/>
      <c r="R89" s="34"/>
      <c r="S89" s="35">
        <f t="shared" si="4"/>
        <v>0</v>
      </c>
      <c r="T89" s="140">
        <v>0.0</v>
      </c>
      <c r="U89" s="37">
        <v>120.0</v>
      </c>
      <c r="V89" s="140">
        <v>1.0</v>
      </c>
      <c r="W89" s="37">
        <v>55.0</v>
      </c>
      <c r="X89" s="30"/>
      <c r="Y89" s="35">
        <f t="shared" si="2"/>
        <v>55</v>
      </c>
      <c r="Z89" s="39">
        <f t="shared" si="3"/>
        <v>55</v>
      </c>
      <c r="AA89" s="68"/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41" t="s">
        <v>1563</v>
      </c>
      <c r="D90" s="186">
        <v>1152033.0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27" t="s">
        <v>1558</v>
      </c>
      <c r="M90" s="227">
        <v>45324.0</v>
      </c>
      <c r="N90" s="227">
        <v>45326.0</v>
      </c>
      <c r="O90" s="34"/>
      <c r="P90" s="34"/>
      <c r="Q90" s="34"/>
      <c r="R90" s="34"/>
      <c r="S90" s="35">
        <f t="shared" si="4"/>
        <v>0</v>
      </c>
      <c r="T90" s="140">
        <v>0.0</v>
      </c>
      <c r="U90" s="37">
        <v>120.0</v>
      </c>
      <c r="V90" s="140">
        <v>1.0</v>
      </c>
      <c r="W90" s="37">
        <v>55.0</v>
      </c>
      <c r="X90" s="30"/>
      <c r="Y90" s="35">
        <f t="shared" si="2"/>
        <v>55</v>
      </c>
      <c r="Z90" s="39">
        <f t="shared" si="3"/>
        <v>55</v>
      </c>
      <c r="AA90" s="68"/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41" t="s">
        <v>101</v>
      </c>
      <c r="D91" s="186">
        <v>1102478.0</v>
      </c>
      <c r="E91" s="28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27" t="s">
        <v>1558</v>
      </c>
      <c r="M91" s="227">
        <v>45324.0</v>
      </c>
      <c r="N91" s="227">
        <v>45326.0</v>
      </c>
      <c r="O91" s="34"/>
      <c r="P91" s="34"/>
      <c r="Q91" s="34"/>
      <c r="R91" s="34"/>
      <c r="S91" s="35">
        <f t="shared" si="4"/>
        <v>0</v>
      </c>
      <c r="T91" s="140">
        <v>0.0</v>
      </c>
      <c r="U91" s="37">
        <v>120.0</v>
      </c>
      <c r="V91" s="140">
        <v>1.0</v>
      </c>
      <c r="W91" s="37">
        <v>55.0</v>
      </c>
      <c r="X91" s="30"/>
      <c r="Y91" s="35">
        <f t="shared" si="2"/>
        <v>55</v>
      </c>
      <c r="Z91" s="39">
        <f t="shared" si="3"/>
        <v>55</v>
      </c>
      <c r="AA91" s="68"/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41" t="s">
        <v>1263</v>
      </c>
      <c r="D92" s="186">
        <v>1065548.0</v>
      </c>
      <c r="E92" s="28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27" t="s">
        <v>1558</v>
      </c>
      <c r="M92" s="227">
        <v>45324.0</v>
      </c>
      <c r="N92" s="227">
        <v>45326.0</v>
      </c>
      <c r="O92" s="34"/>
      <c r="P92" s="34"/>
      <c r="Q92" s="34"/>
      <c r="R92" s="34"/>
      <c r="S92" s="35">
        <f t="shared" si="4"/>
        <v>0</v>
      </c>
      <c r="T92" s="140">
        <v>0.0</v>
      </c>
      <c r="U92" s="37">
        <v>120.0</v>
      </c>
      <c r="V92" s="140">
        <v>3.0</v>
      </c>
      <c r="W92" s="37">
        <v>55.0</v>
      </c>
      <c r="X92" s="30"/>
      <c r="Y92" s="35">
        <f t="shared" si="2"/>
        <v>165</v>
      </c>
      <c r="Z92" s="39">
        <f t="shared" si="3"/>
        <v>165</v>
      </c>
      <c r="AA92" s="68"/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41" t="s">
        <v>1326</v>
      </c>
      <c r="D93" s="186">
        <v>1108387.0</v>
      </c>
      <c r="E93" s="28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27" t="s">
        <v>1558</v>
      </c>
      <c r="M93" s="227">
        <v>45324.0</v>
      </c>
      <c r="N93" s="227">
        <v>45326.0</v>
      </c>
      <c r="O93" s="34"/>
      <c r="P93" s="34"/>
      <c r="Q93" s="34"/>
      <c r="R93" s="34"/>
      <c r="S93" s="35">
        <f t="shared" si="4"/>
        <v>0</v>
      </c>
      <c r="T93" s="140">
        <v>0.0</v>
      </c>
      <c r="U93" s="37">
        <v>120.0</v>
      </c>
      <c r="V93" s="140">
        <v>3.0</v>
      </c>
      <c r="W93" s="37">
        <v>55.0</v>
      </c>
      <c r="X93" s="30"/>
      <c r="Y93" s="35">
        <f t="shared" si="2"/>
        <v>165</v>
      </c>
      <c r="Z93" s="39">
        <f t="shared" si="3"/>
        <v>165</v>
      </c>
      <c r="AA93" s="68"/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41" t="s">
        <v>1320</v>
      </c>
      <c r="D94" s="186">
        <v>1031198.0</v>
      </c>
      <c r="E94" s="28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27" t="s">
        <v>50</v>
      </c>
      <c r="M94" s="172">
        <v>45346.0</v>
      </c>
      <c r="N94" s="172">
        <v>45346.0</v>
      </c>
      <c r="O94" s="34"/>
      <c r="P94" s="34"/>
      <c r="Q94" s="34"/>
      <c r="R94" s="34"/>
      <c r="S94" s="35">
        <f t="shared" si="4"/>
        <v>0</v>
      </c>
      <c r="T94" s="140">
        <v>0.0</v>
      </c>
      <c r="U94" s="37">
        <v>120.0</v>
      </c>
      <c r="V94" s="140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/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41" t="s">
        <v>1564</v>
      </c>
      <c r="D95" s="186">
        <v>1039105.0</v>
      </c>
      <c r="E95" s="28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27" t="s">
        <v>1529</v>
      </c>
      <c r="M95" s="172">
        <v>45325.0</v>
      </c>
      <c r="N95" s="172">
        <v>45326.0</v>
      </c>
      <c r="O95" s="34"/>
      <c r="P95" s="34"/>
      <c r="Q95" s="34"/>
      <c r="R95" s="34"/>
      <c r="S95" s="35">
        <f t="shared" si="4"/>
        <v>0</v>
      </c>
      <c r="T95" s="140">
        <v>0.0</v>
      </c>
      <c r="U95" s="37">
        <v>170.12</v>
      </c>
      <c r="V95" s="140">
        <v>2.0</v>
      </c>
      <c r="W95" s="37">
        <v>57.0</v>
      </c>
      <c r="X95" s="30"/>
      <c r="Y95" s="35">
        <f t="shared" si="2"/>
        <v>114</v>
      </c>
      <c r="Z95" s="39">
        <f t="shared" si="3"/>
        <v>114</v>
      </c>
      <c r="AA95" s="68"/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41" t="s">
        <v>1564</v>
      </c>
      <c r="D96" s="186">
        <v>1039105.0</v>
      </c>
      <c r="E96" s="28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27" t="s">
        <v>1565</v>
      </c>
      <c r="M96" s="172">
        <v>45334.0</v>
      </c>
      <c r="N96" s="172">
        <v>45334.0</v>
      </c>
      <c r="O96" s="34"/>
      <c r="P96" s="34"/>
      <c r="Q96" s="34"/>
      <c r="R96" s="34"/>
      <c r="S96" s="35">
        <f t="shared" si="4"/>
        <v>0</v>
      </c>
      <c r="T96" s="140">
        <v>0.0</v>
      </c>
      <c r="U96" s="37">
        <v>170.12</v>
      </c>
      <c r="V96" s="140">
        <v>1.0</v>
      </c>
      <c r="W96" s="37">
        <v>57.0</v>
      </c>
      <c r="X96" s="30"/>
      <c r="Y96" s="35">
        <f t="shared" si="2"/>
        <v>57</v>
      </c>
      <c r="Z96" s="39">
        <f t="shared" si="3"/>
        <v>57</v>
      </c>
      <c r="AA96" s="68"/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41" t="s">
        <v>1566</v>
      </c>
      <c r="D97" s="186">
        <v>9402780.0</v>
      </c>
      <c r="E97" s="28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1567</v>
      </c>
      <c r="L97" s="27" t="s">
        <v>1568</v>
      </c>
      <c r="M97" s="172">
        <v>45377.0</v>
      </c>
      <c r="N97" s="172">
        <v>45378.0</v>
      </c>
      <c r="O97" s="248" t="s">
        <v>350</v>
      </c>
      <c r="P97" s="34"/>
      <c r="Q97" s="249">
        <v>1233.5</v>
      </c>
      <c r="R97" s="249">
        <v>1233.5</v>
      </c>
      <c r="S97" s="35">
        <f t="shared" si="4"/>
        <v>2467</v>
      </c>
      <c r="T97" s="140">
        <v>1.0</v>
      </c>
      <c r="U97" s="37">
        <v>332.08</v>
      </c>
      <c r="V97" s="244">
        <v>1.0</v>
      </c>
      <c r="W97" s="37">
        <v>99.64</v>
      </c>
      <c r="X97" s="30"/>
      <c r="Y97" s="35">
        <f t="shared" si="2"/>
        <v>431.72</v>
      </c>
      <c r="Z97" s="39">
        <f t="shared" si="3"/>
        <v>2898.72</v>
      </c>
      <c r="AA97" s="68"/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120" t="s">
        <v>66</v>
      </c>
      <c r="D98" s="186">
        <v>1025198.0</v>
      </c>
      <c r="E98" s="28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27" t="s">
        <v>724</v>
      </c>
      <c r="M98" s="172">
        <v>45347.0</v>
      </c>
      <c r="N98" s="172">
        <v>45348.0</v>
      </c>
      <c r="O98" s="34"/>
      <c r="P98" s="34"/>
      <c r="Q98" s="34"/>
      <c r="R98" s="34"/>
      <c r="S98" s="35">
        <f t="shared" si="4"/>
        <v>0</v>
      </c>
      <c r="T98" s="250">
        <v>0.0</v>
      </c>
      <c r="U98" s="37">
        <v>170.12</v>
      </c>
      <c r="V98" s="140">
        <v>2.0</v>
      </c>
      <c r="W98" s="37">
        <v>57.0</v>
      </c>
      <c r="X98" s="30"/>
      <c r="Y98" s="35">
        <f t="shared" si="2"/>
        <v>114</v>
      </c>
      <c r="Z98" s="39">
        <f t="shared" si="3"/>
        <v>114</v>
      </c>
      <c r="AA98" s="68"/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120" t="s">
        <v>1260</v>
      </c>
      <c r="D99" s="186">
        <v>312479.0</v>
      </c>
      <c r="E99" s="28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27" t="s">
        <v>724</v>
      </c>
      <c r="M99" s="172">
        <v>45347.0</v>
      </c>
      <c r="N99" s="172">
        <v>45348.0</v>
      </c>
      <c r="O99" s="34"/>
      <c r="P99" s="34"/>
      <c r="Q99" s="34"/>
      <c r="R99" s="34"/>
      <c r="S99" s="35">
        <f t="shared" si="4"/>
        <v>0</v>
      </c>
      <c r="T99" s="250">
        <v>0.0</v>
      </c>
      <c r="U99" s="37">
        <v>120.0</v>
      </c>
      <c r="V99" s="140">
        <v>2.0</v>
      </c>
      <c r="W99" s="37">
        <v>55.0</v>
      </c>
      <c r="X99" s="30"/>
      <c r="Y99" s="35">
        <f t="shared" si="2"/>
        <v>110</v>
      </c>
      <c r="Z99" s="39">
        <f t="shared" si="3"/>
        <v>110</v>
      </c>
      <c r="AA99" s="68"/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120" t="s">
        <v>1569</v>
      </c>
      <c r="D100" s="186">
        <v>1133632.0</v>
      </c>
      <c r="E100" s="28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27" t="s">
        <v>724</v>
      </c>
      <c r="M100" s="172">
        <v>45347.0</v>
      </c>
      <c r="N100" s="172">
        <v>45348.0</v>
      </c>
      <c r="O100" s="34"/>
      <c r="P100" s="34"/>
      <c r="Q100" s="34"/>
      <c r="R100" s="34"/>
      <c r="S100" s="35">
        <f t="shared" si="4"/>
        <v>0</v>
      </c>
      <c r="T100" s="250">
        <v>0.0</v>
      </c>
      <c r="U100" s="37">
        <v>120.0</v>
      </c>
      <c r="V100" s="140">
        <v>2.0</v>
      </c>
      <c r="W100" s="37">
        <v>55.0</v>
      </c>
      <c r="X100" s="30"/>
      <c r="Y100" s="35">
        <f t="shared" si="2"/>
        <v>110</v>
      </c>
      <c r="Z100" s="39">
        <f t="shared" si="3"/>
        <v>110</v>
      </c>
      <c r="AA100" s="68"/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120" t="s">
        <v>608</v>
      </c>
      <c r="D101" s="186">
        <v>9407626.0</v>
      </c>
      <c r="E101" s="28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27" t="s">
        <v>724</v>
      </c>
      <c r="M101" s="172">
        <v>45347.0</v>
      </c>
      <c r="N101" s="172">
        <v>45348.0</v>
      </c>
      <c r="O101" s="34"/>
      <c r="P101" s="34"/>
      <c r="Q101" s="34"/>
      <c r="R101" s="34"/>
      <c r="S101" s="35">
        <f t="shared" si="4"/>
        <v>0</v>
      </c>
      <c r="T101" s="250">
        <v>0.0</v>
      </c>
      <c r="U101" s="37">
        <v>120.0</v>
      </c>
      <c r="V101" s="140">
        <v>2.0</v>
      </c>
      <c r="W101" s="37">
        <v>55.0</v>
      </c>
      <c r="X101" s="30"/>
      <c r="Y101" s="35">
        <f t="shared" si="2"/>
        <v>110</v>
      </c>
      <c r="Z101" s="39">
        <f t="shared" si="3"/>
        <v>110</v>
      </c>
      <c r="AA101" s="68"/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120" t="s">
        <v>1058</v>
      </c>
      <c r="D102" s="186">
        <v>9802290.0</v>
      </c>
      <c r="E102" s="28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27" t="s">
        <v>724</v>
      </c>
      <c r="M102" s="172">
        <v>45347.0</v>
      </c>
      <c r="N102" s="172">
        <v>45348.0</v>
      </c>
      <c r="O102" s="34"/>
      <c r="P102" s="34"/>
      <c r="Q102" s="34"/>
      <c r="R102" s="34"/>
      <c r="S102" s="35">
        <f t="shared" si="4"/>
        <v>0</v>
      </c>
      <c r="T102" s="250">
        <v>0.0</v>
      </c>
      <c r="U102" s="37">
        <v>120.0</v>
      </c>
      <c r="V102" s="140">
        <v>2.0</v>
      </c>
      <c r="W102" s="37">
        <v>55.0</v>
      </c>
      <c r="X102" s="30"/>
      <c r="Y102" s="35">
        <f t="shared" si="2"/>
        <v>110</v>
      </c>
      <c r="Z102" s="39">
        <f t="shared" si="3"/>
        <v>110</v>
      </c>
      <c r="AA102" s="68"/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120" t="s">
        <v>1570</v>
      </c>
      <c r="D103" s="186">
        <v>1124358.0</v>
      </c>
      <c r="E103" s="28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27" t="s">
        <v>724</v>
      </c>
      <c r="M103" s="172">
        <v>45347.0</v>
      </c>
      <c r="N103" s="172">
        <v>45348.0</v>
      </c>
      <c r="O103" s="34"/>
      <c r="P103" s="34"/>
      <c r="Q103" s="34"/>
      <c r="R103" s="34"/>
      <c r="S103" s="35">
        <f t="shared" si="4"/>
        <v>0</v>
      </c>
      <c r="T103" s="250">
        <v>0.0</v>
      </c>
      <c r="U103" s="37">
        <v>120.0</v>
      </c>
      <c r="V103" s="140">
        <v>2.0</v>
      </c>
      <c r="W103" s="37">
        <v>55.0</v>
      </c>
      <c r="X103" s="30"/>
      <c r="Y103" s="35">
        <f t="shared" si="2"/>
        <v>110</v>
      </c>
      <c r="Z103" s="39">
        <f t="shared" si="3"/>
        <v>110</v>
      </c>
      <c r="AA103" s="68"/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120" t="s">
        <v>1571</v>
      </c>
      <c r="D104" s="186">
        <v>9106294.0</v>
      </c>
      <c r="E104" s="28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27" t="s">
        <v>724</v>
      </c>
      <c r="M104" s="172">
        <v>45347.0</v>
      </c>
      <c r="N104" s="172">
        <v>45348.0</v>
      </c>
      <c r="O104" s="34"/>
      <c r="P104" s="34"/>
      <c r="Q104" s="34"/>
      <c r="R104" s="34"/>
      <c r="S104" s="35">
        <f t="shared" si="4"/>
        <v>0</v>
      </c>
      <c r="T104" s="250">
        <v>0.0</v>
      </c>
      <c r="U104" s="37">
        <v>120.0</v>
      </c>
      <c r="V104" s="140">
        <v>2.0</v>
      </c>
      <c r="W104" s="37">
        <v>55.0</v>
      </c>
      <c r="X104" s="30"/>
      <c r="Y104" s="35">
        <f t="shared" si="2"/>
        <v>110</v>
      </c>
      <c r="Z104" s="39">
        <f t="shared" si="3"/>
        <v>110</v>
      </c>
      <c r="AA104" s="68"/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120" t="s">
        <v>82</v>
      </c>
      <c r="D105" s="186">
        <v>9902481.0</v>
      </c>
      <c r="E105" s="28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724</v>
      </c>
      <c r="M105" s="172">
        <v>45347.0</v>
      </c>
      <c r="N105" s="172">
        <v>45348.0</v>
      </c>
      <c r="O105" s="34"/>
      <c r="P105" s="34"/>
      <c r="Q105" s="34"/>
      <c r="R105" s="34"/>
      <c r="S105" s="35">
        <f t="shared" si="4"/>
        <v>0</v>
      </c>
      <c r="T105" s="250">
        <v>0.0</v>
      </c>
      <c r="U105" s="37">
        <v>120.0</v>
      </c>
      <c r="V105" s="140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/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120" t="s">
        <v>174</v>
      </c>
      <c r="D106" s="186">
        <v>9404139.0</v>
      </c>
      <c r="E106" s="28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724</v>
      </c>
      <c r="M106" s="172">
        <v>45347.0</v>
      </c>
      <c r="N106" s="172">
        <v>45348.0</v>
      </c>
      <c r="O106" s="34"/>
      <c r="P106" s="34"/>
      <c r="Q106" s="34"/>
      <c r="R106" s="34"/>
      <c r="S106" s="35">
        <f t="shared" si="4"/>
        <v>0</v>
      </c>
      <c r="T106" s="250">
        <v>0.0</v>
      </c>
      <c r="U106" s="37">
        <v>120.0</v>
      </c>
      <c r="V106" s="140">
        <v>1.0</v>
      </c>
      <c r="W106" s="37">
        <v>55.0</v>
      </c>
      <c r="X106" s="30"/>
      <c r="Y106" s="35">
        <f t="shared" si="2"/>
        <v>55</v>
      </c>
      <c r="Z106" s="39">
        <f t="shared" si="3"/>
        <v>55</v>
      </c>
      <c r="AA106" s="68"/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120" t="s">
        <v>77</v>
      </c>
      <c r="D107" s="186">
        <v>311600.0</v>
      </c>
      <c r="E107" s="28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724</v>
      </c>
      <c r="M107" s="172">
        <v>45347.0</v>
      </c>
      <c r="N107" s="172">
        <v>45348.0</v>
      </c>
      <c r="O107" s="34"/>
      <c r="P107" s="34"/>
      <c r="Q107" s="34"/>
      <c r="R107" s="34"/>
      <c r="S107" s="35">
        <f t="shared" si="4"/>
        <v>0</v>
      </c>
      <c r="T107" s="250">
        <v>0.0</v>
      </c>
      <c r="U107" s="37">
        <v>120.0</v>
      </c>
      <c r="V107" s="140">
        <v>1.0</v>
      </c>
      <c r="W107" s="37">
        <v>55.0</v>
      </c>
      <c r="X107" s="30"/>
      <c r="Y107" s="35">
        <f t="shared" si="2"/>
        <v>55</v>
      </c>
      <c r="Z107" s="39">
        <f t="shared" si="3"/>
        <v>55</v>
      </c>
      <c r="AA107" s="68"/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120" t="s">
        <v>75</v>
      </c>
      <c r="D108" s="186">
        <v>7101287.0</v>
      </c>
      <c r="E108" s="28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724</v>
      </c>
      <c r="M108" s="172">
        <v>45347.0</v>
      </c>
      <c r="N108" s="172">
        <v>45348.0</v>
      </c>
      <c r="O108" s="34"/>
      <c r="P108" s="34"/>
      <c r="Q108" s="34"/>
      <c r="R108" s="34"/>
      <c r="S108" s="35">
        <f t="shared" si="4"/>
        <v>0</v>
      </c>
      <c r="T108" s="250">
        <v>0.0</v>
      </c>
      <c r="U108" s="37">
        <v>120.0</v>
      </c>
      <c r="V108" s="140">
        <v>1.0</v>
      </c>
      <c r="W108" s="37">
        <v>55.0</v>
      </c>
      <c r="X108" s="30"/>
      <c r="Y108" s="35">
        <f t="shared" si="2"/>
        <v>55</v>
      </c>
      <c r="Z108" s="39">
        <f t="shared" si="3"/>
        <v>55</v>
      </c>
      <c r="AA108" s="68"/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120" t="s">
        <v>91</v>
      </c>
      <c r="D109" s="186">
        <v>9805923.0</v>
      </c>
      <c r="E109" s="28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724</v>
      </c>
      <c r="M109" s="172">
        <v>45347.0</v>
      </c>
      <c r="N109" s="172">
        <v>45348.0</v>
      </c>
      <c r="O109" s="34"/>
      <c r="P109" s="34"/>
      <c r="Q109" s="34"/>
      <c r="R109" s="34"/>
      <c r="S109" s="35">
        <f t="shared" si="4"/>
        <v>0</v>
      </c>
      <c r="T109" s="250">
        <v>0.0</v>
      </c>
      <c r="U109" s="37">
        <v>120.0</v>
      </c>
      <c r="V109" s="140">
        <v>1.0</v>
      </c>
      <c r="W109" s="37">
        <v>55.0</v>
      </c>
      <c r="X109" s="30"/>
      <c r="Y109" s="35">
        <f t="shared" si="2"/>
        <v>55</v>
      </c>
      <c r="Z109" s="39">
        <f t="shared" si="3"/>
        <v>55</v>
      </c>
      <c r="AA109" s="68"/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120" t="s">
        <v>73</v>
      </c>
      <c r="D110" s="186">
        <v>9404430.0</v>
      </c>
      <c r="E110" s="28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724</v>
      </c>
      <c r="M110" s="172">
        <v>45347.0</v>
      </c>
      <c r="N110" s="172">
        <v>45348.0</v>
      </c>
      <c r="O110" s="34"/>
      <c r="P110" s="34"/>
      <c r="Q110" s="34"/>
      <c r="R110" s="34"/>
      <c r="S110" s="35">
        <f t="shared" si="4"/>
        <v>0</v>
      </c>
      <c r="T110" s="250">
        <v>0.0</v>
      </c>
      <c r="U110" s="37">
        <v>120.0</v>
      </c>
      <c r="V110" s="140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/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120" t="s">
        <v>1572</v>
      </c>
      <c r="D111" s="186">
        <v>1063227.0</v>
      </c>
      <c r="E111" s="28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724</v>
      </c>
      <c r="M111" s="172">
        <v>45347.0</v>
      </c>
      <c r="N111" s="172">
        <v>45348.0</v>
      </c>
      <c r="O111" s="34"/>
      <c r="P111" s="34"/>
      <c r="Q111" s="34"/>
      <c r="R111" s="34"/>
      <c r="S111" s="35">
        <f t="shared" si="4"/>
        <v>0</v>
      </c>
      <c r="T111" s="250">
        <v>0.0</v>
      </c>
      <c r="U111" s="37">
        <v>120.0</v>
      </c>
      <c r="V111" s="140">
        <v>2.0</v>
      </c>
      <c r="W111" s="37">
        <v>55.0</v>
      </c>
      <c r="X111" s="30"/>
      <c r="Y111" s="35">
        <f t="shared" si="2"/>
        <v>110</v>
      </c>
      <c r="Z111" s="39">
        <f t="shared" si="3"/>
        <v>110</v>
      </c>
      <c r="AA111" s="68"/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120" t="s">
        <v>303</v>
      </c>
      <c r="D112" s="186">
        <v>9404104.0</v>
      </c>
      <c r="E112" s="28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724</v>
      </c>
      <c r="M112" s="172">
        <v>45347.0</v>
      </c>
      <c r="N112" s="172">
        <v>45348.0</v>
      </c>
      <c r="O112" s="34"/>
      <c r="P112" s="34"/>
      <c r="Q112" s="34"/>
      <c r="R112" s="34"/>
      <c r="S112" s="35">
        <f t="shared" si="4"/>
        <v>0</v>
      </c>
      <c r="T112" s="250">
        <v>0.0</v>
      </c>
      <c r="U112" s="37">
        <v>120.0</v>
      </c>
      <c r="V112" s="140">
        <v>2.0</v>
      </c>
      <c r="W112" s="37">
        <v>55.0</v>
      </c>
      <c r="X112" s="30"/>
      <c r="Y112" s="35">
        <f t="shared" si="2"/>
        <v>110</v>
      </c>
      <c r="Z112" s="39">
        <f t="shared" si="3"/>
        <v>110</v>
      </c>
      <c r="AA112" s="68"/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120" t="s">
        <v>76</v>
      </c>
      <c r="D113" s="186">
        <v>9902708.0</v>
      </c>
      <c r="E113" s="28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724</v>
      </c>
      <c r="M113" s="172">
        <v>45347.0</v>
      </c>
      <c r="N113" s="172">
        <v>45348.0</v>
      </c>
      <c r="O113" s="34"/>
      <c r="P113" s="34"/>
      <c r="Q113" s="34"/>
      <c r="R113" s="34"/>
      <c r="S113" s="35">
        <f t="shared" si="4"/>
        <v>0</v>
      </c>
      <c r="T113" s="250">
        <v>0.0</v>
      </c>
      <c r="U113" s="37">
        <v>120.0</v>
      </c>
      <c r="V113" s="140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/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120" t="s">
        <v>1067</v>
      </c>
      <c r="D114" s="186">
        <v>1062930.0</v>
      </c>
      <c r="E114" s="28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724</v>
      </c>
      <c r="M114" s="172">
        <v>45347.0</v>
      </c>
      <c r="N114" s="172">
        <v>45348.0</v>
      </c>
      <c r="O114" s="34"/>
      <c r="P114" s="34"/>
      <c r="Q114" s="34"/>
      <c r="R114" s="34"/>
      <c r="S114" s="35">
        <f t="shared" si="4"/>
        <v>0</v>
      </c>
      <c r="T114" s="250">
        <v>0.0</v>
      </c>
      <c r="U114" s="37">
        <v>120.0</v>
      </c>
      <c r="V114" s="140">
        <v>1.0</v>
      </c>
      <c r="W114" s="37">
        <v>55.0</v>
      </c>
      <c r="X114" s="30"/>
      <c r="Y114" s="35">
        <f t="shared" si="2"/>
        <v>55</v>
      </c>
      <c r="Z114" s="39">
        <f t="shared" si="3"/>
        <v>55</v>
      </c>
      <c r="AA114" s="68"/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120" t="s">
        <v>1573</v>
      </c>
      <c r="D115" s="186">
        <v>1137000.0</v>
      </c>
      <c r="E115" s="28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724</v>
      </c>
      <c r="M115" s="172">
        <v>45347.0</v>
      </c>
      <c r="N115" s="172">
        <v>45348.0</v>
      </c>
      <c r="O115" s="34"/>
      <c r="P115" s="34"/>
      <c r="Q115" s="34"/>
      <c r="R115" s="34"/>
      <c r="S115" s="35">
        <f t="shared" si="4"/>
        <v>0</v>
      </c>
      <c r="T115" s="250">
        <v>0.0</v>
      </c>
      <c r="U115" s="37">
        <v>120.0</v>
      </c>
      <c r="V115" s="140">
        <v>1.0</v>
      </c>
      <c r="W115" s="37">
        <v>55.0</v>
      </c>
      <c r="X115" s="30"/>
      <c r="Y115" s="35">
        <f t="shared" si="2"/>
        <v>55</v>
      </c>
      <c r="Z115" s="39">
        <f t="shared" si="3"/>
        <v>55</v>
      </c>
      <c r="AA115" s="68"/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120" t="s">
        <v>1574</v>
      </c>
      <c r="D116" s="186">
        <v>1076175.0</v>
      </c>
      <c r="E116" s="28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724</v>
      </c>
      <c r="M116" s="172">
        <v>45347.0</v>
      </c>
      <c r="N116" s="172">
        <v>45348.0</v>
      </c>
      <c r="O116" s="34"/>
      <c r="P116" s="34"/>
      <c r="Q116" s="34"/>
      <c r="R116" s="34"/>
      <c r="S116" s="35">
        <f t="shared" si="4"/>
        <v>0</v>
      </c>
      <c r="T116" s="250">
        <v>0.0</v>
      </c>
      <c r="U116" s="37">
        <v>120.0</v>
      </c>
      <c r="V116" s="140">
        <v>1.0</v>
      </c>
      <c r="W116" s="37">
        <v>55.0</v>
      </c>
      <c r="X116" s="30"/>
      <c r="Y116" s="35">
        <f t="shared" si="2"/>
        <v>55</v>
      </c>
      <c r="Z116" s="39">
        <f t="shared" si="3"/>
        <v>55</v>
      </c>
      <c r="AA116" s="68"/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120" t="s">
        <v>786</v>
      </c>
      <c r="D117" s="251">
        <v>1010867.0</v>
      </c>
      <c r="E117" s="28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50</v>
      </c>
      <c r="M117" s="172">
        <v>45350.0</v>
      </c>
      <c r="N117" s="172">
        <v>45352.0</v>
      </c>
      <c r="O117" s="34"/>
      <c r="P117" s="34"/>
      <c r="Q117" s="34"/>
      <c r="R117" s="34"/>
      <c r="S117" s="35">
        <f t="shared" si="4"/>
        <v>0</v>
      </c>
      <c r="T117" s="250">
        <v>0.0</v>
      </c>
      <c r="U117" s="37">
        <v>170.12</v>
      </c>
      <c r="V117" s="140">
        <v>2.0</v>
      </c>
      <c r="W117" s="37">
        <v>57.0</v>
      </c>
      <c r="X117" s="30"/>
      <c r="Y117" s="35">
        <f t="shared" si="2"/>
        <v>114</v>
      </c>
      <c r="Z117" s="39">
        <f t="shared" si="3"/>
        <v>114</v>
      </c>
      <c r="AA117" s="68"/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120" t="s">
        <v>1213</v>
      </c>
      <c r="D118" s="251">
        <v>1184849.0</v>
      </c>
      <c r="E118" s="28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50</v>
      </c>
      <c r="M118" s="172">
        <v>45350.0</v>
      </c>
      <c r="N118" s="172">
        <v>45352.0</v>
      </c>
      <c r="O118" s="34"/>
      <c r="P118" s="34"/>
      <c r="Q118" s="34"/>
      <c r="R118" s="34"/>
      <c r="S118" s="35">
        <f t="shared" si="4"/>
        <v>0</v>
      </c>
      <c r="T118" s="250">
        <v>0.0</v>
      </c>
      <c r="U118" s="37">
        <v>120.0</v>
      </c>
      <c r="V118" s="140">
        <v>2.0</v>
      </c>
      <c r="W118" s="37">
        <v>55.0</v>
      </c>
      <c r="X118" s="30"/>
      <c r="Y118" s="35">
        <f t="shared" si="2"/>
        <v>110</v>
      </c>
      <c r="Z118" s="39">
        <f t="shared" si="3"/>
        <v>110</v>
      </c>
      <c r="AA118" s="68"/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120" t="s">
        <v>152</v>
      </c>
      <c r="D119" s="251">
        <v>1040243.0</v>
      </c>
      <c r="E119" s="28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50</v>
      </c>
      <c r="M119" s="172">
        <v>45350.0</v>
      </c>
      <c r="N119" s="172">
        <v>45352.0</v>
      </c>
      <c r="O119" s="34"/>
      <c r="P119" s="34"/>
      <c r="Q119" s="34"/>
      <c r="R119" s="34"/>
      <c r="S119" s="35">
        <f t="shared" si="4"/>
        <v>0</v>
      </c>
      <c r="T119" s="250">
        <v>0.0</v>
      </c>
      <c r="U119" s="37">
        <v>120.0</v>
      </c>
      <c r="V119" s="140">
        <v>1.0</v>
      </c>
      <c r="W119" s="37">
        <v>55.0</v>
      </c>
      <c r="X119" s="30"/>
      <c r="Y119" s="35">
        <f t="shared" si="2"/>
        <v>55</v>
      </c>
      <c r="Z119" s="39">
        <f t="shared" si="3"/>
        <v>55</v>
      </c>
      <c r="AA119" s="68"/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120" t="s">
        <v>1274</v>
      </c>
      <c r="D120" s="251">
        <v>9310240.0</v>
      </c>
      <c r="E120" s="28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50</v>
      </c>
      <c r="M120" s="172">
        <v>45350.0</v>
      </c>
      <c r="N120" s="172">
        <v>45352.0</v>
      </c>
      <c r="O120" s="34"/>
      <c r="P120" s="34"/>
      <c r="Q120" s="34"/>
      <c r="R120" s="34"/>
      <c r="S120" s="35">
        <f t="shared" si="4"/>
        <v>0</v>
      </c>
      <c r="T120" s="250">
        <v>0.0</v>
      </c>
      <c r="U120" s="37">
        <v>120.0</v>
      </c>
      <c r="V120" s="140">
        <v>1.0</v>
      </c>
      <c r="W120" s="37">
        <v>55.0</v>
      </c>
      <c r="X120" s="30"/>
      <c r="Y120" s="35">
        <f t="shared" si="2"/>
        <v>55</v>
      </c>
      <c r="Z120" s="39">
        <f t="shared" si="3"/>
        <v>55</v>
      </c>
      <c r="AA120" s="68"/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120" t="s">
        <v>1051</v>
      </c>
      <c r="D121" s="251">
        <v>9309950.0</v>
      </c>
      <c r="E121" s="28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50</v>
      </c>
      <c r="M121" s="172">
        <v>45350.0</v>
      </c>
      <c r="N121" s="172">
        <v>45352.0</v>
      </c>
      <c r="O121" s="34"/>
      <c r="P121" s="34"/>
      <c r="Q121" s="34"/>
      <c r="R121" s="34"/>
      <c r="S121" s="35">
        <f t="shared" si="4"/>
        <v>0</v>
      </c>
      <c r="T121" s="250">
        <v>0.0</v>
      </c>
      <c r="U121" s="37">
        <v>120.0</v>
      </c>
      <c r="V121" s="140">
        <v>2.0</v>
      </c>
      <c r="W121" s="37">
        <v>55.0</v>
      </c>
      <c r="X121" s="30"/>
      <c r="Y121" s="35">
        <f t="shared" si="2"/>
        <v>110</v>
      </c>
      <c r="Z121" s="39">
        <f t="shared" si="3"/>
        <v>110</v>
      </c>
      <c r="AA121" s="68"/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120" t="s">
        <v>1575</v>
      </c>
      <c r="D122" s="251">
        <v>1042009.0</v>
      </c>
      <c r="E122" s="28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50</v>
      </c>
      <c r="M122" s="172">
        <v>45350.0</v>
      </c>
      <c r="N122" s="172">
        <v>45352.0</v>
      </c>
      <c r="O122" s="34"/>
      <c r="P122" s="34"/>
      <c r="Q122" s="34"/>
      <c r="R122" s="34"/>
      <c r="S122" s="35">
        <f t="shared" si="4"/>
        <v>0</v>
      </c>
      <c r="T122" s="250">
        <v>0.0</v>
      </c>
      <c r="U122" s="37">
        <v>120.0</v>
      </c>
      <c r="V122" s="140">
        <v>2.0</v>
      </c>
      <c r="W122" s="37">
        <v>55.0</v>
      </c>
      <c r="X122" s="30"/>
      <c r="Y122" s="35">
        <f t="shared" si="2"/>
        <v>110</v>
      </c>
      <c r="Z122" s="39">
        <f t="shared" si="3"/>
        <v>110</v>
      </c>
      <c r="AA122" s="68"/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120" t="s">
        <v>1576</v>
      </c>
      <c r="D123" s="251">
        <v>1131494.0</v>
      </c>
      <c r="E123" s="28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50</v>
      </c>
      <c r="M123" s="172">
        <v>45350.0</v>
      </c>
      <c r="N123" s="172">
        <v>45352.0</v>
      </c>
      <c r="O123" s="34"/>
      <c r="P123" s="34"/>
      <c r="Q123" s="34"/>
      <c r="R123" s="34"/>
      <c r="S123" s="35">
        <f t="shared" si="4"/>
        <v>0</v>
      </c>
      <c r="T123" s="250">
        <v>0.0</v>
      </c>
      <c r="U123" s="37">
        <v>120.0</v>
      </c>
      <c r="V123" s="140">
        <v>2.0</v>
      </c>
      <c r="W123" s="37">
        <v>55.0</v>
      </c>
      <c r="X123" s="30"/>
      <c r="Y123" s="35">
        <f t="shared" si="2"/>
        <v>110</v>
      </c>
      <c r="Z123" s="39">
        <f t="shared" si="3"/>
        <v>110</v>
      </c>
      <c r="AA123" s="68"/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120" t="s">
        <v>1489</v>
      </c>
      <c r="D124" s="251">
        <v>1086138.0</v>
      </c>
      <c r="E124" s="28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50</v>
      </c>
      <c r="M124" s="172">
        <v>45350.0</v>
      </c>
      <c r="N124" s="172">
        <v>45352.0</v>
      </c>
      <c r="O124" s="34"/>
      <c r="P124" s="34"/>
      <c r="Q124" s="34"/>
      <c r="R124" s="34"/>
      <c r="S124" s="35">
        <f t="shared" si="4"/>
        <v>0</v>
      </c>
      <c r="T124" s="250">
        <v>0.0</v>
      </c>
      <c r="U124" s="37">
        <v>120.0</v>
      </c>
      <c r="V124" s="140">
        <v>1.0</v>
      </c>
      <c r="W124" s="37">
        <v>55.0</v>
      </c>
      <c r="X124" s="30"/>
      <c r="Y124" s="35">
        <f t="shared" si="2"/>
        <v>55</v>
      </c>
      <c r="Z124" s="39">
        <f t="shared" si="3"/>
        <v>55</v>
      </c>
      <c r="AA124" s="68"/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120" t="s">
        <v>1070</v>
      </c>
      <c r="D125" s="251">
        <v>1155911.0</v>
      </c>
      <c r="E125" s="28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50</v>
      </c>
      <c r="M125" s="172">
        <v>45350.0</v>
      </c>
      <c r="N125" s="172">
        <v>45352.0</v>
      </c>
      <c r="O125" s="34"/>
      <c r="P125" s="34"/>
      <c r="Q125" s="34"/>
      <c r="R125" s="34"/>
      <c r="S125" s="35">
        <f t="shared" si="4"/>
        <v>0</v>
      </c>
      <c r="T125" s="250">
        <v>0.0</v>
      </c>
      <c r="U125" s="37">
        <v>120.0</v>
      </c>
      <c r="V125" s="140">
        <v>2.0</v>
      </c>
      <c r="W125" s="37">
        <v>55.0</v>
      </c>
      <c r="X125" s="30"/>
      <c r="Y125" s="35">
        <f t="shared" si="2"/>
        <v>110</v>
      </c>
      <c r="Z125" s="39">
        <f t="shared" si="3"/>
        <v>110</v>
      </c>
      <c r="AA125" s="68"/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120" t="s">
        <v>82</v>
      </c>
      <c r="D126" s="251">
        <v>9902481.0</v>
      </c>
      <c r="E126" s="28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50</v>
      </c>
      <c r="M126" s="172">
        <v>45350.0</v>
      </c>
      <c r="N126" s="172">
        <v>45352.0</v>
      </c>
      <c r="O126" s="34"/>
      <c r="P126" s="34"/>
      <c r="Q126" s="34"/>
      <c r="R126" s="34"/>
      <c r="S126" s="35">
        <f t="shared" si="4"/>
        <v>0</v>
      </c>
      <c r="T126" s="250">
        <v>0.0</v>
      </c>
      <c r="U126" s="37">
        <v>120.0</v>
      </c>
      <c r="V126" s="140">
        <v>1.0</v>
      </c>
      <c r="W126" s="37">
        <v>55.0</v>
      </c>
      <c r="X126" s="30"/>
      <c r="Y126" s="35">
        <f t="shared" si="2"/>
        <v>55</v>
      </c>
      <c r="Z126" s="39">
        <f t="shared" si="3"/>
        <v>55</v>
      </c>
      <c r="AA126" s="68"/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120" t="s">
        <v>1321</v>
      </c>
      <c r="D127" s="251">
        <v>1123386.0</v>
      </c>
      <c r="E127" s="28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50</v>
      </c>
      <c r="M127" s="172">
        <v>45350.0</v>
      </c>
      <c r="N127" s="172">
        <v>45352.0</v>
      </c>
      <c r="O127" s="34"/>
      <c r="P127" s="34"/>
      <c r="Q127" s="34"/>
      <c r="R127" s="34"/>
      <c r="S127" s="35">
        <f t="shared" si="4"/>
        <v>0</v>
      </c>
      <c r="T127" s="250">
        <v>0.0</v>
      </c>
      <c r="U127" s="37">
        <v>120.0</v>
      </c>
      <c r="V127" s="140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/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120" t="s">
        <v>186</v>
      </c>
      <c r="D128" s="251">
        <v>9805621.0</v>
      </c>
      <c r="E128" s="28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50</v>
      </c>
      <c r="M128" s="172">
        <v>45350.0</v>
      </c>
      <c r="N128" s="172">
        <v>45352.0</v>
      </c>
      <c r="O128" s="34"/>
      <c r="P128" s="34"/>
      <c r="Q128" s="34"/>
      <c r="R128" s="34"/>
      <c r="S128" s="35">
        <f t="shared" si="4"/>
        <v>0</v>
      </c>
      <c r="T128" s="250">
        <v>0.0</v>
      </c>
      <c r="U128" s="37">
        <v>120.0</v>
      </c>
      <c r="V128" s="140">
        <v>1.0</v>
      </c>
      <c r="W128" s="37">
        <v>55.0</v>
      </c>
      <c r="X128" s="30"/>
      <c r="Y128" s="35">
        <f t="shared" si="2"/>
        <v>55</v>
      </c>
      <c r="Z128" s="39">
        <f t="shared" si="3"/>
        <v>55</v>
      </c>
      <c r="AA128" s="68"/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120" t="s">
        <v>79</v>
      </c>
      <c r="D129" s="251">
        <v>9901000.0</v>
      </c>
      <c r="E129" s="28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50</v>
      </c>
      <c r="M129" s="172">
        <v>45350.0</v>
      </c>
      <c r="N129" s="172">
        <v>45352.0</v>
      </c>
      <c r="O129" s="34"/>
      <c r="P129" s="34"/>
      <c r="Q129" s="34"/>
      <c r="R129" s="34"/>
      <c r="S129" s="35">
        <f t="shared" si="4"/>
        <v>0</v>
      </c>
      <c r="T129" s="250">
        <v>0.0</v>
      </c>
      <c r="U129" s="37">
        <v>120.0</v>
      </c>
      <c r="V129" s="140">
        <v>1.0</v>
      </c>
      <c r="W129" s="37">
        <v>55.0</v>
      </c>
      <c r="X129" s="30"/>
      <c r="Y129" s="35">
        <f t="shared" si="2"/>
        <v>55</v>
      </c>
      <c r="Z129" s="39">
        <f t="shared" si="3"/>
        <v>55</v>
      </c>
      <c r="AA129" s="68"/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120" t="s">
        <v>542</v>
      </c>
      <c r="D130" s="251">
        <v>305111.0</v>
      </c>
      <c r="E130" s="28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50</v>
      </c>
      <c r="M130" s="172">
        <v>45350.0</v>
      </c>
      <c r="N130" s="172">
        <v>45352.0</v>
      </c>
      <c r="O130" s="34"/>
      <c r="P130" s="34"/>
      <c r="Q130" s="34"/>
      <c r="R130" s="34"/>
      <c r="S130" s="35">
        <f t="shared" si="4"/>
        <v>0</v>
      </c>
      <c r="T130" s="250">
        <v>0.0</v>
      </c>
      <c r="U130" s="37">
        <v>120.0</v>
      </c>
      <c r="V130" s="140">
        <v>1.0</v>
      </c>
      <c r="W130" s="37">
        <v>55.0</v>
      </c>
      <c r="X130" s="30"/>
      <c r="Y130" s="35">
        <f t="shared" si="2"/>
        <v>55</v>
      </c>
      <c r="Z130" s="39">
        <f t="shared" si="3"/>
        <v>55</v>
      </c>
      <c r="AA130" s="68"/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120" t="s">
        <v>177</v>
      </c>
      <c r="D131" s="251">
        <v>7102496.0</v>
      </c>
      <c r="E131" s="28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50</v>
      </c>
      <c r="M131" s="172">
        <v>45350.0</v>
      </c>
      <c r="N131" s="172">
        <v>45352.0</v>
      </c>
      <c r="O131" s="34"/>
      <c r="P131" s="34"/>
      <c r="Q131" s="34"/>
      <c r="R131" s="34"/>
      <c r="S131" s="35">
        <f t="shared" si="4"/>
        <v>0</v>
      </c>
      <c r="T131" s="250">
        <v>0.0</v>
      </c>
      <c r="U131" s="37">
        <v>120.0</v>
      </c>
      <c r="V131" s="140">
        <v>1.0</v>
      </c>
      <c r="W131" s="37">
        <v>55.0</v>
      </c>
      <c r="X131" s="30"/>
      <c r="Y131" s="35">
        <f t="shared" si="2"/>
        <v>55</v>
      </c>
      <c r="Z131" s="39">
        <f t="shared" si="3"/>
        <v>55</v>
      </c>
      <c r="AA131" s="68"/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120" t="s">
        <v>1263</v>
      </c>
      <c r="D132" s="251">
        <v>1065548.0</v>
      </c>
      <c r="E132" s="28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50</v>
      </c>
      <c r="M132" s="172">
        <v>45350.0</v>
      </c>
      <c r="N132" s="172">
        <v>45352.0</v>
      </c>
      <c r="O132" s="34"/>
      <c r="P132" s="34"/>
      <c r="Q132" s="34"/>
      <c r="R132" s="34"/>
      <c r="S132" s="35">
        <f t="shared" si="4"/>
        <v>0</v>
      </c>
      <c r="T132" s="250">
        <v>0.0</v>
      </c>
      <c r="U132" s="37">
        <v>120.0</v>
      </c>
      <c r="V132" s="140">
        <v>2.0</v>
      </c>
      <c r="W132" s="37">
        <v>55.0</v>
      </c>
      <c r="X132" s="30"/>
      <c r="Y132" s="35">
        <f t="shared" si="2"/>
        <v>110</v>
      </c>
      <c r="Z132" s="39">
        <f t="shared" si="3"/>
        <v>110</v>
      </c>
      <c r="AA132" s="68"/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120" t="s">
        <v>1326</v>
      </c>
      <c r="D133" s="251">
        <v>1108387.0</v>
      </c>
      <c r="E133" s="28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50</v>
      </c>
      <c r="M133" s="172">
        <v>45350.0</v>
      </c>
      <c r="N133" s="172">
        <v>45352.0</v>
      </c>
      <c r="O133" s="34"/>
      <c r="P133" s="34"/>
      <c r="Q133" s="34"/>
      <c r="R133" s="34"/>
      <c r="S133" s="35">
        <f t="shared" si="4"/>
        <v>0</v>
      </c>
      <c r="T133" s="250">
        <v>0.0</v>
      </c>
      <c r="U133" s="37">
        <v>120.0</v>
      </c>
      <c r="V133" s="140">
        <v>2.0</v>
      </c>
      <c r="W133" s="37">
        <v>55.0</v>
      </c>
      <c r="X133" s="30"/>
      <c r="Y133" s="35">
        <f t="shared" si="2"/>
        <v>110</v>
      </c>
      <c r="Z133" s="39">
        <f t="shared" si="3"/>
        <v>110</v>
      </c>
      <c r="AA133" s="68"/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120" t="s">
        <v>1264</v>
      </c>
      <c r="D134" s="251">
        <v>1063600.0</v>
      </c>
      <c r="E134" s="28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50</v>
      </c>
      <c r="M134" s="172">
        <v>45350.0</v>
      </c>
      <c r="N134" s="172">
        <v>45352.0</v>
      </c>
      <c r="O134" s="34"/>
      <c r="P134" s="34"/>
      <c r="Q134" s="34"/>
      <c r="R134" s="34"/>
      <c r="S134" s="35">
        <f t="shared" si="4"/>
        <v>0</v>
      </c>
      <c r="T134" s="250">
        <v>0.0</v>
      </c>
      <c r="U134" s="37">
        <v>120.0</v>
      </c>
      <c r="V134" s="140">
        <v>1.0</v>
      </c>
      <c r="W134" s="37">
        <v>55.0</v>
      </c>
      <c r="X134" s="30"/>
      <c r="Y134" s="35">
        <f t="shared" si="2"/>
        <v>55</v>
      </c>
      <c r="Z134" s="39">
        <f t="shared" si="3"/>
        <v>55</v>
      </c>
      <c r="AA134" s="68"/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120" t="s">
        <v>1261</v>
      </c>
      <c r="D135" s="251">
        <v>9805338.0</v>
      </c>
      <c r="E135" s="28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50</v>
      </c>
      <c r="M135" s="172">
        <v>45350.0</v>
      </c>
      <c r="N135" s="172">
        <v>45352.0</v>
      </c>
      <c r="O135" s="34"/>
      <c r="P135" s="34"/>
      <c r="Q135" s="34"/>
      <c r="R135" s="34"/>
      <c r="S135" s="35">
        <f t="shared" si="4"/>
        <v>0</v>
      </c>
      <c r="T135" s="250">
        <v>0.0</v>
      </c>
      <c r="U135" s="37">
        <v>120.0</v>
      </c>
      <c r="V135" s="140">
        <v>1.0</v>
      </c>
      <c r="W135" s="37">
        <v>55.0</v>
      </c>
      <c r="X135" s="30"/>
      <c r="Y135" s="35">
        <f t="shared" si="2"/>
        <v>55</v>
      </c>
      <c r="Z135" s="39">
        <f t="shared" si="3"/>
        <v>55</v>
      </c>
      <c r="AA135" s="68"/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120" t="s">
        <v>739</v>
      </c>
      <c r="D136" s="251">
        <v>1110250.0</v>
      </c>
      <c r="E136" s="28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50</v>
      </c>
      <c r="M136" s="172">
        <v>45350.0</v>
      </c>
      <c r="N136" s="172">
        <v>45352.0</v>
      </c>
      <c r="O136" s="34"/>
      <c r="P136" s="34"/>
      <c r="Q136" s="34"/>
      <c r="R136" s="34"/>
      <c r="S136" s="35">
        <f t="shared" si="4"/>
        <v>0</v>
      </c>
      <c r="T136" s="250">
        <v>0.0</v>
      </c>
      <c r="U136" s="37">
        <v>120.0</v>
      </c>
      <c r="V136" s="140">
        <v>1.0</v>
      </c>
      <c r="W136" s="37">
        <v>55.0</v>
      </c>
      <c r="X136" s="30"/>
      <c r="Y136" s="35">
        <f t="shared" si="2"/>
        <v>55</v>
      </c>
      <c r="Z136" s="39">
        <f t="shared" si="3"/>
        <v>55</v>
      </c>
      <c r="AA136" s="68"/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120" t="s">
        <v>98</v>
      </c>
      <c r="D137" s="251">
        <v>1030655.0</v>
      </c>
      <c r="E137" s="28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50</v>
      </c>
      <c r="M137" s="172">
        <v>45350.0</v>
      </c>
      <c r="N137" s="172">
        <v>45352.0</v>
      </c>
      <c r="O137" s="34"/>
      <c r="P137" s="34"/>
      <c r="Q137" s="34"/>
      <c r="R137" s="34"/>
      <c r="S137" s="35">
        <f t="shared" si="4"/>
        <v>0</v>
      </c>
      <c r="T137" s="250">
        <v>0.0</v>
      </c>
      <c r="U137" s="37">
        <v>120.0</v>
      </c>
      <c r="V137" s="140">
        <v>1.0</v>
      </c>
      <c r="W137" s="37">
        <v>55.0</v>
      </c>
      <c r="X137" s="30"/>
      <c r="Y137" s="35">
        <f t="shared" si="2"/>
        <v>55</v>
      </c>
      <c r="Z137" s="39">
        <f t="shared" si="3"/>
        <v>55</v>
      </c>
      <c r="AA137" s="68"/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252" t="s">
        <v>1577</v>
      </c>
      <c r="D138" s="253">
        <v>7982623.0</v>
      </c>
      <c r="E138" s="28" t="s">
        <v>42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1578</v>
      </c>
      <c r="M138" s="172">
        <v>45326.0</v>
      </c>
      <c r="N138" s="172">
        <v>45329.0</v>
      </c>
      <c r="O138" s="34"/>
      <c r="P138" s="34"/>
      <c r="Q138" s="34"/>
      <c r="R138" s="34"/>
      <c r="S138" s="35">
        <f t="shared" si="4"/>
        <v>0</v>
      </c>
      <c r="T138" s="254">
        <v>2.0</v>
      </c>
      <c r="U138" s="253" t="s">
        <v>1579</v>
      </c>
      <c r="V138" s="255">
        <v>1.0</v>
      </c>
      <c r="W138" s="253" t="s">
        <v>1580</v>
      </c>
      <c r="X138" s="30"/>
      <c r="Y138" s="35" t="str">
        <f t="shared" si="2"/>
        <v>#VALUE!</v>
      </c>
      <c r="Z138" s="39" t="str">
        <f t="shared" si="3"/>
        <v>#VALUE!</v>
      </c>
      <c r="AA138" s="68"/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252" t="s">
        <v>1581</v>
      </c>
      <c r="D139" s="253">
        <v>9700323.0</v>
      </c>
      <c r="E139" s="28" t="s">
        <v>42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1578</v>
      </c>
      <c r="M139" s="172">
        <v>45326.0</v>
      </c>
      <c r="N139" s="172">
        <v>45329.0</v>
      </c>
      <c r="O139" s="34"/>
      <c r="P139" s="34"/>
      <c r="Q139" s="34"/>
      <c r="R139" s="34"/>
      <c r="S139" s="35">
        <f t="shared" si="4"/>
        <v>0</v>
      </c>
      <c r="T139" s="254">
        <v>2.0</v>
      </c>
      <c r="U139" s="253" t="s">
        <v>1582</v>
      </c>
      <c r="V139" s="255">
        <v>2.0</v>
      </c>
      <c r="W139" s="253" t="s">
        <v>1583</v>
      </c>
      <c r="X139" s="30"/>
      <c r="Y139" s="35" t="str">
        <f t="shared" si="2"/>
        <v>#VALUE!</v>
      </c>
      <c r="Z139" s="39" t="str">
        <f t="shared" si="3"/>
        <v>#VALUE!</v>
      </c>
      <c r="AA139" s="68"/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252" t="s">
        <v>1584</v>
      </c>
      <c r="D140" s="253">
        <v>9900195.0</v>
      </c>
      <c r="E140" s="28" t="s">
        <v>42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1578</v>
      </c>
      <c r="M140" s="172">
        <v>45326.0</v>
      </c>
      <c r="N140" s="172">
        <v>45329.0</v>
      </c>
      <c r="O140" s="34"/>
      <c r="P140" s="34"/>
      <c r="Q140" s="34"/>
      <c r="R140" s="34"/>
      <c r="S140" s="35">
        <f t="shared" si="4"/>
        <v>0</v>
      </c>
      <c r="T140" s="254">
        <v>1.0</v>
      </c>
      <c r="U140" s="253" t="s">
        <v>1585</v>
      </c>
      <c r="V140" s="255">
        <v>2.0</v>
      </c>
      <c r="W140" s="253" t="s">
        <v>1586</v>
      </c>
      <c r="X140" s="30"/>
      <c r="Y140" s="35" t="str">
        <f t="shared" si="2"/>
        <v>#VALUE!</v>
      </c>
      <c r="Z140" s="39" t="str">
        <f t="shared" si="3"/>
        <v>#VALUE!</v>
      </c>
      <c r="AA140" s="68"/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252" t="s">
        <v>1587</v>
      </c>
      <c r="D141" s="253">
        <v>9800271.0</v>
      </c>
      <c r="E141" s="28" t="s">
        <v>42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1578</v>
      </c>
      <c r="M141" s="172">
        <v>45326.0</v>
      </c>
      <c r="N141" s="172">
        <v>45329.0</v>
      </c>
      <c r="O141" s="34"/>
      <c r="P141" s="34"/>
      <c r="Q141" s="34"/>
      <c r="R141" s="34"/>
      <c r="S141" s="35">
        <f t="shared" si="4"/>
        <v>0</v>
      </c>
      <c r="T141" s="254">
        <v>1.0</v>
      </c>
      <c r="U141" s="253" t="s">
        <v>1588</v>
      </c>
      <c r="V141" s="255">
        <v>2.0</v>
      </c>
      <c r="W141" s="253" t="s">
        <v>1589</v>
      </c>
      <c r="X141" s="30"/>
      <c r="Y141" s="35" t="str">
        <f t="shared" si="2"/>
        <v>#VALUE!</v>
      </c>
      <c r="Z141" s="39" t="str">
        <f t="shared" si="3"/>
        <v>#VALUE!</v>
      </c>
      <c r="AA141" s="68"/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252" t="s">
        <v>1590</v>
      </c>
      <c r="D142" s="253">
        <v>1025104.0</v>
      </c>
      <c r="E142" s="28" t="s">
        <v>42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1578</v>
      </c>
      <c r="M142" s="172">
        <v>45326.0</v>
      </c>
      <c r="N142" s="172">
        <v>45329.0</v>
      </c>
      <c r="O142" s="34"/>
      <c r="P142" s="34"/>
      <c r="Q142" s="34"/>
      <c r="R142" s="34"/>
      <c r="S142" s="35">
        <f t="shared" si="4"/>
        <v>0</v>
      </c>
      <c r="T142" s="254">
        <v>1.0</v>
      </c>
      <c r="U142" s="253" t="s">
        <v>1591</v>
      </c>
      <c r="V142" s="255">
        <v>2.0</v>
      </c>
      <c r="W142" s="253" t="s">
        <v>1592</v>
      </c>
      <c r="X142" s="30"/>
      <c r="Y142" s="35" t="str">
        <f t="shared" si="2"/>
        <v>#VALUE!</v>
      </c>
      <c r="Z142" s="39" t="str">
        <f t="shared" si="3"/>
        <v>#VALUE!</v>
      </c>
      <c r="AA142" s="68"/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252" t="s">
        <v>1593</v>
      </c>
      <c r="D143" s="253">
        <v>9505091.0</v>
      </c>
      <c r="E143" s="28" t="s">
        <v>42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1578</v>
      </c>
      <c r="M143" s="172">
        <v>45326.0</v>
      </c>
      <c r="N143" s="172">
        <v>45329.0</v>
      </c>
      <c r="O143" s="34"/>
      <c r="P143" s="34"/>
      <c r="Q143" s="34"/>
      <c r="R143" s="34"/>
      <c r="S143" s="35">
        <f t="shared" si="4"/>
        <v>0</v>
      </c>
      <c r="T143" s="254">
        <v>2.0</v>
      </c>
      <c r="U143" s="253" t="s">
        <v>1594</v>
      </c>
      <c r="V143" s="255">
        <v>1.0</v>
      </c>
      <c r="W143" s="253" t="s">
        <v>1595</v>
      </c>
      <c r="X143" s="30"/>
      <c r="Y143" s="35" t="str">
        <f t="shared" si="2"/>
        <v>#VALUE!</v>
      </c>
      <c r="Z143" s="39" t="str">
        <f t="shared" si="3"/>
        <v>#VALUE!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252" t="s">
        <v>1596</v>
      </c>
      <c r="D144" s="253">
        <v>9407626.0</v>
      </c>
      <c r="E144" s="28" t="s">
        <v>42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1578</v>
      </c>
      <c r="M144" s="172">
        <v>45326.0</v>
      </c>
      <c r="N144" s="172">
        <v>45329.0</v>
      </c>
      <c r="O144" s="34"/>
      <c r="P144" s="34"/>
      <c r="Q144" s="34"/>
      <c r="R144" s="34"/>
      <c r="S144" s="35">
        <f t="shared" si="4"/>
        <v>0</v>
      </c>
      <c r="T144" s="254">
        <v>2.0</v>
      </c>
      <c r="U144" s="253" t="s">
        <v>1597</v>
      </c>
      <c r="V144" s="255">
        <v>1.0</v>
      </c>
      <c r="W144" s="253" t="s">
        <v>1598</v>
      </c>
      <c r="X144" s="30"/>
      <c r="Y144" s="35" t="str">
        <f t="shared" si="2"/>
        <v>#VALUE!</v>
      </c>
      <c r="Z144" s="39" t="str">
        <f t="shared" si="3"/>
        <v>#VALUE!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252" t="s">
        <v>1599</v>
      </c>
      <c r="D145" s="253">
        <v>407570.0</v>
      </c>
      <c r="E145" s="28" t="s">
        <v>42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1578</v>
      </c>
      <c r="M145" s="172">
        <v>45326.0</v>
      </c>
      <c r="N145" s="172">
        <v>45329.0</v>
      </c>
      <c r="O145" s="34"/>
      <c r="P145" s="34"/>
      <c r="Q145" s="34"/>
      <c r="R145" s="34"/>
      <c r="S145" s="35">
        <f t="shared" si="4"/>
        <v>0</v>
      </c>
      <c r="T145" s="254">
        <v>2.0</v>
      </c>
      <c r="U145" s="253" t="s">
        <v>1600</v>
      </c>
      <c r="V145" s="255">
        <v>1.0</v>
      </c>
      <c r="W145" s="253" t="s">
        <v>1601</v>
      </c>
      <c r="X145" s="30"/>
      <c r="Y145" s="35" t="str">
        <f t="shared" si="2"/>
        <v>#VALUE!</v>
      </c>
      <c r="Z145" s="39" t="str">
        <f t="shared" si="3"/>
        <v>#VALUE!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252" t="s">
        <v>1602</v>
      </c>
      <c r="D146" s="253">
        <v>7101040.0</v>
      </c>
      <c r="E146" s="28" t="s">
        <v>42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1578</v>
      </c>
      <c r="M146" s="172">
        <v>45326.0</v>
      </c>
      <c r="N146" s="172">
        <v>45329.0</v>
      </c>
      <c r="O146" s="34"/>
      <c r="P146" s="34"/>
      <c r="Q146" s="34"/>
      <c r="R146" s="34"/>
      <c r="S146" s="35">
        <f t="shared" si="4"/>
        <v>0</v>
      </c>
      <c r="T146" s="254">
        <v>2.0</v>
      </c>
      <c r="U146" s="253" t="s">
        <v>1603</v>
      </c>
      <c r="V146" s="255">
        <v>1.0</v>
      </c>
      <c r="W146" s="253" t="s">
        <v>1604</v>
      </c>
      <c r="X146" s="30"/>
      <c r="Y146" s="35" t="str">
        <f t="shared" si="2"/>
        <v>#VALUE!</v>
      </c>
      <c r="Z146" s="39" t="str">
        <f t="shared" si="3"/>
        <v>#VALUE!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252" t="s">
        <v>1605</v>
      </c>
      <c r="D147" s="253">
        <v>9404139.0</v>
      </c>
      <c r="E147" s="28" t="s">
        <v>42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1578</v>
      </c>
      <c r="M147" s="172">
        <v>45326.0</v>
      </c>
      <c r="N147" s="172">
        <v>45329.0</v>
      </c>
      <c r="O147" s="34"/>
      <c r="P147" s="34"/>
      <c r="Q147" s="34"/>
      <c r="R147" s="34"/>
      <c r="S147" s="35">
        <f t="shared" si="4"/>
        <v>0</v>
      </c>
      <c r="T147" s="254">
        <v>2.0</v>
      </c>
      <c r="U147" s="253" t="s">
        <v>1606</v>
      </c>
      <c r="V147" s="255">
        <v>2.0</v>
      </c>
      <c r="W147" s="253" t="s">
        <v>1607</v>
      </c>
      <c r="X147" s="30"/>
      <c r="Y147" s="35" t="str">
        <f t="shared" si="2"/>
        <v>#VALUE!</v>
      </c>
      <c r="Z147" s="39" t="str">
        <f t="shared" si="3"/>
        <v>#VALUE!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252" t="s">
        <v>1608</v>
      </c>
      <c r="D148" s="253">
        <v>70527.0</v>
      </c>
      <c r="E148" s="28" t="s">
        <v>42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1578</v>
      </c>
      <c r="M148" s="172">
        <v>45326.0</v>
      </c>
      <c r="N148" s="172">
        <v>45329.0</v>
      </c>
      <c r="O148" s="34"/>
      <c r="P148" s="34"/>
      <c r="Q148" s="34"/>
      <c r="R148" s="34"/>
      <c r="S148" s="35">
        <f t="shared" si="4"/>
        <v>0</v>
      </c>
      <c r="T148" s="254">
        <v>1.0</v>
      </c>
      <c r="U148" s="253" t="s">
        <v>1609</v>
      </c>
      <c r="V148" s="255">
        <v>1.0</v>
      </c>
      <c r="W148" s="253" t="s">
        <v>1610</v>
      </c>
      <c r="X148" s="30"/>
      <c r="Y148" s="35" t="str">
        <f t="shared" si="2"/>
        <v>#VALUE!</v>
      </c>
      <c r="Z148" s="39" t="str">
        <f t="shared" si="3"/>
        <v>#VALUE!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252" t="s">
        <v>1611</v>
      </c>
      <c r="D149" s="253">
        <v>1044133.0</v>
      </c>
      <c r="E149" s="28" t="s">
        <v>42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1578</v>
      </c>
      <c r="M149" s="172">
        <v>45326.0</v>
      </c>
      <c r="N149" s="172">
        <v>45329.0</v>
      </c>
      <c r="O149" s="34"/>
      <c r="P149" s="34"/>
      <c r="Q149" s="34"/>
      <c r="R149" s="34"/>
      <c r="S149" s="35">
        <f t="shared" si="4"/>
        <v>0</v>
      </c>
      <c r="T149" s="254">
        <v>1.0</v>
      </c>
      <c r="U149" s="253" t="s">
        <v>1612</v>
      </c>
      <c r="V149" s="255">
        <v>1.0</v>
      </c>
      <c r="W149" s="253" t="s">
        <v>1613</v>
      </c>
      <c r="X149" s="30"/>
      <c r="Y149" s="35" t="str">
        <f t="shared" si="2"/>
        <v>#VALUE!</v>
      </c>
      <c r="Z149" s="39" t="str">
        <f t="shared" si="3"/>
        <v>#VALUE!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252" t="s">
        <v>1614</v>
      </c>
      <c r="D150" s="253">
        <v>9802290.0</v>
      </c>
      <c r="E150" s="28" t="s">
        <v>42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1578</v>
      </c>
      <c r="M150" s="172">
        <v>45326.0</v>
      </c>
      <c r="N150" s="172">
        <v>45329.0</v>
      </c>
      <c r="O150" s="34"/>
      <c r="P150" s="34"/>
      <c r="Q150" s="34"/>
      <c r="R150" s="34"/>
      <c r="S150" s="35">
        <f t="shared" si="4"/>
        <v>0</v>
      </c>
      <c r="T150" s="254">
        <v>2.0</v>
      </c>
      <c r="U150" s="253" t="s">
        <v>1615</v>
      </c>
      <c r="V150" s="255">
        <v>1.0</v>
      </c>
      <c r="W150" s="253" t="s">
        <v>1616</v>
      </c>
      <c r="X150" s="30"/>
      <c r="Y150" s="35" t="str">
        <f t="shared" si="2"/>
        <v>#VALUE!</v>
      </c>
      <c r="Z150" s="39" t="str">
        <f t="shared" si="3"/>
        <v>#VALUE!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252" t="s">
        <v>1617</v>
      </c>
      <c r="D151" s="253">
        <v>9307583.0</v>
      </c>
      <c r="E151" s="28" t="s">
        <v>42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1578</v>
      </c>
      <c r="M151" s="172">
        <v>45326.0</v>
      </c>
      <c r="N151" s="172">
        <v>45329.0</v>
      </c>
      <c r="O151" s="34"/>
      <c r="P151" s="34"/>
      <c r="Q151" s="34"/>
      <c r="R151" s="34"/>
      <c r="S151" s="35">
        <f t="shared" si="4"/>
        <v>0</v>
      </c>
      <c r="T151" s="254">
        <v>2.0</v>
      </c>
      <c r="U151" s="253" t="s">
        <v>1618</v>
      </c>
      <c r="V151" s="255">
        <v>1.0</v>
      </c>
      <c r="W151" s="253" t="s">
        <v>1619</v>
      </c>
      <c r="X151" s="30"/>
      <c r="Y151" s="35" t="str">
        <f t="shared" si="2"/>
        <v>#VALUE!</v>
      </c>
      <c r="Z151" s="39" t="str">
        <f t="shared" si="3"/>
        <v>#VALUE!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252" t="s">
        <v>1620</v>
      </c>
      <c r="D152" s="253">
        <v>1097440.0</v>
      </c>
      <c r="E152" s="28" t="s">
        <v>42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1578</v>
      </c>
      <c r="M152" s="172">
        <v>45326.0</v>
      </c>
      <c r="N152" s="172">
        <v>45329.0</v>
      </c>
      <c r="O152" s="34"/>
      <c r="P152" s="34"/>
      <c r="Q152" s="34"/>
      <c r="R152" s="34"/>
      <c r="S152" s="35">
        <f t="shared" si="4"/>
        <v>0</v>
      </c>
      <c r="T152" s="254">
        <v>2.0</v>
      </c>
      <c r="U152" s="253" t="s">
        <v>1621</v>
      </c>
      <c r="V152" s="255">
        <v>1.0</v>
      </c>
      <c r="W152" s="253" t="s">
        <v>1622</v>
      </c>
      <c r="X152" s="30"/>
      <c r="Y152" s="35" t="str">
        <f t="shared" si="2"/>
        <v>#VALUE!</v>
      </c>
      <c r="Z152" s="39" t="str">
        <f t="shared" si="3"/>
        <v>#VALUE!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252" t="s">
        <v>1623</v>
      </c>
      <c r="D153" s="253">
        <v>1028456.0</v>
      </c>
      <c r="E153" s="28" t="s">
        <v>42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1578</v>
      </c>
      <c r="M153" s="172">
        <v>45326.0</v>
      </c>
      <c r="N153" s="172">
        <v>45329.0</v>
      </c>
      <c r="O153" s="34"/>
      <c r="P153" s="34"/>
      <c r="Q153" s="34"/>
      <c r="R153" s="34"/>
      <c r="S153" s="35">
        <f t="shared" si="4"/>
        <v>0</v>
      </c>
      <c r="T153" s="254">
        <v>2.0</v>
      </c>
      <c r="U153" s="253" t="s">
        <v>1624</v>
      </c>
      <c r="V153" s="255">
        <v>1.0</v>
      </c>
      <c r="W153" s="253" t="s">
        <v>1625</v>
      </c>
      <c r="X153" s="30"/>
      <c r="Y153" s="35" t="str">
        <f t="shared" si="2"/>
        <v>#VALUE!</v>
      </c>
      <c r="Z153" s="39" t="str">
        <f t="shared" si="3"/>
        <v>#VALUE!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252" t="s">
        <v>1626</v>
      </c>
      <c r="D154" s="253">
        <v>1088831.0</v>
      </c>
      <c r="E154" s="28" t="s">
        <v>42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1578</v>
      </c>
      <c r="M154" s="172">
        <v>45326.0</v>
      </c>
      <c r="N154" s="172">
        <v>45329.0</v>
      </c>
      <c r="O154" s="34"/>
      <c r="P154" s="34"/>
      <c r="Q154" s="34"/>
      <c r="R154" s="34"/>
      <c r="S154" s="35">
        <f t="shared" si="4"/>
        <v>0</v>
      </c>
      <c r="T154" s="254">
        <v>2.0</v>
      </c>
      <c r="U154" s="253" t="s">
        <v>1627</v>
      </c>
      <c r="V154" s="255">
        <v>1.0</v>
      </c>
      <c r="W154" s="253" t="s">
        <v>1628</v>
      </c>
      <c r="X154" s="30"/>
      <c r="Y154" s="35" t="str">
        <f t="shared" si="2"/>
        <v>#VALUE!</v>
      </c>
      <c r="Z154" s="39" t="str">
        <f t="shared" si="3"/>
        <v>#VALUE!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252" t="s">
        <v>1629</v>
      </c>
      <c r="D155" s="253">
        <v>1055712.0</v>
      </c>
      <c r="E155" s="28" t="s">
        <v>42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1578</v>
      </c>
      <c r="M155" s="172">
        <v>45326.0</v>
      </c>
      <c r="N155" s="172">
        <v>45329.0</v>
      </c>
      <c r="O155" s="34"/>
      <c r="P155" s="34"/>
      <c r="Q155" s="34"/>
      <c r="R155" s="34"/>
      <c r="S155" s="35">
        <f t="shared" si="4"/>
        <v>0</v>
      </c>
      <c r="T155" s="254">
        <v>1.0</v>
      </c>
      <c r="U155" s="253" t="s">
        <v>1630</v>
      </c>
      <c r="V155" s="255">
        <v>1.0</v>
      </c>
      <c r="W155" s="253" t="s">
        <v>1631</v>
      </c>
      <c r="X155" s="30"/>
      <c r="Y155" s="35" t="str">
        <f t="shared" si="2"/>
        <v>#VALUE!</v>
      </c>
      <c r="Z155" s="39" t="str">
        <f t="shared" si="3"/>
        <v>#VALUE!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252" t="s">
        <v>1632</v>
      </c>
      <c r="D156" s="253">
        <v>1042009.0</v>
      </c>
      <c r="E156" s="28" t="s">
        <v>42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1578</v>
      </c>
      <c r="M156" s="172">
        <v>45326.0</v>
      </c>
      <c r="N156" s="172">
        <v>45329.0</v>
      </c>
      <c r="O156" s="34"/>
      <c r="P156" s="34"/>
      <c r="Q156" s="34"/>
      <c r="R156" s="34"/>
      <c r="S156" s="35">
        <f t="shared" si="4"/>
        <v>0</v>
      </c>
      <c r="T156" s="254">
        <v>2.0</v>
      </c>
      <c r="U156" s="253" t="s">
        <v>1633</v>
      </c>
      <c r="V156" s="255">
        <v>1.0</v>
      </c>
      <c r="W156" s="253" t="s">
        <v>1634</v>
      </c>
      <c r="X156" s="30"/>
      <c r="Y156" s="35" t="str">
        <f t="shared" si="2"/>
        <v>#VALUE!</v>
      </c>
      <c r="Z156" s="39" t="str">
        <f t="shared" si="3"/>
        <v>#VALUE!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252" t="s">
        <v>1635</v>
      </c>
      <c r="D157" s="253">
        <v>1064150.0</v>
      </c>
      <c r="E157" s="28" t="s">
        <v>42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1578</v>
      </c>
      <c r="M157" s="172">
        <v>45326.0</v>
      </c>
      <c r="N157" s="172">
        <v>45329.0</v>
      </c>
      <c r="O157" s="34"/>
      <c r="P157" s="34"/>
      <c r="Q157" s="34"/>
      <c r="R157" s="34"/>
      <c r="S157" s="35">
        <f t="shared" si="4"/>
        <v>0</v>
      </c>
      <c r="T157" s="254">
        <v>2.0</v>
      </c>
      <c r="U157" s="253" t="s">
        <v>1636</v>
      </c>
      <c r="V157" s="255">
        <v>1.0</v>
      </c>
      <c r="W157" s="253" t="s">
        <v>1637</v>
      </c>
      <c r="X157" s="30"/>
      <c r="Y157" s="35" t="str">
        <f t="shared" si="2"/>
        <v>#VALUE!</v>
      </c>
      <c r="Z157" s="39" t="str">
        <f t="shared" si="3"/>
        <v>#VALUE!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252" t="s">
        <v>1638</v>
      </c>
      <c r="D158" s="253">
        <v>7981139.0</v>
      </c>
      <c r="E158" s="28" t="s">
        <v>42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1578</v>
      </c>
      <c r="M158" s="172">
        <v>45326.0</v>
      </c>
      <c r="N158" s="172">
        <v>45329.0</v>
      </c>
      <c r="O158" s="34"/>
      <c r="P158" s="34"/>
      <c r="Q158" s="34"/>
      <c r="R158" s="34"/>
      <c r="S158" s="35">
        <f t="shared" si="4"/>
        <v>0</v>
      </c>
      <c r="T158" s="254">
        <v>1.0</v>
      </c>
      <c r="U158" s="253" t="s">
        <v>1639</v>
      </c>
      <c r="V158" s="255">
        <v>2.0</v>
      </c>
      <c r="W158" s="253" t="s">
        <v>1640</v>
      </c>
      <c r="X158" s="30"/>
      <c r="Y158" s="35" t="str">
        <f t="shared" si="2"/>
        <v>#VALUE!</v>
      </c>
      <c r="Z158" s="39" t="str">
        <f t="shared" si="3"/>
        <v>#VALUE!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252" t="s">
        <v>1641</v>
      </c>
      <c r="D159" s="253">
        <v>9901302.0</v>
      </c>
      <c r="E159" s="28" t="s">
        <v>42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1578</v>
      </c>
      <c r="M159" s="172">
        <v>45326.0</v>
      </c>
      <c r="N159" s="172">
        <v>45329.0</v>
      </c>
      <c r="O159" s="34"/>
      <c r="P159" s="34"/>
      <c r="Q159" s="34"/>
      <c r="R159" s="34"/>
      <c r="S159" s="35">
        <f t="shared" si="4"/>
        <v>0</v>
      </c>
      <c r="T159" s="254">
        <v>2.0</v>
      </c>
      <c r="U159" s="253" t="s">
        <v>1642</v>
      </c>
      <c r="V159" s="255">
        <v>1.0</v>
      </c>
      <c r="W159" s="253" t="s">
        <v>1643</v>
      </c>
      <c r="X159" s="30"/>
      <c r="Y159" s="35" t="str">
        <f t="shared" si="2"/>
        <v>#VALUE!</v>
      </c>
      <c r="Z159" s="39" t="str">
        <f t="shared" si="3"/>
        <v>#VALUE!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252" t="s">
        <v>1644</v>
      </c>
      <c r="D160" s="253">
        <v>9901906.0</v>
      </c>
      <c r="E160" s="28" t="s">
        <v>42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1578</v>
      </c>
      <c r="M160" s="172">
        <v>45326.0</v>
      </c>
      <c r="N160" s="172">
        <v>45329.0</v>
      </c>
      <c r="O160" s="34"/>
      <c r="P160" s="34"/>
      <c r="Q160" s="34"/>
      <c r="R160" s="34"/>
      <c r="S160" s="35">
        <f t="shared" si="4"/>
        <v>0</v>
      </c>
      <c r="T160" s="254">
        <v>1.0</v>
      </c>
      <c r="U160" s="253" t="s">
        <v>1645</v>
      </c>
      <c r="V160" s="255">
        <v>1.0</v>
      </c>
      <c r="W160" s="253" t="s">
        <v>1646</v>
      </c>
      <c r="X160" s="30"/>
      <c r="Y160" s="35" t="str">
        <f t="shared" si="2"/>
        <v>#VALUE!</v>
      </c>
      <c r="Z160" s="39" t="str">
        <f t="shared" si="3"/>
        <v>#VALUE!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252" t="s">
        <v>1647</v>
      </c>
      <c r="D161" s="253">
        <v>9404104.0</v>
      </c>
      <c r="E161" s="28" t="s">
        <v>42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1578</v>
      </c>
      <c r="M161" s="172">
        <v>45326.0</v>
      </c>
      <c r="N161" s="172">
        <v>45329.0</v>
      </c>
      <c r="O161" s="34"/>
      <c r="P161" s="34"/>
      <c r="Q161" s="34"/>
      <c r="R161" s="34"/>
      <c r="S161" s="35">
        <f t="shared" si="4"/>
        <v>0</v>
      </c>
      <c r="T161" s="254">
        <v>1.0</v>
      </c>
      <c r="U161" s="253" t="s">
        <v>1648</v>
      </c>
      <c r="V161" s="255">
        <v>2.0</v>
      </c>
      <c r="W161" s="253" t="s">
        <v>1649</v>
      </c>
      <c r="X161" s="30"/>
      <c r="Y161" s="35" t="str">
        <f t="shared" si="2"/>
        <v>#VALUE!</v>
      </c>
      <c r="Z161" s="39" t="str">
        <f t="shared" si="3"/>
        <v>#VALUE!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252" t="s">
        <v>1650</v>
      </c>
      <c r="D162" s="253">
        <v>1087827.0</v>
      </c>
      <c r="E162" s="28" t="s">
        <v>42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1578</v>
      </c>
      <c r="M162" s="172">
        <v>45326.0</v>
      </c>
      <c r="N162" s="172">
        <v>45329.0</v>
      </c>
      <c r="O162" s="34"/>
      <c r="P162" s="34"/>
      <c r="Q162" s="34"/>
      <c r="R162" s="34"/>
      <c r="S162" s="35">
        <f t="shared" si="4"/>
        <v>0</v>
      </c>
      <c r="T162" s="254">
        <v>1.0</v>
      </c>
      <c r="U162" s="253" t="s">
        <v>1651</v>
      </c>
      <c r="V162" s="255">
        <v>2.0</v>
      </c>
      <c r="W162" s="253" t="s">
        <v>1652</v>
      </c>
      <c r="X162" s="30"/>
      <c r="Y162" s="35" t="str">
        <f t="shared" si="2"/>
        <v>#VALUE!</v>
      </c>
      <c r="Z162" s="39" t="str">
        <f t="shared" si="3"/>
        <v>#VALUE!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252" t="s">
        <v>1653</v>
      </c>
      <c r="D163" s="253">
        <v>1086128.0</v>
      </c>
      <c r="E163" s="28" t="s">
        <v>42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1578</v>
      </c>
      <c r="M163" s="172">
        <v>45326.0</v>
      </c>
      <c r="N163" s="172">
        <v>45329.0</v>
      </c>
      <c r="O163" s="34"/>
      <c r="P163" s="34"/>
      <c r="Q163" s="34"/>
      <c r="R163" s="34"/>
      <c r="S163" s="35">
        <f t="shared" si="4"/>
        <v>0</v>
      </c>
      <c r="T163" s="254">
        <v>2.0</v>
      </c>
      <c r="U163" s="253" t="s">
        <v>1654</v>
      </c>
      <c r="V163" s="255">
        <v>2.0</v>
      </c>
      <c r="W163" s="253" t="s">
        <v>1655</v>
      </c>
      <c r="X163" s="30"/>
      <c r="Y163" s="35" t="str">
        <f t="shared" si="2"/>
        <v>#VALUE!</v>
      </c>
      <c r="Z163" s="39" t="str">
        <f t="shared" si="3"/>
        <v>#VALUE!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252" t="s">
        <v>1656</v>
      </c>
      <c r="D164" s="253">
        <v>9106294.0</v>
      </c>
      <c r="E164" s="28" t="s">
        <v>42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1578</v>
      </c>
      <c r="M164" s="172">
        <v>45326.0</v>
      </c>
      <c r="N164" s="172">
        <v>45329.0</v>
      </c>
      <c r="O164" s="34"/>
      <c r="P164" s="34"/>
      <c r="Q164" s="34"/>
      <c r="R164" s="34"/>
      <c r="S164" s="35">
        <f t="shared" si="4"/>
        <v>0</v>
      </c>
      <c r="T164" s="254">
        <v>1.0</v>
      </c>
      <c r="U164" s="253" t="s">
        <v>1657</v>
      </c>
      <c r="V164" s="255">
        <v>1.0</v>
      </c>
      <c r="W164" s="253" t="s">
        <v>1658</v>
      </c>
      <c r="X164" s="30"/>
      <c r="Y164" s="35" t="str">
        <f t="shared" si="2"/>
        <v>#VALUE!</v>
      </c>
      <c r="Z164" s="39" t="str">
        <f t="shared" si="3"/>
        <v>#VALUE!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252" t="s">
        <v>1659</v>
      </c>
      <c r="D165" s="253">
        <v>7102496.0</v>
      </c>
      <c r="E165" s="28" t="s">
        <v>42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1578</v>
      </c>
      <c r="M165" s="172">
        <v>45326.0</v>
      </c>
      <c r="N165" s="172">
        <v>45329.0</v>
      </c>
      <c r="O165" s="34"/>
      <c r="P165" s="34"/>
      <c r="Q165" s="34"/>
      <c r="R165" s="34"/>
      <c r="S165" s="35">
        <f t="shared" si="4"/>
        <v>0</v>
      </c>
      <c r="T165" s="254">
        <v>1.0</v>
      </c>
      <c r="U165" s="253" t="s">
        <v>1660</v>
      </c>
      <c r="V165" s="255">
        <v>1.0</v>
      </c>
      <c r="W165" s="253" t="s">
        <v>1661</v>
      </c>
      <c r="X165" s="30"/>
      <c r="Y165" s="35" t="str">
        <f t="shared" si="2"/>
        <v>#VALUE!</v>
      </c>
      <c r="Z165" s="39" t="str">
        <f t="shared" si="3"/>
        <v>#VALUE!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252" t="s">
        <v>1662</v>
      </c>
      <c r="D166" s="253">
        <v>9302921.0</v>
      </c>
      <c r="E166" s="28" t="s">
        <v>42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1578</v>
      </c>
      <c r="M166" s="172">
        <v>45326.0</v>
      </c>
      <c r="N166" s="172">
        <v>45329.0</v>
      </c>
      <c r="O166" s="34"/>
      <c r="P166" s="34"/>
      <c r="Q166" s="34"/>
      <c r="R166" s="34"/>
      <c r="S166" s="35">
        <f t="shared" si="4"/>
        <v>0</v>
      </c>
      <c r="T166" s="254">
        <v>2.0</v>
      </c>
      <c r="U166" s="253" t="s">
        <v>1663</v>
      </c>
      <c r="V166" s="255">
        <v>1.0</v>
      </c>
      <c r="W166" s="253" t="s">
        <v>1664</v>
      </c>
      <c r="X166" s="30"/>
      <c r="Y166" s="35" t="str">
        <f t="shared" si="2"/>
        <v>#VALUE!</v>
      </c>
      <c r="Z166" s="39" t="str">
        <f t="shared" si="3"/>
        <v>#VALUE!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252" t="s">
        <v>1665</v>
      </c>
      <c r="D167" s="253">
        <v>1092855.0</v>
      </c>
      <c r="E167" s="28" t="s">
        <v>42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1578</v>
      </c>
      <c r="M167" s="172">
        <v>45326.0</v>
      </c>
      <c r="N167" s="172">
        <v>45329.0</v>
      </c>
      <c r="O167" s="34"/>
      <c r="P167" s="34"/>
      <c r="Q167" s="34"/>
      <c r="R167" s="34"/>
      <c r="S167" s="35">
        <f t="shared" si="4"/>
        <v>0</v>
      </c>
      <c r="T167" s="254">
        <v>2.0</v>
      </c>
      <c r="U167" s="253" t="s">
        <v>1666</v>
      </c>
      <c r="V167" s="255">
        <v>2.0</v>
      </c>
      <c r="W167" s="253" t="s">
        <v>1667</v>
      </c>
      <c r="X167" s="30"/>
      <c r="Y167" s="35" t="str">
        <f t="shared" si="2"/>
        <v>#VALUE!</v>
      </c>
      <c r="Z167" s="39" t="str">
        <f t="shared" si="3"/>
        <v>#VALUE!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252" t="s">
        <v>1668</v>
      </c>
      <c r="D168" s="253">
        <v>1093983.0</v>
      </c>
      <c r="E168" s="28" t="s">
        <v>42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27" t="s">
        <v>1578</v>
      </c>
      <c r="M168" s="172">
        <v>45326.0</v>
      </c>
      <c r="N168" s="172">
        <v>45329.0</v>
      </c>
      <c r="O168" s="34"/>
      <c r="P168" s="34"/>
      <c r="Q168" s="34"/>
      <c r="R168" s="34"/>
      <c r="S168" s="35">
        <f t="shared" si="4"/>
        <v>0</v>
      </c>
      <c r="T168" s="254">
        <v>2.0</v>
      </c>
      <c r="U168" s="253" t="s">
        <v>1669</v>
      </c>
      <c r="V168" s="255">
        <v>1.0</v>
      </c>
      <c r="W168" s="253" t="s">
        <v>1670</v>
      </c>
      <c r="X168" s="30"/>
      <c r="Y168" s="35" t="str">
        <f t="shared" si="2"/>
        <v>#VALUE!</v>
      </c>
      <c r="Z168" s="39" t="str">
        <f t="shared" si="3"/>
        <v>#VALUE!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252" t="s">
        <v>1671</v>
      </c>
      <c r="D169" s="253">
        <v>9805621.0</v>
      </c>
      <c r="E169" s="28" t="s">
        <v>42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1578</v>
      </c>
      <c r="M169" s="172">
        <v>45326.0</v>
      </c>
      <c r="N169" s="172">
        <v>45329.0</v>
      </c>
      <c r="O169" s="34"/>
      <c r="P169" s="34"/>
      <c r="Q169" s="34"/>
      <c r="R169" s="34"/>
      <c r="S169" s="35">
        <f t="shared" si="4"/>
        <v>0</v>
      </c>
      <c r="T169" s="254">
        <v>1.0</v>
      </c>
      <c r="U169" s="253" t="s">
        <v>1672</v>
      </c>
      <c r="V169" s="255">
        <v>1.0</v>
      </c>
      <c r="W169" s="253" t="s">
        <v>1673</v>
      </c>
      <c r="X169" s="30"/>
      <c r="Y169" s="35" t="str">
        <f t="shared" si="2"/>
        <v>#VALUE!</v>
      </c>
      <c r="Z169" s="39" t="str">
        <f t="shared" si="3"/>
        <v>#VALUE!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252" t="s">
        <v>1674</v>
      </c>
      <c r="D170" s="253">
        <v>1092839.0</v>
      </c>
      <c r="E170" s="28" t="s">
        <v>42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1578</v>
      </c>
      <c r="M170" s="172">
        <v>45326.0</v>
      </c>
      <c r="N170" s="172">
        <v>45329.0</v>
      </c>
      <c r="O170" s="34"/>
      <c r="P170" s="34"/>
      <c r="Q170" s="34"/>
      <c r="R170" s="34"/>
      <c r="S170" s="35">
        <f t="shared" si="4"/>
        <v>0</v>
      </c>
      <c r="T170" s="254">
        <v>1.0</v>
      </c>
      <c r="U170" s="253" t="s">
        <v>1675</v>
      </c>
      <c r="V170" s="255">
        <v>1.0</v>
      </c>
      <c r="W170" s="253" t="s">
        <v>1676</v>
      </c>
      <c r="X170" s="30"/>
      <c r="Y170" s="35" t="str">
        <f t="shared" si="2"/>
        <v>#VALUE!</v>
      </c>
      <c r="Z170" s="39" t="str">
        <f t="shared" si="3"/>
        <v>#VALUE!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252" t="s">
        <v>1677</v>
      </c>
      <c r="D171" s="253">
        <v>1063227.0</v>
      </c>
      <c r="E171" s="28" t="s">
        <v>42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1578</v>
      </c>
      <c r="M171" s="172">
        <v>45326.0</v>
      </c>
      <c r="N171" s="172">
        <v>45329.0</v>
      </c>
      <c r="O171" s="34"/>
      <c r="P171" s="34"/>
      <c r="Q171" s="34"/>
      <c r="R171" s="34"/>
      <c r="S171" s="35">
        <f t="shared" si="4"/>
        <v>0</v>
      </c>
      <c r="T171" s="254">
        <v>2.0</v>
      </c>
      <c r="U171" s="253" t="s">
        <v>1678</v>
      </c>
      <c r="V171" s="255">
        <v>1.0</v>
      </c>
      <c r="W171" s="253" t="s">
        <v>1679</v>
      </c>
      <c r="X171" s="30"/>
      <c r="Y171" s="35" t="str">
        <f t="shared" si="2"/>
        <v>#VALUE!</v>
      </c>
      <c r="Z171" s="39" t="str">
        <f t="shared" si="3"/>
        <v>#VALUE!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252" t="s">
        <v>1680</v>
      </c>
      <c r="D172" s="253">
        <v>1138278.0</v>
      </c>
      <c r="E172" s="28" t="s">
        <v>42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1578</v>
      </c>
      <c r="M172" s="172">
        <v>45326.0</v>
      </c>
      <c r="N172" s="172">
        <v>45329.0</v>
      </c>
      <c r="O172" s="34"/>
      <c r="P172" s="34"/>
      <c r="Q172" s="34"/>
      <c r="R172" s="34"/>
      <c r="S172" s="35">
        <f t="shared" si="4"/>
        <v>0</v>
      </c>
      <c r="T172" s="254">
        <v>2.0</v>
      </c>
      <c r="U172" s="253" t="s">
        <v>1681</v>
      </c>
      <c r="V172" s="255">
        <v>1.0</v>
      </c>
      <c r="W172" s="253" t="s">
        <v>1682</v>
      </c>
      <c r="X172" s="30"/>
      <c r="Y172" s="35" t="str">
        <f t="shared" si="2"/>
        <v>#VALUE!</v>
      </c>
      <c r="Z172" s="39" t="str">
        <f t="shared" si="3"/>
        <v>#VALUE!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252" t="s">
        <v>1683</v>
      </c>
      <c r="D173" s="253">
        <v>1184849.0</v>
      </c>
      <c r="E173" s="28" t="s">
        <v>42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27" t="s">
        <v>1578</v>
      </c>
      <c r="M173" s="172">
        <v>45326.0</v>
      </c>
      <c r="N173" s="172">
        <v>45329.0</v>
      </c>
      <c r="O173" s="34"/>
      <c r="P173" s="34"/>
      <c r="Q173" s="34"/>
      <c r="R173" s="34"/>
      <c r="S173" s="35">
        <f t="shared" si="4"/>
        <v>0</v>
      </c>
      <c r="T173" s="254">
        <v>1.0</v>
      </c>
      <c r="U173" s="253" t="s">
        <v>1684</v>
      </c>
      <c r="V173" s="255">
        <v>1.0</v>
      </c>
      <c r="W173" s="253" t="s">
        <v>1685</v>
      </c>
      <c r="X173" s="30"/>
      <c r="Y173" s="35" t="str">
        <f t="shared" si="2"/>
        <v>#VALUE!</v>
      </c>
      <c r="Z173" s="39" t="str">
        <f t="shared" si="3"/>
        <v>#VALUE!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252" t="s">
        <v>1686</v>
      </c>
      <c r="D174" s="253">
        <v>1123408.0</v>
      </c>
      <c r="E174" s="28" t="s">
        <v>42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1578</v>
      </c>
      <c r="M174" s="172">
        <v>45326.0</v>
      </c>
      <c r="N174" s="172">
        <v>45329.0</v>
      </c>
      <c r="O174" s="34"/>
      <c r="P174" s="34"/>
      <c r="Q174" s="34"/>
      <c r="R174" s="34"/>
      <c r="S174" s="35">
        <f t="shared" si="4"/>
        <v>0</v>
      </c>
      <c r="T174" s="254">
        <v>1.0</v>
      </c>
      <c r="U174" s="253" t="s">
        <v>1687</v>
      </c>
      <c r="V174" s="255">
        <v>2.0</v>
      </c>
      <c r="W174" s="253" t="s">
        <v>1688</v>
      </c>
      <c r="X174" s="30"/>
      <c r="Y174" s="35" t="str">
        <f t="shared" si="2"/>
        <v>#VALUE!</v>
      </c>
      <c r="Z174" s="39" t="str">
        <f t="shared" si="3"/>
        <v>#VALUE!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252" t="s">
        <v>1689</v>
      </c>
      <c r="D175" s="253">
        <v>1086022.0</v>
      </c>
      <c r="E175" s="28" t="s">
        <v>42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1578</v>
      </c>
      <c r="M175" s="172">
        <v>45326.0</v>
      </c>
      <c r="N175" s="172">
        <v>45329.0</v>
      </c>
      <c r="O175" s="34"/>
      <c r="P175" s="34"/>
      <c r="Q175" s="34"/>
      <c r="R175" s="34"/>
      <c r="S175" s="35">
        <f t="shared" si="4"/>
        <v>0</v>
      </c>
      <c r="T175" s="254">
        <v>2.0</v>
      </c>
      <c r="U175" s="253" t="s">
        <v>1690</v>
      </c>
      <c r="V175" s="255">
        <v>1.0</v>
      </c>
      <c r="W175" s="253" t="s">
        <v>1691</v>
      </c>
      <c r="X175" s="30"/>
      <c r="Y175" s="35" t="str">
        <f t="shared" si="2"/>
        <v>#VALUE!</v>
      </c>
      <c r="Z175" s="39" t="str">
        <f t="shared" si="3"/>
        <v>#VALUE!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">
        <v>110400.0</v>
      </c>
      <c r="B176" s="52">
        <v>110401.0</v>
      </c>
      <c r="C176" s="252" t="s">
        <v>1692</v>
      </c>
      <c r="D176" s="253">
        <v>1157167.0</v>
      </c>
      <c r="E176" s="28" t="s">
        <v>42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 t="s">
        <v>1578</v>
      </c>
      <c r="M176" s="172">
        <v>45326.0</v>
      </c>
      <c r="N176" s="172">
        <v>45329.0</v>
      </c>
      <c r="O176" s="34"/>
      <c r="P176" s="34"/>
      <c r="Q176" s="34"/>
      <c r="R176" s="34"/>
      <c r="S176" s="35">
        <f t="shared" si="4"/>
        <v>0</v>
      </c>
      <c r="T176" s="254">
        <v>2.0</v>
      </c>
      <c r="U176" s="253" t="s">
        <v>1693</v>
      </c>
      <c r="V176" s="255">
        <v>1.0</v>
      </c>
      <c r="W176" s="253" t="s">
        <v>1694</v>
      </c>
      <c r="X176" s="30"/>
      <c r="Y176" s="35" t="str">
        <f t="shared" si="2"/>
        <v>#VALUE!</v>
      </c>
      <c r="Z176" s="39" t="str">
        <f t="shared" si="3"/>
        <v>#VALUE!</v>
      </c>
      <c r="AA176" s="68"/>
      <c r="AB176" s="27"/>
      <c r="AC176" s="59"/>
      <c r="AD176" s="59"/>
      <c r="AE176" s="34"/>
      <c r="AF176" s="34"/>
      <c r="AG176" s="34"/>
      <c r="AH176" s="34"/>
      <c r="AI176" s="35"/>
      <c r="AJ176" s="32"/>
      <c r="AK176" s="37"/>
      <c r="AL176" s="32"/>
      <c r="AM176" s="37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52">
        <v>110401.0</v>
      </c>
      <c r="C177" s="252" t="s">
        <v>1695</v>
      </c>
      <c r="D177" s="253">
        <v>1154206.0</v>
      </c>
      <c r="E177" s="28" t="s">
        <v>42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 t="s">
        <v>1578</v>
      </c>
      <c r="M177" s="172">
        <v>45326.0</v>
      </c>
      <c r="N177" s="172">
        <v>45329.0</v>
      </c>
      <c r="O177" s="34"/>
      <c r="P177" s="34"/>
      <c r="Q177" s="34"/>
      <c r="R177" s="34"/>
      <c r="S177" s="35">
        <f t="shared" si="4"/>
        <v>0</v>
      </c>
      <c r="T177" s="254">
        <v>2.0</v>
      </c>
      <c r="U177" s="253" t="s">
        <v>1696</v>
      </c>
      <c r="V177" s="255">
        <v>1.0</v>
      </c>
      <c r="W177" s="253" t="s">
        <v>1697</v>
      </c>
      <c r="X177" s="30"/>
      <c r="Y177" s="35" t="str">
        <f t="shared" si="2"/>
        <v>#VALUE!</v>
      </c>
      <c r="Z177" s="39" t="str">
        <f t="shared" si="3"/>
        <v>#VALUE!</v>
      </c>
      <c r="AA177" s="68"/>
      <c r="AB177" s="27"/>
      <c r="AC177" s="59"/>
      <c r="AD177" s="59"/>
      <c r="AE177" s="34"/>
      <c r="AF177" s="34"/>
      <c r="AG177" s="34"/>
      <c r="AH177" s="34"/>
      <c r="AI177" s="35"/>
      <c r="AJ177" s="32"/>
      <c r="AK177" s="37"/>
      <c r="AL177" s="32"/>
      <c r="AM177" s="37"/>
      <c r="AN177" s="30"/>
      <c r="AO177" s="35"/>
      <c r="AP177" s="39"/>
      <c r="AQ177" s="68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252" t="s">
        <v>1698</v>
      </c>
      <c r="D178" s="253">
        <v>7112378.0</v>
      </c>
      <c r="E178" s="28" t="s">
        <v>42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 t="s">
        <v>1578</v>
      </c>
      <c r="M178" s="172">
        <v>45326.0</v>
      </c>
      <c r="N178" s="172">
        <v>45329.0</v>
      </c>
      <c r="O178" s="34"/>
      <c r="P178" s="34"/>
      <c r="Q178" s="34"/>
      <c r="R178" s="34"/>
      <c r="S178" s="35">
        <f t="shared" si="4"/>
        <v>0</v>
      </c>
      <c r="T178" s="254">
        <v>2.0</v>
      </c>
      <c r="U178" s="253" t="s">
        <v>1699</v>
      </c>
      <c r="V178" s="255">
        <v>1.0</v>
      </c>
      <c r="W178" s="253" t="s">
        <v>1700</v>
      </c>
      <c r="X178" s="30"/>
      <c r="Y178" s="35" t="str">
        <f t="shared" si="2"/>
        <v>#VALUE!</v>
      </c>
      <c r="Z178" s="39" t="str">
        <f t="shared" si="3"/>
        <v>#VALUE!</v>
      </c>
      <c r="AA178" s="68"/>
      <c r="AB178" s="27"/>
      <c r="AC178" s="59"/>
      <c r="AD178" s="59"/>
      <c r="AE178" s="34"/>
      <c r="AF178" s="34"/>
      <c r="AG178" s="34"/>
      <c r="AH178" s="34"/>
      <c r="AI178" s="35"/>
      <c r="AJ178" s="32"/>
      <c r="AK178" s="37"/>
      <c r="AL178" s="32"/>
      <c r="AM178" s="37"/>
      <c r="AN178" s="30"/>
      <c r="AO178" s="35"/>
      <c r="AP178" s="39"/>
      <c r="AQ178" s="68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252" t="s">
        <v>1701</v>
      </c>
      <c r="D179" s="253">
        <v>1133420.0</v>
      </c>
      <c r="E179" s="28" t="s">
        <v>42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 t="s">
        <v>1578</v>
      </c>
      <c r="M179" s="172">
        <v>45326.0</v>
      </c>
      <c r="N179" s="172">
        <v>45329.0</v>
      </c>
      <c r="O179" s="34"/>
      <c r="P179" s="34"/>
      <c r="Q179" s="34"/>
      <c r="R179" s="34"/>
      <c r="S179" s="35">
        <f t="shared" si="4"/>
        <v>0</v>
      </c>
      <c r="T179" s="254">
        <v>2.0</v>
      </c>
      <c r="U179" s="253" t="s">
        <v>1702</v>
      </c>
      <c r="V179" s="255">
        <v>1.0</v>
      </c>
      <c r="W179" s="253" t="s">
        <v>1703</v>
      </c>
      <c r="X179" s="30"/>
      <c r="Y179" s="35" t="str">
        <f t="shared" si="2"/>
        <v>#VALUE!</v>
      </c>
      <c r="Z179" s="39" t="str">
        <f t="shared" si="3"/>
        <v>#VALUE!</v>
      </c>
      <c r="AA179" s="68"/>
      <c r="AB179" s="27"/>
      <c r="AC179" s="59"/>
      <c r="AD179" s="59"/>
      <c r="AE179" s="34"/>
      <c r="AF179" s="34"/>
      <c r="AG179" s="34"/>
      <c r="AH179" s="34"/>
      <c r="AI179" s="35"/>
      <c r="AJ179" s="32"/>
      <c r="AK179" s="37"/>
      <c r="AL179" s="32"/>
      <c r="AM179" s="37"/>
      <c r="AN179" s="30"/>
      <c r="AO179" s="35"/>
      <c r="AP179" s="39"/>
      <c r="AQ179" s="68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41"/>
      <c r="D180" s="251"/>
      <c r="E180" s="28" t="s">
        <v>42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31"/>
      <c r="L180" s="27"/>
      <c r="M180" s="226"/>
      <c r="N180" s="226"/>
      <c r="O180" s="34"/>
      <c r="P180" s="34"/>
      <c r="Q180" s="34"/>
      <c r="R180" s="34"/>
      <c r="S180" s="35">
        <f t="shared" si="4"/>
        <v>0</v>
      </c>
      <c r="T180" s="140"/>
      <c r="U180" s="37"/>
      <c r="V180" s="32"/>
      <c r="W180" s="37">
        <v>55.0</v>
      </c>
      <c r="X180" s="30"/>
      <c r="Y180" s="35">
        <f t="shared" si="2"/>
        <v>0</v>
      </c>
      <c r="Z180" s="39">
        <f t="shared" si="3"/>
        <v>0</v>
      </c>
      <c r="AA180" s="68"/>
      <c r="AB180" s="27"/>
      <c r="AC180" s="59"/>
      <c r="AD180" s="59"/>
      <c r="AE180" s="34"/>
      <c r="AF180" s="34"/>
      <c r="AG180" s="34"/>
      <c r="AH180" s="34"/>
      <c r="AI180" s="35"/>
      <c r="AJ180" s="32"/>
      <c r="AK180" s="37"/>
      <c r="AL180" s="32"/>
      <c r="AM180" s="37"/>
      <c r="AN180" s="30"/>
      <c r="AO180" s="35"/>
      <c r="AP180" s="39"/>
      <c r="AQ180" s="68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41"/>
      <c r="D181" s="251"/>
      <c r="E181" s="28" t="s">
        <v>42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31"/>
      <c r="L181" s="27"/>
      <c r="M181" s="226"/>
      <c r="N181" s="226"/>
      <c r="O181" s="34"/>
      <c r="P181" s="34"/>
      <c r="Q181" s="34"/>
      <c r="R181" s="34"/>
      <c r="S181" s="35">
        <f t="shared" si="4"/>
        <v>0</v>
      </c>
      <c r="T181" s="140"/>
      <c r="U181" s="37"/>
      <c r="V181" s="32"/>
      <c r="W181" s="37">
        <v>55.0</v>
      </c>
      <c r="X181" s="30"/>
      <c r="Y181" s="35">
        <f t="shared" si="2"/>
        <v>0</v>
      </c>
      <c r="Z181" s="39">
        <f t="shared" si="3"/>
        <v>0</v>
      </c>
      <c r="AA181" s="68"/>
      <c r="AB181" s="27"/>
      <c r="AC181" s="59"/>
      <c r="AD181" s="59"/>
      <c r="AE181" s="34"/>
      <c r="AF181" s="34"/>
      <c r="AG181" s="34"/>
      <c r="AH181" s="34"/>
      <c r="AI181" s="35"/>
      <c r="AJ181" s="32"/>
      <c r="AK181" s="37"/>
      <c r="AL181" s="32"/>
      <c r="AM181" s="37"/>
      <c r="AN181" s="30"/>
      <c r="AO181" s="35"/>
      <c r="AP181" s="39"/>
      <c r="AQ181" s="68"/>
      <c r="AR181" s="17"/>
      <c r="AS181" s="17"/>
      <c r="AT181" s="17"/>
      <c r="AU181" s="17"/>
    </row>
    <row r="182" ht="14.25" customHeight="1">
      <c r="A182" s="84" t="s">
        <v>129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3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ht="14.25" customHeight="1">
      <c r="A183" s="84" t="s">
        <v>130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3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ht="14.25" customHeight="1">
      <c r="A184" s="84" t="s">
        <v>131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3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ht="14.25" customHeight="1">
      <c r="A185" s="84" t="s">
        <v>132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3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A182:L182"/>
    <mergeCell ref="A183:L183"/>
    <mergeCell ref="A184:L184"/>
    <mergeCell ref="A185:L185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25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45399.0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4.25" customHeight="1">
      <c r="A9" s="157">
        <v>110400.0</v>
      </c>
      <c r="B9" s="157">
        <v>110401.0</v>
      </c>
      <c r="C9" s="41" t="s">
        <v>1320</v>
      </c>
      <c r="D9" s="51" t="s">
        <v>1704</v>
      </c>
      <c r="E9" s="153" t="s">
        <v>1705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153" t="s">
        <v>50</v>
      </c>
      <c r="M9" s="164">
        <v>45346.0</v>
      </c>
      <c r="N9" s="164">
        <v>45346.0</v>
      </c>
      <c r="O9" s="90"/>
      <c r="P9" s="90"/>
      <c r="Q9" s="90"/>
      <c r="R9" s="90"/>
      <c r="S9" s="221">
        <f t="shared" ref="S9:S40" si="1">Q9+R9</f>
        <v>0</v>
      </c>
      <c r="T9" s="32">
        <v>0.0</v>
      </c>
      <c r="U9" s="37">
        <v>120.0</v>
      </c>
      <c r="V9" s="32">
        <v>1.0</v>
      </c>
      <c r="W9" s="37">
        <v>55.0</v>
      </c>
      <c r="X9" s="218"/>
      <c r="Y9" s="221">
        <f t="shared" ref="Y9:Y242" si="2">(T9*U9)+(V9*W9)</f>
        <v>55</v>
      </c>
      <c r="Z9" s="222">
        <f t="shared" ref="Z9:Z242" si="3">S9+Y9</f>
        <v>55</v>
      </c>
      <c r="AA9" s="68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4.25" customHeight="1">
      <c r="A10" s="157">
        <v>110400.0</v>
      </c>
      <c r="B10" s="157">
        <v>110401.0</v>
      </c>
      <c r="C10" s="41" t="s">
        <v>580</v>
      </c>
      <c r="D10" s="51" t="s">
        <v>1706</v>
      </c>
      <c r="E10" s="51" t="s">
        <v>1707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1708</v>
      </c>
      <c r="M10" s="164">
        <v>45330.0</v>
      </c>
      <c r="N10" s="164">
        <v>45351.0</v>
      </c>
      <c r="O10" s="90"/>
      <c r="P10" s="90"/>
      <c r="Q10" s="90"/>
      <c r="R10" s="90"/>
      <c r="S10" s="221">
        <f t="shared" si="1"/>
        <v>0</v>
      </c>
      <c r="T10" s="32">
        <v>0.0</v>
      </c>
      <c r="U10" s="37">
        <v>170.12</v>
      </c>
      <c r="V10" s="32">
        <v>1.0</v>
      </c>
      <c r="W10" s="37">
        <v>57.0</v>
      </c>
      <c r="X10" s="218"/>
      <c r="Y10" s="221">
        <f t="shared" si="2"/>
        <v>57</v>
      </c>
      <c r="Z10" s="222">
        <f t="shared" si="3"/>
        <v>57</v>
      </c>
      <c r="AA10" s="68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4.25" customHeight="1">
      <c r="A11" s="157">
        <v>110400.0</v>
      </c>
      <c r="B11" s="157">
        <v>110401.0</v>
      </c>
      <c r="C11" s="41" t="s">
        <v>460</v>
      </c>
      <c r="D11" s="51" t="s">
        <v>1709</v>
      </c>
      <c r="E11" s="51" t="s">
        <v>1710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1708</v>
      </c>
      <c r="M11" s="164">
        <v>45330.0</v>
      </c>
      <c r="N11" s="164">
        <v>45351.0</v>
      </c>
      <c r="O11" s="90"/>
      <c r="P11" s="90"/>
      <c r="Q11" s="90"/>
      <c r="R11" s="90"/>
      <c r="S11" s="221">
        <f t="shared" si="1"/>
        <v>0</v>
      </c>
      <c r="T11" s="32">
        <v>0.0</v>
      </c>
      <c r="U11" s="37">
        <v>120.0</v>
      </c>
      <c r="V11" s="32">
        <v>1.0</v>
      </c>
      <c r="W11" s="37">
        <v>55.0</v>
      </c>
      <c r="X11" s="218"/>
      <c r="Y11" s="221">
        <f t="shared" si="2"/>
        <v>55</v>
      </c>
      <c r="Z11" s="222">
        <f t="shared" si="3"/>
        <v>55</v>
      </c>
      <c r="AA11" s="68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4.25" customHeight="1">
      <c r="A12" s="157">
        <v>110400.0</v>
      </c>
      <c r="B12" s="157">
        <v>110401.0</v>
      </c>
      <c r="C12" s="41" t="s">
        <v>1186</v>
      </c>
      <c r="D12" s="51" t="s">
        <v>1711</v>
      </c>
      <c r="E12" s="51" t="s">
        <v>1712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1708</v>
      </c>
      <c r="M12" s="164">
        <v>45330.0</v>
      </c>
      <c r="N12" s="164">
        <v>45351.0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120.0</v>
      </c>
      <c r="V12" s="32">
        <v>1.0</v>
      </c>
      <c r="W12" s="37">
        <v>55.0</v>
      </c>
      <c r="X12" s="218"/>
      <c r="Y12" s="221">
        <f t="shared" si="2"/>
        <v>55</v>
      </c>
      <c r="Z12" s="222">
        <f t="shared" si="3"/>
        <v>55</v>
      </c>
      <c r="AA12" s="68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4.25" customHeight="1">
      <c r="A13" s="157">
        <v>110400.0</v>
      </c>
      <c r="B13" s="157">
        <v>110401.0</v>
      </c>
      <c r="C13" s="41" t="s">
        <v>464</v>
      </c>
      <c r="D13" s="51" t="s">
        <v>1713</v>
      </c>
      <c r="E13" s="51" t="s">
        <v>1710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1708</v>
      </c>
      <c r="M13" s="164">
        <v>45330.0</v>
      </c>
      <c r="N13" s="164">
        <v>45351.0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120.0</v>
      </c>
      <c r="V13" s="32">
        <v>2.0</v>
      </c>
      <c r="W13" s="37">
        <v>55.0</v>
      </c>
      <c r="X13" s="218"/>
      <c r="Y13" s="221">
        <f t="shared" si="2"/>
        <v>110</v>
      </c>
      <c r="Z13" s="222">
        <f t="shared" si="3"/>
        <v>110</v>
      </c>
      <c r="AA13" s="68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4.25" customHeight="1">
      <c r="A14" s="157">
        <v>110400.0</v>
      </c>
      <c r="B14" s="157">
        <v>110401.0</v>
      </c>
      <c r="C14" s="41" t="s">
        <v>141</v>
      </c>
      <c r="D14" s="51" t="s">
        <v>966</v>
      </c>
      <c r="E14" s="51" t="s">
        <v>1712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1708</v>
      </c>
      <c r="M14" s="164">
        <v>45330.0</v>
      </c>
      <c r="N14" s="164">
        <v>45351.0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32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4.25" customHeight="1">
      <c r="A15" s="157">
        <v>110400.0</v>
      </c>
      <c r="B15" s="157">
        <v>110401.0</v>
      </c>
      <c r="C15" s="41" t="s">
        <v>1237</v>
      </c>
      <c r="D15" s="51" t="s">
        <v>1714</v>
      </c>
      <c r="E15" s="51" t="s">
        <v>1715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1716</v>
      </c>
      <c r="M15" s="164">
        <v>45326.0</v>
      </c>
      <c r="N15" s="164">
        <v>45328.0</v>
      </c>
      <c r="O15" s="90"/>
      <c r="P15" s="90"/>
      <c r="Q15" s="90"/>
      <c r="R15" s="90"/>
      <c r="S15" s="221">
        <f t="shared" si="1"/>
        <v>0</v>
      </c>
      <c r="T15" s="32">
        <v>2.0</v>
      </c>
      <c r="U15" s="37">
        <v>241.86</v>
      </c>
      <c r="V15" s="32">
        <v>1.0</v>
      </c>
      <c r="W15" s="37">
        <v>72.54</v>
      </c>
      <c r="X15" s="218"/>
      <c r="Y15" s="221">
        <f t="shared" si="2"/>
        <v>556.26</v>
      </c>
      <c r="Z15" s="222">
        <f t="shared" si="3"/>
        <v>556.26</v>
      </c>
      <c r="AA15" s="68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4.25" customHeight="1">
      <c r="A16" s="157">
        <v>110400.0</v>
      </c>
      <c r="B16" s="157">
        <v>110401.0</v>
      </c>
      <c r="C16" s="41" t="s">
        <v>1503</v>
      </c>
      <c r="D16" s="51" t="s">
        <v>1717</v>
      </c>
      <c r="E16" s="51" t="s">
        <v>1718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724</v>
      </c>
      <c r="M16" s="164">
        <v>45351.0</v>
      </c>
      <c r="N16" s="164">
        <v>45351.0</v>
      </c>
      <c r="O16" s="90"/>
      <c r="P16" s="90"/>
      <c r="Q16" s="90"/>
      <c r="R16" s="90"/>
      <c r="S16" s="221">
        <f t="shared" si="1"/>
        <v>0</v>
      </c>
      <c r="T16" s="32">
        <v>0.0</v>
      </c>
      <c r="U16" s="37">
        <v>170.12</v>
      </c>
      <c r="V16" s="32">
        <v>1.0</v>
      </c>
      <c r="W16" s="37">
        <v>57.0</v>
      </c>
      <c r="X16" s="218"/>
      <c r="Y16" s="221">
        <f t="shared" si="2"/>
        <v>57</v>
      </c>
      <c r="Z16" s="222">
        <f t="shared" si="3"/>
        <v>57</v>
      </c>
      <c r="AA16" s="68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4.25" customHeight="1">
      <c r="A17" s="157">
        <v>110400.0</v>
      </c>
      <c r="B17" s="157">
        <v>110401.0</v>
      </c>
      <c r="C17" s="41" t="s">
        <v>1198</v>
      </c>
      <c r="D17" s="51" t="s">
        <v>1719</v>
      </c>
      <c r="E17" s="51" t="s">
        <v>1715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1716</v>
      </c>
      <c r="M17" s="164">
        <v>45326.0</v>
      </c>
      <c r="N17" s="164">
        <v>45328.0</v>
      </c>
      <c r="O17" s="90"/>
      <c r="P17" s="90"/>
      <c r="Q17" s="90"/>
      <c r="R17" s="90"/>
      <c r="S17" s="221">
        <f t="shared" si="1"/>
        <v>0</v>
      </c>
      <c r="T17" s="32">
        <v>2.0</v>
      </c>
      <c r="U17" s="37">
        <v>241.86</v>
      </c>
      <c r="V17" s="32">
        <v>1.0</v>
      </c>
      <c r="W17" s="37">
        <v>72.54</v>
      </c>
      <c r="X17" s="218"/>
      <c r="Y17" s="221">
        <f t="shared" si="2"/>
        <v>556.26</v>
      </c>
      <c r="Z17" s="222">
        <f t="shared" si="3"/>
        <v>556.26</v>
      </c>
      <c r="AA17" s="68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4.25" customHeight="1">
      <c r="A18" s="157">
        <v>110400.0</v>
      </c>
      <c r="B18" s="157">
        <v>110401.0</v>
      </c>
      <c r="C18" s="41" t="s">
        <v>1366</v>
      </c>
      <c r="D18" s="27" t="s">
        <v>1720</v>
      </c>
      <c r="E18" s="256" t="s">
        <v>1705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1721</v>
      </c>
      <c r="M18" s="164">
        <v>45328.0</v>
      </c>
      <c r="N18" s="164">
        <v>45329.0</v>
      </c>
      <c r="O18" s="90"/>
      <c r="P18" s="90"/>
      <c r="Q18" s="90"/>
      <c r="R18" s="90"/>
      <c r="S18" s="221">
        <f t="shared" si="1"/>
        <v>0</v>
      </c>
      <c r="T18" s="150">
        <v>0.0</v>
      </c>
      <c r="U18" s="37">
        <v>120.0</v>
      </c>
      <c r="V18" s="151">
        <v>2.0</v>
      </c>
      <c r="W18" s="37">
        <v>55.0</v>
      </c>
      <c r="X18" s="218"/>
      <c r="Y18" s="221">
        <f t="shared" si="2"/>
        <v>110</v>
      </c>
      <c r="Z18" s="222">
        <f t="shared" si="3"/>
        <v>110</v>
      </c>
      <c r="AA18" s="68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4.25" customHeight="1">
      <c r="A19" s="157">
        <v>110400.0</v>
      </c>
      <c r="B19" s="157">
        <v>110401.0</v>
      </c>
      <c r="C19" s="41" t="s">
        <v>459</v>
      </c>
      <c r="D19" s="51" t="s">
        <v>1722</v>
      </c>
      <c r="E19" s="51" t="s">
        <v>1723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1721</v>
      </c>
      <c r="M19" s="164">
        <v>45352.0</v>
      </c>
      <c r="N19" s="164">
        <v>45352.0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170.12</v>
      </c>
      <c r="V19" s="32">
        <v>1.0</v>
      </c>
      <c r="W19" s="37">
        <v>57.0</v>
      </c>
      <c r="X19" s="218"/>
      <c r="Y19" s="221">
        <f t="shared" si="2"/>
        <v>57</v>
      </c>
      <c r="Z19" s="222">
        <f t="shared" si="3"/>
        <v>57</v>
      </c>
      <c r="AA19" s="68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4.25" customHeight="1">
      <c r="A20" s="157">
        <v>110400.0</v>
      </c>
      <c r="B20" s="157">
        <v>110401.0</v>
      </c>
      <c r="C20" s="41" t="s">
        <v>464</v>
      </c>
      <c r="D20" s="51" t="s">
        <v>1713</v>
      </c>
      <c r="E20" s="51" t="s">
        <v>1710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1721</v>
      </c>
      <c r="M20" s="164">
        <v>45352.0</v>
      </c>
      <c r="N20" s="164">
        <v>45352.0</v>
      </c>
      <c r="O20" s="90"/>
      <c r="P20" s="90"/>
      <c r="Q20" s="90"/>
      <c r="R20" s="90"/>
      <c r="S20" s="221">
        <f t="shared" si="1"/>
        <v>0</v>
      </c>
      <c r="T20" s="32">
        <v>0.0</v>
      </c>
      <c r="U20" s="37">
        <v>120.0</v>
      </c>
      <c r="V20" s="32">
        <v>1.0</v>
      </c>
      <c r="W20" s="37">
        <v>55.0</v>
      </c>
      <c r="X20" s="218"/>
      <c r="Y20" s="221">
        <f t="shared" si="2"/>
        <v>55</v>
      </c>
      <c r="Z20" s="222">
        <f t="shared" si="3"/>
        <v>55</v>
      </c>
      <c r="AA20" s="68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4.25" customHeight="1">
      <c r="A21" s="157">
        <v>110400.0</v>
      </c>
      <c r="B21" s="157">
        <v>110401.0</v>
      </c>
      <c r="C21" s="41" t="s">
        <v>1198</v>
      </c>
      <c r="D21" s="51" t="s">
        <v>1719</v>
      </c>
      <c r="E21" s="51" t="s">
        <v>1715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1716</v>
      </c>
      <c r="M21" s="164">
        <v>45351.0</v>
      </c>
      <c r="N21" s="164">
        <v>45351.0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241.86</v>
      </c>
      <c r="V21" s="32">
        <v>1.0</v>
      </c>
      <c r="W21" s="37">
        <v>72.54</v>
      </c>
      <c r="X21" s="218"/>
      <c r="Y21" s="221">
        <f t="shared" si="2"/>
        <v>72.54</v>
      </c>
      <c r="Z21" s="222">
        <f t="shared" si="3"/>
        <v>72.54</v>
      </c>
      <c r="AA21" s="68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4.25" customHeight="1">
      <c r="A22" s="157">
        <v>110400.0</v>
      </c>
      <c r="B22" s="157">
        <v>110401.0</v>
      </c>
      <c r="C22" s="41" t="s">
        <v>81</v>
      </c>
      <c r="D22" s="51" t="s">
        <v>1724</v>
      </c>
      <c r="E22" s="51" t="s">
        <v>1725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1716</v>
      </c>
      <c r="M22" s="164">
        <v>45351.0</v>
      </c>
      <c r="N22" s="164">
        <v>45351.0</v>
      </c>
      <c r="O22" s="90"/>
      <c r="P22" s="90"/>
      <c r="Q22" s="90"/>
      <c r="R22" s="90"/>
      <c r="S22" s="221">
        <f t="shared" si="1"/>
        <v>0</v>
      </c>
      <c r="T22" s="32">
        <v>0.0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4.25" customHeight="1">
      <c r="A23" s="157">
        <v>110400.0</v>
      </c>
      <c r="B23" s="157">
        <v>110401.0</v>
      </c>
      <c r="C23" s="41" t="s">
        <v>85</v>
      </c>
      <c r="D23" s="27" t="s">
        <v>1726</v>
      </c>
      <c r="E23" s="27" t="s">
        <v>1727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1716</v>
      </c>
      <c r="M23" s="164">
        <v>45326.0</v>
      </c>
      <c r="N23" s="164">
        <v>45328.0</v>
      </c>
      <c r="O23" s="90"/>
      <c r="P23" s="90"/>
      <c r="Q23" s="90"/>
      <c r="R23" s="90"/>
      <c r="S23" s="221">
        <f t="shared" si="1"/>
        <v>0</v>
      </c>
      <c r="T23" s="150">
        <v>2.0</v>
      </c>
      <c r="U23" s="37">
        <v>120.0</v>
      </c>
      <c r="V23" s="151">
        <v>1.0</v>
      </c>
      <c r="W23" s="37">
        <v>55.0</v>
      </c>
      <c r="X23" s="218"/>
      <c r="Y23" s="221">
        <f t="shared" si="2"/>
        <v>295</v>
      </c>
      <c r="Z23" s="222">
        <f t="shared" si="3"/>
        <v>295</v>
      </c>
      <c r="AA23" s="68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4.25" customHeight="1">
      <c r="A24" s="157">
        <v>110400.0</v>
      </c>
      <c r="B24" s="157">
        <v>110401.0</v>
      </c>
      <c r="C24" s="41" t="s">
        <v>1354</v>
      </c>
      <c r="D24" s="51" t="s">
        <v>1728</v>
      </c>
      <c r="E24" s="51" t="s">
        <v>1718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50</v>
      </c>
      <c r="M24" s="164">
        <v>45352.0</v>
      </c>
      <c r="N24" s="164">
        <v>45352.0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170.12</v>
      </c>
      <c r="V24" s="32">
        <v>1.0</v>
      </c>
      <c r="W24" s="37">
        <v>57.0</v>
      </c>
      <c r="X24" s="218"/>
      <c r="Y24" s="221">
        <f t="shared" si="2"/>
        <v>57</v>
      </c>
      <c r="Z24" s="222">
        <f t="shared" si="3"/>
        <v>57</v>
      </c>
      <c r="AA24" s="68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4.25" customHeight="1">
      <c r="A25" s="157">
        <v>110400.0</v>
      </c>
      <c r="B25" s="157">
        <v>110401.0</v>
      </c>
      <c r="C25" s="41" t="s">
        <v>757</v>
      </c>
      <c r="D25" s="51" t="s">
        <v>1729</v>
      </c>
      <c r="E25" s="51" t="s">
        <v>1707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1350</v>
      </c>
      <c r="M25" s="164">
        <v>45372.0</v>
      </c>
      <c r="N25" s="164">
        <v>45374.0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170.12</v>
      </c>
      <c r="V25" s="32">
        <v>2.0</v>
      </c>
      <c r="W25" s="37">
        <v>57.0</v>
      </c>
      <c r="X25" s="218"/>
      <c r="Y25" s="221">
        <f t="shared" si="2"/>
        <v>114</v>
      </c>
      <c r="Z25" s="222">
        <f t="shared" si="3"/>
        <v>114</v>
      </c>
      <c r="AA25" s="68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4.25" customHeight="1">
      <c r="A26" s="157">
        <v>110400.0</v>
      </c>
      <c r="B26" s="157">
        <v>110401.0</v>
      </c>
      <c r="C26" s="41" t="s">
        <v>610</v>
      </c>
      <c r="D26" s="51" t="s">
        <v>1730</v>
      </c>
      <c r="E26" s="51" t="s">
        <v>1712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1350</v>
      </c>
      <c r="M26" s="164">
        <v>45372.0</v>
      </c>
      <c r="N26" s="164">
        <v>45374.0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32">
        <v>2.0</v>
      </c>
      <c r="W26" s="37">
        <v>55.0</v>
      </c>
      <c r="X26" s="218"/>
      <c r="Y26" s="221">
        <f t="shared" si="2"/>
        <v>110</v>
      </c>
      <c r="Z26" s="222">
        <f t="shared" si="3"/>
        <v>110</v>
      </c>
      <c r="AA26" s="68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4.25" customHeight="1">
      <c r="A27" s="157">
        <v>110400.0</v>
      </c>
      <c r="B27" s="157">
        <v>110401.0</v>
      </c>
      <c r="C27" s="41" t="s">
        <v>1731</v>
      </c>
      <c r="D27" s="51" t="s">
        <v>1732</v>
      </c>
      <c r="E27" s="51" t="s">
        <v>1712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1350</v>
      </c>
      <c r="M27" s="164">
        <v>45372.0</v>
      </c>
      <c r="N27" s="164">
        <v>45374.0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32">
        <v>1.0</v>
      </c>
      <c r="W27" s="37">
        <v>55.0</v>
      </c>
      <c r="X27" s="218"/>
      <c r="Y27" s="221">
        <f t="shared" si="2"/>
        <v>55</v>
      </c>
      <c r="Z27" s="222">
        <f t="shared" si="3"/>
        <v>55</v>
      </c>
      <c r="AA27" s="68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4.25" customHeight="1">
      <c r="A28" s="157">
        <v>110400.0</v>
      </c>
      <c r="B28" s="165">
        <v>110401.0</v>
      </c>
      <c r="C28" s="41" t="s">
        <v>1575</v>
      </c>
      <c r="D28" s="51" t="s">
        <v>1733</v>
      </c>
      <c r="E28" s="51" t="s">
        <v>1712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1350</v>
      </c>
      <c r="M28" s="164">
        <v>45372.0</v>
      </c>
      <c r="N28" s="164">
        <v>45374.0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120.0</v>
      </c>
      <c r="V28" s="32">
        <v>1.0</v>
      </c>
      <c r="W28" s="37">
        <v>55.0</v>
      </c>
      <c r="X28" s="218"/>
      <c r="Y28" s="221">
        <f t="shared" si="2"/>
        <v>55</v>
      </c>
      <c r="Z28" s="222">
        <f t="shared" si="3"/>
        <v>55</v>
      </c>
      <c r="AA28" s="68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4.25" customHeight="1">
      <c r="A29" s="157">
        <v>110400.0</v>
      </c>
      <c r="B29" s="165">
        <v>110401.0</v>
      </c>
      <c r="C29" s="41" t="s">
        <v>1576</v>
      </c>
      <c r="D29" s="51" t="s">
        <v>1734</v>
      </c>
      <c r="E29" s="51" t="s">
        <v>1710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1350</v>
      </c>
      <c r="M29" s="164">
        <v>45372.0</v>
      </c>
      <c r="N29" s="164">
        <v>45374.0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120.0</v>
      </c>
      <c r="V29" s="32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4.25" customHeight="1">
      <c r="A30" s="157">
        <v>110400.0</v>
      </c>
      <c r="B30" s="165">
        <v>110401.0</v>
      </c>
      <c r="C30" s="41" t="s">
        <v>184</v>
      </c>
      <c r="D30" s="51" t="s">
        <v>1735</v>
      </c>
      <c r="E30" s="51" t="s">
        <v>1712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1350</v>
      </c>
      <c r="M30" s="164">
        <v>45372.0</v>
      </c>
      <c r="N30" s="164">
        <v>45374.0</v>
      </c>
      <c r="O30" s="90"/>
      <c r="P30" s="90"/>
      <c r="Q30" s="90"/>
      <c r="R30" s="90"/>
      <c r="S30" s="221">
        <f t="shared" si="1"/>
        <v>0</v>
      </c>
      <c r="T30" s="32">
        <v>0.0</v>
      </c>
      <c r="U30" s="37">
        <v>120.0</v>
      </c>
      <c r="V30" s="32">
        <v>1.0</v>
      </c>
      <c r="W30" s="37">
        <v>55.0</v>
      </c>
      <c r="X30" s="218"/>
      <c r="Y30" s="221">
        <f t="shared" si="2"/>
        <v>55</v>
      </c>
      <c r="Z30" s="222">
        <f t="shared" si="3"/>
        <v>55</v>
      </c>
      <c r="AA30" s="68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4.25" customHeight="1">
      <c r="A31" s="157">
        <v>110400.0</v>
      </c>
      <c r="B31" s="165">
        <v>110401.0</v>
      </c>
      <c r="C31" s="41" t="s">
        <v>1060</v>
      </c>
      <c r="D31" s="51" t="s">
        <v>1736</v>
      </c>
      <c r="E31" s="51" t="s">
        <v>1737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1350</v>
      </c>
      <c r="M31" s="164">
        <v>45372.0</v>
      </c>
      <c r="N31" s="164">
        <v>45374.0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4.25" customHeight="1">
      <c r="A32" s="157">
        <v>110400.0</v>
      </c>
      <c r="B32" s="165">
        <v>110401.0</v>
      </c>
      <c r="C32" s="41" t="s">
        <v>1322</v>
      </c>
      <c r="D32" s="27" t="s">
        <v>1738</v>
      </c>
      <c r="E32" s="27" t="s">
        <v>1710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1350</v>
      </c>
      <c r="M32" s="164">
        <v>45372.0</v>
      </c>
      <c r="N32" s="164">
        <v>45374.0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32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65">
        <v>110401.0</v>
      </c>
      <c r="C33" s="41" t="s">
        <v>1214</v>
      </c>
      <c r="D33" s="27" t="s">
        <v>1739</v>
      </c>
      <c r="E33" s="27" t="s">
        <v>1740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1350</v>
      </c>
      <c r="M33" s="164">
        <v>45372.0</v>
      </c>
      <c r="N33" s="164">
        <v>45374.0</v>
      </c>
      <c r="O33" s="223"/>
      <c r="P33" s="109"/>
      <c r="Q33" s="87"/>
      <c r="R33" s="87"/>
      <c r="S33" s="221">
        <f t="shared" si="1"/>
        <v>0</v>
      </c>
      <c r="T33" s="32">
        <v>0.0</v>
      </c>
      <c r="U33" s="37">
        <v>120.0</v>
      </c>
      <c r="V33" s="32">
        <v>1.0</v>
      </c>
      <c r="W33" s="37">
        <v>55.0</v>
      </c>
      <c r="X33" s="218"/>
      <c r="Y33" s="221">
        <f t="shared" si="2"/>
        <v>55</v>
      </c>
      <c r="Z33" s="222">
        <f t="shared" si="3"/>
        <v>55</v>
      </c>
      <c r="AA33" s="68"/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52">
        <v>110401.0</v>
      </c>
      <c r="C34" s="41" t="s">
        <v>281</v>
      </c>
      <c r="D34" s="27" t="s">
        <v>1741</v>
      </c>
      <c r="E34" s="27" t="s">
        <v>1710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1350</v>
      </c>
      <c r="M34" s="164">
        <v>45372.0</v>
      </c>
      <c r="N34" s="164">
        <v>45374.0</v>
      </c>
      <c r="O34" s="150"/>
      <c r="P34" s="34"/>
      <c r="Q34" s="87"/>
      <c r="R34" s="87"/>
      <c r="S34" s="35">
        <f t="shared" si="1"/>
        <v>0</v>
      </c>
      <c r="T34" s="32">
        <v>0.0</v>
      </c>
      <c r="U34" s="37">
        <v>120.0</v>
      </c>
      <c r="V34" s="32">
        <v>1.0</v>
      </c>
      <c r="W34" s="37">
        <v>55.0</v>
      </c>
      <c r="X34" s="32"/>
      <c r="Y34" s="35">
        <f t="shared" si="2"/>
        <v>55</v>
      </c>
      <c r="Z34" s="39">
        <f t="shared" si="3"/>
        <v>55</v>
      </c>
      <c r="AA34" s="68"/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52">
        <v>110401.0</v>
      </c>
      <c r="C35" s="41" t="s">
        <v>1742</v>
      </c>
      <c r="D35" s="27" t="s">
        <v>1704</v>
      </c>
      <c r="E35" s="27" t="s">
        <v>1712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1350</v>
      </c>
      <c r="M35" s="164">
        <v>45372.0</v>
      </c>
      <c r="N35" s="164">
        <v>45374.0</v>
      </c>
      <c r="O35" s="34"/>
      <c r="P35" s="34"/>
      <c r="Q35" s="87"/>
      <c r="R35" s="87"/>
      <c r="S35" s="35">
        <f t="shared" si="1"/>
        <v>0</v>
      </c>
      <c r="T35" s="32">
        <v>0.0</v>
      </c>
      <c r="U35" s="37">
        <v>120.0</v>
      </c>
      <c r="V35" s="32">
        <v>1.0</v>
      </c>
      <c r="W35" s="37">
        <v>55.0</v>
      </c>
      <c r="X35" s="32"/>
      <c r="Y35" s="35">
        <f t="shared" si="2"/>
        <v>55</v>
      </c>
      <c r="Z35" s="39">
        <f t="shared" si="3"/>
        <v>55</v>
      </c>
      <c r="AA35" s="68"/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52">
        <v>110401.0</v>
      </c>
      <c r="C36" s="41" t="s">
        <v>1349</v>
      </c>
      <c r="D36" s="27" t="s">
        <v>1743</v>
      </c>
      <c r="E36" s="27" t="s">
        <v>1744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1350</v>
      </c>
      <c r="M36" s="164">
        <v>45372.0</v>
      </c>
      <c r="N36" s="164">
        <v>45374.0</v>
      </c>
      <c r="O36" s="34"/>
      <c r="P36" s="34"/>
      <c r="Q36" s="87"/>
      <c r="R36" s="87"/>
      <c r="S36" s="35">
        <f t="shared" si="1"/>
        <v>0</v>
      </c>
      <c r="T36" s="32">
        <v>0.0</v>
      </c>
      <c r="U36" s="37">
        <v>170.12</v>
      </c>
      <c r="V36" s="32">
        <v>1.0</v>
      </c>
      <c r="W36" s="37">
        <v>57.0</v>
      </c>
      <c r="X36" s="30"/>
      <c r="Y36" s="35">
        <f t="shared" si="2"/>
        <v>57</v>
      </c>
      <c r="Z36" s="39">
        <f t="shared" si="3"/>
        <v>57</v>
      </c>
      <c r="AA36" s="68"/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41" t="s">
        <v>580</v>
      </c>
      <c r="D37" s="27" t="s">
        <v>1706</v>
      </c>
      <c r="E37" s="27" t="s">
        <v>1707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1350</v>
      </c>
      <c r="M37" s="164">
        <v>45372.0</v>
      </c>
      <c r="N37" s="164">
        <v>45374.0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170.12</v>
      </c>
      <c r="V37" s="32">
        <v>1.0</v>
      </c>
      <c r="W37" s="37">
        <v>57.0</v>
      </c>
      <c r="X37" s="30"/>
      <c r="Y37" s="35">
        <f t="shared" si="2"/>
        <v>57</v>
      </c>
      <c r="Z37" s="39">
        <f t="shared" si="3"/>
        <v>57</v>
      </c>
      <c r="AA37" s="68"/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41" t="s">
        <v>175</v>
      </c>
      <c r="D38" s="27" t="s">
        <v>1745</v>
      </c>
      <c r="E38" s="27" t="s">
        <v>1712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1350</v>
      </c>
      <c r="M38" s="164">
        <v>45372.0</v>
      </c>
      <c r="N38" s="164">
        <v>45374.0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32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41" t="s">
        <v>98</v>
      </c>
      <c r="D39" s="27" t="s">
        <v>1746</v>
      </c>
      <c r="E39" s="27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1350</v>
      </c>
      <c r="M39" s="164">
        <v>45372.0</v>
      </c>
      <c r="N39" s="164">
        <v>45374.0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2.0</v>
      </c>
      <c r="W39" s="37">
        <v>55.0</v>
      </c>
      <c r="X39" s="30"/>
      <c r="Y39" s="35">
        <f t="shared" si="2"/>
        <v>110</v>
      </c>
      <c r="Z39" s="39">
        <f t="shared" si="3"/>
        <v>110</v>
      </c>
      <c r="AA39" s="68"/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41" t="s">
        <v>1221</v>
      </c>
      <c r="D40" s="27" t="s">
        <v>1747</v>
      </c>
      <c r="E40" s="27" t="s">
        <v>1712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1350</v>
      </c>
      <c r="M40" s="164">
        <v>45372.0</v>
      </c>
      <c r="N40" s="164">
        <v>45374.0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32">
        <v>2.0</v>
      </c>
      <c r="W40" s="37">
        <v>55.0</v>
      </c>
      <c r="X40" s="30"/>
      <c r="Y40" s="35">
        <f t="shared" si="2"/>
        <v>110</v>
      </c>
      <c r="Z40" s="39">
        <f t="shared" si="3"/>
        <v>110</v>
      </c>
      <c r="AA40" s="68"/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41" t="s">
        <v>99</v>
      </c>
      <c r="D41" s="27" t="s">
        <v>1748</v>
      </c>
      <c r="E41" s="27" t="s">
        <v>1712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1350</v>
      </c>
      <c r="M41" s="164">
        <v>45372.0</v>
      </c>
      <c r="N41" s="164">
        <v>45374.0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32">
        <v>2.0</v>
      </c>
      <c r="W41" s="37">
        <v>55.0</v>
      </c>
      <c r="X41" s="30"/>
      <c r="Y41" s="35">
        <f t="shared" si="2"/>
        <v>110</v>
      </c>
      <c r="Z41" s="39">
        <f t="shared" si="3"/>
        <v>110</v>
      </c>
      <c r="AA41" s="68"/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41" t="s">
        <v>1067</v>
      </c>
      <c r="D42" s="27" t="s">
        <v>1749</v>
      </c>
      <c r="E42" s="27" t="s">
        <v>1712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50</v>
      </c>
      <c r="M42" s="164">
        <v>45366.0</v>
      </c>
      <c r="N42" s="164">
        <v>45368.0</v>
      </c>
      <c r="O42" s="34"/>
      <c r="P42" s="34"/>
      <c r="Q42" s="34"/>
      <c r="R42" s="34"/>
      <c r="S42" s="35">
        <f t="shared" ref="S42:S242" si="4">Q42+R42</f>
        <v>0</v>
      </c>
      <c r="T42" s="32">
        <v>0.0</v>
      </c>
      <c r="U42" s="37">
        <v>120.0</v>
      </c>
      <c r="V42" s="32">
        <v>2.0</v>
      </c>
      <c r="W42" s="37">
        <v>55.0</v>
      </c>
      <c r="X42" s="30"/>
      <c r="Y42" s="35">
        <f t="shared" si="2"/>
        <v>110</v>
      </c>
      <c r="Z42" s="39">
        <f t="shared" si="3"/>
        <v>110</v>
      </c>
      <c r="AA42" s="68"/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41" t="s">
        <v>1262</v>
      </c>
      <c r="D43" s="27" t="s">
        <v>1750</v>
      </c>
      <c r="E43" s="27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50</v>
      </c>
      <c r="M43" s="164">
        <v>45366.0</v>
      </c>
      <c r="N43" s="164">
        <v>45368.0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2.0</v>
      </c>
      <c r="W43" s="37">
        <v>55.0</v>
      </c>
      <c r="X43" s="30"/>
      <c r="Y43" s="35">
        <f t="shared" si="2"/>
        <v>110</v>
      </c>
      <c r="Z43" s="39">
        <f t="shared" si="3"/>
        <v>110</v>
      </c>
      <c r="AA43" s="68"/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41" t="s">
        <v>1751</v>
      </c>
      <c r="D44" s="27" t="s">
        <v>1752</v>
      </c>
      <c r="E44" s="27" t="s">
        <v>1712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50</v>
      </c>
      <c r="M44" s="164">
        <v>45366.0</v>
      </c>
      <c r="N44" s="164">
        <v>45368.0</v>
      </c>
      <c r="O44" s="34"/>
      <c r="P44" s="34"/>
      <c r="Q44" s="34"/>
      <c r="R44" s="34"/>
      <c r="S44" s="35">
        <f t="shared" si="4"/>
        <v>0</v>
      </c>
      <c r="T44" s="32">
        <v>0.0</v>
      </c>
      <c r="U44" s="37">
        <v>120.0</v>
      </c>
      <c r="V44" s="32">
        <v>2.0</v>
      </c>
      <c r="W44" s="37">
        <v>55.0</v>
      </c>
      <c r="X44" s="30"/>
      <c r="Y44" s="35">
        <f t="shared" si="2"/>
        <v>110</v>
      </c>
      <c r="Z44" s="39">
        <f t="shared" si="3"/>
        <v>110</v>
      </c>
      <c r="AA44" s="68"/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41" t="s">
        <v>514</v>
      </c>
      <c r="D45" s="27" t="s">
        <v>1753</v>
      </c>
      <c r="E45" s="27" t="s">
        <v>1754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50</v>
      </c>
      <c r="M45" s="164">
        <v>45366.0</v>
      </c>
      <c r="N45" s="164">
        <v>45368.0</v>
      </c>
      <c r="O45" s="34"/>
      <c r="P45" s="34"/>
      <c r="Q45" s="34"/>
      <c r="R45" s="34"/>
      <c r="S45" s="35">
        <f t="shared" si="4"/>
        <v>0</v>
      </c>
      <c r="T45" s="32">
        <v>0.0</v>
      </c>
      <c r="U45" s="37">
        <v>170.12</v>
      </c>
      <c r="V45" s="32">
        <v>3.0</v>
      </c>
      <c r="W45" s="37">
        <v>57.0</v>
      </c>
      <c r="X45" s="30"/>
      <c r="Y45" s="35">
        <f t="shared" si="2"/>
        <v>171</v>
      </c>
      <c r="Z45" s="39">
        <f t="shared" si="3"/>
        <v>171</v>
      </c>
      <c r="AA45" s="68"/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41" t="s">
        <v>1755</v>
      </c>
      <c r="D46" s="27" t="s">
        <v>1756</v>
      </c>
      <c r="E46" s="27" t="s">
        <v>1712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50</v>
      </c>
      <c r="M46" s="164">
        <v>45366.0</v>
      </c>
      <c r="N46" s="164">
        <v>45368.0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2.0</v>
      </c>
      <c r="W46" s="37">
        <v>55.0</v>
      </c>
      <c r="X46" s="30"/>
      <c r="Y46" s="35">
        <f t="shared" si="2"/>
        <v>110</v>
      </c>
      <c r="Z46" s="39">
        <f t="shared" si="3"/>
        <v>110</v>
      </c>
      <c r="AA46" s="68"/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1269</v>
      </c>
      <c r="D47" s="27" t="s">
        <v>1757</v>
      </c>
      <c r="E47" s="27" t="s">
        <v>1740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45366.0</v>
      </c>
      <c r="N47" s="164">
        <v>45368.0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120.0</v>
      </c>
      <c r="V47" s="32">
        <v>2.0</v>
      </c>
      <c r="W47" s="37">
        <v>55.0</v>
      </c>
      <c r="X47" s="30"/>
      <c r="Y47" s="35">
        <f t="shared" si="2"/>
        <v>110</v>
      </c>
      <c r="Z47" s="39">
        <f t="shared" si="3"/>
        <v>110</v>
      </c>
      <c r="AA47" s="68"/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1758</v>
      </c>
      <c r="D48" s="27" t="s">
        <v>1759</v>
      </c>
      <c r="E48" s="27" t="s">
        <v>1712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45366.0</v>
      </c>
      <c r="N48" s="164">
        <v>45368.0</v>
      </c>
      <c r="O48" s="34"/>
      <c r="P48" s="34"/>
      <c r="Q48" s="34"/>
      <c r="R48" s="34"/>
      <c r="S48" s="35">
        <f t="shared" si="4"/>
        <v>0</v>
      </c>
      <c r="T48" s="32">
        <v>0.0</v>
      </c>
      <c r="U48" s="37">
        <v>120.0</v>
      </c>
      <c r="V48" s="32">
        <v>2.0</v>
      </c>
      <c r="W48" s="37">
        <v>55.0</v>
      </c>
      <c r="X48" s="30"/>
      <c r="Y48" s="35">
        <f t="shared" si="2"/>
        <v>110</v>
      </c>
      <c r="Z48" s="39">
        <f t="shared" si="3"/>
        <v>110</v>
      </c>
      <c r="AA48" s="68"/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1760</v>
      </c>
      <c r="D49" s="27" t="s">
        <v>1761</v>
      </c>
      <c r="E49" s="27" t="s">
        <v>1712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50</v>
      </c>
      <c r="M49" s="164">
        <v>45366.0</v>
      </c>
      <c r="N49" s="164">
        <v>45368.0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2.0</v>
      </c>
      <c r="W49" s="37">
        <v>55.0</v>
      </c>
      <c r="X49" s="30"/>
      <c r="Y49" s="35">
        <f t="shared" si="2"/>
        <v>110</v>
      </c>
      <c r="Z49" s="39">
        <f t="shared" si="3"/>
        <v>110</v>
      </c>
      <c r="AA49" s="68"/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41" t="s">
        <v>1762</v>
      </c>
      <c r="D50" s="27" t="s">
        <v>1763</v>
      </c>
      <c r="E50" s="27" t="s">
        <v>1710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50</v>
      </c>
      <c r="M50" s="164">
        <v>45366.0</v>
      </c>
      <c r="N50" s="164">
        <v>45368.0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2.0</v>
      </c>
      <c r="W50" s="37">
        <v>55.0</v>
      </c>
      <c r="X50" s="30"/>
      <c r="Y50" s="35">
        <f t="shared" si="2"/>
        <v>110</v>
      </c>
      <c r="Z50" s="39">
        <f t="shared" si="3"/>
        <v>110</v>
      </c>
      <c r="AA50" s="68"/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41" t="s">
        <v>1764</v>
      </c>
      <c r="D51" s="27" t="s">
        <v>1765</v>
      </c>
      <c r="E51" s="27" t="s">
        <v>1710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45366.0</v>
      </c>
      <c r="N51" s="164">
        <v>45368.0</v>
      </c>
      <c r="O51" s="34"/>
      <c r="P51" s="34"/>
      <c r="Q51" s="34"/>
      <c r="R51" s="34"/>
      <c r="S51" s="35">
        <f t="shared" si="4"/>
        <v>0</v>
      </c>
      <c r="T51" s="32">
        <v>0.0</v>
      </c>
      <c r="U51" s="37">
        <v>120.0</v>
      </c>
      <c r="V51" s="32">
        <v>2.0</v>
      </c>
      <c r="W51" s="37">
        <v>55.0</v>
      </c>
      <c r="X51" s="30"/>
      <c r="Y51" s="35">
        <f t="shared" si="2"/>
        <v>110</v>
      </c>
      <c r="Z51" s="39">
        <f t="shared" si="3"/>
        <v>110</v>
      </c>
      <c r="AA51" s="68"/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41" t="s">
        <v>1766</v>
      </c>
      <c r="D52" s="27" t="s">
        <v>1767</v>
      </c>
      <c r="E52" s="27" t="s">
        <v>1712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50</v>
      </c>
      <c r="M52" s="164">
        <v>45366.0</v>
      </c>
      <c r="N52" s="164">
        <v>45368.0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120.0</v>
      </c>
      <c r="V52" s="32">
        <v>2.0</v>
      </c>
      <c r="W52" s="37">
        <v>55.0</v>
      </c>
      <c r="X52" s="30"/>
      <c r="Y52" s="35">
        <f t="shared" si="2"/>
        <v>110</v>
      </c>
      <c r="Z52" s="39">
        <f t="shared" si="3"/>
        <v>110</v>
      </c>
      <c r="AA52" s="68"/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41" t="s">
        <v>80</v>
      </c>
      <c r="D53" s="27" t="s">
        <v>1768</v>
      </c>
      <c r="E53" s="27" t="s">
        <v>1712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50</v>
      </c>
      <c r="M53" s="164">
        <v>45366.0</v>
      </c>
      <c r="N53" s="164">
        <v>45368.0</v>
      </c>
      <c r="O53" s="34"/>
      <c r="P53" s="34"/>
      <c r="Q53" s="34"/>
      <c r="R53" s="34"/>
      <c r="S53" s="35">
        <f t="shared" si="4"/>
        <v>0</v>
      </c>
      <c r="T53" s="32">
        <v>1.0</v>
      </c>
      <c r="U53" s="37">
        <v>120.0</v>
      </c>
      <c r="V53" s="32">
        <v>1.0</v>
      </c>
      <c r="W53" s="37">
        <v>55.0</v>
      </c>
      <c r="X53" s="30"/>
      <c r="Y53" s="35">
        <f t="shared" si="2"/>
        <v>175</v>
      </c>
      <c r="Z53" s="39">
        <f t="shared" si="3"/>
        <v>175</v>
      </c>
      <c r="AA53" s="68"/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41" t="s">
        <v>1769</v>
      </c>
      <c r="D54" s="27" t="s">
        <v>1770</v>
      </c>
      <c r="E54" s="27" t="s">
        <v>1712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50</v>
      </c>
      <c r="M54" s="164">
        <v>45366.0</v>
      </c>
      <c r="N54" s="164">
        <v>45368.0</v>
      </c>
      <c r="O54" s="34"/>
      <c r="P54" s="34"/>
      <c r="Q54" s="34"/>
      <c r="R54" s="34"/>
      <c r="S54" s="35">
        <f t="shared" si="4"/>
        <v>0</v>
      </c>
      <c r="T54" s="32">
        <v>1.0</v>
      </c>
      <c r="U54" s="37">
        <v>120.0</v>
      </c>
      <c r="V54" s="32">
        <v>1.0</v>
      </c>
      <c r="W54" s="37">
        <v>55.0</v>
      </c>
      <c r="X54" s="30"/>
      <c r="Y54" s="35">
        <f t="shared" si="2"/>
        <v>175</v>
      </c>
      <c r="Z54" s="39">
        <f t="shared" si="3"/>
        <v>175</v>
      </c>
      <c r="AA54" s="68"/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41" t="s">
        <v>1336</v>
      </c>
      <c r="D55" s="27" t="s">
        <v>1771</v>
      </c>
      <c r="E55" s="27" t="s">
        <v>1712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50</v>
      </c>
      <c r="M55" s="164">
        <v>45366.0</v>
      </c>
      <c r="N55" s="164">
        <v>45368.0</v>
      </c>
      <c r="O55" s="34"/>
      <c r="P55" s="34"/>
      <c r="Q55" s="34"/>
      <c r="R55" s="34"/>
      <c r="S55" s="35">
        <f t="shared" si="4"/>
        <v>0</v>
      </c>
      <c r="T55" s="32">
        <v>1.0</v>
      </c>
      <c r="U55" s="37">
        <v>120.0</v>
      </c>
      <c r="V55" s="32">
        <v>1.0</v>
      </c>
      <c r="W55" s="37">
        <v>55.0</v>
      </c>
      <c r="X55" s="30"/>
      <c r="Y55" s="35">
        <f t="shared" si="2"/>
        <v>175</v>
      </c>
      <c r="Z55" s="39">
        <f t="shared" si="3"/>
        <v>175</v>
      </c>
      <c r="AA55" s="68"/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41" t="s">
        <v>1772</v>
      </c>
      <c r="D56" s="27" t="s">
        <v>1773</v>
      </c>
      <c r="E56" s="27" t="s">
        <v>1712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50</v>
      </c>
      <c r="M56" s="164">
        <v>45366.0</v>
      </c>
      <c r="N56" s="164">
        <v>45368.0</v>
      </c>
      <c r="O56" s="34"/>
      <c r="P56" s="34"/>
      <c r="Q56" s="34"/>
      <c r="R56" s="34"/>
      <c r="S56" s="35">
        <f t="shared" si="4"/>
        <v>0</v>
      </c>
      <c r="T56" s="32">
        <v>1.0</v>
      </c>
      <c r="U56" s="37">
        <v>120.0</v>
      </c>
      <c r="V56" s="32">
        <v>1.0</v>
      </c>
      <c r="W56" s="37">
        <v>55.0</v>
      </c>
      <c r="X56" s="30"/>
      <c r="Y56" s="35">
        <f t="shared" si="2"/>
        <v>175</v>
      </c>
      <c r="Z56" s="39">
        <f t="shared" si="3"/>
        <v>175</v>
      </c>
      <c r="AA56" s="68"/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41" t="s">
        <v>1774</v>
      </c>
      <c r="D57" s="27" t="s">
        <v>1775</v>
      </c>
      <c r="E57" s="27" t="s">
        <v>1737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50</v>
      </c>
      <c r="M57" s="164">
        <v>45366.0</v>
      </c>
      <c r="N57" s="164">
        <v>45368.0</v>
      </c>
      <c r="O57" s="34"/>
      <c r="P57" s="34"/>
      <c r="Q57" s="34"/>
      <c r="R57" s="34"/>
      <c r="S57" s="35">
        <f t="shared" si="4"/>
        <v>0</v>
      </c>
      <c r="T57" s="32">
        <v>1.0</v>
      </c>
      <c r="U57" s="37">
        <v>120.0</v>
      </c>
      <c r="V57" s="32">
        <v>1.0</v>
      </c>
      <c r="W57" s="37">
        <v>55.0</v>
      </c>
      <c r="X57" s="30"/>
      <c r="Y57" s="35">
        <f t="shared" si="2"/>
        <v>175</v>
      </c>
      <c r="Z57" s="39">
        <f t="shared" si="3"/>
        <v>175</v>
      </c>
      <c r="AA57" s="68"/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41" t="s">
        <v>1776</v>
      </c>
      <c r="D58" s="27" t="s">
        <v>1777</v>
      </c>
      <c r="E58" s="27" t="s">
        <v>1740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50</v>
      </c>
      <c r="M58" s="164">
        <v>45366.0</v>
      </c>
      <c r="N58" s="164">
        <v>45368.0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120.0</v>
      </c>
      <c r="V58" s="32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/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41" t="s">
        <v>79</v>
      </c>
      <c r="D59" s="27" t="s">
        <v>1778</v>
      </c>
      <c r="E59" s="27" t="s">
        <v>1712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45366.0</v>
      </c>
      <c r="N59" s="164">
        <v>45368.0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>
        <v>120.0</v>
      </c>
      <c r="V59" s="32">
        <v>1.0</v>
      </c>
      <c r="W59" s="37">
        <v>55.0</v>
      </c>
      <c r="X59" s="37"/>
      <c r="Y59" s="35">
        <f t="shared" si="2"/>
        <v>55</v>
      </c>
      <c r="Z59" s="39">
        <f t="shared" si="3"/>
        <v>55</v>
      </c>
      <c r="AA59" s="68"/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41" t="s">
        <v>1779</v>
      </c>
      <c r="D60" s="27" t="s">
        <v>1780</v>
      </c>
      <c r="E60" s="27" t="s">
        <v>1712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50</v>
      </c>
      <c r="M60" s="164">
        <v>45366.0</v>
      </c>
      <c r="N60" s="164">
        <v>45368.0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120.0</v>
      </c>
      <c r="V60" s="32">
        <v>1.0</v>
      </c>
      <c r="W60" s="37">
        <v>55.0</v>
      </c>
      <c r="X60" s="37"/>
      <c r="Y60" s="35">
        <f t="shared" si="2"/>
        <v>55</v>
      </c>
      <c r="Z60" s="39">
        <f t="shared" si="3"/>
        <v>55</v>
      </c>
      <c r="AA60" s="68"/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41" t="s">
        <v>1781</v>
      </c>
      <c r="D61" s="27" t="s">
        <v>1782</v>
      </c>
      <c r="E61" s="27" t="s">
        <v>1737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50</v>
      </c>
      <c r="M61" s="164">
        <v>45366.0</v>
      </c>
      <c r="N61" s="164">
        <v>45368.0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32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/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95" t="s">
        <v>85</v>
      </c>
      <c r="D62" s="96" t="s">
        <v>1726</v>
      </c>
      <c r="E62" s="51" t="s">
        <v>1783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50</v>
      </c>
      <c r="M62" s="164">
        <v>45349.0</v>
      </c>
      <c r="N62" s="164">
        <v>45355.0</v>
      </c>
      <c r="O62" s="34"/>
      <c r="P62" s="34"/>
      <c r="Q62" s="34"/>
      <c r="R62" s="34"/>
      <c r="S62" s="35">
        <f t="shared" si="4"/>
        <v>0</v>
      </c>
      <c r="T62" s="101">
        <v>4.0</v>
      </c>
      <c r="U62" s="37">
        <v>120.0</v>
      </c>
      <c r="V62" s="32">
        <v>2.0</v>
      </c>
      <c r="W62" s="37">
        <v>55.0</v>
      </c>
      <c r="X62" s="37"/>
      <c r="Y62" s="35">
        <f t="shared" si="2"/>
        <v>590</v>
      </c>
      <c r="Z62" s="39">
        <f t="shared" si="3"/>
        <v>590</v>
      </c>
      <c r="AA62" s="68"/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41" t="s">
        <v>1332</v>
      </c>
      <c r="D63" s="51" t="s">
        <v>1784</v>
      </c>
      <c r="E63" s="51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50</v>
      </c>
      <c r="M63" s="164">
        <v>45346.0</v>
      </c>
      <c r="N63" s="164">
        <v>45347.0</v>
      </c>
      <c r="O63" s="34"/>
      <c r="P63" s="34"/>
      <c r="Q63" s="34"/>
      <c r="R63" s="34"/>
      <c r="S63" s="35">
        <f t="shared" si="4"/>
        <v>0</v>
      </c>
      <c r="T63" s="32">
        <v>1.0</v>
      </c>
      <c r="U63" s="37">
        <v>120.0</v>
      </c>
      <c r="V63" s="32">
        <v>1.0</v>
      </c>
      <c r="W63" s="37">
        <v>55.0</v>
      </c>
      <c r="X63" s="30"/>
      <c r="Y63" s="35">
        <f t="shared" si="2"/>
        <v>175</v>
      </c>
      <c r="Z63" s="39">
        <f t="shared" si="3"/>
        <v>175</v>
      </c>
      <c r="AA63" s="68"/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41" t="s">
        <v>1785</v>
      </c>
      <c r="D64" s="51" t="s">
        <v>1786</v>
      </c>
      <c r="E64" s="51" t="s">
        <v>1712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50</v>
      </c>
      <c r="M64" s="164">
        <v>45346.0</v>
      </c>
      <c r="N64" s="164">
        <v>45347.0</v>
      </c>
      <c r="O64" s="34"/>
      <c r="P64" s="34"/>
      <c r="Q64" s="34"/>
      <c r="R64" s="34"/>
      <c r="S64" s="35">
        <f t="shared" si="4"/>
        <v>0</v>
      </c>
      <c r="T64" s="32">
        <v>1.0</v>
      </c>
      <c r="U64" s="37">
        <v>120.0</v>
      </c>
      <c r="V64" s="32">
        <v>1.0</v>
      </c>
      <c r="W64" s="37">
        <v>55.0</v>
      </c>
      <c r="X64" s="30"/>
      <c r="Y64" s="35">
        <f t="shared" si="2"/>
        <v>175</v>
      </c>
      <c r="Z64" s="39">
        <f t="shared" si="3"/>
        <v>175</v>
      </c>
      <c r="AA64" s="68"/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41" t="s">
        <v>1503</v>
      </c>
      <c r="D65" s="51" t="s">
        <v>1717</v>
      </c>
      <c r="E65" s="51" t="s">
        <v>1718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50</v>
      </c>
      <c r="M65" s="164">
        <v>45368.0</v>
      </c>
      <c r="N65" s="164">
        <v>45368.0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170.12</v>
      </c>
      <c r="V65" s="32">
        <v>1.0</v>
      </c>
      <c r="W65" s="37">
        <v>57.0</v>
      </c>
      <c r="X65" s="30"/>
      <c r="Y65" s="35">
        <f t="shared" si="2"/>
        <v>57</v>
      </c>
      <c r="Z65" s="39">
        <f t="shared" si="3"/>
        <v>57</v>
      </c>
      <c r="AA65" s="68"/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95" t="s">
        <v>1205</v>
      </c>
      <c r="D66" s="96" t="s">
        <v>1720</v>
      </c>
      <c r="E66" s="51" t="s">
        <v>1783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50</v>
      </c>
      <c r="M66" s="164">
        <v>45358.0</v>
      </c>
      <c r="N66" s="164">
        <v>45359.0</v>
      </c>
      <c r="O66" s="34"/>
      <c r="P66" s="34"/>
      <c r="Q66" s="34"/>
      <c r="R66" s="34"/>
      <c r="S66" s="35">
        <f t="shared" si="4"/>
        <v>0</v>
      </c>
      <c r="T66" s="101">
        <v>1.0</v>
      </c>
      <c r="U66" s="37">
        <v>120.0</v>
      </c>
      <c r="V66" s="32">
        <v>1.0</v>
      </c>
      <c r="W66" s="37">
        <v>55.0</v>
      </c>
      <c r="X66" s="30"/>
      <c r="Y66" s="35">
        <f t="shared" si="2"/>
        <v>175</v>
      </c>
      <c r="Z66" s="39">
        <f t="shared" si="3"/>
        <v>175</v>
      </c>
      <c r="AA66" s="68"/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41" t="s">
        <v>1787</v>
      </c>
      <c r="D67" s="51" t="s">
        <v>1788</v>
      </c>
      <c r="E67" s="51" t="s">
        <v>1707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50</v>
      </c>
      <c r="M67" s="164">
        <v>45366.0</v>
      </c>
      <c r="N67" s="164">
        <v>45368.0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170.12</v>
      </c>
      <c r="V67" s="32">
        <v>2.0</v>
      </c>
      <c r="W67" s="37">
        <v>57.0</v>
      </c>
      <c r="X67" s="30"/>
      <c r="Y67" s="35">
        <f t="shared" si="2"/>
        <v>114</v>
      </c>
      <c r="Z67" s="39">
        <f t="shared" si="3"/>
        <v>114</v>
      </c>
      <c r="AA67" s="68"/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41" t="s">
        <v>1206</v>
      </c>
      <c r="D68" s="51" t="s">
        <v>1789</v>
      </c>
      <c r="E68" s="51" t="s">
        <v>1710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50</v>
      </c>
      <c r="M68" s="164">
        <v>45366.0</v>
      </c>
      <c r="N68" s="164">
        <v>45368.0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32">
        <v>1.0</v>
      </c>
      <c r="W68" s="37">
        <v>55.0</v>
      </c>
      <c r="X68" s="30"/>
      <c r="Y68" s="35">
        <f t="shared" si="2"/>
        <v>55</v>
      </c>
      <c r="Z68" s="39">
        <f t="shared" si="3"/>
        <v>55</v>
      </c>
      <c r="AA68" s="68"/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41" t="s">
        <v>1790</v>
      </c>
      <c r="D69" s="51" t="s">
        <v>1791</v>
      </c>
      <c r="E69" s="51" t="s">
        <v>1710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50</v>
      </c>
      <c r="M69" s="164">
        <v>45366.0</v>
      </c>
      <c r="N69" s="164">
        <v>45368.0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32">
        <v>1.0</v>
      </c>
      <c r="W69" s="37">
        <v>55.0</v>
      </c>
      <c r="X69" s="30"/>
      <c r="Y69" s="35">
        <f t="shared" si="2"/>
        <v>55</v>
      </c>
      <c r="Z69" s="39">
        <f t="shared" si="3"/>
        <v>55</v>
      </c>
      <c r="AA69" s="68"/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41" t="s">
        <v>580</v>
      </c>
      <c r="D70" s="51">
        <v>1025023.0</v>
      </c>
      <c r="E70" s="51" t="s">
        <v>1707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45366.0</v>
      </c>
      <c r="N70" s="164">
        <v>45368.0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170.12</v>
      </c>
      <c r="V70" s="32">
        <v>2.0</v>
      </c>
      <c r="W70" s="37">
        <v>57.0</v>
      </c>
      <c r="X70" s="30"/>
      <c r="Y70" s="35">
        <f t="shared" si="2"/>
        <v>114</v>
      </c>
      <c r="Z70" s="39">
        <f t="shared" si="3"/>
        <v>114</v>
      </c>
      <c r="AA70" s="68"/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41" t="s">
        <v>1060</v>
      </c>
      <c r="D71" s="51" t="s">
        <v>1792</v>
      </c>
      <c r="E71" s="51" t="s">
        <v>1737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50</v>
      </c>
      <c r="M71" s="164">
        <v>45366.0</v>
      </c>
      <c r="N71" s="164">
        <v>45368.0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32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/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41" t="s">
        <v>1054</v>
      </c>
      <c r="D72" s="51" t="s">
        <v>1763</v>
      </c>
      <c r="E72" s="51" t="s">
        <v>1710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45366.0</v>
      </c>
      <c r="N72" s="164">
        <v>45368.0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32">
        <v>1.0</v>
      </c>
      <c r="W72" s="37">
        <v>55.0</v>
      </c>
      <c r="X72" s="30"/>
      <c r="Y72" s="35">
        <f t="shared" si="2"/>
        <v>55</v>
      </c>
      <c r="Z72" s="39">
        <f t="shared" si="3"/>
        <v>55</v>
      </c>
      <c r="AA72" s="68"/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41" t="s">
        <v>152</v>
      </c>
      <c r="D73" s="51" t="s">
        <v>1793</v>
      </c>
      <c r="E73" s="51" t="s">
        <v>1740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45366.0</v>
      </c>
      <c r="N73" s="164">
        <v>45368.0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120.0</v>
      </c>
      <c r="V73" s="32">
        <v>2.0</v>
      </c>
      <c r="W73" s="37">
        <v>55.0</v>
      </c>
      <c r="X73" s="30"/>
      <c r="Y73" s="35">
        <f t="shared" si="2"/>
        <v>110</v>
      </c>
      <c r="Z73" s="39">
        <f t="shared" si="3"/>
        <v>110</v>
      </c>
      <c r="AA73" s="68"/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41" t="s">
        <v>1274</v>
      </c>
      <c r="D74" s="27" t="s">
        <v>1794</v>
      </c>
      <c r="E74" s="27" t="s">
        <v>1712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45366.0</v>
      </c>
      <c r="N74" s="164">
        <v>45368.0</v>
      </c>
      <c r="O74" s="34"/>
      <c r="P74" s="34"/>
      <c r="Q74" s="34"/>
      <c r="R74" s="34"/>
      <c r="S74" s="35">
        <f t="shared" si="4"/>
        <v>0</v>
      </c>
      <c r="T74" s="32"/>
      <c r="U74" s="37">
        <v>120.0</v>
      </c>
      <c r="V74" s="32">
        <v>2.0</v>
      </c>
      <c r="W74" s="37">
        <v>55.0</v>
      </c>
      <c r="X74" s="30"/>
      <c r="Y74" s="35">
        <f t="shared" si="2"/>
        <v>110</v>
      </c>
      <c r="Z74" s="39">
        <f t="shared" si="3"/>
        <v>110</v>
      </c>
      <c r="AA74" s="68"/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41" t="s">
        <v>1795</v>
      </c>
      <c r="D75" s="27" t="s">
        <v>1796</v>
      </c>
      <c r="E75" s="27" t="s">
        <v>1712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45366.0</v>
      </c>
      <c r="N75" s="164">
        <v>45368.0</v>
      </c>
      <c r="O75" s="34"/>
      <c r="P75" s="34"/>
      <c r="Q75" s="34"/>
      <c r="R75" s="34"/>
      <c r="S75" s="35">
        <f t="shared" si="4"/>
        <v>0</v>
      </c>
      <c r="T75" s="32"/>
      <c r="U75" s="37">
        <v>120.0</v>
      </c>
      <c r="V75" s="32">
        <v>1.0</v>
      </c>
      <c r="W75" s="37">
        <v>55.0</v>
      </c>
      <c r="X75" s="30"/>
      <c r="Y75" s="35">
        <f t="shared" si="2"/>
        <v>55</v>
      </c>
      <c r="Z75" s="39">
        <f t="shared" si="3"/>
        <v>55</v>
      </c>
      <c r="AA75" s="68"/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52">
        <v>110401.0</v>
      </c>
      <c r="C76" s="41" t="s">
        <v>1731</v>
      </c>
      <c r="D76" s="27" t="s">
        <v>1732</v>
      </c>
      <c r="E76" s="27" t="s">
        <v>1712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45366.0</v>
      </c>
      <c r="N76" s="164">
        <v>45368.0</v>
      </c>
      <c r="O76" s="34"/>
      <c r="P76" s="34"/>
      <c r="Q76" s="34"/>
      <c r="R76" s="34"/>
      <c r="S76" s="35">
        <f t="shared" si="4"/>
        <v>0</v>
      </c>
      <c r="T76" s="32"/>
      <c r="U76" s="37">
        <v>120.0</v>
      </c>
      <c r="V76" s="32">
        <v>1.0</v>
      </c>
      <c r="W76" s="37">
        <v>55.0</v>
      </c>
      <c r="X76" s="30"/>
      <c r="Y76" s="35">
        <f t="shared" si="2"/>
        <v>55</v>
      </c>
      <c r="Z76" s="39">
        <f t="shared" si="3"/>
        <v>55</v>
      </c>
      <c r="AA76" s="68"/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25">
        <v>110400.0</v>
      </c>
      <c r="B77" s="52">
        <v>110401.0</v>
      </c>
      <c r="C77" s="41" t="s">
        <v>82</v>
      </c>
      <c r="D77" s="27" t="s">
        <v>1797</v>
      </c>
      <c r="E77" s="27" t="s">
        <v>1712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45366.0</v>
      </c>
      <c r="N77" s="164">
        <v>45368.0</v>
      </c>
      <c r="O77" s="34"/>
      <c r="P77" s="34"/>
      <c r="Q77" s="34"/>
      <c r="R77" s="34"/>
      <c r="S77" s="35">
        <f t="shared" si="4"/>
        <v>0</v>
      </c>
      <c r="T77" s="32"/>
      <c r="U77" s="37">
        <v>120.0</v>
      </c>
      <c r="V77" s="32">
        <v>1.0</v>
      </c>
      <c r="W77" s="37">
        <v>55.0</v>
      </c>
      <c r="X77" s="30"/>
      <c r="Y77" s="35">
        <f t="shared" si="2"/>
        <v>55</v>
      </c>
      <c r="Z77" s="39">
        <f t="shared" si="3"/>
        <v>55</v>
      </c>
      <c r="AA77" s="68"/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52">
        <v>110401.0</v>
      </c>
      <c r="C78" s="41" t="s">
        <v>174</v>
      </c>
      <c r="D78" s="27" t="s">
        <v>516</v>
      </c>
      <c r="E78" s="27" t="s">
        <v>1737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45366.0</v>
      </c>
      <c r="N78" s="164">
        <v>45368.0</v>
      </c>
      <c r="O78" s="34"/>
      <c r="P78" s="34"/>
      <c r="Q78" s="34"/>
      <c r="R78" s="34"/>
      <c r="S78" s="35">
        <f t="shared" si="4"/>
        <v>0</v>
      </c>
      <c r="T78" s="32"/>
      <c r="U78" s="37">
        <v>120.0</v>
      </c>
      <c r="V78" s="32">
        <v>1.0</v>
      </c>
      <c r="W78" s="37">
        <v>55.0</v>
      </c>
      <c r="X78" s="30"/>
      <c r="Y78" s="35">
        <f t="shared" si="2"/>
        <v>55</v>
      </c>
      <c r="Z78" s="39">
        <f t="shared" si="3"/>
        <v>55</v>
      </c>
      <c r="AA78" s="68"/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41" t="s">
        <v>186</v>
      </c>
      <c r="D79" s="27" t="s">
        <v>1770</v>
      </c>
      <c r="E79" s="27" t="s">
        <v>1712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50</v>
      </c>
      <c r="M79" s="164">
        <v>45366.0</v>
      </c>
      <c r="N79" s="164">
        <v>45368.0</v>
      </c>
      <c r="O79" s="34"/>
      <c r="P79" s="34"/>
      <c r="Q79" s="34"/>
      <c r="R79" s="34"/>
      <c r="S79" s="35">
        <f t="shared" si="4"/>
        <v>0</v>
      </c>
      <c r="T79" s="32"/>
      <c r="U79" s="37">
        <v>120.0</v>
      </c>
      <c r="V79" s="32">
        <v>1.0</v>
      </c>
      <c r="W79" s="37">
        <v>55.0</v>
      </c>
      <c r="X79" s="30"/>
      <c r="Y79" s="35">
        <f t="shared" si="2"/>
        <v>55</v>
      </c>
      <c r="Z79" s="39">
        <f t="shared" si="3"/>
        <v>55</v>
      </c>
      <c r="AA79" s="68"/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41" t="s">
        <v>79</v>
      </c>
      <c r="D80" s="27" t="s">
        <v>1778</v>
      </c>
      <c r="E80" s="27" t="s">
        <v>1712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50</v>
      </c>
      <c r="M80" s="164">
        <v>45366.0</v>
      </c>
      <c r="N80" s="164">
        <v>45368.0</v>
      </c>
      <c r="O80" s="34"/>
      <c r="P80" s="34"/>
      <c r="Q80" s="34"/>
      <c r="R80" s="34"/>
      <c r="S80" s="35">
        <f t="shared" si="4"/>
        <v>0</v>
      </c>
      <c r="T80" s="32"/>
      <c r="U80" s="37">
        <v>120.0</v>
      </c>
      <c r="V80" s="32">
        <v>1.0</v>
      </c>
      <c r="W80" s="37">
        <v>55.0</v>
      </c>
      <c r="X80" s="30"/>
      <c r="Y80" s="35">
        <f t="shared" si="2"/>
        <v>55</v>
      </c>
      <c r="Z80" s="39">
        <f t="shared" si="3"/>
        <v>55</v>
      </c>
      <c r="AA80" s="68"/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41" t="s">
        <v>542</v>
      </c>
      <c r="D81" s="27" t="s">
        <v>1780</v>
      </c>
      <c r="E81" s="27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50</v>
      </c>
      <c r="M81" s="164">
        <v>45366.0</v>
      </c>
      <c r="N81" s="164">
        <v>45368.0</v>
      </c>
      <c r="O81" s="34"/>
      <c r="P81" s="34"/>
      <c r="Q81" s="34"/>
      <c r="R81" s="34"/>
      <c r="S81" s="35">
        <f t="shared" si="4"/>
        <v>0</v>
      </c>
      <c r="T81" s="32"/>
      <c r="U81" s="37">
        <v>120.0</v>
      </c>
      <c r="V81" s="32">
        <v>1.0</v>
      </c>
      <c r="W81" s="37">
        <v>55.0</v>
      </c>
      <c r="X81" s="30"/>
      <c r="Y81" s="35">
        <f t="shared" si="2"/>
        <v>55</v>
      </c>
      <c r="Z81" s="39">
        <f t="shared" si="3"/>
        <v>55</v>
      </c>
      <c r="AA81" s="68"/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41" t="s">
        <v>177</v>
      </c>
      <c r="D82" s="27" t="s">
        <v>1782</v>
      </c>
      <c r="E82" s="27" t="s">
        <v>1737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50</v>
      </c>
      <c r="M82" s="164">
        <v>45366.0</v>
      </c>
      <c r="N82" s="164">
        <v>45368.0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32">
        <v>1.0</v>
      </c>
      <c r="W82" s="37">
        <v>55.0</v>
      </c>
      <c r="X82" s="30"/>
      <c r="Y82" s="35">
        <f t="shared" si="2"/>
        <v>55</v>
      </c>
      <c r="Z82" s="39">
        <f t="shared" si="3"/>
        <v>55</v>
      </c>
      <c r="AA82" s="68"/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41" t="s">
        <v>1798</v>
      </c>
      <c r="D83" s="51" t="s">
        <v>1799</v>
      </c>
      <c r="E83" s="51" t="s">
        <v>1712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27" t="s">
        <v>561</v>
      </c>
      <c r="M83" s="227">
        <v>45376.0</v>
      </c>
      <c r="N83" s="227">
        <v>45378.0</v>
      </c>
      <c r="O83" s="34"/>
      <c r="P83" s="34"/>
      <c r="Q83" s="34"/>
      <c r="R83" s="34"/>
      <c r="S83" s="35">
        <f t="shared" si="4"/>
        <v>0</v>
      </c>
      <c r="T83" s="32">
        <v>2.0</v>
      </c>
      <c r="U83" s="37">
        <v>120.0</v>
      </c>
      <c r="V83" s="32">
        <v>1.0</v>
      </c>
      <c r="W83" s="37">
        <v>55.0</v>
      </c>
      <c r="X83" s="30"/>
      <c r="Y83" s="35">
        <f t="shared" si="2"/>
        <v>295</v>
      </c>
      <c r="Z83" s="39">
        <f t="shared" si="3"/>
        <v>295</v>
      </c>
      <c r="AA83" s="68"/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41" t="s">
        <v>1354</v>
      </c>
      <c r="D84" s="51" t="s">
        <v>1800</v>
      </c>
      <c r="E84" s="51" t="s">
        <v>1718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27" t="s">
        <v>1350</v>
      </c>
      <c r="M84" s="227">
        <v>45373.0</v>
      </c>
      <c r="N84" s="227">
        <v>45374.0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32">
        <v>2.0</v>
      </c>
      <c r="W84" s="37">
        <v>55.0</v>
      </c>
      <c r="X84" s="30"/>
      <c r="Y84" s="35">
        <f t="shared" si="2"/>
        <v>110</v>
      </c>
      <c r="Z84" s="39">
        <f t="shared" si="3"/>
        <v>110</v>
      </c>
      <c r="AA84" s="68"/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41" t="s">
        <v>1503</v>
      </c>
      <c r="D85" s="51" t="s">
        <v>1717</v>
      </c>
      <c r="E85" s="51" t="s">
        <v>1718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27" t="s">
        <v>1350</v>
      </c>
      <c r="M85" s="227">
        <v>45373.0</v>
      </c>
      <c r="N85" s="227">
        <v>45374.0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7">
        <v>120.0</v>
      </c>
      <c r="V85" s="32">
        <v>2.0</v>
      </c>
      <c r="W85" s="37">
        <v>55.0</v>
      </c>
      <c r="X85" s="30"/>
      <c r="Y85" s="35">
        <f t="shared" si="2"/>
        <v>110</v>
      </c>
      <c r="Z85" s="39">
        <f t="shared" si="3"/>
        <v>110</v>
      </c>
      <c r="AA85" s="68"/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41" t="s">
        <v>512</v>
      </c>
      <c r="D86" s="51" t="s">
        <v>1801</v>
      </c>
      <c r="E86" s="51" t="s">
        <v>1802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27" t="s">
        <v>1350</v>
      </c>
      <c r="M86" s="227">
        <v>45373.0</v>
      </c>
      <c r="N86" s="227">
        <v>45374.0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7">
        <v>120.0</v>
      </c>
      <c r="V86" s="32">
        <v>2.0</v>
      </c>
      <c r="W86" s="37">
        <v>55.0</v>
      </c>
      <c r="X86" s="30"/>
      <c r="Y86" s="35">
        <f t="shared" si="2"/>
        <v>110</v>
      </c>
      <c r="Z86" s="39">
        <f t="shared" si="3"/>
        <v>110</v>
      </c>
      <c r="AA86" s="68"/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41" t="s">
        <v>354</v>
      </c>
      <c r="D87" s="51" t="s">
        <v>1803</v>
      </c>
      <c r="E87" s="51" t="s">
        <v>1707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27" t="s">
        <v>50</v>
      </c>
      <c r="M87" s="227">
        <v>45366.0</v>
      </c>
      <c r="N87" s="227">
        <v>45368.0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7">
        <v>170.12</v>
      </c>
      <c r="V87" s="32">
        <v>1.0</v>
      </c>
      <c r="W87" s="37">
        <v>57.0</v>
      </c>
      <c r="X87" s="30"/>
      <c r="Y87" s="35">
        <f t="shared" si="2"/>
        <v>57</v>
      </c>
      <c r="Z87" s="39">
        <f t="shared" si="3"/>
        <v>57</v>
      </c>
      <c r="AA87" s="68"/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41" t="s">
        <v>579</v>
      </c>
      <c r="D88" s="51" t="s">
        <v>1804</v>
      </c>
      <c r="E88" s="51" t="s">
        <v>1712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27" t="s">
        <v>50</v>
      </c>
      <c r="M88" s="227">
        <v>45366.0</v>
      </c>
      <c r="N88" s="227">
        <v>45368.0</v>
      </c>
      <c r="O88" s="34"/>
      <c r="P88" s="34"/>
      <c r="Q88" s="34"/>
      <c r="R88" s="34"/>
      <c r="S88" s="35">
        <f t="shared" si="4"/>
        <v>0</v>
      </c>
      <c r="T88" s="32">
        <v>0.0</v>
      </c>
      <c r="U88" s="37">
        <v>120.0</v>
      </c>
      <c r="V88" s="32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/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41" t="s">
        <v>464</v>
      </c>
      <c r="D89" s="51" t="s">
        <v>1713</v>
      </c>
      <c r="E89" s="51" t="s">
        <v>1710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27" t="s">
        <v>50</v>
      </c>
      <c r="M89" s="227">
        <v>45366.0</v>
      </c>
      <c r="N89" s="227">
        <v>45368.0</v>
      </c>
      <c r="O89" s="34"/>
      <c r="P89" s="34"/>
      <c r="Q89" s="34"/>
      <c r="R89" s="34"/>
      <c r="S89" s="35">
        <f t="shared" si="4"/>
        <v>0</v>
      </c>
      <c r="T89" s="32">
        <v>0.0</v>
      </c>
      <c r="U89" s="37">
        <v>120.0</v>
      </c>
      <c r="V89" s="32">
        <v>2.0</v>
      </c>
      <c r="W89" s="37">
        <v>55.0</v>
      </c>
      <c r="X89" s="30"/>
      <c r="Y89" s="35">
        <f t="shared" si="2"/>
        <v>110</v>
      </c>
      <c r="Z89" s="39">
        <f t="shared" si="3"/>
        <v>110</v>
      </c>
      <c r="AA89" s="68"/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41" t="s">
        <v>1354</v>
      </c>
      <c r="D90" s="51" t="s">
        <v>1800</v>
      </c>
      <c r="E90" s="51" t="s">
        <v>1718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27" t="s">
        <v>561</v>
      </c>
      <c r="M90" s="227">
        <v>45376.0</v>
      </c>
      <c r="N90" s="227">
        <v>45377.0</v>
      </c>
      <c r="O90" s="34"/>
      <c r="P90" s="34"/>
      <c r="Q90" s="34"/>
      <c r="R90" s="34"/>
      <c r="S90" s="35">
        <f t="shared" si="4"/>
        <v>0</v>
      </c>
      <c r="T90" s="32">
        <v>1.0</v>
      </c>
      <c r="U90" s="37">
        <v>170.12</v>
      </c>
      <c r="V90" s="32">
        <v>1.0</v>
      </c>
      <c r="W90" s="37">
        <v>57.0</v>
      </c>
      <c r="X90" s="30"/>
      <c r="Y90" s="35">
        <f t="shared" si="2"/>
        <v>227.12</v>
      </c>
      <c r="Z90" s="39">
        <f t="shared" si="3"/>
        <v>227.12</v>
      </c>
      <c r="AA90" s="68"/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41" t="s">
        <v>512</v>
      </c>
      <c r="D91" s="51" t="s">
        <v>1801</v>
      </c>
      <c r="E91" s="51" t="s">
        <v>1802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27" t="s">
        <v>561</v>
      </c>
      <c r="M91" s="227">
        <v>45376.0</v>
      </c>
      <c r="N91" s="227">
        <v>45377.0</v>
      </c>
      <c r="O91" s="34"/>
      <c r="P91" s="34"/>
      <c r="Q91" s="34"/>
      <c r="R91" s="34"/>
      <c r="S91" s="35">
        <f t="shared" si="4"/>
        <v>0</v>
      </c>
      <c r="T91" s="32">
        <v>1.0</v>
      </c>
      <c r="U91" s="37">
        <v>170.12</v>
      </c>
      <c r="V91" s="32">
        <v>1.0</v>
      </c>
      <c r="W91" s="37">
        <v>57.0</v>
      </c>
      <c r="X91" s="30"/>
      <c r="Y91" s="35">
        <f t="shared" si="2"/>
        <v>227.12</v>
      </c>
      <c r="Z91" s="39">
        <f t="shared" si="3"/>
        <v>227.12</v>
      </c>
      <c r="AA91" s="68"/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41" t="s">
        <v>459</v>
      </c>
      <c r="D92" s="51" t="s">
        <v>1722</v>
      </c>
      <c r="E92" s="51" t="s">
        <v>1723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27" t="s">
        <v>1805</v>
      </c>
      <c r="M92" s="227">
        <v>45373.0</v>
      </c>
      <c r="N92" s="227">
        <v>45374.0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170.12</v>
      </c>
      <c r="V92" s="32">
        <v>2.0</v>
      </c>
      <c r="W92" s="37">
        <v>57.0</v>
      </c>
      <c r="X92" s="30"/>
      <c r="Y92" s="35">
        <f t="shared" si="2"/>
        <v>114</v>
      </c>
      <c r="Z92" s="39">
        <f t="shared" si="3"/>
        <v>114</v>
      </c>
      <c r="AA92" s="68"/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41" t="s">
        <v>141</v>
      </c>
      <c r="D93" s="51" t="s">
        <v>966</v>
      </c>
      <c r="E93" s="51" t="s">
        <v>1712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27" t="s">
        <v>1805</v>
      </c>
      <c r="M93" s="227">
        <v>45373.0</v>
      </c>
      <c r="N93" s="227">
        <v>45374.0</v>
      </c>
      <c r="O93" s="34"/>
      <c r="P93" s="34"/>
      <c r="Q93" s="34"/>
      <c r="R93" s="34"/>
      <c r="S93" s="35">
        <f t="shared" si="4"/>
        <v>0</v>
      </c>
      <c r="T93" s="32">
        <v>0.0</v>
      </c>
      <c r="U93" s="37">
        <v>120.0</v>
      </c>
      <c r="V93" s="32">
        <v>2.0</v>
      </c>
      <c r="W93" s="37">
        <v>55.0</v>
      </c>
      <c r="X93" s="30"/>
      <c r="Y93" s="35">
        <f t="shared" si="2"/>
        <v>110</v>
      </c>
      <c r="Z93" s="39">
        <f t="shared" si="3"/>
        <v>110</v>
      </c>
      <c r="AA93" s="68"/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41" t="s">
        <v>460</v>
      </c>
      <c r="D94" s="51" t="s">
        <v>1709</v>
      </c>
      <c r="E94" s="51" t="s">
        <v>1710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27" t="s">
        <v>1805</v>
      </c>
      <c r="M94" s="227">
        <v>45373.0</v>
      </c>
      <c r="N94" s="227">
        <v>45374.0</v>
      </c>
      <c r="O94" s="34"/>
      <c r="P94" s="34"/>
      <c r="Q94" s="34"/>
      <c r="R94" s="34"/>
      <c r="S94" s="35">
        <f t="shared" si="4"/>
        <v>0</v>
      </c>
      <c r="T94" s="32">
        <v>0.0</v>
      </c>
      <c r="U94" s="37">
        <v>120.0</v>
      </c>
      <c r="V94" s="32">
        <v>2.0</v>
      </c>
      <c r="W94" s="37">
        <v>55.0</v>
      </c>
      <c r="X94" s="30"/>
      <c r="Y94" s="35">
        <f t="shared" si="2"/>
        <v>110</v>
      </c>
      <c r="Z94" s="39">
        <f t="shared" si="3"/>
        <v>110</v>
      </c>
      <c r="AA94" s="68"/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41" t="s">
        <v>1806</v>
      </c>
      <c r="D95" s="51" t="s">
        <v>1807</v>
      </c>
      <c r="E95" s="51" t="s">
        <v>1712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27" t="s">
        <v>1350</v>
      </c>
      <c r="M95" s="227">
        <v>45373.0</v>
      </c>
      <c r="N95" s="227">
        <v>45373.0</v>
      </c>
      <c r="O95" s="34"/>
      <c r="P95" s="34"/>
      <c r="Q95" s="34"/>
      <c r="R95" s="34"/>
      <c r="S95" s="35">
        <f t="shared" si="4"/>
        <v>0</v>
      </c>
      <c r="T95" s="32">
        <v>0.0</v>
      </c>
      <c r="U95" s="37">
        <v>120.0</v>
      </c>
      <c r="V95" s="32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/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41" t="s">
        <v>1808</v>
      </c>
      <c r="D96" s="51" t="s">
        <v>1809</v>
      </c>
      <c r="E96" s="51" t="s">
        <v>1712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27" t="s">
        <v>1350</v>
      </c>
      <c r="M96" s="227">
        <v>45373.0</v>
      </c>
      <c r="N96" s="227">
        <v>45373.0</v>
      </c>
      <c r="O96" s="34"/>
      <c r="P96" s="34"/>
      <c r="Q96" s="34"/>
      <c r="R96" s="34"/>
      <c r="S96" s="35">
        <f t="shared" si="4"/>
        <v>0</v>
      </c>
      <c r="T96" s="32">
        <v>0.0</v>
      </c>
      <c r="U96" s="37">
        <v>120.0</v>
      </c>
      <c r="V96" s="32">
        <v>1.0</v>
      </c>
      <c r="W96" s="37">
        <v>55.0</v>
      </c>
      <c r="X96" s="30"/>
      <c r="Y96" s="35">
        <f t="shared" si="2"/>
        <v>55</v>
      </c>
      <c r="Z96" s="39">
        <f t="shared" si="3"/>
        <v>55</v>
      </c>
      <c r="AA96" s="68"/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41" t="s">
        <v>354</v>
      </c>
      <c r="D97" s="51" t="s">
        <v>1803</v>
      </c>
      <c r="E97" s="51" t="s">
        <v>1707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27" t="s">
        <v>561</v>
      </c>
      <c r="M97" s="172">
        <v>45372.0</v>
      </c>
      <c r="N97" s="172">
        <v>45378.0</v>
      </c>
      <c r="O97" s="248"/>
      <c r="P97" s="34"/>
      <c r="Q97" s="249"/>
      <c r="R97" s="249"/>
      <c r="S97" s="35">
        <f t="shared" si="4"/>
        <v>0</v>
      </c>
      <c r="T97" s="32">
        <v>3.0</v>
      </c>
      <c r="U97" s="37">
        <v>170.12</v>
      </c>
      <c r="V97" s="32">
        <v>1.0</v>
      </c>
      <c r="W97" s="37">
        <v>57.0</v>
      </c>
      <c r="X97" s="30"/>
      <c r="Y97" s="35">
        <f t="shared" si="2"/>
        <v>567.36</v>
      </c>
      <c r="Z97" s="39">
        <f t="shared" si="3"/>
        <v>567.36</v>
      </c>
      <c r="AA97" s="68"/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41" t="s">
        <v>357</v>
      </c>
      <c r="D98" s="51" t="s">
        <v>1711</v>
      </c>
      <c r="E98" s="51" t="s">
        <v>1810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27" t="s">
        <v>561</v>
      </c>
      <c r="M98" s="172">
        <v>45372.0</v>
      </c>
      <c r="N98" s="172">
        <v>45378.0</v>
      </c>
      <c r="O98" s="34"/>
      <c r="P98" s="34"/>
      <c r="Q98" s="34"/>
      <c r="R98" s="34"/>
      <c r="S98" s="35">
        <f t="shared" si="4"/>
        <v>0</v>
      </c>
      <c r="T98" s="32">
        <v>3.0</v>
      </c>
      <c r="U98" s="37">
        <v>120.0</v>
      </c>
      <c r="V98" s="32">
        <v>1.0</v>
      </c>
      <c r="W98" s="37">
        <v>55.0</v>
      </c>
      <c r="X98" s="30"/>
      <c r="Y98" s="35">
        <f t="shared" si="2"/>
        <v>415</v>
      </c>
      <c r="Z98" s="39">
        <f t="shared" si="3"/>
        <v>415</v>
      </c>
      <c r="AA98" s="68"/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41" t="s">
        <v>464</v>
      </c>
      <c r="D99" s="51" t="s">
        <v>1713</v>
      </c>
      <c r="E99" s="51" t="s">
        <v>1710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27" t="s">
        <v>561</v>
      </c>
      <c r="M99" s="172">
        <v>45372.0</v>
      </c>
      <c r="N99" s="172">
        <v>45378.0</v>
      </c>
      <c r="O99" s="34"/>
      <c r="P99" s="34"/>
      <c r="Q99" s="34"/>
      <c r="R99" s="34"/>
      <c r="S99" s="35">
        <f t="shared" si="4"/>
        <v>0</v>
      </c>
      <c r="T99" s="32">
        <v>0.0</v>
      </c>
      <c r="U99" s="37">
        <v>120.0</v>
      </c>
      <c r="V99" s="32">
        <v>1.0</v>
      </c>
      <c r="W99" s="37">
        <v>55.0</v>
      </c>
      <c r="X99" s="30"/>
      <c r="Y99" s="35">
        <f t="shared" si="2"/>
        <v>55</v>
      </c>
      <c r="Z99" s="39">
        <f t="shared" si="3"/>
        <v>55</v>
      </c>
      <c r="AA99" s="68"/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41" t="s">
        <v>460</v>
      </c>
      <c r="D100" s="51" t="s">
        <v>1709</v>
      </c>
      <c r="E100" s="51" t="s">
        <v>1710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27" t="s">
        <v>561</v>
      </c>
      <c r="M100" s="172">
        <v>45372.0</v>
      </c>
      <c r="N100" s="172">
        <v>45378.0</v>
      </c>
      <c r="O100" s="34"/>
      <c r="P100" s="34"/>
      <c r="Q100" s="34"/>
      <c r="R100" s="34"/>
      <c r="S100" s="35">
        <f t="shared" si="4"/>
        <v>0</v>
      </c>
      <c r="T100" s="32">
        <v>3.0</v>
      </c>
      <c r="U100" s="37">
        <v>120.0</v>
      </c>
      <c r="V100" s="32">
        <v>1.0</v>
      </c>
      <c r="W100" s="37">
        <v>55.0</v>
      </c>
      <c r="X100" s="30"/>
      <c r="Y100" s="35">
        <f t="shared" si="2"/>
        <v>415</v>
      </c>
      <c r="Z100" s="39">
        <f t="shared" si="3"/>
        <v>415</v>
      </c>
      <c r="AA100" s="68"/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41" t="s">
        <v>141</v>
      </c>
      <c r="D101" s="51" t="s">
        <v>966</v>
      </c>
      <c r="E101" s="51" t="s">
        <v>1810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27" t="s">
        <v>561</v>
      </c>
      <c r="M101" s="172">
        <v>45372.0</v>
      </c>
      <c r="N101" s="172">
        <v>45378.0</v>
      </c>
      <c r="O101" s="34"/>
      <c r="P101" s="34"/>
      <c r="Q101" s="34"/>
      <c r="R101" s="34"/>
      <c r="S101" s="35">
        <f t="shared" si="4"/>
        <v>0</v>
      </c>
      <c r="T101" s="32">
        <v>3.0</v>
      </c>
      <c r="U101" s="37">
        <v>120.0</v>
      </c>
      <c r="V101" s="32">
        <v>1.0</v>
      </c>
      <c r="W101" s="37">
        <v>55.0</v>
      </c>
      <c r="X101" s="30"/>
      <c r="Y101" s="35">
        <f t="shared" si="2"/>
        <v>415</v>
      </c>
      <c r="Z101" s="39">
        <f t="shared" si="3"/>
        <v>415</v>
      </c>
      <c r="AA101" s="68"/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55" t="s">
        <v>1512</v>
      </c>
      <c r="D102" s="27" t="s">
        <v>1811</v>
      </c>
      <c r="E102" s="96" t="s">
        <v>1707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27" t="s">
        <v>1311</v>
      </c>
      <c r="M102" s="172">
        <v>45276.0</v>
      </c>
      <c r="N102" s="172">
        <v>45276.0</v>
      </c>
      <c r="O102" s="34"/>
      <c r="P102" s="34"/>
      <c r="Q102" s="34"/>
      <c r="R102" s="34"/>
      <c r="S102" s="35">
        <f t="shared" si="4"/>
        <v>0</v>
      </c>
      <c r="T102" s="32">
        <v>0.0</v>
      </c>
      <c r="U102" s="37">
        <v>170.12</v>
      </c>
      <c r="V102" s="32">
        <v>2.0</v>
      </c>
      <c r="W102" s="37">
        <v>57.0</v>
      </c>
      <c r="X102" s="30"/>
      <c r="Y102" s="35">
        <f t="shared" si="2"/>
        <v>114</v>
      </c>
      <c r="Z102" s="39">
        <f t="shared" si="3"/>
        <v>114</v>
      </c>
      <c r="AA102" s="68"/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95" t="s">
        <v>1512</v>
      </c>
      <c r="D103" s="27" t="s">
        <v>1811</v>
      </c>
      <c r="E103" s="51" t="s">
        <v>1707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27" t="s">
        <v>724</v>
      </c>
      <c r="M103" s="172">
        <v>45351.0</v>
      </c>
      <c r="N103" s="172">
        <v>45351.0</v>
      </c>
      <c r="O103" s="34"/>
      <c r="P103" s="34"/>
      <c r="Q103" s="34"/>
      <c r="R103" s="34"/>
      <c r="S103" s="35">
        <f t="shared" si="4"/>
        <v>0</v>
      </c>
      <c r="T103" s="101">
        <v>0.0</v>
      </c>
      <c r="U103" s="37">
        <v>170.12</v>
      </c>
      <c r="V103" s="32">
        <v>1.0</v>
      </c>
      <c r="W103" s="37">
        <v>57.0</v>
      </c>
      <c r="X103" s="30"/>
      <c r="Y103" s="35">
        <f t="shared" si="2"/>
        <v>57</v>
      </c>
      <c r="Z103" s="39">
        <f t="shared" si="3"/>
        <v>57</v>
      </c>
      <c r="AA103" s="68"/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41" t="s">
        <v>1812</v>
      </c>
      <c r="D104" s="51">
        <v>1122037.0</v>
      </c>
      <c r="E104" s="51" t="s">
        <v>1710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27" t="s">
        <v>96</v>
      </c>
      <c r="M104" s="172">
        <v>45379.0</v>
      </c>
      <c r="N104" s="172">
        <v>45379.0</v>
      </c>
      <c r="O104" s="34"/>
      <c r="P104" s="34"/>
      <c r="Q104" s="34"/>
      <c r="R104" s="34"/>
      <c r="S104" s="35">
        <f t="shared" si="4"/>
        <v>0</v>
      </c>
      <c r="T104" s="32">
        <v>0.0</v>
      </c>
      <c r="U104" s="37">
        <v>120.0</v>
      </c>
      <c r="V104" s="32">
        <v>1.0</v>
      </c>
      <c r="W104" s="37">
        <v>55.0</v>
      </c>
      <c r="X104" s="30"/>
      <c r="Y104" s="35">
        <f t="shared" si="2"/>
        <v>55</v>
      </c>
      <c r="Z104" s="39">
        <f t="shared" si="3"/>
        <v>55</v>
      </c>
      <c r="AA104" s="68"/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41" t="s">
        <v>1813</v>
      </c>
      <c r="D105" s="51">
        <v>1122088.0</v>
      </c>
      <c r="E105" s="51" t="s">
        <v>1710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96</v>
      </c>
      <c r="M105" s="172">
        <v>45379.0</v>
      </c>
      <c r="N105" s="172">
        <v>45379.0</v>
      </c>
      <c r="O105" s="34"/>
      <c r="P105" s="34"/>
      <c r="Q105" s="34"/>
      <c r="R105" s="34"/>
      <c r="S105" s="35">
        <f t="shared" si="4"/>
        <v>0</v>
      </c>
      <c r="T105" s="32">
        <v>0.0</v>
      </c>
      <c r="U105" s="37">
        <v>120.0</v>
      </c>
      <c r="V105" s="32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/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95" t="s">
        <v>1432</v>
      </c>
      <c r="D106" s="96">
        <v>1088831.0</v>
      </c>
      <c r="E106" s="51" t="s">
        <v>1712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1350</v>
      </c>
      <c r="M106" s="172">
        <v>45373.0</v>
      </c>
      <c r="N106" s="172">
        <v>45373.0</v>
      </c>
      <c r="O106" s="34"/>
      <c r="P106" s="34"/>
      <c r="Q106" s="34"/>
      <c r="R106" s="34"/>
      <c r="S106" s="35">
        <f t="shared" si="4"/>
        <v>0</v>
      </c>
      <c r="T106" s="101">
        <v>0.0</v>
      </c>
      <c r="U106" s="37">
        <v>120.0</v>
      </c>
      <c r="V106" s="32">
        <v>2.0</v>
      </c>
      <c r="W106" s="37">
        <v>55.0</v>
      </c>
      <c r="X106" s="30"/>
      <c r="Y106" s="35">
        <f t="shared" si="2"/>
        <v>110</v>
      </c>
      <c r="Z106" s="39">
        <f t="shared" si="3"/>
        <v>110</v>
      </c>
      <c r="AA106" s="68"/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95" t="s">
        <v>1814</v>
      </c>
      <c r="D107" s="96">
        <v>1189476.0</v>
      </c>
      <c r="E107" s="51" t="s">
        <v>1815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1350</v>
      </c>
      <c r="M107" s="172">
        <v>45373.0</v>
      </c>
      <c r="N107" s="172">
        <v>45374.0</v>
      </c>
      <c r="O107" s="34"/>
      <c r="P107" s="34"/>
      <c r="Q107" s="34"/>
      <c r="R107" s="34"/>
      <c r="S107" s="35">
        <f t="shared" si="4"/>
        <v>0</v>
      </c>
      <c r="T107" s="101">
        <v>0.0</v>
      </c>
      <c r="U107" s="37">
        <v>120.0</v>
      </c>
      <c r="V107" s="32">
        <v>2.0</v>
      </c>
      <c r="W107" s="37">
        <v>57.0</v>
      </c>
      <c r="X107" s="30"/>
      <c r="Y107" s="35">
        <f t="shared" si="2"/>
        <v>114</v>
      </c>
      <c r="Z107" s="39">
        <f t="shared" si="3"/>
        <v>114</v>
      </c>
      <c r="AA107" s="68"/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95" t="s">
        <v>1816</v>
      </c>
      <c r="D108" s="96">
        <v>1039105.0</v>
      </c>
      <c r="E108" s="96" t="s">
        <v>1707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50</v>
      </c>
      <c r="M108" s="172">
        <v>45352.0</v>
      </c>
      <c r="N108" s="172">
        <v>45352.0</v>
      </c>
      <c r="O108" s="34"/>
      <c r="P108" s="34"/>
      <c r="Q108" s="34"/>
      <c r="R108" s="34"/>
      <c r="S108" s="35">
        <f t="shared" si="4"/>
        <v>0</v>
      </c>
      <c r="T108" s="101">
        <v>0.0</v>
      </c>
      <c r="U108" s="37">
        <v>120.0</v>
      </c>
      <c r="V108" s="32">
        <v>1.0</v>
      </c>
      <c r="W108" s="37">
        <v>57.0</v>
      </c>
      <c r="X108" s="30"/>
      <c r="Y108" s="35">
        <f t="shared" si="2"/>
        <v>57</v>
      </c>
      <c r="Z108" s="39">
        <f t="shared" si="3"/>
        <v>57</v>
      </c>
      <c r="AA108" s="68"/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41" t="s">
        <v>1228</v>
      </c>
      <c r="D109" s="51" t="s">
        <v>1817</v>
      </c>
      <c r="E109" s="51" t="s">
        <v>1712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50</v>
      </c>
      <c r="M109" s="172">
        <v>45366.0</v>
      </c>
      <c r="N109" s="172">
        <v>45368.0</v>
      </c>
      <c r="O109" s="34"/>
      <c r="P109" s="34"/>
      <c r="Q109" s="34"/>
      <c r="R109" s="34"/>
      <c r="S109" s="35">
        <f t="shared" si="4"/>
        <v>0</v>
      </c>
      <c r="T109" s="32">
        <v>1.0</v>
      </c>
      <c r="U109" s="37">
        <v>120.0</v>
      </c>
      <c r="V109" s="32">
        <v>1.0</v>
      </c>
      <c r="W109" s="37">
        <v>55.0</v>
      </c>
      <c r="X109" s="30"/>
      <c r="Y109" s="35">
        <f t="shared" si="2"/>
        <v>175</v>
      </c>
      <c r="Z109" s="39">
        <f t="shared" si="3"/>
        <v>175</v>
      </c>
      <c r="AA109" s="68"/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41" t="s">
        <v>1324</v>
      </c>
      <c r="D110" s="51" t="s">
        <v>595</v>
      </c>
      <c r="E110" s="51" t="s">
        <v>1712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50</v>
      </c>
      <c r="M110" s="172">
        <v>45366.0</v>
      </c>
      <c r="N110" s="172">
        <v>45368.0</v>
      </c>
      <c r="O110" s="34"/>
      <c r="P110" s="34"/>
      <c r="Q110" s="34"/>
      <c r="R110" s="34"/>
      <c r="S110" s="35">
        <f t="shared" si="4"/>
        <v>0</v>
      </c>
      <c r="T110" s="32">
        <v>0.0</v>
      </c>
      <c r="U110" s="37">
        <v>120.0</v>
      </c>
      <c r="V110" s="32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/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41" t="s">
        <v>1325</v>
      </c>
      <c r="D111" s="51" t="s">
        <v>1818</v>
      </c>
      <c r="E111" s="51" t="s">
        <v>1710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50</v>
      </c>
      <c r="M111" s="172">
        <v>45366.0</v>
      </c>
      <c r="N111" s="172">
        <v>45368.0</v>
      </c>
      <c r="O111" s="34"/>
      <c r="P111" s="34"/>
      <c r="Q111" s="34"/>
      <c r="R111" s="34"/>
      <c r="S111" s="35">
        <f t="shared" si="4"/>
        <v>0</v>
      </c>
      <c r="T111" s="32">
        <v>1.0</v>
      </c>
      <c r="U111" s="37">
        <v>120.0</v>
      </c>
      <c r="V111" s="32">
        <v>1.0</v>
      </c>
      <c r="W111" s="37">
        <v>55.0</v>
      </c>
      <c r="X111" s="30"/>
      <c r="Y111" s="35">
        <f t="shared" si="2"/>
        <v>175</v>
      </c>
      <c r="Z111" s="39">
        <f t="shared" si="3"/>
        <v>175</v>
      </c>
      <c r="AA111" s="68"/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41" t="s">
        <v>729</v>
      </c>
      <c r="D112" s="51" t="s">
        <v>1819</v>
      </c>
      <c r="E112" s="51" t="s">
        <v>1712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50</v>
      </c>
      <c r="M112" s="172">
        <v>45366.0</v>
      </c>
      <c r="N112" s="172">
        <v>45368.0</v>
      </c>
      <c r="O112" s="34"/>
      <c r="P112" s="34"/>
      <c r="Q112" s="34"/>
      <c r="R112" s="34"/>
      <c r="S112" s="35">
        <f t="shared" si="4"/>
        <v>0</v>
      </c>
      <c r="T112" s="32">
        <v>0.0</v>
      </c>
      <c r="U112" s="37">
        <v>120.0</v>
      </c>
      <c r="V112" s="32">
        <v>1.0</v>
      </c>
      <c r="W112" s="37">
        <v>55.0</v>
      </c>
      <c r="X112" s="30"/>
      <c r="Y112" s="35">
        <f t="shared" si="2"/>
        <v>55</v>
      </c>
      <c r="Z112" s="39">
        <f t="shared" si="3"/>
        <v>55</v>
      </c>
      <c r="AA112" s="68"/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41" t="s">
        <v>77</v>
      </c>
      <c r="D113" s="51" t="s">
        <v>1773</v>
      </c>
      <c r="E113" s="51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50</v>
      </c>
      <c r="M113" s="172">
        <v>45366.0</v>
      </c>
      <c r="N113" s="172">
        <v>45368.0</v>
      </c>
      <c r="O113" s="34"/>
      <c r="P113" s="34"/>
      <c r="Q113" s="34"/>
      <c r="R113" s="34"/>
      <c r="S113" s="35">
        <f t="shared" si="4"/>
        <v>0</v>
      </c>
      <c r="T113" s="32">
        <v>0.0</v>
      </c>
      <c r="U113" s="37">
        <v>120.0</v>
      </c>
      <c r="V113" s="32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/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41" t="s">
        <v>547</v>
      </c>
      <c r="D114" s="51" t="s">
        <v>1820</v>
      </c>
      <c r="E114" s="51" t="s">
        <v>1712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50</v>
      </c>
      <c r="M114" s="172">
        <v>45366.0</v>
      </c>
      <c r="N114" s="172">
        <v>45368.0</v>
      </c>
      <c r="O114" s="34"/>
      <c r="P114" s="34"/>
      <c r="Q114" s="34"/>
      <c r="R114" s="34"/>
      <c r="S114" s="35">
        <f t="shared" si="4"/>
        <v>0</v>
      </c>
      <c r="T114" s="32">
        <v>1.0</v>
      </c>
      <c r="U114" s="37">
        <v>120.0</v>
      </c>
      <c r="V114" s="32">
        <v>1.0</v>
      </c>
      <c r="W114" s="37">
        <v>55.0</v>
      </c>
      <c r="X114" s="30"/>
      <c r="Y114" s="35">
        <f t="shared" si="2"/>
        <v>175</v>
      </c>
      <c r="Z114" s="39">
        <f t="shared" si="3"/>
        <v>175</v>
      </c>
      <c r="AA114" s="68"/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41" t="s">
        <v>73</v>
      </c>
      <c r="D115" s="51" t="s">
        <v>1775</v>
      </c>
      <c r="E115" s="51" t="s">
        <v>1737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50</v>
      </c>
      <c r="M115" s="172">
        <v>45366.0</v>
      </c>
      <c r="N115" s="172">
        <v>45368.0</v>
      </c>
      <c r="O115" s="34"/>
      <c r="P115" s="34"/>
      <c r="Q115" s="34"/>
      <c r="R115" s="34"/>
      <c r="S115" s="35">
        <f t="shared" si="4"/>
        <v>0</v>
      </c>
      <c r="T115" s="32">
        <v>1.0</v>
      </c>
      <c r="U115" s="37">
        <v>120.0</v>
      </c>
      <c r="V115" s="32">
        <v>1.0</v>
      </c>
      <c r="W115" s="37">
        <v>55.0</v>
      </c>
      <c r="X115" s="30"/>
      <c r="Y115" s="35">
        <f t="shared" si="2"/>
        <v>175</v>
      </c>
      <c r="Z115" s="39">
        <f t="shared" si="3"/>
        <v>175</v>
      </c>
      <c r="AA115" s="68"/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41" t="s">
        <v>79</v>
      </c>
      <c r="D116" s="27" t="s">
        <v>1821</v>
      </c>
      <c r="E116" s="27" t="s">
        <v>1712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50</v>
      </c>
      <c r="M116" s="172">
        <v>45366.0</v>
      </c>
      <c r="N116" s="172">
        <v>45368.0</v>
      </c>
      <c r="O116" s="34"/>
      <c r="P116" s="34"/>
      <c r="Q116" s="34"/>
      <c r="R116" s="34"/>
      <c r="S116" s="35">
        <f t="shared" si="4"/>
        <v>0</v>
      </c>
      <c r="T116" s="32">
        <v>1.0</v>
      </c>
      <c r="U116" s="37">
        <v>120.0</v>
      </c>
      <c r="V116" s="32">
        <v>1.0</v>
      </c>
      <c r="W116" s="37">
        <v>55.0</v>
      </c>
      <c r="X116" s="30"/>
      <c r="Y116" s="35">
        <f t="shared" si="2"/>
        <v>175</v>
      </c>
      <c r="Z116" s="39">
        <f t="shared" si="3"/>
        <v>175</v>
      </c>
      <c r="AA116" s="68"/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41" t="s">
        <v>1057</v>
      </c>
      <c r="D117" s="27" t="s">
        <v>1822</v>
      </c>
      <c r="E117" s="27" t="s">
        <v>1737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50</v>
      </c>
      <c r="M117" s="172">
        <v>45366.0</v>
      </c>
      <c r="N117" s="172">
        <v>45368.0</v>
      </c>
      <c r="O117" s="34"/>
      <c r="P117" s="34"/>
      <c r="Q117" s="34"/>
      <c r="R117" s="34"/>
      <c r="S117" s="35">
        <f t="shared" si="4"/>
        <v>0</v>
      </c>
      <c r="T117" s="32">
        <v>1.0</v>
      </c>
      <c r="U117" s="37">
        <v>120.0</v>
      </c>
      <c r="V117" s="32">
        <v>1.0</v>
      </c>
      <c r="W117" s="37">
        <v>55.0</v>
      </c>
      <c r="X117" s="30"/>
      <c r="Y117" s="35">
        <f t="shared" si="2"/>
        <v>175</v>
      </c>
      <c r="Z117" s="39">
        <f t="shared" si="3"/>
        <v>175</v>
      </c>
      <c r="AA117" s="68"/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41" t="s">
        <v>53</v>
      </c>
      <c r="D118" s="27" t="s">
        <v>1823</v>
      </c>
      <c r="E118" s="27" t="s">
        <v>1737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50</v>
      </c>
      <c r="M118" s="172">
        <v>45366.0</v>
      </c>
      <c r="N118" s="172">
        <v>45368.0</v>
      </c>
      <c r="O118" s="34"/>
      <c r="P118" s="34"/>
      <c r="Q118" s="34"/>
      <c r="R118" s="34"/>
      <c r="S118" s="35">
        <f t="shared" si="4"/>
        <v>0</v>
      </c>
      <c r="T118" s="32">
        <v>1.0</v>
      </c>
      <c r="U118" s="37">
        <v>120.0</v>
      </c>
      <c r="V118" s="32">
        <v>1.0</v>
      </c>
      <c r="W118" s="37">
        <v>55.0</v>
      </c>
      <c r="X118" s="30"/>
      <c r="Y118" s="35">
        <f t="shared" si="2"/>
        <v>175</v>
      </c>
      <c r="Z118" s="39">
        <f t="shared" si="3"/>
        <v>175</v>
      </c>
      <c r="AA118" s="68"/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41" t="s">
        <v>1824</v>
      </c>
      <c r="D119" s="27" t="s">
        <v>1777</v>
      </c>
      <c r="E119" s="27" t="s">
        <v>1740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50</v>
      </c>
      <c r="M119" s="172">
        <v>45366.0</v>
      </c>
      <c r="N119" s="172">
        <v>45368.0</v>
      </c>
      <c r="O119" s="34"/>
      <c r="P119" s="34"/>
      <c r="Q119" s="34"/>
      <c r="R119" s="34"/>
      <c r="S119" s="35">
        <f t="shared" si="4"/>
        <v>0</v>
      </c>
      <c r="T119" s="32">
        <v>1.0</v>
      </c>
      <c r="U119" s="37">
        <v>120.0</v>
      </c>
      <c r="V119" s="32">
        <v>1.0</v>
      </c>
      <c r="W119" s="37">
        <v>55.0</v>
      </c>
      <c r="X119" s="30"/>
      <c r="Y119" s="35">
        <f t="shared" si="2"/>
        <v>175</v>
      </c>
      <c r="Z119" s="39">
        <f t="shared" si="3"/>
        <v>175</v>
      </c>
      <c r="AA119" s="68"/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41" t="s">
        <v>1328</v>
      </c>
      <c r="D120" s="27" t="s">
        <v>1825</v>
      </c>
      <c r="E120" s="27" t="s">
        <v>1826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50</v>
      </c>
      <c r="M120" s="172">
        <v>45366.0</v>
      </c>
      <c r="N120" s="172">
        <v>45368.0</v>
      </c>
      <c r="O120" s="34"/>
      <c r="P120" s="34"/>
      <c r="Q120" s="34"/>
      <c r="R120" s="34"/>
      <c r="S120" s="35">
        <f t="shared" si="4"/>
        <v>0</v>
      </c>
      <c r="T120" s="32">
        <v>1.0</v>
      </c>
      <c r="U120" s="37">
        <v>120.0</v>
      </c>
      <c r="V120" s="32">
        <v>1.0</v>
      </c>
      <c r="W120" s="37">
        <v>55.0</v>
      </c>
      <c r="X120" s="30"/>
      <c r="Y120" s="35">
        <f t="shared" si="2"/>
        <v>175</v>
      </c>
      <c r="Z120" s="39">
        <f t="shared" si="3"/>
        <v>175</v>
      </c>
      <c r="AA120" s="68"/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41" t="s">
        <v>1827</v>
      </c>
      <c r="D121" s="27">
        <v>1.099433E7</v>
      </c>
      <c r="E121" s="27" t="s">
        <v>1712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50</v>
      </c>
      <c r="M121" s="172">
        <v>45366.0</v>
      </c>
      <c r="N121" s="172">
        <v>45368.0</v>
      </c>
      <c r="O121" s="34"/>
      <c r="P121" s="34"/>
      <c r="Q121" s="34"/>
      <c r="R121" s="34"/>
      <c r="S121" s="35">
        <f t="shared" si="4"/>
        <v>0</v>
      </c>
      <c r="T121" s="32">
        <v>1.0</v>
      </c>
      <c r="U121" s="37">
        <v>120.0</v>
      </c>
      <c r="V121" s="32">
        <v>1.0</v>
      </c>
      <c r="W121" s="37">
        <v>55.0</v>
      </c>
      <c r="X121" s="30"/>
      <c r="Y121" s="35">
        <f t="shared" si="2"/>
        <v>175</v>
      </c>
      <c r="Z121" s="39">
        <f t="shared" si="3"/>
        <v>175</v>
      </c>
      <c r="AA121" s="68"/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41" t="s">
        <v>1828</v>
      </c>
      <c r="D122" s="27" t="s">
        <v>1829</v>
      </c>
      <c r="E122" s="27" t="s">
        <v>1830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50</v>
      </c>
      <c r="M122" s="172">
        <v>45366.0</v>
      </c>
      <c r="N122" s="172">
        <v>45368.0</v>
      </c>
      <c r="O122" s="34"/>
      <c r="P122" s="34"/>
      <c r="Q122" s="34"/>
      <c r="R122" s="34"/>
      <c r="S122" s="35">
        <f t="shared" si="4"/>
        <v>0</v>
      </c>
      <c r="T122" s="32">
        <v>1.0</v>
      </c>
      <c r="U122" s="37">
        <v>120.0</v>
      </c>
      <c r="V122" s="32">
        <v>1.0</v>
      </c>
      <c r="W122" s="37">
        <v>55.0</v>
      </c>
      <c r="X122" s="30"/>
      <c r="Y122" s="35">
        <f t="shared" si="2"/>
        <v>175</v>
      </c>
      <c r="Z122" s="39">
        <f t="shared" si="3"/>
        <v>175</v>
      </c>
      <c r="AA122" s="68"/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41" t="s">
        <v>80</v>
      </c>
      <c r="D123" s="27" t="s">
        <v>1768</v>
      </c>
      <c r="E123" s="27" t="s">
        <v>1712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50</v>
      </c>
      <c r="M123" s="172">
        <v>45366.0</v>
      </c>
      <c r="N123" s="172">
        <v>45368.0</v>
      </c>
      <c r="O123" s="34"/>
      <c r="P123" s="34"/>
      <c r="Q123" s="34"/>
      <c r="R123" s="34"/>
      <c r="S123" s="35">
        <f t="shared" si="4"/>
        <v>0</v>
      </c>
      <c r="T123" s="32">
        <v>1.0</v>
      </c>
      <c r="U123" s="37">
        <v>120.0</v>
      </c>
      <c r="V123" s="32">
        <v>1.0</v>
      </c>
      <c r="W123" s="37">
        <v>55.0</v>
      </c>
      <c r="X123" s="30"/>
      <c r="Y123" s="35">
        <f t="shared" si="2"/>
        <v>175</v>
      </c>
      <c r="Z123" s="39">
        <f t="shared" si="3"/>
        <v>175</v>
      </c>
      <c r="AA123" s="68"/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41" t="s">
        <v>1055</v>
      </c>
      <c r="D124" s="27" t="s">
        <v>1831</v>
      </c>
      <c r="E124" s="27" t="s">
        <v>1712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50</v>
      </c>
      <c r="M124" s="172">
        <v>45366.0</v>
      </c>
      <c r="N124" s="172">
        <v>45368.0</v>
      </c>
      <c r="O124" s="34"/>
      <c r="P124" s="34"/>
      <c r="Q124" s="34"/>
      <c r="R124" s="34"/>
      <c r="S124" s="35">
        <f t="shared" si="4"/>
        <v>0</v>
      </c>
      <c r="T124" s="32">
        <v>1.0</v>
      </c>
      <c r="U124" s="37">
        <v>120.0</v>
      </c>
      <c r="V124" s="32">
        <v>1.0</v>
      </c>
      <c r="W124" s="37">
        <v>55.0</v>
      </c>
      <c r="X124" s="30"/>
      <c r="Y124" s="35">
        <f t="shared" si="2"/>
        <v>175</v>
      </c>
      <c r="Z124" s="39">
        <f t="shared" si="3"/>
        <v>175</v>
      </c>
      <c r="AA124" s="68"/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41" t="s">
        <v>549</v>
      </c>
      <c r="D125" s="27">
        <v>1086022.0</v>
      </c>
      <c r="E125" s="27" t="s">
        <v>1710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50</v>
      </c>
      <c r="M125" s="172">
        <v>45366.0</v>
      </c>
      <c r="N125" s="172">
        <v>45368.0</v>
      </c>
      <c r="O125" s="34"/>
      <c r="P125" s="34"/>
      <c r="Q125" s="34"/>
      <c r="R125" s="34"/>
      <c r="S125" s="35">
        <f t="shared" si="4"/>
        <v>0</v>
      </c>
      <c r="T125" s="32">
        <v>1.0</v>
      </c>
      <c r="U125" s="37">
        <v>120.0</v>
      </c>
      <c r="V125" s="32">
        <v>1.0</v>
      </c>
      <c r="W125" s="37">
        <v>55.0</v>
      </c>
      <c r="X125" s="30"/>
      <c r="Y125" s="35">
        <f t="shared" si="2"/>
        <v>175</v>
      </c>
      <c r="Z125" s="39">
        <f t="shared" si="3"/>
        <v>175</v>
      </c>
      <c r="AA125" s="68"/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41" t="s">
        <v>180</v>
      </c>
      <c r="D126" s="27" t="s">
        <v>1832</v>
      </c>
      <c r="E126" s="27" t="s">
        <v>1712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50</v>
      </c>
      <c r="M126" s="172">
        <v>45366.0</v>
      </c>
      <c r="N126" s="172">
        <v>45368.0</v>
      </c>
      <c r="O126" s="34"/>
      <c r="P126" s="34"/>
      <c r="Q126" s="34"/>
      <c r="R126" s="34"/>
      <c r="S126" s="35">
        <f t="shared" si="4"/>
        <v>0</v>
      </c>
      <c r="T126" s="32">
        <v>1.0</v>
      </c>
      <c r="U126" s="37">
        <v>120.0</v>
      </c>
      <c r="V126" s="32">
        <v>1.0</v>
      </c>
      <c r="W126" s="37">
        <v>55.0</v>
      </c>
      <c r="X126" s="30"/>
      <c r="Y126" s="35">
        <f t="shared" si="2"/>
        <v>175</v>
      </c>
      <c r="Z126" s="39">
        <f t="shared" si="3"/>
        <v>175</v>
      </c>
      <c r="AA126" s="68"/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41" t="s">
        <v>1330</v>
      </c>
      <c r="D127" s="27">
        <v>455814.0</v>
      </c>
      <c r="E127" s="27" t="s">
        <v>1830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50</v>
      </c>
      <c r="M127" s="172">
        <v>45366.0</v>
      </c>
      <c r="N127" s="172">
        <v>45368.0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120.0</v>
      </c>
      <c r="V127" s="32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/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257" t="s">
        <v>608</v>
      </c>
      <c r="D128" s="258" t="s">
        <v>1833</v>
      </c>
      <c r="E128" s="258" t="s">
        <v>1740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50</v>
      </c>
      <c r="M128" s="172">
        <v>45366.0</v>
      </c>
      <c r="N128" s="172">
        <v>45368.0</v>
      </c>
      <c r="O128" s="34"/>
      <c r="P128" s="34"/>
      <c r="Q128" s="34"/>
      <c r="R128" s="34"/>
      <c r="S128" s="35">
        <f t="shared" si="4"/>
        <v>0</v>
      </c>
      <c r="T128" s="32">
        <v>1.0</v>
      </c>
      <c r="U128" s="37">
        <v>120.0</v>
      </c>
      <c r="V128" s="32">
        <v>1.0</v>
      </c>
      <c r="W128" s="37">
        <v>55.0</v>
      </c>
      <c r="X128" s="30"/>
      <c r="Y128" s="35">
        <f t="shared" si="2"/>
        <v>175</v>
      </c>
      <c r="Z128" s="39">
        <f t="shared" si="3"/>
        <v>175</v>
      </c>
      <c r="AA128" s="68"/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257" t="s">
        <v>1331</v>
      </c>
      <c r="D129" s="258" t="s">
        <v>1834</v>
      </c>
      <c r="E129" s="258" t="s">
        <v>1712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50</v>
      </c>
      <c r="M129" s="172">
        <v>45366.0</v>
      </c>
      <c r="N129" s="172">
        <v>45368.0</v>
      </c>
      <c r="O129" s="34"/>
      <c r="P129" s="34"/>
      <c r="Q129" s="34"/>
      <c r="R129" s="34"/>
      <c r="S129" s="35">
        <f t="shared" si="4"/>
        <v>0</v>
      </c>
      <c r="T129" s="32">
        <v>1.0</v>
      </c>
      <c r="U129" s="37">
        <v>120.0</v>
      </c>
      <c r="V129" s="32">
        <v>1.0</v>
      </c>
      <c r="W129" s="37">
        <v>55.0</v>
      </c>
      <c r="X129" s="30"/>
      <c r="Y129" s="35">
        <f t="shared" si="2"/>
        <v>175</v>
      </c>
      <c r="Z129" s="39">
        <f t="shared" si="3"/>
        <v>175</v>
      </c>
      <c r="AA129" s="68"/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257" t="s">
        <v>1332</v>
      </c>
      <c r="D130" s="258" t="s">
        <v>1784</v>
      </c>
      <c r="E130" s="258" t="s">
        <v>1712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50</v>
      </c>
      <c r="M130" s="172">
        <v>45366.0</v>
      </c>
      <c r="N130" s="172">
        <v>45368.0</v>
      </c>
      <c r="O130" s="34"/>
      <c r="P130" s="34"/>
      <c r="Q130" s="34"/>
      <c r="R130" s="34"/>
      <c r="S130" s="35">
        <f t="shared" si="4"/>
        <v>0</v>
      </c>
      <c r="T130" s="32">
        <v>0.0</v>
      </c>
      <c r="U130" s="37">
        <v>120.0</v>
      </c>
      <c r="V130" s="32">
        <v>1.0</v>
      </c>
      <c r="W130" s="37">
        <v>55.0</v>
      </c>
      <c r="X130" s="30"/>
      <c r="Y130" s="35">
        <f t="shared" si="2"/>
        <v>55</v>
      </c>
      <c r="Z130" s="39">
        <f t="shared" si="3"/>
        <v>55</v>
      </c>
      <c r="AA130" s="68"/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257" t="s">
        <v>1074</v>
      </c>
      <c r="D131" s="258" t="s">
        <v>1835</v>
      </c>
      <c r="E131" s="258" t="s">
        <v>1836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50</v>
      </c>
      <c r="M131" s="172">
        <v>45366.0</v>
      </c>
      <c r="N131" s="172">
        <v>45368.0</v>
      </c>
      <c r="O131" s="34"/>
      <c r="P131" s="34"/>
      <c r="Q131" s="34"/>
      <c r="R131" s="34"/>
      <c r="S131" s="35">
        <f t="shared" si="4"/>
        <v>0</v>
      </c>
      <c r="T131" s="32">
        <v>0.0</v>
      </c>
      <c r="U131" s="37">
        <v>120.0</v>
      </c>
      <c r="V131" s="32">
        <v>1.0</v>
      </c>
      <c r="W131" s="37">
        <v>55.0</v>
      </c>
      <c r="X131" s="30"/>
      <c r="Y131" s="35">
        <f t="shared" si="2"/>
        <v>55</v>
      </c>
      <c r="Z131" s="39">
        <f t="shared" si="3"/>
        <v>55</v>
      </c>
      <c r="AA131" s="68"/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257" t="s">
        <v>185</v>
      </c>
      <c r="D132" s="258" t="s">
        <v>1837</v>
      </c>
      <c r="E132" s="258" t="s">
        <v>1740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50</v>
      </c>
      <c r="M132" s="172">
        <v>45366.0</v>
      </c>
      <c r="N132" s="172">
        <v>45368.0</v>
      </c>
      <c r="O132" s="34"/>
      <c r="P132" s="34"/>
      <c r="Q132" s="34"/>
      <c r="R132" s="34"/>
      <c r="S132" s="35">
        <f t="shared" si="4"/>
        <v>0</v>
      </c>
      <c r="T132" s="32">
        <v>0.0</v>
      </c>
      <c r="U132" s="37">
        <v>120.0</v>
      </c>
      <c r="V132" s="32">
        <v>1.0</v>
      </c>
      <c r="W132" s="37">
        <v>55.0</v>
      </c>
      <c r="X132" s="30"/>
      <c r="Y132" s="35">
        <f t="shared" si="2"/>
        <v>55</v>
      </c>
      <c r="Z132" s="39">
        <f t="shared" si="3"/>
        <v>55</v>
      </c>
      <c r="AA132" s="68"/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257" t="s">
        <v>177</v>
      </c>
      <c r="D133" s="258" t="s">
        <v>1782</v>
      </c>
      <c r="E133" s="258" t="s">
        <v>1737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50</v>
      </c>
      <c r="M133" s="172">
        <v>45366.0</v>
      </c>
      <c r="N133" s="172">
        <v>45368.0</v>
      </c>
      <c r="O133" s="34"/>
      <c r="P133" s="34"/>
      <c r="Q133" s="34"/>
      <c r="R133" s="34"/>
      <c r="S133" s="35">
        <f t="shared" si="4"/>
        <v>0</v>
      </c>
      <c r="T133" s="32">
        <v>0.0</v>
      </c>
      <c r="U133" s="37">
        <v>120.0</v>
      </c>
      <c r="V133" s="32">
        <v>1.0</v>
      </c>
      <c r="W133" s="37">
        <v>55.0</v>
      </c>
      <c r="X133" s="30"/>
      <c r="Y133" s="35">
        <f t="shared" si="2"/>
        <v>55</v>
      </c>
      <c r="Z133" s="39">
        <f t="shared" si="3"/>
        <v>55</v>
      </c>
      <c r="AA133" s="68"/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257" t="s">
        <v>190</v>
      </c>
      <c r="D134" s="258" t="s">
        <v>1838</v>
      </c>
      <c r="E134" s="258" t="s">
        <v>1712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50</v>
      </c>
      <c r="M134" s="172">
        <v>45366.0</v>
      </c>
      <c r="N134" s="172">
        <v>45368.0</v>
      </c>
      <c r="O134" s="34"/>
      <c r="P134" s="34"/>
      <c r="Q134" s="34"/>
      <c r="R134" s="34"/>
      <c r="S134" s="35">
        <f t="shared" si="4"/>
        <v>0</v>
      </c>
      <c r="T134" s="32">
        <v>0.0</v>
      </c>
      <c r="U134" s="37">
        <v>120.0</v>
      </c>
      <c r="V134" s="32">
        <v>1.0</v>
      </c>
      <c r="W134" s="37">
        <v>55.0</v>
      </c>
      <c r="X134" s="30"/>
      <c r="Y134" s="35">
        <f t="shared" si="2"/>
        <v>55</v>
      </c>
      <c r="Z134" s="39">
        <f t="shared" si="3"/>
        <v>55</v>
      </c>
      <c r="AA134" s="68"/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257" t="s">
        <v>1839</v>
      </c>
      <c r="D135" s="258" t="s">
        <v>1840</v>
      </c>
      <c r="E135" s="258" t="s">
        <v>1712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50</v>
      </c>
      <c r="M135" s="172">
        <v>45366.0</v>
      </c>
      <c r="N135" s="172">
        <v>45368.0</v>
      </c>
      <c r="O135" s="34"/>
      <c r="P135" s="34"/>
      <c r="Q135" s="34"/>
      <c r="R135" s="34"/>
      <c r="S135" s="35">
        <f t="shared" si="4"/>
        <v>0</v>
      </c>
      <c r="T135" s="32">
        <v>1.0</v>
      </c>
      <c r="U135" s="37">
        <v>120.0</v>
      </c>
      <c r="V135" s="32">
        <v>1.0</v>
      </c>
      <c r="W135" s="37">
        <v>55.0</v>
      </c>
      <c r="X135" s="30"/>
      <c r="Y135" s="35">
        <f t="shared" si="2"/>
        <v>175</v>
      </c>
      <c r="Z135" s="39">
        <f t="shared" si="3"/>
        <v>175</v>
      </c>
      <c r="AA135" s="68"/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257" t="s">
        <v>760</v>
      </c>
      <c r="D136" s="258" t="s">
        <v>1841</v>
      </c>
      <c r="E136" s="258" t="s">
        <v>1712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50</v>
      </c>
      <c r="M136" s="172">
        <v>45366.0</v>
      </c>
      <c r="N136" s="172">
        <v>45368.0</v>
      </c>
      <c r="O136" s="34"/>
      <c r="P136" s="34"/>
      <c r="Q136" s="34"/>
      <c r="R136" s="34"/>
      <c r="S136" s="35">
        <f t="shared" si="4"/>
        <v>0</v>
      </c>
      <c r="T136" s="32">
        <v>2.0</v>
      </c>
      <c r="U136" s="37">
        <v>120.0</v>
      </c>
      <c r="V136" s="32">
        <v>2.0</v>
      </c>
      <c r="W136" s="37">
        <v>55.0</v>
      </c>
      <c r="X136" s="30"/>
      <c r="Y136" s="35">
        <f t="shared" si="2"/>
        <v>350</v>
      </c>
      <c r="Z136" s="39">
        <f t="shared" si="3"/>
        <v>350</v>
      </c>
      <c r="AA136" s="68"/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257" t="s">
        <v>152</v>
      </c>
      <c r="D137" s="258" t="s">
        <v>1793</v>
      </c>
      <c r="E137" s="258" t="s">
        <v>1740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50</v>
      </c>
      <c r="M137" s="172">
        <v>45366.0</v>
      </c>
      <c r="N137" s="172">
        <v>45368.0</v>
      </c>
      <c r="O137" s="34"/>
      <c r="P137" s="34"/>
      <c r="Q137" s="34"/>
      <c r="R137" s="34"/>
      <c r="S137" s="35">
        <f t="shared" si="4"/>
        <v>0</v>
      </c>
      <c r="T137" s="32">
        <v>1.0</v>
      </c>
      <c r="U137" s="37">
        <v>120.0</v>
      </c>
      <c r="V137" s="32">
        <v>1.0</v>
      </c>
      <c r="W137" s="37">
        <v>55.0</v>
      </c>
      <c r="X137" s="30"/>
      <c r="Y137" s="35">
        <f t="shared" si="2"/>
        <v>175</v>
      </c>
      <c r="Z137" s="39">
        <f t="shared" si="3"/>
        <v>175</v>
      </c>
      <c r="AA137" s="68"/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257" t="s">
        <v>171</v>
      </c>
      <c r="D138" s="258" t="s">
        <v>889</v>
      </c>
      <c r="E138" s="258" t="s">
        <v>1712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50</v>
      </c>
      <c r="M138" s="172">
        <v>45366.0</v>
      </c>
      <c r="N138" s="172">
        <v>45368.0</v>
      </c>
      <c r="O138" s="34"/>
      <c r="P138" s="34"/>
      <c r="Q138" s="34"/>
      <c r="R138" s="34"/>
      <c r="S138" s="35">
        <f t="shared" si="4"/>
        <v>0</v>
      </c>
      <c r="T138" s="32">
        <v>1.0</v>
      </c>
      <c r="U138" s="37">
        <v>120.0</v>
      </c>
      <c r="V138" s="32">
        <v>1.0</v>
      </c>
      <c r="W138" s="37">
        <v>55.0</v>
      </c>
      <c r="X138" s="30"/>
      <c r="Y138" s="35">
        <f t="shared" si="2"/>
        <v>175</v>
      </c>
      <c r="Z138" s="39">
        <f t="shared" si="3"/>
        <v>175</v>
      </c>
      <c r="AA138" s="68"/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257" t="s">
        <v>281</v>
      </c>
      <c r="D139" s="258" t="s">
        <v>1741</v>
      </c>
      <c r="E139" s="258" t="s">
        <v>1712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50</v>
      </c>
      <c r="M139" s="172">
        <v>45366.0</v>
      </c>
      <c r="N139" s="172">
        <v>45368.0</v>
      </c>
      <c r="O139" s="34"/>
      <c r="P139" s="34"/>
      <c r="Q139" s="34"/>
      <c r="R139" s="34"/>
      <c r="S139" s="35">
        <f t="shared" si="4"/>
        <v>0</v>
      </c>
      <c r="T139" s="32">
        <v>1.0</v>
      </c>
      <c r="U139" s="37">
        <v>120.0</v>
      </c>
      <c r="V139" s="32">
        <v>1.0</v>
      </c>
      <c r="W139" s="37">
        <v>55.0</v>
      </c>
      <c r="X139" s="30"/>
      <c r="Y139" s="35">
        <f t="shared" si="2"/>
        <v>175</v>
      </c>
      <c r="Z139" s="39">
        <f t="shared" si="3"/>
        <v>175</v>
      </c>
      <c r="AA139" s="68"/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257" t="s">
        <v>541</v>
      </c>
      <c r="D140" s="258" t="s">
        <v>1842</v>
      </c>
      <c r="E140" s="258" t="s">
        <v>1740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50</v>
      </c>
      <c r="M140" s="172">
        <v>45366.0</v>
      </c>
      <c r="N140" s="172">
        <v>45368.0</v>
      </c>
      <c r="O140" s="34"/>
      <c r="P140" s="34"/>
      <c r="Q140" s="34"/>
      <c r="R140" s="34"/>
      <c r="S140" s="35">
        <f t="shared" si="4"/>
        <v>0</v>
      </c>
      <c r="T140" s="32">
        <v>1.0</v>
      </c>
      <c r="U140" s="37">
        <v>120.0</v>
      </c>
      <c r="V140" s="32">
        <v>1.0</v>
      </c>
      <c r="W140" s="37">
        <v>55.0</v>
      </c>
      <c r="X140" s="30"/>
      <c r="Y140" s="35">
        <f t="shared" si="2"/>
        <v>175</v>
      </c>
      <c r="Z140" s="39">
        <f t="shared" si="3"/>
        <v>175</v>
      </c>
      <c r="AA140" s="68"/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257" t="s">
        <v>592</v>
      </c>
      <c r="D141" s="258" t="s">
        <v>1843</v>
      </c>
      <c r="E141" s="258" t="s">
        <v>1740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50</v>
      </c>
      <c r="M141" s="172">
        <v>45366.0</v>
      </c>
      <c r="N141" s="172">
        <v>45368.0</v>
      </c>
      <c r="O141" s="34"/>
      <c r="P141" s="34"/>
      <c r="Q141" s="34"/>
      <c r="R141" s="34"/>
      <c r="S141" s="35">
        <f t="shared" si="4"/>
        <v>0</v>
      </c>
      <c r="T141" s="32">
        <v>0.0</v>
      </c>
      <c r="U141" s="37">
        <v>120.0</v>
      </c>
      <c r="V141" s="32">
        <v>1.0</v>
      </c>
      <c r="W141" s="37">
        <v>55.0</v>
      </c>
      <c r="X141" s="30"/>
      <c r="Y141" s="35">
        <f t="shared" si="2"/>
        <v>55</v>
      </c>
      <c r="Z141" s="39">
        <f t="shared" si="3"/>
        <v>55</v>
      </c>
      <c r="AA141" s="68"/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257" t="s">
        <v>1844</v>
      </c>
      <c r="D142" s="258" t="s">
        <v>1845</v>
      </c>
      <c r="E142" s="258" t="s">
        <v>1712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50</v>
      </c>
      <c r="M142" s="172">
        <v>45366.0</v>
      </c>
      <c r="N142" s="172">
        <v>45368.0</v>
      </c>
      <c r="O142" s="34"/>
      <c r="P142" s="34"/>
      <c r="Q142" s="34"/>
      <c r="R142" s="34"/>
      <c r="S142" s="35">
        <f t="shared" si="4"/>
        <v>0</v>
      </c>
      <c r="T142" s="32">
        <v>1.0</v>
      </c>
      <c r="U142" s="37">
        <v>120.0</v>
      </c>
      <c r="V142" s="32">
        <v>1.0</v>
      </c>
      <c r="W142" s="37">
        <v>55.0</v>
      </c>
      <c r="X142" s="30"/>
      <c r="Y142" s="35">
        <f t="shared" si="2"/>
        <v>175</v>
      </c>
      <c r="Z142" s="39">
        <f t="shared" si="3"/>
        <v>175</v>
      </c>
      <c r="AA142" s="68"/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257" t="s">
        <v>1056</v>
      </c>
      <c r="D143" s="258" t="s">
        <v>1846</v>
      </c>
      <c r="E143" s="258" t="s">
        <v>1737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50</v>
      </c>
      <c r="M143" s="172">
        <v>45366.0</v>
      </c>
      <c r="N143" s="172">
        <v>45368.0</v>
      </c>
      <c r="O143" s="34"/>
      <c r="P143" s="34"/>
      <c r="Q143" s="34"/>
      <c r="R143" s="34"/>
      <c r="S143" s="35">
        <f t="shared" si="4"/>
        <v>0</v>
      </c>
      <c r="T143" s="32">
        <v>1.0</v>
      </c>
      <c r="U143" s="37">
        <v>120.0</v>
      </c>
      <c r="V143" s="32">
        <v>1.0</v>
      </c>
      <c r="W143" s="37">
        <v>55.0</v>
      </c>
      <c r="X143" s="30"/>
      <c r="Y143" s="35">
        <f t="shared" si="2"/>
        <v>175</v>
      </c>
      <c r="Z143" s="39">
        <f t="shared" si="3"/>
        <v>175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257" t="s">
        <v>1336</v>
      </c>
      <c r="D144" s="258" t="s">
        <v>1771</v>
      </c>
      <c r="E144" s="258" t="s">
        <v>1710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50</v>
      </c>
      <c r="M144" s="172">
        <v>45366.0</v>
      </c>
      <c r="N144" s="172">
        <v>45368.0</v>
      </c>
      <c r="O144" s="34"/>
      <c r="P144" s="34"/>
      <c r="Q144" s="34"/>
      <c r="R144" s="34"/>
      <c r="S144" s="35">
        <f t="shared" si="4"/>
        <v>0</v>
      </c>
      <c r="T144" s="32">
        <v>1.0</v>
      </c>
      <c r="U144" s="37">
        <v>120.0</v>
      </c>
      <c r="V144" s="32">
        <v>1.0</v>
      </c>
      <c r="W144" s="37">
        <v>55.0</v>
      </c>
      <c r="X144" s="30"/>
      <c r="Y144" s="35">
        <f t="shared" si="2"/>
        <v>175</v>
      </c>
      <c r="Z144" s="39">
        <f t="shared" si="3"/>
        <v>175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257" t="s">
        <v>1274</v>
      </c>
      <c r="D145" s="258" t="s">
        <v>1794</v>
      </c>
      <c r="E145" s="258" t="s">
        <v>1712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50</v>
      </c>
      <c r="M145" s="172">
        <v>45366.0</v>
      </c>
      <c r="N145" s="172">
        <v>45368.0</v>
      </c>
      <c r="O145" s="34"/>
      <c r="P145" s="34"/>
      <c r="Q145" s="34"/>
      <c r="R145" s="34"/>
      <c r="S145" s="35">
        <f t="shared" si="4"/>
        <v>0</v>
      </c>
      <c r="T145" s="32">
        <v>1.0</v>
      </c>
      <c r="U145" s="37">
        <v>120.0</v>
      </c>
      <c r="V145" s="32">
        <v>1.0</v>
      </c>
      <c r="W145" s="37">
        <v>55.0</v>
      </c>
      <c r="X145" s="30"/>
      <c r="Y145" s="35">
        <f t="shared" si="2"/>
        <v>175</v>
      </c>
      <c r="Z145" s="39">
        <f t="shared" si="3"/>
        <v>175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257" t="s">
        <v>1215</v>
      </c>
      <c r="D146" s="258" t="s">
        <v>1847</v>
      </c>
      <c r="E146" s="258" t="s">
        <v>1712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50</v>
      </c>
      <c r="M146" s="172">
        <v>45366.0</v>
      </c>
      <c r="N146" s="172">
        <v>45368.0</v>
      </c>
      <c r="O146" s="34"/>
      <c r="P146" s="34"/>
      <c r="Q146" s="34"/>
      <c r="R146" s="34"/>
      <c r="S146" s="35">
        <f t="shared" si="4"/>
        <v>0</v>
      </c>
      <c r="T146" s="32">
        <v>1.0</v>
      </c>
      <c r="U146" s="37">
        <v>120.0</v>
      </c>
      <c r="V146" s="32">
        <v>1.0</v>
      </c>
      <c r="W146" s="37">
        <v>55.0</v>
      </c>
      <c r="X146" s="30"/>
      <c r="Y146" s="35">
        <f t="shared" si="2"/>
        <v>175</v>
      </c>
      <c r="Z146" s="39">
        <f t="shared" si="3"/>
        <v>175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257" t="s">
        <v>86</v>
      </c>
      <c r="D147" s="258" t="s">
        <v>1848</v>
      </c>
      <c r="E147" s="258" t="s">
        <v>1712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50</v>
      </c>
      <c r="M147" s="172">
        <v>45366.0</v>
      </c>
      <c r="N147" s="172">
        <v>45368.0</v>
      </c>
      <c r="O147" s="34"/>
      <c r="P147" s="34"/>
      <c r="Q147" s="34"/>
      <c r="R147" s="34"/>
      <c r="S147" s="35">
        <f t="shared" si="4"/>
        <v>0</v>
      </c>
      <c r="T147" s="32">
        <v>1.0</v>
      </c>
      <c r="U147" s="37">
        <v>120.0</v>
      </c>
      <c r="V147" s="32">
        <v>1.0</v>
      </c>
      <c r="W147" s="37">
        <v>55.0</v>
      </c>
      <c r="X147" s="30"/>
      <c r="Y147" s="35">
        <f t="shared" si="2"/>
        <v>175</v>
      </c>
      <c r="Z147" s="39">
        <f t="shared" si="3"/>
        <v>175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257" t="s">
        <v>1849</v>
      </c>
      <c r="D148" s="258" t="s">
        <v>1850</v>
      </c>
      <c r="E148" s="258" t="s">
        <v>1712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50</v>
      </c>
      <c r="M148" s="172">
        <v>45366.0</v>
      </c>
      <c r="N148" s="172">
        <v>45368.0</v>
      </c>
      <c r="O148" s="34"/>
      <c r="P148" s="34"/>
      <c r="Q148" s="34"/>
      <c r="R148" s="34"/>
      <c r="S148" s="35">
        <f t="shared" si="4"/>
        <v>0</v>
      </c>
      <c r="T148" s="32">
        <v>1.0</v>
      </c>
      <c r="U148" s="37">
        <v>120.0</v>
      </c>
      <c r="V148" s="32">
        <v>1.0</v>
      </c>
      <c r="W148" s="37">
        <v>55.0</v>
      </c>
      <c r="X148" s="30"/>
      <c r="Y148" s="35">
        <f t="shared" si="2"/>
        <v>175</v>
      </c>
      <c r="Z148" s="39">
        <f t="shared" si="3"/>
        <v>175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257" t="s">
        <v>542</v>
      </c>
      <c r="D149" s="258" t="s">
        <v>1780</v>
      </c>
      <c r="E149" s="258" t="s">
        <v>1712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50</v>
      </c>
      <c r="M149" s="172">
        <v>45366.0</v>
      </c>
      <c r="N149" s="172">
        <v>45368.0</v>
      </c>
      <c r="O149" s="34"/>
      <c r="P149" s="34"/>
      <c r="Q149" s="34"/>
      <c r="R149" s="34"/>
      <c r="S149" s="35">
        <f t="shared" si="4"/>
        <v>0</v>
      </c>
      <c r="T149" s="32">
        <v>1.0</v>
      </c>
      <c r="U149" s="37">
        <v>120.0</v>
      </c>
      <c r="V149" s="32">
        <v>1.0</v>
      </c>
      <c r="W149" s="37">
        <v>55.0</v>
      </c>
      <c r="X149" s="30"/>
      <c r="Y149" s="35">
        <f t="shared" si="2"/>
        <v>175</v>
      </c>
      <c r="Z149" s="39">
        <f t="shared" si="3"/>
        <v>175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257" t="s">
        <v>1214</v>
      </c>
      <c r="D150" s="258" t="s">
        <v>1739</v>
      </c>
      <c r="E150" s="258" t="s">
        <v>1740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50</v>
      </c>
      <c r="M150" s="172">
        <v>45366.0</v>
      </c>
      <c r="N150" s="172">
        <v>45368.0</v>
      </c>
      <c r="O150" s="34"/>
      <c r="P150" s="34"/>
      <c r="Q150" s="34"/>
      <c r="R150" s="34"/>
      <c r="S150" s="35">
        <f t="shared" si="4"/>
        <v>0</v>
      </c>
      <c r="T150" s="32">
        <v>1.0</v>
      </c>
      <c r="U150" s="37">
        <v>120.0</v>
      </c>
      <c r="V150" s="32">
        <v>1.0</v>
      </c>
      <c r="W150" s="37">
        <v>55.0</v>
      </c>
      <c r="X150" s="30"/>
      <c r="Y150" s="35">
        <f t="shared" si="2"/>
        <v>175</v>
      </c>
      <c r="Z150" s="39">
        <f t="shared" si="3"/>
        <v>175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257" t="s">
        <v>1337</v>
      </c>
      <c r="D151" s="258" t="s">
        <v>1851</v>
      </c>
      <c r="E151" s="258" t="s">
        <v>1712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50</v>
      </c>
      <c r="M151" s="172">
        <v>45366.0</v>
      </c>
      <c r="N151" s="172">
        <v>45368.0</v>
      </c>
      <c r="O151" s="34"/>
      <c r="P151" s="34"/>
      <c r="Q151" s="34"/>
      <c r="R151" s="34"/>
      <c r="S151" s="35">
        <f t="shared" si="4"/>
        <v>0</v>
      </c>
      <c r="T151" s="32">
        <v>1.0</v>
      </c>
      <c r="U151" s="37">
        <v>120.0</v>
      </c>
      <c r="V151" s="32">
        <v>1.0</v>
      </c>
      <c r="W151" s="37">
        <v>55.0</v>
      </c>
      <c r="X151" s="30"/>
      <c r="Y151" s="35">
        <f t="shared" si="2"/>
        <v>175</v>
      </c>
      <c r="Z151" s="39">
        <f t="shared" si="3"/>
        <v>175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257" t="s">
        <v>1852</v>
      </c>
      <c r="D152" s="258" t="s">
        <v>1853</v>
      </c>
      <c r="E152" s="258" t="s">
        <v>1854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50</v>
      </c>
      <c r="M152" s="172">
        <v>45366.0</v>
      </c>
      <c r="N152" s="172">
        <v>45368.0</v>
      </c>
      <c r="O152" s="34"/>
      <c r="P152" s="34"/>
      <c r="Q152" s="34"/>
      <c r="R152" s="34"/>
      <c r="S152" s="35">
        <f t="shared" si="4"/>
        <v>0</v>
      </c>
      <c r="T152" s="32">
        <v>1.0</v>
      </c>
      <c r="U152" s="37">
        <v>120.0</v>
      </c>
      <c r="V152" s="32">
        <v>1.0</v>
      </c>
      <c r="W152" s="37">
        <v>55.0</v>
      </c>
      <c r="X152" s="30"/>
      <c r="Y152" s="35">
        <f t="shared" si="2"/>
        <v>175</v>
      </c>
      <c r="Z152" s="39">
        <f t="shared" si="3"/>
        <v>175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257" t="s">
        <v>186</v>
      </c>
      <c r="D153" s="258" t="s">
        <v>1770</v>
      </c>
      <c r="E153" s="258" t="s">
        <v>1712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50</v>
      </c>
      <c r="M153" s="172">
        <v>45366.0</v>
      </c>
      <c r="N153" s="172">
        <v>45368.0</v>
      </c>
      <c r="O153" s="34"/>
      <c r="P153" s="34"/>
      <c r="Q153" s="34"/>
      <c r="R153" s="34"/>
      <c r="S153" s="35">
        <f t="shared" si="4"/>
        <v>0</v>
      </c>
      <c r="T153" s="32">
        <v>1.0</v>
      </c>
      <c r="U153" s="37">
        <v>120.0</v>
      </c>
      <c r="V153" s="32">
        <v>1.0</v>
      </c>
      <c r="W153" s="37">
        <v>55.0</v>
      </c>
      <c r="X153" s="30"/>
      <c r="Y153" s="35">
        <f t="shared" si="2"/>
        <v>175</v>
      </c>
      <c r="Z153" s="39">
        <f t="shared" si="3"/>
        <v>175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257" t="s">
        <v>176</v>
      </c>
      <c r="D154" s="258" t="s">
        <v>478</v>
      </c>
      <c r="E154" s="258" t="s">
        <v>1712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50</v>
      </c>
      <c r="M154" s="172">
        <v>45366.0</v>
      </c>
      <c r="N154" s="172">
        <v>45368.0</v>
      </c>
      <c r="O154" s="34"/>
      <c r="P154" s="34"/>
      <c r="Q154" s="34"/>
      <c r="R154" s="34"/>
      <c r="S154" s="35">
        <f t="shared" si="4"/>
        <v>0</v>
      </c>
      <c r="T154" s="32">
        <v>1.0</v>
      </c>
      <c r="U154" s="37">
        <v>120.0</v>
      </c>
      <c r="V154" s="32">
        <v>1.0</v>
      </c>
      <c r="W154" s="37">
        <v>55.0</v>
      </c>
      <c r="X154" s="30"/>
      <c r="Y154" s="35">
        <f t="shared" si="2"/>
        <v>175</v>
      </c>
      <c r="Z154" s="39">
        <f t="shared" si="3"/>
        <v>175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41" t="s">
        <v>1237</v>
      </c>
      <c r="D155" s="51" t="s">
        <v>1714</v>
      </c>
      <c r="E155" s="51" t="s">
        <v>1715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1350</v>
      </c>
      <c r="M155" s="172">
        <v>45373.0</v>
      </c>
      <c r="N155" s="172">
        <v>45374.0</v>
      </c>
      <c r="O155" s="34"/>
      <c r="P155" s="34"/>
      <c r="Q155" s="34"/>
      <c r="R155" s="34"/>
      <c r="S155" s="35">
        <f t="shared" si="4"/>
        <v>0</v>
      </c>
      <c r="T155" s="32">
        <v>0.0</v>
      </c>
      <c r="U155" s="37">
        <v>241.86</v>
      </c>
      <c r="V155" s="32">
        <v>2.0</v>
      </c>
      <c r="W155" s="37">
        <v>72.54</v>
      </c>
      <c r="X155" s="30"/>
      <c r="Y155" s="35">
        <f t="shared" si="2"/>
        <v>145.08</v>
      </c>
      <c r="Z155" s="39">
        <f t="shared" si="3"/>
        <v>145.08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41" t="s">
        <v>1198</v>
      </c>
      <c r="D156" s="51" t="s">
        <v>1719</v>
      </c>
      <c r="E156" s="51" t="s">
        <v>1715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1350</v>
      </c>
      <c r="M156" s="172">
        <v>45373.0</v>
      </c>
      <c r="N156" s="172">
        <v>45374.0</v>
      </c>
      <c r="O156" s="34"/>
      <c r="P156" s="34"/>
      <c r="Q156" s="34"/>
      <c r="R156" s="34"/>
      <c r="S156" s="35">
        <f t="shared" si="4"/>
        <v>0</v>
      </c>
      <c r="T156" s="32">
        <v>0.0</v>
      </c>
      <c r="U156" s="37">
        <v>241.86</v>
      </c>
      <c r="V156" s="32">
        <v>2.0</v>
      </c>
      <c r="W156" s="37">
        <v>72.54</v>
      </c>
      <c r="X156" s="30"/>
      <c r="Y156" s="35">
        <f t="shared" si="2"/>
        <v>145.08</v>
      </c>
      <c r="Z156" s="39">
        <f t="shared" si="3"/>
        <v>145.08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41" t="s">
        <v>1202</v>
      </c>
      <c r="D157" s="51" t="s">
        <v>1855</v>
      </c>
      <c r="E157" s="51" t="s">
        <v>1710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1350</v>
      </c>
      <c r="M157" s="172">
        <v>45373.0</v>
      </c>
      <c r="N157" s="172">
        <v>45374.0</v>
      </c>
      <c r="O157" s="34"/>
      <c r="P157" s="34"/>
      <c r="Q157" s="34"/>
      <c r="R157" s="34"/>
      <c r="S157" s="35">
        <f t="shared" si="4"/>
        <v>0</v>
      </c>
      <c r="T157" s="32">
        <v>0.0</v>
      </c>
      <c r="U157" s="37">
        <v>120.0</v>
      </c>
      <c r="V157" s="32">
        <v>2.0</v>
      </c>
      <c r="W157" s="37">
        <v>55.0</v>
      </c>
      <c r="X157" s="30"/>
      <c r="Y157" s="35">
        <f t="shared" si="2"/>
        <v>110</v>
      </c>
      <c r="Z157" s="39">
        <f t="shared" si="3"/>
        <v>110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95" t="s">
        <v>760</v>
      </c>
      <c r="D158" s="96" t="s">
        <v>1841</v>
      </c>
      <c r="E158" s="96" t="s">
        <v>1783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50</v>
      </c>
      <c r="M158" s="172">
        <v>45380.0</v>
      </c>
      <c r="N158" s="172">
        <v>45382.0</v>
      </c>
      <c r="O158" s="34"/>
      <c r="P158" s="34"/>
      <c r="Q158" s="34"/>
      <c r="R158" s="34"/>
      <c r="S158" s="35">
        <f t="shared" si="4"/>
        <v>0</v>
      </c>
      <c r="T158" s="101">
        <v>2.0</v>
      </c>
      <c r="U158" s="37">
        <v>120.0</v>
      </c>
      <c r="V158" s="32">
        <v>1.0</v>
      </c>
      <c r="W158" s="37">
        <v>55.0</v>
      </c>
      <c r="X158" s="30"/>
      <c r="Y158" s="35">
        <f t="shared" si="2"/>
        <v>295</v>
      </c>
      <c r="Z158" s="39">
        <f t="shared" si="3"/>
        <v>295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41" t="s">
        <v>77</v>
      </c>
      <c r="D159" s="51" t="s">
        <v>1773</v>
      </c>
      <c r="E159" s="51" t="s">
        <v>1712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50</v>
      </c>
      <c r="M159" s="172">
        <v>45366.0</v>
      </c>
      <c r="N159" s="172">
        <v>45368.0</v>
      </c>
      <c r="O159" s="34"/>
      <c r="P159" s="34"/>
      <c r="Q159" s="34"/>
      <c r="R159" s="34"/>
      <c r="S159" s="35">
        <f t="shared" si="4"/>
        <v>0</v>
      </c>
      <c r="T159" s="32">
        <v>0.0</v>
      </c>
      <c r="U159" s="37">
        <v>120.0</v>
      </c>
      <c r="V159" s="32">
        <v>1.0</v>
      </c>
      <c r="W159" s="37">
        <v>55.0</v>
      </c>
      <c r="X159" s="30"/>
      <c r="Y159" s="35">
        <f t="shared" si="2"/>
        <v>55</v>
      </c>
      <c r="Z159" s="39">
        <f t="shared" si="3"/>
        <v>55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41" t="s">
        <v>177</v>
      </c>
      <c r="D160" s="51" t="s">
        <v>1782</v>
      </c>
      <c r="E160" s="51" t="s">
        <v>1737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50</v>
      </c>
      <c r="M160" s="172">
        <v>45366.0</v>
      </c>
      <c r="N160" s="172">
        <v>45368.0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32">
        <v>1.0</v>
      </c>
      <c r="W160" s="37">
        <v>55.0</v>
      </c>
      <c r="X160" s="30"/>
      <c r="Y160" s="35">
        <f t="shared" si="2"/>
        <v>55</v>
      </c>
      <c r="Z160" s="39">
        <f t="shared" si="3"/>
        <v>55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41" t="s">
        <v>1349</v>
      </c>
      <c r="D161" s="51" t="s">
        <v>1743</v>
      </c>
      <c r="E161" s="51" t="s">
        <v>1723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50</v>
      </c>
      <c r="M161" s="172">
        <v>45366.0</v>
      </c>
      <c r="N161" s="172">
        <v>45368.0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170.12</v>
      </c>
      <c r="V161" s="32">
        <v>1.0</v>
      </c>
      <c r="W161" s="37">
        <v>57.0</v>
      </c>
      <c r="X161" s="30"/>
      <c r="Y161" s="35">
        <f t="shared" si="2"/>
        <v>57</v>
      </c>
      <c r="Z161" s="39">
        <f t="shared" si="3"/>
        <v>57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41" t="s">
        <v>1828</v>
      </c>
      <c r="D162" s="51" t="s">
        <v>1829</v>
      </c>
      <c r="E162" s="51" t="s">
        <v>1830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50</v>
      </c>
      <c r="M162" s="172">
        <v>45366.0</v>
      </c>
      <c r="N162" s="172">
        <v>45368.0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32">
        <v>1.0</v>
      </c>
      <c r="W162" s="37">
        <v>55.0</v>
      </c>
      <c r="X162" s="30"/>
      <c r="Y162" s="35">
        <f t="shared" si="2"/>
        <v>55</v>
      </c>
      <c r="Z162" s="39">
        <f t="shared" si="3"/>
        <v>55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41" t="s">
        <v>757</v>
      </c>
      <c r="D163" s="51" t="s">
        <v>1729</v>
      </c>
      <c r="E163" s="51" t="s">
        <v>1707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50</v>
      </c>
      <c r="M163" s="172">
        <v>45366.0</v>
      </c>
      <c r="N163" s="172">
        <v>45368.0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32">
        <v>1.0</v>
      </c>
      <c r="W163" s="37">
        <v>55.0</v>
      </c>
      <c r="X163" s="30"/>
      <c r="Y163" s="35">
        <f t="shared" si="2"/>
        <v>55</v>
      </c>
      <c r="Z163" s="39">
        <f t="shared" si="3"/>
        <v>55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41" t="s">
        <v>1075</v>
      </c>
      <c r="D164" s="51" t="s">
        <v>1856</v>
      </c>
      <c r="E164" s="51" t="s">
        <v>1854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50</v>
      </c>
      <c r="M164" s="172">
        <v>45366.0</v>
      </c>
      <c r="N164" s="172">
        <v>45368.0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32">
        <v>1.0</v>
      </c>
      <c r="W164" s="37">
        <v>55.0</v>
      </c>
      <c r="X164" s="30"/>
      <c r="Y164" s="35">
        <f t="shared" si="2"/>
        <v>55</v>
      </c>
      <c r="Z164" s="39">
        <f t="shared" si="3"/>
        <v>55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41" t="s">
        <v>551</v>
      </c>
      <c r="D165" s="51" t="s">
        <v>1857</v>
      </c>
      <c r="E165" s="51" t="s">
        <v>1710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50</v>
      </c>
      <c r="M165" s="172">
        <v>45366.0</v>
      </c>
      <c r="N165" s="172">
        <v>45368.0</v>
      </c>
      <c r="O165" s="34"/>
      <c r="P165" s="34"/>
      <c r="Q165" s="34"/>
      <c r="R165" s="34"/>
      <c r="S165" s="35">
        <f t="shared" si="4"/>
        <v>0</v>
      </c>
      <c r="T165" s="32">
        <v>0.0</v>
      </c>
      <c r="U165" s="37">
        <v>120.0</v>
      </c>
      <c r="V165" s="32">
        <v>1.0</v>
      </c>
      <c r="W165" s="37">
        <v>55.0</v>
      </c>
      <c r="X165" s="30"/>
      <c r="Y165" s="35">
        <f t="shared" si="2"/>
        <v>55</v>
      </c>
      <c r="Z165" s="39">
        <f t="shared" si="3"/>
        <v>55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41" t="s">
        <v>760</v>
      </c>
      <c r="D166" s="51" t="s">
        <v>1841</v>
      </c>
      <c r="E166" s="51" t="s">
        <v>1712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50</v>
      </c>
      <c r="M166" s="172">
        <v>45366.0</v>
      </c>
      <c r="N166" s="172">
        <v>45368.0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32">
        <v>1.0</v>
      </c>
      <c r="W166" s="37">
        <v>55.0</v>
      </c>
      <c r="X166" s="30"/>
      <c r="Y166" s="35">
        <f t="shared" si="2"/>
        <v>55</v>
      </c>
      <c r="Z166" s="39">
        <f t="shared" si="3"/>
        <v>55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41" t="s">
        <v>1824</v>
      </c>
      <c r="D167" s="51" t="s">
        <v>1777</v>
      </c>
      <c r="E167" s="51" t="s">
        <v>1740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50</v>
      </c>
      <c r="M167" s="172">
        <v>45366.0</v>
      </c>
      <c r="N167" s="172">
        <v>45368.0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32">
        <v>1.0</v>
      </c>
      <c r="W167" s="37">
        <v>55.0</v>
      </c>
      <c r="X167" s="30"/>
      <c r="Y167" s="35">
        <f t="shared" si="2"/>
        <v>55</v>
      </c>
      <c r="Z167" s="39">
        <f t="shared" si="3"/>
        <v>55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41" t="s">
        <v>176</v>
      </c>
      <c r="D168" s="51" t="s">
        <v>478</v>
      </c>
      <c r="E168" s="51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27" t="s">
        <v>50</v>
      </c>
      <c r="M168" s="172">
        <v>45366.0</v>
      </c>
      <c r="N168" s="172">
        <v>45368.0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32">
        <v>1.0</v>
      </c>
      <c r="W168" s="37">
        <v>55.0</v>
      </c>
      <c r="X168" s="30"/>
      <c r="Y168" s="35">
        <f t="shared" si="2"/>
        <v>55</v>
      </c>
      <c r="Z168" s="39">
        <f t="shared" si="3"/>
        <v>55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41" t="s">
        <v>91</v>
      </c>
      <c r="D169" s="51" t="s">
        <v>1858</v>
      </c>
      <c r="E169" s="51" t="s">
        <v>1712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50</v>
      </c>
      <c r="M169" s="172">
        <v>45366.0</v>
      </c>
      <c r="N169" s="172">
        <v>45368.0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32">
        <v>1.0</v>
      </c>
      <c r="W169" s="37">
        <v>55.0</v>
      </c>
      <c r="X169" s="30"/>
      <c r="Y169" s="35">
        <f t="shared" si="2"/>
        <v>55</v>
      </c>
      <c r="Z169" s="39">
        <f t="shared" si="3"/>
        <v>55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41" t="s">
        <v>69</v>
      </c>
      <c r="D170" s="51" t="s">
        <v>1859</v>
      </c>
      <c r="E170" s="51" t="s">
        <v>1710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50</v>
      </c>
      <c r="M170" s="172">
        <v>45366.0</v>
      </c>
      <c r="N170" s="172">
        <v>45368.0</v>
      </c>
      <c r="O170" s="34"/>
      <c r="P170" s="34"/>
      <c r="Q170" s="34"/>
      <c r="R170" s="34"/>
      <c r="S170" s="35">
        <f t="shared" si="4"/>
        <v>0</v>
      </c>
      <c r="T170" s="32">
        <v>0.0</v>
      </c>
      <c r="U170" s="37">
        <v>120.0</v>
      </c>
      <c r="V170" s="32">
        <v>1.0</v>
      </c>
      <c r="W170" s="37">
        <v>55.0</v>
      </c>
      <c r="X170" s="30"/>
      <c r="Y170" s="35">
        <f t="shared" si="2"/>
        <v>55</v>
      </c>
      <c r="Z170" s="39">
        <f t="shared" si="3"/>
        <v>55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41" t="s">
        <v>1860</v>
      </c>
      <c r="D171" s="51" t="s">
        <v>1861</v>
      </c>
      <c r="E171" s="51" t="s">
        <v>1712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50</v>
      </c>
      <c r="M171" s="172">
        <v>45366.0</v>
      </c>
      <c r="N171" s="172">
        <v>45368.0</v>
      </c>
      <c r="O171" s="34"/>
      <c r="P171" s="34"/>
      <c r="Q171" s="34"/>
      <c r="R171" s="34"/>
      <c r="S171" s="35">
        <f t="shared" si="4"/>
        <v>0</v>
      </c>
      <c r="T171" s="32">
        <v>0.0</v>
      </c>
      <c r="U171" s="37">
        <v>120.0</v>
      </c>
      <c r="V171" s="32">
        <v>1.0</v>
      </c>
      <c r="W171" s="37">
        <v>55.0</v>
      </c>
      <c r="X171" s="30"/>
      <c r="Y171" s="35">
        <f t="shared" si="2"/>
        <v>55</v>
      </c>
      <c r="Z171" s="39">
        <f t="shared" si="3"/>
        <v>55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41" t="s">
        <v>1222</v>
      </c>
      <c r="D172" s="51" t="s">
        <v>1862</v>
      </c>
      <c r="E172" s="51" t="s">
        <v>1712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50</v>
      </c>
      <c r="M172" s="172">
        <v>45366.0</v>
      </c>
      <c r="N172" s="172">
        <v>45368.0</v>
      </c>
      <c r="O172" s="34"/>
      <c r="P172" s="34"/>
      <c r="Q172" s="34"/>
      <c r="R172" s="34"/>
      <c r="S172" s="35">
        <f t="shared" si="4"/>
        <v>0</v>
      </c>
      <c r="T172" s="32">
        <v>0.0</v>
      </c>
      <c r="U172" s="37">
        <v>120.0</v>
      </c>
      <c r="V172" s="32">
        <v>1.0</v>
      </c>
      <c r="W172" s="37">
        <v>55.0</v>
      </c>
      <c r="X172" s="30"/>
      <c r="Y172" s="35">
        <f t="shared" si="2"/>
        <v>55</v>
      </c>
      <c r="Z172" s="39">
        <f t="shared" si="3"/>
        <v>55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41" t="s">
        <v>1223</v>
      </c>
      <c r="D173" s="51" t="s">
        <v>1863</v>
      </c>
      <c r="E173" s="51" t="s">
        <v>1710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27" t="s">
        <v>50</v>
      </c>
      <c r="M173" s="172">
        <v>45366.0</v>
      </c>
      <c r="N173" s="172">
        <v>45368.0</v>
      </c>
      <c r="O173" s="34"/>
      <c r="P173" s="34"/>
      <c r="Q173" s="34"/>
      <c r="R173" s="34"/>
      <c r="S173" s="35">
        <f t="shared" si="4"/>
        <v>0</v>
      </c>
      <c r="T173" s="32">
        <v>0.0</v>
      </c>
      <c r="U173" s="37">
        <v>120.0</v>
      </c>
      <c r="V173" s="32">
        <v>1.0</v>
      </c>
      <c r="W173" s="37">
        <v>55.0</v>
      </c>
      <c r="X173" s="30"/>
      <c r="Y173" s="35">
        <f t="shared" si="2"/>
        <v>55</v>
      </c>
      <c r="Z173" s="39">
        <f t="shared" si="3"/>
        <v>55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41" t="s">
        <v>101</v>
      </c>
      <c r="D174" s="51" t="s">
        <v>1864</v>
      </c>
      <c r="E174" s="51" t="s">
        <v>1712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50</v>
      </c>
      <c r="M174" s="172">
        <v>45366.0</v>
      </c>
      <c r="N174" s="172">
        <v>45368.0</v>
      </c>
      <c r="O174" s="34"/>
      <c r="P174" s="34"/>
      <c r="Q174" s="34"/>
      <c r="R174" s="34"/>
      <c r="S174" s="35">
        <f t="shared" si="4"/>
        <v>0</v>
      </c>
      <c r="T174" s="32">
        <v>0.0</v>
      </c>
      <c r="U174" s="37">
        <v>120.0</v>
      </c>
      <c r="V174" s="32">
        <v>1.0</v>
      </c>
      <c r="W174" s="37">
        <v>55.0</v>
      </c>
      <c r="X174" s="30"/>
      <c r="Y174" s="35">
        <f t="shared" si="2"/>
        <v>55</v>
      </c>
      <c r="Z174" s="39">
        <f t="shared" si="3"/>
        <v>55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41" t="s">
        <v>1261</v>
      </c>
      <c r="D175" s="51" t="s">
        <v>1865</v>
      </c>
      <c r="E175" s="51" t="s">
        <v>1712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50</v>
      </c>
      <c r="M175" s="172">
        <v>45366.0</v>
      </c>
      <c r="N175" s="172">
        <v>45368.0</v>
      </c>
      <c r="O175" s="34"/>
      <c r="P175" s="34"/>
      <c r="Q175" s="34"/>
      <c r="R175" s="34"/>
      <c r="S175" s="35">
        <f t="shared" si="4"/>
        <v>0</v>
      </c>
      <c r="T175" s="32">
        <v>0.0</v>
      </c>
      <c r="U175" s="37">
        <v>120.0</v>
      </c>
      <c r="V175" s="32">
        <v>1.0</v>
      </c>
      <c r="W175" s="37">
        <v>55.0</v>
      </c>
      <c r="X175" s="30"/>
      <c r="Y175" s="35">
        <f t="shared" si="2"/>
        <v>55</v>
      </c>
      <c r="Z175" s="39">
        <f t="shared" si="3"/>
        <v>55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9">
        <v>110400.0</v>
      </c>
      <c r="B176" s="163">
        <v>110401.0</v>
      </c>
      <c r="C176" s="41" t="s">
        <v>1326</v>
      </c>
      <c r="D176" s="51" t="s">
        <v>598</v>
      </c>
      <c r="E176" s="51" t="s">
        <v>1710</v>
      </c>
      <c r="F176" s="94" t="s">
        <v>135</v>
      </c>
      <c r="G176" s="260"/>
      <c r="H176" s="260" t="s">
        <v>44</v>
      </c>
      <c r="I176" s="100" t="s">
        <v>45</v>
      </c>
      <c r="J176" s="101" t="s">
        <v>46</v>
      </c>
      <c r="K176" s="217" t="s">
        <v>45</v>
      </c>
      <c r="L176" s="27" t="s">
        <v>50</v>
      </c>
      <c r="M176" s="172">
        <v>45366.0</v>
      </c>
      <c r="N176" s="172">
        <v>45368.0</v>
      </c>
      <c r="O176" s="34"/>
      <c r="P176" s="34"/>
      <c r="Q176" s="34"/>
      <c r="R176" s="34"/>
      <c r="S176" s="35">
        <f t="shared" si="4"/>
        <v>0</v>
      </c>
      <c r="T176" s="32">
        <v>0.0</v>
      </c>
      <c r="U176" s="37">
        <v>120.0</v>
      </c>
      <c r="V176" s="32">
        <v>1.0</v>
      </c>
      <c r="W176" s="37">
        <v>55.0</v>
      </c>
      <c r="X176" s="30"/>
      <c r="Y176" s="35">
        <f t="shared" si="2"/>
        <v>55</v>
      </c>
      <c r="Z176" s="39">
        <f t="shared" si="3"/>
        <v>55</v>
      </c>
      <c r="AA176" s="68"/>
      <c r="AB176" s="27"/>
      <c r="AC176" s="59"/>
      <c r="AD176" s="59"/>
      <c r="AE176" s="34"/>
      <c r="AF176" s="34"/>
      <c r="AG176" s="34"/>
      <c r="AH176" s="34"/>
      <c r="AI176" s="261"/>
      <c r="AJ176" s="101"/>
      <c r="AK176" s="262"/>
      <c r="AL176" s="101"/>
      <c r="AM176" s="262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25">
        <v>110401.0</v>
      </c>
      <c r="C177" s="95" t="s">
        <v>1512</v>
      </c>
      <c r="D177" s="96" t="s">
        <v>1811</v>
      </c>
      <c r="E177" s="96" t="s">
        <v>1707</v>
      </c>
      <c r="F177" s="98" t="s">
        <v>135</v>
      </c>
      <c r="G177" s="90"/>
      <c r="H177" s="90" t="s">
        <v>44</v>
      </c>
      <c r="I177" s="31" t="s">
        <v>45</v>
      </c>
      <c r="J177" s="32" t="s">
        <v>46</v>
      </c>
      <c r="K177" s="217" t="s">
        <v>45</v>
      </c>
      <c r="L177" s="114" t="s">
        <v>1866</v>
      </c>
      <c r="M177" s="172">
        <v>45333.0</v>
      </c>
      <c r="N177" s="172">
        <v>45333.0</v>
      </c>
      <c r="O177" s="34"/>
      <c r="P177" s="34"/>
      <c r="Q177" s="34"/>
      <c r="R177" s="34"/>
      <c r="S177" s="35">
        <f t="shared" si="4"/>
        <v>0</v>
      </c>
      <c r="T177" s="101">
        <v>0.0</v>
      </c>
      <c r="U177" s="262">
        <v>170.12</v>
      </c>
      <c r="V177" s="101">
        <v>1.0</v>
      </c>
      <c r="W177" s="262">
        <v>57.0</v>
      </c>
      <c r="X177" s="30"/>
      <c r="Y177" s="35">
        <f t="shared" si="2"/>
        <v>57</v>
      </c>
      <c r="Z177" s="39">
        <f t="shared" si="3"/>
        <v>57</v>
      </c>
      <c r="AA177" s="68"/>
      <c r="AB177" s="27"/>
      <c r="AC177" s="59"/>
      <c r="AD177" s="59"/>
      <c r="AE177" s="34"/>
      <c r="AF177" s="25"/>
      <c r="AG177" s="52"/>
      <c r="AH177" s="263"/>
      <c r="AI177" s="32"/>
      <c r="AJ177" s="32"/>
      <c r="AK177" s="98"/>
      <c r="AL177" s="90"/>
      <c r="AM177" s="90"/>
      <c r="AN177" s="264"/>
      <c r="AO177" s="32"/>
      <c r="AP177" s="217"/>
      <c r="AQ177" s="27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41" t="s">
        <v>1503</v>
      </c>
      <c r="D178" s="51" t="s">
        <v>1717</v>
      </c>
      <c r="E178" s="51" t="s">
        <v>1718</v>
      </c>
      <c r="F178" s="98" t="s">
        <v>135</v>
      </c>
      <c r="G178" s="90"/>
      <c r="H178" s="30" t="s">
        <v>44</v>
      </c>
      <c r="I178" s="31" t="s">
        <v>45</v>
      </c>
      <c r="J178" s="32" t="s">
        <v>46</v>
      </c>
      <c r="K178" s="217" t="s">
        <v>45</v>
      </c>
      <c r="L178" s="114" t="s">
        <v>1867</v>
      </c>
      <c r="M178" s="172">
        <v>45386.0</v>
      </c>
      <c r="N178" s="172">
        <v>45386.0</v>
      </c>
      <c r="O178" s="34"/>
      <c r="P178" s="34"/>
      <c r="Q178" s="34"/>
      <c r="R178" s="34"/>
      <c r="S178" s="35">
        <f t="shared" si="4"/>
        <v>0</v>
      </c>
      <c r="T178" s="32">
        <v>0.0</v>
      </c>
      <c r="U178" s="37">
        <v>170.12</v>
      </c>
      <c r="V178" s="32">
        <v>1.0</v>
      </c>
      <c r="W178" s="37">
        <v>57.0</v>
      </c>
      <c r="X178" s="99"/>
      <c r="Y178" s="35">
        <f t="shared" si="2"/>
        <v>57</v>
      </c>
      <c r="Z178" s="39">
        <f t="shared" si="3"/>
        <v>57</v>
      </c>
      <c r="AA178" s="68"/>
      <c r="AB178" s="27"/>
      <c r="AC178" s="59"/>
      <c r="AD178" s="59"/>
      <c r="AE178" s="34"/>
      <c r="AF178" s="25"/>
      <c r="AG178" s="52"/>
      <c r="AH178" s="263"/>
      <c r="AI178" s="32"/>
      <c r="AJ178" s="32"/>
      <c r="AK178" s="98"/>
      <c r="AL178" s="90"/>
      <c r="AM178" s="90"/>
      <c r="AN178" s="264"/>
      <c r="AO178" s="32"/>
      <c r="AP178" s="217"/>
      <c r="AQ178" s="27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41" t="s">
        <v>1868</v>
      </c>
      <c r="D179" s="51" t="s">
        <v>1869</v>
      </c>
      <c r="E179" s="51" t="s">
        <v>1710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114" t="s">
        <v>1870</v>
      </c>
      <c r="M179" s="172">
        <v>45344.0</v>
      </c>
      <c r="N179" s="172">
        <v>45345.0</v>
      </c>
      <c r="O179" s="34"/>
      <c r="P179" s="34"/>
      <c r="Q179" s="34"/>
      <c r="R179" s="34"/>
      <c r="S179" s="35">
        <f t="shared" si="4"/>
        <v>0</v>
      </c>
      <c r="T179" s="32">
        <v>0.0</v>
      </c>
      <c r="U179" s="37">
        <v>120.0</v>
      </c>
      <c r="V179" s="32">
        <v>2.0</v>
      </c>
      <c r="W179" s="37">
        <v>55.0</v>
      </c>
      <c r="X179" s="99"/>
      <c r="Y179" s="35">
        <f t="shared" si="2"/>
        <v>110</v>
      </c>
      <c r="Z179" s="39">
        <f t="shared" si="3"/>
        <v>110</v>
      </c>
      <c r="AA179" s="68"/>
      <c r="AB179" s="27"/>
      <c r="AC179" s="59"/>
      <c r="AD179" s="59"/>
      <c r="AE179" s="34"/>
      <c r="AF179" s="25"/>
      <c r="AG179" s="52"/>
      <c r="AH179" s="263"/>
      <c r="AI179" s="32"/>
      <c r="AJ179" s="32"/>
      <c r="AK179" s="98"/>
      <c r="AL179" s="90"/>
      <c r="AM179" s="90"/>
      <c r="AN179" s="264"/>
      <c r="AO179" s="32"/>
      <c r="AP179" s="217"/>
      <c r="AQ179" s="27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95" t="s">
        <v>80</v>
      </c>
      <c r="D180" s="96" t="s">
        <v>1768</v>
      </c>
      <c r="E180" s="51" t="s">
        <v>1712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27" t="s">
        <v>50</v>
      </c>
      <c r="M180" s="172">
        <v>45379.0</v>
      </c>
      <c r="N180" s="172">
        <v>45380.0</v>
      </c>
      <c r="O180" s="34"/>
      <c r="P180" s="34"/>
      <c r="Q180" s="34"/>
      <c r="R180" s="34"/>
      <c r="S180" s="35">
        <f t="shared" si="4"/>
        <v>0</v>
      </c>
      <c r="T180" s="101">
        <v>1.0</v>
      </c>
      <c r="U180" s="37">
        <v>120.0</v>
      </c>
      <c r="V180" s="32">
        <v>1.0</v>
      </c>
      <c r="W180" s="37">
        <v>55.0</v>
      </c>
      <c r="X180" s="99"/>
      <c r="Y180" s="35">
        <f t="shared" si="2"/>
        <v>175</v>
      </c>
      <c r="Z180" s="39">
        <f t="shared" si="3"/>
        <v>175</v>
      </c>
      <c r="AA180" s="68"/>
      <c r="AB180" s="27"/>
      <c r="AC180" s="59"/>
      <c r="AD180" s="59"/>
      <c r="AE180" s="34"/>
      <c r="AF180" s="25"/>
      <c r="AG180" s="52"/>
      <c r="AH180" s="263"/>
      <c r="AI180" s="32"/>
      <c r="AJ180" s="32"/>
      <c r="AK180" s="98"/>
      <c r="AL180" s="90"/>
      <c r="AM180" s="90"/>
      <c r="AN180" s="264"/>
      <c r="AO180" s="32"/>
      <c r="AP180" s="217"/>
      <c r="AQ180" s="27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95" t="s">
        <v>80</v>
      </c>
      <c r="D181" s="96" t="s">
        <v>1768</v>
      </c>
      <c r="E181" s="51" t="s">
        <v>1712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114" t="s">
        <v>1350</v>
      </c>
      <c r="M181" s="172">
        <v>45373.0</v>
      </c>
      <c r="N181" s="172">
        <v>45374.0</v>
      </c>
      <c r="O181" s="34"/>
      <c r="P181" s="34"/>
      <c r="Q181" s="34"/>
      <c r="R181" s="34"/>
      <c r="S181" s="35">
        <f t="shared" si="4"/>
        <v>0</v>
      </c>
      <c r="T181" s="101">
        <v>1.0</v>
      </c>
      <c r="U181" s="37">
        <v>120.0</v>
      </c>
      <c r="V181" s="32">
        <v>1.0</v>
      </c>
      <c r="W181" s="37">
        <v>55.0</v>
      </c>
      <c r="X181" s="99"/>
      <c r="Y181" s="35">
        <f t="shared" si="2"/>
        <v>175</v>
      </c>
      <c r="Z181" s="39">
        <f t="shared" si="3"/>
        <v>175</v>
      </c>
      <c r="AA181" s="68"/>
      <c r="AB181" s="27"/>
      <c r="AC181" s="59"/>
      <c r="AD181" s="59"/>
      <c r="AE181" s="34"/>
      <c r="AF181" s="25"/>
      <c r="AG181" s="52"/>
      <c r="AH181" s="263"/>
      <c r="AI181" s="32"/>
      <c r="AJ181" s="32"/>
      <c r="AK181" s="98"/>
      <c r="AL181" s="90"/>
      <c r="AM181" s="90"/>
      <c r="AN181" s="264"/>
      <c r="AO181" s="32"/>
      <c r="AP181" s="217"/>
      <c r="AQ181" s="27"/>
      <c r="AR181" s="17"/>
      <c r="AS181" s="17"/>
      <c r="AT181" s="17"/>
      <c r="AU181" s="17"/>
    </row>
    <row r="182" ht="14.25" customHeight="1">
      <c r="A182" s="25">
        <v>110400.0</v>
      </c>
      <c r="B182" s="52">
        <v>110401.0</v>
      </c>
      <c r="C182" s="41" t="s">
        <v>1871</v>
      </c>
      <c r="D182" s="51" t="s">
        <v>1825</v>
      </c>
      <c r="E182" s="51" t="s">
        <v>1710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27" t="s">
        <v>50</v>
      </c>
      <c r="M182" s="172">
        <v>45366.0</v>
      </c>
      <c r="N182" s="172">
        <v>45367.0</v>
      </c>
      <c r="O182" s="34"/>
      <c r="P182" s="34"/>
      <c r="Q182" s="34"/>
      <c r="R182" s="34"/>
      <c r="S182" s="35">
        <f t="shared" si="4"/>
        <v>0</v>
      </c>
      <c r="T182" s="101">
        <v>1.0</v>
      </c>
      <c r="U182" s="37">
        <v>120.0</v>
      </c>
      <c r="V182" s="32">
        <v>1.0</v>
      </c>
      <c r="W182" s="37">
        <v>55.0</v>
      </c>
      <c r="X182" s="99"/>
      <c r="Y182" s="35">
        <f t="shared" si="2"/>
        <v>175</v>
      </c>
      <c r="Z182" s="39">
        <f t="shared" si="3"/>
        <v>175</v>
      </c>
      <c r="AA182" s="68"/>
      <c r="AB182" s="27"/>
      <c r="AC182" s="59"/>
      <c r="AD182" s="59"/>
      <c r="AE182" s="34"/>
      <c r="AF182" s="25"/>
      <c r="AG182" s="52"/>
      <c r="AH182" s="263"/>
      <c r="AI182" s="32"/>
      <c r="AJ182" s="32"/>
      <c r="AK182" s="98"/>
      <c r="AL182" s="90"/>
      <c r="AM182" s="90"/>
      <c r="AN182" s="264"/>
      <c r="AO182" s="32"/>
      <c r="AP182" s="217"/>
      <c r="AQ182" s="27"/>
      <c r="AR182" s="17"/>
      <c r="AS182" s="17"/>
      <c r="AT182" s="17"/>
      <c r="AU182" s="17"/>
    </row>
    <row r="183" ht="14.25" customHeight="1">
      <c r="A183" s="25">
        <v>110400.0</v>
      </c>
      <c r="B183" s="52">
        <v>110401.0</v>
      </c>
      <c r="C183" s="95" t="s">
        <v>1872</v>
      </c>
      <c r="D183" s="96" t="s">
        <v>1842</v>
      </c>
      <c r="E183" s="96" t="s">
        <v>1740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114" t="s">
        <v>1350</v>
      </c>
      <c r="M183" s="172">
        <v>45373.0</v>
      </c>
      <c r="N183" s="172">
        <v>45374.0</v>
      </c>
      <c r="O183" s="34"/>
      <c r="P183" s="34"/>
      <c r="Q183" s="34"/>
      <c r="R183" s="34"/>
      <c r="S183" s="35">
        <f t="shared" si="4"/>
        <v>0</v>
      </c>
      <c r="T183" s="101">
        <v>1.0</v>
      </c>
      <c r="U183" s="37">
        <v>120.0</v>
      </c>
      <c r="V183" s="32">
        <v>1.0</v>
      </c>
      <c r="W183" s="37">
        <v>55.0</v>
      </c>
      <c r="X183" s="99"/>
      <c r="Y183" s="35">
        <f t="shared" si="2"/>
        <v>175</v>
      </c>
      <c r="Z183" s="39">
        <f t="shared" si="3"/>
        <v>175</v>
      </c>
      <c r="AA183" s="68"/>
      <c r="AB183" s="27"/>
      <c r="AC183" s="59"/>
      <c r="AD183" s="59"/>
      <c r="AE183" s="34"/>
      <c r="AF183" s="25"/>
      <c r="AG183" s="52"/>
      <c r="AH183" s="263"/>
      <c r="AI183" s="32"/>
      <c r="AJ183" s="32"/>
      <c r="AK183" s="98"/>
      <c r="AL183" s="90"/>
      <c r="AM183" s="90"/>
      <c r="AN183" s="264"/>
      <c r="AO183" s="32"/>
      <c r="AP183" s="217"/>
      <c r="AQ183" s="27"/>
      <c r="AR183" s="17"/>
      <c r="AS183" s="17"/>
      <c r="AT183" s="17"/>
      <c r="AU183" s="17"/>
    </row>
    <row r="184" ht="14.25" customHeight="1">
      <c r="A184" s="25">
        <v>110400.0</v>
      </c>
      <c r="B184" s="52">
        <v>110401.0</v>
      </c>
      <c r="C184" s="41" t="s">
        <v>1871</v>
      </c>
      <c r="D184" s="51" t="s">
        <v>1825</v>
      </c>
      <c r="E184" s="51" t="s">
        <v>1826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114" t="s">
        <v>1350</v>
      </c>
      <c r="M184" s="172">
        <v>45373.0</v>
      </c>
      <c r="N184" s="172">
        <v>45374.0</v>
      </c>
      <c r="O184" s="34"/>
      <c r="P184" s="34"/>
      <c r="Q184" s="34"/>
      <c r="R184" s="34"/>
      <c r="S184" s="35">
        <f t="shared" si="4"/>
        <v>0</v>
      </c>
      <c r="T184" s="101">
        <v>1.0</v>
      </c>
      <c r="U184" s="37">
        <v>120.0</v>
      </c>
      <c r="V184" s="32">
        <v>1.0</v>
      </c>
      <c r="W184" s="37">
        <v>55.0</v>
      </c>
      <c r="X184" s="99"/>
      <c r="Y184" s="35">
        <f t="shared" si="2"/>
        <v>175</v>
      </c>
      <c r="Z184" s="39">
        <f t="shared" si="3"/>
        <v>175</v>
      </c>
      <c r="AA184" s="68"/>
      <c r="AB184" s="27"/>
      <c r="AC184" s="59"/>
      <c r="AD184" s="59"/>
      <c r="AE184" s="34"/>
      <c r="AF184" s="25"/>
      <c r="AG184" s="52"/>
      <c r="AH184" s="263"/>
      <c r="AI184" s="32"/>
      <c r="AJ184" s="32"/>
      <c r="AK184" s="98"/>
      <c r="AL184" s="90"/>
      <c r="AM184" s="90"/>
      <c r="AN184" s="264"/>
      <c r="AO184" s="32"/>
      <c r="AP184" s="217"/>
      <c r="AQ184" s="27"/>
      <c r="AR184" s="17"/>
      <c r="AS184" s="17"/>
      <c r="AT184" s="17"/>
      <c r="AU184" s="17"/>
    </row>
    <row r="185" ht="14.25" customHeight="1">
      <c r="A185" s="25">
        <v>110400.0</v>
      </c>
      <c r="B185" s="52">
        <v>110401.0</v>
      </c>
      <c r="C185" s="41" t="s">
        <v>1354</v>
      </c>
      <c r="D185" s="51" t="s">
        <v>1800</v>
      </c>
      <c r="E185" s="51" t="s">
        <v>1718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114" t="s">
        <v>165</v>
      </c>
      <c r="M185" s="172">
        <v>45383.0</v>
      </c>
      <c r="N185" s="172">
        <v>45386.0</v>
      </c>
      <c r="O185" s="34"/>
      <c r="P185" s="34"/>
      <c r="Q185" s="34"/>
      <c r="R185" s="34"/>
      <c r="S185" s="35">
        <f t="shared" si="4"/>
        <v>0</v>
      </c>
      <c r="T185" s="32">
        <v>3.0</v>
      </c>
      <c r="U185" s="37">
        <v>170.12</v>
      </c>
      <c r="V185" s="32">
        <v>1.0</v>
      </c>
      <c r="W185" s="37">
        <v>57.0</v>
      </c>
      <c r="X185" s="99"/>
      <c r="Y185" s="35">
        <f t="shared" si="2"/>
        <v>567.36</v>
      </c>
      <c r="Z185" s="39">
        <f t="shared" si="3"/>
        <v>567.36</v>
      </c>
      <c r="AA185" s="68"/>
      <c r="AB185" s="27"/>
      <c r="AC185" s="59"/>
      <c r="AD185" s="59"/>
      <c r="AE185" s="34"/>
      <c r="AF185" s="25"/>
      <c r="AG185" s="52"/>
      <c r="AH185" s="263"/>
      <c r="AI185" s="32"/>
      <c r="AJ185" s="32"/>
      <c r="AK185" s="98"/>
      <c r="AL185" s="90"/>
      <c r="AM185" s="90"/>
      <c r="AN185" s="264"/>
      <c r="AO185" s="32"/>
      <c r="AP185" s="217"/>
      <c r="AQ185" s="27"/>
      <c r="AR185" s="17"/>
      <c r="AS185" s="17"/>
      <c r="AT185" s="17"/>
      <c r="AU185" s="17"/>
    </row>
    <row r="186" ht="14.25" customHeight="1">
      <c r="A186" s="25">
        <v>110400.0</v>
      </c>
      <c r="B186" s="52">
        <v>110401.0</v>
      </c>
      <c r="C186" s="41" t="s">
        <v>512</v>
      </c>
      <c r="D186" s="51" t="s">
        <v>1873</v>
      </c>
      <c r="E186" s="51" t="s">
        <v>1802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114" t="s">
        <v>165</v>
      </c>
      <c r="M186" s="172">
        <v>45383.0</v>
      </c>
      <c r="N186" s="172">
        <v>45386.0</v>
      </c>
      <c r="O186" s="34"/>
      <c r="P186" s="34"/>
      <c r="Q186" s="34"/>
      <c r="R186" s="34"/>
      <c r="S186" s="35">
        <f t="shared" si="4"/>
        <v>0</v>
      </c>
      <c r="T186" s="32">
        <v>2.0</v>
      </c>
      <c r="U186" s="37">
        <v>170.12</v>
      </c>
      <c r="V186" s="32">
        <v>1.0</v>
      </c>
      <c r="W186" s="37">
        <v>57.0</v>
      </c>
      <c r="X186" s="99"/>
      <c r="Y186" s="35">
        <f t="shared" si="2"/>
        <v>397.24</v>
      </c>
      <c r="Z186" s="39">
        <f t="shared" si="3"/>
        <v>397.24</v>
      </c>
      <c r="AA186" s="68"/>
      <c r="AB186" s="27"/>
      <c r="AC186" s="59"/>
      <c r="AD186" s="59"/>
      <c r="AE186" s="34"/>
      <c r="AF186" s="25"/>
      <c r="AG186" s="52"/>
      <c r="AH186" s="263"/>
      <c r="AI186" s="32"/>
      <c r="AJ186" s="32"/>
      <c r="AK186" s="98"/>
      <c r="AL186" s="90"/>
      <c r="AM186" s="90"/>
      <c r="AN186" s="264"/>
      <c r="AO186" s="32"/>
      <c r="AP186" s="217"/>
      <c r="AQ186" s="27"/>
      <c r="AR186" s="17"/>
      <c r="AS186" s="17"/>
      <c r="AT186" s="17"/>
      <c r="AU186" s="17"/>
    </row>
    <row r="187" ht="14.25" customHeight="1">
      <c r="A187" s="259">
        <v>110400.0</v>
      </c>
      <c r="B187" s="52">
        <v>110401.0</v>
      </c>
      <c r="C187" s="41" t="s">
        <v>1199</v>
      </c>
      <c r="D187" s="51" t="s">
        <v>1874</v>
      </c>
      <c r="E187" s="51" t="s">
        <v>1707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114" t="s">
        <v>561</v>
      </c>
      <c r="M187" s="172">
        <v>45375.0</v>
      </c>
      <c r="N187" s="172">
        <v>45378.0</v>
      </c>
      <c r="O187" s="34"/>
      <c r="P187" s="34"/>
      <c r="Q187" s="34"/>
      <c r="R187" s="34"/>
      <c r="S187" s="35">
        <f t="shared" si="4"/>
        <v>0</v>
      </c>
      <c r="T187" s="32">
        <v>3.0</v>
      </c>
      <c r="U187" s="37">
        <v>170.12</v>
      </c>
      <c r="V187" s="32">
        <v>1.0</v>
      </c>
      <c r="W187" s="37">
        <v>57.0</v>
      </c>
      <c r="X187" s="99"/>
      <c r="Y187" s="35">
        <f t="shared" si="2"/>
        <v>567.36</v>
      </c>
      <c r="Z187" s="39">
        <f t="shared" si="3"/>
        <v>567.36</v>
      </c>
      <c r="AA187" s="68"/>
      <c r="AB187" s="27"/>
      <c r="AC187" s="59"/>
      <c r="AD187" s="59"/>
      <c r="AE187" s="34"/>
      <c r="AF187" s="25"/>
      <c r="AG187" s="52"/>
      <c r="AH187" s="263"/>
      <c r="AI187" s="32"/>
      <c r="AJ187" s="32"/>
      <c r="AK187" s="98"/>
      <c r="AL187" s="90"/>
      <c r="AM187" s="90"/>
      <c r="AN187" s="264"/>
      <c r="AO187" s="32"/>
      <c r="AP187" s="217"/>
      <c r="AQ187" s="27"/>
      <c r="AR187" s="17"/>
      <c r="AS187" s="17"/>
      <c r="AT187" s="17"/>
      <c r="AU187" s="17"/>
    </row>
    <row r="188" ht="14.25" customHeight="1">
      <c r="A188" s="25">
        <v>110400.0</v>
      </c>
      <c r="B188" s="52">
        <v>110401.0</v>
      </c>
      <c r="C188" s="41" t="s">
        <v>1875</v>
      </c>
      <c r="D188" s="51" t="s">
        <v>1876</v>
      </c>
      <c r="E188" s="51" t="s">
        <v>1710</v>
      </c>
      <c r="F188" s="94" t="s">
        <v>135</v>
      </c>
      <c r="G188" s="260"/>
      <c r="H188" s="30" t="s">
        <v>44</v>
      </c>
      <c r="I188" s="31" t="s">
        <v>45</v>
      </c>
      <c r="J188" s="32" t="s">
        <v>46</v>
      </c>
      <c r="K188" s="217" t="s">
        <v>45</v>
      </c>
      <c r="L188" s="114" t="s">
        <v>561</v>
      </c>
      <c r="M188" s="172">
        <v>45375.0</v>
      </c>
      <c r="N188" s="172">
        <v>45378.0</v>
      </c>
      <c r="O188" s="34"/>
      <c r="P188" s="34"/>
      <c r="Q188" s="34"/>
      <c r="R188" s="34"/>
      <c r="S188" s="35">
        <f t="shared" si="4"/>
        <v>0</v>
      </c>
      <c r="T188" s="32">
        <v>3.0</v>
      </c>
      <c r="U188" s="37">
        <v>120.0</v>
      </c>
      <c r="V188" s="32">
        <v>1.0</v>
      </c>
      <c r="W188" s="37">
        <v>55.0</v>
      </c>
      <c r="X188" s="99"/>
      <c r="Y188" s="35">
        <f t="shared" si="2"/>
        <v>415</v>
      </c>
      <c r="Z188" s="39">
        <f t="shared" si="3"/>
        <v>415</v>
      </c>
      <c r="AA188" s="68"/>
      <c r="AB188" s="27"/>
      <c r="AC188" s="59"/>
      <c r="AD188" s="59"/>
      <c r="AE188" s="34"/>
      <c r="AF188" s="25"/>
      <c r="AG188" s="52"/>
      <c r="AH188" s="263"/>
      <c r="AI188" s="32"/>
      <c r="AJ188" s="32"/>
      <c r="AK188" s="98"/>
      <c r="AL188" s="90"/>
      <c r="AM188" s="90"/>
      <c r="AN188" s="264"/>
      <c r="AO188" s="32"/>
      <c r="AP188" s="217"/>
      <c r="AQ188" s="27"/>
      <c r="AR188" s="17"/>
      <c r="AS188" s="17"/>
      <c r="AT188" s="17"/>
      <c r="AU188" s="17"/>
    </row>
    <row r="189" ht="14.25" customHeight="1">
      <c r="A189" s="25">
        <v>110400.0</v>
      </c>
      <c r="B189" s="52">
        <v>110401.0</v>
      </c>
      <c r="C189" s="41" t="s">
        <v>550</v>
      </c>
      <c r="D189" s="51" t="s">
        <v>1877</v>
      </c>
      <c r="E189" s="51" t="s">
        <v>1710</v>
      </c>
      <c r="F189" s="98" t="s">
        <v>135</v>
      </c>
      <c r="G189" s="90"/>
      <c r="H189" s="30" t="s">
        <v>44</v>
      </c>
      <c r="I189" s="31" t="s">
        <v>45</v>
      </c>
      <c r="J189" s="32" t="s">
        <v>46</v>
      </c>
      <c r="K189" s="217" t="s">
        <v>45</v>
      </c>
      <c r="L189" s="114" t="s">
        <v>561</v>
      </c>
      <c r="M189" s="172">
        <v>45375.0</v>
      </c>
      <c r="N189" s="172">
        <v>45378.0</v>
      </c>
      <c r="O189" s="34"/>
      <c r="P189" s="34"/>
      <c r="Q189" s="34"/>
      <c r="R189" s="34"/>
      <c r="S189" s="35">
        <f t="shared" si="4"/>
        <v>0</v>
      </c>
      <c r="T189" s="32">
        <v>3.0</v>
      </c>
      <c r="U189" s="37">
        <v>120.0</v>
      </c>
      <c r="V189" s="32">
        <v>1.0</v>
      </c>
      <c r="W189" s="37">
        <v>55.0</v>
      </c>
      <c r="X189" s="99"/>
      <c r="Y189" s="35">
        <f t="shared" si="2"/>
        <v>415</v>
      </c>
      <c r="Z189" s="39">
        <f t="shared" si="3"/>
        <v>415</v>
      </c>
      <c r="AA189" s="68"/>
      <c r="AB189" s="27"/>
      <c r="AC189" s="59"/>
      <c r="AD189" s="59"/>
      <c r="AE189" s="34"/>
      <c r="AF189" s="25"/>
      <c r="AG189" s="52"/>
      <c r="AH189" s="263"/>
      <c r="AI189" s="32"/>
      <c r="AJ189" s="32"/>
      <c r="AK189" s="98"/>
      <c r="AL189" s="90"/>
      <c r="AM189" s="90"/>
      <c r="AN189" s="264"/>
      <c r="AO189" s="32"/>
      <c r="AP189" s="217"/>
      <c r="AQ189" s="27"/>
      <c r="AR189" s="17"/>
      <c r="AS189" s="17"/>
      <c r="AT189" s="17"/>
      <c r="AU189" s="17"/>
    </row>
    <row r="190" ht="14.25" customHeight="1">
      <c r="A190" s="25">
        <v>110400.0</v>
      </c>
      <c r="B190" s="163">
        <v>110401.0</v>
      </c>
      <c r="C190" s="41" t="s">
        <v>1182</v>
      </c>
      <c r="D190" s="51" t="s">
        <v>1878</v>
      </c>
      <c r="E190" s="51" t="s">
        <v>1707</v>
      </c>
      <c r="F190" s="98" t="s">
        <v>135</v>
      </c>
      <c r="G190" s="90"/>
      <c r="H190" s="30" t="s">
        <v>44</v>
      </c>
      <c r="I190" s="31" t="s">
        <v>45</v>
      </c>
      <c r="J190" s="32" t="s">
        <v>46</v>
      </c>
      <c r="K190" s="217" t="s">
        <v>45</v>
      </c>
      <c r="L190" s="114" t="s">
        <v>561</v>
      </c>
      <c r="M190" s="172">
        <v>45375.0</v>
      </c>
      <c r="N190" s="172">
        <v>45378.0</v>
      </c>
      <c r="O190" s="34"/>
      <c r="P190" s="34"/>
      <c r="Q190" s="34"/>
      <c r="R190" s="34"/>
      <c r="S190" s="35">
        <f t="shared" si="4"/>
        <v>0</v>
      </c>
      <c r="T190" s="32">
        <v>3.0</v>
      </c>
      <c r="U190" s="37">
        <v>170.12</v>
      </c>
      <c r="V190" s="32">
        <v>1.0</v>
      </c>
      <c r="W190" s="37">
        <v>57.0</v>
      </c>
      <c r="X190" s="99"/>
      <c r="Y190" s="35">
        <f t="shared" si="2"/>
        <v>567.36</v>
      </c>
      <c r="Z190" s="39">
        <f t="shared" si="3"/>
        <v>567.36</v>
      </c>
      <c r="AA190" s="68"/>
      <c r="AB190" s="27"/>
      <c r="AC190" s="59"/>
      <c r="AD190" s="59"/>
      <c r="AE190" s="34"/>
      <c r="AF190" s="25"/>
      <c r="AG190" s="52"/>
      <c r="AH190" s="263"/>
      <c r="AI190" s="32"/>
      <c r="AJ190" s="32"/>
      <c r="AK190" s="98"/>
      <c r="AL190" s="90"/>
      <c r="AM190" s="90"/>
      <c r="AN190" s="264"/>
      <c r="AO190" s="32"/>
      <c r="AP190" s="217"/>
      <c r="AQ190" s="27"/>
      <c r="AR190" s="17"/>
      <c r="AS190" s="17"/>
      <c r="AT190" s="17"/>
      <c r="AU190" s="17"/>
    </row>
    <row r="191" ht="14.25" customHeight="1">
      <c r="A191" s="25">
        <v>110400.0</v>
      </c>
      <c r="B191" s="25">
        <v>110401.0</v>
      </c>
      <c r="C191" s="41" t="s">
        <v>1062</v>
      </c>
      <c r="D191" s="51" t="s">
        <v>1879</v>
      </c>
      <c r="E191" s="51" t="s">
        <v>1710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114" t="s">
        <v>561</v>
      </c>
      <c r="M191" s="172">
        <v>45375.0</v>
      </c>
      <c r="N191" s="172">
        <v>45378.0</v>
      </c>
      <c r="O191" s="34"/>
      <c r="P191" s="34"/>
      <c r="Q191" s="34"/>
      <c r="R191" s="34"/>
      <c r="S191" s="35">
        <f t="shared" si="4"/>
        <v>0</v>
      </c>
      <c r="T191" s="32">
        <v>3.0</v>
      </c>
      <c r="U191" s="37">
        <v>120.0</v>
      </c>
      <c r="V191" s="32">
        <v>1.0</v>
      </c>
      <c r="W191" s="37">
        <v>55.0</v>
      </c>
      <c r="X191" s="99"/>
      <c r="Y191" s="35">
        <f t="shared" si="2"/>
        <v>415</v>
      </c>
      <c r="Z191" s="39">
        <f t="shared" si="3"/>
        <v>415</v>
      </c>
      <c r="AA191" s="68"/>
      <c r="AB191" s="27"/>
      <c r="AC191" s="59"/>
      <c r="AD191" s="59"/>
      <c r="AE191" s="34"/>
      <c r="AF191" s="25"/>
      <c r="AG191" s="52"/>
      <c r="AH191" s="263"/>
      <c r="AI191" s="32"/>
      <c r="AJ191" s="32"/>
      <c r="AK191" s="98"/>
      <c r="AL191" s="90"/>
      <c r="AM191" s="90"/>
      <c r="AN191" s="264"/>
      <c r="AO191" s="32"/>
      <c r="AP191" s="217"/>
      <c r="AQ191" s="27"/>
      <c r="AR191" s="17"/>
      <c r="AS191" s="17"/>
      <c r="AT191" s="17"/>
      <c r="AU191" s="17"/>
    </row>
    <row r="192" ht="14.25" customHeight="1">
      <c r="A192" s="25">
        <v>110400.0</v>
      </c>
      <c r="B192" s="52">
        <v>110401.0</v>
      </c>
      <c r="C192" s="41" t="s">
        <v>1576</v>
      </c>
      <c r="D192" s="51" t="s">
        <v>1734</v>
      </c>
      <c r="E192" s="51" t="s">
        <v>1710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114" t="s">
        <v>561</v>
      </c>
      <c r="M192" s="172">
        <v>45375.0</v>
      </c>
      <c r="N192" s="172">
        <v>45378.0</v>
      </c>
      <c r="O192" s="34"/>
      <c r="P192" s="34"/>
      <c r="Q192" s="34"/>
      <c r="R192" s="34"/>
      <c r="S192" s="35">
        <f t="shared" si="4"/>
        <v>0</v>
      </c>
      <c r="T192" s="32">
        <v>3.0</v>
      </c>
      <c r="U192" s="37">
        <v>120.0</v>
      </c>
      <c r="V192" s="32">
        <v>1.0</v>
      </c>
      <c r="W192" s="37">
        <v>55.0</v>
      </c>
      <c r="X192" s="99"/>
      <c r="Y192" s="35">
        <f t="shared" si="2"/>
        <v>415</v>
      </c>
      <c r="Z192" s="39">
        <f t="shared" si="3"/>
        <v>415</v>
      </c>
      <c r="AA192" s="68"/>
      <c r="AB192" s="27"/>
      <c r="AC192" s="59"/>
      <c r="AD192" s="59"/>
      <c r="AE192" s="34"/>
      <c r="AF192" s="25"/>
      <c r="AG192" s="52"/>
      <c r="AH192" s="263"/>
      <c r="AI192" s="32"/>
      <c r="AJ192" s="32"/>
      <c r="AK192" s="98"/>
      <c r="AL192" s="90"/>
      <c r="AM192" s="90"/>
      <c r="AN192" s="264"/>
      <c r="AO192" s="32"/>
      <c r="AP192" s="217"/>
      <c r="AQ192" s="27"/>
      <c r="AR192" s="17"/>
      <c r="AS192" s="17"/>
      <c r="AT192" s="17"/>
      <c r="AU192" s="17"/>
    </row>
    <row r="193" ht="14.25" customHeight="1">
      <c r="A193" s="25">
        <v>110400.0</v>
      </c>
      <c r="B193" s="52">
        <v>110401.0</v>
      </c>
      <c r="C193" s="41" t="s">
        <v>1214</v>
      </c>
      <c r="D193" s="51" t="s">
        <v>1739</v>
      </c>
      <c r="E193" s="51" t="s">
        <v>1740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114" t="s">
        <v>561</v>
      </c>
      <c r="M193" s="172">
        <v>45375.0</v>
      </c>
      <c r="N193" s="172">
        <v>45378.0</v>
      </c>
      <c r="O193" s="34"/>
      <c r="P193" s="34"/>
      <c r="Q193" s="34"/>
      <c r="R193" s="34"/>
      <c r="S193" s="35">
        <f t="shared" si="4"/>
        <v>0</v>
      </c>
      <c r="T193" s="32">
        <v>3.0</v>
      </c>
      <c r="U193" s="37">
        <v>120.0</v>
      </c>
      <c r="V193" s="32">
        <v>1.0</v>
      </c>
      <c r="W193" s="37">
        <v>55.0</v>
      </c>
      <c r="X193" s="99"/>
      <c r="Y193" s="35">
        <f t="shared" si="2"/>
        <v>415</v>
      </c>
      <c r="Z193" s="39">
        <f t="shared" si="3"/>
        <v>415</v>
      </c>
      <c r="AA193" s="68"/>
      <c r="AB193" s="27"/>
      <c r="AC193" s="59"/>
      <c r="AD193" s="59"/>
      <c r="AE193" s="34"/>
      <c r="AF193" s="25"/>
      <c r="AG193" s="52"/>
      <c r="AH193" s="263"/>
      <c r="AI193" s="32"/>
      <c r="AJ193" s="32"/>
      <c r="AK193" s="98"/>
      <c r="AL193" s="90"/>
      <c r="AM193" s="90"/>
      <c r="AN193" s="264"/>
      <c r="AO193" s="32"/>
      <c r="AP193" s="217"/>
      <c r="AQ193" s="27"/>
      <c r="AR193" s="17"/>
      <c r="AS193" s="17"/>
      <c r="AT193" s="17"/>
      <c r="AU193" s="17"/>
    </row>
    <row r="194" ht="14.25" customHeight="1">
      <c r="A194" s="25">
        <v>110400.0</v>
      </c>
      <c r="B194" s="52">
        <v>110401.0</v>
      </c>
      <c r="C194" s="41" t="s">
        <v>281</v>
      </c>
      <c r="D194" s="51" t="s">
        <v>1741</v>
      </c>
      <c r="E194" s="51" t="s">
        <v>1710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114" t="s">
        <v>561</v>
      </c>
      <c r="M194" s="172">
        <v>45375.0</v>
      </c>
      <c r="N194" s="172">
        <v>45378.0</v>
      </c>
      <c r="O194" s="34"/>
      <c r="P194" s="34"/>
      <c r="Q194" s="34"/>
      <c r="R194" s="34"/>
      <c r="S194" s="35">
        <f t="shared" si="4"/>
        <v>0</v>
      </c>
      <c r="T194" s="32">
        <v>3.0</v>
      </c>
      <c r="U194" s="37">
        <v>120.0</v>
      </c>
      <c r="V194" s="32">
        <v>1.0</v>
      </c>
      <c r="W194" s="37">
        <v>55.0</v>
      </c>
      <c r="X194" s="99"/>
      <c r="Y194" s="35">
        <f t="shared" si="2"/>
        <v>415</v>
      </c>
      <c r="Z194" s="39">
        <f t="shared" si="3"/>
        <v>415</v>
      </c>
      <c r="AA194" s="68"/>
      <c r="AB194" s="27"/>
      <c r="AC194" s="59"/>
      <c r="AD194" s="59"/>
      <c r="AE194" s="34"/>
      <c r="AF194" s="25"/>
      <c r="AG194" s="52"/>
      <c r="AH194" s="263"/>
      <c r="AI194" s="32"/>
      <c r="AJ194" s="32"/>
      <c r="AK194" s="98"/>
      <c r="AL194" s="90"/>
      <c r="AM194" s="90"/>
      <c r="AN194" s="264"/>
      <c r="AO194" s="32"/>
      <c r="AP194" s="217"/>
      <c r="AQ194" s="27"/>
      <c r="AR194" s="17"/>
      <c r="AS194" s="17"/>
      <c r="AT194" s="17"/>
      <c r="AU194" s="17"/>
    </row>
    <row r="195" ht="14.25" customHeight="1">
      <c r="A195" s="25">
        <v>110400.0</v>
      </c>
      <c r="B195" s="52">
        <v>110401.0</v>
      </c>
      <c r="C195" s="41" t="s">
        <v>521</v>
      </c>
      <c r="D195" s="51" t="s">
        <v>1880</v>
      </c>
      <c r="E195" s="51" t="s">
        <v>1712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114" t="s">
        <v>561</v>
      </c>
      <c r="M195" s="172">
        <v>45375.0</v>
      </c>
      <c r="N195" s="172">
        <v>45378.0</v>
      </c>
      <c r="O195" s="34"/>
      <c r="P195" s="34"/>
      <c r="Q195" s="34"/>
      <c r="R195" s="34"/>
      <c r="S195" s="35">
        <f t="shared" si="4"/>
        <v>0</v>
      </c>
      <c r="T195" s="32">
        <v>3.0</v>
      </c>
      <c r="U195" s="37">
        <v>120.0</v>
      </c>
      <c r="V195" s="32">
        <v>1.0</v>
      </c>
      <c r="W195" s="37">
        <v>55.0</v>
      </c>
      <c r="X195" s="99"/>
      <c r="Y195" s="35">
        <f t="shared" si="2"/>
        <v>415</v>
      </c>
      <c r="Z195" s="39">
        <f t="shared" si="3"/>
        <v>415</v>
      </c>
      <c r="AA195" s="68"/>
      <c r="AB195" s="27"/>
      <c r="AC195" s="59"/>
      <c r="AD195" s="59"/>
      <c r="AE195" s="34"/>
      <c r="AF195" s="25"/>
      <c r="AG195" s="52"/>
      <c r="AH195" s="263"/>
      <c r="AI195" s="32"/>
      <c r="AJ195" s="32"/>
      <c r="AK195" s="98"/>
      <c r="AL195" s="90"/>
      <c r="AM195" s="90"/>
      <c r="AN195" s="264"/>
      <c r="AO195" s="32"/>
      <c r="AP195" s="217"/>
      <c r="AQ195" s="27"/>
      <c r="AR195" s="17"/>
      <c r="AS195" s="17"/>
      <c r="AT195" s="17"/>
      <c r="AU195" s="17"/>
    </row>
    <row r="196" ht="14.25" customHeight="1">
      <c r="A196" s="25">
        <v>110400.0</v>
      </c>
      <c r="B196" s="52">
        <v>110401.0</v>
      </c>
      <c r="C196" s="41" t="s">
        <v>524</v>
      </c>
      <c r="D196" s="51" t="s">
        <v>1881</v>
      </c>
      <c r="E196" s="51" t="s">
        <v>1712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114" t="s">
        <v>561</v>
      </c>
      <c r="M196" s="172">
        <v>45375.0</v>
      </c>
      <c r="N196" s="172">
        <v>45378.0</v>
      </c>
      <c r="O196" s="34"/>
      <c r="P196" s="34"/>
      <c r="Q196" s="34"/>
      <c r="R196" s="34"/>
      <c r="S196" s="35">
        <f t="shared" si="4"/>
        <v>0</v>
      </c>
      <c r="T196" s="32">
        <v>3.0</v>
      </c>
      <c r="U196" s="37">
        <v>120.0</v>
      </c>
      <c r="V196" s="32">
        <v>1.0</v>
      </c>
      <c r="W196" s="37">
        <v>55.0</v>
      </c>
      <c r="X196" s="99"/>
      <c r="Y196" s="35">
        <f t="shared" si="2"/>
        <v>415</v>
      </c>
      <c r="Z196" s="39">
        <f t="shared" si="3"/>
        <v>415</v>
      </c>
      <c r="AA196" s="68"/>
      <c r="AB196" s="27"/>
      <c r="AC196" s="59"/>
      <c r="AD196" s="59"/>
      <c r="AE196" s="34"/>
      <c r="AF196" s="25"/>
      <c r="AG196" s="52"/>
      <c r="AH196" s="263"/>
      <c r="AI196" s="32"/>
      <c r="AJ196" s="32"/>
      <c r="AK196" s="98"/>
      <c r="AL196" s="90"/>
      <c r="AM196" s="90"/>
      <c r="AN196" s="264"/>
      <c r="AO196" s="32"/>
      <c r="AP196" s="217"/>
      <c r="AQ196" s="27"/>
      <c r="AR196" s="17"/>
      <c r="AS196" s="17"/>
      <c r="AT196" s="17"/>
      <c r="AU196" s="17"/>
    </row>
    <row r="197" ht="14.25" customHeight="1">
      <c r="A197" s="259">
        <v>110400.0</v>
      </c>
      <c r="B197" s="52">
        <v>110401.0</v>
      </c>
      <c r="C197" s="41" t="s">
        <v>1570</v>
      </c>
      <c r="D197" s="51" t="s">
        <v>1882</v>
      </c>
      <c r="E197" s="51" t="s">
        <v>1710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114" t="s">
        <v>561</v>
      </c>
      <c r="M197" s="172">
        <v>45375.0</v>
      </c>
      <c r="N197" s="172">
        <v>45378.0</v>
      </c>
      <c r="O197" s="34"/>
      <c r="P197" s="34"/>
      <c r="Q197" s="34"/>
      <c r="R197" s="34"/>
      <c r="S197" s="35">
        <f t="shared" si="4"/>
        <v>0</v>
      </c>
      <c r="T197" s="32">
        <v>3.0</v>
      </c>
      <c r="U197" s="37">
        <v>120.0</v>
      </c>
      <c r="V197" s="32">
        <v>1.0</v>
      </c>
      <c r="W197" s="37">
        <v>55.0</v>
      </c>
      <c r="X197" s="99"/>
      <c r="Y197" s="35">
        <f t="shared" si="2"/>
        <v>415</v>
      </c>
      <c r="Z197" s="39">
        <f t="shared" si="3"/>
        <v>415</v>
      </c>
      <c r="AA197" s="68"/>
      <c r="AB197" s="27"/>
      <c r="AC197" s="59"/>
      <c r="AD197" s="59"/>
      <c r="AE197" s="34"/>
      <c r="AF197" s="25"/>
      <c r="AG197" s="52"/>
      <c r="AH197" s="263"/>
      <c r="AI197" s="32"/>
      <c r="AJ197" s="32"/>
      <c r="AK197" s="98"/>
      <c r="AL197" s="90"/>
      <c r="AM197" s="90"/>
      <c r="AN197" s="264"/>
      <c r="AO197" s="32"/>
      <c r="AP197" s="217"/>
      <c r="AQ197" s="27"/>
      <c r="AR197" s="17"/>
      <c r="AS197" s="17"/>
      <c r="AT197" s="17"/>
      <c r="AU197" s="17"/>
    </row>
    <row r="198" ht="14.25" customHeight="1">
      <c r="A198" s="25">
        <v>110400.0</v>
      </c>
      <c r="B198" s="52">
        <v>110401.0</v>
      </c>
      <c r="C198" s="41" t="s">
        <v>1883</v>
      </c>
      <c r="D198" s="51" t="s">
        <v>1743</v>
      </c>
      <c r="E198" s="51" t="s">
        <v>1723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114" t="s">
        <v>561</v>
      </c>
      <c r="M198" s="172">
        <v>45375.0</v>
      </c>
      <c r="N198" s="172">
        <v>45378.0</v>
      </c>
      <c r="O198" s="34"/>
      <c r="P198" s="34"/>
      <c r="Q198" s="34"/>
      <c r="R198" s="34"/>
      <c r="S198" s="35">
        <f t="shared" si="4"/>
        <v>0</v>
      </c>
      <c r="T198" s="32">
        <v>1.0</v>
      </c>
      <c r="U198" s="37">
        <v>170.12</v>
      </c>
      <c r="V198" s="32">
        <v>1.0</v>
      </c>
      <c r="W198" s="37">
        <v>57.0</v>
      </c>
      <c r="X198" s="99"/>
      <c r="Y198" s="35">
        <f t="shared" si="2"/>
        <v>227.12</v>
      </c>
      <c r="Z198" s="39">
        <f t="shared" si="3"/>
        <v>227.12</v>
      </c>
      <c r="AA198" s="68"/>
      <c r="AB198" s="27"/>
      <c r="AC198" s="59"/>
      <c r="AD198" s="59"/>
      <c r="AE198" s="34"/>
      <c r="AF198" s="25"/>
      <c r="AG198" s="52"/>
      <c r="AH198" s="263"/>
      <c r="AI198" s="32"/>
      <c r="AJ198" s="32"/>
      <c r="AK198" s="98"/>
      <c r="AL198" s="90"/>
      <c r="AM198" s="90"/>
      <c r="AN198" s="264"/>
      <c r="AO198" s="32"/>
      <c r="AP198" s="217"/>
      <c r="AQ198" s="27"/>
      <c r="AR198" s="17"/>
      <c r="AS198" s="17"/>
      <c r="AT198" s="17"/>
      <c r="AU198" s="17"/>
    </row>
    <row r="199" ht="14.25" customHeight="1">
      <c r="A199" s="25">
        <v>110400.0</v>
      </c>
      <c r="B199" s="52">
        <v>110401.0</v>
      </c>
      <c r="C199" s="41" t="s">
        <v>1884</v>
      </c>
      <c r="D199" s="51" t="s">
        <v>1745</v>
      </c>
      <c r="E199" s="51" t="s">
        <v>1712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114" t="s">
        <v>561</v>
      </c>
      <c r="M199" s="172">
        <v>45375.0</v>
      </c>
      <c r="N199" s="172">
        <v>45378.0</v>
      </c>
      <c r="O199" s="34"/>
      <c r="P199" s="34"/>
      <c r="Q199" s="34"/>
      <c r="R199" s="34"/>
      <c r="S199" s="35">
        <f t="shared" si="4"/>
        <v>0</v>
      </c>
      <c r="T199" s="32">
        <v>2.0</v>
      </c>
      <c r="U199" s="37">
        <v>120.0</v>
      </c>
      <c r="V199" s="32">
        <v>1.0</v>
      </c>
      <c r="W199" s="37">
        <v>55.0</v>
      </c>
      <c r="X199" s="99"/>
      <c r="Y199" s="35">
        <f t="shared" si="2"/>
        <v>295</v>
      </c>
      <c r="Z199" s="39">
        <f t="shared" si="3"/>
        <v>295</v>
      </c>
      <c r="AA199" s="68"/>
      <c r="AB199" s="27"/>
      <c r="AC199" s="59"/>
      <c r="AD199" s="59"/>
      <c r="AE199" s="34"/>
      <c r="AF199" s="25"/>
      <c r="AG199" s="52"/>
      <c r="AH199" s="263"/>
      <c r="AI199" s="32"/>
      <c r="AJ199" s="32"/>
      <c r="AK199" s="98"/>
      <c r="AL199" s="90"/>
      <c r="AM199" s="90"/>
      <c r="AN199" s="264"/>
      <c r="AO199" s="32"/>
      <c r="AP199" s="217"/>
      <c r="AQ199" s="27"/>
      <c r="AR199" s="17"/>
      <c r="AS199" s="17"/>
      <c r="AT199" s="17"/>
      <c r="AU199" s="17"/>
    </row>
    <row r="200" ht="14.25" customHeight="1">
      <c r="A200" s="25">
        <v>110400.0</v>
      </c>
      <c r="B200" s="52">
        <v>110401.0</v>
      </c>
      <c r="C200" s="41" t="s">
        <v>1885</v>
      </c>
      <c r="D200" s="51" t="s">
        <v>1797</v>
      </c>
      <c r="E200" s="51" t="s">
        <v>1712</v>
      </c>
      <c r="F200" s="94" t="s">
        <v>135</v>
      </c>
      <c r="G200" s="260"/>
      <c r="H200" s="30" t="s">
        <v>44</v>
      </c>
      <c r="I200" s="31" t="s">
        <v>45</v>
      </c>
      <c r="J200" s="32" t="s">
        <v>46</v>
      </c>
      <c r="K200" s="217" t="s">
        <v>45</v>
      </c>
      <c r="L200" s="114" t="s">
        <v>561</v>
      </c>
      <c r="M200" s="172">
        <v>45375.0</v>
      </c>
      <c r="N200" s="172">
        <v>45378.0</v>
      </c>
      <c r="O200" s="34"/>
      <c r="P200" s="34"/>
      <c r="Q200" s="34"/>
      <c r="R200" s="34"/>
      <c r="S200" s="35">
        <f t="shared" si="4"/>
        <v>0</v>
      </c>
      <c r="T200" s="32">
        <v>2.0</v>
      </c>
      <c r="U200" s="37">
        <v>120.0</v>
      </c>
      <c r="V200" s="32">
        <v>1.0</v>
      </c>
      <c r="W200" s="37">
        <v>55.0</v>
      </c>
      <c r="X200" s="99"/>
      <c r="Y200" s="35">
        <f t="shared" si="2"/>
        <v>295</v>
      </c>
      <c r="Z200" s="39">
        <f t="shared" si="3"/>
        <v>295</v>
      </c>
      <c r="AA200" s="68"/>
      <c r="AB200" s="27"/>
      <c r="AC200" s="59"/>
      <c r="AD200" s="59"/>
      <c r="AE200" s="34"/>
      <c r="AF200" s="25"/>
      <c r="AG200" s="52"/>
      <c r="AH200" s="263"/>
      <c r="AI200" s="32"/>
      <c r="AJ200" s="32"/>
      <c r="AK200" s="98"/>
      <c r="AL200" s="90"/>
      <c r="AM200" s="90"/>
      <c r="AN200" s="264"/>
      <c r="AO200" s="32"/>
      <c r="AP200" s="217"/>
      <c r="AQ200" s="27"/>
      <c r="AR200" s="17"/>
      <c r="AS200" s="17"/>
      <c r="AT200" s="17"/>
      <c r="AU200" s="17"/>
    </row>
    <row r="201" ht="14.25" customHeight="1">
      <c r="A201" s="25">
        <v>110400.0</v>
      </c>
      <c r="B201" s="52">
        <v>110401.0</v>
      </c>
      <c r="C201" s="41" t="s">
        <v>1886</v>
      </c>
      <c r="D201" s="51" t="s">
        <v>1887</v>
      </c>
      <c r="E201" s="51" t="s">
        <v>1710</v>
      </c>
      <c r="F201" s="98" t="s">
        <v>135</v>
      </c>
      <c r="G201" s="90"/>
      <c r="H201" s="260" t="s">
        <v>44</v>
      </c>
      <c r="I201" s="31" t="s">
        <v>45</v>
      </c>
      <c r="J201" s="32" t="s">
        <v>46</v>
      </c>
      <c r="K201" s="217" t="s">
        <v>45</v>
      </c>
      <c r="L201" s="114" t="s">
        <v>561</v>
      </c>
      <c r="M201" s="172">
        <v>45375.0</v>
      </c>
      <c r="N201" s="172">
        <v>45378.0</v>
      </c>
      <c r="O201" s="34"/>
      <c r="P201" s="34"/>
      <c r="Q201" s="34"/>
      <c r="R201" s="34"/>
      <c r="S201" s="35">
        <f t="shared" si="4"/>
        <v>0</v>
      </c>
      <c r="T201" s="32">
        <v>2.0</v>
      </c>
      <c r="U201" s="37">
        <v>120.0</v>
      </c>
      <c r="V201" s="32">
        <v>1.0</v>
      </c>
      <c r="W201" s="37">
        <v>55.0</v>
      </c>
      <c r="X201" s="99"/>
      <c r="Y201" s="35">
        <f t="shared" si="2"/>
        <v>295</v>
      </c>
      <c r="Z201" s="39">
        <f t="shared" si="3"/>
        <v>295</v>
      </c>
      <c r="AA201" s="68"/>
      <c r="AB201" s="27"/>
      <c r="AC201" s="59"/>
      <c r="AD201" s="59"/>
      <c r="AE201" s="34"/>
      <c r="AF201" s="25"/>
      <c r="AG201" s="52"/>
      <c r="AH201" s="263"/>
      <c r="AI201" s="32"/>
      <c r="AJ201" s="32"/>
      <c r="AK201" s="98"/>
      <c r="AL201" s="90"/>
      <c r="AM201" s="90"/>
      <c r="AN201" s="264"/>
      <c r="AO201" s="32"/>
      <c r="AP201" s="217"/>
      <c r="AQ201" s="27"/>
      <c r="AR201" s="17"/>
      <c r="AS201" s="17"/>
      <c r="AT201" s="17"/>
      <c r="AU201" s="17"/>
    </row>
    <row r="202" ht="14.25" customHeight="1">
      <c r="A202" s="25">
        <v>110400.0</v>
      </c>
      <c r="B202" s="52">
        <v>110401.0</v>
      </c>
      <c r="C202" s="41" t="s">
        <v>1888</v>
      </c>
      <c r="D202" s="51" t="s">
        <v>1848</v>
      </c>
      <c r="E202" s="51" t="s">
        <v>1712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217" t="s">
        <v>45</v>
      </c>
      <c r="L202" s="114" t="s">
        <v>561</v>
      </c>
      <c r="M202" s="172">
        <v>45375.0</v>
      </c>
      <c r="N202" s="172">
        <v>45378.0</v>
      </c>
      <c r="O202" s="34"/>
      <c r="P202" s="34"/>
      <c r="Q202" s="34"/>
      <c r="R202" s="34"/>
      <c r="S202" s="35">
        <f t="shared" si="4"/>
        <v>0</v>
      </c>
      <c r="T202" s="32">
        <v>2.0</v>
      </c>
      <c r="U202" s="37">
        <v>120.0</v>
      </c>
      <c r="V202" s="32">
        <v>1.0</v>
      </c>
      <c r="W202" s="37">
        <v>55.0</v>
      </c>
      <c r="X202" s="99"/>
      <c r="Y202" s="35">
        <f t="shared" si="2"/>
        <v>295</v>
      </c>
      <c r="Z202" s="39">
        <f t="shared" si="3"/>
        <v>295</v>
      </c>
      <c r="AA202" s="68"/>
      <c r="AB202" s="27"/>
      <c r="AC202" s="59"/>
      <c r="AD202" s="59"/>
      <c r="AE202" s="34"/>
      <c r="AF202" s="25"/>
      <c r="AG202" s="52"/>
      <c r="AH202" s="263"/>
      <c r="AI202" s="32"/>
      <c r="AJ202" s="32"/>
      <c r="AK202" s="98"/>
      <c r="AL202" s="90"/>
      <c r="AM202" s="90"/>
      <c r="AN202" s="264"/>
      <c r="AO202" s="32"/>
      <c r="AP202" s="217"/>
      <c r="AQ202" s="27"/>
      <c r="AR202" s="17"/>
      <c r="AS202" s="17"/>
      <c r="AT202" s="17"/>
      <c r="AU202" s="17"/>
    </row>
    <row r="203" ht="14.25" customHeight="1">
      <c r="A203" s="25">
        <v>110400.0</v>
      </c>
      <c r="B203" s="52">
        <v>110401.0</v>
      </c>
      <c r="C203" s="41" t="s">
        <v>1889</v>
      </c>
      <c r="D203" s="51" t="s">
        <v>478</v>
      </c>
      <c r="E203" s="51" t="s">
        <v>1712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114" t="s">
        <v>561</v>
      </c>
      <c r="M203" s="172">
        <v>45375.0</v>
      </c>
      <c r="N203" s="172">
        <v>45378.0</v>
      </c>
      <c r="O203" s="34"/>
      <c r="P203" s="34"/>
      <c r="Q203" s="34"/>
      <c r="R203" s="34"/>
      <c r="S203" s="35">
        <f t="shared" si="4"/>
        <v>0</v>
      </c>
      <c r="T203" s="32">
        <v>2.0</v>
      </c>
      <c r="U203" s="37">
        <v>120.0</v>
      </c>
      <c r="V203" s="32">
        <v>1.0</v>
      </c>
      <c r="W203" s="37">
        <v>55.0</v>
      </c>
      <c r="X203" s="99"/>
      <c r="Y203" s="35">
        <f t="shared" si="2"/>
        <v>295</v>
      </c>
      <c r="Z203" s="39">
        <f t="shared" si="3"/>
        <v>295</v>
      </c>
      <c r="AA203" s="68"/>
      <c r="AB203" s="27"/>
      <c r="AC203" s="59"/>
      <c r="AD203" s="59"/>
      <c r="AE203" s="34"/>
      <c r="AF203" s="25"/>
      <c r="AG203" s="52"/>
      <c r="AH203" s="263"/>
      <c r="AI203" s="32"/>
      <c r="AJ203" s="32"/>
      <c r="AK203" s="98"/>
      <c r="AL203" s="90"/>
      <c r="AM203" s="90"/>
      <c r="AN203" s="264"/>
      <c r="AO203" s="32"/>
      <c r="AP203" s="217"/>
      <c r="AQ203" s="27"/>
      <c r="AR203" s="17"/>
      <c r="AS203" s="17"/>
      <c r="AT203" s="17"/>
      <c r="AU203" s="17"/>
    </row>
    <row r="204" ht="14.25" customHeight="1">
      <c r="A204" s="25">
        <v>110400.0</v>
      </c>
      <c r="B204" s="163">
        <v>110401.0</v>
      </c>
      <c r="C204" s="41" t="s">
        <v>1890</v>
      </c>
      <c r="D204" s="51" t="s">
        <v>1831</v>
      </c>
      <c r="E204" s="51" t="s">
        <v>1712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114" t="s">
        <v>561</v>
      </c>
      <c r="M204" s="172">
        <v>45375.0</v>
      </c>
      <c r="N204" s="172">
        <v>45378.0</v>
      </c>
      <c r="O204" s="34"/>
      <c r="P204" s="34"/>
      <c r="Q204" s="34"/>
      <c r="R204" s="34"/>
      <c r="S204" s="35">
        <f t="shared" si="4"/>
        <v>0</v>
      </c>
      <c r="T204" s="32">
        <v>2.0</v>
      </c>
      <c r="U204" s="37">
        <v>120.0</v>
      </c>
      <c r="V204" s="32">
        <v>1.0</v>
      </c>
      <c r="W204" s="37">
        <v>55.0</v>
      </c>
      <c r="X204" s="99"/>
      <c r="Y204" s="35">
        <f t="shared" si="2"/>
        <v>295</v>
      </c>
      <c r="Z204" s="39">
        <f t="shared" si="3"/>
        <v>295</v>
      </c>
      <c r="AA204" s="68"/>
      <c r="AB204" s="27"/>
      <c r="AC204" s="59"/>
      <c r="AD204" s="59"/>
      <c r="AE204" s="34"/>
      <c r="AF204" s="25"/>
      <c r="AG204" s="52"/>
      <c r="AH204" s="263"/>
      <c r="AI204" s="32"/>
      <c r="AJ204" s="32"/>
      <c r="AK204" s="98"/>
      <c r="AL204" s="90"/>
      <c r="AM204" s="90"/>
      <c r="AN204" s="264"/>
      <c r="AO204" s="32"/>
      <c r="AP204" s="217"/>
      <c r="AQ204" s="27"/>
      <c r="AR204" s="17"/>
      <c r="AS204" s="17"/>
      <c r="AT204" s="17"/>
      <c r="AU204" s="17"/>
    </row>
    <row r="205" ht="14.25" customHeight="1">
      <c r="A205" s="25">
        <v>110400.0</v>
      </c>
      <c r="B205" s="25">
        <v>110401.0</v>
      </c>
      <c r="C205" s="41" t="s">
        <v>1891</v>
      </c>
      <c r="D205" s="51" t="s">
        <v>1775</v>
      </c>
      <c r="E205" s="51" t="s">
        <v>1737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114" t="s">
        <v>561</v>
      </c>
      <c r="M205" s="172">
        <v>45375.0</v>
      </c>
      <c r="N205" s="172">
        <v>45378.0</v>
      </c>
      <c r="O205" s="34"/>
      <c r="P205" s="34"/>
      <c r="Q205" s="34"/>
      <c r="R205" s="34"/>
      <c r="S205" s="35">
        <f t="shared" si="4"/>
        <v>0</v>
      </c>
      <c r="T205" s="32">
        <v>2.0</v>
      </c>
      <c r="U205" s="37">
        <v>120.0</v>
      </c>
      <c r="V205" s="32">
        <v>1.0</v>
      </c>
      <c r="W205" s="37">
        <v>55.0</v>
      </c>
      <c r="X205" s="99"/>
      <c r="Y205" s="35">
        <f t="shared" si="2"/>
        <v>295</v>
      </c>
      <c r="Z205" s="39">
        <f t="shared" si="3"/>
        <v>295</v>
      </c>
      <c r="AA205" s="68"/>
      <c r="AB205" s="27"/>
      <c r="AC205" s="59"/>
      <c r="AD205" s="59"/>
      <c r="AE205" s="34"/>
      <c r="AF205" s="25"/>
      <c r="AG205" s="52"/>
      <c r="AH205" s="263"/>
      <c r="AI205" s="32"/>
      <c r="AJ205" s="32"/>
      <c r="AK205" s="98"/>
      <c r="AL205" s="90"/>
      <c r="AM205" s="90"/>
      <c r="AN205" s="264"/>
      <c r="AO205" s="32"/>
      <c r="AP205" s="217"/>
      <c r="AQ205" s="27"/>
      <c r="AR205" s="17"/>
      <c r="AS205" s="17"/>
      <c r="AT205" s="17"/>
      <c r="AU205" s="17"/>
    </row>
    <row r="206" ht="14.25" customHeight="1">
      <c r="A206" s="25">
        <v>110400.0</v>
      </c>
      <c r="B206" s="52">
        <v>110401.0</v>
      </c>
      <c r="C206" s="41" t="s">
        <v>1566</v>
      </c>
      <c r="D206" s="51" t="s">
        <v>1892</v>
      </c>
      <c r="E206" s="96" t="s">
        <v>1715</v>
      </c>
      <c r="F206" s="29" t="s">
        <v>135</v>
      </c>
      <c r="G206" s="30"/>
      <c r="H206" s="30" t="s">
        <v>44</v>
      </c>
      <c r="I206" s="31" t="s">
        <v>1567</v>
      </c>
      <c r="J206" s="32" t="s">
        <v>1893</v>
      </c>
      <c r="K206" s="31" t="s">
        <v>1567</v>
      </c>
      <c r="L206" s="114" t="s">
        <v>1568</v>
      </c>
      <c r="M206" s="172">
        <v>45376.0</v>
      </c>
      <c r="N206" s="172">
        <v>45376.0</v>
      </c>
      <c r="O206" s="34"/>
      <c r="P206" s="34"/>
      <c r="Q206" s="34"/>
      <c r="R206" s="34"/>
      <c r="S206" s="35">
        <f t="shared" si="4"/>
        <v>0</v>
      </c>
      <c r="T206" s="32">
        <v>1.0</v>
      </c>
      <c r="U206" s="37">
        <v>332.08</v>
      </c>
      <c r="V206" s="144">
        <v>0.0</v>
      </c>
      <c r="W206" s="37">
        <v>99.64</v>
      </c>
      <c r="X206" s="99"/>
      <c r="Y206" s="35">
        <f t="shared" si="2"/>
        <v>332.08</v>
      </c>
      <c r="Z206" s="39">
        <f t="shared" si="3"/>
        <v>332.08</v>
      </c>
      <c r="AA206" s="68"/>
      <c r="AB206" s="27"/>
      <c r="AC206" s="59"/>
      <c r="AD206" s="59"/>
      <c r="AE206" s="34"/>
      <c r="AF206" s="25"/>
      <c r="AG206" s="52"/>
      <c r="AH206" s="263"/>
      <c r="AI206" s="32"/>
      <c r="AJ206" s="32"/>
      <c r="AK206" s="98"/>
      <c r="AL206" s="90"/>
      <c r="AM206" s="90"/>
      <c r="AN206" s="264"/>
      <c r="AO206" s="32"/>
      <c r="AP206" s="217"/>
      <c r="AQ206" s="27"/>
      <c r="AR206" s="17"/>
      <c r="AS206" s="17"/>
      <c r="AT206" s="17"/>
      <c r="AU206" s="17"/>
    </row>
    <row r="207" ht="14.25" customHeight="1">
      <c r="A207" s="259">
        <v>110400.0</v>
      </c>
      <c r="B207" s="52">
        <v>110401.0</v>
      </c>
      <c r="C207" s="95" t="s">
        <v>1894</v>
      </c>
      <c r="D207" s="96" t="s">
        <v>1895</v>
      </c>
      <c r="E207" s="96" t="s">
        <v>1815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31" t="s">
        <v>45</v>
      </c>
      <c r="L207" s="114" t="s">
        <v>96</v>
      </c>
      <c r="M207" s="172">
        <v>45394.0</v>
      </c>
      <c r="N207" s="172">
        <v>45395.0</v>
      </c>
      <c r="O207" s="34"/>
      <c r="P207" s="34"/>
      <c r="Q207" s="34"/>
      <c r="R207" s="34"/>
      <c r="S207" s="35">
        <f t="shared" si="4"/>
        <v>0</v>
      </c>
      <c r="T207" s="32">
        <v>1.0</v>
      </c>
      <c r="U207" s="262">
        <v>170.0</v>
      </c>
      <c r="V207" s="101">
        <v>1.0</v>
      </c>
      <c r="W207" s="262">
        <v>57.0</v>
      </c>
      <c r="X207" s="99"/>
      <c r="Y207" s="35">
        <f t="shared" si="2"/>
        <v>227</v>
      </c>
      <c r="Z207" s="39">
        <f t="shared" si="3"/>
        <v>227</v>
      </c>
      <c r="AA207" s="68"/>
      <c r="AB207" s="27"/>
      <c r="AC207" s="59"/>
      <c r="AD207" s="59"/>
      <c r="AE207" s="34"/>
      <c r="AF207" s="25"/>
      <c r="AG207" s="52"/>
      <c r="AH207" s="263"/>
      <c r="AI207" s="32"/>
      <c r="AJ207" s="32"/>
      <c r="AK207" s="98"/>
      <c r="AL207" s="90"/>
      <c r="AM207" s="90"/>
      <c r="AN207" s="264"/>
      <c r="AO207" s="32"/>
      <c r="AP207" s="217"/>
      <c r="AQ207" s="27"/>
      <c r="AR207" s="17"/>
      <c r="AS207" s="17"/>
      <c r="AT207" s="17"/>
      <c r="AU207" s="17"/>
    </row>
    <row r="208" ht="14.25" customHeight="1">
      <c r="A208" s="25">
        <v>110400.0</v>
      </c>
      <c r="B208" s="52">
        <v>110401.0</v>
      </c>
      <c r="C208" s="95" t="s">
        <v>992</v>
      </c>
      <c r="D208" s="96" t="s">
        <v>1730</v>
      </c>
      <c r="E208" s="96" t="s">
        <v>1712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31" t="s">
        <v>45</v>
      </c>
      <c r="L208" s="114" t="s">
        <v>96</v>
      </c>
      <c r="M208" s="172">
        <v>45394.0</v>
      </c>
      <c r="N208" s="172">
        <v>45395.0</v>
      </c>
      <c r="O208" s="34"/>
      <c r="P208" s="34"/>
      <c r="Q208" s="34"/>
      <c r="R208" s="34"/>
      <c r="S208" s="35">
        <f t="shared" si="4"/>
        <v>0</v>
      </c>
      <c r="T208" s="32">
        <v>1.0</v>
      </c>
      <c r="U208" s="262">
        <v>120.0</v>
      </c>
      <c r="V208" s="101">
        <v>1.0</v>
      </c>
      <c r="W208" s="262">
        <v>55.0</v>
      </c>
      <c r="X208" s="99"/>
      <c r="Y208" s="35">
        <f t="shared" si="2"/>
        <v>175</v>
      </c>
      <c r="Z208" s="39">
        <f t="shared" si="3"/>
        <v>175</v>
      </c>
      <c r="AA208" s="68"/>
      <c r="AB208" s="27"/>
      <c r="AC208" s="59"/>
      <c r="AD208" s="59"/>
      <c r="AE208" s="34"/>
      <c r="AF208" s="25"/>
      <c r="AG208" s="52"/>
      <c r="AH208" s="263"/>
      <c r="AI208" s="32"/>
      <c r="AJ208" s="32"/>
      <c r="AK208" s="98"/>
      <c r="AL208" s="90"/>
      <c r="AM208" s="90"/>
      <c r="AN208" s="264"/>
      <c r="AO208" s="32"/>
      <c r="AP208" s="217"/>
      <c r="AQ208" s="27"/>
      <c r="AR208" s="17"/>
      <c r="AS208" s="17"/>
      <c r="AT208" s="17"/>
      <c r="AU208" s="17"/>
    </row>
    <row r="209" ht="14.25" customHeight="1">
      <c r="A209" s="25">
        <v>110400.0</v>
      </c>
      <c r="B209" s="52">
        <v>110401.0</v>
      </c>
      <c r="C209" s="95" t="s">
        <v>1032</v>
      </c>
      <c r="D209" s="96" t="s">
        <v>1896</v>
      </c>
      <c r="E209" s="96" t="s">
        <v>1712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31" t="s">
        <v>45</v>
      </c>
      <c r="L209" s="114" t="s">
        <v>96</v>
      </c>
      <c r="M209" s="172">
        <v>45394.0</v>
      </c>
      <c r="N209" s="172">
        <v>45395.0</v>
      </c>
      <c r="O209" s="34"/>
      <c r="P209" s="34"/>
      <c r="Q209" s="34"/>
      <c r="R209" s="34"/>
      <c r="S209" s="35">
        <f t="shared" si="4"/>
        <v>0</v>
      </c>
      <c r="T209" s="32">
        <v>1.0</v>
      </c>
      <c r="U209" s="262">
        <v>120.0</v>
      </c>
      <c r="V209" s="101">
        <v>1.0</v>
      </c>
      <c r="W209" s="262">
        <v>55.0</v>
      </c>
      <c r="X209" s="99"/>
      <c r="Y209" s="35">
        <f t="shared" si="2"/>
        <v>175</v>
      </c>
      <c r="Z209" s="39">
        <f t="shared" si="3"/>
        <v>175</v>
      </c>
      <c r="AA209" s="68"/>
      <c r="AB209" s="27"/>
      <c r="AC209" s="59"/>
      <c r="AD209" s="59"/>
      <c r="AE209" s="34"/>
      <c r="AF209" s="25"/>
      <c r="AG209" s="52"/>
      <c r="AH209" s="263"/>
      <c r="AI209" s="32"/>
      <c r="AJ209" s="32"/>
      <c r="AK209" s="98"/>
      <c r="AL209" s="90"/>
      <c r="AM209" s="90"/>
      <c r="AN209" s="264"/>
      <c r="AO209" s="32"/>
      <c r="AP209" s="217"/>
      <c r="AQ209" s="27"/>
      <c r="AR209" s="17"/>
      <c r="AS209" s="17"/>
      <c r="AT209" s="17"/>
      <c r="AU209" s="17"/>
    </row>
    <row r="210" ht="14.25" customHeight="1">
      <c r="A210" s="25">
        <v>110400.0</v>
      </c>
      <c r="B210" s="52">
        <v>110401.0</v>
      </c>
      <c r="C210" s="95" t="s">
        <v>1897</v>
      </c>
      <c r="D210" s="96" t="s">
        <v>1865</v>
      </c>
      <c r="E210" s="96" t="s">
        <v>1710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31" t="s">
        <v>45</v>
      </c>
      <c r="L210" s="114" t="s">
        <v>96</v>
      </c>
      <c r="M210" s="172">
        <v>45394.0</v>
      </c>
      <c r="N210" s="172">
        <v>45395.0</v>
      </c>
      <c r="O210" s="34"/>
      <c r="P210" s="34"/>
      <c r="Q210" s="34"/>
      <c r="R210" s="34"/>
      <c r="S210" s="35">
        <f t="shared" si="4"/>
        <v>0</v>
      </c>
      <c r="T210" s="32">
        <v>1.0</v>
      </c>
      <c r="U210" s="262">
        <v>120.0</v>
      </c>
      <c r="V210" s="101">
        <v>1.0</v>
      </c>
      <c r="W210" s="262">
        <v>55.0</v>
      </c>
      <c r="X210" s="99"/>
      <c r="Y210" s="35">
        <f t="shared" si="2"/>
        <v>175</v>
      </c>
      <c r="Z210" s="39">
        <f t="shared" si="3"/>
        <v>175</v>
      </c>
      <c r="AA210" s="68"/>
      <c r="AB210" s="27"/>
      <c r="AC210" s="59"/>
      <c r="AD210" s="59"/>
      <c r="AE210" s="34"/>
      <c r="AF210" s="25"/>
      <c r="AG210" s="52"/>
      <c r="AH210" s="263"/>
      <c r="AI210" s="32"/>
      <c r="AJ210" s="32"/>
      <c r="AK210" s="98"/>
      <c r="AL210" s="90"/>
      <c r="AM210" s="90"/>
      <c r="AN210" s="264"/>
      <c r="AO210" s="32"/>
      <c r="AP210" s="217"/>
      <c r="AQ210" s="27"/>
      <c r="AR210" s="17"/>
      <c r="AS210" s="17"/>
      <c r="AT210" s="17"/>
      <c r="AU210" s="17"/>
    </row>
    <row r="211" ht="14.25" customHeight="1">
      <c r="A211" s="25">
        <v>110400.0</v>
      </c>
      <c r="B211" s="52">
        <v>110401.0</v>
      </c>
      <c r="C211" s="95" t="s">
        <v>1467</v>
      </c>
      <c r="D211" s="96" t="s">
        <v>598</v>
      </c>
      <c r="E211" s="96" t="s">
        <v>1712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31" t="s">
        <v>45</v>
      </c>
      <c r="L211" s="114" t="s">
        <v>96</v>
      </c>
      <c r="M211" s="172">
        <v>45394.0</v>
      </c>
      <c r="N211" s="172">
        <v>45395.0</v>
      </c>
      <c r="O211" s="34"/>
      <c r="P211" s="34"/>
      <c r="Q211" s="34"/>
      <c r="R211" s="34"/>
      <c r="S211" s="35">
        <f t="shared" si="4"/>
        <v>0</v>
      </c>
      <c r="T211" s="32">
        <v>1.0</v>
      </c>
      <c r="U211" s="262">
        <v>120.0</v>
      </c>
      <c r="V211" s="101">
        <v>1.0</v>
      </c>
      <c r="W211" s="262">
        <v>55.0</v>
      </c>
      <c r="X211" s="99"/>
      <c r="Y211" s="35">
        <f t="shared" si="2"/>
        <v>175</v>
      </c>
      <c r="Z211" s="39">
        <f t="shared" si="3"/>
        <v>175</v>
      </c>
      <c r="AA211" s="68"/>
      <c r="AB211" s="27"/>
      <c r="AC211" s="59"/>
      <c r="AD211" s="59"/>
      <c r="AE211" s="34"/>
      <c r="AF211" s="25"/>
      <c r="AG211" s="52"/>
      <c r="AH211" s="263"/>
      <c r="AI211" s="32"/>
      <c r="AJ211" s="32"/>
      <c r="AK211" s="98"/>
      <c r="AL211" s="90"/>
      <c r="AM211" s="90"/>
      <c r="AN211" s="264"/>
      <c r="AO211" s="32"/>
      <c r="AP211" s="217"/>
      <c r="AQ211" s="27"/>
      <c r="AR211" s="17"/>
      <c r="AS211" s="17"/>
      <c r="AT211" s="17"/>
      <c r="AU211" s="17"/>
    </row>
    <row r="212" ht="14.25" customHeight="1">
      <c r="A212" s="25">
        <v>110400.0</v>
      </c>
      <c r="B212" s="52">
        <v>110401.0</v>
      </c>
      <c r="C212" s="95" t="s">
        <v>1473</v>
      </c>
      <c r="D212" s="96" t="s">
        <v>1861</v>
      </c>
      <c r="E212" s="96" t="s">
        <v>1712</v>
      </c>
      <c r="F212" s="94" t="s">
        <v>135</v>
      </c>
      <c r="G212" s="260"/>
      <c r="H212" s="30" t="s">
        <v>44</v>
      </c>
      <c r="I212" s="31" t="s">
        <v>45</v>
      </c>
      <c r="J212" s="32" t="s">
        <v>46</v>
      </c>
      <c r="K212" s="31" t="s">
        <v>45</v>
      </c>
      <c r="L212" s="114" t="s">
        <v>96</v>
      </c>
      <c r="M212" s="172">
        <v>45394.0</v>
      </c>
      <c r="N212" s="172">
        <v>45395.0</v>
      </c>
      <c r="O212" s="34"/>
      <c r="P212" s="34"/>
      <c r="Q212" s="34"/>
      <c r="R212" s="34"/>
      <c r="S212" s="35">
        <f t="shared" si="4"/>
        <v>0</v>
      </c>
      <c r="T212" s="32">
        <v>1.0</v>
      </c>
      <c r="U212" s="262">
        <v>120.0</v>
      </c>
      <c r="V212" s="101">
        <v>1.0</v>
      </c>
      <c r="W212" s="262">
        <v>55.0</v>
      </c>
      <c r="X212" s="99"/>
      <c r="Y212" s="35">
        <f t="shared" si="2"/>
        <v>175</v>
      </c>
      <c r="Z212" s="39">
        <f t="shared" si="3"/>
        <v>175</v>
      </c>
      <c r="AA212" s="68"/>
      <c r="AB212" s="27"/>
      <c r="AC212" s="59"/>
      <c r="AD212" s="59"/>
      <c r="AE212" s="34"/>
      <c r="AF212" s="25"/>
      <c r="AG212" s="52"/>
      <c r="AH212" s="263"/>
      <c r="AI212" s="32"/>
      <c r="AJ212" s="32"/>
      <c r="AK212" s="98"/>
      <c r="AL212" s="90"/>
      <c r="AM212" s="90"/>
      <c r="AN212" s="264"/>
      <c r="AO212" s="32"/>
      <c r="AP212" s="217"/>
      <c r="AQ212" s="27"/>
      <c r="AR212" s="17"/>
      <c r="AS212" s="17"/>
      <c r="AT212" s="17"/>
      <c r="AU212" s="17"/>
    </row>
    <row r="213" ht="14.25" customHeight="1">
      <c r="A213" s="25">
        <v>110400.0</v>
      </c>
      <c r="B213" s="52">
        <v>110401.0</v>
      </c>
      <c r="C213" s="95" t="s">
        <v>1398</v>
      </c>
      <c r="D213" s="96" t="s">
        <v>1749</v>
      </c>
      <c r="E213" s="96" t="s">
        <v>1712</v>
      </c>
      <c r="F213" s="98" t="s">
        <v>135</v>
      </c>
      <c r="G213" s="90"/>
      <c r="H213" s="30" t="s">
        <v>44</v>
      </c>
      <c r="I213" s="31" t="s">
        <v>45</v>
      </c>
      <c r="J213" s="32" t="s">
        <v>46</v>
      </c>
      <c r="K213" s="31" t="s">
        <v>45</v>
      </c>
      <c r="L213" s="114" t="s">
        <v>96</v>
      </c>
      <c r="M213" s="172">
        <v>45394.0</v>
      </c>
      <c r="N213" s="172">
        <v>45395.0</v>
      </c>
      <c r="O213" s="34"/>
      <c r="P213" s="34"/>
      <c r="Q213" s="34"/>
      <c r="R213" s="34"/>
      <c r="S213" s="35">
        <f t="shared" si="4"/>
        <v>0</v>
      </c>
      <c r="T213" s="32">
        <v>1.0</v>
      </c>
      <c r="U213" s="262">
        <v>120.0</v>
      </c>
      <c r="V213" s="101">
        <v>1.0</v>
      </c>
      <c r="W213" s="262">
        <v>55.0</v>
      </c>
      <c r="X213" s="99"/>
      <c r="Y213" s="35">
        <f t="shared" si="2"/>
        <v>175</v>
      </c>
      <c r="Z213" s="39">
        <f t="shared" si="3"/>
        <v>175</v>
      </c>
      <c r="AA213" s="68"/>
      <c r="AB213" s="27"/>
      <c r="AC213" s="59"/>
      <c r="AD213" s="59"/>
      <c r="AE213" s="34"/>
      <c r="AF213" s="25"/>
      <c r="AG213" s="52"/>
      <c r="AH213" s="263"/>
      <c r="AI213" s="32"/>
      <c r="AJ213" s="32"/>
      <c r="AK213" s="98"/>
      <c r="AL213" s="90"/>
      <c r="AM213" s="90"/>
      <c r="AN213" s="264"/>
      <c r="AO213" s="32"/>
      <c r="AP213" s="217"/>
      <c r="AQ213" s="27"/>
      <c r="AR213" s="17"/>
      <c r="AS213" s="17"/>
      <c r="AT213" s="17"/>
      <c r="AU213" s="17"/>
    </row>
    <row r="214" ht="14.25" customHeight="1">
      <c r="A214" s="25">
        <v>110400.0</v>
      </c>
      <c r="B214" s="52">
        <v>110401.0</v>
      </c>
      <c r="C214" s="95" t="s">
        <v>1479</v>
      </c>
      <c r="D214" s="96" t="s">
        <v>1750</v>
      </c>
      <c r="E214" s="96" t="s">
        <v>1712</v>
      </c>
      <c r="F214" s="98" t="s">
        <v>135</v>
      </c>
      <c r="G214" s="90"/>
      <c r="H214" s="30" t="s">
        <v>44</v>
      </c>
      <c r="I214" s="31" t="s">
        <v>45</v>
      </c>
      <c r="J214" s="32" t="s">
        <v>46</v>
      </c>
      <c r="K214" s="31" t="s">
        <v>45</v>
      </c>
      <c r="L214" s="114" t="s">
        <v>96</v>
      </c>
      <c r="M214" s="172">
        <v>45394.0</v>
      </c>
      <c r="N214" s="172">
        <v>45395.0</v>
      </c>
      <c r="O214" s="34"/>
      <c r="P214" s="34"/>
      <c r="Q214" s="34"/>
      <c r="R214" s="34"/>
      <c r="S214" s="35">
        <f t="shared" si="4"/>
        <v>0</v>
      </c>
      <c r="T214" s="32">
        <v>1.0</v>
      </c>
      <c r="U214" s="262">
        <v>120.0</v>
      </c>
      <c r="V214" s="101">
        <v>1.0</v>
      </c>
      <c r="W214" s="262">
        <v>55.0</v>
      </c>
      <c r="X214" s="99"/>
      <c r="Y214" s="35">
        <f t="shared" si="2"/>
        <v>175</v>
      </c>
      <c r="Z214" s="39">
        <f t="shared" si="3"/>
        <v>175</v>
      </c>
      <c r="AA214" s="68"/>
      <c r="AB214" s="27"/>
      <c r="AC214" s="59"/>
      <c r="AD214" s="59"/>
      <c r="AE214" s="34"/>
      <c r="AF214" s="25"/>
      <c r="AG214" s="52"/>
      <c r="AH214" s="263"/>
      <c r="AI214" s="32"/>
      <c r="AJ214" s="32"/>
      <c r="AK214" s="98"/>
      <c r="AL214" s="90"/>
      <c r="AM214" s="90"/>
      <c r="AN214" s="264"/>
      <c r="AO214" s="32"/>
      <c r="AP214" s="217"/>
      <c r="AQ214" s="27"/>
      <c r="AR214" s="17"/>
      <c r="AS214" s="17"/>
      <c r="AT214" s="17"/>
      <c r="AU214" s="17"/>
    </row>
    <row r="215" ht="14.25" customHeight="1">
      <c r="A215" s="25">
        <v>110400.0</v>
      </c>
      <c r="B215" s="52">
        <v>110401.0</v>
      </c>
      <c r="C215" s="95" t="s">
        <v>1481</v>
      </c>
      <c r="D215" s="96" t="s">
        <v>1752</v>
      </c>
      <c r="E215" s="96" t="s">
        <v>1712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31" t="s">
        <v>45</v>
      </c>
      <c r="L215" s="114" t="s">
        <v>96</v>
      </c>
      <c r="M215" s="172">
        <v>45394.0</v>
      </c>
      <c r="N215" s="172">
        <v>45395.0</v>
      </c>
      <c r="O215" s="34"/>
      <c r="P215" s="34"/>
      <c r="Q215" s="34"/>
      <c r="R215" s="34"/>
      <c r="S215" s="35">
        <f t="shared" si="4"/>
        <v>0</v>
      </c>
      <c r="T215" s="32">
        <v>1.0</v>
      </c>
      <c r="U215" s="262">
        <v>120.0</v>
      </c>
      <c r="V215" s="101">
        <v>1.0</v>
      </c>
      <c r="W215" s="262">
        <v>55.0</v>
      </c>
      <c r="X215" s="99"/>
      <c r="Y215" s="35">
        <f t="shared" si="2"/>
        <v>175</v>
      </c>
      <c r="Z215" s="39">
        <f t="shared" si="3"/>
        <v>175</v>
      </c>
      <c r="AA215" s="68"/>
      <c r="AB215" s="27"/>
      <c r="AC215" s="59"/>
      <c r="AD215" s="59"/>
      <c r="AE215" s="34"/>
      <c r="AF215" s="25"/>
      <c r="AG215" s="52"/>
      <c r="AH215" s="263"/>
      <c r="AI215" s="32"/>
      <c r="AJ215" s="32"/>
      <c r="AK215" s="98"/>
      <c r="AL215" s="90"/>
      <c r="AM215" s="90"/>
      <c r="AN215" s="264"/>
      <c r="AO215" s="32"/>
      <c r="AP215" s="217"/>
      <c r="AQ215" s="27"/>
      <c r="AR215" s="17"/>
      <c r="AS215" s="17"/>
      <c r="AT215" s="17"/>
      <c r="AU215" s="17"/>
    </row>
    <row r="216" ht="14.25" customHeight="1">
      <c r="A216" s="25">
        <v>110400.0</v>
      </c>
      <c r="B216" s="52">
        <v>110401.0</v>
      </c>
      <c r="C216" s="41" t="s">
        <v>1812</v>
      </c>
      <c r="D216" s="51">
        <v>1122037.0</v>
      </c>
      <c r="E216" s="51" t="s">
        <v>1710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31" t="s">
        <v>45</v>
      </c>
      <c r="L216" s="114" t="s">
        <v>96</v>
      </c>
      <c r="M216" s="172">
        <v>45394.0</v>
      </c>
      <c r="N216" s="172">
        <v>45395.0</v>
      </c>
      <c r="O216" s="34"/>
      <c r="P216" s="34"/>
      <c r="Q216" s="34"/>
      <c r="R216" s="34"/>
      <c r="S216" s="35">
        <f t="shared" si="4"/>
        <v>0</v>
      </c>
      <c r="T216" s="32">
        <v>1.0</v>
      </c>
      <c r="U216" s="37">
        <v>120.0</v>
      </c>
      <c r="V216" s="32">
        <v>1.0</v>
      </c>
      <c r="W216" s="37">
        <v>55.0</v>
      </c>
      <c r="X216" s="99"/>
      <c r="Y216" s="35">
        <f t="shared" si="2"/>
        <v>175</v>
      </c>
      <c r="Z216" s="39">
        <f t="shared" si="3"/>
        <v>175</v>
      </c>
      <c r="AA216" s="68"/>
      <c r="AB216" s="27"/>
      <c r="AC216" s="59"/>
      <c r="AD216" s="59"/>
      <c r="AE216" s="34"/>
      <c r="AF216" s="25"/>
      <c r="AG216" s="52"/>
      <c r="AH216" s="263"/>
      <c r="AI216" s="32"/>
      <c r="AJ216" s="32"/>
      <c r="AK216" s="98"/>
      <c r="AL216" s="90"/>
      <c r="AM216" s="90"/>
      <c r="AN216" s="264"/>
      <c r="AO216" s="32"/>
      <c r="AP216" s="217"/>
      <c r="AQ216" s="27"/>
      <c r="AR216" s="17"/>
      <c r="AS216" s="17"/>
      <c r="AT216" s="17"/>
      <c r="AU216" s="17"/>
    </row>
    <row r="217" ht="14.25" customHeight="1">
      <c r="A217" s="259">
        <v>110400.0</v>
      </c>
      <c r="B217" s="52">
        <v>110401.0</v>
      </c>
      <c r="C217" s="41" t="s">
        <v>1813</v>
      </c>
      <c r="D217" s="51">
        <v>1122088.0</v>
      </c>
      <c r="E217" s="51" t="s">
        <v>1710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31" t="s">
        <v>45</v>
      </c>
      <c r="L217" s="114" t="s">
        <v>96</v>
      </c>
      <c r="M217" s="172">
        <v>45394.0</v>
      </c>
      <c r="N217" s="172">
        <v>45395.0</v>
      </c>
      <c r="O217" s="34"/>
      <c r="P217" s="34"/>
      <c r="Q217" s="34"/>
      <c r="R217" s="34"/>
      <c r="S217" s="35">
        <f t="shared" si="4"/>
        <v>0</v>
      </c>
      <c r="T217" s="32">
        <v>1.0</v>
      </c>
      <c r="U217" s="37">
        <v>120.0</v>
      </c>
      <c r="V217" s="32">
        <v>1.0</v>
      </c>
      <c r="W217" s="37">
        <v>55.0</v>
      </c>
      <c r="X217" s="99"/>
      <c r="Y217" s="35">
        <f t="shared" si="2"/>
        <v>175</v>
      </c>
      <c r="Z217" s="39">
        <f t="shared" si="3"/>
        <v>175</v>
      </c>
      <c r="AA217" s="68"/>
      <c r="AB217" s="27"/>
      <c r="AC217" s="59"/>
      <c r="AD217" s="59"/>
      <c r="AE217" s="34"/>
      <c r="AF217" s="25"/>
      <c r="AG217" s="52"/>
      <c r="AH217" s="263"/>
      <c r="AI217" s="32"/>
      <c r="AJ217" s="32"/>
      <c r="AK217" s="98"/>
      <c r="AL217" s="90"/>
      <c r="AM217" s="90"/>
      <c r="AN217" s="264"/>
      <c r="AO217" s="32"/>
      <c r="AP217" s="217"/>
      <c r="AQ217" s="27"/>
      <c r="AR217" s="17"/>
      <c r="AS217" s="17"/>
      <c r="AT217" s="17"/>
      <c r="AU217" s="17"/>
    </row>
    <row r="218" ht="14.25" customHeight="1">
      <c r="A218" s="25">
        <v>110400.0</v>
      </c>
      <c r="B218" s="163">
        <v>110401.0</v>
      </c>
      <c r="C218" s="41" t="s">
        <v>1388</v>
      </c>
      <c r="D218" s="51" t="s">
        <v>1729</v>
      </c>
      <c r="E218" s="51" t="s">
        <v>1707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31" t="s">
        <v>45</v>
      </c>
      <c r="L218" s="114" t="s">
        <v>1898</v>
      </c>
      <c r="M218" s="172">
        <v>45383.0</v>
      </c>
      <c r="N218" s="172">
        <v>45386.0</v>
      </c>
      <c r="O218" s="34"/>
      <c r="P218" s="34"/>
      <c r="Q218" s="34"/>
      <c r="R218" s="34"/>
      <c r="S218" s="35">
        <f t="shared" si="4"/>
        <v>0</v>
      </c>
      <c r="T218" s="32"/>
      <c r="U218" s="37"/>
      <c r="V218" s="32">
        <v>1.0</v>
      </c>
      <c r="W218" s="37">
        <v>2.0</v>
      </c>
      <c r="X218" s="99"/>
      <c r="Y218" s="35">
        <f t="shared" si="2"/>
        <v>2</v>
      </c>
      <c r="Z218" s="39">
        <f t="shared" si="3"/>
        <v>2</v>
      </c>
      <c r="AA218" s="68"/>
      <c r="AB218" s="27"/>
      <c r="AC218" s="59"/>
      <c r="AD218" s="59"/>
      <c r="AE218" s="34"/>
      <c r="AF218" s="25"/>
      <c r="AG218" s="52"/>
      <c r="AH218" s="263"/>
      <c r="AI218" s="32"/>
      <c r="AJ218" s="32"/>
      <c r="AK218" s="98"/>
      <c r="AL218" s="90"/>
      <c r="AM218" s="90"/>
      <c r="AN218" s="264"/>
      <c r="AO218" s="32"/>
      <c r="AP218" s="217"/>
      <c r="AQ218" s="27"/>
      <c r="AR218" s="17"/>
      <c r="AS218" s="17"/>
      <c r="AT218" s="17"/>
      <c r="AU218" s="17"/>
    </row>
    <row r="219" ht="14.25" customHeight="1">
      <c r="A219" s="25">
        <v>110400.0</v>
      </c>
      <c r="B219" s="25">
        <v>110401.0</v>
      </c>
      <c r="C219" s="41" t="s">
        <v>459</v>
      </c>
      <c r="D219" s="51" t="s">
        <v>1722</v>
      </c>
      <c r="E219" s="51" t="s">
        <v>1723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31" t="s">
        <v>45</v>
      </c>
      <c r="L219" s="114" t="s">
        <v>165</v>
      </c>
      <c r="M219" s="172">
        <v>45383.0</v>
      </c>
      <c r="N219" s="172">
        <v>45386.0</v>
      </c>
      <c r="O219" s="34"/>
      <c r="P219" s="34"/>
      <c r="Q219" s="34"/>
      <c r="R219" s="34"/>
      <c r="S219" s="35">
        <f t="shared" si="4"/>
        <v>0</v>
      </c>
      <c r="T219" s="32">
        <v>0.0</v>
      </c>
      <c r="U219" s="37">
        <v>170.12</v>
      </c>
      <c r="V219" s="32">
        <v>1.0</v>
      </c>
      <c r="W219" s="37">
        <v>57.0</v>
      </c>
      <c r="X219" s="99"/>
      <c r="Y219" s="35">
        <f t="shared" si="2"/>
        <v>57</v>
      </c>
      <c r="Z219" s="39">
        <f t="shared" si="3"/>
        <v>57</v>
      </c>
      <c r="AA219" s="68"/>
      <c r="AB219" s="27"/>
      <c r="AC219" s="59"/>
      <c r="AD219" s="59"/>
      <c r="AE219" s="34"/>
      <c r="AF219" s="25"/>
      <c r="AG219" s="52"/>
      <c r="AH219" s="263"/>
      <c r="AI219" s="32"/>
      <c r="AJ219" s="32"/>
      <c r="AK219" s="98"/>
      <c r="AL219" s="90"/>
      <c r="AM219" s="90"/>
      <c r="AN219" s="264"/>
      <c r="AO219" s="32"/>
      <c r="AP219" s="217"/>
      <c r="AQ219" s="27"/>
      <c r="AR219" s="17"/>
      <c r="AS219" s="17"/>
      <c r="AT219" s="17"/>
      <c r="AU219" s="17"/>
    </row>
    <row r="220" ht="14.25" customHeight="1">
      <c r="A220" s="25">
        <v>110400.0</v>
      </c>
      <c r="B220" s="52">
        <v>110401.0</v>
      </c>
      <c r="C220" s="41" t="s">
        <v>357</v>
      </c>
      <c r="D220" s="51" t="s">
        <v>1711</v>
      </c>
      <c r="E220" s="51" t="s">
        <v>1810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31" t="s">
        <v>45</v>
      </c>
      <c r="L220" s="114" t="s">
        <v>165</v>
      </c>
      <c r="M220" s="172">
        <v>45383.0</v>
      </c>
      <c r="N220" s="172">
        <v>45386.0</v>
      </c>
      <c r="O220" s="34"/>
      <c r="P220" s="34"/>
      <c r="Q220" s="34"/>
      <c r="R220" s="34"/>
      <c r="S220" s="35">
        <f t="shared" si="4"/>
        <v>0</v>
      </c>
      <c r="T220" s="32">
        <v>0.0</v>
      </c>
      <c r="U220" s="37">
        <v>120.0</v>
      </c>
      <c r="V220" s="32">
        <v>1.0</v>
      </c>
      <c r="W220" s="37">
        <v>55.0</v>
      </c>
      <c r="X220" s="99"/>
      <c r="Y220" s="35">
        <f t="shared" si="2"/>
        <v>55</v>
      </c>
      <c r="Z220" s="39">
        <f t="shared" si="3"/>
        <v>55</v>
      </c>
      <c r="AA220" s="68"/>
      <c r="AB220" s="27"/>
      <c r="AC220" s="59"/>
      <c r="AD220" s="59"/>
      <c r="AE220" s="34"/>
      <c r="AF220" s="25"/>
      <c r="AG220" s="52"/>
      <c r="AH220" s="263"/>
      <c r="AI220" s="32"/>
      <c r="AJ220" s="32"/>
      <c r="AK220" s="98"/>
      <c r="AL220" s="90"/>
      <c r="AM220" s="90"/>
      <c r="AN220" s="264"/>
      <c r="AO220" s="32"/>
      <c r="AP220" s="217"/>
      <c r="AQ220" s="27"/>
      <c r="AR220" s="17"/>
      <c r="AS220" s="17"/>
      <c r="AT220" s="17"/>
      <c r="AU220" s="17"/>
    </row>
    <row r="221" ht="14.25" customHeight="1">
      <c r="A221" s="25">
        <v>110400.0</v>
      </c>
      <c r="B221" s="52">
        <v>110401.0</v>
      </c>
      <c r="C221" s="41" t="s">
        <v>460</v>
      </c>
      <c r="D221" s="51" t="s">
        <v>1709</v>
      </c>
      <c r="E221" s="51" t="s">
        <v>1710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31" t="s">
        <v>45</v>
      </c>
      <c r="L221" s="114" t="s">
        <v>165</v>
      </c>
      <c r="M221" s="172">
        <v>45383.0</v>
      </c>
      <c r="N221" s="172">
        <v>45386.0</v>
      </c>
      <c r="O221" s="34"/>
      <c r="P221" s="34"/>
      <c r="Q221" s="34"/>
      <c r="R221" s="34"/>
      <c r="S221" s="35">
        <f t="shared" si="4"/>
        <v>0</v>
      </c>
      <c r="T221" s="32">
        <v>0.0</v>
      </c>
      <c r="U221" s="37">
        <v>120.0</v>
      </c>
      <c r="V221" s="32">
        <v>2.0</v>
      </c>
      <c r="W221" s="37">
        <v>55.0</v>
      </c>
      <c r="X221" s="99"/>
      <c r="Y221" s="35">
        <f t="shared" si="2"/>
        <v>110</v>
      </c>
      <c r="Z221" s="39">
        <f t="shared" si="3"/>
        <v>110</v>
      </c>
      <c r="AA221" s="68"/>
      <c r="AB221" s="27"/>
      <c r="AC221" s="59"/>
      <c r="AD221" s="59"/>
      <c r="AE221" s="34"/>
      <c r="AF221" s="25"/>
      <c r="AG221" s="52"/>
      <c r="AH221" s="263"/>
      <c r="AI221" s="32"/>
      <c r="AJ221" s="32"/>
      <c r="AK221" s="98"/>
      <c r="AL221" s="90"/>
      <c r="AM221" s="90"/>
      <c r="AN221" s="264"/>
      <c r="AO221" s="32"/>
      <c r="AP221" s="217"/>
      <c r="AQ221" s="27"/>
      <c r="AR221" s="17"/>
      <c r="AS221" s="17"/>
      <c r="AT221" s="17"/>
      <c r="AU221" s="17"/>
    </row>
    <row r="222" ht="14.25" customHeight="1">
      <c r="A222" s="25">
        <v>110400.0</v>
      </c>
      <c r="B222" s="52">
        <v>110401.0</v>
      </c>
      <c r="C222" s="41" t="s">
        <v>1899</v>
      </c>
      <c r="D222" s="51" t="s">
        <v>1862</v>
      </c>
      <c r="E222" s="51" t="s">
        <v>1712</v>
      </c>
      <c r="F222" s="29" t="s">
        <v>135</v>
      </c>
      <c r="G222" s="30"/>
      <c r="H222" s="30" t="s">
        <v>44</v>
      </c>
      <c r="I222" s="31" t="s">
        <v>255</v>
      </c>
      <c r="J222" s="32" t="s">
        <v>1900</v>
      </c>
      <c r="K222" s="31" t="s">
        <v>255</v>
      </c>
      <c r="L222" s="114" t="s">
        <v>256</v>
      </c>
      <c r="M222" s="172">
        <v>45374.0</v>
      </c>
      <c r="N222" s="172">
        <v>45375.0</v>
      </c>
      <c r="O222" s="34"/>
      <c r="P222" s="34"/>
      <c r="Q222" s="34"/>
      <c r="R222" s="34"/>
      <c r="S222" s="35">
        <f t="shared" si="4"/>
        <v>0</v>
      </c>
      <c r="T222" s="32">
        <v>1.0</v>
      </c>
      <c r="U222" s="37">
        <v>120.0</v>
      </c>
      <c r="V222" s="144">
        <v>1.0</v>
      </c>
      <c r="W222" s="37">
        <v>55.0</v>
      </c>
      <c r="X222" s="99"/>
      <c r="Y222" s="35">
        <f t="shared" si="2"/>
        <v>175</v>
      </c>
      <c r="Z222" s="39">
        <f t="shared" si="3"/>
        <v>175</v>
      </c>
      <c r="AA222" s="68"/>
      <c r="AB222" s="27"/>
      <c r="AC222" s="59"/>
      <c r="AD222" s="59"/>
      <c r="AE222" s="34"/>
      <c r="AF222" s="25"/>
      <c r="AG222" s="52"/>
      <c r="AH222" s="263"/>
      <c r="AI222" s="32"/>
      <c r="AJ222" s="32"/>
      <c r="AK222" s="98"/>
      <c r="AL222" s="90"/>
      <c r="AM222" s="90"/>
      <c r="AN222" s="264"/>
      <c r="AO222" s="32"/>
      <c r="AP222" s="217"/>
      <c r="AQ222" s="27"/>
      <c r="AR222" s="17"/>
      <c r="AS222" s="17"/>
      <c r="AT222" s="17"/>
      <c r="AU222" s="17"/>
    </row>
    <row r="223" ht="14.25" customHeight="1">
      <c r="A223" s="25">
        <v>110400.0</v>
      </c>
      <c r="B223" s="52">
        <v>110401.0</v>
      </c>
      <c r="C223" s="41" t="s">
        <v>1901</v>
      </c>
      <c r="D223" s="51" t="s">
        <v>1864</v>
      </c>
      <c r="E223" s="51" t="s">
        <v>1712</v>
      </c>
      <c r="F223" s="29" t="s">
        <v>135</v>
      </c>
      <c r="G223" s="30"/>
      <c r="H223" s="30" t="s">
        <v>44</v>
      </c>
      <c r="I223" s="31" t="s">
        <v>255</v>
      </c>
      <c r="J223" s="32" t="s">
        <v>1900</v>
      </c>
      <c r="K223" s="31" t="s">
        <v>255</v>
      </c>
      <c r="L223" s="114" t="s">
        <v>256</v>
      </c>
      <c r="M223" s="172">
        <v>45374.0</v>
      </c>
      <c r="N223" s="172">
        <v>45375.0</v>
      </c>
      <c r="O223" s="34"/>
      <c r="P223" s="34"/>
      <c r="Q223" s="34"/>
      <c r="R223" s="34"/>
      <c r="S223" s="35">
        <f t="shared" si="4"/>
        <v>0</v>
      </c>
      <c r="T223" s="32">
        <v>1.0</v>
      </c>
      <c r="U223" s="37">
        <v>120.0</v>
      </c>
      <c r="V223" s="144">
        <v>1.0</v>
      </c>
      <c r="W223" s="37">
        <v>55.0</v>
      </c>
      <c r="X223" s="99"/>
      <c r="Y223" s="35">
        <f t="shared" si="2"/>
        <v>175</v>
      </c>
      <c r="Z223" s="39">
        <f t="shared" si="3"/>
        <v>175</v>
      </c>
      <c r="AA223" s="68"/>
      <c r="AB223" s="27"/>
      <c r="AC223" s="59"/>
      <c r="AD223" s="59"/>
      <c r="AE223" s="34"/>
      <c r="AF223" s="25"/>
      <c r="AG223" s="52"/>
      <c r="AH223" s="263"/>
      <c r="AI223" s="32"/>
      <c r="AJ223" s="32"/>
      <c r="AK223" s="98"/>
      <c r="AL223" s="90"/>
      <c r="AM223" s="90"/>
      <c r="AN223" s="264"/>
      <c r="AO223" s="32"/>
      <c r="AP223" s="217"/>
      <c r="AQ223" s="27"/>
      <c r="AR223" s="17"/>
      <c r="AS223" s="17"/>
      <c r="AT223" s="17"/>
      <c r="AU223" s="17"/>
    </row>
    <row r="224" ht="14.25" customHeight="1">
      <c r="A224" s="25">
        <v>110400.0</v>
      </c>
      <c r="B224" s="52">
        <v>110401.0</v>
      </c>
      <c r="C224" s="26" t="s">
        <v>1902</v>
      </c>
      <c r="D224" s="51" t="s">
        <v>1863</v>
      </c>
      <c r="E224" s="51" t="s">
        <v>1710</v>
      </c>
      <c r="F224" s="94" t="s">
        <v>135</v>
      </c>
      <c r="G224" s="260"/>
      <c r="H224" s="30" t="s">
        <v>44</v>
      </c>
      <c r="I224" s="31" t="s">
        <v>255</v>
      </c>
      <c r="J224" s="32" t="s">
        <v>1900</v>
      </c>
      <c r="K224" s="31" t="s">
        <v>255</v>
      </c>
      <c r="L224" s="114" t="s">
        <v>256</v>
      </c>
      <c r="M224" s="172">
        <v>45374.0</v>
      </c>
      <c r="N224" s="172">
        <v>45375.0</v>
      </c>
      <c r="O224" s="34"/>
      <c r="P224" s="34"/>
      <c r="Q224" s="34"/>
      <c r="R224" s="34"/>
      <c r="S224" s="35">
        <f t="shared" si="4"/>
        <v>0</v>
      </c>
      <c r="T224" s="32">
        <v>1.0</v>
      </c>
      <c r="U224" s="37">
        <v>120.0</v>
      </c>
      <c r="V224" s="144">
        <v>1.0</v>
      </c>
      <c r="W224" s="37">
        <v>55.0</v>
      </c>
      <c r="X224" s="99"/>
      <c r="Y224" s="35">
        <f t="shared" si="2"/>
        <v>175</v>
      </c>
      <c r="Z224" s="39">
        <f t="shared" si="3"/>
        <v>175</v>
      </c>
      <c r="AA224" s="68"/>
      <c r="AB224" s="27"/>
      <c r="AC224" s="59"/>
      <c r="AD224" s="59"/>
      <c r="AE224" s="34"/>
      <c r="AF224" s="25"/>
      <c r="AG224" s="52"/>
      <c r="AH224" s="263"/>
      <c r="AI224" s="32"/>
      <c r="AJ224" s="32"/>
      <c r="AK224" s="98"/>
      <c r="AL224" s="90"/>
      <c r="AM224" s="90"/>
      <c r="AN224" s="264"/>
      <c r="AO224" s="32"/>
      <c r="AP224" s="217"/>
      <c r="AQ224" s="27"/>
      <c r="AR224" s="17"/>
      <c r="AS224" s="17"/>
      <c r="AT224" s="17"/>
      <c r="AU224" s="17"/>
    </row>
    <row r="225" ht="14.25" customHeight="1">
      <c r="A225" s="25">
        <v>110400.0</v>
      </c>
      <c r="B225" s="52">
        <v>110401.0</v>
      </c>
      <c r="C225" s="26" t="s">
        <v>1903</v>
      </c>
      <c r="D225" s="51" t="s">
        <v>1904</v>
      </c>
      <c r="E225" s="51" t="s">
        <v>1712</v>
      </c>
      <c r="F225" s="98" t="s">
        <v>135</v>
      </c>
      <c r="G225" s="90"/>
      <c r="H225" s="30" t="s">
        <v>44</v>
      </c>
      <c r="I225" s="31" t="s">
        <v>255</v>
      </c>
      <c r="J225" s="32" t="s">
        <v>1900</v>
      </c>
      <c r="K225" s="31" t="s">
        <v>255</v>
      </c>
      <c r="L225" s="114" t="s">
        <v>256</v>
      </c>
      <c r="M225" s="172">
        <v>45374.0</v>
      </c>
      <c r="N225" s="172">
        <v>45375.0</v>
      </c>
      <c r="O225" s="34"/>
      <c r="P225" s="34"/>
      <c r="Q225" s="34"/>
      <c r="R225" s="34"/>
      <c r="S225" s="35">
        <f t="shared" si="4"/>
        <v>0</v>
      </c>
      <c r="T225" s="32">
        <v>0.0</v>
      </c>
      <c r="U225" s="37">
        <v>120.0</v>
      </c>
      <c r="V225" s="144">
        <v>1.0</v>
      </c>
      <c r="W225" s="37">
        <v>55.0</v>
      </c>
      <c r="X225" s="99"/>
      <c r="Y225" s="35">
        <f t="shared" si="2"/>
        <v>55</v>
      </c>
      <c r="Z225" s="39">
        <f t="shared" si="3"/>
        <v>55</v>
      </c>
      <c r="AA225" s="68"/>
      <c r="AB225" s="27"/>
      <c r="AC225" s="59"/>
      <c r="AD225" s="59"/>
      <c r="AE225" s="34"/>
      <c r="AF225" s="25"/>
      <c r="AG225" s="52"/>
      <c r="AH225" s="263"/>
      <c r="AI225" s="32"/>
      <c r="AJ225" s="32"/>
      <c r="AK225" s="98"/>
      <c r="AL225" s="90"/>
      <c r="AM225" s="90"/>
      <c r="AN225" s="264"/>
      <c r="AO225" s="32"/>
      <c r="AP225" s="217"/>
      <c r="AQ225" s="27"/>
      <c r="AR225" s="17"/>
      <c r="AS225" s="17"/>
      <c r="AT225" s="17"/>
      <c r="AU225" s="17"/>
    </row>
    <row r="226" ht="14.25" customHeight="1">
      <c r="A226" s="25">
        <v>110400.0</v>
      </c>
      <c r="B226" s="52">
        <v>110401.0</v>
      </c>
      <c r="C226" s="41" t="s">
        <v>1905</v>
      </c>
      <c r="D226" s="51" t="s">
        <v>1861</v>
      </c>
      <c r="E226" s="51" t="s">
        <v>1712</v>
      </c>
      <c r="F226" s="98" t="s">
        <v>135</v>
      </c>
      <c r="G226" s="90"/>
      <c r="H226" s="260" t="s">
        <v>44</v>
      </c>
      <c r="I226" s="31" t="s">
        <v>255</v>
      </c>
      <c r="J226" s="32" t="s">
        <v>1900</v>
      </c>
      <c r="K226" s="31" t="s">
        <v>255</v>
      </c>
      <c r="L226" s="114" t="s">
        <v>256</v>
      </c>
      <c r="M226" s="172">
        <v>45374.0</v>
      </c>
      <c r="N226" s="172">
        <v>45375.0</v>
      </c>
      <c r="O226" s="34"/>
      <c r="P226" s="34"/>
      <c r="Q226" s="34"/>
      <c r="R226" s="34"/>
      <c r="S226" s="35">
        <f t="shared" si="4"/>
        <v>0</v>
      </c>
      <c r="T226" s="32">
        <v>0.0</v>
      </c>
      <c r="U226" s="37">
        <v>120.0</v>
      </c>
      <c r="V226" s="144">
        <v>1.0</v>
      </c>
      <c r="W226" s="37">
        <v>55.0</v>
      </c>
      <c r="X226" s="99"/>
      <c r="Y226" s="35">
        <f t="shared" si="2"/>
        <v>55</v>
      </c>
      <c r="Z226" s="39">
        <f t="shared" si="3"/>
        <v>55</v>
      </c>
      <c r="AA226" s="68"/>
      <c r="AB226" s="27"/>
      <c r="AC226" s="59"/>
      <c r="AD226" s="59"/>
      <c r="AE226" s="34"/>
      <c r="AF226" s="25"/>
      <c r="AG226" s="52"/>
      <c r="AH226" s="263"/>
      <c r="AI226" s="32"/>
      <c r="AJ226" s="32"/>
      <c r="AK226" s="98"/>
      <c r="AL226" s="90"/>
      <c r="AM226" s="90"/>
      <c r="AN226" s="264"/>
      <c r="AO226" s="32"/>
      <c r="AP226" s="217"/>
      <c r="AQ226" s="27"/>
      <c r="AR226" s="17"/>
      <c r="AS226" s="17"/>
      <c r="AT226" s="17"/>
      <c r="AU226" s="17"/>
    </row>
    <row r="227" ht="14.25" customHeight="1">
      <c r="A227" s="259">
        <v>110400.0</v>
      </c>
      <c r="B227" s="52">
        <v>110401.0</v>
      </c>
      <c r="C227" s="26" t="s">
        <v>1906</v>
      </c>
      <c r="D227" s="51" t="s">
        <v>1907</v>
      </c>
      <c r="E227" s="51" t="s">
        <v>1740</v>
      </c>
      <c r="F227" s="29" t="s">
        <v>135</v>
      </c>
      <c r="G227" s="30"/>
      <c r="H227" s="90" t="s">
        <v>44</v>
      </c>
      <c r="I227" s="31" t="s">
        <v>255</v>
      </c>
      <c r="J227" s="32" t="s">
        <v>1900</v>
      </c>
      <c r="K227" s="31" t="s">
        <v>255</v>
      </c>
      <c r="L227" s="114" t="s">
        <v>256</v>
      </c>
      <c r="M227" s="172">
        <v>45374.0</v>
      </c>
      <c r="N227" s="172">
        <v>45375.0</v>
      </c>
      <c r="O227" s="34"/>
      <c r="P227" s="34"/>
      <c r="Q227" s="34"/>
      <c r="R227" s="34"/>
      <c r="S227" s="35">
        <f t="shared" si="4"/>
        <v>0</v>
      </c>
      <c r="T227" s="32">
        <v>0.0</v>
      </c>
      <c r="U227" s="37">
        <v>120.0</v>
      </c>
      <c r="V227" s="144">
        <v>1.0</v>
      </c>
      <c r="W227" s="37">
        <v>55.0</v>
      </c>
      <c r="X227" s="99"/>
      <c r="Y227" s="35">
        <f t="shared" si="2"/>
        <v>55</v>
      </c>
      <c r="Z227" s="39">
        <f t="shared" si="3"/>
        <v>55</v>
      </c>
      <c r="AA227" s="68"/>
      <c r="AB227" s="27"/>
      <c r="AC227" s="59"/>
      <c r="AD227" s="59"/>
      <c r="AE227" s="34"/>
      <c r="AF227" s="25"/>
      <c r="AG227" s="52"/>
      <c r="AH227" s="263"/>
      <c r="AI227" s="32"/>
      <c r="AJ227" s="32"/>
      <c r="AK227" s="98"/>
      <c r="AL227" s="90"/>
      <c r="AM227" s="90"/>
      <c r="AN227" s="264"/>
      <c r="AO227" s="32"/>
      <c r="AP227" s="217"/>
      <c r="AQ227" s="27"/>
      <c r="AR227" s="17"/>
      <c r="AS227" s="17"/>
      <c r="AT227" s="17"/>
      <c r="AU227" s="17"/>
    </row>
    <row r="228" ht="14.25" customHeight="1">
      <c r="A228" s="25">
        <v>110400.0</v>
      </c>
      <c r="B228" s="52">
        <v>110401.0</v>
      </c>
      <c r="C228" s="26" t="s">
        <v>1908</v>
      </c>
      <c r="D228" s="51" t="s">
        <v>1909</v>
      </c>
      <c r="E228" s="51" t="s">
        <v>1826</v>
      </c>
      <c r="F228" s="29" t="s">
        <v>135</v>
      </c>
      <c r="G228" s="30"/>
      <c r="H228" s="30" t="s">
        <v>44</v>
      </c>
      <c r="I228" s="31" t="s">
        <v>255</v>
      </c>
      <c r="J228" s="32" t="s">
        <v>1900</v>
      </c>
      <c r="K228" s="31" t="s">
        <v>255</v>
      </c>
      <c r="L228" s="114" t="s">
        <v>256</v>
      </c>
      <c r="M228" s="172">
        <v>45374.0</v>
      </c>
      <c r="N228" s="172">
        <v>45375.0</v>
      </c>
      <c r="O228" s="34"/>
      <c r="P228" s="34"/>
      <c r="Q228" s="34"/>
      <c r="R228" s="34"/>
      <c r="S228" s="35">
        <f t="shared" si="4"/>
        <v>0</v>
      </c>
      <c r="T228" s="32">
        <v>0.0</v>
      </c>
      <c r="U228" s="37">
        <v>120.0</v>
      </c>
      <c r="V228" s="144">
        <v>1.0</v>
      </c>
      <c r="W228" s="37">
        <v>55.0</v>
      </c>
      <c r="X228" s="99"/>
      <c r="Y228" s="35">
        <f t="shared" si="2"/>
        <v>55</v>
      </c>
      <c r="Z228" s="39">
        <f t="shared" si="3"/>
        <v>55</v>
      </c>
      <c r="AA228" s="68"/>
      <c r="AB228" s="27"/>
      <c r="AC228" s="59"/>
      <c r="AD228" s="59"/>
      <c r="AE228" s="34"/>
      <c r="AF228" s="25"/>
      <c r="AG228" s="52"/>
      <c r="AH228" s="263"/>
      <c r="AI228" s="32"/>
      <c r="AJ228" s="32"/>
      <c r="AK228" s="98"/>
      <c r="AL228" s="90"/>
      <c r="AM228" s="90"/>
      <c r="AN228" s="264"/>
      <c r="AO228" s="32"/>
      <c r="AP228" s="217"/>
      <c r="AQ228" s="27"/>
      <c r="AR228" s="17"/>
      <c r="AS228" s="17"/>
      <c r="AT228" s="17"/>
      <c r="AU228" s="17"/>
    </row>
    <row r="229" ht="14.25" customHeight="1">
      <c r="A229" s="25">
        <v>110400.0</v>
      </c>
      <c r="B229" s="52">
        <v>110401.0</v>
      </c>
      <c r="C229" s="41" t="s">
        <v>1910</v>
      </c>
      <c r="D229" s="51" t="s">
        <v>1911</v>
      </c>
      <c r="E229" s="51" t="s">
        <v>1710</v>
      </c>
      <c r="F229" s="29" t="s">
        <v>135</v>
      </c>
      <c r="G229" s="30"/>
      <c r="H229" s="30" t="s">
        <v>44</v>
      </c>
      <c r="I229" s="31" t="s">
        <v>255</v>
      </c>
      <c r="J229" s="32" t="s">
        <v>1900</v>
      </c>
      <c r="K229" s="31" t="s">
        <v>255</v>
      </c>
      <c r="L229" s="114" t="s">
        <v>256</v>
      </c>
      <c r="M229" s="172">
        <v>45374.0</v>
      </c>
      <c r="N229" s="172">
        <v>45375.0</v>
      </c>
      <c r="O229" s="34"/>
      <c r="P229" s="34"/>
      <c r="Q229" s="34"/>
      <c r="R229" s="34"/>
      <c r="S229" s="35">
        <f t="shared" si="4"/>
        <v>0</v>
      </c>
      <c r="T229" s="32">
        <v>0.0</v>
      </c>
      <c r="U229" s="37">
        <v>120.0</v>
      </c>
      <c r="V229" s="144">
        <v>1.0</v>
      </c>
      <c r="W229" s="37">
        <v>55.0</v>
      </c>
      <c r="X229" s="99"/>
      <c r="Y229" s="35">
        <f t="shared" si="2"/>
        <v>55</v>
      </c>
      <c r="Z229" s="39">
        <f t="shared" si="3"/>
        <v>55</v>
      </c>
      <c r="AA229" s="68"/>
      <c r="AB229" s="27"/>
      <c r="AC229" s="59"/>
      <c r="AD229" s="59"/>
      <c r="AE229" s="34"/>
      <c r="AF229" s="25"/>
      <c r="AG229" s="52"/>
      <c r="AH229" s="263"/>
      <c r="AI229" s="32"/>
      <c r="AJ229" s="32"/>
      <c r="AK229" s="98"/>
      <c r="AL229" s="90"/>
      <c r="AM229" s="90"/>
      <c r="AN229" s="264"/>
      <c r="AO229" s="32"/>
      <c r="AP229" s="217"/>
      <c r="AQ229" s="27"/>
      <c r="AR229" s="17"/>
      <c r="AS229" s="17"/>
      <c r="AT229" s="17"/>
      <c r="AU229" s="17"/>
    </row>
    <row r="230" ht="14.25" customHeight="1">
      <c r="A230" s="25">
        <v>110400.0</v>
      </c>
      <c r="B230" s="52">
        <v>110401.0</v>
      </c>
      <c r="C230" s="41" t="s">
        <v>1912</v>
      </c>
      <c r="D230" s="51" t="s">
        <v>1913</v>
      </c>
      <c r="E230" s="51" t="s">
        <v>1712</v>
      </c>
      <c r="F230" s="29" t="s">
        <v>135</v>
      </c>
      <c r="G230" s="30"/>
      <c r="H230" s="30" t="s">
        <v>44</v>
      </c>
      <c r="I230" s="31" t="s">
        <v>255</v>
      </c>
      <c r="J230" s="32" t="s">
        <v>1900</v>
      </c>
      <c r="K230" s="31" t="s">
        <v>255</v>
      </c>
      <c r="L230" s="114" t="s">
        <v>256</v>
      </c>
      <c r="M230" s="172">
        <v>45374.0</v>
      </c>
      <c r="N230" s="172">
        <v>45375.0</v>
      </c>
      <c r="O230" s="34"/>
      <c r="P230" s="34"/>
      <c r="Q230" s="34"/>
      <c r="R230" s="34"/>
      <c r="S230" s="35">
        <f t="shared" si="4"/>
        <v>0</v>
      </c>
      <c r="T230" s="32"/>
      <c r="U230" s="37">
        <v>120.0</v>
      </c>
      <c r="V230" s="144">
        <v>1.0</v>
      </c>
      <c r="W230" s="37">
        <v>55.0</v>
      </c>
      <c r="X230" s="99"/>
      <c r="Y230" s="35">
        <f t="shared" si="2"/>
        <v>55</v>
      </c>
      <c r="Z230" s="39">
        <f t="shared" si="3"/>
        <v>55</v>
      </c>
      <c r="AA230" s="68"/>
      <c r="AB230" s="27"/>
      <c r="AC230" s="59"/>
      <c r="AD230" s="59"/>
      <c r="AE230" s="34"/>
      <c r="AF230" s="25"/>
      <c r="AG230" s="52"/>
      <c r="AH230" s="263"/>
      <c r="AI230" s="32"/>
      <c r="AJ230" s="32"/>
      <c r="AK230" s="98"/>
      <c r="AL230" s="90"/>
      <c r="AM230" s="90"/>
      <c r="AN230" s="264"/>
      <c r="AO230" s="32"/>
      <c r="AP230" s="217"/>
      <c r="AQ230" s="27"/>
      <c r="AR230" s="17"/>
      <c r="AS230" s="17"/>
      <c r="AT230" s="17"/>
      <c r="AU230" s="17"/>
    </row>
    <row r="231" ht="14.25" customHeight="1">
      <c r="A231" s="25">
        <v>110400.0</v>
      </c>
      <c r="B231" s="52">
        <v>110401.0</v>
      </c>
      <c r="C231" s="95" t="s">
        <v>1816</v>
      </c>
      <c r="D231" s="96">
        <v>1039105.0</v>
      </c>
      <c r="E231" s="51" t="s">
        <v>1707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150" t="s">
        <v>45</v>
      </c>
      <c r="L231" s="105" t="s">
        <v>96</v>
      </c>
      <c r="M231" s="172">
        <v>45394.0</v>
      </c>
      <c r="N231" s="172">
        <v>45395.0</v>
      </c>
      <c r="O231" s="34"/>
      <c r="P231" s="34"/>
      <c r="Q231" s="34"/>
      <c r="R231" s="34"/>
      <c r="S231" s="35">
        <f t="shared" si="4"/>
        <v>0</v>
      </c>
      <c r="T231" s="101">
        <v>1.0</v>
      </c>
      <c r="U231" s="37">
        <v>170.12</v>
      </c>
      <c r="V231" s="32">
        <v>1.0</v>
      </c>
      <c r="W231" s="37">
        <v>57.0</v>
      </c>
      <c r="X231" s="99"/>
      <c r="Y231" s="35">
        <f t="shared" si="2"/>
        <v>227.12</v>
      </c>
      <c r="Z231" s="39">
        <f t="shared" si="3"/>
        <v>227.12</v>
      </c>
      <c r="AA231" s="68"/>
      <c r="AB231" s="27"/>
      <c r="AC231" s="59"/>
      <c r="AD231" s="59"/>
      <c r="AE231" s="34"/>
      <c r="AF231" s="25"/>
      <c r="AG231" s="52"/>
      <c r="AH231" s="263"/>
      <c r="AI231" s="32"/>
      <c r="AJ231" s="32"/>
      <c r="AK231" s="98"/>
      <c r="AL231" s="90"/>
      <c r="AM231" s="90"/>
      <c r="AN231" s="264"/>
      <c r="AO231" s="32"/>
      <c r="AP231" s="217"/>
      <c r="AQ231" s="27"/>
      <c r="AR231" s="17"/>
      <c r="AS231" s="17"/>
      <c r="AT231" s="17"/>
      <c r="AU231" s="17"/>
    </row>
    <row r="232" ht="14.25" customHeight="1">
      <c r="A232" s="25">
        <v>110400.0</v>
      </c>
      <c r="B232" s="163">
        <v>110401.0</v>
      </c>
      <c r="C232" s="41" t="s">
        <v>496</v>
      </c>
      <c r="D232" s="51" t="s">
        <v>1914</v>
      </c>
      <c r="E232" s="51" t="s">
        <v>1712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150" t="s">
        <v>45</v>
      </c>
      <c r="L232" s="105" t="s">
        <v>96</v>
      </c>
      <c r="M232" s="172">
        <v>45394.0</v>
      </c>
      <c r="N232" s="172">
        <v>45395.0</v>
      </c>
      <c r="O232" s="34"/>
      <c r="P232" s="34"/>
      <c r="Q232" s="34"/>
      <c r="R232" s="34"/>
      <c r="S232" s="35">
        <f t="shared" si="4"/>
        <v>0</v>
      </c>
      <c r="T232" s="32">
        <v>1.0</v>
      </c>
      <c r="U232" s="37">
        <v>120.0</v>
      </c>
      <c r="V232" s="32">
        <v>1.0</v>
      </c>
      <c r="W232" s="37">
        <v>55.0</v>
      </c>
      <c r="X232" s="99"/>
      <c r="Y232" s="35">
        <f t="shared" si="2"/>
        <v>175</v>
      </c>
      <c r="Z232" s="39">
        <f t="shared" si="3"/>
        <v>175</v>
      </c>
      <c r="AA232" s="68"/>
      <c r="AB232" s="27"/>
      <c r="AC232" s="59"/>
      <c r="AD232" s="59"/>
      <c r="AE232" s="34"/>
      <c r="AF232" s="25"/>
      <c r="AG232" s="52"/>
      <c r="AH232" s="198"/>
      <c r="AI232" s="32"/>
      <c r="AJ232" s="32"/>
      <c r="AK232" s="98"/>
      <c r="AL232" s="90"/>
      <c r="AM232" s="90"/>
      <c r="AN232" s="264"/>
      <c r="AO232" s="32"/>
      <c r="AP232" s="217"/>
      <c r="AQ232" s="27"/>
      <c r="AR232" s="17"/>
      <c r="AS232" s="17"/>
      <c r="AT232" s="17"/>
      <c r="AU232" s="17"/>
    </row>
    <row r="233" ht="14.25" customHeight="1">
      <c r="A233" s="25">
        <v>110400.0</v>
      </c>
      <c r="B233" s="25">
        <v>110401.0</v>
      </c>
      <c r="C233" s="41" t="s">
        <v>141</v>
      </c>
      <c r="D233" s="51" t="s">
        <v>966</v>
      </c>
      <c r="E233" s="51" t="s">
        <v>1712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150" t="s">
        <v>45</v>
      </c>
      <c r="L233" s="105" t="s">
        <v>96</v>
      </c>
      <c r="M233" s="172">
        <v>45394.0</v>
      </c>
      <c r="N233" s="172">
        <v>45395.0</v>
      </c>
      <c r="O233" s="34"/>
      <c r="P233" s="34"/>
      <c r="Q233" s="34"/>
      <c r="R233" s="34"/>
      <c r="S233" s="35">
        <f t="shared" si="4"/>
        <v>0</v>
      </c>
      <c r="T233" s="32">
        <v>1.0</v>
      </c>
      <c r="U233" s="37">
        <v>120.0</v>
      </c>
      <c r="V233" s="32">
        <v>1.0</v>
      </c>
      <c r="W233" s="37">
        <v>55.0</v>
      </c>
      <c r="X233" s="99"/>
      <c r="Y233" s="35">
        <f t="shared" si="2"/>
        <v>175</v>
      </c>
      <c r="Z233" s="39">
        <f t="shared" si="3"/>
        <v>175</v>
      </c>
      <c r="AA233" s="68"/>
      <c r="AB233" s="27"/>
      <c r="AC233" s="59"/>
      <c r="AD233" s="59"/>
      <c r="AE233" s="34"/>
      <c r="AF233" s="165"/>
      <c r="AG233" s="165"/>
      <c r="AH233" s="198"/>
      <c r="AI233" s="32"/>
      <c r="AJ233" s="32"/>
      <c r="AK233" s="98"/>
      <c r="AL233" s="90"/>
      <c r="AM233" s="90"/>
      <c r="AN233" s="265"/>
      <c r="AO233" s="266"/>
      <c r="AP233" s="267"/>
      <c r="AQ233" s="27"/>
      <c r="AR233" s="17"/>
      <c r="AS233" s="17"/>
      <c r="AT233" s="17"/>
      <c r="AU233" s="17"/>
    </row>
    <row r="234" ht="14.25" customHeight="1">
      <c r="A234" s="25">
        <v>110400.0</v>
      </c>
      <c r="B234" s="52">
        <v>110401.0</v>
      </c>
      <c r="C234" s="41" t="s">
        <v>1915</v>
      </c>
      <c r="D234" s="51" t="s">
        <v>1916</v>
      </c>
      <c r="E234" s="51" t="s">
        <v>1712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150" t="s">
        <v>45</v>
      </c>
      <c r="L234" s="105" t="s">
        <v>165</v>
      </c>
      <c r="M234" s="172">
        <v>45384.0</v>
      </c>
      <c r="N234" s="172">
        <v>45386.0</v>
      </c>
      <c r="O234" s="34"/>
      <c r="P234" s="34"/>
      <c r="Q234" s="34"/>
      <c r="R234" s="34"/>
      <c r="S234" s="35">
        <f t="shared" si="4"/>
        <v>0</v>
      </c>
      <c r="T234" s="32">
        <v>2.0</v>
      </c>
      <c r="U234" s="37">
        <v>120.0</v>
      </c>
      <c r="V234" s="32">
        <v>1.0</v>
      </c>
      <c r="W234" s="37">
        <v>55.0</v>
      </c>
      <c r="X234" s="99"/>
      <c r="Y234" s="35">
        <f t="shared" si="2"/>
        <v>295</v>
      </c>
      <c r="Z234" s="39">
        <f t="shared" si="3"/>
        <v>295</v>
      </c>
      <c r="AA234" s="68"/>
      <c r="AB234" s="27"/>
      <c r="AC234" s="59"/>
      <c r="AD234" s="59"/>
      <c r="AE234" s="34"/>
      <c r="AF234" s="165"/>
      <c r="AG234" s="165"/>
      <c r="AH234" s="198"/>
      <c r="AI234" s="32"/>
      <c r="AJ234" s="32"/>
      <c r="AK234" s="98"/>
      <c r="AL234" s="90"/>
      <c r="AM234" s="90"/>
      <c r="AN234" s="265"/>
      <c r="AO234" s="266"/>
      <c r="AP234" s="267"/>
      <c r="AQ234" s="27"/>
      <c r="AR234" s="17"/>
      <c r="AS234" s="17"/>
      <c r="AT234" s="17"/>
      <c r="AU234" s="17"/>
    </row>
    <row r="235" ht="14.25" customHeight="1">
      <c r="A235" s="25">
        <v>110400.0</v>
      </c>
      <c r="B235" s="52">
        <v>110401.0</v>
      </c>
      <c r="C235" s="41" t="s">
        <v>1503</v>
      </c>
      <c r="D235" s="51" t="s">
        <v>1717</v>
      </c>
      <c r="E235" s="105" t="s">
        <v>1917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150" t="s">
        <v>45</v>
      </c>
      <c r="L235" s="105" t="s">
        <v>1353</v>
      </c>
      <c r="M235" s="172">
        <v>45372.0</v>
      </c>
      <c r="N235" s="172">
        <v>45372.0</v>
      </c>
      <c r="O235" s="34"/>
      <c r="P235" s="34"/>
      <c r="Q235" s="34"/>
      <c r="R235" s="34"/>
      <c r="S235" s="35">
        <f t="shared" si="4"/>
        <v>0</v>
      </c>
      <c r="T235" s="32">
        <v>0.0</v>
      </c>
      <c r="U235" s="37">
        <v>170.12</v>
      </c>
      <c r="V235" s="32">
        <v>1.0</v>
      </c>
      <c r="W235" s="37">
        <v>57.0</v>
      </c>
      <c r="X235" s="99"/>
      <c r="Y235" s="35">
        <f t="shared" si="2"/>
        <v>57</v>
      </c>
      <c r="Z235" s="39">
        <f t="shared" si="3"/>
        <v>57</v>
      </c>
      <c r="AA235" s="68"/>
      <c r="AB235" s="27"/>
      <c r="AC235" s="59"/>
      <c r="AD235" s="59"/>
      <c r="AE235" s="34"/>
      <c r="AF235" s="165"/>
      <c r="AG235" s="165"/>
      <c r="AH235" s="198"/>
      <c r="AI235" s="32"/>
      <c r="AJ235" s="32"/>
      <c r="AK235" s="98"/>
      <c r="AL235" s="90"/>
      <c r="AM235" s="90"/>
      <c r="AN235" s="265"/>
      <c r="AO235" s="266"/>
      <c r="AP235" s="267"/>
      <c r="AQ235" s="27"/>
      <c r="AR235" s="17"/>
      <c r="AS235" s="17"/>
      <c r="AT235" s="17"/>
      <c r="AU235" s="17"/>
    </row>
    <row r="236" ht="14.25" customHeight="1">
      <c r="A236" s="25">
        <v>110400.0</v>
      </c>
      <c r="B236" s="163">
        <v>110401.0</v>
      </c>
      <c r="C236" s="41" t="s">
        <v>1918</v>
      </c>
      <c r="D236" s="51" t="s">
        <v>1919</v>
      </c>
      <c r="E236" s="105" t="s">
        <v>1854</v>
      </c>
      <c r="F236" s="94" t="s">
        <v>135</v>
      </c>
      <c r="G236" s="260"/>
      <c r="H236" s="30" t="s">
        <v>44</v>
      </c>
      <c r="I236" s="31" t="s">
        <v>45</v>
      </c>
      <c r="J236" s="32" t="s">
        <v>46</v>
      </c>
      <c r="K236" s="150" t="s">
        <v>45</v>
      </c>
      <c r="L236" s="105" t="s">
        <v>50</v>
      </c>
      <c r="M236" s="172">
        <v>45404.0</v>
      </c>
      <c r="N236" s="172">
        <v>45406.0</v>
      </c>
      <c r="O236" s="34"/>
      <c r="P236" s="34"/>
      <c r="Q236" s="34"/>
      <c r="R236" s="34"/>
      <c r="S236" s="35">
        <f t="shared" si="4"/>
        <v>0</v>
      </c>
      <c r="T236" s="32">
        <v>0.0</v>
      </c>
      <c r="U236" s="37">
        <v>120.0</v>
      </c>
      <c r="V236" s="32">
        <v>2.0</v>
      </c>
      <c r="W236" s="37">
        <v>55.0</v>
      </c>
      <c r="X236" s="99"/>
      <c r="Y236" s="35">
        <f t="shared" si="2"/>
        <v>110</v>
      </c>
      <c r="Z236" s="39">
        <f t="shared" si="3"/>
        <v>110</v>
      </c>
      <c r="AA236" s="68"/>
      <c r="AB236" s="27"/>
      <c r="AC236" s="59"/>
      <c r="AD236" s="59"/>
      <c r="AE236" s="34"/>
      <c r="AF236" s="165"/>
      <c r="AG236" s="165"/>
      <c r="AH236" s="198"/>
      <c r="AI236" s="32"/>
      <c r="AJ236" s="32"/>
      <c r="AK236" s="98"/>
      <c r="AL236" s="90"/>
      <c r="AM236" s="90"/>
      <c r="AN236" s="265"/>
      <c r="AO236" s="266"/>
      <c r="AP236" s="267"/>
      <c r="AQ236" s="27"/>
      <c r="AR236" s="17"/>
      <c r="AS236" s="17"/>
      <c r="AT236" s="17"/>
      <c r="AU236" s="17"/>
    </row>
    <row r="237" ht="14.25" customHeight="1">
      <c r="A237" s="259">
        <v>110400.0</v>
      </c>
      <c r="B237" s="25">
        <v>110401.0</v>
      </c>
      <c r="C237" s="95" t="s">
        <v>1205</v>
      </c>
      <c r="D237" s="96" t="s">
        <v>1720</v>
      </c>
      <c r="E237" s="51" t="s">
        <v>1712</v>
      </c>
      <c r="F237" s="98" t="s">
        <v>135</v>
      </c>
      <c r="G237" s="90"/>
      <c r="H237" s="30" t="s">
        <v>44</v>
      </c>
      <c r="I237" s="31" t="s">
        <v>45</v>
      </c>
      <c r="J237" s="32" t="s">
        <v>46</v>
      </c>
      <c r="K237" s="150" t="s">
        <v>45</v>
      </c>
      <c r="L237" s="105" t="s">
        <v>50</v>
      </c>
      <c r="M237" s="172">
        <v>45405.0</v>
      </c>
      <c r="N237" s="172">
        <v>45406.0</v>
      </c>
      <c r="O237" s="34"/>
      <c r="P237" s="34"/>
      <c r="Q237" s="34"/>
      <c r="R237" s="34"/>
      <c r="S237" s="35">
        <f t="shared" si="4"/>
        <v>0</v>
      </c>
      <c r="T237" s="101">
        <v>1.0</v>
      </c>
      <c r="U237" s="37">
        <v>120.0</v>
      </c>
      <c r="V237" s="32">
        <v>1.0</v>
      </c>
      <c r="W237" s="37">
        <v>55.0</v>
      </c>
      <c r="X237" s="99"/>
      <c r="Y237" s="35">
        <f t="shared" si="2"/>
        <v>175</v>
      </c>
      <c r="Z237" s="39">
        <f t="shared" si="3"/>
        <v>175</v>
      </c>
      <c r="AA237" s="68"/>
      <c r="AB237" s="27"/>
      <c r="AC237" s="59"/>
      <c r="AD237" s="59"/>
      <c r="AE237" s="34"/>
      <c r="AF237" s="165"/>
      <c r="AG237" s="165"/>
      <c r="AH237" s="198"/>
      <c r="AI237" s="32"/>
      <c r="AJ237" s="32"/>
      <c r="AK237" s="98"/>
      <c r="AL237" s="90"/>
      <c r="AM237" s="90"/>
      <c r="AN237" s="265"/>
      <c r="AO237" s="266"/>
      <c r="AP237" s="267"/>
      <c r="AQ237" s="27"/>
      <c r="AR237" s="17"/>
      <c r="AS237" s="17"/>
      <c r="AT237" s="17"/>
      <c r="AU237" s="17"/>
    </row>
    <row r="238" ht="14.25" customHeight="1">
      <c r="A238" s="25">
        <v>110400.0</v>
      </c>
      <c r="B238" s="25">
        <v>110401.0</v>
      </c>
      <c r="C238" s="36"/>
      <c r="D238" s="36"/>
      <c r="E238" s="36"/>
      <c r="F238" s="98" t="s">
        <v>135</v>
      </c>
      <c r="G238" s="90"/>
      <c r="H238" s="30" t="s">
        <v>44</v>
      </c>
      <c r="I238" s="31" t="s">
        <v>45</v>
      </c>
      <c r="J238" s="32" t="s">
        <v>46</v>
      </c>
      <c r="K238" s="150" t="s">
        <v>45</v>
      </c>
      <c r="L238" s="120"/>
      <c r="M238" s="172"/>
      <c r="N238" s="172"/>
      <c r="O238" s="34"/>
      <c r="P238" s="34"/>
      <c r="Q238" s="34"/>
      <c r="R238" s="34"/>
      <c r="S238" s="35">
        <f t="shared" si="4"/>
        <v>0</v>
      </c>
      <c r="T238" s="32"/>
      <c r="U238" s="37"/>
      <c r="V238" s="32"/>
      <c r="W238" s="37"/>
      <c r="X238" s="99"/>
      <c r="Y238" s="35">
        <f t="shared" si="2"/>
        <v>0</v>
      </c>
      <c r="Z238" s="39">
        <f t="shared" si="3"/>
        <v>0</v>
      </c>
      <c r="AA238" s="68"/>
      <c r="AB238" s="27"/>
      <c r="AC238" s="59"/>
      <c r="AD238" s="59"/>
      <c r="AE238" s="34"/>
      <c r="AF238" s="34"/>
      <c r="AG238" s="34"/>
      <c r="AH238" s="90"/>
      <c r="AI238" s="268"/>
      <c r="AJ238" s="32"/>
      <c r="AK238" s="37"/>
      <c r="AL238" s="32"/>
      <c r="AM238" s="37"/>
      <c r="AN238" s="99"/>
      <c r="AO238" s="35"/>
      <c r="AP238" s="39"/>
      <c r="AQ238" s="269"/>
      <c r="AR238" s="17"/>
      <c r="AS238" s="17"/>
      <c r="AT238" s="17"/>
      <c r="AU238" s="17"/>
    </row>
    <row r="239" ht="14.25" customHeight="1">
      <c r="A239" s="157">
        <v>110400.0</v>
      </c>
      <c r="B239" s="165">
        <v>110401.0</v>
      </c>
      <c r="C239" s="270"/>
      <c r="D239" s="271"/>
      <c r="E239" s="28"/>
      <c r="F239" s="29" t="s">
        <v>135</v>
      </c>
      <c r="G239" s="30"/>
      <c r="H239" s="260" t="s">
        <v>44</v>
      </c>
      <c r="I239" s="217" t="s">
        <v>45</v>
      </c>
      <c r="J239" s="218" t="s">
        <v>46</v>
      </c>
      <c r="K239" s="150" t="s">
        <v>45</v>
      </c>
      <c r="L239" s="213"/>
      <c r="M239" s="172"/>
      <c r="N239" s="172"/>
      <c r="O239" s="34"/>
      <c r="P239" s="34"/>
      <c r="Q239" s="34"/>
      <c r="R239" s="34"/>
      <c r="S239" s="35">
        <f t="shared" si="4"/>
        <v>0</v>
      </c>
      <c r="T239" s="272"/>
      <c r="U239" s="271"/>
      <c r="V239" s="273"/>
      <c r="W239" s="271"/>
      <c r="X239" s="30"/>
      <c r="Y239" s="35">
        <f t="shared" si="2"/>
        <v>0</v>
      </c>
      <c r="Z239" s="39">
        <f t="shared" si="3"/>
        <v>0</v>
      </c>
      <c r="AA239" s="68"/>
      <c r="AB239" s="27"/>
      <c r="AC239" s="59"/>
      <c r="AD239" s="59"/>
      <c r="AE239" s="34"/>
      <c r="AF239" s="34"/>
      <c r="AG239" s="34"/>
      <c r="AH239" s="34"/>
      <c r="AI239" s="221"/>
      <c r="AJ239" s="218"/>
      <c r="AK239" s="225"/>
      <c r="AL239" s="218"/>
      <c r="AM239" s="225"/>
      <c r="AN239" s="30"/>
      <c r="AO239" s="35"/>
      <c r="AP239" s="39"/>
      <c r="AQ239" s="68"/>
      <c r="AR239" s="17"/>
      <c r="AS239" s="17"/>
      <c r="AT239" s="17"/>
      <c r="AU239" s="17"/>
    </row>
    <row r="240" ht="14.25" customHeight="1">
      <c r="A240" s="25">
        <v>110400.0</v>
      </c>
      <c r="B240" s="52">
        <v>110401.0</v>
      </c>
      <c r="C240" s="252"/>
      <c r="D240" s="253"/>
      <c r="E240" s="28"/>
      <c r="F240" s="29" t="s">
        <v>135</v>
      </c>
      <c r="G240" s="30"/>
      <c r="H240" s="90" t="s">
        <v>44</v>
      </c>
      <c r="I240" s="31" t="s">
        <v>45</v>
      </c>
      <c r="J240" s="32" t="s">
        <v>46</v>
      </c>
      <c r="K240" s="150" t="s">
        <v>45</v>
      </c>
      <c r="L240" s="27"/>
      <c r="M240" s="172"/>
      <c r="N240" s="172"/>
      <c r="O240" s="34"/>
      <c r="P240" s="34"/>
      <c r="Q240" s="34"/>
      <c r="R240" s="34"/>
      <c r="S240" s="35">
        <f t="shared" si="4"/>
        <v>0</v>
      </c>
      <c r="T240" s="274"/>
      <c r="U240" s="253"/>
      <c r="V240" s="255"/>
      <c r="W240" s="253"/>
      <c r="X240" s="30"/>
      <c r="Y240" s="35">
        <f t="shared" si="2"/>
        <v>0</v>
      </c>
      <c r="Z240" s="39">
        <f t="shared" si="3"/>
        <v>0</v>
      </c>
      <c r="AA240" s="68"/>
      <c r="AB240" s="27"/>
      <c r="AC240" s="59"/>
      <c r="AD240" s="59"/>
      <c r="AE240" s="34"/>
      <c r="AF240" s="34"/>
      <c r="AG240" s="34"/>
      <c r="AH240" s="34"/>
      <c r="AI240" s="35"/>
      <c r="AJ240" s="32"/>
      <c r="AK240" s="37"/>
      <c r="AL240" s="32"/>
      <c r="AM240" s="37"/>
      <c r="AN240" s="30"/>
      <c r="AO240" s="35"/>
      <c r="AP240" s="39"/>
      <c r="AQ240" s="68"/>
      <c r="AR240" s="17"/>
      <c r="AS240" s="17"/>
      <c r="AT240" s="17"/>
      <c r="AU240" s="17"/>
    </row>
    <row r="241" ht="14.25" customHeight="1">
      <c r="A241" s="25">
        <v>110400.0</v>
      </c>
      <c r="B241" s="52">
        <v>110401.0</v>
      </c>
      <c r="C241" s="41"/>
      <c r="D241" s="251"/>
      <c r="E241" s="28"/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150" t="s">
        <v>45</v>
      </c>
      <c r="L241" s="27"/>
      <c r="M241" s="226"/>
      <c r="N241" s="226"/>
      <c r="O241" s="34"/>
      <c r="P241" s="34"/>
      <c r="Q241" s="34"/>
      <c r="R241" s="34"/>
      <c r="S241" s="35">
        <f t="shared" si="4"/>
        <v>0</v>
      </c>
      <c r="T241" s="32"/>
      <c r="U241" s="37"/>
      <c r="V241" s="32"/>
      <c r="W241" s="37"/>
      <c r="X241" s="30"/>
      <c r="Y241" s="35">
        <f t="shared" si="2"/>
        <v>0</v>
      </c>
      <c r="Z241" s="39">
        <f t="shared" si="3"/>
        <v>0</v>
      </c>
      <c r="AA241" s="68"/>
      <c r="AB241" s="27"/>
      <c r="AC241" s="59"/>
      <c r="AD241" s="59"/>
      <c r="AE241" s="34"/>
      <c r="AF241" s="34"/>
      <c r="AG241" s="34"/>
      <c r="AH241" s="34"/>
      <c r="AI241" s="35"/>
      <c r="AJ241" s="32"/>
      <c r="AK241" s="37"/>
      <c r="AL241" s="32"/>
      <c r="AM241" s="37"/>
      <c r="AN241" s="30"/>
      <c r="AO241" s="35"/>
      <c r="AP241" s="39"/>
      <c r="AQ241" s="68"/>
      <c r="AR241" s="17"/>
      <c r="AS241" s="17"/>
      <c r="AT241" s="17"/>
      <c r="AU241" s="17"/>
    </row>
    <row r="242" ht="14.25" customHeight="1">
      <c r="A242" s="25">
        <v>110400.0</v>
      </c>
      <c r="B242" s="52">
        <v>110401.0</v>
      </c>
      <c r="C242" s="41"/>
      <c r="D242" s="251"/>
      <c r="E242" s="28"/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150" t="s">
        <v>45</v>
      </c>
      <c r="L242" s="27"/>
      <c r="M242" s="226"/>
      <c r="N242" s="226"/>
      <c r="O242" s="34"/>
      <c r="P242" s="34"/>
      <c r="Q242" s="34"/>
      <c r="R242" s="34"/>
      <c r="S242" s="35">
        <f t="shared" si="4"/>
        <v>0</v>
      </c>
      <c r="T242" s="32"/>
      <c r="U242" s="37"/>
      <c r="V242" s="32"/>
      <c r="W242" s="37"/>
      <c r="X242" s="30"/>
      <c r="Y242" s="35">
        <f t="shared" si="2"/>
        <v>0</v>
      </c>
      <c r="Z242" s="39">
        <f t="shared" si="3"/>
        <v>0</v>
      </c>
      <c r="AA242" s="68"/>
      <c r="AB242" s="27"/>
      <c r="AC242" s="59"/>
      <c r="AD242" s="59"/>
      <c r="AE242" s="34"/>
      <c r="AF242" s="34"/>
      <c r="AG242" s="34"/>
      <c r="AH242" s="34"/>
      <c r="AI242" s="35"/>
      <c r="AJ242" s="32"/>
      <c r="AK242" s="37"/>
      <c r="AL242" s="32"/>
      <c r="AM242" s="37"/>
      <c r="AN242" s="30"/>
      <c r="AO242" s="35"/>
      <c r="AP242" s="39"/>
      <c r="AQ242" s="68"/>
      <c r="AR242" s="17"/>
      <c r="AS242" s="17"/>
      <c r="AT242" s="17"/>
      <c r="AU242" s="17"/>
    </row>
    <row r="243" ht="14.25" customHeight="1">
      <c r="A243" s="84" t="s">
        <v>129</v>
      </c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3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ht="14.25" customHeight="1">
      <c r="A244" s="84" t="s">
        <v>130</v>
      </c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3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ht="14.25" customHeight="1">
      <c r="A245" s="84" t="s">
        <v>131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3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ht="14.25" customHeight="1">
      <c r="A246" s="84" t="s">
        <v>132</v>
      </c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3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A243:L243"/>
    <mergeCell ref="A244:L244"/>
    <mergeCell ref="A245:L245"/>
    <mergeCell ref="A246:L24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45399.0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275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4.25" customHeight="1">
      <c r="A9" s="157">
        <v>110400.0</v>
      </c>
      <c r="B9" s="157">
        <v>110401.0</v>
      </c>
      <c r="C9" s="41" t="s">
        <v>1503</v>
      </c>
      <c r="D9" s="51" t="s">
        <v>1717</v>
      </c>
      <c r="E9" s="51" t="s">
        <v>1718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153" t="s">
        <v>50</v>
      </c>
      <c r="M9" s="164">
        <v>45404.0</v>
      </c>
      <c r="N9" s="164">
        <v>45404.0</v>
      </c>
      <c r="O9" s="90"/>
      <c r="P9" s="90"/>
      <c r="Q9" s="90"/>
      <c r="R9" s="90"/>
      <c r="S9" s="221">
        <f t="shared" ref="S9:S40" si="1">Q9+R9</f>
        <v>0</v>
      </c>
      <c r="T9" s="32">
        <v>0.0</v>
      </c>
      <c r="U9" s="37">
        <v>170.12</v>
      </c>
      <c r="V9" s="32">
        <v>1.0</v>
      </c>
      <c r="W9" s="37">
        <v>57.0</v>
      </c>
      <c r="X9" s="218"/>
      <c r="Y9" s="221">
        <f t="shared" ref="Y9:Y199" si="2">(T9*U9)+(V9*W9)</f>
        <v>57</v>
      </c>
      <c r="Z9" s="222">
        <f t="shared" ref="Z9:Z199" si="3">S9+Y9</f>
        <v>57</v>
      </c>
      <c r="AA9" s="68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4.25" customHeight="1">
      <c r="A10" s="157">
        <v>110400.0</v>
      </c>
      <c r="B10" s="157">
        <v>110401.0</v>
      </c>
      <c r="C10" s="41" t="s">
        <v>85</v>
      </c>
      <c r="D10" s="51" t="s">
        <v>1726</v>
      </c>
      <c r="E10" s="256" t="s">
        <v>1712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50</v>
      </c>
      <c r="M10" s="164">
        <v>45398.0</v>
      </c>
      <c r="N10" s="164">
        <v>45404.0</v>
      </c>
      <c r="O10" s="90"/>
      <c r="P10" s="90"/>
      <c r="Q10" s="90"/>
      <c r="R10" s="90"/>
      <c r="S10" s="221">
        <f t="shared" si="1"/>
        <v>0</v>
      </c>
      <c r="T10" s="32">
        <v>3.0</v>
      </c>
      <c r="U10" s="37">
        <v>120.0</v>
      </c>
      <c r="V10" s="32">
        <v>3.0</v>
      </c>
      <c r="W10" s="37">
        <v>55.0</v>
      </c>
      <c r="X10" s="218"/>
      <c r="Y10" s="221">
        <f t="shared" si="2"/>
        <v>525</v>
      </c>
      <c r="Z10" s="222">
        <f t="shared" si="3"/>
        <v>525</v>
      </c>
      <c r="AA10" s="68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4.25" customHeight="1">
      <c r="A11" s="157">
        <v>110400.0</v>
      </c>
      <c r="B11" s="157">
        <v>110401.0</v>
      </c>
      <c r="C11" s="41" t="s">
        <v>1503</v>
      </c>
      <c r="D11" s="51" t="s">
        <v>1717</v>
      </c>
      <c r="E11" s="51" t="s">
        <v>1718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50</v>
      </c>
      <c r="M11" s="164">
        <v>45409.0</v>
      </c>
      <c r="N11" s="164">
        <v>45409.0</v>
      </c>
      <c r="O11" s="90"/>
      <c r="P11" s="90"/>
      <c r="Q11" s="90"/>
      <c r="R11" s="90"/>
      <c r="S11" s="221">
        <f t="shared" si="1"/>
        <v>0</v>
      </c>
      <c r="T11" s="32">
        <v>0.0</v>
      </c>
      <c r="U11" s="37">
        <v>170.12</v>
      </c>
      <c r="V11" s="32">
        <v>1.0</v>
      </c>
      <c r="W11" s="37">
        <v>57.0</v>
      </c>
      <c r="X11" s="218"/>
      <c r="Y11" s="221">
        <f t="shared" si="2"/>
        <v>57</v>
      </c>
      <c r="Z11" s="222">
        <f t="shared" si="3"/>
        <v>57</v>
      </c>
      <c r="AA11" s="68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4.25" customHeight="1">
      <c r="A12" s="157">
        <v>110400.0</v>
      </c>
      <c r="B12" s="157">
        <v>110401.0</v>
      </c>
      <c r="C12" s="41" t="s">
        <v>459</v>
      </c>
      <c r="D12" s="51" t="s">
        <v>1722</v>
      </c>
      <c r="E12" s="51" t="s">
        <v>1723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165</v>
      </c>
      <c r="M12" s="164">
        <v>45383.0</v>
      </c>
      <c r="N12" s="164">
        <v>45386.0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170.12</v>
      </c>
      <c r="V12" s="32">
        <v>1.0</v>
      </c>
      <c r="W12" s="37">
        <v>57.0</v>
      </c>
      <c r="X12" s="218"/>
      <c r="Y12" s="221">
        <f t="shared" si="2"/>
        <v>57</v>
      </c>
      <c r="Z12" s="222">
        <f t="shared" si="3"/>
        <v>57</v>
      </c>
      <c r="AA12" s="68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4.25" customHeight="1">
      <c r="A13" s="157">
        <v>110400.0</v>
      </c>
      <c r="B13" s="157">
        <v>110401.0</v>
      </c>
      <c r="C13" s="41" t="s">
        <v>354</v>
      </c>
      <c r="D13" s="51" t="s">
        <v>1803</v>
      </c>
      <c r="E13" s="51" t="s">
        <v>1707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165</v>
      </c>
      <c r="M13" s="164">
        <v>45383.0</v>
      </c>
      <c r="N13" s="164">
        <v>45386.0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170.12</v>
      </c>
      <c r="V13" s="32">
        <v>1.0</v>
      </c>
      <c r="W13" s="37">
        <v>57.0</v>
      </c>
      <c r="X13" s="218"/>
      <c r="Y13" s="221">
        <f t="shared" si="2"/>
        <v>57</v>
      </c>
      <c r="Z13" s="222">
        <f t="shared" si="3"/>
        <v>57</v>
      </c>
      <c r="AA13" s="68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4.25" customHeight="1">
      <c r="A14" s="157">
        <v>110400.0</v>
      </c>
      <c r="B14" s="157">
        <v>110401.0</v>
      </c>
      <c r="C14" s="41" t="s">
        <v>308</v>
      </c>
      <c r="D14" s="51" t="s">
        <v>1713</v>
      </c>
      <c r="E14" s="51" t="s">
        <v>1710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165</v>
      </c>
      <c r="M14" s="164">
        <v>45383.0</v>
      </c>
      <c r="N14" s="164">
        <v>45386.0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32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4.25" customHeight="1">
      <c r="A15" s="157">
        <v>110400.0</v>
      </c>
      <c r="B15" s="157">
        <v>110401.0</v>
      </c>
      <c r="C15" s="41" t="s">
        <v>1348</v>
      </c>
      <c r="D15" s="51" t="s">
        <v>1920</v>
      </c>
      <c r="E15" s="51" t="s">
        <v>1710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165</v>
      </c>
      <c r="M15" s="164">
        <v>45383.0</v>
      </c>
      <c r="N15" s="164">
        <v>45386.0</v>
      </c>
      <c r="O15" s="90"/>
      <c r="P15" s="90"/>
      <c r="Q15" s="90"/>
      <c r="R15" s="90"/>
      <c r="S15" s="221">
        <f t="shared" si="1"/>
        <v>0</v>
      </c>
      <c r="T15" s="32">
        <v>0.0</v>
      </c>
      <c r="U15" s="37">
        <v>120.0</v>
      </c>
      <c r="V15" s="32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4.25" customHeight="1">
      <c r="A16" s="157">
        <v>110400.0</v>
      </c>
      <c r="B16" s="157">
        <v>110401.0</v>
      </c>
      <c r="C16" s="41" t="s">
        <v>1385</v>
      </c>
      <c r="D16" s="51" t="s">
        <v>1743</v>
      </c>
      <c r="E16" s="51" t="s">
        <v>1723</v>
      </c>
      <c r="F16" s="29" t="s">
        <v>135</v>
      </c>
      <c r="G16" s="30"/>
      <c r="H16" s="30" t="s">
        <v>44</v>
      </c>
      <c r="I16" s="217" t="s">
        <v>45</v>
      </c>
      <c r="J16" s="218" t="s">
        <v>1921</v>
      </c>
      <c r="K16" s="217" t="s">
        <v>1567</v>
      </c>
      <c r="L16" s="153" t="s">
        <v>1568</v>
      </c>
      <c r="M16" s="164">
        <v>45424.0</v>
      </c>
      <c r="N16" s="164">
        <v>45432.0</v>
      </c>
      <c r="O16" s="90"/>
      <c r="P16" s="90"/>
      <c r="Q16" s="90"/>
      <c r="R16" s="90"/>
      <c r="S16" s="221">
        <f t="shared" si="1"/>
        <v>0</v>
      </c>
      <c r="T16" s="32">
        <v>8.0</v>
      </c>
      <c r="U16" s="37">
        <v>332.08</v>
      </c>
      <c r="V16" s="144">
        <v>1.0</v>
      </c>
      <c r="W16" s="37">
        <v>99.64</v>
      </c>
      <c r="X16" s="218"/>
      <c r="Y16" s="221">
        <f t="shared" si="2"/>
        <v>2756.28</v>
      </c>
      <c r="Z16" s="222">
        <f t="shared" si="3"/>
        <v>2756.28</v>
      </c>
      <c r="AA16" s="68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4.25" customHeight="1">
      <c r="A17" s="157">
        <v>110400.0</v>
      </c>
      <c r="B17" s="157">
        <v>110401.0</v>
      </c>
      <c r="C17" s="41" t="s">
        <v>1021</v>
      </c>
      <c r="D17" s="51" t="s">
        <v>1878</v>
      </c>
      <c r="E17" s="51" t="s">
        <v>1707</v>
      </c>
      <c r="F17" s="29" t="s">
        <v>135</v>
      </c>
      <c r="G17" s="30"/>
      <c r="H17" s="30" t="s">
        <v>44</v>
      </c>
      <c r="I17" s="217" t="s">
        <v>45</v>
      </c>
      <c r="J17" s="218" t="s">
        <v>1921</v>
      </c>
      <c r="K17" s="217" t="s">
        <v>1567</v>
      </c>
      <c r="L17" s="153" t="s">
        <v>1568</v>
      </c>
      <c r="M17" s="164">
        <v>45424.0</v>
      </c>
      <c r="N17" s="164">
        <v>45432.0</v>
      </c>
      <c r="O17" s="90"/>
      <c r="P17" s="90"/>
      <c r="Q17" s="90"/>
      <c r="R17" s="90"/>
      <c r="S17" s="221">
        <f t="shared" si="1"/>
        <v>0</v>
      </c>
      <c r="T17" s="32">
        <v>8.0</v>
      </c>
      <c r="U17" s="37">
        <v>332.08</v>
      </c>
      <c r="V17" s="144">
        <v>1.0</v>
      </c>
      <c r="W17" s="37">
        <v>99.64</v>
      </c>
      <c r="X17" s="218"/>
      <c r="Y17" s="221">
        <f t="shared" si="2"/>
        <v>2756.28</v>
      </c>
      <c r="Z17" s="222">
        <f t="shared" si="3"/>
        <v>2756.28</v>
      </c>
      <c r="AA17" s="68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4.25" customHeight="1">
      <c r="A18" s="157">
        <v>110400.0</v>
      </c>
      <c r="B18" s="157">
        <v>110401.0</v>
      </c>
      <c r="C18" s="55" t="s">
        <v>592</v>
      </c>
      <c r="D18" s="27" t="s">
        <v>1843</v>
      </c>
      <c r="E18" s="27" t="s">
        <v>1740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1350</v>
      </c>
      <c r="M18" s="164">
        <v>45374.0</v>
      </c>
      <c r="N18" s="164">
        <v>45374.0</v>
      </c>
      <c r="O18" s="90"/>
      <c r="P18" s="90"/>
      <c r="Q18" s="90"/>
      <c r="R18" s="90"/>
      <c r="S18" s="221">
        <f t="shared" si="1"/>
        <v>0</v>
      </c>
      <c r="T18" s="32">
        <v>0.0</v>
      </c>
      <c r="U18" s="37">
        <v>120.0</v>
      </c>
      <c r="V18" s="32">
        <v>1.0</v>
      </c>
      <c r="W18" s="37">
        <v>55.0</v>
      </c>
      <c r="X18" s="218"/>
      <c r="Y18" s="221">
        <f t="shared" si="2"/>
        <v>55</v>
      </c>
      <c r="Z18" s="222">
        <f t="shared" si="3"/>
        <v>55</v>
      </c>
      <c r="AA18" s="68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4.25" customHeight="1">
      <c r="A19" s="157">
        <v>110400.0</v>
      </c>
      <c r="B19" s="157">
        <v>110401.0</v>
      </c>
      <c r="C19" s="55" t="s">
        <v>1074</v>
      </c>
      <c r="D19" s="27" t="s">
        <v>1835</v>
      </c>
      <c r="E19" s="27" t="s">
        <v>1826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1350</v>
      </c>
      <c r="M19" s="164">
        <v>45374.0</v>
      </c>
      <c r="N19" s="164">
        <v>45374.0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32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4.25" customHeight="1">
      <c r="A20" s="157">
        <v>110400.0</v>
      </c>
      <c r="B20" s="157">
        <v>110401.0</v>
      </c>
      <c r="C20" s="41" t="s">
        <v>1385</v>
      </c>
      <c r="D20" s="51" t="s">
        <v>1743</v>
      </c>
      <c r="E20" s="51" t="s">
        <v>1723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50</v>
      </c>
      <c r="M20" s="164">
        <v>45412.0</v>
      </c>
      <c r="N20" s="164">
        <v>45414.0</v>
      </c>
      <c r="O20" s="90"/>
      <c r="P20" s="90"/>
      <c r="Q20" s="90"/>
      <c r="R20" s="90"/>
      <c r="S20" s="221">
        <f t="shared" si="1"/>
        <v>0</v>
      </c>
      <c r="T20" s="32">
        <v>0.0</v>
      </c>
      <c r="U20" s="37">
        <v>170.12</v>
      </c>
      <c r="V20" s="32">
        <v>1.0</v>
      </c>
      <c r="W20" s="37">
        <v>57.0</v>
      </c>
      <c r="X20" s="218"/>
      <c r="Y20" s="221">
        <f t="shared" si="2"/>
        <v>57</v>
      </c>
      <c r="Z20" s="222">
        <f t="shared" si="3"/>
        <v>57</v>
      </c>
      <c r="AA20" s="68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4.25" customHeight="1">
      <c r="A21" s="157">
        <v>110400.0</v>
      </c>
      <c r="B21" s="157">
        <v>110401.0</v>
      </c>
      <c r="C21" s="185" t="s">
        <v>1922</v>
      </c>
      <c r="D21" s="27" t="s">
        <v>1706</v>
      </c>
      <c r="E21" s="256" t="s">
        <v>1707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50</v>
      </c>
      <c r="M21" s="164">
        <v>45412.0</v>
      </c>
      <c r="N21" s="164">
        <v>45414.0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120.0</v>
      </c>
      <c r="V21" s="32">
        <v>2.0</v>
      </c>
      <c r="W21" s="37">
        <v>55.0</v>
      </c>
      <c r="X21" s="218"/>
      <c r="Y21" s="221">
        <f t="shared" si="2"/>
        <v>110</v>
      </c>
      <c r="Z21" s="222">
        <f t="shared" si="3"/>
        <v>110</v>
      </c>
      <c r="AA21" s="68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4.25" customHeight="1">
      <c r="A22" s="157">
        <v>110400.0</v>
      </c>
      <c r="B22" s="157">
        <v>110401.0</v>
      </c>
      <c r="C22" s="185" t="s">
        <v>1923</v>
      </c>
      <c r="D22" s="27" t="s">
        <v>1829</v>
      </c>
      <c r="E22" s="256" t="s">
        <v>1830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50</v>
      </c>
      <c r="M22" s="164">
        <v>45412.0</v>
      </c>
      <c r="N22" s="164">
        <v>45414.0</v>
      </c>
      <c r="O22" s="90"/>
      <c r="P22" s="90"/>
      <c r="Q22" s="90"/>
      <c r="R22" s="90"/>
      <c r="S22" s="221">
        <f t="shared" si="1"/>
        <v>0</v>
      </c>
      <c r="T22" s="32">
        <v>0.0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4.25" customHeight="1">
      <c r="A23" s="157">
        <v>110400.0</v>
      </c>
      <c r="B23" s="157">
        <v>110401.0</v>
      </c>
      <c r="C23" s="185" t="s">
        <v>1444</v>
      </c>
      <c r="D23" s="27" t="s">
        <v>1763</v>
      </c>
      <c r="E23" s="256" t="s">
        <v>1710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50</v>
      </c>
      <c r="M23" s="164">
        <v>45412.0</v>
      </c>
      <c r="N23" s="164">
        <v>45414.0</v>
      </c>
      <c r="O23" s="90"/>
      <c r="P23" s="90"/>
      <c r="Q23" s="90"/>
      <c r="R23" s="90"/>
      <c r="S23" s="221">
        <f t="shared" si="1"/>
        <v>0</v>
      </c>
      <c r="T23" s="32">
        <v>0.0</v>
      </c>
      <c r="U23" s="37">
        <v>120.0</v>
      </c>
      <c r="V23" s="32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4.25" customHeight="1">
      <c r="A24" s="157">
        <v>110400.0</v>
      </c>
      <c r="B24" s="157">
        <v>110401.0</v>
      </c>
      <c r="C24" s="185" t="s">
        <v>1388</v>
      </c>
      <c r="D24" s="27" t="s">
        <v>1729</v>
      </c>
      <c r="E24" s="256" t="s">
        <v>1707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50</v>
      </c>
      <c r="M24" s="164">
        <v>45412.0</v>
      </c>
      <c r="N24" s="164">
        <v>45414.0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170.12</v>
      </c>
      <c r="V24" s="32">
        <v>2.0</v>
      </c>
      <c r="W24" s="37">
        <v>57.0</v>
      </c>
      <c r="X24" s="218"/>
      <c r="Y24" s="221">
        <f t="shared" si="2"/>
        <v>114</v>
      </c>
      <c r="Z24" s="222">
        <f t="shared" si="3"/>
        <v>114</v>
      </c>
      <c r="AA24" s="68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4.25" customHeight="1">
      <c r="A25" s="157">
        <v>110400.0</v>
      </c>
      <c r="B25" s="157">
        <v>110401.0</v>
      </c>
      <c r="C25" s="185" t="s">
        <v>988</v>
      </c>
      <c r="D25" s="27" t="s">
        <v>1924</v>
      </c>
      <c r="E25" s="256" t="s">
        <v>1712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50</v>
      </c>
      <c r="M25" s="164">
        <v>45412.0</v>
      </c>
      <c r="N25" s="164">
        <v>45414.0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120.0</v>
      </c>
      <c r="V25" s="32">
        <v>1.0</v>
      </c>
      <c r="W25" s="37">
        <v>55.0</v>
      </c>
      <c r="X25" s="218"/>
      <c r="Y25" s="221">
        <f t="shared" si="2"/>
        <v>55</v>
      </c>
      <c r="Z25" s="222">
        <f t="shared" si="3"/>
        <v>55</v>
      </c>
      <c r="AA25" s="68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4.25" customHeight="1">
      <c r="A26" s="157">
        <v>110400.0</v>
      </c>
      <c r="B26" s="157">
        <v>110401.0</v>
      </c>
      <c r="C26" s="185" t="s">
        <v>1428</v>
      </c>
      <c r="D26" s="27" t="s">
        <v>1925</v>
      </c>
      <c r="E26" s="256" t="s">
        <v>1712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50</v>
      </c>
      <c r="M26" s="164">
        <v>45412.0</v>
      </c>
      <c r="N26" s="164">
        <v>45414.0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32">
        <v>1.0</v>
      </c>
      <c r="W26" s="37">
        <v>55.0</v>
      </c>
      <c r="X26" s="218"/>
      <c r="Y26" s="221">
        <f t="shared" si="2"/>
        <v>55</v>
      </c>
      <c r="Z26" s="222">
        <f t="shared" si="3"/>
        <v>55</v>
      </c>
      <c r="AA26" s="68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4.25" customHeight="1">
      <c r="A27" s="157">
        <v>110400.0</v>
      </c>
      <c r="B27" s="157">
        <v>110401.0</v>
      </c>
      <c r="C27" s="209" t="s">
        <v>1396</v>
      </c>
      <c r="D27" s="114" t="s">
        <v>1843</v>
      </c>
      <c r="E27" s="256" t="s">
        <v>1740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50</v>
      </c>
      <c r="M27" s="164">
        <v>45412.0</v>
      </c>
      <c r="N27" s="164">
        <v>45414.0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32">
        <v>2.0</v>
      </c>
      <c r="W27" s="37">
        <v>55.0</v>
      </c>
      <c r="X27" s="218"/>
      <c r="Y27" s="221">
        <f t="shared" si="2"/>
        <v>110</v>
      </c>
      <c r="Z27" s="222">
        <f t="shared" si="3"/>
        <v>110</v>
      </c>
      <c r="AA27" s="68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4.25" customHeight="1">
      <c r="A28" s="157">
        <v>110400.0</v>
      </c>
      <c r="B28" s="165">
        <v>110401.0</v>
      </c>
      <c r="C28" s="120" t="s">
        <v>1423</v>
      </c>
      <c r="D28" s="105" t="s">
        <v>1832</v>
      </c>
      <c r="E28" s="256" t="s">
        <v>1712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50</v>
      </c>
      <c r="M28" s="164">
        <v>45412.0</v>
      </c>
      <c r="N28" s="164">
        <v>45414.0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120.0</v>
      </c>
      <c r="V28" s="144">
        <v>2.0</v>
      </c>
      <c r="W28" s="37">
        <v>55.0</v>
      </c>
      <c r="X28" s="218"/>
      <c r="Y28" s="221">
        <f t="shared" si="2"/>
        <v>110</v>
      </c>
      <c r="Z28" s="222">
        <f t="shared" si="3"/>
        <v>110</v>
      </c>
      <c r="AA28" s="68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4.25" customHeight="1">
      <c r="A29" s="157">
        <v>110400.0</v>
      </c>
      <c r="B29" s="165">
        <v>110401.0</v>
      </c>
      <c r="C29" s="120" t="s">
        <v>1401</v>
      </c>
      <c r="D29" s="105" t="s">
        <v>1926</v>
      </c>
      <c r="E29" s="256" t="s">
        <v>1712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50</v>
      </c>
      <c r="M29" s="164">
        <v>45412.0</v>
      </c>
      <c r="N29" s="164">
        <v>45414.0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4.25" customHeight="1">
      <c r="A30" s="157">
        <v>110400.0</v>
      </c>
      <c r="B30" s="165">
        <v>110401.0</v>
      </c>
      <c r="C30" s="120" t="s">
        <v>1040</v>
      </c>
      <c r="D30" s="105" t="s">
        <v>1738</v>
      </c>
      <c r="E30" s="256" t="s">
        <v>1710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50</v>
      </c>
      <c r="M30" s="164">
        <v>45412.0</v>
      </c>
      <c r="N30" s="164">
        <v>45414.0</v>
      </c>
      <c r="O30" s="90"/>
      <c r="P30" s="90"/>
      <c r="Q30" s="90"/>
      <c r="R30" s="90"/>
      <c r="S30" s="221">
        <f t="shared" si="1"/>
        <v>0</v>
      </c>
      <c r="T30" s="32">
        <v>0.0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55</v>
      </c>
      <c r="Z30" s="222">
        <f t="shared" si="3"/>
        <v>55</v>
      </c>
      <c r="AA30" s="68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4.25" customHeight="1">
      <c r="A31" s="157">
        <v>110400.0</v>
      </c>
      <c r="B31" s="165">
        <v>110401.0</v>
      </c>
      <c r="C31" s="187" t="s">
        <v>1927</v>
      </c>
      <c r="D31" s="239" t="s">
        <v>1759</v>
      </c>
      <c r="E31" s="256" t="s">
        <v>1712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50</v>
      </c>
      <c r="M31" s="164">
        <v>45412.0</v>
      </c>
      <c r="N31" s="164">
        <v>45414.0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144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4.25" customHeight="1">
      <c r="A32" s="157">
        <v>110400.0</v>
      </c>
      <c r="B32" s="165">
        <v>110401.0</v>
      </c>
      <c r="C32" s="240" t="s">
        <v>1357</v>
      </c>
      <c r="D32" s="27" t="s">
        <v>1928</v>
      </c>
      <c r="E32" s="256" t="s">
        <v>1712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50</v>
      </c>
      <c r="M32" s="164">
        <v>45412.0</v>
      </c>
      <c r="N32" s="164">
        <v>45414.0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144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65">
        <v>110401.0</v>
      </c>
      <c r="C33" s="276" t="s">
        <v>532</v>
      </c>
      <c r="D33" s="27" t="s">
        <v>1756</v>
      </c>
      <c r="E33" s="256" t="s">
        <v>1712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50</v>
      </c>
      <c r="M33" s="164">
        <v>45412.0</v>
      </c>
      <c r="N33" s="164">
        <v>45414.0</v>
      </c>
      <c r="O33" s="223"/>
      <c r="P33" s="109"/>
      <c r="Q33" s="87"/>
      <c r="R33" s="87"/>
      <c r="S33" s="221">
        <f t="shared" si="1"/>
        <v>0</v>
      </c>
      <c r="T33" s="32">
        <v>0.0</v>
      </c>
      <c r="U33" s="37">
        <v>120.0</v>
      </c>
      <c r="V33" s="144">
        <v>1.0</v>
      </c>
      <c r="W33" s="37">
        <v>55.0</v>
      </c>
      <c r="X33" s="218"/>
      <c r="Y33" s="221">
        <f t="shared" si="2"/>
        <v>55</v>
      </c>
      <c r="Z33" s="222">
        <f t="shared" si="3"/>
        <v>55</v>
      </c>
      <c r="AA33" s="68"/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52">
        <v>110401.0</v>
      </c>
      <c r="C34" s="276" t="s">
        <v>1450</v>
      </c>
      <c r="D34" s="258" t="s">
        <v>948</v>
      </c>
      <c r="E34" s="256" t="s">
        <v>1712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50</v>
      </c>
      <c r="M34" s="164">
        <v>45412.0</v>
      </c>
      <c r="N34" s="164">
        <v>45414.0</v>
      </c>
      <c r="O34" s="150"/>
      <c r="P34" s="34"/>
      <c r="Q34" s="87"/>
      <c r="R34" s="87"/>
      <c r="S34" s="35">
        <f t="shared" si="1"/>
        <v>0</v>
      </c>
      <c r="T34" s="32">
        <v>0.0</v>
      </c>
      <c r="U34" s="37">
        <v>120.0</v>
      </c>
      <c r="V34" s="144">
        <v>1.0</v>
      </c>
      <c r="W34" s="37">
        <v>55.0</v>
      </c>
      <c r="X34" s="32"/>
      <c r="Y34" s="35">
        <f t="shared" si="2"/>
        <v>55</v>
      </c>
      <c r="Z34" s="39">
        <f t="shared" si="3"/>
        <v>55</v>
      </c>
      <c r="AA34" s="68"/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52">
        <v>110401.0</v>
      </c>
      <c r="C35" s="120" t="s">
        <v>537</v>
      </c>
      <c r="D35" s="105" t="s">
        <v>1797</v>
      </c>
      <c r="E35" s="256" t="s">
        <v>1712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50</v>
      </c>
      <c r="M35" s="164">
        <v>45412.0</v>
      </c>
      <c r="N35" s="164">
        <v>45414.0</v>
      </c>
      <c r="O35" s="34"/>
      <c r="P35" s="34"/>
      <c r="Q35" s="87"/>
      <c r="R35" s="87"/>
      <c r="S35" s="35">
        <f t="shared" si="1"/>
        <v>0</v>
      </c>
      <c r="T35" s="32">
        <v>0.0</v>
      </c>
      <c r="U35" s="37">
        <v>120.0</v>
      </c>
      <c r="V35" s="144">
        <v>1.0</v>
      </c>
      <c r="W35" s="37">
        <v>55.0</v>
      </c>
      <c r="X35" s="32"/>
      <c r="Y35" s="35">
        <f t="shared" si="2"/>
        <v>55</v>
      </c>
      <c r="Z35" s="39">
        <f t="shared" si="3"/>
        <v>55</v>
      </c>
      <c r="AA35" s="68"/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52">
        <v>110401.0</v>
      </c>
      <c r="C36" s="120" t="s">
        <v>1011</v>
      </c>
      <c r="D36" s="105" t="s">
        <v>889</v>
      </c>
      <c r="E36" s="256" t="s">
        <v>1712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50</v>
      </c>
      <c r="M36" s="164">
        <v>45412.0</v>
      </c>
      <c r="N36" s="164">
        <v>45414.0</v>
      </c>
      <c r="O36" s="34"/>
      <c r="P36" s="34"/>
      <c r="Q36" s="87"/>
      <c r="R36" s="87"/>
      <c r="S36" s="35">
        <f t="shared" si="1"/>
        <v>0</v>
      </c>
      <c r="T36" s="32">
        <v>0.0</v>
      </c>
      <c r="U36" s="37">
        <v>120.0</v>
      </c>
      <c r="V36" s="144">
        <v>1.0</v>
      </c>
      <c r="W36" s="37">
        <v>55.0</v>
      </c>
      <c r="X36" s="30"/>
      <c r="Y36" s="35">
        <f t="shared" si="2"/>
        <v>55</v>
      </c>
      <c r="Z36" s="39">
        <f t="shared" si="3"/>
        <v>55</v>
      </c>
      <c r="AA36" s="68"/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120" t="s">
        <v>1929</v>
      </c>
      <c r="D37" s="105" t="s">
        <v>1930</v>
      </c>
      <c r="E37" s="256" t="s">
        <v>1712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50</v>
      </c>
      <c r="M37" s="164">
        <v>45412.0</v>
      </c>
      <c r="N37" s="164">
        <v>45414.0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120.0</v>
      </c>
      <c r="V37" s="144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/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120" t="s">
        <v>1482</v>
      </c>
      <c r="D38" s="105" t="s">
        <v>1838</v>
      </c>
      <c r="E38" s="256" t="s">
        <v>1712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50</v>
      </c>
      <c r="M38" s="164">
        <v>45412.0</v>
      </c>
      <c r="N38" s="164">
        <v>45414.0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144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120" t="s">
        <v>1033</v>
      </c>
      <c r="D39" s="105" t="s">
        <v>1831</v>
      </c>
      <c r="E39" s="256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50</v>
      </c>
      <c r="M39" s="164">
        <v>45412.0</v>
      </c>
      <c r="N39" s="164">
        <v>45414.0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144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120" t="s">
        <v>777</v>
      </c>
      <c r="D40" s="105" t="s">
        <v>1782</v>
      </c>
      <c r="E40" s="256" t="s">
        <v>1712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50</v>
      </c>
      <c r="M40" s="164">
        <v>45412.0</v>
      </c>
      <c r="N40" s="164">
        <v>45414.0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144">
        <v>1.0</v>
      </c>
      <c r="W40" s="37">
        <v>55.0</v>
      </c>
      <c r="X40" s="30"/>
      <c r="Y40" s="35">
        <f t="shared" si="2"/>
        <v>55</v>
      </c>
      <c r="Z40" s="39">
        <f t="shared" si="3"/>
        <v>55</v>
      </c>
      <c r="AA40" s="68"/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41" t="s">
        <v>1931</v>
      </c>
      <c r="D41" s="51" t="s">
        <v>1756</v>
      </c>
      <c r="E41" s="256" t="s">
        <v>1712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1932</v>
      </c>
      <c r="L41" s="153" t="s">
        <v>1933</v>
      </c>
      <c r="M41" s="164">
        <v>45445.0</v>
      </c>
      <c r="N41" s="164">
        <v>45451.0</v>
      </c>
      <c r="O41" s="34"/>
      <c r="P41" s="34"/>
      <c r="Q41" s="34"/>
      <c r="R41" s="34"/>
      <c r="S41" s="35">
        <v>0.0</v>
      </c>
      <c r="T41" s="32">
        <v>6.0</v>
      </c>
      <c r="U41" s="37">
        <v>172.32</v>
      </c>
      <c r="V41" s="144">
        <v>1.0</v>
      </c>
      <c r="W41" s="37">
        <v>57.0</v>
      </c>
      <c r="X41" s="30"/>
      <c r="Y41" s="35">
        <f t="shared" si="2"/>
        <v>1090.92</v>
      </c>
      <c r="Z41" s="39">
        <f t="shared" si="3"/>
        <v>1090.92</v>
      </c>
      <c r="AA41" s="68"/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41" t="s">
        <v>1934</v>
      </c>
      <c r="D42" s="51" t="s">
        <v>1935</v>
      </c>
      <c r="E42" s="256" t="s">
        <v>1712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1932</v>
      </c>
      <c r="L42" s="153" t="s">
        <v>1933</v>
      </c>
      <c r="M42" s="164">
        <v>45445.0</v>
      </c>
      <c r="N42" s="164">
        <v>45451.0</v>
      </c>
      <c r="O42" s="34"/>
      <c r="P42" s="34"/>
      <c r="Q42" s="34"/>
      <c r="R42" s="34"/>
      <c r="S42" s="35">
        <f t="shared" ref="S42:S199" si="4">Q42+R42</f>
        <v>0</v>
      </c>
      <c r="T42" s="32">
        <v>6.0</v>
      </c>
      <c r="U42" s="37">
        <v>172.32</v>
      </c>
      <c r="V42" s="144">
        <v>1.0</v>
      </c>
      <c r="W42" s="37">
        <v>57.0</v>
      </c>
      <c r="X42" s="30"/>
      <c r="Y42" s="35">
        <f t="shared" si="2"/>
        <v>1090.92</v>
      </c>
      <c r="Z42" s="39">
        <f t="shared" si="3"/>
        <v>1090.92</v>
      </c>
      <c r="AA42" s="68"/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41" t="s">
        <v>580</v>
      </c>
      <c r="D43" s="51" t="s">
        <v>1706</v>
      </c>
      <c r="E43" s="256" t="s">
        <v>1707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50</v>
      </c>
      <c r="M43" s="164">
        <v>45412.0</v>
      </c>
      <c r="N43" s="164">
        <v>45414.0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1.0</v>
      </c>
      <c r="W43" s="37">
        <v>2.0</v>
      </c>
      <c r="X43" s="30"/>
      <c r="Y43" s="35">
        <f t="shared" si="2"/>
        <v>2</v>
      </c>
      <c r="Z43" s="39">
        <f t="shared" si="3"/>
        <v>2</v>
      </c>
      <c r="AA43" s="68"/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41" t="s">
        <v>541</v>
      </c>
      <c r="D44" s="51" t="s">
        <v>1842</v>
      </c>
      <c r="E44" s="51" t="s">
        <v>1740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50</v>
      </c>
      <c r="M44" s="164">
        <v>45409.0</v>
      </c>
      <c r="N44" s="164">
        <v>45410.0</v>
      </c>
      <c r="O44" s="34"/>
      <c r="P44" s="34"/>
      <c r="Q44" s="34"/>
      <c r="R44" s="34"/>
      <c r="S44" s="35">
        <f t="shared" si="4"/>
        <v>0</v>
      </c>
      <c r="T44" s="32">
        <v>1.0</v>
      </c>
      <c r="U44" s="37">
        <v>120.0</v>
      </c>
      <c r="V44" s="32">
        <v>1.0</v>
      </c>
      <c r="W44" s="37">
        <v>55.0</v>
      </c>
      <c r="X44" s="30"/>
      <c r="Y44" s="35">
        <f t="shared" si="2"/>
        <v>175</v>
      </c>
      <c r="Z44" s="39">
        <f t="shared" si="3"/>
        <v>175</v>
      </c>
      <c r="AA44" s="68"/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41" t="s">
        <v>1849</v>
      </c>
      <c r="D45" s="51" t="s">
        <v>1850</v>
      </c>
      <c r="E45" s="51" t="s">
        <v>1712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50</v>
      </c>
      <c r="M45" s="164">
        <v>45409.0</v>
      </c>
      <c r="N45" s="164">
        <v>45410.0</v>
      </c>
      <c r="O45" s="34"/>
      <c r="P45" s="34"/>
      <c r="Q45" s="34"/>
      <c r="R45" s="34"/>
      <c r="S45" s="35">
        <f t="shared" si="4"/>
        <v>0</v>
      </c>
      <c r="T45" s="32">
        <v>1.0</v>
      </c>
      <c r="U45" s="37">
        <v>120.0</v>
      </c>
      <c r="V45" s="32">
        <v>1.0</v>
      </c>
      <c r="W45" s="37">
        <v>55.0</v>
      </c>
      <c r="X45" s="30"/>
      <c r="Y45" s="35">
        <f t="shared" si="2"/>
        <v>175</v>
      </c>
      <c r="Z45" s="39">
        <f t="shared" si="3"/>
        <v>175</v>
      </c>
      <c r="AA45" s="68"/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41" t="s">
        <v>1936</v>
      </c>
      <c r="D46" s="51" t="s">
        <v>1851</v>
      </c>
      <c r="E46" s="51" t="s">
        <v>1712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50</v>
      </c>
      <c r="M46" s="164">
        <v>45409.0</v>
      </c>
      <c r="N46" s="164">
        <v>45410.0</v>
      </c>
      <c r="O46" s="34"/>
      <c r="P46" s="34"/>
      <c r="Q46" s="34"/>
      <c r="R46" s="34"/>
      <c r="S46" s="35">
        <f t="shared" si="4"/>
        <v>0</v>
      </c>
      <c r="T46" s="32">
        <v>1.0</v>
      </c>
      <c r="U46" s="37">
        <v>120.0</v>
      </c>
      <c r="V46" s="32">
        <v>1.0</v>
      </c>
      <c r="W46" s="37">
        <v>55.0</v>
      </c>
      <c r="X46" s="30"/>
      <c r="Y46" s="35">
        <f t="shared" si="2"/>
        <v>175</v>
      </c>
      <c r="Z46" s="39">
        <f t="shared" si="3"/>
        <v>175</v>
      </c>
      <c r="AA46" s="68"/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1852</v>
      </c>
      <c r="D47" s="51" t="s">
        <v>1853</v>
      </c>
      <c r="E47" s="51" t="s">
        <v>1854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45409.0</v>
      </c>
      <c r="N47" s="164">
        <v>45410.0</v>
      </c>
      <c r="O47" s="34"/>
      <c r="P47" s="34"/>
      <c r="Q47" s="34"/>
      <c r="R47" s="34"/>
      <c r="S47" s="35">
        <f t="shared" si="4"/>
        <v>0</v>
      </c>
      <c r="T47" s="32">
        <v>1.0</v>
      </c>
      <c r="U47" s="37">
        <v>120.0</v>
      </c>
      <c r="V47" s="32">
        <v>1.0</v>
      </c>
      <c r="W47" s="37">
        <v>55.0</v>
      </c>
      <c r="X47" s="30"/>
      <c r="Y47" s="35">
        <f t="shared" si="2"/>
        <v>175</v>
      </c>
      <c r="Z47" s="39">
        <f t="shared" si="3"/>
        <v>175</v>
      </c>
      <c r="AA47" s="68"/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75</v>
      </c>
      <c r="D48" s="51" t="s">
        <v>1937</v>
      </c>
      <c r="E48" s="256" t="s">
        <v>1712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45392.0</v>
      </c>
      <c r="N48" s="164">
        <v>45396.0</v>
      </c>
      <c r="O48" s="34"/>
      <c r="P48" s="34"/>
      <c r="Q48" s="34"/>
      <c r="R48" s="34"/>
      <c r="S48" s="35">
        <f t="shared" si="4"/>
        <v>0</v>
      </c>
      <c r="T48" s="32">
        <v>2.0</v>
      </c>
      <c r="U48" s="37">
        <v>120.0</v>
      </c>
      <c r="V48" s="32">
        <v>3.0</v>
      </c>
      <c r="W48" s="37">
        <v>55.0</v>
      </c>
      <c r="X48" s="30"/>
      <c r="Y48" s="35">
        <f t="shared" si="2"/>
        <v>405</v>
      </c>
      <c r="Z48" s="39">
        <f t="shared" si="3"/>
        <v>405</v>
      </c>
      <c r="AA48" s="68"/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1938</v>
      </c>
      <c r="D49" s="51" t="s">
        <v>598</v>
      </c>
      <c r="E49" s="51" t="s">
        <v>1710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96</v>
      </c>
      <c r="M49" s="164">
        <v>45406.0</v>
      </c>
      <c r="N49" s="164">
        <v>45406.0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1.0</v>
      </c>
      <c r="W49" s="37">
        <v>55.0</v>
      </c>
      <c r="X49" s="30"/>
      <c r="Y49" s="35">
        <f t="shared" si="2"/>
        <v>55</v>
      </c>
      <c r="Z49" s="39">
        <f t="shared" si="3"/>
        <v>55</v>
      </c>
      <c r="AA49" s="68"/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41" t="s">
        <v>85</v>
      </c>
      <c r="D50" s="27" t="s">
        <v>1726</v>
      </c>
      <c r="E50" s="256" t="s">
        <v>1712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50</v>
      </c>
      <c r="M50" s="164">
        <v>45338.0</v>
      </c>
      <c r="N50" s="164">
        <v>45341.0</v>
      </c>
      <c r="O50" s="34"/>
      <c r="P50" s="34"/>
      <c r="Q50" s="34"/>
      <c r="R50" s="34"/>
      <c r="S50" s="35">
        <f t="shared" si="4"/>
        <v>0</v>
      </c>
      <c r="T50" s="150">
        <v>0.0</v>
      </c>
      <c r="U50" s="37">
        <v>120.0</v>
      </c>
      <c r="V50" s="151">
        <v>4.0</v>
      </c>
      <c r="W50" s="37">
        <v>55.0</v>
      </c>
      <c r="X50" s="30"/>
      <c r="Y50" s="35">
        <f t="shared" si="2"/>
        <v>220</v>
      </c>
      <c r="Z50" s="39">
        <f t="shared" si="3"/>
        <v>220</v>
      </c>
      <c r="AA50" s="68"/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41" t="s">
        <v>1051</v>
      </c>
      <c r="D51" s="51" t="s">
        <v>1939</v>
      </c>
      <c r="E51" s="256" t="s">
        <v>1712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45404.0</v>
      </c>
      <c r="N51" s="164">
        <v>45406.0</v>
      </c>
      <c r="O51" s="34"/>
      <c r="P51" s="34"/>
      <c r="Q51" s="34"/>
      <c r="R51" s="34"/>
      <c r="S51" s="35">
        <f t="shared" si="4"/>
        <v>0</v>
      </c>
      <c r="T51" s="32">
        <v>0.0</v>
      </c>
      <c r="U51" s="37">
        <v>120.0</v>
      </c>
      <c r="V51" s="32">
        <v>1.0</v>
      </c>
      <c r="W51" s="37">
        <v>55.0</v>
      </c>
      <c r="X51" s="30"/>
      <c r="Y51" s="35">
        <f t="shared" si="2"/>
        <v>55</v>
      </c>
      <c r="Z51" s="39">
        <f t="shared" si="3"/>
        <v>55</v>
      </c>
      <c r="AA51" s="68"/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41" t="s">
        <v>82</v>
      </c>
      <c r="D52" s="51" t="s">
        <v>1797</v>
      </c>
      <c r="E52" s="256" t="s">
        <v>1712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1350</v>
      </c>
      <c r="M52" s="164">
        <v>45373.0</v>
      </c>
      <c r="N52" s="164">
        <v>45374.0</v>
      </c>
      <c r="O52" s="34"/>
      <c r="P52" s="34"/>
      <c r="Q52" s="34"/>
      <c r="R52" s="34"/>
      <c r="S52" s="35">
        <f t="shared" si="4"/>
        <v>0</v>
      </c>
      <c r="T52" s="32">
        <v>2.0</v>
      </c>
      <c r="U52" s="37">
        <v>120.0</v>
      </c>
      <c r="V52" s="32">
        <v>2.0</v>
      </c>
      <c r="W52" s="37">
        <v>55.0</v>
      </c>
      <c r="X52" s="30"/>
      <c r="Y52" s="35">
        <f t="shared" si="2"/>
        <v>350</v>
      </c>
      <c r="Z52" s="39">
        <f t="shared" si="3"/>
        <v>350</v>
      </c>
      <c r="AA52" s="68"/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41" t="s">
        <v>66</v>
      </c>
      <c r="D53" s="51" t="s">
        <v>1940</v>
      </c>
      <c r="E53" s="51" t="s">
        <v>1707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50</v>
      </c>
      <c r="M53" s="164">
        <v>45400.0</v>
      </c>
      <c r="N53" s="164">
        <v>45404.0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170.12</v>
      </c>
      <c r="V53" s="32">
        <v>2.0</v>
      </c>
      <c r="W53" s="37">
        <v>57.0</v>
      </c>
      <c r="X53" s="30"/>
      <c r="Y53" s="35">
        <f t="shared" si="2"/>
        <v>114</v>
      </c>
      <c r="Z53" s="39">
        <f t="shared" si="3"/>
        <v>114</v>
      </c>
      <c r="AA53" s="68"/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41" t="s">
        <v>1828</v>
      </c>
      <c r="D54" s="51" t="s">
        <v>1829</v>
      </c>
      <c r="E54" s="51" t="s">
        <v>1830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50</v>
      </c>
      <c r="M54" s="164">
        <v>45400.0</v>
      </c>
      <c r="N54" s="164">
        <v>45404.0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32">
        <v>2.0</v>
      </c>
      <c r="W54" s="37">
        <v>55.0</v>
      </c>
      <c r="X54" s="30"/>
      <c r="Y54" s="35">
        <f t="shared" si="2"/>
        <v>110</v>
      </c>
      <c r="Z54" s="39">
        <f t="shared" si="3"/>
        <v>110</v>
      </c>
      <c r="AA54" s="68"/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41" t="s">
        <v>152</v>
      </c>
      <c r="D55" s="51" t="s">
        <v>1793</v>
      </c>
      <c r="E55" s="51" t="s">
        <v>1740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50</v>
      </c>
      <c r="M55" s="164">
        <v>45400.0</v>
      </c>
      <c r="N55" s="164">
        <v>45404.0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32">
        <v>2.0</v>
      </c>
      <c r="W55" s="37">
        <v>55.0</v>
      </c>
      <c r="X55" s="30"/>
      <c r="Y55" s="35">
        <f t="shared" si="2"/>
        <v>110</v>
      </c>
      <c r="Z55" s="39">
        <f t="shared" si="3"/>
        <v>110</v>
      </c>
      <c r="AA55" s="68"/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41" t="s">
        <v>1274</v>
      </c>
      <c r="D56" s="51" t="s">
        <v>1794</v>
      </c>
      <c r="E56" s="51" t="s">
        <v>1712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50</v>
      </c>
      <c r="M56" s="164">
        <v>45400.0</v>
      </c>
      <c r="N56" s="164">
        <v>45404.0</v>
      </c>
      <c r="O56" s="34"/>
      <c r="P56" s="34"/>
      <c r="Q56" s="34"/>
      <c r="R56" s="34"/>
      <c r="S56" s="35">
        <f t="shared" si="4"/>
        <v>0</v>
      </c>
      <c r="T56" s="32">
        <v>0.0</v>
      </c>
      <c r="U56" s="37">
        <v>120.0</v>
      </c>
      <c r="V56" s="32">
        <v>2.0</v>
      </c>
      <c r="W56" s="37">
        <v>55.0</v>
      </c>
      <c r="X56" s="30"/>
      <c r="Y56" s="35">
        <f t="shared" si="2"/>
        <v>110</v>
      </c>
      <c r="Z56" s="39">
        <f t="shared" si="3"/>
        <v>110</v>
      </c>
      <c r="AA56" s="68"/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41" t="s">
        <v>417</v>
      </c>
      <c r="D57" s="51" t="s">
        <v>1941</v>
      </c>
      <c r="E57" s="51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50</v>
      </c>
      <c r="M57" s="164">
        <v>45400.0</v>
      </c>
      <c r="N57" s="164">
        <v>45404.0</v>
      </c>
      <c r="O57" s="34"/>
      <c r="P57" s="34"/>
      <c r="Q57" s="34"/>
      <c r="R57" s="34"/>
      <c r="S57" s="35">
        <f t="shared" si="4"/>
        <v>0</v>
      </c>
      <c r="T57" s="32">
        <v>0.0</v>
      </c>
      <c r="U57" s="37">
        <v>120.0</v>
      </c>
      <c r="V57" s="32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/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41" t="s">
        <v>1489</v>
      </c>
      <c r="D58" s="51" t="s">
        <v>1935</v>
      </c>
      <c r="E58" s="51" t="s">
        <v>1712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50</v>
      </c>
      <c r="M58" s="164">
        <v>45400.0</v>
      </c>
      <c r="N58" s="164">
        <v>45404.0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120.0</v>
      </c>
      <c r="V58" s="32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/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41" t="s">
        <v>1258</v>
      </c>
      <c r="D59" s="51" t="s">
        <v>1942</v>
      </c>
      <c r="E59" s="51" t="s">
        <v>1712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45400.0</v>
      </c>
      <c r="N59" s="164">
        <v>45404.0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>
        <v>120.0</v>
      </c>
      <c r="V59" s="32">
        <v>1.0</v>
      </c>
      <c r="W59" s="37">
        <v>55.0</v>
      </c>
      <c r="X59" s="37"/>
      <c r="Y59" s="35">
        <f t="shared" si="2"/>
        <v>55</v>
      </c>
      <c r="Z59" s="39">
        <f t="shared" si="3"/>
        <v>55</v>
      </c>
      <c r="AA59" s="68"/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41" t="s">
        <v>82</v>
      </c>
      <c r="D60" s="51" t="s">
        <v>1797</v>
      </c>
      <c r="E60" s="51" t="s">
        <v>1712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50</v>
      </c>
      <c r="M60" s="164">
        <v>45400.0</v>
      </c>
      <c r="N60" s="164">
        <v>45404.0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120.0</v>
      </c>
      <c r="V60" s="32">
        <v>1.0</v>
      </c>
      <c r="W60" s="37">
        <v>55.0</v>
      </c>
      <c r="X60" s="37"/>
      <c r="Y60" s="35">
        <f t="shared" si="2"/>
        <v>55</v>
      </c>
      <c r="Z60" s="39">
        <f t="shared" si="3"/>
        <v>55</v>
      </c>
      <c r="AA60" s="68"/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41" t="s">
        <v>151</v>
      </c>
      <c r="D61" s="51" t="s">
        <v>596</v>
      </c>
      <c r="E61" s="51" t="s">
        <v>1712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50</v>
      </c>
      <c r="M61" s="164">
        <v>45400.0</v>
      </c>
      <c r="N61" s="164">
        <v>45404.0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32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/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41" t="s">
        <v>1824</v>
      </c>
      <c r="D62" s="51" t="s">
        <v>1777</v>
      </c>
      <c r="E62" s="51" t="s">
        <v>1740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50</v>
      </c>
      <c r="M62" s="164">
        <v>45400.0</v>
      </c>
      <c r="N62" s="164">
        <v>45404.0</v>
      </c>
      <c r="O62" s="34"/>
      <c r="P62" s="34"/>
      <c r="Q62" s="34"/>
      <c r="R62" s="34"/>
      <c r="S62" s="35">
        <f t="shared" si="4"/>
        <v>0</v>
      </c>
      <c r="T62" s="32">
        <v>0.0</v>
      </c>
      <c r="U62" s="37">
        <v>120.0</v>
      </c>
      <c r="V62" s="32">
        <v>1.0</v>
      </c>
      <c r="W62" s="37">
        <v>55.0</v>
      </c>
      <c r="X62" s="37"/>
      <c r="Y62" s="35">
        <f t="shared" si="2"/>
        <v>55</v>
      </c>
      <c r="Z62" s="39">
        <f t="shared" si="3"/>
        <v>55</v>
      </c>
      <c r="AA62" s="68"/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41" t="s">
        <v>75</v>
      </c>
      <c r="D63" s="51" t="s">
        <v>1937</v>
      </c>
      <c r="E63" s="51" t="s">
        <v>1943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50</v>
      </c>
      <c r="M63" s="164">
        <v>45400.0</v>
      </c>
      <c r="N63" s="164">
        <v>45404.0</v>
      </c>
      <c r="O63" s="34"/>
      <c r="P63" s="34"/>
      <c r="Q63" s="34"/>
      <c r="R63" s="34"/>
      <c r="S63" s="35">
        <f t="shared" si="4"/>
        <v>0</v>
      </c>
      <c r="T63" s="32">
        <v>0.0</v>
      </c>
      <c r="U63" s="37">
        <v>120.0</v>
      </c>
      <c r="V63" s="32">
        <v>1.0</v>
      </c>
      <c r="W63" s="37">
        <v>55.0</v>
      </c>
      <c r="X63" s="30"/>
      <c r="Y63" s="35">
        <f t="shared" si="2"/>
        <v>55</v>
      </c>
      <c r="Z63" s="39">
        <f t="shared" si="3"/>
        <v>55</v>
      </c>
      <c r="AA63" s="68"/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41" t="s">
        <v>91</v>
      </c>
      <c r="D64" s="51" t="s">
        <v>1858</v>
      </c>
      <c r="E64" s="51" t="s">
        <v>1712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50</v>
      </c>
      <c r="M64" s="164">
        <v>45400.0</v>
      </c>
      <c r="N64" s="164">
        <v>45404.0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32">
        <v>1.0</v>
      </c>
      <c r="W64" s="37">
        <v>55.0</v>
      </c>
      <c r="X64" s="30"/>
      <c r="Y64" s="35">
        <f t="shared" si="2"/>
        <v>55</v>
      </c>
      <c r="Z64" s="39">
        <f t="shared" si="3"/>
        <v>55</v>
      </c>
      <c r="AA64" s="68"/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41" t="s">
        <v>1327</v>
      </c>
      <c r="D65" s="51" t="s">
        <v>324</v>
      </c>
      <c r="E65" s="51" t="s">
        <v>1943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50</v>
      </c>
      <c r="M65" s="164">
        <v>45400.0</v>
      </c>
      <c r="N65" s="164">
        <v>45404.0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32">
        <v>1.0</v>
      </c>
      <c r="W65" s="37">
        <v>55.0</v>
      </c>
      <c r="X65" s="30"/>
      <c r="Y65" s="35">
        <f t="shared" si="2"/>
        <v>55</v>
      </c>
      <c r="Z65" s="39">
        <f t="shared" si="3"/>
        <v>55</v>
      </c>
      <c r="AA65" s="68"/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41" t="s">
        <v>164</v>
      </c>
      <c r="D66" s="27" t="s">
        <v>1944</v>
      </c>
      <c r="E66" s="27" t="s">
        <v>1707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50</v>
      </c>
      <c r="M66" s="164">
        <v>45407.0</v>
      </c>
      <c r="N66" s="164">
        <v>45410.0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170.12</v>
      </c>
      <c r="V66" s="144">
        <v>1.0</v>
      </c>
      <c r="W66" s="37">
        <v>57.0</v>
      </c>
      <c r="X66" s="30"/>
      <c r="Y66" s="35">
        <f t="shared" si="2"/>
        <v>57</v>
      </c>
      <c r="Z66" s="39">
        <f t="shared" si="3"/>
        <v>57</v>
      </c>
      <c r="AA66" s="68"/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41" t="s">
        <v>1562</v>
      </c>
      <c r="D67" s="27" t="s">
        <v>1945</v>
      </c>
      <c r="E67" s="27" t="s">
        <v>1712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50</v>
      </c>
      <c r="M67" s="164">
        <v>45407.0</v>
      </c>
      <c r="N67" s="164">
        <v>45410.0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120.0</v>
      </c>
      <c r="V67" s="144">
        <v>1.0</v>
      </c>
      <c r="W67" s="37">
        <v>55.0</v>
      </c>
      <c r="X67" s="30"/>
      <c r="Y67" s="35">
        <f t="shared" si="2"/>
        <v>55</v>
      </c>
      <c r="Z67" s="39">
        <f t="shared" si="3"/>
        <v>55</v>
      </c>
      <c r="AA67" s="68"/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41" t="s">
        <v>580</v>
      </c>
      <c r="D68" s="27" t="s">
        <v>1706</v>
      </c>
      <c r="E68" s="27" t="s">
        <v>1707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50</v>
      </c>
      <c r="M68" s="164">
        <v>45407.0</v>
      </c>
      <c r="N68" s="164">
        <v>45410.0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170.12</v>
      </c>
      <c r="V68" s="144">
        <v>1.0</v>
      </c>
      <c r="W68" s="37">
        <v>57.0</v>
      </c>
      <c r="X68" s="30"/>
      <c r="Y68" s="35">
        <f t="shared" si="2"/>
        <v>57</v>
      </c>
      <c r="Z68" s="39">
        <f t="shared" si="3"/>
        <v>57</v>
      </c>
      <c r="AA68" s="68"/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41" t="s">
        <v>612</v>
      </c>
      <c r="D69" s="27" t="s">
        <v>1946</v>
      </c>
      <c r="E69" s="27" t="s">
        <v>1737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50</v>
      </c>
      <c r="M69" s="164">
        <v>45407.0</v>
      </c>
      <c r="N69" s="164">
        <v>45410.0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144">
        <v>1.0</v>
      </c>
      <c r="W69" s="37">
        <v>55.0</v>
      </c>
      <c r="X69" s="30"/>
      <c r="Y69" s="35">
        <f t="shared" si="2"/>
        <v>55</v>
      </c>
      <c r="Z69" s="39">
        <f t="shared" si="3"/>
        <v>55</v>
      </c>
      <c r="AA69" s="68"/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41" t="s">
        <v>1214</v>
      </c>
      <c r="D70" s="27" t="s">
        <v>1739</v>
      </c>
      <c r="E70" s="27" t="s">
        <v>1740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45407.0</v>
      </c>
      <c r="N70" s="164">
        <v>45410.0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120.0</v>
      </c>
      <c r="V70" s="144">
        <v>1.0</v>
      </c>
      <c r="W70" s="37">
        <v>55.0</v>
      </c>
      <c r="X70" s="30"/>
      <c r="Y70" s="35">
        <f t="shared" si="2"/>
        <v>55</v>
      </c>
      <c r="Z70" s="39">
        <f t="shared" si="3"/>
        <v>55</v>
      </c>
      <c r="AA70" s="68"/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41" t="s">
        <v>281</v>
      </c>
      <c r="D71" s="27" t="s">
        <v>1741</v>
      </c>
      <c r="E71" s="27" t="s">
        <v>1710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50</v>
      </c>
      <c r="M71" s="164">
        <v>45407.0</v>
      </c>
      <c r="N71" s="164">
        <v>45410.0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144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/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41" t="s">
        <v>1272</v>
      </c>
      <c r="D72" s="27" t="s">
        <v>1947</v>
      </c>
      <c r="E72" s="27" t="s">
        <v>1948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45407.0</v>
      </c>
      <c r="N72" s="164">
        <v>45410.0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144">
        <v>1.0</v>
      </c>
      <c r="W72" s="37">
        <v>55.0</v>
      </c>
      <c r="X72" s="30"/>
      <c r="Y72" s="35">
        <f t="shared" si="2"/>
        <v>55</v>
      </c>
      <c r="Z72" s="39">
        <f t="shared" si="3"/>
        <v>55</v>
      </c>
      <c r="AA72" s="68"/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41" t="s">
        <v>1060</v>
      </c>
      <c r="D73" s="27" t="s">
        <v>1736</v>
      </c>
      <c r="E73" s="27" t="s">
        <v>1737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45407.0</v>
      </c>
      <c r="N73" s="164">
        <v>45410.0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120.0</v>
      </c>
      <c r="V73" s="144">
        <v>1.0</v>
      </c>
      <c r="W73" s="37">
        <v>55.0</v>
      </c>
      <c r="X73" s="30"/>
      <c r="Y73" s="35">
        <f t="shared" si="2"/>
        <v>55</v>
      </c>
      <c r="Z73" s="39">
        <f t="shared" si="3"/>
        <v>55</v>
      </c>
      <c r="AA73" s="68"/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41" t="s">
        <v>1061</v>
      </c>
      <c r="D74" s="27" t="s">
        <v>1925</v>
      </c>
      <c r="E74" s="27" t="s">
        <v>1712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45407.0</v>
      </c>
      <c r="N74" s="164">
        <v>45410.0</v>
      </c>
      <c r="O74" s="34"/>
      <c r="P74" s="34"/>
      <c r="Q74" s="34"/>
      <c r="R74" s="34"/>
      <c r="S74" s="35">
        <f t="shared" si="4"/>
        <v>0</v>
      </c>
      <c r="T74" s="32">
        <v>0.0</v>
      </c>
      <c r="U74" s="37">
        <v>120.0</v>
      </c>
      <c r="V74" s="144">
        <v>1.0</v>
      </c>
      <c r="W74" s="37">
        <v>55.0</v>
      </c>
      <c r="X74" s="30"/>
      <c r="Y74" s="35">
        <f t="shared" si="2"/>
        <v>55</v>
      </c>
      <c r="Z74" s="39">
        <f t="shared" si="3"/>
        <v>55</v>
      </c>
      <c r="AA74" s="68"/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41" t="s">
        <v>188</v>
      </c>
      <c r="D75" s="27" t="s">
        <v>1896</v>
      </c>
      <c r="E75" s="27" t="s">
        <v>1712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45407.0</v>
      </c>
      <c r="N75" s="164">
        <v>45410.0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120.0</v>
      </c>
      <c r="V75" s="144">
        <v>1.0</v>
      </c>
      <c r="W75" s="37">
        <v>55.0</v>
      </c>
      <c r="X75" s="30"/>
      <c r="Y75" s="35">
        <f t="shared" si="2"/>
        <v>55</v>
      </c>
      <c r="Z75" s="39">
        <f t="shared" si="3"/>
        <v>55</v>
      </c>
      <c r="AA75" s="68"/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52">
        <v>110401.0</v>
      </c>
      <c r="C76" s="41" t="s">
        <v>1560</v>
      </c>
      <c r="D76" s="27" t="s">
        <v>1949</v>
      </c>
      <c r="E76" s="27" t="s">
        <v>1712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45407.0</v>
      </c>
      <c r="N76" s="164">
        <v>45410.0</v>
      </c>
      <c r="O76" s="34"/>
      <c r="P76" s="34"/>
      <c r="Q76" s="34"/>
      <c r="R76" s="34"/>
      <c r="S76" s="35">
        <f t="shared" si="4"/>
        <v>0</v>
      </c>
      <c r="T76" s="32">
        <v>0.0</v>
      </c>
      <c r="U76" s="37">
        <v>120.0</v>
      </c>
      <c r="V76" s="144">
        <v>1.0</v>
      </c>
      <c r="W76" s="37">
        <v>55.0</v>
      </c>
      <c r="X76" s="30"/>
      <c r="Y76" s="35">
        <f t="shared" si="2"/>
        <v>55</v>
      </c>
      <c r="Z76" s="39">
        <f t="shared" si="3"/>
        <v>55</v>
      </c>
      <c r="AA76" s="68"/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25">
        <v>110400.0</v>
      </c>
      <c r="B77" s="52">
        <v>110401.0</v>
      </c>
      <c r="C77" s="41" t="s">
        <v>550</v>
      </c>
      <c r="D77" s="27" t="s">
        <v>1877</v>
      </c>
      <c r="E77" s="27" t="s">
        <v>1710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45407.0</v>
      </c>
      <c r="N77" s="164">
        <v>45410.0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120.0</v>
      </c>
      <c r="V77" s="144">
        <v>1.0</v>
      </c>
      <c r="W77" s="37">
        <v>55.0</v>
      </c>
      <c r="X77" s="30"/>
      <c r="Y77" s="35">
        <f t="shared" si="2"/>
        <v>55</v>
      </c>
      <c r="Z77" s="39">
        <f t="shared" si="3"/>
        <v>55</v>
      </c>
      <c r="AA77" s="68"/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52">
        <v>110401.0</v>
      </c>
      <c r="C78" s="41" t="s">
        <v>82</v>
      </c>
      <c r="D78" s="27" t="s">
        <v>1797</v>
      </c>
      <c r="E78" s="27" t="s">
        <v>1712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45407.0</v>
      </c>
      <c r="N78" s="164">
        <v>45410.0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120.0</v>
      </c>
      <c r="V78" s="144">
        <v>1.0</v>
      </c>
      <c r="W78" s="37">
        <v>55.0</v>
      </c>
      <c r="X78" s="30"/>
      <c r="Y78" s="35">
        <f t="shared" si="2"/>
        <v>55</v>
      </c>
      <c r="Z78" s="39">
        <f t="shared" si="3"/>
        <v>55</v>
      </c>
      <c r="AA78" s="68"/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41" t="s">
        <v>77</v>
      </c>
      <c r="D79" s="27" t="s">
        <v>1773</v>
      </c>
      <c r="E79" s="27" t="s">
        <v>1712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50</v>
      </c>
      <c r="M79" s="164">
        <v>45407.0</v>
      </c>
      <c r="N79" s="164">
        <v>45410.0</v>
      </c>
      <c r="O79" s="34"/>
      <c r="P79" s="34"/>
      <c r="Q79" s="34"/>
      <c r="R79" s="34"/>
      <c r="S79" s="35">
        <f t="shared" si="4"/>
        <v>0</v>
      </c>
      <c r="T79" s="32">
        <v>1.0</v>
      </c>
      <c r="U79" s="37">
        <v>120.0</v>
      </c>
      <c r="V79" s="144">
        <v>1.0</v>
      </c>
      <c r="W79" s="37">
        <v>55.0</v>
      </c>
      <c r="X79" s="30"/>
      <c r="Y79" s="35">
        <f t="shared" si="2"/>
        <v>175</v>
      </c>
      <c r="Z79" s="39">
        <f t="shared" si="3"/>
        <v>175</v>
      </c>
      <c r="AA79" s="68"/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41" t="s">
        <v>79</v>
      </c>
      <c r="D80" s="27" t="s">
        <v>1778</v>
      </c>
      <c r="E80" s="27" t="s">
        <v>1712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50</v>
      </c>
      <c r="M80" s="164">
        <v>45407.0</v>
      </c>
      <c r="N80" s="164">
        <v>45410.0</v>
      </c>
      <c r="O80" s="34"/>
      <c r="P80" s="34"/>
      <c r="Q80" s="34"/>
      <c r="R80" s="34"/>
      <c r="S80" s="35">
        <f t="shared" si="4"/>
        <v>0</v>
      </c>
      <c r="T80" s="32">
        <v>1.0</v>
      </c>
      <c r="U80" s="37">
        <v>120.0</v>
      </c>
      <c r="V80" s="144">
        <v>1.0</v>
      </c>
      <c r="W80" s="37">
        <v>55.0</v>
      </c>
      <c r="X80" s="30"/>
      <c r="Y80" s="35">
        <f t="shared" si="2"/>
        <v>175</v>
      </c>
      <c r="Z80" s="39">
        <f t="shared" si="3"/>
        <v>175</v>
      </c>
      <c r="AA80" s="68"/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41" t="s">
        <v>1055</v>
      </c>
      <c r="D81" s="27" t="s">
        <v>1831</v>
      </c>
      <c r="E81" s="27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50</v>
      </c>
      <c r="M81" s="164">
        <v>45407.0</v>
      </c>
      <c r="N81" s="164">
        <v>45410.0</v>
      </c>
      <c r="O81" s="34"/>
      <c r="P81" s="34"/>
      <c r="Q81" s="34"/>
      <c r="R81" s="34"/>
      <c r="S81" s="35">
        <f t="shared" si="4"/>
        <v>0</v>
      </c>
      <c r="T81" s="32">
        <v>1.0</v>
      </c>
      <c r="U81" s="37">
        <v>120.0</v>
      </c>
      <c r="V81" s="144">
        <v>1.0</v>
      </c>
      <c r="W81" s="37">
        <v>55.0</v>
      </c>
      <c r="X81" s="30"/>
      <c r="Y81" s="35">
        <f t="shared" si="2"/>
        <v>175</v>
      </c>
      <c r="Z81" s="39">
        <f t="shared" si="3"/>
        <v>175</v>
      </c>
      <c r="AA81" s="68"/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41" t="s">
        <v>73</v>
      </c>
      <c r="D82" s="27" t="s">
        <v>1775</v>
      </c>
      <c r="E82" s="27" t="s">
        <v>1737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50</v>
      </c>
      <c r="M82" s="164">
        <v>45407.0</v>
      </c>
      <c r="N82" s="164">
        <v>45410.0</v>
      </c>
      <c r="O82" s="34"/>
      <c r="P82" s="34"/>
      <c r="Q82" s="34"/>
      <c r="R82" s="34"/>
      <c r="S82" s="35">
        <f t="shared" si="4"/>
        <v>0</v>
      </c>
      <c r="T82" s="32">
        <v>1.0</v>
      </c>
      <c r="U82" s="37">
        <v>120.0</v>
      </c>
      <c r="V82" s="144">
        <v>1.0</v>
      </c>
      <c r="W82" s="37">
        <v>55.0</v>
      </c>
      <c r="X82" s="30"/>
      <c r="Y82" s="35">
        <f t="shared" si="2"/>
        <v>175</v>
      </c>
      <c r="Z82" s="39">
        <f t="shared" si="3"/>
        <v>175</v>
      </c>
      <c r="AA82" s="68"/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41" t="s">
        <v>760</v>
      </c>
      <c r="D83" s="27" t="s">
        <v>1841</v>
      </c>
      <c r="E83" s="27" t="s">
        <v>1712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50</v>
      </c>
      <c r="M83" s="164">
        <v>45407.0</v>
      </c>
      <c r="N83" s="164">
        <v>45410.0</v>
      </c>
      <c r="O83" s="34"/>
      <c r="P83" s="34"/>
      <c r="Q83" s="34"/>
      <c r="R83" s="34"/>
      <c r="S83" s="35">
        <f t="shared" si="4"/>
        <v>0</v>
      </c>
      <c r="T83" s="32">
        <v>1.0</v>
      </c>
      <c r="U83" s="37">
        <v>120.0</v>
      </c>
      <c r="V83" s="144">
        <v>1.0</v>
      </c>
      <c r="W83" s="37">
        <v>55.0</v>
      </c>
      <c r="X83" s="30"/>
      <c r="Y83" s="35">
        <f t="shared" si="2"/>
        <v>175</v>
      </c>
      <c r="Z83" s="39">
        <f t="shared" si="3"/>
        <v>175</v>
      </c>
      <c r="AA83" s="68"/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41" t="s">
        <v>541</v>
      </c>
      <c r="D84" s="27" t="s">
        <v>1842</v>
      </c>
      <c r="E84" s="27" t="s">
        <v>1740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50</v>
      </c>
      <c r="M84" s="164">
        <v>45407.0</v>
      </c>
      <c r="N84" s="164">
        <v>45410.0</v>
      </c>
      <c r="O84" s="34"/>
      <c r="P84" s="34"/>
      <c r="Q84" s="34"/>
      <c r="R84" s="34"/>
      <c r="S84" s="35">
        <f t="shared" si="4"/>
        <v>0</v>
      </c>
      <c r="T84" s="32">
        <v>1.0</v>
      </c>
      <c r="U84" s="37">
        <v>120.0</v>
      </c>
      <c r="V84" s="144">
        <v>1.0</v>
      </c>
      <c r="W84" s="37">
        <v>55.0</v>
      </c>
      <c r="X84" s="30"/>
      <c r="Y84" s="35">
        <f t="shared" si="2"/>
        <v>175</v>
      </c>
      <c r="Z84" s="39">
        <f t="shared" si="3"/>
        <v>175</v>
      </c>
      <c r="AA84" s="68"/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41" t="s">
        <v>1849</v>
      </c>
      <c r="D85" s="27" t="s">
        <v>1850</v>
      </c>
      <c r="E85" s="27" t="s">
        <v>1712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50</v>
      </c>
      <c r="M85" s="164">
        <v>45407.0</v>
      </c>
      <c r="N85" s="164">
        <v>45410.0</v>
      </c>
      <c r="O85" s="34"/>
      <c r="P85" s="34"/>
      <c r="Q85" s="34"/>
      <c r="R85" s="34"/>
      <c r="S85" s="35">
        <f t="shared" si="4"/>
        <v>0</v>
      </c>
      <c r="T85" s="32">
        <v>1.0</v>
      </c>
      <c r="U85" s="37">
        <v>120.0</v>
      </c>
      <c r="V85" s="144">
        <v>1.0</v>
      </c>
      <c r="W85" s="37">
        <v>55.0</v>
      </c>
      <c r="X85" s="30"/>
      <c r="Y85" s="35">
        <f t="shared" si="2"/>
        <v>175</v>
      </c>
      <c r="Z85" s="39">
        <f t="shared" si="3"/>
        <v>175</v>
      </c>
      <c r="AA85" s="68"/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41" t="s">
        <v>1337</v>
      </c>
      <c r="D86" s="27" t="s">
        <v>1851</v>
      </c>
      <c r="E86" s="27" t="s">
        <v>1712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50</v>
      </c>
      <c r="M86" s="164">
        <v>45407.0</v>
      </c>
      <c r="N86" s="164">
        <v>45410.0</v>
      </c>
      <c r="O86" s="34"/>
      <c r="P86" s="34"/>
      <c r="Q86" s="34"/>
      <c r="R86" s="34"/>
      <c r="S86" s="35">
        <f t="shared" si="4"/>
        <v>0</v>
      </c>
      <c r="T86" s="32">
        <v>1.0</v>
      </c>
      <c r="U86" s="37">
        <v>120.0</v>
      </c>
      <c r="V86" s="144">
        <v>1.0</v>
      </c>
      <c r="W86" s="37">
        <v>55.0</v>
      </c>
      <c r="X86" s="30"/>
      <c r="Y86" s="35">
        <f t="shared" si="2"/>
        <v>175</v>
      </c>
      <c r="Z86" s="39">
        <f t="shared" si="3"/>
        <v>175</v>
      </c>
      <c r="AA86" s="68"/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41" t="s">
        <v>1852</v>
      </c>
      <c r="D87" s="27" t="s">
        <v>1853</v>
      </c>
      <c r="E87" s="27" t="s">
        <v>1854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50</v>
      </c>
      <c r="M87" s="164">
        <v>45407.0</v>
      </c>
      <c r="N87" s="164">
        <v>45410.0</v>
      </c>
      <c r="O87" s="34"/>
      <c r="P87" s="34"/>
      <c r="Q87" s="34"/>
      <c r="R87" s="34"/>
      <c r="S87" s="35">
        <f t="shared" si="4"/>
        <v>0</v>
      </c>
      <c r="T87" s="32">
        <v>1.0</v>
      </c>
      <c r="U87" s="37">
        <v>120.0</v>
      </c>
      <c r="V87" s="144">
        <v>1.0</v>
      </c>
      <c r="W87" s="37">
        <v>55.0</v>
      </c>
      <c r="X87" s="30"/>
      <c r="Y87" s="35">
        <f t="shared" si="2"/>
        <v>175</v>
      </c>
      <c r="Z87" s="39">
        <f t="shared" si="3"/>
        <v>175</v>
      </c>
      <c r="AA87" s="68"/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41" t="s">
        <v>185</v>
      </c>
      <c r="D88" s="27" t="s">
        <v>1837</v>
      </c>
      <c r="E88" s="27" t="s">
        <v>1740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50</v>
      </c>
      <c r="M88" s="164">
        <v>45407.0</v>
      </c>
      <c r="N88" s="164">
        <v>45410.0</v>
      </c>
      <c r="O88" s="34"/>
      <c r="P88" s="34"/>
      <c r="Q88" s="34"/>
      <c r="R88" s="34"/>
      <c r="S88" s="35">
        <f t="shared" si="4"/>
        <v>0</v>
      </c>
      <c r="T88" s="32">
        <v>0.0</v>
      </c>
      <c r="U88" s="37">
        <v>120.0</v>
      </c>
      <c r="V88" s="144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/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41" t="s">
        <v>190</v>
      </c>
      <c r="D89" s="27"/>
      <c r="E89" s="27" t="s">
        <v>1712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50</v>
      </c>
      <c r="M89" s="164">
        <v>45407.0</v>
      </c>
      <c r="N89" s="164">
        <v>45410.0</v>
      </c>
      <c r="O89" s="34"/>
      <c r="P89" s="34"/>
      <c r="Q89" s="34"/>
      <c r="R89" s="34"/>
      <c r="S89" s="35">
        <f t="shared" si="4"/>
        <v>0</v>
      </c>
      <c r="T89" s="32">
        <v>0.0</v>
      </c>
      <c r="U89" s="37">
        <v>120.0</v>
      </c>
      <c r="V89" s="144">
        <v>1.0</v>
      </c>
      <c r="W89" s="37">
        <v>55.0</v>
      </c>
      <c r="X89" s="30"/>
      <c r="Y89" s="35">
        <f t="shared" si="2"/>
        <v>55</v>
      </c>
      <c r="Z89" s="39">
        <f t="shared" si="3"/>
        <v>55</v>
      </c>
      <c r="AA89" s="68"/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41" t="s">
        <v>542</v>
      </c>
      <c r="D90" s="27" t="s">
        <v>1780</v>
      </c>
      <c r="E90" s="27" t="s">
        <v>1712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50</v>
      </c>
      <c r="M90" s="164">
        <v>45407.0</v>
      </c>
      <c r="N90" s="164">
        <v>45410.0</v>
      </c>
      <c r="O90" s="34"/>
      <c r="P90" s="34"/>
      <c r="Q90" s="34"/>
      <c r="R90" s="34"/>
      <c r="S90" s="35">
        <f t="shared" si="4"/>
        <v>0</v>
      </c>
      <c r="T90" s="32">
        <v>0.0</v>
      </c>
      <c r="U90" s="37">
        <v>120.0</v>
      </c>
      <c r="V90" s="144">
        <v>1.0</v>
      </c>
      <c r="W90" s="37">
        <v>55.0</v>
      </c>
      <c r="X90" s="30"/>
      <c r="Y90" s="35">
        <f t="shared" si="2"/>
        <v>55</v>
      </c>
      <c r="Z90" s="39">
        <f t="shared" si="3"/>
        <v>55</v>
      </c>
      <c r="AA90" s="68"/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41" t="s">
        <v>177</v>
      </c>
      <c r="D91" s="27" t="s">
        <v>1782</v>
      </c>
      <c r="E91" s="27" t="s">
        <v>1737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50</v>
      </c>
      <c r="M91" s="164">
        <v>45407.0</v>
      </c>
      <c r="N91" s="164">
        <v>45410.0</v>
      </c>
      <c r="O91" s="34"/>
      <c r="P91" s="34"/>
      <c r="Q91" s="34"/>
      <c r="R91" s="34"/>
      <c r="S91" s="35">
        <f t="shared" si="4"/>
        <v>0</v>
      </c>
      <c r="T91" s="32">
        <v>0.0</v>
      </c>
      <c r="U91" s="37">
        <v>120.0</v>
      </c>
      <c r="V91" s="144">
        <v>1.0</v>
      </c>
      <c r="W91" s="37">
        <v>55.0</v>
      </c>
      <c r="X91" s="30"/>
      <c r="Y91" s="35">
        <f t="shared" si="2"/>
        <v>55</v>
      </c>
      <c r="Z91" s="39">
        <f t="shared" si="3"/>
        <v>55</v>
      </c>
      <c r="AA91" s="68"/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41" t="s">
        <v>1330</v>
      </c>
      <c r="D92" s="27" t="s">
        <v>1950</v>
      </c>
      <c r="E92" s="27" t="s">
        <v>1830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50</v>
      </c>
      <c r="M92" s="164">
        <v>45407.0</v>
      </c>
      <c r="N92" s="164">
        <v>45410.0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120.0</v>
      </c>
      <c r="V92" s="144">
        <v>1.0</v>
      </c>
      <c r="W92" s="37">
        <v>55.0</v>
      </c>
      <c r="X92" s="30"/>
      <c r="Y92" s="35">
        <f t="shared" si="2"/>
        <v>55</v>
      </c>
      <c r="Z92" s="39">
        <f t="shared" si="3"/>
        <v>55</v>
      </c>
      <c r="AA92" s="68"/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41" t="s">
        <v>1328</v>
      </c>
      <c r="D93" s="27" t="s">
        <v>1825</v>
      </c>
      <c r="E93" s="27" t="s">
        <v>1951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50</v>
      </c>
      <c r="M93" s="164">
        <v>45407.0</v>
      </c>
      <c r="N93" s="164">
        <v>45410.0</v>
      </c>
      <c r="O93" s="34"/>
      <c r="P93" s="34"/>
      <c r="Q93" s="34"/>
      <c r="R93" s="34"/>
      <c r="S93" s="35">
        <f t="shared" si="4"/>
        <v>0</v>
      </c>
      <c r="T93" s="32">
        <v>0.0</v>
      </c>
      <c r="U93" s="37">
        <v>120.0</v>
      </c>
      <c r="V93" s="144">
        <v>1.0</v>
      </c>
      <c r="W93" s="37">
        <v>55.0</v>
      </c>
      <c r="X93" s="30"/>
      <c r="Y93" s="35">
        <f t="shared" si="2"/>
        <v>55</v>
      </c>
      <c r="Z93" s="39">
        <f t="shared" si="3"/>
        <v>55</v>
      </c>
      <c r="AA93" s="68"/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41" t="s">
        <v>1332</v>
      </c>
      <c r="D94" s="27" t="s">
        <v>1784</v>
      </c>
      <c r="E94" s="27" t="s">
        <v>1712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50</v>
      </c>
      <c r="M94" s="164">
        <v>45407.0</v>
      </c>
      <c r="N94" s="164">
        <v>45410.0</v>
      </c>
      <c r="O94" s="34"/>
      <c r="P94" s="34"/>
      <c r="Q94" s="34"/>
      <c r="R94" s="34"/>
      <c r="S94" s="35">
        <f t="shared" si="4"/>
        <v>0</v>
      </c>
      <c r="T94" s="32">
        <v>0.0</v>
      </c>
      <c r="U94" s="37">
        <v>120.0</v>
      </c>
      <c r="V94" s="144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/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41" t="s">
        <v>729</v>
      </c>
      <c r="D95" s="27" t="s">
        <v>1819</v>
      </c>
      <c r="E95" s="27" t="s">
        <v>1712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50</v>
      </c>
      <c r="M95" s="164">
        <v>45407.0</v>
      </c>
      <c r="N95" s="164">
        <v>45410.0</v>
      </c>
      <c r="O95" s="34"/>
      <c r="P95" s="34"/>
      <c r="Q95" s="34"/>
      <c r="R95" s="34"/>
      <c r="S95" s="35">
        <f t="shared" si="4"/>
        <v>0</v>
      </c>
      <c r="T95" s="32">
        <v>0.0</v>
      </c>
      <c r="U95" s="37">
        <v>120.0</v>
      </c>
      <c r="V95" s="144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/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55" t="s">
        <v>1492</v>
      </c>
      <c r="D96" s="27" t="s">
        <v>1952</v>
      </c>
      <c r="E96" s="256" t="s">
        <v>1712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50</v>
      </c>
      <c r="M96" s="172">
        <v>45412.0</v>
      </c>
      <c r="N96" s="172">
        <v>45419.0</v>
      </c>
      <c r="O96" s="34"/>
      <c r="P96" s="34"/>
      <c r="Q96" s="34"/>
      <c r="R96" s="34"/>
      <c r="S96" s="35">
        <f t="shared" si="4"/>
        <v>0</v>
      </c>
      <c r="T96" s="32">
        <v>4.0</v>
      </c>
      <c r="U96" s="37">
        <v>120.0</v>
      </c>
      <c r="V96" s="144">
        <v>3.0</v>
      </c>
      <c r="W96" s="37">
        <v>55.0</v>
      </c>
      <c r="X96" s="30"/>
      <c r="Y96" s="35">
        <f t="shared" si="2"/>
        <v>645</v>
      </c>
      <c r="Z96" s="39">
        <f t="shared" si="3"/>
        <v>645</v>
      </c>
      <c r="AA96" s="68"/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41" t="s">
        <v>772</v>
      </c>
      <c r="D97" s="51">
        <v>9309608.0</v>
      </c>
      <c r="E97" s="256" t="s">
        <v>1712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27" t="s">
        <v>1953</v>
      </c>
      <c r="M97" s="172">
        <v>45278.0</v>
      </c>
      <c r="N97" s="172">
        <v>45281.0</v>
      </c>
      <c r="O97" s="248"/>
      <c r="P97" s="34"/>
      <c r="Q97" s="249"/>
      <c r="R97" s="249"/>
      <c r="S97" s="35">
        <f t="shared" si="4"/>
        <v>0</v>
      </c>
      <c r="T97" s="32">
        <v>3.0</v>
      </c>
      <c r="U97" s="37">
        <v>120.0</v>
      </c>
      <c r="V97" s="32">
        <v>1.0</v>
      </c>
      <c r="W97" s="37">
        <v>55.0</v>
      </c>
      <c r="X97" s="30"/>
      <c r="Y97" s="35">
        <f t="shared" si="2"/>
        <v>415</v>
      </c>
      <c r="Z97" s="39">
        <f t="shared" si="3"/>
        <v>415</v>
      </c>
      <c r="AA97" s="68"/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41" t="s">
        <v>1352</v>
      </c>
      <c r="D98" s="51" t="s">
        <v>1817</v>
      </c>
      <c r="E98" s="256" t="s">
        <v>1712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27" t="s">
        <v>50</v>
      </c>
      <c r="M98" s="172">
        <v>45404.0</v>
      </c>
      <c r="N98" s="172">
        <v>45404.0</v>
      </c>
      <c r="O98" s="34"/>
      <c r="P98" s="34"/>
      <c r="Q98" s="34"/>
      <c r="R98" s="34"/>
      <c r="S98" s="35">
        <f t="shared" si="4"/>
        <v>0</v>
      </c>
      <c r="T98" s="32"/>
      <c r="U98" s="37">
        <v>120.0</v>
      </c>
      <c r="V98" s="32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/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41" t="s">
        <v>1314</v>
      </c>
      <c r="D99" s="51" t="s">
        <v>1954</v>
      </c>
      <c r="E99" s="256" t="s">
        <v>1712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27" t="s">
        <v>96</v>
      </c>
      <c r="M99" s="172">
        <v>45394.0</v>
      </c>
      <c r="N99" s="172">
        <v>45395.0</v>
      </c>
      <c r="O99" s="34"/>
      <c r="P99" s="34"/>
      <c r="Q99" s="34"/>
      <c r="R99" s="34"/>
      <c r="S99" s="35">
        <f t="shared" si="4"/>
        <v>0</v>
      </c>
      <c r="T99" s="32">
        <v>1.0</v>
      </c>
      <c r="U99" s="37">
        <v>120.0</v>
      </c>
      <c r="V99" s="32">
        <v>1.0</v>
      </c>
      <c r="W99" s="37">
        <v>55.0</v>
      </c>
      <c r="X99" s="30"/>
      <c r="Y99" s="35">
        <f t="shared" si="2"/>
        <v>175</v>
      </c>
      <c r="Z99" s="39">
        <f t="shared" si="3"/>
        <v>175</v>
      </c>
      <c r="AA99" s="68"/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41" t="s">
        <v>1503</v>
      </c>
      <c r="D100" s="27" t="s">
        <v>1717</v>
      </c>
      <c r="E100" s="27" t="s">
        <v>1718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27" t="s">
        <v>50</v>
      </c>
      <c r="M100" s="172">
        <v>45414.0</v>
      </c>
      <c r="N100" s="172">
        <v>45414.0</v>
      </c>
      <c r="O100" s="34"/>
      <c r="P100" s="34"/>
      <c r="Q100" s="34"/>
      <c r="R100" s="34"/>
      <c r="S100" s="35">
        <f t="shared" si="4"/>
        <v>0</v>
      </c>
      <c r="T100" s="32">
        <v>0.0</v>
      </c>
      <c r="U100" s="37">
        <v>170.12</v>
      </c>
      <c r="V100" s="144">
        <v>1.0</v>
      </c>
      <c r="W100" s="37">
        <v>57.0</v>
      </c>
      <c r="X100" s="30"/>
      <c r="Y100" s="35">
        <f t="shared" si="2"/>
        <v>57</v>
      </c>
      <c r="Z100" s="39">
        <f t="shared" si="3"/>
        <v>57</v>
      </c>
      <c r="AA100" s="68"/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41" t="s">
        <v>1955</v>
      </c>
      <c r="D101" s="27" t="s">
        <v>1801</v>
      </c>
      <c r="E101" s="27" t="s">
        <v>1802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27" t="s">
        <v>50</v>
      </c>
      <c r="M101" s="172">
        <v>45414.0</v>
      </c>
      <c r="N101" s="172">
        <v>45414.0</v>
      </c>
      <c r="O101" s="34"/>
      <c r="P101" s="34"/>
      <c r="Q101" s="34"/>
      <c r="R101" s="34"/>
      <c r="S101" s="35">
        <f t="shared" si="4"/>
        <v>0</v>
      </c>
      <c r="T101" s="32">
        <v>0.0</v>
      </c>
      <c r="U101" s="37">
        <v>170.12</v>
      </c>
      <c r="V101" s="144">
        <v>1.0</v>
      </c>
      <c r="W101" s="37">
        <v>57.0</v>
      </c>
      <c r="X101" s="30"/>
      <c r="Y101" s="35">
        <f t="shared" si="2"/>
        <v>57</v>
      </c>
      <c r="Z101" s="39">
        <f t="shared" si="3"/>
        <v>57</v>
      </c>
      <c r="AA101" s="68"/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111" t="s">
        <v>198</v>
      </c>
      <c r="D102" s="111" t="s">
        <v>1800</v>
      </c>
      <c r="E102" s="256" t="s">
        <v>1917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27" t="s">
        <v>556</v>
      </c>
      <c r="M102" s="172">
        <v>45418.0</v>
      </c>
      <c r="N102" s="172">
        <v>45419.0</v>
      </c>
      <c r="O102" s="34"/>
      <c r="P102" s="34"/>
      <c r="Q102" s="34"/>
      <c r="R102" s="34"/>
      <c r="S102" s="35">
        <f t="shared" si="4"/>
        <v>0</v>
      </c>
      <c r="T102" s="277">
        <v>1.0</v>
      </c>
      <c r="U102" s="37">
        <v>170.12</v>
      </c>
      <c r="V102" s="32">
        <v>1.0</v>
      </c>
      <c r="W102" s="37">
        <v>57.0</v>
      </c>
      <c r="X102" s="30"/>
      <c r="Y102" s="35">
        <f t="shared" si="2"/>
        <v>227.12</v>
      </c>
      <c r="Z102" s="39">
        <f t="shared" si="3"/>
        <v>227.12</v>
      </c>
      <c r="AA102" s="68"/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41" t="s">
        <v>572</v>
      </c>
      <c r="D103" s="27" t="s">
        <v>359</v>
      </c>
      <c r="E103" s="27" t="s">
        <v>1707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27" t="s">
        <v>1956</v>
      </c>
      <c r="M103" s="172">
        <v>45418.0</v>
      </c>
      <c r="N103" s="172">
        <v>45419.0</v>
      </c>
      <c r="O103" s="34"/>
      <c r="P103" s="34"/>
      <c r="Q103" s="34"/>
      <c r="R103" s="34"/>
      <c r="S103" s="35">
        <f t="shared" si="4"/>
        <v>0</v>
      </c>
      <c r="T103" s="32">
        <v>1.0</v>
      </c>
      <c r="U103" s="37">
        <v>170.12</v>
      </c>
      <c r="V103" s="144">
        <v>1.0</v>
      </c>
      <c r="W103" s="37">
        <v>57.0</v>
      </c>
      <c r="X103" s="30"/>
      <c r="Y103" s="35">
        <f t="shared" si="2"/>
        <v>227.12</v>
      </c>
      <c r="Z103" s="39">
        <f t="shared" si="3"/>
        <v>227.12</v>
      </c>
      <c r="AA103" s="68"/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41" t="s">
        <v>188</v>
      </c>
      <c r="D104" s="27" t="s">
        <v>1896</v>
      </c>
      <c r="E104" s="27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27" t="s">
        <v>1956</v>
      </c>
      <c r="M104" s="172">
        <v>45418.0</v>
      </c>
      <c r="N104" s="172">
        <v>45419.0</v>
      </c>
      <c r="O104" s="34"/>
      <c r="P104" s="34"/>
      <c r="Q104" s="34"/>
      <c r="R104" s="34"/>
      <c r="S104" s="35">
        <f t="shared" si="4"/>
        <v>0</v>
      </c>
      <c r="T104" s="32">
        <v>1.0</v>
      </c>
      <c r="U104" s="37">
        <v>120.0</v>
      </c>
      <c r="V104" s="144">
        <v>1.0</v>
      </c>
      <c r="W104" s="37">
        <v>55.0</v>
      </c>
      <c r="X104" s="30"/>
      <c r="Y104" s="35">
        <f t="shared" si="2"/>
        <v>175</v>
      </c>
      <c r="Z104" s="39">
        <f t="shared" si="3"/>
        <v>175</v>
      </c>
      <c r="AA104" s="68"/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41" t="s">
        <v>1051</v>
      </c>
      <c r="D105" s="27" t="s">
        <v>1939</v>
      </c>
      <c r="E105" s="27" t="s">
        <v>1712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1956</v>
      </c>
      <c r="M105" s="172">
        <v>45418.0</v>
      </c>
      <c r="N105" s="172">
        <v>45419.0</v>
      </c>
      <c r="O105" s="34"/>
      <c r="P105" s="34"/>
      <c r="Q105" s="34"/>
      <c r="R105" s="34"/>
      <c r="S105" s="35">
        <f t="shared" si="4"/>
        <v>0</v>
      </c>
      <c r="T105" s="32">
        <v>1.0</v>
      </c>
      <c r="U105" s="37">
        <v>120.0</v>
      </c>
      <c r="V105" s="144">
        <v>1.0</v>
      </c>
      <c r="W105" s="37">
        <v>55.0</v>
      </c>
      <c r="X105" s="30"/>
      <c r="Y105" s="35">
        <f t="shared" si="2"/>
        <v>175</v>
      </c>
      <c r="Z105" s="39">
        <f t="shared" si="3"/>
        <v>175</v>
      </c>
      <c r="AA105" s="68"/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41" t="s">
        <v>518</v>
      </c>
      <c r="D106" s="27" t="s">
        <v>860</v>
      </c>
      <c r="E106" s="27" t="s">
        <v>1957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1956</v>
      </c>
      <c r="M106" s="172">
        <v>45418.0</v>
      </c>
      <c r="N106" s="172">
        <v>45419.0</v>
      </c>
      <c r="O106" s="34"/>
      <c r="P106" s="34"/>
      <c r="Q106" s="34"/>
      <c r="R106" s="34"/>
      <c r="S106" s="35">
        <f t="shared" si="4"/>
        <v>0</v>
      </c>
      <c r="T106" s="32">
        <v>1.0</v>
      </c>
      <c r="U106" s="37">
        <v>170.12</v>
      </c>
      <c r="V106" s="144">
        <v>1.0</v>
      </c>
      <c r="W106" s="37">
        <v>57.0</v>
      </c>
      <c r="X106" s="30"/>
      <c r="Y106" s="35">
        <f t="shared" si="2"/>
        <v>227.12</v>
      </c>
      <c r="Z106" s="39">
        <f t="shared" si="3"/>
        <v>227.12</v>
      </c>
      <c r="AA106" s="68"/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41" t="s">
        <v>1489</v>
      </c>
      <c r="D107" s="27" t="s">
        <v>1935</v>
      </c>
      <c r="E107" s="27" t="s">
        <v>1712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1956</v>
      </c>
      <c r="M107" s="172">
        <v>45418.0</v>
      </c>
      <c r="N107" s="172">
        <v>45419.0</v>
      </c>
      <c r="O107" s="34"/>
      <c r="P107" s="34"/>
      <c r="Q107" s="34"/>
      <c r="R107" s="34"/>
      <c r="S107" s="35">
        <f t="shared" si="4"/>
        <v>0</v>
      </c>
      <c r="T107" s="32">
        <v>1.0</v>
      </c>
      <c r="U107" s="37">
        <v>120.0</v>
      </c>
      <c r="V107" s="144">
        <v>1.0</v>
      </c>
      <c r="W107" s="37">
        <v>55.0</v>
      </c>
      <c r="X107" s="30"/>
      <c r="Y107" s="35">
        <f t="shared" si="2"/>
        <v>175</v>
      </c>
      <c r="Z107" s="39">
        <f t="shared" si="3"/>
        <v>175</v>
      </c>
      <c r="AA107" s="68"/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41" t="s">
        <v>1958</v>
      </c>
      <c r="D108" s="27" t="s">
        <v>1959</v>
      </c>
      <c r="E108" s="27" t="s">
        <v>1712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1956</v>
      </c>
      <c r="M108" s="172">
        <v>45418.0</v>
      </c>
      <c r="N108" s="172">
        <v>45419.0</v>
      </c>
      <c r="O108" s="34"/>
      <c r="P108" s="34"/>
      <c r="Q108" s="34"/>
      <c r="R108" s="34"/>
      <c r="S108" s="35">
        <f t="shared" si="4"/>
        <v>0</v>
      </c>
      <c r="T108" s="32">
        <v>1.0</v>
      </c>
      <c r="U108" s="37">
        <v>120.0</v>
      </c>
      <c r="V108" s="144">
        <v>1.0</v>
      </c>
      <c r="W108" s="37">
        <v>55.0</v>
      </c>
      <c r="X108" s="30"/>
      <c r="Y108" s="35">
        <f t="shared" si="2"/>
        <v>175</v>
      </c>
      <c r="Z108" s="39">
        <f t="shared" si="3"/>
        <v>175</v>
      </c>
      <c r="AA108" s="68"/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41" t="s">
        <v>592</v>
      </c>
      <c r="D109" s="27" t="s">
        <v>1843</v>
      </c>
      <c r="E109" s="27" t="s">
        <v>1740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1956</v>
      </c>
      <c r="M109" s="172">
        <v>45418.0</v>
      </c>
      <c r="N109" s="172">
        <v>45419.0</v>
      </c>
      <c r="O109" s="34"/>
      <c r="P109" s="34"/>
      <c r="Q109" s="34"/>
      <c r="R109" s="34"/>
      <c r="S109" s="35">
        <f t="shared" si="4"/>
        <v>0</v>
      </c>
      <c r="T109" s="32">
        <v>1.0</v>
      </c>
      <c r="U109" s="37">
        <v>120.0</v>
      </c>
      <c r="V109" s="144">
        <v>1.0</v>
      </c>
      <c r="W109" s="37">
        <v>55.0</v>
      </c>
      <c r="X109" s="30"/>
      <c r="Y109" s="35">
        <f t="shared" si="2"/>
        <v>175</v>
      </c>
      <c r="Z109" s="39">
        <f t="shared" si="3"/>
        <v>175</v>
      </c>
      <c r="AA109" s="68"/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41" t="s">
        <v>180</v>
      </c>
      <c r="D110" s="27" t="s">
        <v>1832</v>
      </c>
      <c r="E110" s="27" t="s">
        <v>1712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1956</v>
      </c>
      <c r="M110" s="172">
        <v>45418.0</v>
      </c>
      <c r="N110" s="172">
        <v>45419.0</v>
      </c>
      <c r="O110" s="34"/>
      <c r="P110" s="34"/>
      <c r="Q110" s="34"/>
      <c r="R110" s="34"/>
      <c r="S110" s="35">
        <f t="shared" si="4"/>
        <v>0</v>
      </c>
      <c r="T110" s="32">
        <v>1.0</v>
      </c>
      <c r="U110" s="37">
        <v>120.0</v>
      </c>
      <c r="V110" s="144">
        <v>1.0</v>
      </c>
      <c r="W110" s="37">
        <v>55.0</v>
      </c>
      <c r="X110" s="30"/>
      <c r="Y110" s="35">
        <f t="shared" si="2"/>
        <v>175</v>
      </c>
      <c r="Z110" s="39">
        <f t="shared" si="3"/>
        <v>175</v>
      </c>
      <c r="AA110" s="68"/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41" t="s">
        <v>1075</v>
      </c>
      <c r="D111" s="27" t="s">
        <v>1856</v>
      </c>
      <c r="E111" s="27" t="s">
        <v>1854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1956</v>
      </c>
      <c r="M111" s="172">
        <v>45418.0</v>
      </c>
      <c r="N111" s="172">
        <v>45419.0</v>
      </c>
      <c r="O111" s="34"/>
      <c r="P111" s="34"/>
      <c r="Q111" s="34"/>
      <c r="R111" s="34"/>
      <c r="S111" s="35">
        <f t="shared" si="4"/>
        <v>0</v>
      </c>
      <c r="T111" s="32">
        <v>1.0</v>
      </c>
      <c r="U111" s="37">
        <v>120.0</v>
      </c>
      <c r="V111" s="144">
        <v>1.0</v>
      </c>
      <c r="W111" s="37">
        <v>55.0</v>
      </c>
      <c r="X111" s="30"/>
      <c r="Y111" s="35">
        <f t="shared" si="2"/>
        <v>175</v>
      </c>
      <c r="Z111" s="39">
        <f t="shared" si="3"/>
        <v>175</v>
      </c>
      <c r="AA111" s="68"/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41" t="s">
        <v>1960</v>
      </c>
      <c r="D112" s="27" t="s">
        <v>1961</v>
      </c>
      <c r="E112" s="27" t="s">
        <v>1723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1956</v>
      </c>
      <c r="M112" s="172">
        <v>45418.0</v>
      </c>
      <c r="N112" s="172">
        <v>45419.0</v>
      </c>
      <c r="O112" s="34"/>
      <c r="P112" s="34"/>
      <c r="Q112" s="34"/>
      <c r="R112" s="34"/>
      <c r="S112" s="35">
        <f t="shared" si="4"/>
        <v>0</v>
      </c>
      <c r="T112" s="32">
        <v>1.0</v>
      </c>
      <c r="U112" s="37">
        <v>170.12</v>
      </c>
      <c r="V112" s="144">
        <v>1.0</v>
      </c>
      <c r="W112" s="37">
        <v>57.0</v>
      </c>
      <c r="X112" s="30"/>
      <c r="Y112" s="35">
        <f t="shared" si="2"/>
        <v>227.12</v>
      </c>
      <c r="Z112" s="39">
        <f t="shared" si="3"/>
        <v>227.12</v>
      </c>
      <c r="AA112" s="68"/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41" t="s">
        <v>303</v>
      </c>
      <c r="D113" s="27" t="s">
        <v>1962</v>
      </c>
      <c r="E113" s="27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1956</v>
      </c>
      <c r="M113" s="172">
        <v>45418.0</v>
      </c>
      <c r="N113" s="172">
        <v>45419.0</v>
      </c>
      <c r="O113" s="34"/>
      <c r="P113" s="34"/>
      <c r="Q113" s="34"/>
      <c r="R113" s="34"/>
      <c r="S113" s="35">
        <f t="shared" si="4"/>
        <v>0</v>
      </c>
      <c r="T113" s="32">
        <v>1.0</v>
      </c>
      <c r="U113" s="37">
        <v>120.0</v>
      </c>
      <c r="V113" s="144">
        <v>1.0</v>
      </c>
      <c r="W113" s="37">
        <v>55.0</v>
      </c>
      <c r="X113" s="30"/>
      <c r="Y113" s="35">
        <f t="shared" si="2"/>
        <v>175</v>
      </c>
      <c r="Z113" s="39">
        <f t="shared" si="3"/>
        <v>175</v>
      </c>
      <c r="AA113" s="68"/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41" t="s">
        <v>82</v>
      </c>
      <c r="D114" s="27" t="s">
        <v>1797</v>
      </c>
      <c r="E114" s="27" t="s">
        <v>1712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1956</v>
      </c>
      <c r="M114" s="172">
        <v>45418.0</v>
      </c>
      <c r="N114" s="172">
        <v>45419.0</v>
      </c>
      <c r="O114" s="34"/>
      <c r="P114" s="34"/>
      <c r="Q114" s="34"/>
      <c r="R114" s="34"/>
      <c r="S114" s="35">
        <f t="shared" si="4"/>
        <v>0</v>
      </c>
      <c r="T114" s="32">
        <v>1.0</v>
      </c>
      <c r="U114" s="37">
        <v>120.0</v>
      </c>
      <c r="V114" s="144">
        <v>1.0</v>
      </c>
      <c r="W114" s="37">
        <v>55.0</v>
      </c>
      <c r="X114" s="30"/>
      <c r="Y114" s="35">
        <f t="shared" si="2"/>
        <v>175</v>
      </c>
      <c r="Z114" s="39">
        <f t="shared" si="3"/>
        <v>175</v>
      </c>
      <c r="AA114" s="68"/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41" t="s">
        <v>1321</v>
      </c>
      <c r="D115" s="27" t="s">
        <v>1963</v>
      </c>
      <c r="E115" s="27" t="s">
        <v>1710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1956</v>
      </c>
      <c r="M115" s="172">
        <v>45418.0</v>
      </c>
      <c r="N115" s="172">
        <v>45419.0</v>
      </c>
      <c r="O115" s="34"/>
      <c r="P115" s="34"/>
      <c r="Q115" s="34"/>
      <c r="R115" s="34"/>
      <c r="S115" s="35">
        <f t="shared" si="4"/>
        <v>0</v>
      </c>
      <c r="T115" s="32">
        <v>1.0</v>
      </c>
      <c r="U115" s="37">
        <v>120.0</v>
      </c>
      <c r="V115" s="144">
        <v>1.0</v>
      </c>
      <c r="W115" s="37">
        <v>55.0</v>
      </c>
      <c r="X115" s="30"/>
      <c r="Y115" s="35">
        <f t="shared" si="2"/>
        <v>175</v>
      </c>
      <c r="Z115" s="39">
        <f t="shared" si="3"/>
        <v>175</v>
      </c>
      <c r="AA115" s="68"/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41" t="s">
        <v>1824</v>
      </c>
      <c r="D116" s="27" t="s">
        <v>1777</v>
      </c>
      <c r="E116" s="27" t="s">
        <v>1740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1956</v>
      </c>
      <c r="M116" s="172">
        <v>45418.0</v>
      </c>
      <c r="N116" s="172">
        <v>45419.0</v>
      </c>
      <c r="O116" s="34"/>
      <c r="P116" s="34"/>
      <c r="Q116" s="34"/>
      <c r="R116" s="34"/>
      <c r="S116" s="35">
        <f t="shared" si="4"/>
        <v>0</v>
      </c>
      <c r="T116" s="32">
        <v>1.0</v>
      </c>
      <c r="U116" s="37">
        <v>120.0</v>
      </c>
      <c r="V116" s="144">
        <v>1.0</v>
      </c>
      <c r="W116" s="37">
        <v>55.0</v>
      </c>
      <c r="X116" s="30"/>
      <c r="Y116" s="35">
        <f t="shared" si="2"/>
        <v>175</v>
      </c>
      <c r="Z116" s="39">
        <f t="shared" si="3"/>
        <v>175</v>
      </c>
      <c r="AA116" s="68"/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41" t="s">
        <v>190</v>
      </c>
      <c r="D117" s="27" t="s">
        <v>1838</v>
      </c>
      <c r="E117" s="27" t="s">
        <v>1712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1956</v>
      </c>
      <c r="M117" s="172">
        <v>45418.0</v>
      </c>
      <c r="N117" s="172">
        <v>45419.0</v>
      </c>
      <c r="O117" s="34"/>
      <c r="P117" s="34"/>
      <c r="Q117" s="34"/>
      <c r="R117" s="34"/>
      <c r="S117" s="35">
        <f t="shared" si="4"/>
        <v>0</v>
      </c>
      <c r="T117" s="32">
        <v>1.0</v>
      </c>
      <c r="U117" s="37">
        <v>120.0</v>
      </c>
      <c r="V117" s="144">
        <v>1.0</v>
      </c>
      <c r="W117" s="37">
        <v>55.0</v>
      </c>
      <c r="X117" s="30"/>
      <c r="Y117" s="35">
        <f t="shared" si="2"/>
        <v>175</v>
      </c>
      <c r="Z117" s="39">
        <f t="shared" si="3"/>
        <v>175</v>
      </c>
      <c r="AA117" s="68"/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41" t="s">
        <v>1055</v>
      </c>
      <c r="D118" s="27" t="s">
        <v>1831</v>
      </c>
      <c r="E118" s="27" t="s">
        <v>1712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1956</v>
      </c>
      <c r="M118" s="172">
        <v>45418.0</v>
      </c>
      <c r="N118" s="172">
        <v>45419.0</v>
      </c>
      <c r="O118" s="34"/>
      <c r="P118" s="34"/>
      <c r="Q118" s="34"/>
      <c r="R118" s="34"/>
      <c r="S118" s="35">
        <f t="shared" si="4"/>
        <v>0</v>
      </c>
      <c r="T118" s="32">
        <v>1.0</v>
      </c>
      <c r="U118" s="37">
        <v>120.0</v>
      </c>
      <c r="V118" s="144">
        <v>1.0</v>
      </c>
      <c r="W118" s="37">
        <v>55.0</v>
      </c>
      <c r="X118" s="30"/>
      <c r="Y118" s="35">
        <f t="shared" si="2"/>
        <v>175</v>
      </c>
      <c r="Z118" s="39">
        <f t="shared" si="3"/>
        <v>175</v>
      </c>
      <c r="AA118" s="68"/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41" t="s">
        <v>177</v>
      </c>
      <c r="D119" s="27" t="s">
        <v>1782</v>
      </c>
      <c r="E119" s="27" t="s">
        <v>1737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1956</v>
      </c>
      <c r="M119" s="172">
        <v>45418.0</v>
      </c>
      <c r="N119" s="172">
        <v>45419.0</v>
      </c>
      <c r="O119" s="34"/>
      <c r="P119" s="34"/>
      <c r="Q119" s="34"/>
      <c r="R119" s="34"/>
      <c r="S119" s="35">
        <f t="shared" si="4"/>
        <v>0</v>
      </c>
      <c r="T119" s="32">
        <v>1.0</v>
      </c>
      <c r="U119" s="37">
        <v>120.0</v>
      </c>
      <c r="V119" s="144">
        <v>1.0</v>
      </c>
      <c r="W119" s="37">
        <v>55.0</v>
      </c>
      <c r="X119" s="30"/>
      <c r="Y119" s="35">
        <f t="shared" si="2"/>
        <v>175</v>
      </c>
      <c r="Z119" s="39">
        <f t="shared" si="3"/>
        <v>175</v>
      </c>
      <c r="AA119" s="68"/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41" t="s">
        <v>1787</v>
      </c>
      <c r="D120" s="27" t="s">
        <v>1788</v>
      </c>
      <c r="E120" s="27" t="s">
        <v>1707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1956</v>
      </c>
      <c r="M120" s="172">
        <v>45418.0</v>
      </c>
      <c r="N120" s="172">
        <v>45419.0</v>
      </c>
      <c r="O120" s="34"/>
      <c r="P120" s="34"/>
      <c r="Q120" s="34"/>
      <c r="R120" s="34"/>
      <c r="S120" s="35">
        <f t="shared" si="4"/>
        <v>0</v>
      </c>
      <c r="T120" s="32">
        <v>1.0</v>
      </c>
      <c r="U120" s="37">
        <v>170.12</v>
      </c>
      <c r="V120" s="144">
        <v>1.0</v>
      </c>
      <c r="W120" s="37">
        <v>57.0</v>
      </c>
      <c r="X120" s="30"/>
      <c r="Y120" s="35">
        <f t="shared" si="2"/>
        <v>227.12</v>
      </c>
      <c r="Z120" s="39">
        <f t="shared" si="3"/>
        <v>227.12</v>
      </c>
      <c r="AA120" s="68"/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41" t="s">
        <v>1731</v>
      </c>
      <c r="D121" s="27" t="s">
        <v>1732</v>
      </c>
      <c r="E121" s="27" t="s">
        <v>1712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1956</v>
      </c>
      <c r="M121" s="172">
        <v>45418.0</v>
      </c>
      <c r="N121" s="172">
        <v>45419.0</v>
      </c>
      <c r="O121" s="34"/>
      <c r="P121" s="34"/>
      <c r="Q121" s="34"/>
      <c r="R121" s="34"/>
      <c r="S121" s="35">
        <f t="shared" si="4"/>
        <v>0</v>
      </c>
      <c r="T121" s="32">
        <v>1.0</v>
      </c>
      <c r="U121" s="37">
        <v>120.0</v>
      </c>
      <c r="V121" s="144">
        <v>1.0</v>
      </c>
      <c r="W121" s="37">
        <v>55.0</v>
      </c>
      <c r="X121" s="30"/>
      <c r="Y121" s="35">
        <f t="shared" si="2"/>
        <v>175</v>
      </c>
      <c r="Z121" s="39">
        <f t="shared" si="3"/>
        <v>175</v>
      </c>
      <c r="AA121" s="68"/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41" t="s">
        <v>1964</v>
      </c>
      <c r="D122" s="27" t="s">
        <v>1965</v>
      </c>
      <c r="E122" s="27" t="s">
        <v>1712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1956</v>
      </c>
      <c r="M122" s="172">
        <v>45418.0</v>
      </c>
      <c r="N122" s="172">
        <v>45419.0</v>
      </c>
      <c r="O122" s="34"/>
      <c r="P122" s="34"/>
      <c r="Q122" s="34"/>
      <c r="R122" s="34"/>
      <c r="S122" s="35">
        <f t="shared" si="4"/>
        <v>0</v>
      </c>
      <c r="T122" s="32">
        <v>1.0</v>
      </c>
      <c r="U122" s="37">
        <v>120.0</v>
      </c>
      <c r="V122" s="144">
        <v>1.0</v>
      </c>
      <c r="W122" s="37">
        <v>55.0</v>
      </c>
      <c r="X122" s="30"/>
      <c r="Y122" s="35">
        <f t="shared" si="2"/>
        <v>175</v>
      </c>
      <c r="Z122" s="39">
        <f t="shared" si="3"/>
        <v>175</v>
      </c>
      <c r="AA122" s="68"/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41" t="s">
        <v>786</v>
      </c>
      <c r="D123" s="51" t="s">
        <v>1966</v>
      </c>
      <c r="E123" s="51" t="s">
        <v>1707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1956</v>
      </c>
      <c r="M123" s="172">
        <v>45418.0</v>
      </c>
      <c r="N123" s="172">
        <v>45419.0</v>
      </c>
      <c r="O123" s="34"/>
      <c r="P123" s="34"/>
      <c r="Q123" s="34"/>
      <c r="R123" s="34"/>
      <c r="S123" s="35">
        <f t="shared" si="4"/>
        <v>0</v>
      </c>
      <c r="T123" s="32">
        <v>1.0</v>
      </c>
      <c r="U123" s="37">
        <v>170.12</v>
      </c>
      <c r="V123" s="144">
        <v>1.0</v>
      </c>
      <c r="W123" s="37">
        <v>57.0</v>
      </c>
      <c r="X123" s="30"/>
      <c r="Y123" s="35">
        <f t="shared" si="2"/>
        <v>227.12</v>
      </c>
      <c r="Z123" s="39">
        <f t="shared" si="3"/>
        <v>227.12</v>
      </c>
      <c r="AA123" s="68"/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41" t="s">
        <v>1062</v>
      </c>
      <c r="D124" s="51" t="s">
        <v>1879</v>
      </c>
      <c r="E124" s="51" t="s">
        <v>1710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1956</v>
      </c>
      <c r="M124" s="172">
        <v>45418.0</v>
      </c>
      <c r="N124" s="172">
        <v>45419.0</v>
      </c>
      <c r="O124" s="34"/>
      <c r="P124" s="34"/>
      <c r="Q124" s="34"/>
      <c r="R124" s="34"/>
      <c r="S124" s="35">
        <f t="shared" si="4"/>
        <v>0</v>
      </c>
      <c r="T124" s="32">
        <v>1.0</v>
      </c>
      <c r="U124" s="37">
        <v>120.0</v>
      </c>
      <c r="V124" s="144">
        <v>1.0</v>
      </c>
      <c r="W124" s="37">
        <v>55.0</v>
      </c>
      <c r="X124" s="30"/>
      <c r="Y124" s="35">
        <f t="shared" si="2"/>
        <v>175</v>
      </c>
      <c r="Z124" s="39">
        <f t="shared" si="3"/>
        <v>175</v>
      </c>
      <c r="AA124" s="68"/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55" t="s">
        <v>1260</v>
      </c>
      <c r="D125" s="27" t="s">
        <v>1924</v>
      </c>
      <c r="E125" s="27" t="s">
        <v>1712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1956</v>
      </c>
      <c r="M125" s="172">
        <v>45418.0</v>
      </c>
      <c r="N125" s="172">
        <v>45419.0</v>
      </c>
      <c r="O125" s="34"/>
      <c r="P125" s="34"/>
      <c r="Q125" s="34"/>
      <c r="R125" s="34"/>
      <c r="S125" s="35">
        <f t="shared" si="4"/>
        <v>0</v>
      </c>
      <c r="T125" s="32">
        <v>1.0</v>
      </c>
      <c r="U125" s="37">
        <v>120.0</v>
      </c>
      <c r="V125" s="144">
        <v>1.0</v>
      </c>
      <c r="W125" s="37">
        <v>55.0</v>
      </c>
      <c r="X125" s="30"/>
      <c r="Y125" s="35">
        <f t="shared" si="2"/>
        <v>175</v>
      </c>
      <c r="Z125" s="39">
        <f t="shared" si="3"/>
        <v>175</v>
      </c>
      <c r="AA125" s="68"/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111" t="s">
        <v>1356</v>
      </c>
      <c r="D126" s="111" t="s">
        <v>1945</v>
      </c>
      <c r="E126" s="256" t="s">
        <v>1712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556</v>
      </c>
      <c r="M126" s="172">
        <v>45418.0</v>
      </c>
      <c r="N126" s="172">
        <v>45419.0</v>
      </c>
      <c r="O126" s="34"/>
      <c r="P126" s="34"/>
      <c r="Q126" s="34"/>
      <c r="R126" s="34"/>
      <c r="S126" s="35">
        <f t="shared" si="4"/>
        <v>0</v>
      </c>
      <c r="T126" s="277">
        <v>1.0</v>
      </c>
      <c r="U126" s="37">
        <v>120.0</v>
      </c>
      <c r="V126" s="32">
        <v>1.0</v>
      </c>
      <c r="W126" s="37">
        <v>55.0</v>
      </c>
      <c r="X126" s="30"/>
      <c r="Y126" s="35">
        <f t="shared" si="2"/>
        <v>175</v>
      </c>
      <c r="Z126" s="39">
        <f t="shared" si="3"/>
        <v>175</v>
      </c>
      <c r="AA126" s="68"/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41" t="s">
        <v>1503</v>
      </c>
      <c r="D127" s="27" t="s">
        <v>1717</v>
      </c>
      <c r="E127" s="27" t="s">
        <v>1718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50</v>
      </c>
      <c r="M127" s="172">
        <v>45414.0</v>
      </c>
      <c r="N127" s="172" t="s">
        <v>1967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170.12</v>
      </c>
      <c r="V127" s="144">
        <v>1.0</v>
      </c>
      <c r="W127" s="37">
        <v>57.0</v>
      </c>
      <c r="X127" s="30"/>
      <c r="Y127" s="35">
        <f t="shared" si="2"/>
        <v>57</v>
      </c>
      <c r="Z127" s="39">
        <f t="shared" si="3"/>
        <v>57</v>
      </c>
      <c r="AA127" s="68"/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41" t="s">
        <v>1955</v>
      </c>
      <c r="D128" s="27" t="s">
        <v>1801</v>
      </c>
      <c r="E128" s="27" t="s">
        <v>1802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50</v>
      </c>
      <c r="M128" s="172">
        <v>45414.0</v>
      </c>
      <c r="N128" s="172">
        <v>45414.0</v>
      </c>
      <c r="O128" s="34"/>
      <c r="P128" s="34"/>
      <c r="Q128" s="34"/>
      <c r="R128" s="34"/>
      <c r="S128" s="35">
        <f t="shared" si="4"/>
        <v>0</v>
      </c>
      <c r="T128" s="32">
        <v>0.0</v>
      </c>
      <c r="U128" s="37">
        <v>170.12</v>
      </c>
      <c r="V128" s="144">
        <v>1.0</v>
      </c>
      <c r="W128" s="37">
        <v>57.0</v>
      </c>
      <c r="X128" s="30"/>
      <c r="Y128" s="35">
        <f t="shared" si="2"/>
        <v>57</v>
      </c>
      <c r="Z128" s="39">
        <f t="shared" si="3"/>
        <v>57</v>
      </c>
      <c r="AA128" s="68"/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41" t="s">
        <v>354</v>
      </c>
      <c r="D129" s="27" t="s">
        <v>1803</v>
      </c>
      <c r="E129" s="27" t="s">
        <v>1707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1968</v>
      </c>
      <c r="M129" s="172">
        <v>45418.0</v>
      </c>
      <c r="N129" s="172">
        <v>45422.0</v>
      </c>
      <c r="O129" s="34"/>
      <c r="P129" s="34"/>
      <c r="Q129" s="34"/>
      <c r="R129" s="34"/>
      <c r="S129" s="35">
        <f t="shared" si="4"/>
        <v>0</v>
      </c>
      <c r="T129" s="32">
        <v>1.0</v>
      </c>
      <c r="U129" s="37">
        <v>170.12</v>
      </c>
      <c r="V129" s="144">
        <v>1.0</v>
      </c>
      <c r="W129" s="37">
        <v>57.0</v>
      </c>
      <c r="X129" s="30"/>
      <c r="Y129" s="35">
        <f t="shared" si="2"/>
        <v>227.12</v>
      </c>
      <c r="Z129" s="39">
        <f t="shared" si="3"/>
        <v>227.12</v>
      </c>
      <c r="AA129" s="68"/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41" t="s">
        <v>356</v>
      </c>
      <c r="D130" s="27" t="s">
        <v>1804</v>
      </c>
      <c r="E130" s="27" t="s">
        <v>1712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1968</v>
      </c>
      <c r="M130" s="172">
        <v>45418.0</v>
      </c>
      <c r="N130" s="172">
        <v>45422.0</v>
      </c>
      <c r="O130" s="34"/>
      <c r="P130" s="34"/>
      <c r="Q130" s="34"/>
      <c r="R130" s="34"/>
      <c r="S130" s="35">
        <f t="shared" si="4"/>
        <v>0</v>
      </c>
      <c r="T130" s="32">
        <v>1.0</v>
      </c>
      <c r="U130" s="37">
        <v>120.0</v>
      </c>
      <c r="V130" s="144">
        <v>1.0</v>
      </c>
      <c r="W130" s="37">
        <v>55.0</v>
      </c>
      <c r="X130" s="30"/>
      <c r="Y130" s="35">
        <f t="shared" si="2"/>
        <v>175</v>
      </c>
      <c r="Z130" s="39">
        <f t="shared" si="3"/>
        <v>175</v>
      </c>
      <c r="AA130" s="68"/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41" t="s">
        <v>464</v>
      </c>
      <c r="D131" s="27" t="s">
        <v>1713</v>
      </c>
      <c r="E131" s="27" t="s">
        <v>1710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1968</v>
      </c>
      <c r="M131" s="172">
        <v>45418.0</v>
      </c>
      <c r="N131" s="172">
        <v>45422.0</v>
      </c>
      <c r="O131" s="34"/>
      <c r="P131" s="34"/>
      <c r="Q131" s="34"/>
      <c r="R131" s="34"/>
      <c r="S131" s="35">
        <f t="shared" si="4"/>
        <v>0</v>
      </c>
      <c r="T131" s="32">
        <v>1.0</v>
      </c>
      <c r="U131" s="37">
        <v>120.0</v>
      </c>
      <c r="V131" s="144">
        <v>2.0</v>
      </c>
      <c r="W131" s="37">
        <v>55.0</v>
      </c>
      <c r="X131" s="30"/>
      <c r="Y131" s="35">
        <f t="shared" si="2"/>
        <v>230</v>
      </c>
      <c r="Z131" s="39">
        <f t="shared" si="3"/>
        <v>230</v>
      </c>
      <c r="AA131" s="68"/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41" t="s">
        <v>459</v>
      </c>
      <c r="D132" s="27" t="s">
        <v>1722</v>
      </c>
      <c r="E132" s="27" t="s">
        <v>1723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1968</v>
      </c>
      <c r="M132" s="172">
        <v>45418.0</v>
      </c>
      <c r="N132" s="172">
        <v>45422.0</v>
      </c>
      <c r="O132" s="34"/>
      <c r="P132" s="34"/>
      <c r="Q132" s="34"/>
      <c r="R132" s="34"/>
      <c r="S132" s="35">
        <f t="shared" si="4"/>
        <v>0</v>
      </c>
      <c r="T132" s="32">
        <v>0.0</v>
      </c>
      <c r="U132" s="37">
        <v>170.12</v>
      </c>
      <c r="V132" s="144">
        <v>1.0</v>
      </c>
      <c r="W132" s="37">
        <v>57.0</v>
      </c>
      <c r="X132" s="30"/>
      <c r="Y132" s="35">
        <f t="shared" si="2"/>
        <v>57</v>
      </c>
      <c r="Z132" s="39">
        <f t="shared" si="3"/>
        <v>57</v>
      </c>
      <c r="AA132" s="68"/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6" t="s">
        <v>1969</v>
      </c>
      <c r="D133" s="55" t="s">
        <v>1944</v>
      </c>
      <c r="E133" s="51" t="s">
        <v>1707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724</v>
      </c>
      <c r="M133" s="172">
        <v>45421.0</v>
      </c>
      <c r="N133" s="172">
        <v>45422.0</v>
      </c>
      <c r="O133" s="34"/>
      <c r="P133" s="34"/>
      <c r="Q133" s="34"/>
      <c r="R133" s="34"/>
      <c r="S133" s="35">
        <f t="shared" si="4"/>
        <v>0</v>
      </c>
      <c r="T133" s="278">
        <v>0.0</v>
      </c>
      <c r="U133" s="37">
        <v>170.12</v>
      </c>
      <c r="V133" s="32">
        <v>2.0</v>
      </c>
      <c r="W133" s="37">
        <v>57.0</v>
      </c>
      <c r="X133" s="30"/>
      <c r="Y133" s="35">
        <f t="shared" si="2"/>
        <v>114</v>
      </c>
      <c r="Z133" s="39">
        <f t="shared" si="3"/>
        <v>114</v>
      </c>
      <c r="AA133" s="68"/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111" t="s">
        <v>1970</v>
      </c>
      <c r="D134" s="185" t="s">
        <v>1971</v>
      </c>
      <c r="E134" s="51" t="s">
        <v>1707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724</v>
      </c>
      <c r="M134" s="172">
        <v>45421.0</v>
      </c>
      <c r="N134" s="172">
        <v>45422.0</v>
      </c>
      <c r="O134" s="34"/>
      <c r="P134" s="34"/>
      <c r="Q134" s="34"/>
      <c r="R134" s="34"/>
      <c r="S134" s="35">
        <f t="shared" si="4"/>
        <v>0</v>
      </c>
      <c r="T134" s="278">
        <v>0.0</v>
      </c>
      <c r="U134" s="37">
        <v>120.0</v>
      </c>
      <c r="V134" s="32">
        <v>2.0</v>
      </c>
      <c r="W134" s="37">
        <v>57.0</v>
      </c>
      <c r="X134" s="30"/>
      <c r="Y134" s="35">
        <f t="shared" si="2"/>
        <v>114</v>
      </c>
      <c r="Z134" s="39">
        <f t="shared" si="3"/>
        <v>114</v>
      </c>
      <c r="AA134" s="68"/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6" t="s">
        <v>1972</v>
      </c>
      <c r="D135" s="185" t="s">
        <v>1843</v>
      </c>
      <c r="E135" s="51" t="s">
        <v>1740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724</v>
      </c>
      <c r="M135" s="172">
        <v>45421.0</v>
      </c>
      <c r="N135" s="172">
        <v>45422.0</v>
      </c>
      <c r="O135" s="34"/>
      <c r="P135" s="34"/>
      <c r="Q135" s="34"/>
      <c r="R135" s="34"/>
      <c r="S135" s="35">
        <f t="shared" si="4"/>
        <v>0</v>
      </c>
      <c r="T135" s="278">
        <v>0.0</v>
      </c>
      <c r="U135" s="37">
        <v>120.0</v>
      </c>
      <c r="V135" s="32">
        <v>2.0</v>
      </c>
      <c r="W135" s="37">
        <v>55.0</v>
      </c>
      <c r="X135" s="30"/>
      <c r="Y135" s="35">
        <f t="shared" si="2"/>
        <v>110</v>
      </c>
      <c r="Z135" s="39">
        <f t="shared" si="3"/>
        <v>110</v>
      </c>
      <c r="AA135" s="68"/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6" t="s">
        <v>1973</v>
      </c>
      <c r="D136" s="185" t="s">
        <v>1832</v>
      </c>
      <c r="E136" s="51" t="s">
        <v>1712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724</v>
      </c>
      <c r="M136" s="172">
        <v>45421.0</v>
      </c>
      <c r="N136" s="172">
        <v>45422.0</v>
      </c>
      <c r="O136" s="34"/>
      <c r="P136" s="34"/>
      <c r="Q136" s="34"/>
      <c r="R136" s="34"/>
      <c r="S136" s="35">
        <f t="shared" si="4"/>
        <v>0</v>
      </c>
      <c r="T136" s="278">
        <v>0.0</v>
      </c>
      <c r="U136" s="37">
        <v>120.0</v>
      </c>
      <c r="V136" s="32">
        <v>2.0</v>
      </c>
      <c r="W136" s="37">
        <v>55.0</v>
      </c>
      <c r="X136" s="30"/>
      <c r="Y136" s="35">
        <f t="shared" si="2"/>
        <v>110</v>
      </c>
      <c r="Z136" s="39">
        <f t="shared" si="3"/>
        <v>110</v>
      </c>
      <c r="AA136" s="68"/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6" t="s">
        <v>1974</v>
      </c>
      <c r="D137" s="185" t="s">
        <v>1733</v>
      </c>
      <c r="E137" s="51" t="s">
        <v>1712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724</v>
      </c>
      <c r="M137" s="172">
        <v>45421.0</v>
      </c>
      <c r="N137" s="172">
        <v>45422.0</v>
      </c>
      <c r="O137" s="34"/>
      <c r="P137" s="34"/>
      <c r="Q137" s="34"/>
      <c r="R137" s="34"/>
      <c r="S137" s="35">
        <f t="shared" si="4"/>
        <v>0</v>
      </c>
      <c r="T137" s="278">
        <v>0.0</v>
      </c>
      <c r="U137" s="37">
        <v>120.0</v>
      </c>
      <c r="V137" s="32">
        <v>2.0</v>
      </c>
      <c r="W137" s="37">
        <v>55.0</v>
      </c>
      <c r="X137" s="30"/>
      <c r="Y137" s="35">
        <f t="shared" si="2"/>
        <v>110</v>
      </c>
      <c r="Z137" s="39">
        <f t="shared" si="3"/>
        <v>110</v>
      </c>
      <c r="AA137" s="68"/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111" t="s">
        <v>1975</v>
      </c>
      <c r="D138" s="185" t="s">
        <v>1976</v>
      </c>
      <c r="E138" s="51" t="s">
        <v>1854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724</v>
      </c>
      <c r="M138" s="172">
        <v>45421.0</v>
      </c>
      <c r="N138" s="172">
        <v>45422.0</v>
      </c>
      <c r="O138" s="34"/>
      <c r="P138" s="34"/>
      <c r="Q138" s="34"/>
      <c r="R138" s="34"/>
      <c r="S138" s="35">
        <f t="shared" si="4"/>
        <v>0</v>
      </c>
      <c r="T138" s="278">
        <v>0.0</v>
      </c>
      <c r="U138" s="37">
        <v>120.0</v>
      </c>
      <c r="V138" s="32">
        <v>2.0</v>
      </c>
      <c r="W138" s="37">
        <v>55.0</v>
      </c>
      <c r="X138" s="30"/>
      <c r="Y138" s="35">
        <f t="shared" si="2"/>
        <v>110</v>
      </c>
      <c r="Z138" s="39">
        <f t="shared" si="3"/>
        <v>110</v>
      </c>
      <c r="AA138" s="68"/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111" t="s">
        <v>1977</v>
      </c>
      <c r="D139" s="55" t="s">
        <v>1765</v>
      </c>
      <c r="E139" s="51" t="s">
        <v>1710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724</v>
      </c>
      <c r="M139" s="172">
        <v>45421.0</v>
      </c>
      <c r="N139" s="172">
        <v>45422.0</v>
      </c>
      <c r="O139" s="34"/>
      <c r="P139" s="34"/>
      <c r="Q139" s="34"/>
      <c r="R139" s="34"/>
      <c r="S139" s="35">
        <f t="shared" si="4"/>
        <v>0</v>
      </c>
      <c r="T139" s="278">
        <v>0.0</v>
      </c>
      <c r="U139" s="37">
        <v>120.0</v>
      </c>
      <c r="V139" s="32">
        <v>1.0</v>
      </c>
      <c r="W139" s="37">
        <v>55.0</v>
      </c>
      <c r="X139" s="30"/>
      <c r="Y139" s="35">
        <f t="shared" si="2"/>
        <v>55</v>
      </c>
      <c r="Z139" s="39">
        <f t="shared" si="3"/>
        <v>55</v>
      </c>
      <c r="AA139" s="68"/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6" t="s">
        <v>1978</v>
      </c>
      <c r="D140" s="185" t="s">
        <v>1937</v>
      </c>
      <c r="E140" s="51" t="s">
        <v>1712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724</v>
      </c>
      <c r="M140" s="172">
        <v>45421.0</v>
      </c>
      <c r="N140" s="172">
        <v>45422.0</v>
      </c>
      <c r="O140" s="34"/>
      <c r="P140" s="34"/>
      <c r="Q140" s="34"/>
      <c r="R140" s="34"/>
      <c r="S140" s="35">
        <f t="shared" si="4"/>
        <v>0</v>
      </c>
      <c r="T140" s="278">
        <v>0.0</v>
      </c>
      <c r="U140" s="37">
        <v>120.0</v>
      </c>
      <c r="V140" s="32">
        <v>1.0</v>
      </c>
      <c r="W140" s="37">
        <v>55.0</v>
      </c>
      <c r="X140" s="30"/>
      <c r="Y140" s="35">
        <f t="shared" si="2"/>
        <v>55</v>
      </c>
      <c r="Z140" s="39">
        <f t="shared" si="3"/>
        <v>55</v>
      </c>
      <c r="AA140" s="68"/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6" t="s">
        <v>1979</v>
      </c>
      <c r="D141" s="185" t="s">
        <v>1819</v>
      </c>
      <c r="E141" s="51" t="s">
        <v>1712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724</v>
      </c>
      <c r="M141" s="172">
        <v>45421.0</v>
      </c>
      <c r="N141" s="172">
        <v>45422.0</v>
      </c>
      <c r="O141" s="34"/>
      <c r="P141" s="34"/>
      <c r="Q141" s="34"/>
      <c r="R141" s="34"/>
      <c r="S141" s="35">
        <f t="shared" si="4"/>
        <v>0</v>
      </c>
      <c r="T141" s="278">
        <v>0.0</v>
      </c>
      <c r="U141" s="37">
        <v>120.0</v>
      </c>
      <c r="V141" s="32">
        <v>1.0</v>
      </c>
      <c r="W141" s="37">
        <v>55.0</v>
      </c>
      <c r="X141" s="30"/>
      <c r="Y141" s="35">
        <f t="shared" si="2"/>
        <v>55</v>
      </c>
      <c r="Z141" s="39">
        <f t="shared" si="3"/>
        <v>55</v>
      </c>
      <c r="AA141" s="68"/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6" t="s">
        <v>1980</v>
      </c>
      <c r="D142" s="185" t="s">
        <v>1942</v>
      </c>
      <c r="E142" s="51" t="s">
        <v>1712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724</v>
      </c>
      <c r="M142" s="172">
        <v>45421.0</v>
      </c>
      <c r="N142" s="172">
        <v>45422.0</v>
      </c>
      <c r="O142" s="34"/>
      <c r="P142" s="34"/>
      <c r="Q142" s="34"/>
      <c r="R142" s="34"/>
      <c r="S142" s="35">
        <f t="shared" si="4"/>
        <v>0</v>
      </c>
      <c r="T142" s="278">
        <v>0.0</v>
      </c>
      <c r="U142" s="37">
        <v>120.0</v>
      </c>
      <c r="V142" s="32">
        <v>1.0</v>
      </c>
      <c r="W142" s="37">
        <v>55.0</v>
      </c>
      <c r="X142" s="30"/>
      <c r="Y142" s="35">
        <f t="shared" si="2"/>
        <v>55</v>
      </c>
      <c r="Z142" s="39">
        <f t="shared" si="3"/>
        <v>55</v>
      </c>
      <c r="AA142" s="68"/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111" t="s">
        <v>1981</v>
      </c>
      <c r="D143" s="185" t="s">
        <v>1780</v>
      </c>
      <c r="E143" s="51" t="s">
        <v>1712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724</v>
      </c>
      <c r="M143" s="172">
        <v>45421.0</v>
      </c>
      <c r="N143" s="172">
        <v>45422.0</v>
      </c>
      <c r="O143" s="34"/>
      <c r="P143" s="34"/>
      <c r="Q143" s="34"/>
      <c r="R143" s="34"/>
      <c r="S143" s="35">
        <f t="shared" si="4"/>
        <v>0</v>
      </c>
      <c r="T143" s="278">
        <v>0.0</v>
      </c>
      <c r="U143" s="37">
        <v>120.0</v>
      </c>
      <c r="V143" s="32">
        <v>1.0</v>
      </c>
      <c r="W143" s="37">
        <v>55.0</v>
      </c>
      <c r="X143" s="30"/>
      <c r="Y143" s="35">
        <f t="shared" si="2"/>
        <v>55</v>
      </c>
      <c r="Z143" s="39">
        <f t="shared" si="3"/>
        <v>55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111" t="s">
        <v>1982</v>
      </c>
      <c r="D144" s="185" t="s">
        <v>1983</v>
      </c>
      <c r="E144" s="51" t="s">
        <v>1710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724</v>
      </c>
      <c r="M144" s="172">
        <v>45421.0</v>
      </c>
      <c r="N144" s="172">
        <v>45422.0</v>
      </c>
      <c r="O144" s="34"/>
      <c r="P144" s="34"/>
      <c r="Q144" s="34"/>
      <c r="R144" s="34"/>
      <c r="S144" s="35">
        <f t="shared" si="4"/>
        <v>0</v>
      </c>
      <c r="T144" s="278">
        <v>0.0</v>
      </c>
      <c r="U144" s="37">
        <v>120.0</v>
      </c>
      <c r="V144" s="32">
        <v>1.0</v>
      </c>
      <c r="W144" s="37">
        <v>55.0</v>
      </c>
      <c r="X144" s="30"/>
      <c r="Y144" s="35">
        <f t="shared" si="2"/>
        <v>55</v>
      </c>
      <c r="Z144" s="39">
        <f t="shared" si="3"/>
        <v>55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6" t="s">
        <v>1984</v>
      </c>
      <c r="D145" s="185" t="s">
        <v>1763</v>
      </c>
      <c r="E145" s="51" t="s">
        <v>1710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724</v>
      </c>
      <c r="M145" s="172">
        <v>45421.0</v>
      </c>
      <c r="N145" s="172">
        <v>45422.0</v>
      </c>
      <c r="O145" s="34"/>
      <c r="P145" s="34"/>
      <c r="Q145" s="34"/>
      <c r="R145" s="34"/>
      <c r="S145" s="35">
        <f t="shared" si="4"/>
        <v>0</v>
      </c>
      <c r="T145" s="278">
        <v>0.0</v>
      </c>
      <c r="U145" s="37">
        <v>120.0</v>
      </c>
      <c r="V145" s="32">
        <v>1.0</v>
      </c>
      <c r="W145" s="37">
        <v>55.0</v>
      </c>
      <c r="X145" s="30"/>
      <c r="Y145" s="35">
        <f t="shared" si="2"/>
        <v>55</v>
      </c>
      <c r="Z145" s="39">
        <f t="shared" si="3"/>
        <v>55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111" t="s">
        <v>1985</v>
      </c>
      <c r="D146" s="185" t="s">
        <v>1986</v>
      </c>
      <c r="E146" s="51" t="s">
        <v>1712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724</v>
      </c>
      <c r="M146" s="172">
        <v>45421.0</v>
      </c>
      <c r="N146" s="172">
        <v>45422.0</v>
      </c>
      <c r="O146" s="34"/>
      <c r="P146" s="34"/>
      <c r="Q146" s="34"/>
      <c r="R146" s="34"/>
      <c r="S146" s="35">
        <f t="shared" si="4"/>
        <v>0</v>
      </c>
      <c r="T146" s="278">
        <v>0.0</v>
      </c>
      <c r="U146" s="37">
        <v>120.0</v>
      </c>
      <c r="V146" s="32">
        <v>1.0</v>
      </c>
      <c r="W146" s="37">
        <v>55.0</v>
      </c>
      <c r="X146" s="30"/>
      <c r="Y146" s="35">
        <f t="shared" si="2"/>
        <v>55</v>
      </c>
      <c r="Z146" s="39">
        <f t="shared" si="3"/>
        <v>55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111" t="s">
        <v>1987</v>
      </c>
      <c r="D147" s="185" t="s">
        <v>1789</v>
      </c>
      <c r="E147" s="51" t="s">
        <v>1737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724</v>
      </c>
      <c r="M147" s="172">
        <v>45421.0</v>
      </c>
      <c r="N147" s="172">
        <v>45422.0</v>
      </c>
      <c r="O147" s="34"/>
      <c r="P147" s="34"/>
      <c r="Q147" s="34"/>
      <c r="R147" s="34"/>
      <c r="S147" s="35">
        <f t="shared" si="4"/>
        <v>0</v>
      </c>
      <c r="T147" s="278">
        <v>0.0</v>
      </c>
      <c r="U147" s="37">
        <v>120.0</v>
      </c>
      <c r="V147" s="32">
        <v>1.0</v>
      </c>
      <c r="W147" s="37">
        <v>55.0</v>
      </c>
      <c r="X147" s="30"/>
      <c r="Y147" s="35">
        <f t="shared" si="2"/>
        <v>55</v>
      </c>
      <c r="Z147" s="39">
        <f t="shared" si="3"/>
        <v>55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111" t="s">
        <v>1988</v>
      </c>
      <c r="D148" s="185" t="s">
        <v>889</v>
      </c>
      <c r="E148" s="51" t="s">
        <v>1712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724</v>
      </c>
      <c r="M148" s="172">
        <v>45421.0</v>
      </c>
      <c r="N148" s="172">
        <v>45422.0</v>
      </c>
      <c r="O148" s="34"/>
      <c r="P148" s="34"/>
      <c r="Q148" s="34"/>
      <c r="R148" s="34"/>
      <c r="S148" s="35">
        <f t="shared" si="4"/>
        <v>0</v>
      </c>
      <c r="T148" s="278">
        <v>0.0</v>
      </c>
      <c r="U148" s="37">
        <v>120.0</v>
      </c>
      <c r="V148" s="32">
        <v>1.0</v>
      </c>
      <c r="W148" s="37">
        <v>55.0</v>
      </c>
      <c r="X148" s="30"/>
      <c r="Y148" s="35">
        <f t="shared" si="2"/>
        <v>55</v>
      </c>
      <c r="Z148" s="39">
        <f t="shared" si="3"/>
        <v>55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111" t="s">
        <v>1989</v>
      </c>
      <c r="D149" s="185" t="s">
        <v>1797</v>
      </c>
      <c r="E149" s="51" t="s">
        <v>1712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724</v>
      </c>
      <c r="M149" s="172">
        <v>45421.0</v>
      </c>
      <c r="N149" s="172">
        <v>45422.0</v>
      </c>
      <c r="O149" s="34"/>
      <c r="P149" s="34"/>
      <c r="Q149" s="34"/>
      <c r="R149" s="34"/>
      <c r="S149" s="35">
        <f t="shared" si="4"/>
        <v>0</v>
      </c>
      <c r="T149" s="278">
        <v>0.0</v>
      </c>
      <c r="U149" s="37">
        <v>120.0</v>
      </c>
      <c r="V149" s="32">
        <v>1.0</v>
      </c>
      <c r="W149" s="37">
        <v>55.0</v>
      </c>
      <c r="X149" s="30"/>
      <c r="Y149" s="35">
        <f t="shared" si="2"/>
        <v>55</v>
      </c>
      <c r="Z149" s="39">
        <f t="shared" si="3"/>
        <v>55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6" t="s">
        <v>1990</v>
      </c>
      <c r="D150" s="185" t="s">
        <v>1831</v>
      </c>
      <c r="E150" s="51" t="s">
        <v>1712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724</v>
      </c>
      <c r="M150" s="172">
        <v>45421.0</v>
      </c>
      <c r="N150" s="172">
        <v>45422.0</v>
      </c>
      <c r="O150" s="34"/>
      <c r="P150" s="34"/>
      <c r="Q150" s="34"/>
      <c r="R150" s="34"/>
      <c r="S150" s="35">
        <f t="shared" si="4"/>
        <v>0</v>
      </c>
      <c r="T150" s="278">
        <v>0.0</v>
      </c>
      <c r="U150" s="37">
        <v>120.0</v>
      </c>
      <c r="V150" s="32">
        <v>1.0</v>
      </c>
      <c r="W150" s="37">
        <v>55.0</v>
      </c>
      <c r="X150" s="30"/>
      <c r="Y150" s="35">
        <f t="shared" si="2"/>
        <v>55</v>
      </c>
      <c r="Z150" s="39">
        <f t="shared" si="3"/>
        <v>55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6" t="s">
        <v>1991</v>
      </c>
      <c r="D151" s="185" t="s">
        <v>1838</v>
      </c>
      <c r="E151" s="51" t="s">
        <v>1712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724</v>
      </c>
      <c r="M151" s="172">
        <v>45421.0</v>
      </c>
      <c r="N151" s="172">
        <v>45422.0</v>
      </c>
      <c r="O151" s="34"/>
      <c r="P151" s="34"/>
      <c r="Q151" s="34"/>
      <c r="R151" s="34"/>
      <c r="S151" s="35">
        <f t="shared" si="4"/>
        <v>0</v>
      </c>
      <c r="T151" s="278">
        <v>0.0</v>
      </c>
      <c r="U151" s="37">
        <v>120.0</v>
      </c>
      <c r="V151" s="32">
        <v>1.0</v>
      </c>
      <c r="W151" s="37">
        <v>55.0</v>
      </c>
      <c r="X151" s="30"/>
      <c r="Y151" s="35">
        <f t="shared" si="2"/>
        <v>55</v>
      </c>
      <c r="Z151" s="39">
        <f t="shared" si="3"/>
        <v>55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111" t="s">
        <v>1992</v>
      </c>
      <c r="D152" s="185" t="s">
        <v>1782</v>
      </c>
      <c r="E152" s="51" t="s">
        <v>1712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724</v>
      </c>
      <c r="M152" s="172">
        <v>45421.0</v>
      </c>
      <c r="N152" s="172">
        <v>45422.0</v>
      </c>
      <c r="O152" s="34"/>
      <c r="P152" s="34"/>
      <c r="Q152" s="34"/>
      <c r="R152" s="34"/>
      <c r="S152" s="35">
        <f t="shared" si="4"/>
        <v>0</v>
      </c>
      <c r="T152" s="278">
        <v>0.0</v>
      </c>
      <c r="U152" s="37">
        <v>120.0</v>
      </c>
      <c r="V152" s="32">
        <v>1.0</v>
      </c>
      <c r="W152" s="37">
        <v>55.0</v>
      </c>
      <c r="X152" s="30"/>
      <c r="Y152" s="35">
        <f t="shared" si="2"/>
        <v>55</v>
      </c>
      <c r="Z152" s="39">
        <f t="shared" si="3"/>
        <v>55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6" t="s">
        <v>1993</v>
      </c>
      <c r="D153" s="185" t="s">
        <v>1841</v>
      </c>
      <c r="E153" s="51" t="s">
        <v>1712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724</v>
      </c>
      <c r="M153" s="172">
        <v>45421.0</v>
      </c>
      <c r="N153" s="172">
        <v>45422.0</v>
      </c>
      <c r="O153" s="34"/>
      <c r="P153" s="34"/>
      <c r="Q153" s="34"/>
      <c r="R153" s="34"/>
      <c r="S153" s="35">
        <f t="shared" si="4"/>
        <v>0</v>
      </c>
      <c r="T153" s="278">
        <v>0.0</v>
      </c>
      <c r="U153" s="37">
        <v>120.0</v>
      </c>
      <c r="V153" s="32">
        <v>1.0</v>
      </c>
      <c r="W153" s="37">
        <v>55.0</v>
      </c>
      <c r="X153" s="30"/>
      <c r="Y153" s="35">
        <f t="shared" si="2"/>
        <v>55</v>
      </c>
      <c r="Z153" s="39">
        <f t="shared" si="3"/>
        <v>55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41" t="s">
        <v>66</v>
      </c>
      <c r="D154" s="51" t="s">
        <v>1940</v>
      </c>
      <c r="E154" s="51" t="s">
        <v>1707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1867</v>
      </c>
      <c r="M154" s="172">
        <v>45406.0</v>
      </c>
      <c r="N154" s="172">
        <v>45407.0</v>
      </c>
      <c r="O154" s="34"/>
      <c r="P154" s="34"/>
      <c r="Q154" s="34"/>
      <c r="R154" s="34"/>
      <c r="S154" s="35">
        <f t="shared" si="4"/>
        <v>0</v>
      </c>
      <c r="T154" s="32">
        <v>0.0</v>
      </c>
      <c r="U154" s="37">
        <v>170.12</v>
      </c>
      <c r="V154" s="32">
        <v>2.0</v>
      </c>
      <c r="W154" s="37">
        <v>57.0</v>
      </c>
      <c r="X154" s="30"/>
      <c r="Y154" s="35">
        <f t="shared" si="2"/>
        <v>114</v>
      </c>
      <c r="Z154" s="39">
        <f t="shared" si="3"/>
        <v>114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41" t="s">
        <v>1731</v>
      </c>
      <c r="D155" s="51" t="s">
        <v>1732</v>
      </c>
      <c r="E155" s="51" t="s">
        <v>1712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1867</v>
      </c>
      <c r="M155" s="172">
        <v>45406.0</v>
      </c>
      <c r="N155" s="172">
        <v>45407.0</v>
      </c>
      <c r="O155" s="34"/>
      <c r="P155" s="34"/>
      <c r="Q155" s="34"/>
      <c r="R155" s="34"/>
      <c r="S155" s="35">
        <f t="shared" si="4"/>
        <v>0</v>
      </c>
      <c r="T155" s="32">
        <v>0.0</v>
      </c>
      <c r="U155" s="37">
        <v>120.0</v>
      </c>
      <c r="V155" s="32">
        <v>2.0</v>
      </c>
      <c r="W155" s="37">
        <v>55.0</v>
      </c>
      <c r="X155" s="30"/>
      <c r="Y155" s="35">
        <f t="shared" si="2"/>
        <v>110</v>
      </c>
      <c r="Z155" s="39">
        <f t="shared" si="3"/>
        <v>110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41" t="s">
        <v>1070</v>
      </c>
      <c r="D156" s="51" t="s">
        <v>894</v>
      </c>
      <c r="E156" s="51" t="s">
        <v>1710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1867</v>
      </c>
      <c r="M156" s="172">
        <v>45406.0</v>
      </c>
      <c r="N156" s="172">
        <v>45407.0</v>
      </c>
      <c r="O156" s="34"/>
      <c r="P156" s="34"/>
      <c r="Q156" s="34"/>
      <c r="R156" s="34"/>
      <c r="S156" s="35">
        <f t="shared" si="4"/>
        <v>0</v>
      </c>
      <c r="T156" s="32">
        <v>0.0</v>
      </c>
      <c r="U156" s="37">
        <v>120.0</v>
      </c>
      <c r="V156" s="32">
        <v>1.0</v>
      </c>
      <c r="W156" s="37">
        <v>55.0</v>
      </c>
      <c r="X156" s="30"/>
      <c r="Y156" s="35">
        <f t="shared" si="2"/>
        <v>55</v>
      </c>
      <c r="Z156" s="39">
        <f t="shared" si="3"/>
        <v>55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41" t="s">
        <v>608</v>
      </c>
      <c r="D157" s="51" t="s">
        <v>1833</v>
      </c>
      <c r="E157" s="51" t="s">
        <v>1740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1867</v>
      </c>
      <c r="M157" s="172">
        <v>45406.0</v>
      </c>
      <c r="N157" s="172">
        <v>45407.0</v>
      </c>
      <c r="O157" s="34"/>
      <c r="P157" s="34"/>
      <c r="Q157" s="34"/>
      <c r="R157" s="34"/>
      <c r="S157" s="35">
        <f t="shared" si="4"/>
        <v>0</v>
      </c>
      <c r="T157" s="32">
        <v>0.0</v>
      </c>
      <c r="U157" s="37">
        <v>120.0</v>
      </c>
      <c r="V157" s="32">
        <v>1.0</v>
      </c>
      <c r="W157" s="37">
        <v>55.0</v>
      </c>
      <c r="X157" s="30"/>
      <c r="Y157" s="35">
        <f t="shared" si="2"/>
        <v>55</v>
      </c>
      <c r="Z157" s="39">
        <f t="shared" si="3"/>
        <v>55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41" t="s">
        <v>1058</v>
      </c>
      <c r="D158" s="51" t="s">
        <v>1994</v>
      </c>
      <c r="E158" s="51" t="s">
        <v>1712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1867</v>
      </c>
      <c r="M158" s="172">
        <v>45406.0</v>
      </c>
      <c r="N158" s="172">
        <v>45407.0</v>
      </c>
      <c r="O158" s="34"/>
      <c r="P158" s="34"/>
      <c r="Q158" s="34"/>
      <c r="R158" s="34"/>
      <c r="S158" s="35">
        <f t="shared" si="4"/>
        <v>0</v>
      </c>
      <c r="T158" s="32">
        <v>0.0</v>
      </c>
      <c r="U158" s="37">
        <v>120.0</v>
      </c>
      <c r="V158" s="32">
        <v>1.0</v>
      </c>
      <c r="W158" s="37">
        <v>57.0</v>
      </c>
      <c r="X158" s="30"/>
      <c r="Y158" s="35">
        <f t="shared" si="2"/>
        <v>57</v>
      </c>
      <c r="Z158" s="39">
        <f t="shared" si="3"/>
        <v>57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41" t="s">
        <v>548</v>
      </c>
      <c r="D159" s="51" t="s">
        <v>1995</v>
      </c>
      <c r="E159" s="51" t="s">
        <v>1712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1867</v>
      </c>
      <c r="M159" s="172">
        <v>45406.0</v>
      </c>
      <c r="N159" s="172">
        <v>45407.0</v>
      </c>
      <c r="O159" s="34"/>
      <c r="P159" s="34"/>
      <c r="Q159" s="34"/>
      <c r="R159" s="34"/>
      <c r="S159" s="35">
        <f t="shared" si="4"/>
        <v>0</v>
      </c>
      <c r="T159" s="32">
        <v>0.0</v>
      </c>
      <c r="U159" s="37">
        <v>120.0</v>
      </c>
      <c r="V159" s="32">
        <v>2.0</v>
      </c>
      <c r="W159" s="37">
        <v>55.0</v>
      </c>
      <c r="X159" s="30"/>
      <c r="Y159" s="35">
        <f t="shared" si="2"/>
        <v>110</v>
      </c>
      <c r="Z159" s="39">
        <f t="shared" si="3"/>
        <v>110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41" t="s">
        <v>1075</v>
      </c>
      <c r="D160" s="51" t="s">
        <v>1856</v>
      </c>
      <c r="E160" s="51" t="s">
        <v>1854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1867</v>
      </c>
      <c r="M160" s="172">
        <v>45406.0</v>
      </c>
      <c r="N160" s="172">
        <v>45407.0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32">
        <v>1.0</v>
      </c>
      <c r="W160" s="37">
        <v>55.0</v>
      </c>
      <c r="X160" s="30"/>
      <c r="Y160" s="35">
        <f t="shared" si="2"/>
        <v>55</v>
      </c>
      <c r="Z160" s="39">
        <f t="shared" si="3"/>
        <v>55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41" t="s">
        <v>1260</v>
      </c>
      <c r="D161" s="51" t="s">
        <v>1924</v>
      </c>
      <c r="E161" s="51" t="s">
        <v>1712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1867</v>
      </c>
      <c r="M161" s="172">
        <v>45406.0</v>
      </c>
      <c r="N161" s="172">
        <v>45407.0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120.0</v>
      </c>
      <c r="V161" s="32">
        <v>1.0</v>
      </c>
      <c r="W161" s="37">
        <v>55.0</v>
      </c>
      <c r="X161" s="30"/>
      <c r="Y161" s="35">
        <f t="shared" si="2"/>
        <v>55</v>
      </c>
      <c r="Z161" s="39">
        <f t="shared" si="3"/>
        <v>55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41" t="s">
        <v>551</v>
      </c>
      <c r="D162" s="51" t="s">
        <v>1857</v>
      </c>
      <c r="E162" s="51" t="s">
        <v>1710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1867</v>
      </c>
      <c r="M162" s="172">
        <v>45406.0</v>
      </c>
      <c r="N162" s="172">
        <v>45407.0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32">
        <v>2.0</v>
      </c>
      <c r="W162" s="37">
        <v>55.0</v>
      </c>
      <c r="X162" s="30"/>
      <c r="Y162" s="35">
        <f t="shared" si="2"/>
        <v>110</v>
      </c>
      <c r="Z162" s="39">
        <f t="shared" si="3"/>
        <v>110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41" t="s">
        <v>80</v>
      </c>
      <c r="D163" s="51" t="s">
        <v>1768</v>
      </c>
      <c r="E163" s="51" t="s">
        <v>1712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1867</v>
      </c>
      <c r="M163" s="172">
        <v>45406.0</v>
      </c>
      <c r="N163" s="172">
        <v>45407.0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32">
        <v>0.0</v>
      </c>
      <c r="W163" s="37">
        <v>55.0</v>
      </c>
      <c r="X163" s="30"/>
      <c r="Y163" s="35">
        <f t="shared" si="2"/>
        <v>0</v>
      </c>
      <c r="Z163" s="39">
        <f t="shared" si="3"/>
        <v>0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41" t="s">
        <v>186</v>
      </c>
      <c r="D164" s="51" t="s">
        <v>1770</v>
      </c>
      <c r="E164" s="51" t="s">
        <v>1712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1867</v>
      </c>
      <c r="M164" s="172">
        <v>45406.0</v>
      </c>
      <c r="N164" s="172">
        <v>45407.0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32">
        <v>1.0</v>
      </c>
      <c r="W164" s="37">
        <v>55.0</v>
      </c>
      <c r="X164" s="30"/>
      <c r="Y164" s="35">
        <f t="shared" si="2"/>
        <v>55</v>
      </c>
      <c r="Z164" s="39">
        <f t="shared" si="3"/>
        <v>55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41" t="s">
        <v>1056</v>
      </c>
      <c r="D165" s="51" t="s">
        <v>1846</v>
      </c>
      <c r="E165" s="51" t="s">
        <v>1943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1867</v>
      </c>
      <c r="M165" s="172">
        <v>45406.0</v>
      </c>
      <c r="N165" s="172">
        <v>45407.0</v>
      </c>
      <c r="O165" s="34"/>
      <c r="P165" s="34"/>
      <c r="Q165" s="34"/>
      <c r="R165" s="34"/>
      <c r="S165" s="35">
        <f t="shared" si="4"/>
        <v>0</v>
      </c>
      <c r="T165" s="32">
        <v>0.0</v>
      </c>
      <c r="U165" s="37">
        <v>120.0</v>
      </c>
      <c r="V165" s="32">
        <v>1.0</v>
      </c>
      <c r="W165" s="37">
        <v>55.0</v>
      </c>
      <c r="X165" s="30"/>
      <c r="Y165" s="35">
        <f t="shared" si="2"/>
        <v>55</v>
      </c>
      <c r="Z165" s="39">
        <f t="shared" si="3"/>
        <v>55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41" t="s">
        <v>1336</v>
      </c>
      <c r="D166" s="51" t="s">
        <v>1771</v>
      </c>
      <c r="E166" s="51" t="s">
        <v>1996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1867</v>
      </c>
      <c r="M166" s="172">
        <v>45406.0</v>
      </c>
      <c r="N166" s="172">
        <v>45407.0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32">
        <v>1.0</v>
      </c>
      <c r="W166" s="37">
        <v>55.0</v>
      </c>
      <c r="X166" s="30"/>
      <c r="Y166" s="35">
        <f t="shared" si="2"/>
        <v>55</v>
      </c>
      <c r="Z166" s="39">
        <f t="shared" si="3"/>
        <v>55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41" t="s">
        <v>53</v>
      </c>
      <c r="D167" s="51" t="s">
        <v>1823</v>
      </c>
      <c r="E167" s="51" t="s">
        <v>1737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1867</v>
      </c>
      <c r="M167" s="172">
        <v>45406.0</v>
      </c>
      <c r="N167" s="172">
        <v>45407.0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32">
        <v>1.0</v>
      </c>
      <c r="W167" s="37">
        <v>55.0</v>
      </c>
      <c r="X167" s="30"/>
      <c r="Y167" s="35">
        <f t="shared" si="2"/>
        <v>55</v>
      </c>
      <c r="Z167" s="39">
        <f t="shared" si="3"/>
        <v>55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41" t="s">
        <v>85</v>
      </c>
      <c r="D168" s="51" t="s">
        <v>1726</v>
      </c>
      <c r="E168" s="256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27" t="s">
        <v>50</v>
      </c>
      <c r="M168" s="172">
        <v>45420.0</v>
      </c>
      <c r="N168" s="172">
        <v>45425.0</v>
      </c>
      <c r="O168" s="34"/>
      <c r="P168" s="34"/>
      <c r="Q168" s="34"/>
      <c r="R168" s="34"/>
      <c r="S168" s="35">
        <f t="shared" si="4"/>
        <v>0</v>
      </c>
      <c r="T168" s="32">
        <v>3.0</v>
      </c>
      <c r="U168" s="37">
        <v>120.0</v>
      </c>
      <c r="V168" s="32">
        <v>3.0</v>
      </c>
      <c r="W168" s="37">
        <v>55.0</v>
      </c>
      <c r="X168" s="30"/>
      <c r="Y168" s="35">
        <f t="shared" si="2"/>
        <v>525</v>
      </c>
      <c r="Z168" s="39">
        <f t="shared" si="3"/>
        <v>525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27" t="s">
        <v>80</v>
      </c>
      <c r="D169" s="27" t="s">
        <v>1768</v>
      </c>
      <c r="E169" s="256" t="s">
        <v>1712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1997</v>
      </c>
      <c r="M169" s="172">
        <v>45428.0</v>
      </c>
      <c r="N169" s="172">
        <v>45430.0</v>
      </c>
      <c r="O169" s="34"/>
      <c r="P169" s="34"/>
      <c r="Q169" s="34"/>
      <c r="R169" s="34"/>
      <c r="S169" s="35">
        <f t="shared" si="4"/>
        <v>0</v>
      </c>
      <c r="T169" s="32">
        <v>2.0</v>
      </c>
      <c r="U169" s="37">
        <v>120.0</v>
      </c>
      <c r="V169" s="32">
        <v>1.0</v>
      </c>
      <c r="W169" s="37">
        <v>55.0</v>
      </c>
      <c r="X169" s="30"/>
      <c r="Y169" s="35">
        <f t="shared" si="2"/>
        <v>295</v>
      </c>
      <c r="Z169" s="39">
        <f t="shared" si="3"/>
        <v>295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41" t="s">
        <v>764</v>
      </c>
      <c r="D170" s="27" t="s">
        <v>1998</v>
      </c>
      <c r="E170" s="27" t="s">
        <v>1999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2000</v>
      </c>
      <c r="M170" s="172">
        <v>45429.0</v>
      </c>
      <c r="N170" s="172">
        <v>45430.0</v>
      </c>
      <c r="O170" s="34"/>
      <c r="P170" s="34"/>
      <c r="Q170" s="34"/>
      <c r="R170" s="34"/>
      <c r="S170" s="35">
        <f t="shared" si="4"/>
        <v>0</v>
      </c>
      <c r="T170" s="32">
        <v>1.0</v>
      </c>
      <c r="U170" s="37">
        <v>120.0</v>
      </c>
      <c r="V170" s="144">
        <v>1.0</v>
      </c>
      <c r="W170" s="37">
        <v>55.0</v>
      </c>
      <c r="X170" s="30"/>
      <c r="Y170" s="35">
        <f t="shared" si="2"/>
        <v>175</v>
      </c>
      <c r="Z170" s="39">
        <f t="shared" si="3"/>
        <v>175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41" t="s">
        <v>141</v>
      </c>
      <c r="D171" s="27" t="s">
        <v>966</v>
      </c>
      <c r="E171" s="27" t="s">
        <v>1712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2001</v>
      </c>
      <c r="M171" s="172">
        <v>45428.0</v>
      </c>
      <c r="N171" s="172">
        <v>45430.0</v>
      </c>
      <c r="O171" s="34"/>
      <c r="P171" s="34"/>
      <c r="Q171" s="34"/>
      <c r="R171" s="34"/>
      <c r="S171" s="35">
        <f t="shared" si="4"/>
        <v>0</v>
      </c>
      <c r="T171" s="32">
        <v>1.0</v>
      </c>
      <c r="U171" s="37">
        <v>120.0</v>
      </c>
      <c r="V171" s="144">
        <v>2.0</v>
      </c>
      <c r="W171" s="37">
        <v>55.0</v>
      </c>
      <c r="X171" s="30"/>
      <c r="Y171" s="35">
        <f t="shared" si="2"/>
        <v>230</v>
      </c>
      <c r="Z171" s="39">
        <f t="shared" si="3"/>
        <v>230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41" t="s">
        <v>460</v>
      </c>
      <c r="D172" s="27" t="s">
        <v>1709</v>
      </c>
      <c r="E172" s="27" t="s">
        <v>1710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2001</v>
      </c>
      <c r="M172" s="172">
        <v>45428.0</v>
      </c>
      <c r="N172" s="172">
        <v>45430.0</v>
      </c>
      <c r="O172" s="34"/>
      <c r="P172" s="34"/>
      <c r="Q172" s="34"/>
      <c r="R172" s="34"/>
      <c r="S172" s="35">
        <f t="shared" si="4"/>
        <v>0</v>
      </c>
      <c r="T172" s="32">
        <v>1.0</v>
      </c>
      <c r="U172" s="37">
        <v>120.0</v>
      </c>
      <c r="V172" s="144">
        <v>2.0</v>
      </c>
      <c r="W172" s="37">
        <v>55.0</v>
      </c>
      <c r="X172" s="30"/>
      <c r="Y172" s="35">
        <f t="shared" si="2"/>
        <v>230</v>
      </c>
      <c r="Z172" s="39">
        <f t="shared" si="3"/>
        <v>230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41" t="s">
        <v>1347</v>
      </c>
      <c r="D173" s="27" t="s">
        <v>2002</v>
      </c>
      <c r="E173" s="27" t="s">
        <v>1710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27" t="s">
        <v>2001</v>
      </c>
      <c r="M173" s="172">
        <v>45428.0</v>
      </c>
      <c r="N173" s="172">
        <v>45430.0</v>
      </c>
      <c r="O173" s="34"/>
      <c r="P173" s="34"/>
      <c r="Q173" s="34"/>
      <c r="R173" s="34"/>
      <c r="S173" s="35">
        <f t="shared" si="4"/>
        <v>0</v>
      </c>
      <c r="T173" s="32">
        <v>1.0</v>
      </c>
      <c r="U173" s="37">
        <v>120.0</v>
      </c>
      <c r="V173" s="144">
        <v>2.0</v>
      </c>
      <c r="W173" s="37">
        <v>55.0</v>
      </c>
      <c r="X173" s="30"/>
      <c r="Y173" s="35">
        <f t="shared" si="2"/>
        <v>230</v>
      </c>
      <c r="Z173" s="39">
        <f t="shared" si="3"/>
        <v>230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41" t="s">
        <v>354</v>
      </c>
      <c r="D174" s="27" t="s">
        <v>1803</v>
      </c>
      <c r="E174" s="27" t="s">
        <v>1707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2001</v>
      </c>
      <c r="M174" s="172">
        <v>45428.0</v>
      </c>
      <c r="N174" s="172">
        <v>45430.0</v>
      </c>
      <c r="O174" s="34"/>
      <c r="P174" s="34"/>
      <c r="Q174" s="34"/>
      <c r="R174" s="34"/>
      <c r="S174" s="35">
        <f t="shared" si="4"/>
        <v>0</v>
      </c>
      <c r="T174" s="32">
        <v>0.0</v>
      </c>
      <c r="U174" s="37">
        <v>170.12</v>
      </c>
      <c r="V174" s="144">
        <v>2.0</v>
      </c>
      <c r="W174" s="37">
        <v>57.0</v>
      </c>
      <c r="X174" s="30"/>
      <c r="Y174" s="35">
        <f t="shared" si="2"/>
        <v>114</v>
      </c>
      <c r="Z174" s="39">
        <f t="shared" si="3"/>
        <v>114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41" t="s">
        <v>496</v>
      </c>
      <c r="D175" s="27" t="s">
        <v>1914</v>
      </c>
      <c r="E175" s="27" t="s">
        <v>1712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2001</v>
      </c>
      <c r="M175" s="172">
        <v>45428.0</v>
      </c>
      <c r="N175" s="172">
        <v>45430.0</v>
      </c>
      <c r="O175" s="34"/>
      <c r="P175" s="34"/>
      <c r="Q175" s="34"/>
      <c r="R175" s="34"/>
      <c r="S175" s="35">
        <f t="shared" si="4"/>
        <v>0</v>
      </c>
      <c r="T175" s="32">
        <v>0.0</v>
      </c>
      <c r="U175" s="37">
        <v>120.0</v>
      </c>
      <c r="V175" s="144">
        <v>2.0</v>
      </c>
      <c r="W175" s="37">
        <v>55.0</v>
      </c>
      <c r="X175" s="30"/>
      <c r="Y175" s="35">
        <f t="shared" si="2"/>
        <v>110</v>
      </c>
      <c r="Z175" s="39">
        <f t="shared" si="3"/>
        <v>110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">
        <v>110400.0</v>
      </c>
      <c r="B176" s="52">
        <v>110401.0</v>
      </c>
      <c r="C176" s="41" t="s">
        <v>464</v>
      </c>
      <c r="D176" s="27" t="s">
        <v>1713</v>
      </c>
      <c r="E176" s="27" t="s">
        <v>1710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 t="s">
        <v>2001</v>
      </c>
      <c r="M176" s="172">
        <v>45428.0</v>
      </c>
      <c r="N176" s="172">
        <v>45430.0</v>
      </c>
      <c r="O176" s="34"/>
      <c r="P176" s="34"/>
      <c r="Q176" s="34"/>
      <c r="R176" s="34"/>
      <c r="S176" s="35">
        <f t="shared" si="4"/>
        <v>0</v>
      </c>
      <c r="T176" s="32">
        <v>0.0</v>
      </c>
      <c r="U176" s="37">
        <v>120.0</v>
      </c>
      <c r="V176" s="144">
        <v>2.0</v>
      </c>
      <c r="W176" s="37">
        <v>55.0</v>
      </c>
      <c r="X176" s="30"/>
      <c r="Y176" s="35">
        <f t="shared" si="2"/>
        <v>110</v>
      </c>
      <c r="Z176" s="39">
        <f t="shared" si="3"/>
        <v>110</v>
      </c>
      <c r="AA176" s="68"/>
      <c r="AB176" s="27"/>
      <c r="AC176" s="59"/>
      <c r="AD176" s="59"/>
      <c r="AE176" s="34"/>
      <c r="AF176" s="34"/>
      <c r="AG176" s="34"/>
      <c r="AH176" s="34"/>
      <c r="AI176" s="35"/>
      <c r="AJ176" s="32"/>
      <c r="AK176" s="37"/>
      <c r="AL176" s="32"/>
      <c r="AM176" s="37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52">
        <v>110401.0</v>
      </c>
      <c r="C177" s="41" t="s">
        <v>459</v>
      </c>
      <c r="D177" s="27" t="s">
        <v>1722</v>
      </c>
      <c r="E177" s="27" t="s">
        <v>1723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 t="s">
        <v>2001</v>
      </c>
      <c r="M177" s="172">
        <v>45428.0</v>
      </c>
      <c r="N177" s="172">
        <v>45430.0</v>
      </c>
      <c r="O177" s="34"/>
      <c r="P177" s="34"/>
      <c r="Q177" s="34"/>
      <c r="R177" s="34"/>
      <c r="S177" s="35">
        <f t="shared" si="4"/>
        <v>0</v>
      </c>
      <c r="T177" s="32">
        <v>0.0</v>
      </c>
      <c r="U177" s="37">
        <v>170.12</v>
      </c>
      <c r="V177" s="144">
        <v>1.0</v>
      </c>
      <c r="W177" s="37">
        <v>57.0</v>
      </c>
      <c r="X177" s="30"/>
      <c r="Y177" s="35">
        <f t="shared" si="2"/>
        <v>57</v>
      </c>
      <c r="Z177" s="39">
        <f t="shared" si="3"/>
        <v>57</v>
      </c>
      <c r="AA177" s="68"/>
      <c r="AB177" s="27"/>
      <c r="AC177" s="59"/>
      <c r="AD177" s="59"/>
      <c r="AE177" s="34"/>
      <c r="AF177" s="34"/>
      <c r="AG177" s="34"/>
      <c r="AH177" s="34"/>
      <c r="AI177" s="35"/>
      <c r="AJ177" s="32"/>
      <c r="AK177" s="37"/>
      <c r="AL177" s="32"/>
      <c r="AM177" s="37"/>
      <c r="AN177" s="30"/>
      <c r="AO177" s="35"/>
      <c r="AP177" s="39"/>
      <c r="AQ177" s="68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41" t="s">
        <v>567</v>
      </c>
      <c r="D178" s="27" t="s">
        <v>2003</v>
      </c>
      <c r="E178" s="27" t="s">
        <v>1710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 t="s">
        <v>2001</v>
      </c>
      <c r="M178" s="172">
        <v>45428.0</v>
      </c>
      <c r="N178" s="172">
        <v>45430.0</v>
      </c>
      <c r="O178" s="34"/>
      <c r="P178" s="34"/>
      <c r="Q178" s="34"/>
      <c r="R178" s="34"/>
      <c r="S178" s="35">
        <f t="shared" si="4"/>
        <v>0</v>
      </c>
      <c r="T178" s="32">
        <v>0.0</v>
      </c>
      <c r="U178" s="37">
        <v>120.0</v>
      </c>
      <c r="V178" s="144">
        <v>1.0</v>
      </c>
      <c r="W178" s="37">
        <v>55.0</v>
      </c>
      <c r="X178" s="30"/>
      <c r="Y178" s="35">
        <f t="shared" si="2"/>
        <v>55</v>
      </c>
      <c r="Z178" s="39">
        <f t="shared" si="3"/>
        <v>55</v>
      </c>
      <c r="AA178" s="68"/>
      <c r="AB178" s="27"/>
      <c r="AC178" s="59"/>
      <c r="AD178" s="59"/>
      <c r="AE178" s="34"/>
      <c r="AF178" s="34"/>
      <c r="AG178" s="34"/>
      <c r="AH178" s="34"/>
      <c r="AI178" s="35"/>
      <c r="AJ178" s="32"/>
      <c r="AK178" s="37"/>
      <c r="AL178" s="32"/>
      <c r="AM178" s="37"/>
      <c r="AN178" s="30"/>
      <c r="AO178" s="35"/>
      <c r="AP178" s="39"/>
      <c r="AQ178" s="68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41" t="s">
        <v>339</v>
      </c>
      <c r="D179" s="51">
        <v>7074310.0</v>
      </c>
      <c r="E179" s="51" t="s">
        <v>1917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 t="s">
        <v>2004</v>
      </c>
      <c r="M179" s="172">
        <v>45428.0</v>
      </c>
      <c r="N179" s="172">
        <v>45430.0</v>
      </c>
      <c r="O179" s="34"/>
      <c r="P179" s="34"/>
      <c r="Q179" s="34"/>
      <c r="R179" s="34"/>
      <c r="S179" s="35">
        <f t="shared" si="4"/>
        <v>0</v>
      </c>
      <c r="T179" s="32">
        <v>2.0</v>
      </c>
      <c r="U179" s="37">
        <v>170.12</v>
      </c>
      <c r="V179" s="32">
        <v>1.0</v>
      </c>
      <c r="W179" s="37">
        <v>57.0</v>
      </c>
      <c r="X179" s="30"/>
      <c r="Y179" s="35">
        <f t="shared" si="2"/>
        <v>397.24</v>
      </c>
      <c r="Z179" s="39">
        <f t="shared" si="3"/>
        <v>397.24</v>
      </c>
      <c r="AA179" s="68"/>
      <c r="AB179" s="27"/>
      <c r="AC179" s="59"/>
      <c r="AD179" s="59"/>
      <c r="AE179" s="34"/>
      <c r="AF179" s="34"/>
      <c r="AG179" s="34"/>
      <c r="AH179" s="34"/>
      <c r="AI179" s="35"/>
      <c r="AJ179" s="32"/>
      <c r="AK179" s="37"/>
      <c r="AL179" s="32"/>
      <c r="AM179" s="37"/>
      <c r="AN179" s="30"/>
      <c r="AO179" s="35"/>
      <c r="AP179" s="39"/>
      <c r="AQ179" s="68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41" t="s">
        <v>1511</v>
      </c>
      <c r="D180" s="51">
        <v>7074581.0</v>
      </c>
      <c r="E180" s="51" t="s">
        <v>1917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27" t="s">
        <v>2004</v>
      </c>
      <c r="M180" s="172">
        <v>45428.0</v>
      </c>
      <c r="N180" s="172">
        <v>45430.0</v>
      </c>
      <c r="O180" s="34"/>
      <c r="P180" s="34"/>
      <c r="Q180" s="34"/>
      <c r="R180" s="34"/>
      <c r="S180" s="35">
        <f t="shared" si="4"/>
        <v>0</v>
      </c>
      <c r="T180" s="32">
        <v>2.0</v>
      </c>
      <c r="U180" s="37">
        <v>170.12</v>
      </c>
      <c r="V180" s="32">
        <v>1.0</v>
      </c>
      <c r="W180" s="37">
        <v>57.0</v>
      </c>
      <c r="X180" s="30"/>
      <c r="Y180" s="35">
        <f t="shared" si="2"/>
        <v>397.24</v>
      </c>
      <c r="Z180" s="39">
        <f t="shared" si="3"/>
        <v>397.24</v>
      </c>
      <c r="AA180" s="68"/>
      <c r="AB180" s="27"/>
      <c r="AC180" s="59"/>
      <c r="AD180" s="59"/>
      <c r="AE180" s="34"/>
      <c r="AF180" s="34"/>
      <c r="AG180" s="34"/>
      <c r="AH180" s="34"/>
      <c r="AI180" s="35"/>
      <c r="AJ180" s="32"/>
      <c r="AK180" s="37"/>
      <c r="AL180" s="32"/>
      <c r="AM180" s="37"/>
      <c r="AN180" s="30"/>
      <c r="AO180" s="35"/>
      <c r="AP180" s="39"/>
      <c r="AQ180" s="68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41" t="s">
        <v>340</v>
      </c>
      <c r="D181" s="51">
        <v>7041497.0</v>
      </c>
      <c r="E181" s="51" t="s">
        <v>2005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27" t="s">
        <v>2004</v>
      </c>
      <c r="M181" s="172">
        <v>45428.0</v>
      </c>
      <c r="N181" s="172">
        <v>45430.0</v>
      </c>
      <c r="O181" s="34"/>
      <c r="P181" s="34"/>
      <c r="Q181" s="34"/>
      <c r="R181" s="34"/>
      <c r="S181" s="35">
        <f t="shared" si="4"/>
        <v>0</v>
      </c>
      <c r="T181" s="32">
        <v>1.0</v>
      </c>
      <c r="U181" s="37">
        <v>170.12</v>
      </c>
      <c r="V181" s="32">
        <v>1.0</v>
      </c>
      <c r="W181" s="37">
        <v>57.0</v>
      </c>
      <c r="X181" s="30"/>
      <c r="Y181" s="35">
        <f t="shared" si="2"/>
        <v>227.12</v>
      </c>
      <c r="Z181" s="39">
        <f t="shared" si="3"/>
        <v>227.12</v>
      </c>
      <c r="AA181" s="68"/>
      <c r="AB181" s="27"/>
      <c r="AC181" s="59"/>
      <c r="AD181" s="59"/>
      <c r="AE181" s="34"/>
      <c r="AF181" s="34"/>
      <c r="AG181" s="34"/>
      <c r="AH181" s="34"/>
      <c r="AI181" s="35"/>
      <c r="AJ181" s="32"/>
      <c r="AK181" s="37"/>
      <c r="AL181" s="32"/>
      <c r="AM181" s="37"/>
      <c r="AN181" s="30"/>
      <c r="AO181" s="35"/>
      <c r="AP181" s="39"/>
      <c r="AQ181" s="68"/>
      <c r="AR181" s="17"/>
      <c r="AS181" s="17"/>
      <c r="AT181" s="17"/>
      <c r="AU181" s="17"/>
    </row>
    <row r="182" ht="14.25" customHeight="1">
      <c r="A182" s="25">
        <v>110400.0</v>
      </c>
      <c r="B182" s="52">
        <v>110401.0</v>
      </c>
      <c r="C182" s="41" t="s">
        <v>1411</v>
      </c>
      <c r="D182" s="186">
        <v>1042004.0</v>
      </c>
      <c r="E182" s="51" t="s">
        <v>1712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27" t="s">
        <v>2006</v>
      </c>
      <c r="M182" s="172">
        <v>45399.0</v>
      </c>
      <c r="N182" s="172">
        <v>45406.0</v>
      </c>
      <c r="O182" s="34"/>
      <c r="P182" s="34"/>
      <c r="Q182" s="34"/>
      <c r="R182" s="34"/>
      <c r="S182" s="35">
        <f t="shared" si="4"/>
        <v>0</v>
      </c>
      <c r="T182" s="101">
        <v>1.0</v>
      </c>
      <c r="U182" s="37">
        <v>120.0</v>
      </c>
      <c r="V182" s="32">
        <v>2.0</v>
      </c>
      <c r="W182" s="37">
        <v>55.0</v>
      </c>
      <c r="X182" s="30"/>
      <c r="Y182" s="35">
        <f t="shared" si="2"/>
        <v>230</v>
      </c>
      <c r="Z182" s="39">
        <f t="shared" si="3"/>
        <v>230</v>
      </c>
      <c r="AA182" s="68"/>
      <c r="AB182" s="27"/>
      <c r="AC182" s="59"/>
      <c r="AD182" s="59"/>
      <c r="AE182" s="34"/>
      <c r="AF182" s="34"/>
      <c r="AG182" s="34"/>
      <c r="AH182" s="34"/>
      <c r="AI182" s="35"/>
      <c r="AJ182" s="32"/>
      <c r="AK182" s="37"/>
      <c r="AL182" s="32"/>
      <c r="AM182" s="37"/>
      <c r="AN182" s="30"/>
      <c r="AO182" s="35"/>
      <c r="AP182" s="39"/>
      <c r="AQ182" s="68"/>
      <c r="AR182" s="17"/>
      <c r="AS182" s="17"/>
      <c r="AT182" s="17"/>
      <c r="AU182" s="17"/>
    </row>
    <row r="183" ht="14.25" customHeight="1">
      <c r="A183" s="25">
        <v>110400.0</v>
      </c>
      <c r="B183" s="52">
        <v>110401.0</v>
      </c>
      <c r="C183" s="41" t="s">
        <v>1431</v>
      </c>
      <c r="D183" s="111">
        <v>1110080.0</v>
      </c>
      <c r="E183" s="51" t="s">
        <v>1712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27" t="s">
        <v>2006</v>
      </c>
      <c r="M183" s="172">
        <v>45399.0</v>
      </c>
      <c r="N183" s="172">
        <v>45406.0</v>
      </c>
      <c r="O183" s="34"/>
      <c r="P183" s="34"/>
      <c r="Q183" s="34"/>
      <c r="R183" s="34"/>
      <c r="S183" s="35">
        <f t="shared" si="4"/>
        <v>0</v>
      </c>
      <c r="T183" s="101"/>
      <c r="U183" s="37"/>
      <c r="V183" s="32">
        <v>1.0</v>
      </c>
      <c r="W183" s="37">
        <v>55.0</v>
      </c>
      <c r="X183" s="30"/>
      <c r="Y183" s="35">
        <f t="shared" si="2"/>
        <v>55</v>
      </c>
      <c r="Z183" s="39">
        <f t="shared" si="3"/>
        <v>55</v>
      </c>
      <c r="AA183" s="68"/>
      <c r="AB183" s="27"/>
      <c r="AC183" s="59"/>
      <c r="AD183" s="59"/>
      <c r="AE183" s="34"/>
      <c r="AF183" s="34"/>
      <c r="AG183" s="34"/>
      <c r="AH183" s="34"/>
      <c r="AI183" s="35"/>
      <c r="AJ183" s="32"/>
      <c r="AK183" s="37"/>
      <c r="AL183" s="32"/>
      <c r="AM183" s="37"/>
      <c r="AN183" s="30"/>
      <c r="AO183" s="35"/>
      <c r="AP183" s="39"/>
      <c r="AQ183" s="68"/>
      <c r="AR183" s="17"/>
      <c r="AS183" s="17"/>
      <c r="AT183" s="17"/>
      <c r="AU183" s="17"/>
    </row>
    <row r="184" ht="14.25" customHeight="1">
      <c r="A184" s="25">
        <v>110400.0</v>
      </c>
      <c r="B184" s="52">
        <v>110401.0</v>
      </c>
      <c r="C184" s="41" t="s">
        <v>1360</v>
      </c>
      <c r="D184" s="186">
        <v>1137166.0</v>
      </c>
      <c r="E184" s="51" t="s">
        <v>1710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27" t="s">
        <v>2006</v>
      </c>
      <c r="M184" s="172">
        <v>45399.0</v>
      </c>
      <c r="N184" s="172">
        <v>45406.0</v>
      </c>
      <c r="O184" s="34"/>
      <c r="P184" s="34"/>
      <c r="Q184" s="34"/>
      <c r="R184" s="34"/>
      <c r="S184" s="35">
        <f t="shared" si="4"/>
        <v>0</v>
      </c>
      <c r="T184" s="101"/>
      <c r="U184" s="37"/>
      <c r="V184" s="32">
        <v>1.0</v>
      </c>
      <c r="W184" s="37">
        <v>55.0</v>
      </c>
      <c r="X184" s="30"/>
      <c r="Y184" s="35">
        <f t="shared" si="2"/>
        <v>55</v>
      </c>
      <c r="Z184" s="39">
        <f t="shared" si="3"/>
        <v>55</v>
      </c>
      <c r="AA184" s="68"/>
      <c r="AB184" s="27"/>
      <c r="AC184" s="59"/>
      <c r="AD184" s="59"/>
      <c r="AE184" s="34"/>
      <c r="AF184" s="34"/>
      <c r="AG184" s="34"/>
      <c r="AH184" s="34"/>
      <c r="AI184" s="35"/>
      <c r="AJ184" s="32"/>
      <c r="AK184" s="37"/>
      <c r="AL184" s="32"/>
      <c r="AM184" s="37"/>
      <c r="AN184" s="30"/>
      <c r="AO184" s="35"/>
      <c r="AP184" s="39"/>
      <c r="AQ184" s="68"/>
      <c r="AR184" s="17"/>
      <c r="AS184" s="17"/>
      <c r="AT184" s="17"/>
      <c r="AU184" s="17"/>
    </row>
    <row r="185" ht="14.25" customHeight="1">
      <c r="A185" s="25">
        <v>110400.0</v>
      </c>
      <c r="B185" s="52">
        <v>110401.0</v>
      </c>
      <c r="C185" s="41" t="s">
        <v>1358</v>
      </c>
      <c r="D185" s="186">
        <v>1157167.0</v>
      </c>
      <c r="E185" s="51" t="s">
        <v>1710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27" t="s">
        <v>2006</v>
      </c>
      <c r="M185" s="172">
        <v>45399.0</v>
      </c>
      <c r="N185" s="172">
        <v>45406.0</v>
      </c>
      <c r="O185" s="34"/>
      <c r="P185" s="34"/>
      <c r="Q185" s="34"/>
      <c r="R185" s="34"/>
      <c r="S185" s="35">
        <f t="shared" si="4"/>
        <v>0</v>
      </c>
      <c r="T185" s="101">
        <v>1.0</v>
      </c>
      <c r="U185" s="37">
        <v>120.0</v>
      </c>
      <c r="V185" s="32">
        <v>1.0</v>
      </c>
      <c r="W185" s="37">
        <v>55.0</v>
      </c>
      <c r="X185" s="30"/>
      <c r="Y185" s="35">
        <f t="shared" si="2"/>
        <v>175</v>
      </c>
      <c r="Z185" s="39">
        <f t="shared" si="3"/>
        <v>175</v>
      </c>
      <c r="AA185" s="68"/>
      <c r="AB185" s="27"/>
      <c r="AC185" s="59"/>
      <c r="AD185" s="59"/>
      <c r="AE185" s="34"/>
      <c r="AF185" s="34"/>
      <c r="AG185" s="34"/>
      <c r="AH185" s="34"/>
      <c r="AI185" s="35"/>
      <c r="AJ185" s="32"/>
      <c r="AK185" s="37"/>
      <c r="AL185" s="32"/>
      <c r="AM185" s="37"/>
      <c r="AN185" s="30"/>
      <c r="AO185" s="35"/>
      <c r="AP185" s="39"/>
      <c r="AQ185" s="68"/>
      <c r="AR185" s="17"/>
      <c r="AS185" s="17"/>
      <c r="AT185" s="17"/>
      <c r="AU185" s="17"/>
    </row>
    <row r="186" ht="14.25" customHeight="1">
      <c r="A186" s="25">
        <v>110400.0</v>
      </c>
      <c r="B186" s="52">
        <v>110401.0</v>
      </c>
      <c r="C186" s="279" t="s">
        <v>1021</v>
      </c>
      <c r="D186" s="280" t="s">
        <v>1878</v>
      </c>
      <c r="E186" s="280" t="s">
        <v>1707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55</v>
      </c>
      <c r="L186" s="27" t="s">
        <v>56</v>
      </c>
      <c r="M186" s="172">
        <v>45440.0</v>
      </c>
      <c r="N186" s="172">
        <v>45441.0</v>
      </c>
      <c r="O186" s="34"/>
      <c r="P186" s="34"/>
      <c r="Q186" s="34"/>
      <c r="R186" s="34"/>
      <c r="S186" s="35">
        <f t="shared" si="4"/>
        <v>0</v>
      </c>
      <c r="T186" s="281">
        <v>1.0</v>
      </c>
      <c r="U186" s="282" t="s">
        <v>2007</v>
      </c>
      <c r="V186" s="281">
        <v>1.0</v>
      </c>
      <c r="W186" s="282" t="s">
        <v>2008</v>
      </c>
      <c r="X186" s="30"/>
      <c r="Y186" s="35" t="str">
        <f t="shared" si="2"/>
        <v>#VALUE!</v>
      </c>
      <c r="Z186" s="39" t="str">
        <f t="shared" si="3"/>
        <v>#VALUE!</v>
      </c>
      <c r="AA186" s="68"/>
      <c r="AB186" s="27"/>
      <c r="AC186" s="59"/>
      <c r="AD186" s="59"/>
      <c r="AE186" s="34"/>
      <c r="AF186" s="34"/>
      <c r="AG186" s="34"/>
      <c r="AH186" s="34"/>
      <c r="AI186" s="35"/>
      <c r="AJ186" s="32"/>
      <c r="AK186" s="37"/>
      <c r="AL186" s="32"/>
      <c r="AM186" s="37"/>
      <c r="AN186" s="30"/>
      <c r="AO186" s="35"/>
      <c r="AP186" s="39"/>
      <c r="AQ186" s="68"/>
      <c r="AR186" s="17"/>
      <c r="AS186" s="17"/>
      <c r="AT186" s="17"/>
      <c r="AU186" s="17"/>
    </row>
    <row r="187" ht="14.25" customHeight="1">
      <c r="A187" s="25">
        <v>110400.0</v>
      </c>
      <c r="B187" s="52">
        <v>110401.0</v>
      </c>
      <c r="C187" s="41"/>
      <c r="D187" s="253"/>
      <c r="E187" s="256"/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27"/>
      <c r="M187" s="172"/>
      <c r="N187" s="172"/>
      <c r="O187" s="34"/>
      <c r="P187" s="34"/>
      <c r="Q187" s="34"/>
      <c r="R187" s="34"/>
      <c r="S187" s="35">
        <f t="shared" si="4"/>
        <v>0</v>
      </c>
      <c r="T187" s="283"/>
      <c r="U187" s="284"/>
      <c r="V187" s="281"/>
      <c r="W187" s="284"/>
      <c r="X187" s="30"/>
      <c r="Y187" s="35">
        <f t="shared" si="2"/>
        <v>0</v>
      </c>
      <c r="Z187" s="39">
        <f t="shared" si="3"/>
        <v>0</v>
      </c>
      <c r="AA187" s="68"/>
      <c r="AB187" s="27"/>
      <c r="AC187" s="59"/>
      <c r="AD187" s="59"/>
      <c r="AE187" s="34"/>
      <c r="AF187" s="34"/>
      <c r="AG187" s="34"/>
      <c r="AH187" s="34"/>
      <c r="AI187" s="35"/>
      <c r="AJ187" s="32"/>
      <c r="AK187" s="37"/>
      <c r="AL187" s="32"/>
      <c r="AM187" s="37"/>
      <c r="AN187" s="30"/>
      <c r="AO187" s="35"/>
      <c r="AP187" s="39"/>
      <c r="AQ187" s="68"/>
      <c r="AR187" s="17"/>
      <c r="AS187" s="17"/>
      <c r="AT187" s="17"/>
      <c r="AU187" s="17"/>
    </row>
    <row r="188" ht="14.25" customHeight="1">
      <c r="A188" s="25">
        <v>110400.0</v>
      </c>
      <c r="B188" s="52">
        <v>110401.0</v>
      </c>
      <c r="C188" s="41"/>
      <c r="D188" s="253"/>
      <c r="E188" s="256"/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27"/>
      <c r="M188" s="172"/>
      <c r="N188" s="172"/>
      <c r="O188" s="34"/>
      <c r="P188" s="34"/>
      <c r="Q188" s="34"/>
      <c r="R188" s="34"/>
      <c r="S188" s="35">
        <f t="shared" si="4"/>
        <v>0</v>
      </c>
      <c r="T188" s="283"/>
      <c r="U188" s="284"/>
      <c r="V188" s="281"/>
      <c r="W188" s="284"/>
      <c r="X188" s="30"/>
      <c r="Y188" s="35">
        <f t="shared" si="2"/>
        <v>0</v>
      </c>
      <c r="Z188" s="39">
        <f t="shared" si="3"/>
        <v>0</v>
      </c>
      <c r="AA188" s="68"/>
      <c r="AB188" s="27"/>
      <c r="AC188" s="59"/>
      <c r="AD188" s="59"/>
      <c r="AE188" s="34"/>
      <c r="AF188" s="34"/>
      <c r="AG188" s="34"/>
      <c r="AH188" s="34"/>
      <c r="AI188" s="35"/>
      <c r="AJ188" s="32"/>
      <c r="AK188" s="37"/>
      <c r="AL188" s="32"/>
      <c r="AM188" s="37"/>
      <c r="AN188" s="30"/>
      <c r="AO188" s="35"/>
      <c r="AP188" s="39"/>
      <c r="AQ188" s="68"/>
      <c r="AR188" s="17"/>
      <c r="AS188" s="17"/>
      <c r="AT188" s="17"/>
      <c r="AU188" s="17"/>
    </row>
    <row r="189" ht="14.25" customHeight="1">
      <c r="A189" s="25">
        <v>110400.0</v>
      </c>
      <c r="B189" s="52">
        <v>110401.0</v>
      </c>
      <c r="C189" s="41"/>
      <c r="D189" s="253"/>
      <c r="E189" s="256"/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27"/>
      <c r="M189" s="172"/>
      <c r="N189" s="172"/>
      <c r="O189" s="34"/>
      <c r="P189" s="34"/>
      <c r="Q189" s="34"/>
      <c r="R189" s="34"/>
      <c r="S189" s="35">
        <f t="shared" si="4"/>
        <v>0</v>
      </c>
      <c r="T189" s="283"/>
      <c r="U189" s="284"/>
      <c r="V189" s="281"/>
      <c r="W189" s="284"/>
      <c r="X189" s="30"/>
      <c r="Y189" s="35">
        <f t="shared" si="2"/>
        <v>0</v>
      </c>
      <c r="Z189" s="39">
        <f t="shared" si="3"/>
        <v>0</v>
      </c>
      <c r="AA189" s="68"/>
      <c r="AB189" s="27"/>
      <c r="AC189" s="59"/>
      <c r="AD189" s="59"/>
      <c r="AE189" s="34"/>
      <c r="AF189" s="34"/>
      <c r="AG189" s="34"/>
      <c r="AH189" s="34"/>
      <c r="AI189" s="35"/>
      <c r="AJ189" s="32"/>
      <c r="AK189" s="37"/>
      <c r="AL189" s="32"/>
      <c r="AM189" s="37"/>
      <c r="AN189" s="30"/>
      <c r="AO189" s="35"/>
      <c r="AP189" s="39"/>
      <c r="AQ189" s="68"/>
      <c r="AR189" s="17"/>
      <c r="AS189" s="17"/>
      <c r="AT189" s="17"/>
      <c r="AU189" s="17"/>
    </row>
    <row r="190" ht="14.25" customHeight="1">
      <c r="A190" s="25">
        <v>110400.0</v>
      </c>
      <c r="B190" s="52">
        <v>110401.0</v>
      </c>
      <c r="C190" s="41"/>
      <c r="D190" s="253"/>
      <c r="E190" s="256"/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27"/>
      <c r="M190" s="172"/>
      <c r="N190" s="172"/>
      <c r="O190" s="34"/>
      <c r="P190" s="34"/>
      <c r="Q190" s="34"/>
      <c r="R190" s="34"/>
      <c r="S190" s="35">
        <f t="shared" si="4"/>
        <v>0</v>
      </c>
      <c r="T190" s="283"/>
      <c r="U190" s="284"/>
      <c r="V190" s="281"/>
      <c r="W190" s="284"/>
      <c r="X190" s="30"/>
      <c r="Y190" s="35">
        <f t="shared" si="2"/>
        <v>0</v>
      </c>
      <c r="Z190" s="39">
        <f t="shared" si="3"/>
        <v>0</v>
      </c>
      <c r="AA190" s="68"/>
      <c r="AB190" s="27"/>
      <c r="AC190" s="59"/>
      <c r="AD190" s="59"/>
      <c r="AE190" s="34"/>
      <c r="AF190" s="34"/>
      <c r="AG190" s="34"/>
      <c r="AH190" s="34"/>
      <c r="AI190" s="35"/>
      <c r="AJ190" s="32"/>
      <c r="AK190" s="37"/>
      <c r="AL190" s="32"/>
      <c r="AM190" s="37"/>
      <c r="AN190" s="30"/>
      <c r="AO190" s="35"/>
      <c r="AP190" s="39"/>
      <c r="AQ190" s="68"/>
      <c r="AR190" s="17"/>
      <c r="AS190" s="17"/>
      <c r="AT190" s="17"/>
      <c r="AU190" s="17"/>
    </row>
    <row r="191" ht="14.25" customHeight="1">
      <c r="A191" s="25">
        <v>110400.0</v>
      </c>
      <c r="B191" s="52">
        <v>110401.0</v>
      </c>
      <c r="C191" s="41"/>
      <c r="D191" s="253"/>
      <c r="E191" s="256"/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27"/>
      <c r="M191" s="172"/>
      <c r="N191" s="172"/>
      <c r="O191" s="34"/>
      <c r="P191" s="34"/>
      <c r="Q191" s="34"/>
      <c r="R191" s="34"/>
      <c r="S191" s="35">
        <f t="shared" si="4"/>
        <v>0</v>
      </c>
      <c r="T191" s="283"/>
      <c r="U191" s="284"/>
      <c r="V191" s="281"/>
      <c r="W191" s="284"/>
      <c r="X191" s="30"/>
      <c r="Y191" s="35">
        <f t="shared" si="2"/>
        <v>0</v>
      </c>
      <c r="Z191" s="39">
        <f t="shared" si="3"/>
        <v>0</v>
      </c>
      <c r="AA191" s="68"/>
      <c r="AB191" s="27"/>
      <c r="AC191" s="59"/>
      <c r="AD191" s="59"/>
      <c r="AE191" s="34"/>
      <c r="AF191" s="34"/>
      <c r="AG191" s="34"/>
      <c r="AH191" s="34"/>
      <c r="AI191" s="35"/>
      <c r="AJ191" s="32"/>
      <c r="AK191" s="37"/>
      <c r="AL191" s="32"/>
      <c r="AM191" s="37"/>
      <c r="AN191" s="30"/>
      <c r="AO191" s="35"/>
      <c r="AP191" s="39"/>
      <c r="AQ191" s="68"/>
      <c r="AR191" s="17"/>
      <c r="AS191" s="17"/>
      <c r="AT191" s="17"/>
      <c r="AU191" s="17"/>
    </row>
    <row r="192" ht="14.25" customHeight="1">
      <c r="A192" s="25">
        <v>110400.0</v>
      </c>
      <c r="B192" s="52">
        <v>110401.0</v>
      </c>
      <c r="C192" s="41"/>
      <c r="D192" s="253"/>
      <c r="E192" s="256"/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27"/>
      <c r="M192" s="172"/>
      <c r="N192" s="172"/>
      <c r="O192" s="34"/>
      <c r="P192" s="34"/>
      <c r="Q192" s="34"/>
      <c r="R192" s="34"/>
      <c r="S192" s="35">
        <f t="shared" si="4"/>
        <v>0</v>
      </c>
      <c r="T192" s="283"/>
      <c r="U192" s="284"/>
      <c r="V192" s="281"/>
      <c r="W192" s="284"/>
      <c r="X192" s="30"/>
      <c r="Y192" s="35">
        <f t="shared" si="2"/>
        <v>0</v>
      </c>
      <c r="Z192" s="39">
        <f t="shared" si="3"/>
        <v>0</v>
      </c>
      <c r="AA192" s="68"/>
      <c r="AB192" s="27"/>
      <c r="AC192" s="59"/>
      <c r="AD192" s="59"/>
      <c r="AE192" s="34"/>
      <c r="AF192" s="34"/>
      <c r="AG192" s="34"/>
      <c r="AH192" s="34"/>
      <c r="AI192" s="35"/>
      <c r="AJ192" s="32"/>
      <c r="AK192" s="37"/>
      <c r="AL192" s="32"/>
      <c r="AM192" s="37"/>
      <c r="AN192" s="30"/>
      <c r="AO192" s="35"/>
      <c r="AP192" s="39"/>
      <c r="AQ192" s="68"/>
      <c r="AR192" s="17"/>
      <c r="AS192" s="17"/>
      <c r="AT192" s="17"/>
      <c r="AU192" s="17"/>
    </row>
    <row r="193" ht="14.25" customHeight="1">
      <c r="A193" s="25">
        <v>110400.0</v>
      </c>
      <c r="B193" s="52">
        <v>110401.0</v>
      </c>
      <c r="C193" s="41"/>
      <c r="D193" s="253"/>
      <c r="E193" s="256"/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27"/>
      <c r="M193" s="172"/>
      <c r="N193" s="172"/>
      <c r="O193" s="34"/>
      <c r="P193" s="34"/>
      <c r="Q193" s="34"/>
      <c r="R193" s="34"/>
      <c r="S193" s="35">
        <f t="shared" si="4"/>
        <v>0</v>
      </c>
      <c r="T193" s="283"/>
      <c r="U193" s="284"/>
      <c r="V193" s="281"/>
      <c r="W193" s="284"/>
      <c r="X193" s="30"/>
      <c r="Y193" s="35">
        <f t="shared" si="2"/>
        <v>0</v>
      </c>
      <c r="Z193" s="39">
        <f t="shared" si="3"/>
        <v>0</v>
      </c>
      <c r="AA193" s="68"/>
      <c r="AB193" s="27"/>
      <c r="AC193" s="59"/>
      <c r="AD193" s="59"/>
      <c r="AE193" s="34"/>
      <c r="AF193" s="34"/>
      <c r="AG193" s="34"/>
      <c r="AH193" s="34"/>
      <c r="AI193" s="35"/>
      <c r="AJ193" s="32"/>
      <c r="AK193" s="37"/>
      <c r="AL193" s="32"/>
      <c r="AM193" s="37"/>
      <c r="AN193" s="30"/>
      <c r="AO193" s="35"/>
      <c r="AP193" s="39"/>
      <c r="AQ193" s="68"/>
      <c r="AR193" s="17"/>
      <c r="AS193" s="17"/>
      <c r="AT193" s="17"/>
      <c r="AU193" s="17"/>
    </row>
    <row r="194" ht="14.25" customHeight="1">
      <c r="A194" s="25">
        <v>110400.0</v>
      </c>
      <c r="B194" s="52">
        <v>110401.0</v>
      </c>
      <c r="C194" s="41"/>
      <c r="D194" s="253"/>
      <c r="E194" s="256"/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27"/>
      <c r="M194" s="172"/>
      <c r="N194" s="172"/>
      <c r="O194" s="34"/>
      <c r="P194" s="34"/>
      <c r="Q194" s="34"/>
      <c r="R194" s="34"/>
      <c r="S194" s="35">
        <f t="shared" si="4"/>
        <v>0</v>
      </c>
      <c r="T194" s="283"/>
      <c r="U194" s="284"/>
      <c r="V194" s="281"/>
      <c r="W194" s="284"/>
      <c r="X194" s="30"/>
      <c r="Y194" s="35">
        <f t="shared" si="2"/>
        <v>0</v>
      </c>
      <c r="Z194" s="39">
        <f t="shared" si="3"/>
        <v>0</v>
      </c>
      <c r="AA194" s="68"/>
      <c r="AB194" s="27"/>
      <c r="AC194" s="59"/>
      <c r="AD194" s="59"/>
      <c r="AE194" s="34"/>
      <c r="AF194" s="34"/>
      <c r="AG194" s="34"/>
      <c r="AH194" s="34"/>
      <c r="AI194" s="35"/>
      <c r="AJ194" s="32"/>
      <c r="AK194" s="37"/>
      <c r="AL194" s="32"/>
      <c r="AM194" s="37"/>
      <c r="AN194" s="30"/>
      <c r="AO194" s="35"/>
      <c r="AP194" s="39"/>
      <c r="AQ194" s="68"/>
      <c r="AR194" s="17"/>
      <c r="AS194" s="17"/>
      <c r="AT194" s="17"/>
      <c r="AU194" s="17"/>
    </row>
    <row r="195" ht="14.25" customHeight="1">
      <c r="A195" s="25">
        <v>110400.0</v>
      </c>
      <c r="B195" s="52">
        <v>110401.0</v>
      </c>
      <c r="C195" s="41"/>
      <c r="D195" s="253"/>
      <c r="E195" s="256"/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27"/>
      <c r="M195" s="172"/>
      <c r="N195" s="172"/>
      <c r="O195" s="34"/>
      <c r="P195" s="34"/>
      <c r="Q195" s="34"/>
      <c r="R195" s="34"/>
      <c r="S195" s="35">
        <f t="shared" si="4"/>
        <v>0</v>
      </c>
      <c r="T195" s="283"/>
      <c r="U195" s="284"/>
      <c r="V195" s="281"/>
      <c r="W195" s="284"/>
      <c r="X195" s="30"/>
      <c r="Y195" s="35">
        <f t="shared" si="2"/>
        <v>0</v>
      </c>
      <c r="Z195" s="39">
        <f t="shared" si="3"/>
        <v>0</v>
      </c>
      <c r="AA195" s="68"/>
      <c r="AB195" s="27"/>
      <c r="AC195" s="59"/>
      <c r="AD195" s="59"/>
      <c r="AE195" s="34"/>
      <c r="AF195" s="34"/>
      <c r="AG195" s="34"/>
      <c r="AH195" s="34"/>
      <c r="AI195" s="35"/>
      <c r="AJ195" s="32"/>
      <c r="AK195" s="37"/>
      <c r="AL195" s="32"/>
      <c r="AM195" s="37"/>
      <c r="AN195" s="30"/>
      <c r="AO195" s="35"/>
      <c r="AP195" s="39"/>
      <c r="AQ195" s="68"/>
      <c r="AR195" s="17"/>
      <c r="AS195" s="17"/>
      <c r="AT195" s="17"/>
      <c r="AU195" s="17"/>
    </row>
    <row r="196" ht="14.25" customHeight="1">
      <c r="A196" s="25">
        <v>110400.0</v>
      </c>
      <c r="B196" s="52">
        <v>110401.0</v>
      </c>
      <c r="C196" s="41"/>
      <c r="D196" s="253"/>
      <c r="E196" s="256"/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27"/>
      <c r="M196" s="172"/>
      <c r="N196" s="172"/>
      <c r="O196" s="34"/>
      <c r="P196" s="34"/>
      <c r="Q196" s="34"/>
      <c r="R196" s="34"/>
      <c r="S196" s="35">
        <f t="shared" si="4"/>
        <v>0</v>
      </c>
      <c r="T196" s="283"/>
      <c r="U196" s="284"/>
      <c r="V196" s="281"/>
      <c r="W196" s="284"/>
      <c r="X196" s="30"/>
      <c r="Y196" s="35">
        <f t="shared" si="2"/>
        <v>0</v>
      </c>
      <c r="Z196" s="39">
        <f t="shared" si="3"/>
        <v>0</v>
      </c>
      <c r="AA196" s="68"/>
      <c r="AB196" s="27"/>
      <c r="AC196" s="59"/>
      <c r="AD196" s="59"/>
      <c r="AE196" s="34"/>
      <c r="AF196" s="34"/>
      <c r="AG196" s="34"/>
      <c r="AH196" s="34"/>
      <c r="AI196" s="35"/>
      <c r="AJ196" s="32"/>
      <c r="AK196" s="37"/>
      <c r="AL196" s="32"/>
      <c r="AM196" s="37"/>
      <c r="AN196" s="30"/>
      <c r="AO196" s="35"/>
      <c r="AP196" s="39"/>
      <c r="AQ196" s="68"/>
      <c r="AR196" s="17"/>
      <c r="AS196" s="17"/>
      <c r="AT196" s="17"/>
      <c r="AU196" s="17"/>
    </row>
    <row r="197" ht="14.25" customHeight="1">
      <c r="A197" s="25">
        <v>110400.0</v>
      </c>
      <c r="B197" s="52">
        <v>110401.0</v>
      </c>
      <c r="C197" s="252"/>
      <c r="D197" s="253"/>
      <c r="E197" s="256"/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27"/>
      <c r="M197" s="172"/>
      <c r="N197" s="172"/>
      <c r="O197" s="34"/>
      <c r="P197" s="34"/>
      <c r="Q197" s="34"/>
      <c r="R197" s="34"/>
      <c r="S197" s="35">
        <f t="shared" si="4"/>
        <v>0</v>
      </c>
      <c r="T197" s="283"/>
      <c r="U197" s="284"/>
      <c r="V197" s="281"/>
      <c r="W197" s="284"/>
      <c r="X197" s="30"/>
      <c r="Y197" s="35">
        <f t="shared" si="2"/>
        <v>0</v>
      </c>
      <c r="Z197" s="39">
        <f t="shared" si="3"/>
        <v>0</v>
      </c>
      <c r="AA197" s="68"/>
      <c r="AB197" s="27"/>
      <c r="AC197" s="59"/>
      <c r="AD197" s="59"/>
      <c r="AE197" s="34"/>
      <c r="AF197" s="34"/>
      <c r="AG197" s="34"/>
      <c r="AH197" s="34"/>
      <c r="AI197" s="35"/>
      <c r="AJ197" s="32"/>
      <c r="AK197" s="37"/>
      <c r="AL197" s="32"/>
      <c r="AM197" s="37"/>
      <c r="AN197" s="30"/>
      <c r="AO197" s="35"/>
      <c r="AP197" s="39"/>
      <c r="AQ197" s="68"/>
      <c r="AR197" s="17"/>
      <c r="AS197" s="17"/>
      <c r="AT197" s="17"/>
      <c r="AU197" s="17"/>
    </row>
    <row r="198" ht="14.25" customHeight="1">
      <c r="A198" s="25">
        <v>110400.0</v>
      </c>
      <c r="B198" s="52">
        <v>110401.0</v>
      </c>
      <c r="C198" s="41"/>
      <c r="D198" s="251"/>
      <c r="E198" s="256"/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31"/>
      <c r="L198" s="27"/>
      <c r="M198" s="226"/>
      <c r="N198" s="226"/>
      <c r="O198" s="34"/>
      <c r="P198" s="34"/>
      <c r="Q198" s="34"/>
      <c r="R198" s="34"/>
      <c r="S198" s="35">
        <f t="shared" si="4"/>
        <v>0</v>
      </c>
      <c r="T198" s="140"/>
      <c r="U198" s="37"/>
      <c r="V198" s="32"/>
      <c r="W198" s="37"/>
      <c r="X198" s="30"/>
      <c r="Y198" s="35">
        <f t="shared" si="2"/>
        <v>0</v>
      </c>
      <c r="Z198" s="39">
        <f t="shared" si="3"/>
        <v>0</v>
      </c>
      <c r="AA198" s="68"/>
      <c r="AB198" s="27"/>
      <c r="AC198" s="59"/>
      <c r="AD198" s="59"/>
      <c r="AE198" s="34"/>
      <c r="AF198" s="34"/>
      <c r="AG198" s="34"/>
      <c r="AH198" s="34"/>
      <c r="AI198" s="35"/>
      <c r="AJ198" s="32"/>
      <c r="AK198" s="37"/>
      <c r="AL198" s="32"/>
      <c r="AM198" s="37"/>
      <c r="AN198" s="30"/>
      <c r="AO198" s="35"/>
      <c r="AP198" s="39"/>
      <c r="AQ198" s="68"/>
      <c r="AR198" s="17"/>
      <c r="AS198" s="17"/>
      <c r="AT198" s="17"/>
      <c r="AU198" s="17"/>
    </row>
    <row r="199" ht="14.25" customHeight="1">
      <c r="A199" s="25">
        <v>110400.0</v>
      </c>
      <c r="B199" s="52">
        <v>110401.0</v>
      </c>
      <c r="C199" s="41"/>
      <c r="D199" s="251"/>
      <c r="E199" s="256"/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31"/>
      <c r="L199" s="27"/>
      <c r="M199" s="226"/>
      <c r="N199" s="226"/>
      <c r="O199" s="34"/>
      <c r="P199" s="34"/>
      <c r="Q199" s="34"/>
      <c r="R199" s="34"/>
      <c r="S199" s="35">
        <f t="shared" si="4"/>
        <v>0</v>
      </c>
      <c r="T199" s="140"/>
      <c r="U199" s="37"/>
      <c r="V199" s="32"/>
      <c r="W199" s="37"/>
      <c r="X199" s="30"/>
      <c r="Y199" s="35">
        <f t="shared" si="2"/>
        <v>0</v>
      </c>
      <c r="Z199" s="39">
        <f t="shared" si="3"/>
        <v>0</v>
      </c>
      <c r="AA199" s="68"/>
      <c r="AB199" s="27"/>
      <c r="AC199" s="59"/>
      <c r="AD199" s="59"/>
      <c r="AE199" s="34"/>
      <c r="AF199" s="34"/>
      <c r="AG199" s="34"/>
      <c r="AH199" s="34"/>
      <c r="AI199" s="35"/>
      <c r="AJ199" s="32"/>
      <c r="AK199" s="37"/>
      <c r="AL199" s="32"/>
      <c r="AM199" s="37"/>
      <c r="AN199" s="30"/>
      <c r="AO199" s="35"/>
      <c r="AP199" s="39"/>
      <c r="AQ199" s="68"/>
      <c r="AR199" s="17"/>
      <c r="AS199" s="17"/>
      <c r="AT199" s="17"/>
      <c r="AU199" s="17"/>
    </row>
    <row r="200" ht="14.25" customHeight="1">
      <c r="A200" s="84" t="s">
        <v>129</v>
      </c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3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</row>
    <row r="201" ht="14.25" customHeight="1">
      <c r="A201" s="84" t="s">
        <v>130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3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</row>
    <row r="202" ht="14.25" customHeight="1">
      <c r="A202" s="84" t="s">
        <v>131</v>
      </c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3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</row>
    <row r="203" ht="14.25" customHeight="1">
      <c r="A203" s="84" t="s">
        <v>132</v>
      </c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3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</row>
    <row r="204" ht="14.25" customHeight="1">
      <c r="E204" s="182"/>
    </row>
    <row r="205" ht="14.25" customHeight="1">
      <c r="E205" s="182"/>
    </row>
    <row r="206" ht="14.25" customHeight="1">
      <c r="E206" s="182"/>
    </row>
    <row r="207" ht="14.25" customHeight="1">
      <c r="E207" s="182"/>
    </row>
    <row r="208" ht="14.25" customHeight="1">
      <c r="E208" s="182"/>
    </row>
    <row r="209" ht="14.25" customHeight="1">
      <c r="E209" s="182"/>
    </row>
    <row r="210" ht="14.25" customHeight="1">
      <c r="E210" s="182"/>
    </row>
    <row r="211" ht="14.25" customHeight="1">
      <c r="E211" s="182"/>
    </row>
    <row r="212" ht="14.25" customHeight="1">
      <c r="E212" s="182"/>
    </row>
    <row r="213" ht="14.25" customHeight="1">
      <c r="E213" s="182"/>
    </row>
    <row r="214" ht="14.25" customHeight="1">
      <c r="E214" s="182"/>
    </row>
    <row r="215" ht="14.25" customHeight="1">
      <c r="E215" s="182"/>
    </row>
    <row r="216" ht="14.25" customHeight="1">
      <c r="E216" s="182"/>
    </row>
    <row r="217" ht="14.25" customHeight="1">
      <c r="E217" s="182"/>
    </row>
    <row r="218" ht="14.25" customHeight="1">
      <c r="E218" s="182"/>
    </row>
    <row r="219" ht="14.25" customHeight="1">
      <c r="E219" s="182"/>
    </row>
    <row r="220" ht="14.25" customHeight="1">
      <c r="E220" s="182"/>
    </row>
    <row r="221" ht="14.25" customHeight="1">
      <c r="E221" s="182"/>
    </row>
    <row r="222" ht="14.25" customHeight="1">
      <c r="E222" s="182"/>
    </row>
    <row r="223" ht="14.25" customHeight="1">
      <c r="E223" s="182"/>
    </row>
    <row r="224" ht="14.25" customHeight="1">
      <c r="E224" s="182"/>
    </row>
    <row r="225" ht="14.25" customHeight="1">
      <c r="E225" s="182"/>
    </row>
    <row r="226" ht="14.25" customHeight="1">
      <c r="E226" s="182"/>
    </row>
    <row r="227" ht="14.25" customHeight="1">
      <c r="E227" s="182"/>
    </row>
    <row r="228" ht="14.25" customHeight="1">
      <c r="E228" s="182"/>
    </row>
    <row r="229" ht="14.25" customHeight="1">
      <c r="E229" s="182"/>
    </row>
    <row r="230" ht="14.25" customHeight="1">
      <c r="E230" s="182"/>
    </row>
    <row r="231" ht="14.25" customHeight="1">
      <c r="E231" s="182"/>
    </row>
    <row r="232" ht="14.25" customHeight="1">
      <c r="E232" s="182"/>
    </row>
    <row r="233" ht="14.25" customHeight="1">
      <c r="E233" s="182"/>
    </row>
    <row r="234" ht="14.25" customHeight="1">
      <c r="E234" s="182"/>
    </row>
    <row r="235" ht="14.25" customHeight="1">
      <c r="E235" s="182"/>
    </row>
    <row r="236" ht="14.25" customHeight="1">
      <c r="E236" s="182"/>
    </row>
    <row r="237" ht="14.25" customHeight="1">
      <c r="E237" s="182"/>
    </row>
    <row r="238" ht="14.25" customHeight="1">
      <c r="E238" s="182"/>
    </row>
    <row r="239" ht="14.25" customHeight="1">
      <c r="E239" s="182"/>
    </row>
    <row r="240" ht="14.25" customHeight="1">
      <c r="E240" s="182"/>
    </row>
    <row r="241" ht="14.25" customHeight="1">
      <c r="E241" s="182"/>
    </row>
    <row r="242" ht="14.25" customHeight="1">
      <c r="E242" s="182"/>
    </row>
    <row r="243" ht="14.25" customHeight="1">
      <c r="E243" s="182"/>
    </row>
    <row r="244" ht="14.25" customHeight="1">
      <c r="E244" s="182"/>
    </row>
    <row r="245" ht="14.25" customHeight="1">
      <c r="E245" s="182"/>
    </row>
    <row r="246" ht="14.25" customHeight="1">
      <c r="E246" s="182"/>
    </row>
    <row r="247" ht="14.25" customHeight="1">
      <c r="E247" s="182"/>
    </row>
    <row r="248" ht="14.25" customHeight="1">
      <c r="E248" s="182"/>
    </row>
    <row r="249" ht="14.25" customHeight="1">
      <c r="E249" s="182"/>
    </row>
    <row r="250" ht="14.25" customHeight="1">
      <c r="E250" s="182"/>
    </row>
    <row r="251" ht="14.25" customHeight="1">
      <c r="E251" s="182"/>
    </row>
    <row r="252" ht="14.25" customHeight="1">
      <c r="E252" s="182"/>
    </row>
    <row r="253" ht="14.25" customHeight="1">
      <c r="E253" s="182"/>
    </row>
    <row r="254" ht="14.25" customHeight="1">
      <c r="E254" s="182"/>
    </row>
    <row r="255" ht="14.25" customHeight="1">
      <c r="E255" s="182"/>
    </row>
    <row r="256" ht="14.25" customHeight="1">
      <c r="E256" s="182"/>
    </row>
    <row r="257" ht="14.25" customHeight="1">
      <c r="E257" s="182"/>
    </row>
    <row r="258" ht="14.25" customHeight="1">
      <c r="E258" s="182"/>
    </row>
    <row r="259" ht="14.25" customHeight="1">
      <c r="E259" s="182"/>
    </row>
    <row r="260" ht="14.25" customHeight="1">
      <c r="E260" s="182"/>
    </row>
    <row r="261" ht="14.25" customHeight="1">
      <c r="E261" s="182"/>
    </row>
    <row r="262" ht="14.25" customHeight="1">
      <c r="E262" s="182"/>
    </row>
    <row r="263" ht="14.25" customHeight="1">
      <c r="E263" s="182"/>
    </row>
    <row r="264" ht="14.25" customHeight="1">
      <c r="E264" s="182"/>
    </row>
    <row r="265" ht="14.25" customHeight="1">
      <c r="E265" s="182"/>
    </row>
    <row r="266" ht="14.25" customHeight="1">
      <c r="E266" s="182"/>
    </row>
    <row r="267" ht="14.25" customHeight="1">
      <c r="E267" s="182"/>
    </row>
    <row r="268" ht="14.25" customHeight="1">
      <c r="E268" s="182"/>
    </row>
    <row r="269" ht="14.25" customHeight="1">
      <c r="E269" s="182"/>
    </row>
    <row r="270" ht="14.25" customHeight="1">
      <c r="E270" s="182"/>
    </row>
    <row r="271" ht="14.25" customHeight="1">
      <c r="E271" s="182"/>
    </row>
    <row r="272" ht="14.25" customHeight="1">
      <c r="E272" s="182"/>
    </row>
    <row r="273" ht="14.25" customHeight="1">
      <c r="E273" s="182"/>
    </row>
    <row r="274" ht="14.25" customHeight="1">
      <c r="E274" s="182"/>
    </row>
    <row r="275" ht="14.25" customHeight="1">
      <c r="E275" s="182"/>
    </row>
    <row r="276" ht="14.25" customHeight="1">
      <c r="E276" s="182"/>
    </row>
    <row r="277" ht="14.25" customHeight="1">
      <c r="E277" s="182"/>
    </row>
    <row r="278" ht="14.25" customHeight="1">
      <c r="E278" s="182"/>
    </row>
    <row r="279" ht="14.25" customHeight="1">
      <c r="E279" s="182"/>
    </row>
    <row r="280" ht="14.25" customHeight="1">
      <c r="E280" s="182"/>
    </row>
    <row r="281" ht="14.25" customHeight="1">
      <c r="E281" s="182"/>
    </row>
    <row r="282" ht="14.25" customHeight="1">
      <c r="E282" s="182"/>
    </row>
    <row r="283" ht="14.25" customHeight="1">
      <c r="E283" s="182"/>
    </row>
    <row r="284" ht="14.25" customHeight="1">
      <c r="E284" s="182"/>
    </row>
    <row r="285" ht="14.25" customHeight="1">
      <c r="E285" s="182"/>
    </row>
    <row r="286" ht="14.25" customHeight="1">
      <c r="E286" s="182"/>
    </row>
    <row r="287" ht="14.25" customHeight="1">
      <c r="E287" s="182"/>
    </row>
    <row r="288" ht="14.25" customHeight="1">
      <c r="E288" s="182"/>
    </row>
    <row r="289" ht="14.25" customHeight="1">
      <c r="E289" s="182"/>
    </row>
    <row r="290" ht="14.25" customHeight="1">
      <c r="E290" s="182"/>
    </row>
    <row r="291" ht="14.25" customHeight="1">
      <c r="E291" s="182"/>
    </row>
    <row r="292" ht="14.25" customHeight="1">
      <c r="E292" s="182"/>
    </row>
    <row r="293" ht="14.25" customHeight="1">
      <c r="E293" s="182"/>
    </row>
    <row r="294" ht="14.25" customHeight="1">
      <c r="E294" s="182"/>
    </row>
    <row r="295" ht="14.25" customHeight="1">
      <c r="E295" s="182"/>
    </row>
    <row r="296" ht="14.25" customHeight="1">
      <c r="E296" s="182"/>
    </row>
    <row r="297" ht="14.25" customHeight="1">
      <c r="E297" s="182"/>
    </row>
    <row r="298" ht="14.25" customHeight="1">
      <c r="E298" s="182"/>
    </row>
    <row r="299" ht="14.25" customHeight="1">
      <c r="E299" s="182"/>
    </row>
    <row r="300" ht="14.25" customHeight="1">
      <c r="E300" s="182"/>
    </row>
    <row r="301" ht="14.25" customHeight="1">
      <c r="E301" s="182"/>
    </row>
    <row r="302" ht="14.25" customHeight="1">
      <c r="E302" s="182"/>
    </row>
    <row r="303" ht="14.25" customHeight="1">
      <c r="E303" s="182"/>
    </row>
    <row r="304" ht="14.25" customHeight="1">
      <c r="E304" s="182"/>
    </row>
    <row r="305" ht="14.25" customHeight="1">
      <c r="E305" s="182"/>
    </row>
    <row r="306" ht="14.25" customHeight="1">
      <c r="E306" s="182"/>
    </row>
    <row r="307" ht="14.25" customHeight="1">
      <c r="E307" s="182"/>
    </row>
    <row r="308" ht="14.25" customHeight="1">
      <c r="E308" s="182"/>
    </row>
    <row r="309" ht="14.25" customHeight="1">
      <c r="E309" s="182"/>
    </row>
    <row r="310" ht="14.25" customHeight="1">
      <c r="E310" s="182"/>
    </row>
    <row r="311" ht="14.25" customHeight="1">
      <c r="E311" s="182"/>
    </row>
    <row r="312" ht="14.25" customHeight="1">
      <c r="E312" s="182"/>
    </row>
    <row r="313" ht="14.25" customHeight="1">
      <c r="E313" s="182"/>
    </row>
    <row r="314" ht="14.25" customHeight="1">
      <c r="E314" s="182"/>
    </row>
    <row r="315" ht="14.25" customHeight="1">
      <c r="E315" s="182"/>
    </row>
    <row r="316" ht="14.25" customHeight="1">
      <c r="E316" s="182"/>
    </row>
    <row r="317" ht="14.25" customHeight="1">
      <c r="E317" s="182"/>
    </row>
    <row r="318" ht="14.25" customHeight="1">
      <c r="E318" s="182"/>
    </row>
    <row r="319" ht="14.25" customHeight="1">
      <c r="E319" s="182"/>
    </row>
    <row r="320" ht="14.25" customHeight="1">
      <c r="E320" s="182"/>
    </row>
    <row r="321" ht="14.25" customHeight="1">
      <c r="E321" s="182"/>
    </row>
    <row r="322" ht="14.25" customHeight="1">
      <c r="E322" s="182"/>
    </row>
    <row r="323" ht="14.25" customHeight="1">
      <c r="E323" s="182"/>
    </row>
    <row r="324" ht="14.25" customHeight="1">
      <c r="E324" s="182"/>
    </row>
    <row r="325" ht="14.25" customHeight="1">
      <c r="E325" s="182"/>
    </row>
    <row r="326" ht="14.25" customHeight="1">
      <c r="E326" s="182"/>
    </row>
    <row r="327" ht="14.25" customHeight="1">
      <c r="E327" s="182"/>
    </row>
    <row r="328" ht="14.25" customHeight="1">
      <c r="E328" s="182"/>
    </row>
    <row r="329" ht="14.25" customHeight="1">
      <c r="E329" s="182"/>
    </row>
    <row r="330" ht="14.25" customHeight="1">
      <c r="E330" s="182"/>
    </row>
    <row r="331" ht="14.25" customHeight="1">
      <c r="E331" s="182"/>
    </row>
    <row r="332" ht="14.25" customHeight="1">
      <c r="E332" s="182"/>
    </row>
    <row r="333" ht="14.25" customHeight="1">
      <c r="E333" s="182"/>
    </row>
    <row r="334" ht="14.25" customHeight="1">
      <c r="E334" s="182"/>
    </row>
    <row r="335" ht="14.25" customHeight="1">
      <c r="E335" s="182"/>
    </row>
    <row r="336" ht="14.25" customHeight="1">
      <c r="E336" s="182"/>
    </row>
    <row r="337" ht="14.25" customHeight="1">
      <c r="E337" s="182"/>
    </row>
    <row r="338" ht="14.25" customHeight="1">
      <c r="E338" s="182"/>
    </row>
    <row r="339" ht="14.25" customHeight="1">
      <c r="E339" s="182"/>
    </row>
    <row r="340" ht="14.25" customHeight="1">
      <c r="E340" s="182"/>
    </row>
    <row r="341" ht="14.25" customHeight="1">
      <c r="E341" s="182"/>
    </row>
    <row r="342" ht="14.25" customHeight="1">
      <c r="E342" s="182"/>
    </row>
    <row r="343" ht="14.25" customHeight="1">
      <c r="E343" s="182"/>
    </row>
    <row r="344" ht="14.25" customHeight="1">
      <c r="E344" s="182"/>
    </row>
    <row r="345" ht="14.25" customHeight="1">
      <c r="E345" s="182"/>
    </row>
    <row r="346" ht="14.25" customHeight="1">
      <c r="E346" s="182"/>
    </row>
    <row r="347" ht="14.25" customHeight="1">
      <c r="E347" s="182"/>
    </row>
    <row r="348" ht="14.25" customHeight="1">
      <c r="E348" s="182"/>
    </row>
    <row r="349" ht="14.25" customHeight="1">
      <c r="E349" s="182"/>
    </row>
    <row r="350" ht="14.25" customHeight="1">
      <c r="E350" s="182"/>
    </row>
    <row r="351" ht="14.25" customHeight="1">
      <c r="E351" s="182"/>
    </row>
    <row r="352" ht="14.25" customHeight="1">
      <c r="E352" s="182"/>
    </row>
    <row r="353" ht="14.25" customHeight="1">
      <c r="E353" s="182"/>
    </row>
    <row r="354" ht="14.25" customHeight="1">
      <c r="E354" s="182"/>
    </row>
    <row r="355" ht="14.25" customHeight="1">
      <c r="E355" s="182"/>
    </row>
    <row r="356" ht="14.25" customHeight="1">
      <c r="E356" s="182"/>
    </row>
    <row r="357" ht="14.25" customHeight="1">
      <c r="E357" s="182"/>
    </row>
    <row r="358" ht="14.25" customHeight="1">
      <c r="E358" s="182"/>
    </row>
    <row r="359" ht="14.25" customHeight="1">
      <c r="E359" s="182"/>
    </row>
    <row r="360" ht="14.25" customHeight="1">
      <c r="E360" s="182"/>
    </row>
    <row r="361" ht="14.25" customHeight="1">
      <c r="E361" s="182"/>
    </row>
    <row r="362" ht="14.25" customHeight="1">
      <c r="E362" s="182"/>
    </row>
    <row r="363" ht="14.25" customHeight="1">
      <c r="E363" s="182"/>
    </row>
    <row r="364" ht="14.25" customHeight="1">
      <c r="E364" s="182"/>
    </row>
    <row r="365" ht="14.25" customHeight="1">
      <c r="E365" s="182"/>
    </row>
    <row r="366" ht="14.25" customHeight="1">
      <c r="E366" s="182"/>
    </row>
    <row r="367" ht="14.25" customHeight="1">
      <c r="E367" s="182"/>
    </row>
    <row r="368" ht="14.25" customHeight="1">
      <c r="E368" s="182"/>
    </row>
    <row r="369" ht="14.25" customHeight="1">
      <c r="E369" s="182"/>
    </row>
    <row r="370" ht="14.25" customHeight="1">
      <c r="E370" s="182"/>
    </row>
    <row r="371" ht="14.25" customHeight="1">
      <c r="E371" s="182"/>
    </row>
    <row r="372" ht="14.25" customHeight="1">
      <c r="E372" s="182"/>
    </row>
    <row r="373" ht="14.25" customHeight="1">
      <c r="E373" s="182"/>
    </row>
    <row r="374" ht="14.25" customHeight="1">
      <c r="E374" s="182"/>
    </row>
    <row r="375" ht="14.25" customHeight="1">
      <c r="E375" s="182"/>
    </row>
    <row r="376" ht="14.25" customHeight="1">
      <c r="E376" s="182"/>
    </row>
    <row r="377" ht="14.25" customHeight="1">
      <c r="E377" s="182"/>
    </row>
    <row r="378" ht="14.25" customHeight="1">
      <c r="E378" s="182"/>
    </row>
    <row r="379" ht="14.25" customHeight="1">
      <c r="E379" s="182"/>
    </row>
    <row r="380" ht="14.25" customHeight="1">
      <c r="E380" s="182"/>
    </row>
    <row r="381" ht="14.25" customHeight="1">
      <c r="E381" s="182"/>
    </row>
    <row r="382" ht="14.25" customHeight="1">
      <c r="E382" s="182"/>
    </row>
    <row r="383" ht="14.25" customHeight="1">
      <c r="E383" s="182"/>
    </row>
    <row r="384" ht="14.25" customHeight="1">
      <c r="E384" s="182"/>
    </row>
    <row r="385" ht="14.25" customHeight="1">
      <c r="E385" s="182"/>
    </row>
    <row r="386" ht="14.25" customHeight="1">
      <c r="E386" s="182"/>
    </row>
    <row r="387" ht="14.25" customHeight="1">
      <c r="E387" s="182"/>
    </row>
    <row r="388" ht="14.25" customHeight="1">
      <c r="E388" s="182"/>
    </row>
    <row r="389" ht="14.25" customHeight="1">
      <c r="E389" s="182"/>
    </row>
    <row r="390" ht="14.25" customHeight="1">
      <c r="E390" s="182"/>
    </row>
    <row r="391" ht="14.25" customHeight="1">
      <c r="E391" s="182"/>
    </row>
    <row r="392" ht="14.25" customHeight="1">
      <c r="E392" s="182"/>
    </row>
    <row r="393" ht="14.25" customHeight="1">
      <c r="E393" s="182"/>
    </row>
    <row r="394" ht="14.25" customHeight="1">
      <c r="E394" s="182"/>
    </row>
    <row r="395" ht="14.25" customHeight="1">
      <c r="E395" s="182"/>
    </row>
    <row r="396" ht="14.25" customHeight="1">
      <c r="E396" s="182"/>
    </row>
    <row r="397" ht="14.25" customHeight="1">
      <c r="E397" s="182"/>
    </row>
    <row r="398" ht="14.25" customHeight="1">
      <c r="E398" s="182"/>
    </row>
    <row r="399" ht="14.25" customHeight="1">
      <c r="E399" s="182"/>
    </row>
    <row r="400" ht="14.25" customHeight="1">
      <c r="E400" s="182"/>
    </row>
    <row r="401" ht="14.25" customHeight="1">
      <c r="E401" s="182"/>
    </row>
    <row r="402" ht="14.25" customHeight="1">
      <c r="E402" s="182"/>
    </row>
    <row r="403" ht="14.25" customHeight="1">
      <c r="E403" s="182"/>
    </row>
    <row r="404" ht="14.25" customHeight="1">
      <c r="E404" s="182"/>
    </row>
    <row r="405" ht="14.25" customHeight="1">
      <c r="E405" s="182"/>
    </row>
    <row r="406" ht="14.25" customHeight="1">
      <c r="E406" s="182"/>
    </row>
    <row r="407" ht="14.25" customHeight="1">
      <c r="E407" s="182"/>
    </row>
    <row r="408" ht="14.25" customHeight="1">
      <c r="E408" s="182"/>
    </row>
    <row r="409" ht="14.25" customHeight="1">
      <c r="E409" s="182"/>
    </row>
    <row r="410" ht="14.25" customHeight="1">
      <c r="E410" s="182"/>
    </row>
    <row r="411" ht="14.25" customHeight="1">
      <c r="E411" s="182"/>
    </row>
    <row r="412" ht="14.25" customHeight="1">
      <c r="E412" s="182"/>
    </row>
    <row r="413" ht="14.25" customHeight="1">
      <c r="E413" s="182"/>
    </row>
    <row r="414" ht="14.25" customHeight="1">
      <c r="E414" s="182"/>
    </row>
    <row r="415" ht="14.25" customHeight="1">
      <c r="E415" s="182"/>
    </row>
    <row r="416" ht="14.25" customHeight="1">
      <c r="E416" s="182"/>
    </row>
    <row r="417" ht="14.25" customHeight="1">
      <c r="E417" s="182"/>
    </row>
    <row r="418" ht="14.25" customHeight="1">
      <c r="E418" s="182"/>
    </row>
    <row r="419" ht="14.25" customHeight="1">
      <c r="E419" s="182"/>
    </row>
    <row r="420" ht="14.25" customHeight="1">
      <c r="E420" s="182"/>
    </row>
    <row r="421" ht="14.25" customHeight="1">
      <c r="E421" s="182"/>
    </row>
    <row r="422" ht="14.25" customHeight="1">
      <c r="E422" s="182"/>
    </row>
    <row r="423" ht="14.25" customHeight="1">
      <c r="E423" s="182"/>
    </row>
    <row r="424" ht="14.25" customHeight="1">
      <c r="E424" s="182"/>
    </row>
    <row r="425" ht="14.25" customHeight="1">
      <c r="E425" s="182"/>
    </row>
    <row r="426" ht="14.25" customHeight="1">
      <c r="E426" s="182"/>
    </row>
    <row r="427" ht="14.25" customHeight="1">
      <c r="E427" s="182"/>
    </row>
    <row r="428" ht="14.25" customHeight="1">
      <c r="E428" s="182"/>
    </row>
    <row r="429" ht="14.25" customHeight="1">
      <c r="E429" s="182"/>
    </row>
    <row r="430" ht="14.25" customHeight="1">
      <c r="E430" s="182"/>
    </row>
    <row r="431" ht="14.25" customHeight="1">
      <c r="E431" s="182"/>
    </row>
    <row r="432" ht="14.25" customHeight="1">
      <c r="E432" s="182"/>
    </row>
    <row r="433" ht="14.25" customHeight="1">
      <c r="E433" s="182"/>
    </row>
    <row r="434" ht="14.25" customHeight="1">
      <c r="E434" s="182"/>
    </row>
    <row r="435" ht="14.25" customHeight="1">
      <c r="E435" s="182"/>
    </row>
    <row r="436" ht="14.25" customHeight="1">
      <c r="E436" s="182"/>
    </row>
    <row r="437" ht="14.25" customHeight="1">
      <c r="E437" s="182"/>
    </row>
    <row r="438" ht="14.25" customHeight="1">
      <c r="E438" s="182"/>
    </row>
    <row r="439" ht="14.25" customHeight="1">
      <c r="E439" s="182"/>
    </row>
    <row r="440" ht="14.25" customHeight="1">
      <c r="E440" s="182"/>
    </row>
    <row r="441" ht="14.25" customHeight="1">
      <c r="E441" s="182"/>
    </row>
    <row r="442" ht="14.25" customHeight="1">
      <c r="E442" s="182"/>
    </row>
    <row r="443" ht="14.25" customHeight="1">
      <c r="E443" s="182"/>
    </row>
    <row r="444" ht="14.25" customHeight="1">
      <c r="E444" s="182"/>
    </row>
    <row r="445" ht="14.25" customHeight="1">
      <c r="E445" s="182"/>
    </row>
    <row r="446" ht="14.25" customHeight="1">
      <c r="E446" s="182"/>
    </row>
    <row r="447" ht="14.25" customHeight="1">
      <c r="E447" s="182"/>
    </row>
    <row r="448" ht="14.25" customHeight="1">
      <c r="E448" s="182"/>
    </row>
    <row r="449" ht="14.25" customHeight="1">
      <c r="E449" s="182"/>
    </row>
    <row r="450" ht="14.25" customHeight="1">
      <c r="E450" s="182"/>
    </row>
    <row r="451" ht="14.25" customHeight="1">
      <c r="E451" s="182"/>
    </row>
    <row r="452" ht="14.25" customHeight="1">
      <c r="E452" s="182"/>
    </row>
    <row r="453" ht="14.25" customHeight="1">
      <c r="E453" s="182"/>
    </row>
    <row r="454" ht="14.25" customHeight="1">
      <c r="E454" s="182"/>
    </row>
    <row r="455" ht="14.25" customHeight="1">
      <c r="E455" s="182"/>
    </row>
    <row r="456" ht="14.25" customHeight="1">
      <c r="E456" s="182"/>
    </row>
    <row r="457" ht="14.25" customHeight="1">
      <c r="E457" s="182"/>
    </row>
    <row r="458" ht="14.25" customHeight="1">
      <c r="E458" s="182"/>
    </row>
    <row r="459" ht="14.25" customHeight="1">
      <c r="E459" s="182"/>
    </row>
    <row r="460" ht="14.25" customHeight="1">
      <c r="E460" s="182"/>
    </row>
    <row r="461" ht="14.25" customHeight="1">
      <c r="E461" s="182"/>
    </row>
    <row r="462" ht="14.25" customHeight="1">
      <c r="E462" s="182"/>
    </row>
    <row r="463" ht="14.25" customHeight="1">
      <c r="E463" s="182"/>
    </row>
    <row r="464" ht="14.25" customHeight="1">
      <c r="E464" s="182"/>
    </row>
    <row r="465" ht="14.25" customHeight="1">
      <c r="E465" s="182"/>
    </row>
    <row r="466" ht="14.25" customHeight="1">
      <c r="E466" s="182"/>
    </row>
    <row r="467" ht="14.25" customHeight="1">
      <c r="E467" s="182"/>
    </row>
    <row r="468" ht="14.25" customHeight="1">
      <c r="E468" s="182"/>
    </row>
    <row r="469" ht="14.25" customHeight="1">
      <c r="E469" s="182"/>
    </row>
    <row r="470" ht="14.25" customHeight="1">
      <c r="E470" s="182"/>
    </row>
    <row r="471" ht="14.25" customHeight="1">
      <c r="E471" s="182"/>
    </row>
    <row r="472" ht="14.25" customHeight="1">
      <c r="E472" s="182"/>
    </row>
    <row r="473" ht="14.25" customHeight="1">
      <c r="E473" s="182"/>
    </row>
    <row r="474" ht="14.25" customHeight="1">
      <c r="E474" s="182"/>
    </row>
    <row r="475" ht="14.25" customHeight="1">
      <c r="E475" s="182"/>
    </row>
    <row r="476" ht="14.25" customHeight="1">
      <c r="E476" s="182"/>
    </row>
    <row r="477" ht="14.25" customHeight="1">
      <c r="E477" s="182"/>
    </row>
    <row r="478" ht="14.25" customHeight="1">
      <c r="E478" s="182"/>
    </row>
    <row r="479" ht="14.25" customHeight="1">
      <c r="E479" s="182"/>
    </row>
    <row r="480" ht="14.25" customHeight="1">
      <c r="E480" s="182"/>
    </row>
    <row r="481" ht="14.25" customHeight="1">
      <c r="E481" s="182"/>
    </row>
    <row r="482" ht="14.25" customHeight="1">
      <c r="E482" s="182"/>
    </row>
    <row r="483" ht="14.25" customHeight="1">
      <c r="E483" s="182"/>
    </row>
    <row r="484" ht="14.25" customHeight="1">
      <c r="E484" s="182"/>
    </row>
    <row r="485" ht="14.25" customHeight="1">
      <c r="E485" s="182"/>
    </row>
    <row r="486" ht="14.25" customHeight="1">
      <c r="E486" s="182"/>
    </row>
    <row r="487" ht="14.25" customHeight="1">
      <c r="E487" s="182"/>
    </row>
    <row r="488" ht="14.25" customHeight="1">
      <c r="E488" s="182"/>
    </row>
    <row r="489" ht="14.25" customHeight="1">
      <c r="E489" s="182"/>
    </row>
    <row r="490" ht="14.25" customHeight="1">
      <c r="E490" s="182"/>
    </row>
    <row r="491" ht="14.25" customHeight="1">
      <c r="E491" s="182"/>
    </row>
    <row r="492" ht="14.25" customHeight="1">
      <c r="E492" s="182"/>
    </row>
    <row r="493" ht="14.25" customHeight="1">
      <c r="E493" s="182"/>
    </row>
    <row r="494" ht="14.25" customHeight="1">
      <c r="E494" s="182"/>
    </row>
    <row r="495" ht="14.25" customHeight="1">
      <c r="E495" s="182"/>
    </row>
    <row r="496" ht="14.25" customHeight="1">
      <c r="E496" s="182"/>
    </row>
    <row r="497" ht="14.25" customHeight="1">
      <c r="E497" s="182"/>
    </row>
    <row r="498" ht="14.25" customHeight="1">
      <c r="E498" s="182"/>
    </row>
    <row r="499" ht="14.25" customHeight="1">
      <c r="E499" s="182"/>
    </row>
    <row r="500" ht="14.25" customHeight="1">
      <c r="E500" s="182"/>
    </row>
    <row r="501" ht="14.25" customHeight="1">
      <c r="E501" s="182"/>
    </row>
    <row r="502" ht="14.25" customHeight="1">
      <c r="E502" s="182"/>
    </row>
    <row r="503" ht="14.25" customHeight="1">
      <c r="E503" s="182"/>
    </row>
    <row r="504" ht="14.25" customHeight="1">
      <c r="E504" s="182"/>
    </row>
    <row r="505" ht="14.25" customHeight="1">
      <c r="E505" s="182"/>
    </row>
    <row r="506" ht="14.25" customHeight="1">
      <c r="E506" s="182"/>
    </row>
    <row r="507" ht="14.25" customHeight="1">
      <c r="E507" s="182"/>
    </row>
    <row r="508" ht="14.25" customHeight="1">
      <c r="E508" s="182"/>
    </row>
    <row r="509" ht="14.25" customHeight="1">
      <c r="E509" s="182"/>
    </row>
    <row r="510" ht="14.25" customHeight="1">
      <c r="E510" s="182"/>
    </row>
    <row r="511" ht="14.25" customHeight="1">
      <c r="E511" s="182"/>
    </row>
    <row r="512" ht="14.25" customHeight="1">
      <c r="E512" s="182"/>
    </row>
    <row r="513" ht="14.25" customHeight="1">
      <c r="E513" s="182"/>
    </row>
    <row r="514" ht="14.25" customHeight="1">
      <c r="E514" s="182"/>
    </row>
    <row r="515" ht="14.25" customHeight="1">
      <c r="E515" s="182"/>
    </row>
    <row r="516" ht="14.25" customHeight="1">
      <c r="E516" s="182"/>
    </row>
    <row r="517" ht="14.25" customHeight="1">
      <c r="E517" s="182"/>
    </row>
    <row r="518" ht="14.25" customHeight="1">
      <c r="E518" s="182"/>
    </row>
    <row r="519" ht="14.25" customHeight="1">
      <c r="E519" s="182"/>
    </row>
    <row r="520" ht="14.25" customHeight="1">
      <c r="E520" s="182"/>
    </row>
    <row r="521" ht="14.25" customHeight="1">
      <c r="E521" s="182"/>
    </row>
    <row r="522" ht="14.25" customHeight="1">
      <c r="E522" s="182"/>
    </row>
    <row r="523" ht="14.25" customHeight="1">
      <c r="E523" s="182"/>
    </row>
    <row r="524" ht="14.25" customHeight="1">
      <c r="E524" s="182"/>
    </row>
    <row r="525" ht="14.25" customHeight="1">
      <c r="E525" s="182"/>
    </row>
    <row r="526" ht="14.25" customHeight="1">
      <c r="E526" s="182"/>
    </row>
    <row r="527" ht="14.25" customHeight="1">
      <c r="E527" s="182"/>
    </row>
    <row r="528" ht="14.25" customHeight="1">
      <c r="E528" s="182"/>
    </row>
    <row r="529" ht="14.25" customHeight="1">
      <c r="E529" s="182"/>
    </row>
    <row r="530" ht="14.25" customHeight="1">
      <c r="E530" s="182"/>
    </row>
    <row r="531" ht="14.25" customHeight="1">
      <c r="E531" s="182"/>
    </row>
    <row r="532" ht="14.25" customHeight="1">
      <c r="E532" s="182"/>
    </row>
    <row r="533" ht="14.25" customHeight="1">
      <c r="E533" s="182"/>
    </row>
    <row r="534" ht="14.25" customHeight="1">
      <c r="E534" s="182"/>
    </row>
    <row r="535" ht="14.25" customHeight="1">
      <c r="E535" s="182"/>
    </row>
    <row r="536" ht="14.25" customHeight="1">
      <c r="E536" s="182"/>
    </row>
    <row r="537" ht="14.25" customHeight="1">
      <c r="E537" s="182"/>
    </row>
    <row r="538" ht="14.25" customHeight="1">
      <c r="E538" s="182"/>
    </row>
    <row r="539" ht="14.25" customHeight="1">
      <c r="E539" s="182"/>
    </row>
    <row r="540" ht="14.25" customHeight="1">
      <c r="E540" s="182"/>
    </row>
    <row r="541" ht="14.25" customHeight="1">
      <c r="E541" s="182"/>
    </row>
    <row r="542" ht="14.25" customHeight="1">
      <c r="E542" s="182"/>
    </row>
    <row r="543" ht="14.25" customHeight="1">
      <c r="E543" s="182"/>
    </row>
    <row r="544" ht="14.25" customHeight="1">
      <c r="E544" s="182"/>
    </row>
    <row r="545" ht="14.25" customHeight="1">
      <c r="E545" s="182"/>
    </row>
    <row r="546" ht="14.25" customHeight="1">
      <c r="E546" s="182"/>
    </row>
    <row r="547" ht="14.25" customHeight="1">
      <c r="E547" s="182"/>
    </row>
    <row r="548" ht="14.25" customHeight="1">
      <c r="E548" s="182"/>
    </row>
    <row r="549" ht="14.25" customHeight="1">
      <c r="E549" s="182"/>
    </row>
    <row r="550" ht="14.25" customHeight="1">
      <c r="E550" s="182"/>
    </row>
    <row r="551" ht="14.25" customHeight="1">
      <c r="E551" s="182"/>
    </row>
    <row r="552" ht="14.25" customHeight="1">
      <c r="E552" s="182"/>
    </row>
    <row r="553" ht="14.25" customHeight="1">
      <c r="E553" s="182"/>
    </row>
    <row r="554" ht="14.25" customHeight="1">
      <c r="E554" s="182"/>
    </row>
    <row r="555" ht="14.25" customHeight="1">
      <c r="E555" s="182"/>
    </row>
    <row r="556" ht="14.25" customHeight="1">
      <c r="E556" s="182"/>
    </row>
    <row r="557" ht="14.25" customHeight="1">
      <c r="E557" s="182"/>
    </row>
    <row r="558" ht="14.25" customHeight="1">
      <c r="E558" s="182"/>
    </row>
    <row r="559" ht="14.25" customHeight="1">
      <c r="E559" s="182"/>
    </row>
    <row r="560" ht="14.25" customHeight="1">
      <c r="E560" s="182"/>
    </row>
    <row r="561" ht="14.25" customHeight="1">
      <c r="E561" s="182"/>
    </row>
    <row r="562" ht="14.25" customHeight="1">
      <c r="E562" s="182"/>
    </row>
    <row r="563" ht="14.25" customHeight="1">
      <c r="E563" s="182"/>
    </row>
    <row r="564" ht="14.25" customHeight="1">
      <c r="E564" s="182"/>
    </row>
    <row r="565" ht="14.25" customHeight="1">
      <c r="E565" s="182"/>
    </row>
    <row r="566" ht="14.25" customHeight="1">
      <c r="E566" s="182"/>
    </row>
    <row r="567" ht="14.25" customHeight="1">
      <c r="E567" s="182"/>
    </row>
    <row r="568" ht="14.25" customHeight="1">
      <c r="E568" s="182"/>
    </row>
    <row r="569" ht="14.25" customHeight="1">
      <c r="E569" s="182"/>
    </row>
    <row r="570" ht="14.25" customHeight="1">
      <c r="E570" s="182"/>
    </row>
    <row r="571" ht="14.25" customHeight="1">
      <c r="E571" s="182"/>
    </row>
    <row r="572" ht="14.25" customHeight="1">
      <c r="E572" s="182"/>
    </row>
    <row r="573" ht="14.25" customHeight="1">
      <c r="E573" s="182"/>
    </row>
    <row r="574" ht="14.25" customHeight="1">
      <c r="E574" s="182"/>
    </row>
    <row r="575" ht="14.25" customHeight="1">
      <c r="E575" s="182"/>
    </row>
    <row r="576" ht="14.25" customHeight="1">
      <c r="E576" s="182"/>
    </row>
    <row r="577" ht="14.25" customHeight="1">
      <c r="E577" s="182"/>
    </row>
    <row r="578" ht="14.25" customHeight="1">
      <c r="E578" s="182"/>
    </row>
    <row r="579" ht="14.25" customHeight="1">
      <c r="E579" s="182"/>
    </row>
    <row r="580" ht="14.25" customHeight="1">
      <c r="E580" s="182"/>
    </row>
    <row r="581" ht="14.25" customHeight="1">
      <c r="E581" s="182"/>
    </row>
    <row r="582" ht="14.25" customHeight="1">
      <c r="E582" s="182"/>
    </row>
    <row r="583" ht="14.25" customHeight="1">
      <c r="E583" s="182"/>
    </row>
    <row r="584" ht="14.25" customHeight="1">
      <c r="E584" s="182"/>
    </row>
    <row r="585" ht="14.25" customHeight="1">
      <c r="E585" s="182"/>
    </row>
    <row r="586" ht="14.25" customHeight="1">
      <c r="E586" s="182"/>
    </row>
    <row r="587" ht="14.25" customHeight="1">
      <c r="E587" s="182"/>
    </row>
    <row r="588" ht="14.25" customHeight="1">
      <c r="E588" s="182"/>
    </row>
    <row r="589" ht="14.25" customHeight="1">
      <c r="E589" s="182"/>
    </row>
    <row r="590" ht="14.25" customHeight="1">
      <c r="E590" s="182"/>
    </row>
    <row r="591" ht="14.25" customHeight="1">
      <c r="E591" s="182"/>
    </row>
    <row r="592" ht="14.25" customHeight="1">
      <c r="E592" s="182"/>
    </row>
    <row r="593" ht="14.25" customHeight="1">
      <c r="E593" s="182"/>
    </row>
    <row r="594" ht="14.25" customHeight="1">
      <c r="E594" s="182"/>
    </row>
    <row r="595" ht="14.25" customHeight="1">
      <c r="E595" s="182"/>
    </row>
    <row r="596" ht="14.25" customHeight="1">
      <c r="E596" s="182"/>
    </row>
    <row r="597" ht="14.25" customHeight="1">
      <c r="E597" s="182"/>
    </row>
    <row r="598" ht="14.25" customHeight="1">
      <c r="E598" s="182"/>
    </row>
    <row r="599" ht="14.25" customHeight="1">
      <c r="E599" s="182"/>
    </row>
    <row r="600" ht="14.25" customHeight="1">
      <c r="E600" s="182"/>
    </row>
    <row r="601" ht="14.25" customHeight="1">
      <c r="E601" s="182"/>
    </row>
    <row r="602" ht="14.25" customHeight="1">
      <c r="E602" s="182"/>
    </row>
    <row r="603" ht="14.25" customHeight="1">
      <c r="E603" s="182"/>
    </row>
    <row r="604" ht="14.25" customHeight="1">
      <c r="E604" s="182"/>
    </row>
    <row r="605" ht="14.25" customHeight="1">
      <c r="E605" s="182"/>
    </row>
    <row r="606" ht="14.25" customHeight="1">
      <c r="E606" s="182"/>
    </row>
    <row r="607" ht="14.25" customHeight="1">
      <c r="E607" s="182"/>
    </row>
    <row r="608" ht="14.25" customHeight="1">
      <c r="E608" s="182"/>
    </row>
    <row r="609" ht="14.25" customHeight="1">
      <c r="E609" s="182"/>
    </row>
    <row r="610" ht="14.25" customHeight="1">
      <c r="E610" s="182"/>
    </row>
    <row r="611" ht="14.25" customHeight="1">
      <c r="E611" s="182"/>
    </row>
    <row r="612" ht="14.25" customHeight="1">
      <c r="E612" s="182"/>
    </row>
    <row r="613" ht="14.25" customHeight="1">
      <c r="E613" s="182"/>
    </row>
    <row r="614" ht="14.25" customHeight="1">
      <c r="E614" s="182"/>
    </row>
    <row r="615" ht="14.25" customHeight="1">
      <c r="E615" s="182"/>
    </row>
    <row r="616" ht="14.25" customHeight="1">
      <c r="E616" s="182"/>
    </row>
    <row r="617" ht="14.25" customHeight="1">
      <c r="E617" s="182"/>
    </row>
    <row r="618" ht="14.25" customHeight="1">
      <c r="E618" s="182"/>
    </row>
    <row r="619" ht="14.25" customHeight="1">
      <c r="E619" s="182"/>
    </row>
    <row r="620" ht="14.25" customHeight="1">
      <c r="E620" s="182"/>
    </row>
    <row r="621" ht="14.25" customHeight="1">
      <c r="E621" s="182"/>
    </row>
    <row r="622" ht="14.25" customHeight="1">
      <c r="E622" s="182"/>
    </row>
    <row r="623" ht="14.25" customHeight="1">
      <c r="E623" s="182"/>
    </row>
    <row r="624" ht="14.25" customHeight="1">
      <c r="E624" s="182"/>
    </row>
    <row r="625" ht="14.25" customHeight="1">
      <c r="E625" s="182"/>
    </row>
    <row r="626" ht="14.25" customHeight="1">
      <c r="E626" s="182"/>
    </row>
    <row r="627" ht="14.25" customHeight="1">
      <c r="E627" s="182"/>
    </row>
    <row r="628" ht="14.25" customHeight="1">
      <c r="E628" s="182"/>
    </row>
    <row r="629" ht="14.25" customHeight="1">
      <c r="E629" s="182"/>
    </row>
    <row r="630" ht="14.25" customHeight="1">
      <c r="E630" s="182"/>
    </row>
    <row r="631" ht="14.25" customHeight="1">
      <c r="E631" s="182"/>
    </row>
    <row r="632" ht="14.25" customHeight="1">
      <c r="E632" s="182"/>
    </row>
    <row r="633" ht="14.25" customHeight="1">
      <c r="E633" s="182"/>
    </row>
    <row r="634" ht="14.25" customHeight="1">
      <c r="E634" s="182"/>
    </row>
    <row r="635" ht="14.25" customHeight="1">
      <c r="E635" s="182"/>
    </row>
    <row r="636" ht="14.25" customHeight="1">
      <c r="E636" s="182"/>
    </row>
    <row r="637" ht="14.25" customHeight="1">
      <c r="E637" s="182"/>
    </row>
    <row r="638" ht="14.25" customHeight="1">
      <c r="E638" s="182"/>
    </row>
    <row r="639" ht="14.25" customHeight="1">
      <c r="E639" s="182"/>
    </row>
    <row r="640" ht="14.25" customHeight="1">
      <c r="E640" s="182"/>
    </row>
    <row r="641" ht="14.25" customHeight="1">
      <c r="E641" s="182"/>
    </row>
    <row r="642" ht="14.25" customHeight="1">
      <c r="E642" s="182"/>
    </row>
    <row r="643" ht="14.25" customHeight="1">
      <c r="E643" s="182"/>
    </row>
    <row r="644" ht="14.25" customHeight="1">
      <c r="E644" s="182"/>
    </row>
    <row r="645" ht="14.25" customHeight="1">
      <c r="E645" s="182"/>
    </row>
    <row r="646" ht="14.25" customHeight="1">
      <c r="E646" s="182"/>
    </row>
    <row r="647" ht="14.25" customHeight="1">
      <c r="E647" s="182"/>
    </row>
    <row r="648" ht="14.25" customHeight="1">
      <c r="E648" s="182"/>
    </row>
    <row r="649" ht="14.25" customHeight="1">
      <c r="E649" s="182"/>
    </row>
    <row r="650" ht="14.25" customHeight="1">
      <c r="E650" s="182"/>
    </row>
    <row r="651" ht="14.25" customHeight="1">
      <c r="E651" s="182"/>
    </row>
    <row r="652" ht="14.25" customHeight="1">
      <c r="E652" s="182"/>
    </row>
    <row r="653" ht="14.25" customHeight="1">
      <c r="E653" s="182"/>
    </row>
    <row r="654" ht="14.25" customHeight="1">
      <c r="E654" s="182"/>
    </row>
    <row r="655" ht="14.25" customHeight="1">
      <c r="E655" s="182"/>
    </row>
    <row r="656" ht="14.25" customHeight="1">
      <c r="E656" s="182"/>
    </row>
    <row r="657" ht="14.25" customHeight="1">
      <c r="E657" s="182"/>
    </row>
    <row r="658" ht="14.25" customHeight="1">
      <c r="E658" s="182"/>
    </row>
    <row r="659" ht="14.25" customHeight="1">
      <c r="E659" s="182"/>
    </row>
    <row r="660" ht="14.25" customHeight="1">
      <c r="E660" s="182"/>
    </row>
    <row r="661" ht="14.25" customHeight="1">
      <c r="E661" s="182"/>
    </row>
    <row r="662" ht="14.25" customHeight="1">
      <c r="E662" s="182"/>
    </row>
    <row r="663" ht="14.25" customHeight="1">
      <c r="E663" s="182"/>
    </row>
    <row r="664" ht="14.25" customHeight="1">
      <c r="E664" s="182"/>
    </row>
    <row r="665" ht="14.25" customHeight="1">
      <c r="E665" s="182"/>
    </row>
    <row r="666" ht="14.25" customHeight="1">
      <c r="E666" s="182"/>
    </row>
    <row r="667" ht="14.25" customHeight="1">
      <c r="E667" s="182"/>
    </row>
    <row r="668" ht="14.25" customHeight="1">
      <c r="E668" s="182"/>
    </row>
    <row r="669" ht="14.25" customHeight="1">
      <c r="E669" s="182"/>
    </row>
    <row r="670" ht="14.25" customHeight="1">
      <c r="E670" s="182"/>
    </row>
    <row r="671" ht="14.25" customHeight="1">
      <c r="E671" s="182"/>
    </row>
    <row r="672" ht="14.25" customHeight="1">
      <c r="E672" s="182"/>
    </row>
    <row r="673" ht="14.25" customHeight="1">
      <c r="E673" s="182"/>
    </row>
    <row r="674" ht="14.25" customHeight="1">
      <c r="E674" s="182"/>
    </row>
    <row r="675" ht="14.25" customHeight="1">
      <c r="E675" s="182"/>
    </row>
    <row r="676" ht="14.25" customHeight="1">
      <c r="E676" s="182"/>
    </row>
    <row r="677" ht="14.25" customHeight="1">
      <c r="E677" s="182"/>
    </row>
    <row r="678" ht="14.25" customHeight="1">
      <c r="E678" s="182"/>
    </row>
    <row r="679" ht="14.25" customHeight="1">
      <c r="E679" s="182"/>
    </row>
    <row r="680" ht="14.25" customHeight="1">
      <c r="E680" s="182"/>
    </row>
    <row r="681" ht="14.25" customHeight="1">
      <c r="E681" s="182"/>
    </row>
    <row r="682" ht="14.25" customHeight="1">
      <c r="E682" s="182"/>
    </row>
    <row r="683" ht="14.25" customHeight="1">
      <c r="E683" s="182"/>
    </row>
    <row r="684" ht="14.25" customHeight="1">
      <c r="E684" s="182"/>
    </row>
    <row r="685" ht="14.25" customHeight="1">
      <c r="E685" s="182"/>
    </row>
    <row r="686" ht="14.25" customHeight="1">
      <c r="E686" s="182"/>
    </row>
    <row r="687" ht="14.25" customHeight="1">
      <c r="E687" s="182"/>
    </row>
    <row r="688" ht="14.25" customHeight="1">
      <c r="E688" s="182"/>
    </row>
    <row r="689" ht="14.25" customHeight="1">
      <c r="E689" s="182"/>
    </row>
    <row r="690" ht="14.25" customHeight="1">
      <c r="E690" s="182"/>
    </row>
    <row r="691" ht="14.25" customHeight="1">
      <c r="E691" s="182"/>
    </row>
    <row r="692" ht="14.25" customHeight="1">
      <c r="E692" s="182"/>
    </row>
    <row r="693" ht="14.25" customHeight="1">
      <c r="E693" s="182"/>
    </row>
    <row r="694" ht="14.25" customHeight="1">
      <c r="E694" s="182"/>
    </row>
    <row r="695" ht="14.25" customHeight="1">
      <c r="E695" s="182"/>
    </row>
    <row r="696" ht="14.25" customHeight="1">
      <c r="E696" s="182"/>
    </row>
    <row r="697" ht="14.25" customHeight="1">
      <c r="E697" s="182"/>
    </row>
    <row r="698" ht="14.25" customHeight="1">
      <c r="E698" s="182"/>
    </row>
    <row r="699" ht="14.25" customHeight="1">
      <c r="E699" s="182"/>
    </row>
    <row r="700" ht="14.25" customHeight="1">
      <c r="E700" s="182"/>
    </row>
    <row r="701" ht="14.25" customHeight="1">
      <c r="E701" s="182"/>
    </row>
    <row r="702" ht="14.25" customHeight="1">
      <c r="E702" s="182"/>
    </row>
    <row r="703" ht="14.25" customHeight="1">
      <c r="E703" s="182"/>
    </row>
    <row r="704" ht="14.25" customHeight="1">
      <c r="E704" s="182"/>
    </row>
    <row r="705" ht="14.25" customHeight="1">
      <c r="E705" s="182"/>
    </row>
    <row r="706" ht="14.25" customHeight="1">
      <c r="E706" s="182"/>
    </row>
    <row r="707" ht="14.25" customHeight="1">
      <c r="E707" s="182"/>
    </row>
    <row r="708" ht="14.25" customHeight="1">
      <c r="E708" s="182"/>
    </row>
    <row r="709" ht="14.25" customHeight="1">
      <c r="E709" s="182"/>
    </row>
    <row r="710" ht="14.25" customHeight="1">
      <c r="E710" s="182"/>
    </row>
    <row r="711" ht="14.25" customHeight="1">
      <c r="E711" s="182"/>
    </row>
    <row r="712" ht="14.25" customHeight="1">
      <c r="E712" s="182"/>
    </row>
    <row r="713" ht="14.25" customHeight="1">
      <c r="E713" s="182"/>
    </row>
    <row r="714" ht="14.25" customHeight="1">
      <c r="E714" s="182"/>
    </row>
    <row r="715" ht="14.25" customHeight="1">
      <c r="E715" s="182"/>
    </row>
    <row r="716" ht="14.25" customHeight="1">
      <c r="E716" s="182"/>
    </row>
    <row r="717" ht="14.25" customHeight="1">
      <c r="E717" s="182"/>
    </row>
    <row r="718" ht="14.25" customHeight="1">
      <c r="E718" s="182"/>
    </row>
    <row r="719" ht="14.25" customHeight="1">
      <c r="E719" s="182"/>
    </row>
    <row r="720" ht="14.25" customHeight="1">
      <c r="E720" s="182"/>
    </row>
    <row r="721" ht="14.25" customHeight="1">
      <c r="E721" s="182"/>
    </row>
    <row r="722" ht="14.25" customHeight="1">
      <c r="E722" s="182"/>
    </row>
    <row r="723" ht="14.25" customHeight="1">
      <c r="E723" s="182"/>
    </row>
    <row r="724" ht="14.25" customHeight="1">
      <c r="E724" s="182"/>
    </row>
    <row r="725" ht="14.25" customHeight="1">
      <c r="E725" s="182"/>
    </row>
    <row r="726" ht="14.25" customHeight="1">
      <c r="E726" s="182"/>
    </row>
    <row r="727" ht="14.25" customHeight="1">
      <c r="E727" s="182"/>
    </row>
    <row r="728" ht="14.25" customHeight="1">
      <c r="E728" s="182"/>
    </row>
    <row r="729" ht="14.25" customHeight="1">
      <c r="E729" s="182"/>
    </row>
    <row r="730" ht="14.25" customHeight="1">
      <c r="E730" s="182"/>
    </row>
    <row r="731" ht="14.25" customHeight="1">
      <c r="E731" s="182"/>
    </row>
    <row r="732" ht="14.25" customHeight="1">
      <c r="E732" s="182"/>
    </row>
    <row r="733" ht="14.25" customHeight="1">
      <c r="E733" s="182"/>
    </row>
    <row r="734" ht="14.25" customHeight="1">
      <c r="E734" s="182"/>
    </row>
    <row r="735" ht="14.25" customHeight="1">
      <c r="E735" s="182"/>
    </row>
    <row r="736" ht="14.25" customHeight="1">
      <c r="E736" s="182"/>
    </row>
    <row r="737" ht="14.25" customHeight="1">
      <c r="E737" s="182"/>
    </row>
    <row r="738" ht="14.25" customHeight="1">
      <c r="E738" s="182"/>
    </row>
    <row r="739" ht="14.25" customHeight="1">
      <c r="E739" s="182"/>
    </row>
    <row r="740" ht="14.25" customHeight="1">
      <c r="E740" s="182"/>
    </row>
    <row r="741" ht="14.25" customHeight="1">
      <c r="E741" s="182"/>
    </row>
    <row r="742" ht="14.25" customHeight="1">
      <c r="E742" s="182"/>
    </row>
    <row r="743" ht="14.25" customHeight="1">
      <c r="E743" s="182"/>
    </row>
    <row r="744" ht="14.25" customHeight="1">
      <c r="E744" s="182"/>
    </row>
    <row r="745" ht="14.25" customHeight="1">
      <c r="E745" s="182"/>
    </row>
    <row r="746" ht="14.25" customHeight="1">
      <c r="E746" s="182"/>
    </row>
    <row r="747" ht="14.25" customHeight="1">
      <c r="E747" s="182"/>
    </row>
    <row r="748" ht="14.25" customHeight="1">
      <c r="E748" s="182"/>
    </row>
    <row r="749" ht="14.25" customHeight="1">
      <c r="E749" s="182"/>
    </row>
    <row r="750" ht="14.25" customHeight="1">
      <c r="E750" s="182"/>
    </row>
    <row r="751" ht="14.25" customHeight="1">
      <c r="E751" s="182"/>
    </row>
    <row r="752" ht="14.25" customHeight="1">
      <c r="E752" s="182"/>
    </row>
    <row r="753" ht="14.25" customHeight="1">
      <c r="E753" s="182"/>
    </row>
    <row r="754" ht="14.25" customHeight="1">
      <c r="E754" s="182"/>
    </row>
    <row r="755" ht="14.25" customHeight="1">
      <c r="E755" s="182"/>
    </row>
    <row r="756" ht="14.25" customHeight="1">
      <c r="E756" s="182"/>
    </row>
    <row r="757" ht="14.25" customHeight="1">
      <c r="E757" s="182"/>
    </row>
    <row r="758" ht="14.25" customHeight="1">
      <c r="E758" s="182"/>
    </row>
    <row r="759" ht="14.25" customHeight="1">
      <c r="E759" s="182"/>
    </row>
    <row r="760" ht="14.25" customHeight="1">
      <c r="E760" s="182"/>
    </row>
    <row r="761" ht="14.25" customHeight="1">
      <c r="E761" s="182"/>
    </row>
    <row r="762" ht="14.25" customHeight="1">
      <c r="E762" s="182"/>
    </row>
    <row r="763" ht="14.25" customHeight="1">
      <c r="E763" s="182"/>
    </row>
    <row r="764" ht="14.25" customHeight="1">
      <c r="E764" s="182"/>
    </row>
    <row r="765" ht="14.25" customHeight="1">
      <c r="E765" s="182"/>
    </row>
    <row r="766" ht="14.25" customHeight="1">
      <c r="E766" s="182"/>
    </row>
    <row r="767" ht="14.25" customHeight="1">
      <c r="E767" s="182"/>
    </row>
    <row r="768" ht="14.25" customHeight="1">
      <c r="E768" s="182"/>
    </row>
    <row r="769" ht="14.25" customHeight="1">
      <c r="E769" s="182"/>
    </row>
    <row r="770" ht="14.25" customHeight="1">
      <c r="E770" s="182"/>
    </row>
    <row r="771" ht="14.25" customHeight="1">
      <c r="E771" s="182"/>
    </row>
    <row r="772" ht="14.25" customHeight="1">
      <c r="E772" s="182"/>
    </row>
    <row r="773" ht="14.25" customHeight="1">
      <c r="E773" s="182"/>
    </row>
    <row r="774" ht="14.25" customHeight="1">
      <c r="E774" s="182"/>
    </row>
    <row r="775" ht="14.25" customHeight="1">
      <c r="E775" s="182"/>
    </row>
    <row r="776" ht="14.25" customHeight="1">
      <c r="E776" s="182"/>
    </row>
    <row r="777" ht="14.25" customHeight="1">
      <c r="E777" s="182"/>
    </row>
    <row r="778" ht="14.25" customHeight="1">
      <c r="E778" s="182"/>
    </row>
    <row r="779" ht="14.25" customHeight="1">
      <c r="E779" s="182"/>
    </row>
    <row r="780" ht="14.25" customHeight="1">
      <c r="E780" s="182"/>
    </row>
    <row r="781" ht="14.25" customHeight="1">
      <c r="E781" s="182"/>
    </row>
    <row r="782" ht="14.25" customHeight="1">
      <c r="E782" s="182"/>
    </row>
    <row r="783" ht="14.25" customHeight="1">
      <c r="E783" s="182"/>
    </row>
    <row r="784" ht="14.25" customHeight="1">
      <c r="E784" s="182"/>
    </row>
    <row r="785" ht="14.25" customHeight="1">
      <c r="E785" s="182"/>
    </row>
    <row r="786" ht="14.25" customHeight="1">
      <c r="E786" s="182"/>
    </row>
    <row r="787" ht="14.25" customHeight="1">
      <c r="E787" s="182"/>
    </row>
    <row r="788" ht="14.25" customHeight="1">
      <c r="E788" s="182"/>
    </row>
    <row r="789" ht="14.25" customHeight="1">
      <c r="E789" s="182"/>
    </row>
    <row r="790" ht="14.25" customHeight="1">
      <c r="E790" s="182"/>
    </row>
    <row r="791" ht="14.25" customHeight="1">
      <c r="E791" s="182"/>
    </row>
    <row r="792" ht="14.25" customHeight="1">
      <c r="E792" s="182"/>
    </row>
    <row r="793" ht="14.25" customHeight="1">
      <c r="E793" s="182"/>
    </row>
    <row r="794" ht="14.25" customHeight="1">
      <c r="E794" s="182"/>
    </row>
    <row r="795" ht="14.25" customHeight="1">
      <c r="E795" s="182"/>
    </row>
    <row r="796" ht="14.25" customHeight="1">
      <c r="E796" s="182"/>
    </row>
    <row r="797" ht="14.25" customHeight="1">
      <c r="E797" s="182"/>
    </row>
    <row r="798" ht="14.25" customHeight="1">
      <c r="E798" s="182"/>
    </row>
    <row r="799" ht="14.25" customHeight="1">
      <c r="E799" s="182"/>
    </row>
    <row r="800" ht="14.25" customHeight="1">
      <c r="E800" s="182"/>
    </row>
    <row r="801" ht="14.25" customHeight="1">
      <c r="E801" s="182"/>
    </row>
    <row r="802" ht="14.25" customHeight="1">
      <c r="E802" s="182"/>
    </row>
    <row r="803" ht="14.25" customHeight="1">
      <c r="E803" s="182"/>
    </row>
    <row r="804" ht="14.25" customHeight="1">
      <c r="E804" s="182"/>
    </row>
    <row r="805" ht="14.25" customHeight="1">
      <c r="E805" s="182"/>
    </row>
    <row r="806" ht="14.25" customHeight="1">
      <c r="E806" s="182"/>
    </row>
    <row r="807" ht="14.25" customHeight="1">
      <c r="E807" s="182"/>
    </row>
    <row r="808" ht="14.25" customHeight="1">
      <c r="E808" s="182"/>
    </row>
    <row r="809" ht="14.25" customHeight="1">
      <c r="E809" s="182"/>
    </row>
    <row r="810" ht="14.25" customHeight="1">
      <c r="E810" s="182"/>
    </row>
    <row r="811" ht="14.25" customHeight="1">
      <c r="E811" s="182"/>
    </row>
    <row r="812" ht="14.25" customHeight="1">
      <c r="E812" s="182"/>
    </row>
    <row r="813" ht="14.25" customHeight="1">
      <c r="E813" s="182"/>
    </row>
    <row r="814" ht="14.25" customHeight="1">
      <c r="E814" s="182"/>
    </row>
    <row r="815" ht="14.25" customHeight="1">
      <c r="E815" s="182"/>
    </row>
    <row r="816" ht="14.25" customHeight="1">
      <c r="E816" s="182"/>
    </row>
    <row r="817" ht="14.25" customHeight="1">
      <c r="E817" s="182"/>
    </row>
    <row r="818" ht="14.25" customHeight="1">
      <c r="E818" s="182"/>
    </row>
    <row r="819" ht="14.25" customHeight="1">
      <c r="E819" s="182"/>
    </row>
    <row r="820" ht="14.25" customHeight="1">
      <c r="E820" s="182"/>
    </row>
    <row r="821" ht="14.25" customHeight="1">
      <c r="E821" s="182"/>
    </row>
    <row r="822" ht="14.25" customHeight="1">
      <c r="E822" s="182"/>
    </row>
    <row r="823" ht="14.25" customHeight="1">
      <c r="E823" s="182"/>
    </row>
    <row r="824" ht="14.25" customHeight="1">
      <c r="E824" s="182"/>
    </row>
    <row r="825" ht="14.25" customHeight="1">
      <c r="E825" s="182"/>
    </row>
    <row r="826" ht="14.25" customHeight="1">
      <c r="E826" s="182"/>
    </row>
    <row r="827" ht="14.25" customHeight="1">
      <c r="E827" s="182"/>
    </row>
    <row r="828" ht="14.25" customHeight="1">
      <c r="E828" s="182"/>
    </row>
    <row r="829" ht="14.25" customHeight="1">
      <c r="E829" s="182"/>
    </row>
    <row r="830" ht="14.25" customHeight="1">
      <c r="E830" s="182"/>
    </row>
    <row r="831" ht="14.25" customHeight="1">
      <c r="E831" s="182"/>
    </row>
    <row r="832" ht="14.25" customHeight="1">
      <c r="E832" s="182"/>
    </row>
    <row r="833" ht="14.25" customHeight="1">
      <c r="E833" s="182"/>
    </row>
    <row r="834" ht="14.25" customHeight="1">
      <c r="E834" s="182"/>
    </row>
    <row r="835" ht="14.25" customHeight="1">
      <c r="E835" s="182"/>
    </row>
    <row r="836" ht="14.25" customHeight="1">
      <c r="E836" s="182"/>
    </row>
    <row r="837" ht="14.25" customHeight="1">
      <c r="E837" s="182"/>
    </row>
    <row r="838" ht="14.25" customHeight="1">
      <c r="E838" s="182"/>
    </row>
    <row r="839" ht="14.25" customHeight="1">
      <c r="E839" s="182"/>
    </row>
    <row r="840" ht="14.25" customHeight="1">
      <c r="E840" s="182"/>
    </row>
    <row r="841" ht="14.25" customHeight="1">
      <c r="E841" s="182"/>
    </row>
    <row r="842" ht="14.25" customHeight="1">
      <c r="E842" s="182"/>
    </row>
    <row r="843" ht="14.25" customHeight="1">
      <c r="E843" s="182"/>
    </row>
    <row r="844" ht="14.25" customHeight="1">
      <c r="E844" s="182"/>
    </row>
    <row r="845" ht="14.25" customHeight="1">
      <c r="E845" s="182"/>
    </row>
    <row r="846" ht="14.25" customHeight="1">
      <c r="E846" s="182"/>
    </row>
    <row r="847" ht="14.25" customHeight="1">
      <c r="E847" s="182"/>
    </row>
    <row r="848" ht="14.25" customHeight="1">
      <c r="E848" s="182"/>
    </row>
    <row r="849" ht="14.25" customHeight="1">
      <c r="E849" s="182"/>
    </row>
    <row r="850" ht="14.25" customHeight="1">
      <c r="E850" s="182"/>
    </row>
    <row r="851" ht="14.25" customHeight="1">
      <c r="E851" s="182"/>
    </row>
    <row r="852" ht="14.25" customHeight="1">
      <c r="E852" s="182"/>
    </row>
    <row r="853" ht="14.25" customHeight="1">
      <c r="E853" s="182"/>
    </row>
    <row r="854" ht="14.25" customHeight="1">
      <c r="E854" s="182"/>
    </row>
    <row r="855" ht="14.25" customHeight="1">
      <c r="E855" s="182"/>
    </row>
    <row r="856" ht="14.25" customHeight="1">
      <c r="E856" s="182"/>
    </row>
    <row r="857" ht="14.25" customHeight="1">
      <c r="E857" s="182"/>
    </row>
    <row r="858" ht="14.25" customHeight="1">
      <c r="E858" s="182"/>
    </row>
    <row r="859" ht="14.25" customHeight="1">
      <c r="E859" s="182"/>
    </row>
    <row r="860" ht="14.25" customHeight="1">
      <c r="E860" s="182"/>
    </row>
    <row r="861" ht="14.25" customHeight="1">
      <c r="E861" s="182"/>
    </row>
    <row r="862" ht="14.25" customHeight="1">
      <c r="E862" s="182"/>
    </row>
    <row r="863" ht="14.25" customHeight="1">
      <c r="E863" s="182"/>
    </row>
    <row r="864" ht="14.25" customHeight="1">
      <c r="E864" s="182"/>
    </row>
    <row r="865" ht="14.25" customHeight="1">
      <c r="E865" s="182"/>
    </row>
    <row r="866" ht="14.25" customHeight="1">
      <c r="E866" s="182"/>
    </row>
    <row r="867" ht="14.25" customHeight="1">
      <c r="E867" s="182"/>
    </row>
    <row r="868" ht="14.25" customHeight="1">
      <c r="E868" s="182"/>
    </row>
    <row r="869" ht="14.25" customHeight="1">
      <c r="E869" s="182"/>
    </row>
    <row r="870" ht="14.25" customHeight="1">
      <c r="E870" s="182"/>
    </row>
    <row r="871" ht="14.25" customHeight="1">
      <c r="E871" s="182"/>
    </row>
    <row r="872" ht="14.25" customHeight="1">
      <c r="E872" s="182"/>
    </row>
    <row r="873" ht="14.25" customHeight="1">
      <c r="E873" s="182"/>
    </row>
    <row r="874" ht="14.25" customHeight="1">
      <c r="E874" s="182"/>
    </row>
    <row r="875" ht="14.25" customHeight="1">
      <c r="E875" s="182"/>
    </row>
    <row r="876" ht="14.25" customHeight="1">
      <c r="E876" s="182"/>
    </row>
    <row r="877" ht="14.25" customHeight="1">
      <c r="E877" s="182"/>
    </row>
    <row r="878" ht="14.25" customHeight="1">
      <c r="E878" s="182"/>
    </row>
    <row r="879" ht="14.25" customHeight="1">
      <c r="E879" s="182"/>
    </row>
    <row r="880" ht="14.25" customHeight="1">
      <c r="E880" s="182"/>
    </row>
    <row r="881" ht="14.25" customHeight="1">
      <c r="E881" s="182"/>
    </row>
    <row r="882" ht="14.25" customHeight="1">
      <c r="E882" s="182"/>
    </row>
    <row r="883" ht="14.25" customHeight="1">
      <c r="E883" s="182"/>
    </row>
    <row r="884" ht="14.25" customHeight="1">
      <c r="E884" s="182"/>
    </row>
    <row r="885" ht="14.25" customHeight="1">
      <c r="E885" s="182"/>
    </row>
    <row r="886" ht="14.25" customHeight="1">
      <c r="E886" s="182"/>
    </row>
    <row r="887" ht="14.25" customHeight="1">
      <c r="E887" s="182"/>
    </row>
    <row r="888" ht="14.25" customHeight="1">
      <c r="E888" s="182"/>
    </row>
    <row r="889" ht="14.25" customHeight="1">
      <c r="E889" s="182"/>
    </row>
    <row r="890" ht="14.25" customHeight="1">
      <c r="E890" s="182"/>
    </row>
    <row r="891" ht="14.25" customHeight="1">
      <c r="E891" s="182"/>
    </row>
    <row r="892" ht="14.25" customHeight="1">
      <c r="E892" s="182"/>
    </row>
    <row r="893" ht="14.25" customHeight="1">
      <c r="E893" s="182"/>
    </row>
    <row r="894" ht="14.25" customHeight="1">
      <c r="E894" s="182"/>
    </row>
    <row r="895" ht="14.25" customHeight="1">
      <c r="E895" s="182"/>
    </row>
    <row r="896" ht="14.25" customHeight="1">
      <c r="E896" s="182"/>
    </row>
    <row r="897" ht="14.25" customHeight="1">
      <c r="E897" s="182"/>
    </row>
    <row r="898" ht="14.25" customHeight="1">
      <c r="E898" s="182"/>
    </row>
    <row r="899" ht="14.25" customHeight="1">
      <c r="E899" s="182"/>
    </row>
    <row r="900" ht="14.25" customHeight="1">
      <c r="E900" s="182"/>
    </row>
    <row r="901" ht="14.25" customHeight="1">
      <c r="E901" s="182"/>
    </row>
    <row r="902" ht="14.25" customHeight="1">
      <c r="E902" s="182"/>
    </row>
    <row r="903" ht="14.25" customHeight="1">
      <c r="E903" s="182"/>
    </row>
    <row r="904" ht="14.25" customHeight="1">
      <c r="E904" s="182"/>
    </row>
    <row r="905" ht="14.25" customHeight="1">
      <c r="E905" s="182"/>
    </row>
    <row r="906" ht="14.25" customHeight="1">
      <c r="E906" s="182"/>
    </row>
    <row r="907" ht="14.25" customHeight="1">
      <c r="E907" s="182"/>
    </row>
    <row r="908" ht="14.25" customHeight="1">
      <c r="E908" s="182"/>
    </row>
    <row r="909" ht="14.25" customHeight="1">
      <c r="E909" s="182"/>
    </row>
    <row r="910" ht="14.25" customHeight="1">
      <c r="E910" s="182"/>
    </row>
    <row r="911" ht="14.25" customHeight="1">
      <c r="E911" s="182"/>
    </row>
    <row r="912" ht="14.25" customHeight="1">
      <c r="E912" s="182"/>
    </row>
    <row r="913" ht="14.25" customHeight="1">
      <c r="E913" s="182"/>
    </row>
    <row r="914" ht="14.25" customHeight="1">
      <c r="E914" s="182"/>
    </row>
    <row r="915" ht="14.25" customHeight="1">
      <c r="E915" s="182"/>
    </row>
    <row r="916" ht="14.25" customHeight="1">
      <c r="E916" s="182"/>
    </row>
    <row r="917" ht="14.25" customHeight="1">
      <c r="E917" s="182"/>
    </row>
    <row r="918" ht="14.25" customHeight="1">
      <c r="E918" s="182"/>
    </row>
    <row r="919" ht="14.25" customHeight="1">
      <c r="E919" s="182"/>
    </row>
    <row r="920" ht="14.25" customHeight="1">
      <c r="E920" s="182"/>
    </row>
    <row r="921" ht="14.25" customHeight="1">
      <c r="E921" s="182"/>
    </row>
    <row r="922" ht="14.25" customHeight="1">
      <c r="E922" s="182"/>
    </row>
    <row r="923" ht="14.25" customHeight="1">
      <c r="E923" s="182"/>
    </row>
    <row r="924" ht="14.25" customHeight="1">
      <c r="E924" s="182"/>
    </row>
    <row r="925" ht="14.25" customHeight="1">
      <c r="E925" s="182"/>
    </row>
    <row r="926" ht="14.25" customHeight="1">
      <c r="E926" s="182"/>
    </row>
    <row r="927" ht="14.25" customHeight="1">
      <c r="E927" s="182"/>
    </row>
    <row r="928" ht="14.25" customHeight="1">
      <c r="E928" s="182"/>
    </row>
    <row r="929" ht="14.25" customHeight="1">
      <c r="E929" s="182"/>
    </row>
    <row r="930" ht="14.25" customHeight="1">
      <c r="E930" s="182"/>
    </row>
    <row r="931" ht="14.25" customHeight="1">
      <c r="E931" s="182"/>
    </row>
    <row r="932" ht="14.25" customHeight="1">
      <c r="E932" s="182"/>
    </row>
    <row r="933" ht="14.25" customHeight="1">
      <c r="E933" s="182"/>
    </row>
    <row r="934" ht="14.25" customHeight="1">
      <c r="E934" s="182"/>
    </row>
    <row r="935" ht="14.25" customHeight="1">
      <c r="E935" s="182"/>
    </row>
    <row r="936" ht="14.25" customHeight="1">
      <c r="E936" s="182"/>
    </row>
    <row r="937" ht="14.25" customHeight="1">
      <c r="E937" s="182"/>
    </row>
    <row r="938" ht="14.25" customHeight="1">
      <c r="E938" s="182"/>
    </row>
    <row r="939" ht="14.25" customHeight="1">
      <c r="E939" s="182"/>
    </row>
    <row r="940" ht="14.25" customHeight="1">
      <c r="E940" s="182"/>
    </row>
    <row r="941" ht="14.25" customHeight="1">
      <c r="E941" s="182"/>
    </row>
    <row r="942" ht="14.25" customHeight="1">
      <c r="E942" s="182"/>
    </row>
    <row r="943" ht="14.25" customHeight="1">
      <c r="E943" s="182"/>
    </row>
    <row r="944" ht="14.25" customHeight="1">
      <c r="E944" s="182"/>
    </row>
    <row r="945" ht="14.25" customHeight="1">
      <c r="E945" s="182"/>
    </row>
    <row r="946" ht="14.25" customHeight="1">
      <c r="E946" s="182"/>
    </row>
    <row r="947" ht="14.25" customHeight="1">
      <c r="E947" s="182"/>
    </row>
    <row r="948" ht="14.25" customHeight="1">
      <c r="E948" s="182"/>
    </row>
    <row r="949" ht="14.25" customHeight="1">
      <c r="E949" s="182"/>
    </row>
    <row r="950" ht="14.25" customHeight="1">
      <c r="E950" s="182"/>
    </row>
    <row r="951" ht="14.25" customHeight="1">
      <c r="E951" s="182"/>
    </row>
    <row r="952" ht="14.25" customHeight="1">
      <c r="E952" s="182"/>
    </row>
    <row r="953" ht="14.25" customHeight="1">
      <c r="E953" s="182"/>
    </row>
    <row r="954" ht="14.25" customHeight="1">
      <c r="E954" s="182"/>
    </row>
    <row r="955" ht="14.25" customHeight="1">
      <c r="E955" s="182"/>
    </row>
    <row r="956" ht="14.25" customHeight="1">
      <c r="E956" s="182"/>
    </row>
    <row r="957" ht="14.25" customHeight="1">
      <c r="E957" s="182"/>
    </row>
    <row r="958" ht="14.25" customHeight="1">
      <c r="E958" s="182"/>
    </row>
    <row r="959" ht="14.25" customHeight="1">
      <c r="E959" s="182"/>
    </row>
    <row r="960" ht="14.25" customHeight="1">
      <c r="E960" s="182"/>
    </row>
    <row r="961" ht="14.25" customHeight="1">
      <c r="E961" s="182"/>
    </row>
    <row r="962" ht="14.25" customHeight="1">
      <c r="E962" s="182"/>
    </row>
    <row r="963" ht="14.25" customHeight="1">
      <c r="E963" s="182"/>
    </row>
    <row r="964" ht="14.25" customHeight="1">
      <c r="E964" s="182"/>
    </row>
    <row r="965" ht="14.25" customHeight="1">
      <c r="E965" s="182"/>
    </row>
    <row r="966" ht="14.25" customHeight="1">
      <c r="E966" s="182"/>
    </row>
    <row r="967" ht="14.25" customHeight="1">
      <c r="E967" s="182"/>
    </row>
    <row r="968" ht="14.25" customHeight="1">
      <c r="E968" s="182"/>
    </row>
    <row r="969" ht="14.25" customHeight="1">
      <c r="E969" s="182"/>
    </row>
    <row r="970" ht="14.25" customHeight="1">
      <c r="E970" s="182"/>
    </row>
    <row r="971" ht="14.25" customHeight="1">
      <c r="E971" s="182"/>
    </row>
    <row r="972" ht="14.25" customHeight="1">
      <c r="E972" s="182"/>
    </row>
    <row r="973" ht="14.25" customHeight="1">
      <c r="E973" s="182"/>
    </row>
    <row r="974" ht="14.25" customHeight="1">
      <c r="E974" s="182"/>
    </row>
    <row r="975" ht="14.25" customHeight="1">
      <c r="E975" s="182"/>
    </row>
    <row r="976" ht="14.25" customHeight="1">
      <c r="E976" s="182"/>
    </row>
    <row r="977" ht="14.25" customHeight="1">
      <c r="E977" s="182"/>
    </row>
    <row r="978" ht="14.25" customHeight="1">
      <c r="E978" s="182"/>
    </row>
    <row r="979" ht="14.25" customHeight="1">
      <c r="E979" s="182"/>
    </row>
    <row r="980" ht="14.25" customHeight="1">
      <c r="E980" s="182"/>
    </row>
    <row r="981" ht="14.25" customHeight="1">
      <c r="E981" s="182"/>
    </row>
    <row r="982" ht="14.25" customHeight="1">
      <c r="E982" s="182"/>
    </row>
    <row r="983" ht="14.25" customHeight="1">
      <c r="E983" s="182"/>
    </row>
    <row r="984" ht="14.25" customHeight="1">
      <c r="E984" s="182"/>
    </row>
    <row r="985" ht="14.25" customHeight="1">
      <c r="E985" s="182"/>
    </row>
    <row r="986" ht="14.25" customHeight="1">
      <c r="E986" s="182"/>
    </row>
    <row r="987" ht="14.25" customHeight="1">
      <c r="E987" s="182"/>
    </row>
    <row r="988" ht="14.25" customHeight="1">
      <c r="E988" s="182"/>
    </row>
    <row r="989" ht="14.25" customHeight="1">
      <c r="E989" s="182"/>
    </row>
    <row r="990" ht="14.25" customHeight="1">
      <c r="E990" s="182"/>
    </row>
    <row r="991" ht="14.25" customHeight="1">
      <c r="E991" s="182"/>
    </row>
    <row r="992" ht="14.25" customHeight="1">
      <c r="E992" s="182"/>
    </row>
    <row r="993" ht="14.25" customHeight="1">
      <c r="E993" s="182"/>
    </row>
    <row r="994" ht="14.25" customHeight="1">
      <c r="E994" s="182"/>
    </row>
    <row r="995" ht="14.25" customHeight="1">
      <c r="E995" s="182"/>
    </row>
    <row r="996" ht="14.25" customHeight="1">
      <c r="E996" s="182"/>
    </row>
    <row r="997" ht="14.25" customHeight="1">
      <c r="E997" s="182"/>
    </row>
    <row r="998" ht="14.25" customHeight="1">
      <c r="E998" s="182"/>
    </row>
    <row r="999" ht="14.25" customHeight="1">
      <c r="E999" s="182"/>
    </row>
    <row r="1000" ht="14.25" customHeight="1">
      <c r="E1000" s="182"/>
    </row>
  </sheetData>
  <mergeCells count="38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A200:L200"/>
    <mergeCell ref="A201:L201"/>
    <mergeCell ref="A202:L202"/>
    <mergeCell ref="A203:L203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45399.0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4.25" customHeight="1">
      <c r="A9" s="157">
        <v>110400.0</v>
      </c>
      <c r="B9" s="157">
        <v>110401.0</v>
      </c>
      <c r="C9" s="41" t="s">
        <v>340</v>
      </c>
      <c r="D9" s="51">
        <v>7041497.0</v>
      </c>
      <c r="E9" s="256" t="s">
        <v>1815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153" t="s">
        <v>2009</v>
      </c>
      <c r="M9" s="164">
        <v>45436.0</v>
      </c>
      <c r="N9" s="164">
        <v>45436.0</v>
      </c>
      <c r="O9" s="90"/>
      <c r="P9" s="90"/>
      <c r="Q9" s="90"/>
      <c r="R9" s="90"/>
      <c r="S9" s="221">
        <f t="shared" ref="S9:S40" si="1">Q9+R9</f>
        <v>0</v>
      </c>
      <c r="T9" s="32">
        <v>0.0</v>
      </c>
      <c r="U9" s="37">
        <v>170.12</v>
      </c>
      <c r="V9" s="32">
        <v>1.0</v>
      </c>
      <c r="W9" s="37">
        <v>57.0</v>
      </c>
      <c r="X9" s="218"/>
      <c r="Y9" s="221">
        <f t="shared" ref="Y9:Y181" si="2">(T9*U9)+(V9*W9)</f>
        <v>57</v>
      </c>
      <c r="Z9" s="222">
        <f t="shared" ref="Z9:Z181" si="3">S9+Y9</f>
        <v>57</v>
      </c>
      <c r="AA9" s="68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4.25" customHeight="1">
      <c r="A10" s="157">
        <v>110400.0</v>
      </c>
      <c r="B10" s="157">
        <v>110401.0</v>
      </c>
      <c r="C10" s="41" t="s">
        <v>1386</v>
      </c>
      <c r="D10" s="27">
        <v>9800131.0</v>
      </c>
      <c r="E10" s="27" t="s">
        <v>2010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2011</v>
      </c>
      <c r="M10" s="164">
        <v>45427.0</v>
      </c>
      <c r="N10" s="164">
        <v>45430.0</v>
      </c>
      <c r="O10" s="90"/>
      <c r="P10" s="90"/>
      <c r="Q10" s="90"/>
      <c r="R10" s="90"/>
      <c r="S10" s="221">
        <f t="shared" si="1"/>
        <v>0</v>
      </c>
      <c r="T10" s="32">
        <v>2.0</v>
      </c>
      <c r="U10" s="37">
        <v>170.12</v>
      </c>
      <c r="V10" s="144">
        <v>1.0</v>
      </c>
      <c r="W10" s="37">
        <v>57.0</v>
      </c>
      <c r="X10" s="218"/>
      <c r="Y10" s="221">
        <f t="shared" si="2"/>
        <v>397.24</v>
      </c>
      <c r="Z10" s="222">
        <f t="shared" si="3"/>
        <v>397.24</v>
      </c>
      <c r="AA10" s="68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4.25" customHeight="1">
      <c r="A11" s="157">
        <v>110400.0</v>
      </c>
      <c r="B11" s="157">
        <v>110401.0</v>
      </c>
      <c r="C11" s="41" t="s">
        <v>2012</v>
      </c>
      <c r="D11" s="27">
        <v>1040243.0</v>
      </c>
      <c r="E11" s="27" t="s">
        <v>2013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2011</v>
      </c>
      <c r="M11" s="164">
        <v>45427.0</v>
      </c>
      <c r="N11" s="164">
        <v>45430.0</v>
      </c>
      <c r="O11" s="90"/>
      <c r="P11" s="90"/>
      <c r="Q11" s="90"/>
      <c r="R11" s="90"/>
      <c r="S11" s="221">
        <f t="shared" si="1"/>
        <v>0</v>
      </c>
      <c r="T11" s="32">
        <v>2.0</v>
      </c>
      <c r="U11" s="37">
        <v>120.0</v>
      </c>
      <c r="V11" s="144">
        <v>1.0</v>
      </c>
      <c r="W11" s="37">
        <v>55.0</v>
      </c>
      <c r="X11" s="218"/>
      <c r="Y11" s="221">
        <f t="shared" si="2"/>
        <v>295</v>
      </c>
      <c r="Z11" s="222">
        <f t="shared" si="3"/>
        <v>295</v>
      </c>
      <c r="AA11" s="68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4.25" customHeight="1">
      <c r="A12" s="157">
        <v>110400.0</v>
      </c>
      <c r="B12" s="157">
        <v>110401.0</v>
      </c>
      <c r="C12" s="41" t="s">
        <v>1404</v>
      </c>
      <c r="D12" s="27">
        <v>9310240.0</v>
      </c>
      <c r="E12" s="27" t="s">
        <v>1725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2011</v>
      </c>
      <c r="M12" s="164">
        <v>45427.0</v>
      </c>
      <c r="N12" s="164">
        <v>45430.0</v>
      </c>
      <c r="O12" s="90"/>
      <c r="P12" s="90"/>
      <c r="Q12" s="90"/>
      <c r="R12" s="90"/>
      <c r="S12" s="221">
        <f t="shared" si="1"/>
        <v>0</v>
      </c>
      <c r="T12" s="32">
        <v>2.0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295</v>
      </c>
      <c r="Z12" s="222">
        <f t="shared" si="3"/>
        <v>295</v>
      </c>
      <c r="AA12" s="68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4.25" customHeight="1">
      <c r="A13" s="157">
        <v>110400.0</v>
      </c>
      <c r="B13" s="157">
        <v>110401.0</v>
      </c>
      <c r="C13" s="41" t="s">
        <v>2014</v>
      </c>
      <c r="D13" s="27">
        <v>9302247.0</v>
      </c>
      <c r="E13" s="27" t="s">
        <v>2015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2011</v>
      </c>
      <c r="M13" s="164">
        <v>45427.0</v>
      </c>
      <c r="N13" s="164">
        <v>45430.0</v>
      </c>
      <c r="O13" s="90"/>
      <c r="P13" s="90"/>
      <c r="Q13" s="90"/>
      <c r="R13" s="90"/>
      <c r="S13" s="221">
        <f t="shared" si="1"/>
        <v>0</v>
      </c>
      <c r="T13" s="32">
        <v>2.0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295</v>
      </c>
      <c r="Z13" s="222">
        <f t="shared" si="3"/>
        <v>295</v>
      </c>
      <c r="AA13" s="68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4.25" customHeight="1">
      <c r="A14" s="157">
        <v>110400.0</v>
      </c>
      <c r="B14" s="157">
        <v>110401.0</v>
      </c>
      <c r="C14" s="41" t="s">
        <v>1046</v>
      </c>
      <c r="D14" s="27">
        <v>9805621.0</v>
      </c>
      <c r="E14" s="27" t="s">
        <v>1725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2011</v>
      </c>
      <c r="M14" s="164">
        <v>45427.0</v>
      </c>
      <c r="N14" s="164">
        <v>45430.0</v>
      </c>
      <c r="O14" s="90"/>
      <c r="P14" s="90"/>
      <c r="Q14" s="90"/>
      <c r="R14" s="90"/>
      <c r="S14" s="221">
        <f t="shared" si="1"/>
        <v>0</v>
      </c>
      <c r="T14" s="32">
        <v>2.0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295</v>
      </c>
      <c r="Z14" s="222">
        <f t="shared" si="3"/>
        <v>295</v>
      </c>
      <c r="AA14" s="68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4.25" customHeight="1">
      <c r="A15" s="157">
        <v>110400.0</v>
      </c>
      <c r="B15" s="157">
        <v>110401.0</v>
      </c>
      <c r="C15" s="41" t="s">
        <v>1363</v>
      </c>
      <c r="D15" s="27">
        <v>7070527.0</v>
      </c>
      <c r="E15" s="27" t="s">
        <v>2016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2011</v>
      </c>
      <c r="M15" s="164">
        <v>45427.0</v>
      </c>
      <c r="N15" s="164">
        <v>45430.0</v>
      </c>
      <c r="O15" s="90"/>
      <c r="P15" s="90"/>
      <c r="Q15" s="90"/>
      <c r="R15" s="90"/>
      <c r="S15" s="221">
        <f t="shared" si="1"/>
        <v>0</v>
      </c>
      <c r="T15" s="32">
        <v>2.0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295</v>
      </c>
      <c r="Z15" s="222">
        <f t="shared" si="3"/>
        <v>295</v>
      </c>
      <c r="AA15" s="68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4.25" customHeight="1">
      <c r="A16" s="157">
        <v>110400.0</v>
      </c>
      <c r="B16" s="157">
        <v>110401.0</v>
      </c>
      <c r="C16" s="41" t="s">
        <v>1469</v>
      </c>
      <c r="D16" s="27">
        <v>7040695.0</v>
      </c>
      <c r="E16" s="27" t="s">
        <v>2016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2011</v>
      </c>
      <c r="M16" s="164">
        <v>45427.0</v>
      </c>
      <c r="N16" s="164">
        <v>45430.0</v>
      </c>
      <c r="O16" s="90"/>
      <c r="P16" s="90"/>
      <c r="Q16" s="90"/>
      <c r="R16" s="90"/>
      <c r="S16" s="221">
        <f t="shared" si="1"/>
        <v>0</v>
      </c>
      <c r="T16" s="32">
        <v>2.0</v>
      </c>
      <c r="U16" s="37">
        <v>120.0</v>
      </c>
      <c r="V16" s="144">
        <v>1.0</v>
      </c>
      <c r="W16" s="37">
        <v>55.0</v>
      </c>
      <c r="X16" s="218"/>
      <c r="Y16" s="221">
        <f t="shared" si="2"/>
        <v>295</v>
      </c>
      <c r="Z16" s="222">
        <f t="shared" si="3"/>
        <v>295</v>
      </c>
      <c r="AA16" s="68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4.25" customHeight="1">
      <c r="A17" s="157">
        <v>110400.0</v>
      </c>
      <c r="B17" s="157">
        <v>110401.0</v>
      </c>
      <c r="C17" s="41" t="s">
        <v>1443</v>
      </c>
      <c r="D17" s="27">
        <v>1133420.0</v>
      </c>
      <c r="E17" s="27" t="s">
        <v>1710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2011</v>
      </c>
      <c r="M17" s="164">
        <v>45427.0</v>
      </c>
      <c r="N17" s="164">
        <v>45430.0</v>
      </c>
      <c r="O17" s="90"/>
      <c r="P17" s="90"/>
      <c r="Q17" s="90"/>
      <c r="R17" s="90"/>
      <c r="S17" s="221">
        <f t="shared" si="1"/>
        <v>0</v>
      </c>
      <c r="T17" s="32">
        <v>2.0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295</v>
      </c>
      <c r="Z17" s="222">
        <f t="shared" si="3"/>
        <v>295</v>
      </c>
      <c r="AA17" s="68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4.25" customHeight="1">
      <c r="A18" s="157">
        <v>110400.0</v>
      </c>
      <c r="B18" s="157">
        <v>110401.0</v>
      </c>
      <c r="C18" s="41" t="s">
        <v>1411</v>
      </c>
      <c r="D18" s="27">
        <v>1042009.0</v>
      </c>
      <c r="E18" s="27" t="s">
        <v>1810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2011</v>
      </c>
      <c r="M18" s="164">
        <v>45427.0</v>
      </c>
      <c r="N18" s="164">
        <v>45430.0</v>
      </c>
      <c r="O18" s="90"/>
      <c r="P18" s="90"/>
      <c r="Q18" s="90"/>
      <c r="R18" s="90"/>
      <c r="S18" s="221">
        <f t="shared" si="1"/>
        <v>0</v>
      </c>
      <c r="T18" s="32">
        <v>1.0</v>
      </c>
      <c r="U18" s="37">
        <v>120.0</v>
      </c>
      <c r="V18" s="144">
        <v>1.0</v>
      </c>
      <c r="W18" s="37">
        <v>55.0</v>
      </c>
      <c r="X18" s="218"/>
      <c r="Y18" s="221">
        <f t="shared" si="2"/>
        <v>175</v>
      </c>
      <c r="Z18" s="222">
        <f t="shared" si="3"/>
        <v>175</v>
      </c>
      <c r="AA18" s="68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4.25" customHeight="1">
      <c r="A19" s="157">
        <v>110400.0</v>
      </c>
      <c r="B19" s="157">
        <v>110401.0</v>
      </c>
      <c r="C19" s="41" t="s">
        <v>1435</v>
      </c>
      <c r="D19" s="27">
        <v>1116274.0</v>
      </c>
      <c r="E19" s="27" t="s">
        <v>1710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2011</v>
      </c>
      <c r="M19" s="164">
        <v>45427.0</v>
      </c>
      <c r="N19" s="164">
        <v>45430.0</v>
      </c>
      <c r="O19" s="90"/>
      <c r="P19" s="90"/>
      <c r="Q19" s="90"/>
      <c r="R19" s="90"/>
      <c r="S19" s="221">
        <f t="shared" si="1"/>
        <v>0</v>
      </c>
      <c r="T19" s="32">
        <v>1.0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175</v>
      </c>
      <c r="Z19" s="222">
        <f t="shared" si="3"/>
        <v>175</v>
      </c>
      <c r="AA19" s="68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4.25" customHeight="1">
      <c r="A20" s="157">
        <v>110400.0</v>
      </c>
      <c r="B20" s="157">
        <v>110401.0</v>
      </c>
      <c r="C20" s="55" t="s">
        <v>757</v>
      </c>
      <c r="D20" s="27">
        <v>1025104.0</v>
      </c>
      <c r="E20" s="27" t="s">
        <v>1707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2011</v>
      </c>
      <c r="M20" s="164">
        <v>45427.0</v>
      </c>
      <c r="N20" s="164">
        <v>45430.0</v>
      </c>
      <c r="O20" s="90"/>
      <c r="P20" s="90"/>
      <c r="Q20" s="90"/>
      <c r="R20" s="90"/>
      <c r="S20" s="221">
        <f t="shared" si="1"/>
        <v>0</v>
      </c>
      <c r="T20" s="32">
        <v>2.0</v>
      </c>
      <c r="U20" s="37">
        <v>170.12</v>
      </c>
      <c r="V20" s="144">
        <v>2.0</v>
      </c>
      <c r="W20" s="37">
        <v>57.0</v>
      </c>
      <c r="X20" s="218"/>
      <c r="Y20" s="221">
        <f t="shared" si="2"/>
        <v>454.24</v>
      </c>
      <c r="Z20" s="222">
        <f t="shared" si="3"/>
        <v>454.24</v>
      </c>
      <c r="AA20" s="68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4.25" customHeight="1">
      <c r="A21" s="157">
        <v>110400.0</v>
      </c>
      <c r="B21" s="157">
        <v>110401.0</v>
      </c>
      <c r="C21" s="55" t="s">
        <v>1322</v>
      </c>
      <c r="D21" s="27">
        <v>1179225.0</v>
      </c>
      <c r="E21" s="27" t="s">
        <v>1710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2011</v>
      </c>
      <c r="M21" s="164">
        <v>45427.0</v>
      </c>
      <c r="N21" s="164">
        <v>45430.0</v>
      </c>
      <c r="O21" s="90"/>
      <c r="P21" s="90"/>
      <c r="Q21" s="90"/>
      <c r="R21" s="90"/>
      <c r="S21" s="221">
        <f t="shared" si="1"/>
        <v>0</v>
      </c>
      <c r="T21" s="32">
        <v>2.0</v>
      </c>
      <c r="U21" s="37">
        <v>120.0</v>
      </c>
      <c r="V21" s="144">
        <v>2.0</v>
      </c>
      <c r="W21" s="37">
        <v>55.0</v>
      </c>
      <c r="X21" s="218"/>
      <c r="Y21" s="221">
        <f t="shared" si="2"/>
        <v>350</v>
      </c>
      <c r="Z21" s="222">
        <f t="shared" si="3"/>
        <v>350</v>
      </c>
      <c r="AA21" s="68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4.25" customHeight="1">
      <c r="A22" s="157">
        <v>110400.0</v>
      </c>
      <c r="B22" s="157">
        <v>110401.0</v>
      </c>
      <c r="C22" s="55" t="s">
        <v>2017</v>
      </c>
      <c r="D22" s="27">
        <v>1162063.0</v>
      </c>
      <c r="E22" s="27" t="s">
        <v>1710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2011</v>
      </c>
      <c r="M22" s="164">
        <v>45427.0</v>
      </c>
      <c r="N22" s="164">
        <v>45430.0</v>
      </c>
      <c r="O22" s="90"/>
      <c r="P22" s="90"/>
      <c r="Q22" s="90"/>
      <c r="R22" s="90"/>
      <c r="S22" s="221">
        <f t="shared" si="1"/>
        <v>0</v>
      </c>
      <c r="T22" s="32">
        <v>2.0</v>
      </c>
      <c r="U22" s="37">
        <v>120.0</v>
      </c>
      <c r="V22" s="144">
        <v>2.0</v>
      </c>
      <c r="W22" s="37">
        <v>55.0</v>
      </c>
      <c r="X22" s="218"/>
      <c r="Y22" s="221">
        <f t="shared" si="2"/>
        <v>350</v>
      </c>
      <c r="Z22" s="222">
        <f t="shared" si="3"/>
        <v>350</v>
      </c>
      <c r="AA22" s="68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4.25" customHeight="1">
      <c r="A23" s="157">
        <v>110400.0</v>
      </c>
      <c r="B23" s="157">
        <v>110401.0</v>
      </c>
      <c r="C23" s="55" t="s">
        <v>1785</v>
      </c>
      <c r="D23" s="27">
        <v>1097806.0</v>
      </c>
      <c r="E23" s="27" t="s">
        <v>1810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2011</v>
      </c>
      <c r="M23" s="164">
        <v>45427.0</v>
      </c>
      <c r="N23" s="164">
        <v>45430.0</v>
      </c>
      <c r="O23" s="90"/>
      <c r="P23" s="90"/>
      <c r="Q23" s="90"/>
      <c r="R23" s="90"/>
      <c r="S23" s="221">
        <f t="shared" si="1"/>
        <v>0</v>
      </c>
      <c r="T23" s="32">
        <v>2.0</v>
      </c>
      <c r="U23" s="37">
        <v>120.0</v>
      </c>
      <c r="V23" s="144">
        <v>2.0</v>
      </c>
      <c r="W23" s="37">
        <v>55.0</v>
      </c>
      <c r="X23" s="218"/>
      <c r="Y23" s="221">
        <f t="shared" si="2"/>
        <v>350</v>
      </c>
      <c r="Z23" s="222">
        <f t="shared" si="3"/>
        <v>350</v>
      </c>
      <c r="AA23" s="68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4.25" customHeight="1">
      <c r="A24" s="157">
        <v>110400.0</v>
      </c>
      <c r="B24" s="157">
        <v>110401.0</v>
      </c>
      <c r="C24" s="55" t="s">
        <v>2018</v>
      </c>
      <c r="D24" s="27">
        <v>9901434.0</v>
      </c>
      <c r="E24" s="27" t="s">
        <v>2013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2011</v>
      </c>
      <c r="M24" s="164">
        <v>45427.0</v>
      </c>
      <c r="N24" s="164">
        <v>45430.0</v>
      </c>
      <c r="O24" s="90"/>
      <c r="P24" s="90"/>
      <c r="Q24" s="90"/>
      <c r="R24" s="90"/>
      <c r="S24" s="221">
        <f t="shared" si="1"/>
        <v>0</v>
      </c>
      <c r="T24" s="32">
        <v>1.0</v>
      </c>
      <c r="U24" s="37">
        <v>120.0</v>
      </c>
      <c r="V24" s="144">
        <v>0.0</v>
      </c>
      <c r="W24" s="37">
        <v>55.0</v>
      </c>
      <c r="X24" s="218"/>
      <c r="Y24" s="221">
        <f t="shared" si="2"/>
        <v>120</v>
      </c>
      <c r="Z24" s="222">
        <f t="shared" si="3"/>
        <v>120</v>
      </c>
      <c r="AA24" s="68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4.25" customHeight="1">
      <c r="A25" s="157">
        <v>110400.0</v>
      </c>
      <c r="B25" s="157">
        <v>110401.0</v>
      </c>
      <c r="C25" s="55" t="s">
        <v>79</v>
      </c>
      <c r="D25" s="27">
        <v>9901000.0</v>
      </c>
      <c r="E25" s="27" t="s">
        <v>2019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2011</v>
      </c>
      <c r="M25" s="164">
        <v>45427.0</v>
      </c>
      <c r="N25" s="164">
        <v>45430.0</v>
      </c>
      <c r="O25" s="90"/>
      <c r="P25" s="90"/>
      <c r="Q25" s="90"/>
      <c r="R25" s="90"/>
      <c r="S25" s="221">
        <f t="shared" si="1"/>
        <v>0</v>
      </c>
      <c r="T25" s="32">
        <v>1.0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175</v>
      </c>
      <c r="Z25" s="222">
        <f t="shared" si="3"/>
        <v>175</v>
      </c>
      <c r="AA25" s="68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4.25" customHeight="1">
      <c r="A26" s="157">
        <v>110400.0</v>
      </c>
      <c r="B26" s="157">
        <v>110401.0</v>
      </c>
      <c r="C26" s="55" t="s">
        <v>1327</v>
      </c>
      <c r="D26" s="27">
        <v>7101040.0</v>
      </c>
      <c r="E26" s="27" t="s">
        <v>2020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2011</v>
      </c>
      <c r="M26" s="164">
        <v>45427.0</v>
      </c>
      <c r="N26" s="164">
        <v>45430.0</v>
      </c>
      <c r="O26" s="90"/>
      <c r="P26" s="90"/>
      <c r="Q26" s="90"/>
      <c r="R26" s="90"/>
      <c r="S26" s="221">
        <f t="shared" si="1"/>
        <v>0</v>
      </c>
      <c r="T26" s="32">
        <v>1.0</v>
      </c>
      <c r="U26" s="37">
        <v>120.0</v>
      </c>
      <c r="V26" s="144">
        <v>1.0</v>
      </c>
      <c r="W26" s="37">
        <v>55.0</v>
      </c>
      <c r="X26" s="218"/>
      <c r="Y26" s="221">
        <f t="shared" si="2"/>
        <v>175</v>
      </c>
      <c r="Z26" s="222">
        <f t="shared" si="3"/>
        <v>175</v>
      </c>
      <c r="AA26" s="68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4.25" customHeight="1">
      <c r="A27" s="157">
        <v>110400.0</v>
      </c>
      <c r="B27" s="157">
        <v>110401.0</v>
      </c>
      <c r="C27" s="55" t="s">
        <v>549</v>
      </c>
      <c r="D27" s="27">
        <v>1086022.0</v>
      </c>
      <c r="E27" s="27" t="s">
        <v>1710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2011</v>
      </c>
      <c r="M27" s="164">
        <v>45427.0</v>
      </c>
      <c r="N27" s="164">
        <v>45430.0</v>
      </c>
      <c r="O27" s="90"/>
      <c r="P27" s="90"/>
      <c r="Q27" s="90"/>
      <c r="R27" s="90"/>
      <c r="S27" s="221">
        <f t="shared" si="1"/>
        <v>0</v>
      </c>
      <c r="T27" s="32">
        <v>1.0</v>
      </c>
      <c r="U27" s="37">
        <v>120.0</v>
      </c>
      <c r="V27" s="144">
        <v>1.0</v>
      </c>
      <c r="W27" s="37">
        <v>55.0</v>
      </c>
      <c r="X27" s="218"/>
      <c r="Y27" s="221">
        <f t="shared" si="2"/>
        <v>175</v>
      </c>
      <c r="Z27" s="222">
        <f t="shared" si="3"/>
        <v>175</v>
      </c>
      <c r="AA27" s="68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4.25" customHeight="1">
      <c r="A28" s="157">
        <v>110400.0</v>
      </c>
      <c r="B28" s="165">
        <v>110401.0</v>
      </c>
      <c r="C28" s="41" t="s">
        <v>1053</v>
      </c>
      <c r="D28" s="27">
        <v>9700323.0</v>
      </c>
      <c r="E28" s="27" t="s">
        <v>2021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2011</v>
      </c>
      <c r="M28" s="164">
        <v>45427.0</v>
      </c>
      <c r="N28" s="164">
        <v>45430.0</v>
      </c>
      <c r="O28" s="90"/>
      <c r="P28" s="90"/>
      <c r="Q28" s="90"/>
      <c r="R28" s="90"/>
      <c r="S28" s="221">
        <f t="shared" si="1"/>
        <v>0</v>
      </c>
      <c r="T28" s="32">
        <v>2.0</v>
      </c>
      <c r="U28" s="37">
        <v>170.12</v>
      </c>
      <c r="V28" s="144">
        <v>2.0</v>
      </c>
      <c r="W28" s="37">
        <v>57.0</v>
      </c>
      <c r="X28" s="218"/>
      <c r="Y28" s="221">
        <f t="shared" si="2"/>
        <v>454.24</v>
      </c>
      <c r="Z28" s="222">
        <f t="shared" si="3"/>
        <v>454.24</v>
      </c>
      <c r="AA28" s="68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4.25" customHeight="1">
      <c r="A29" s="157">
        <v>110400.0</v>
      </c>
      <c r="B29" s="165">
        <v>110401.0</v>
      </c>
      <c r="C29" s="41" t="s">
        <v>1731</v>
      </c>
      <c r="D29" s="27">
        <v>1030825.0</v>
      </c>
      <c r="E29" s="27" t="s">
        <v>1725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2011</v>
      </c>
      <c r="M29" s="164">
        <v>45427.0</v>
      </c>
      <c r="N29" s="164">
        <v>45430.0</v>
      </c>
      <c r="O29" s="90"/>
      <c r="P29" s="90"/>
      <c r="Q29" s="90"/>
      <c r="R29" s="90"/>
      <c r="S29" s="221">
        <f t="shared" si="1"/>
        <v>0</v>
      </c>
      <c r="T29" s="32">
        <v>2.0</v>
      </c>
      <c r="U29" s="37">
        <v>120.0</v>
      </c>
      <c r="V29" s="144">
        <v>2.0</v>
      </c>
      <c r="W29" s="37">
        <v>55.0</v>
      </c>
      <c r="X29" s="218"/>
      <c r="Y29" s="221">
        <f t="shared" si="2"/>
        <v>350</v>
      </c>
      <c r="Z29" s="222">
        <f t="shared" si="3"/>
        <v>350</v>
      </c>
      <c r="AA29" s="68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4.25" customHeight="1">
      <c r="A30" s="157">
        <v>110400.0</v>
      </c>
      <c r="B30" s="165">
        <v>110401.0</v>
      </c>
      <c r="C30" s="41" t="s">
        <v>762</v>
      </c>
      <c r="D30" s="27">
        <v>1085816.0</v>
      </c>
      <c r="E30" s="27" t="s">
        <v>1710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2011</v>
      </c>
      <c r="M30" s="164">
        <v>45427.0</v>
      </c>
      <c r="N30" s="164">
        <v>45430.0</v>
      </c>
      <c r="O30" s="90"/>
      <c r="P30" s="90"/>
      <c r="Q30" s="90"/>
      <c r="R30" s="90"/>
      <c r="S30" s="221">
        <f t="shared" si="1"/>
        <v>0</v>
      </c>
      <c r="T30" s="32">
        <v>2.0</v>
      </c>
      <c r="U30" s="37">
        <v>120.0</v>
      </c>
      <c r="V30" s="144">
        <v>2.0</v>
      </c>
      <c r="W30" s="37">
        <v>55.0</v>
      </c>
      <c r="X30" s="218"/>
      <c r="Y30" s="221">
        <f t="shared" si="2"/>
        <v>350</v>
      </c>
      <c r="Z30" s="222">
        <f t="shared" si="3"/>
        <v>350</v>
      </c>
      <c r="AA30" s="68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4.25" customHeight="1">
      <c r="A31" s="157">
        <v>110400.0</v>
      </c>
      <c r="B31" s="165">
        <v>110401.0</v>
      </c>
      <c r="C31" s="41" t="s">
        <v>2022</v>
      </c>
      <c r="D31" s="27">
        <v>1130153.0</v>
      </c>
      <c r="E31" s="27" t="s">
        <v>1710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2011</v>
      </c>
      <c r="M31" s="164">
        <v>45427.0</v>
      </c>
      <c r="N31" s="164">
        <v>45430.0</v>
      </c>
      <c r="O31" s="90"/>
      <c r="P31" s="90"/>
      <c r="Q31" s="90"/>
      <c r="R31" s="90"/>
      <c r="S31" s="221">
        <f t="shared" si="1"/>
        <v>0</v>
      </c>
      <c r="T31" s="32">
        <v>2.0</v>
      </c>
      <c r="U31" s="37">
        <v>120.0</v>
      </c>
      <c r="V31" s="144">
        <v>2.0</v>
      </c>
      <c r="W31" s="37">
        <v>55.0</v>
      </c>
      <c r="X31" s="218"/>
      <c r="Y31" s="221">
        <f t="shared" si="2"/>
        <v>350</v>
      </c>
      <c r="Z31" s="222">
        <f t="shared" si="3"/>
        <v>350</v>
      </c>
      <c r="AA31" s="68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4.25" customHeight="1">
      <c r="A32" s="157">
        <v>110400.0</v>
      </c>
      <c r="B32" s="165">
        <v>110401.0</v>
      </c>
      <c r="C32" s="55" t="s">
        <v>82</v>
      </c>
      <c r="D32" s="27">
        <v>9902481.0</v>
      </c>
      <c r="E32" s="27" t="s">
        <v>1725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2011</v>
      </c>
      <c r="M32" s="164">
        <v>45427.0</v>
      </c>
      <c r="N32" s="164">
        <v>45430.0</v>
      </c>
      <c r="O32" s="90"/>
      <c r="P32" s="90"/>
      <c r="Q32" s="90"/>
      <c r="R32" s="90"/>
      <c r="S32" s="221">
        <f t="shared" si="1"/>
        <v>0</v>
      </c>
      <c r="T32" s="32">
        <v>1.0</v>
      </c>
      <c r="U32" s="37">
        <v>120.0</v>
      </c>
      <c r="V32" s="144">
        <v>2.0</v>
      </c>
      <c r="W32" s="37">
        <v>55.0</v>
      </c>
      <c r="X32" s="218"/>
      <c r="Y32" s="221">
        <f t="shared" si="2"/>
        <v>230</v>
      </c>
      <c r="Z32" s="222">
        <f t="shared" si="3"/>
        <v>230</v>
      </c>
      <c r="AA32" s="68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65">
        <v>110401.0</v>
      </c>
      <c r="C33" s="55" t="s">
        <v>1320</v>
      </c>
      <c r="D33" s="27">
        <v>1031198.0</v>
      </c>
      <c r="E33" s="27" t="s">
        <v>1725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2011</v>
      </c>
      <c r="M33" s="164">
        <v>45427.0</v>
      </c>
      <c r="N33" s="164">
        <v>45430.0</v>
      </c>
      <c r="O33" s="223"/>
      <c r="P33" s="109"/>
      <c r="Q33" s="87"/>
      <c r="R33" s="87"/>
      <c r="S33" s="221">
        <f t="shared" si="1"/>
        <v>0</v>
      </c>
      <c r="T33" s="32">
        <v>1.0</v>
      </c>
      <c r="U33" s="37">
        <v>120.0</v>
      </c>
      <c r="V33" s="144">
        <v>2.0</v>
      </c>
      <c r="W33" s="37">
        <v>55.0</v>
      </c>
      <c r="X33" s="218"/>
      <c r="Y33" s="221">
        <f t="shared" si="2"/>
        <v>230</v>
      </c>
      <c r="Z33" s="222">
        <f t="shared" si="3"/>
        <v>230</v>
      </c>
      <c r="AA33" s="68"/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52">
        <v>110401.0</v>
      </c>
      <c r="C34" s="55" t="s">
        <v>86</v>
      </c>
      <c r="D34" s="27">
        <v>1040804.0</v>
      </c>
      <c r="E34" s="27" t="s">
        <v>2015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2011</v>
      </c>
      <c r="M34" s="164">
        <v>45427.0</v>
      </c>
      <c r="N34" s="164">
        <v>45430.0</v>
      </c>
      <c r="O34" s="150"/>
      <c r="P34" s="34"/>
      <c r="Q34" s="87"/>
      <c r="R34" s="87"/>
      <c r="S34" s="35">
        <f t="shared" si="1"/>
        <v>0</v>
      </c>
      <c r="T34" s="32">
        <v>1.0</v>
      </c>
      <c r="U34" s="37">
        <v>120.0</v>
      </c>
      <c r="V34" s="144">
        <v>2.0</v>
      </c>
      <c r="W34" s="37">
        <v>55.0</v>
      </c>
      <c r="X34" s="32"/>
      <c r="Y34" s="35">
        <f t="shared" si="2"/>
        <v>230</v>
      </c>
      <c r="Z34" s="39">
        <f t="shared" si="3"/>
        <v>230</v>
      </c>
      <c r="AA34" s="68"/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52">
        <v>110401.0</v>
      </c>
      <c r="C35" s="55" t="s">
        <v>75</v>
      </c>
      <c r="D35" s="27">
        <v>7101287.0</v>
      </c>
      <c r="E35" s="27" t="s">
        <v>2023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2011</v>
      </c>
      <c r="M35" s="164">
        <v>45427.0</v>
      </c>
      <c r="N35" s="164">
        <v>45430.0</v>
      </c>
      <c r="O35" s="34"/>
      <c r="P35" s="34"/>
      <c r="Q35" s="87"/>
      <c r="R35" s="87"/>
      <c r="S35" s="35">
        <f t="shared" si="1"/>
        <v>0</v>
      </c>
      <c r="T35" s="32">
        <v>1.0</v>
      </c>
      <c r="U35" s="37">
        <v>120.0</v>
      </c>
      <c r="V35" s="144">
        <v>2.0</v>
      </c>
      <c r="W35" s="37">
        <v>55.0</v>
      </c>
      <c r="X35" s="32"/>
      <c r="Y35" s="35">
        <f t="shared" si="2"/>
        <v>230</v>
      </c>
      <c r="Z35" s="39">
        <f t="shared" si="3"/>
        <v>230</v>
      </c>
      <c r="AA35" s="68"/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52">
        <v>110401.0</v>
      </c>
      <c r="C36" s="55" t="s">
        <v>91</v>
      </c>
      <c r="D36" s="27">
        <v>9805923.0</v>
      </c>
      <c r="E36" s="27" t="s">
        <v>1725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2011</v>
      </c>
      <c r="M36" s="164">
        <v>45427.0</v>
      </c>
      <c r="N36" s="164">
        <v>45430.0</v>
      </c>
      <c r="O36" s="34"/>
      <c r="P36" s="34"/>
      <c r="Q36" s="87"/>
      <c r="R36" s="87"/>
      <c r="S36" s="35">
        <f t="shared" si="1"/>
        <v>0</v>
      </c>
      <c r="T36" s="32">
        <v>1.0</v>
      </c>
      <c r="U36" s="37">
        <v>120.0</v>
      </c>
      <c r="V36" s="144">
        <v>2.0</v>
      </c>
      <c r="W36" s="37">
        <v>55.0</v>
      </c>
      <c r="X36" s="30"/>
      <c r="Y36" s="35">
        <f t="shared" si="2"/>
        <v>230</v>
      </c>
      <c r="Z36" s="39">
        <f t="shared" si="3"/>
        <v>230</v>
      </c>
      <c r="AA36" s="68"/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55" t="s">
        <v>73</v>
      </c>
      <c r="D37" s="27">
        <v>9404430.0</v>
      </c>
      <c r="E37" s="27" t="s">
        <v>2024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2011</v>
      </c>
      <c r="M37" s="164">
        <v>45427.0</v>
      </c>
      <c r="N37" s="164">
        <v>45430.0</v>
      </c>
      <c r="O37" s="34"/>
      <c r="P37" s="34"/>
      <c r="Q37" s="34"/>
      <c r="R37" s="34"/>
      <c r="S37" s="35">
        <f t="shared" si="1"/>
        <v>0</v>
      </c>
      <c r="T37" s="32">
        <v>1.0</v>
      </c>
      <c r="U37" s="37">
        <v>120.0</v>
      </c>
      <c r="V37" s="144">
        <v>2.0</v>
      </c>
      <c r="W37" s="37">
        <v>55.0</v>
      </c>
      <c r="X37" s="30"/>
      <c r="Y37" s="35">
        <f t="shared" si="2"/>
        <v>230</v>
      </c>
      <c r="Z37" s="39">
        <f t="shared" si="3"/>
        <v>230</v>
      </c>
      <c r="AA37" s="68"/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41" t="s">
        <v>2025</v>
      </c>
      <c r="D38" s="27">
        <v>1189468.0</v>
      </c>
      <c r="E38" s="27" t="s">
        <v>1957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2011</v>
      </c>
      <c r="M38" s="164">
        <v>45427.0</v>
      </c>
      <c r="N38" s="164">
        <v>45430.0</v>
      </c>
      <c r="O38" s="127"/>
      <c r="P38" s="127"/>
      <c r="Q38" s="127"/>
      <c r="R38" s="127"/>
      <c r="S38" s="132">
        <f t="shared" si="1"/>
        <v>0</v>
      </c>
      <c r="T38" s="32">
        <v>1.0</v>
      </c>
      <c r="U38" s="37">
        <v>120.0</v>
      </c>
      <c r="V38" s="144">
        <v>2.0</v>
      </c>
      <c r="W38" s="37">
        <v>55.0</v>
      </c>
      <c r="X38" s="30"/>
      <c r="Y38" s="35">
        <f t="shared" si="2"/>
        <v>230</v>
      </c>
      <c r="Z38" s="39">
        <f t="shared" si="3"/>
        <v>230</v>
      </c>
      <c r="AA38" s="68"/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41" t="s">
        <v>1259</v>
      </c>
      <c r="D39" s="27">
        <v>9203222.0</v>
      </c>
      <c r="E39" s="27" t="s">
        <v>1725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2011</v>
      </c>
      <c r="M39" s="164">
        <v>45427.0</v>
      </c>
      <c r="N39" s="164">
        <v>45430.0</v>
      </c>
      <c r="O39" s="34"/>
      <c r="P39" s="34"/>
      <c r="Q39" s="34"/>
      <c r="R39" s="34"/>
      <c r="S39" s="132">
        <f t="shared" si="1"/>
        <v>0</v>
      </c>
      <c r="T39" s="32">
        <v>1.0</v>
      </c>
      <c r="U39" s="37">
        <v>120.0</v>
      </c>
      <c r="V39" s="144">
        <v>2.0</v>
      </c>
      <c r="W39" s="37">
        <v>55.0</v>
      </c>
      <c r="X39" s="30"/>
      <c r="Y39" s="35">
        <f t="shared" si="2"/>
        <v>230</v>
      </c>
      <c r="Z39" s="39">
        <f t="shared" si="3"/>
        <v>230</v>
      </c>
      <c r="AA39" s="68"/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55" t="s">
        <v>2026</v>
      </c>
      <c r="D40" s="27">
        <v>1092855.0</v>
      </c>
      <c r="E40" s="27" t="s">
        <v>1810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2011</v>
      </c>
      <c r="M40" s="164">
        <v>45427.0</v>
      </c>
      <c r="N40" s="164">
        <v>45430.0</v>
      </c>
      <c r="O40" s="34"/>
      <c r="P40" s="34"/>
      <c r="Q40" s="34"/>
      <c r="R40" s="34"/>
      <c r="S40" s="132">
        <f t="shared" si="1"/>
        <v>0</v>
      </c>
      <c r="T40" s="32">
        <v>1.0</v>
      </c>
      <c r="U40" s="37">
        <v>120.0</v>
      </c>
      <c r="V40" s="144">
        <v>2.0</v>
      </c>
      <c r="W40" s="37">
        <v>55.0</v>
      </c>
      <c r="X40" s="30"/>
      <c r="Y40" s="35">
        <f t="shared" si="2"/>
        <v>230</v>
      </c>
      <c r="Z40" s="39">
        <f t="shared" si="3"/>
        <v>230</v>
      </c>
      <c r="AA40" s="68"/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55" t="s">
        <v>2027</v>
      </c>
      <c r="D41" s="27">
        <v>9802410.0</v>
      </c>
      <c r="E41" s="27" t="s">
        <v>1725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2011</v>
      </c>
      <c r="M41" s="164">
        <v>45427.0</v>
      </c>
      <c r="N41" s="164">
        <v>45430.0</v>
      </c>
      <c r="O41" s="34"/>
      <c r="P41" s="34"/>
      <c r="Q41" s="34"/>
      <c r="R41" s="34"/>
      <c r="S41" s="35">
        <v>0.0</v>
      </c>
      <c r="T41" s="32">
        <v>1.0</v>
      </c>
      <c r="U41" s="37">
        <v>120.0</v>
      </c>
      <c r="V41" s="144">
        <v>2.0</v>
      </c>
      <c r="W41" s="37">
        <v>55.0</v>
      </c>
      <c r="X41" s="30"/>
      <c r="Y41" s="35">
        <f t="shared" si="2"/>
        <v>230</v>
      </c>
      <c r="Z41" s="39">
        <f t="shared" si="3"/>
        <v>230</v>
      </c>
      <c r="AA41" s="68"/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55" t="s">
        <v>542</v>
      </c>
      <c r="D42" s="27">
        <v>305111.0</v>
      </c>
      <c r="E42" s="27" t="s">
        <v>2015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2011</v>
      </c>
      <c r="M42" s="164">
        <v>45427.0</v>
      </c>
      <c r="N42" s="164">
        <v>45430.0</v>
      </c>
      <c r="O42" s="34"/>
      <c r="P42" s="34"/>
      <c r="Q42" s="34"/>
      <c r="R42" s="34"/>
      <c r="S42" s="35">
        <f t="shared" ref="S42:S181" si="4">Q42+R42</f>
        <v>0</v>
      </c>
      <c r="T42" s="32">
        <v>1.0</v>
      </c>
      <c r="U42" s="37">
        <v>120.0</v>
      </c>
      <c r="V42" s="144">
        <v>2.0</v>
      </c>
      <c r="W42" s="37">
        <v>55.0</v>
      </c>
      <c r="X42" s="30"/>
      <c r="Y42" s="35">
        <f t="shared" si="2"/>
        <v>230</v>
      </c>
      <c r="Z42" s="39">
        <f t="shared" si="3"/>
        <v>230</v>
      </c>
      <c r="AA42" s="68"/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55" t="s">
        <v>171</v>
      </c>
      <c r="D43" s="27">
        <v>1093185.0</v>
      </c>
      <c r="E43" s="27" t="s">
        <v>1810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2011</v>
      </c>
      <c r="M43" s="164">
        <v>45427.0</v>
      </c>
      <c r="N43" s="164">
        <v>45430.0</v>
      </c>
      <c r="O43" s="34"/>
      <c r="P43" s="34"/>
      <c r="Q43" s="34"/>
      <c r="R43" s="34"/>
      <c r="S43" s="35">
        <f t="shared" si="4"/>
        <v>0</v>
      </c>
      <c r="T43" s="32">
        <v>1.0</v>
      </c>
      <c r="U43" s="37">
        <v>120.0</v>
      </c>
      <c r="V43" s="144">
        <v>2.0</v>
      </c>
      <c r="W43" s="37">
        <v>55.0</v>
      </c>
      <c r="X43" s="30"/>
      <c r="Y43" s="35">
        <f t="shared" si="2"/>
        <v>230</v>
      </c>
      <c r="Z43" s="39">
        <f t="shared" si="3"/>
        <v>230</v>
      </c>
      <c r="AA43" s="68"/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55" t="s">
        <v>1325</v>
      </c>
      <c r="D44" s="27">
        <v>1129287.0</v>
      </c>
      <c r="E44" s="27" t="s">
        <v>1710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2011</v>
      </c>
      <c r="M44" s="164">
        <v>45427.0</v>
      </c>
      <c r="N44" s="164">
        <v>45430.0</v>
      </c>
      <c r="O44" s="34"/>
      <c r="P44" s="34"/>
      <c r="Q44" s="34"/>
      <c r="R44" s="34"/>
      <c r="S44" s="35">
        <f t="shared" si="4"/>
        <v>0</v>
      </c>
      <c r="T44" s="32">
        <v>1.0</v>
      </c>
      <c r="U44" s="37">
        <v>120.0</v>
      </c>
      <c r="V44" s="144">
        <v>2.0</v>
      </c>
      <c r="W44" s="37">
        <v>55.0</v>
      </c>
      <c r="X44" s="30"/>
      <c r="Y44" s="35">
        <f t="shared" si="2"/>
        <v>230</v>
      </c>
      <c r="Z44" s="39">
        <f t="shared" si="3"/>
        <v>230</v>
      </c>
      <c r="AA44" s="68"/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55" t="s">
        <v>69</v>
      </c>
      <c r="D45" s="27">
        <v>7113463.0</v>
      </c>
      <c r="E45" s="27" t="s">
        <v>1826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2011</v>
      </c>
      <c r="M45" s="164">
        <v>45427.0</v>
      </c>
      <c r="N45" s="164">
        <v>45430.0</v>
      </c>
      <c r="O45" s="34"/>
      <c r="P45" s="34"/>
      <c r="Q45" s="34"/>
      <c r="R45" s="34"/>
      <c r="S45" s="35">
        <f t="shared" si="4"/>
        <v>0</v>
      </c>
      <c r="T45" s="32">
        <v>1.0</v>
      </c>
      <c r="U45" s="37">
        <v>120.0</v>
      </c>
      <c r="V45" s="144">
        <v>2.0</v>
      </c>
      <c r="W45" s="37">
        <v>55.0</v>
      </c>
      <c r="X45" s="30"/>
      <c r="Y45" s="35">
        <f t="shared" si="2"/>
        <v>230</v>
      </c>
      <c r="Z45" s="39">
        <f t="shared" si="3"/>
        <v>230</v>
      </c>
      <c r="AA45" s="68"/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41" t="s">
        <v>786</v>
      </c>
      <c r="D46" s="27">
        <v>1010867.0</v>
      </c>
      <c r="E46" s="27" t="s">
        <v>1707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2011</v>
      </c>
      <c r="M46" s="164">
        <v>45427.0</v>
      </c>
      <c r="N46" s="164">
        <v>45430.0</v>
      </c>
      <c r="O46" s="34"/>
      <c r="P46" s="34"/>
      <c r="Q46" s="34"/>
      <c r="R46" s="34"/>
      <c r="S46" s="35">
        <f t="shared" si="4"/>
        <v>0</v>
      </c>
      <c r="T46" s="32">
        <v>2.0</v>
      </c>
      <c r="U46" s="37">
        <v>170.12</v>
      </c>
      <c r="V46" s="144">
        <v>1.0</v>
      </c>
      <c r="W46" s="37">
        <v>57.0</v>
      </c>
      <c r="X46" s="30"/>
      <c r="Y46" s="35">
        <f t="shared" si="2"/>
        <v>397.24</v>
      </c>
      <c r="Z46" s="39">
        <f t="shared" si="3"/>
        <v>397.24</v>
      </c>
      <c r="AA46" s="68"/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610</v>
      </c>
      <c r="D47" s="27">
        <v>1064126.0</v>
      </c>
      <c r="E47" s="27" t="s">
        <v>1725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2011</v>
      </c>
      <c r="M47" s="164">
        <v>45427.0</v>
      </c>
      <c r="N47" s="164">
        <v>45430.0</v>
      </c>
      <c r="O47" s="34"/>
      <c r="P47" s="34"/>
      <c r="Q47" s="34"/>
      <c r="R47" s="34"/>
      <c r="S47" s="35">
        <f t="shared" si="4"/>
        <v>0</v>
      </c>
      <c r="T47" s="32">
        <v>2.0</v>
      </c>
      <c r="U47" s="37">
        <v>120.0</v>
      </c>
      <c r="V47" s="144">
        <v>1.0</v>
      </c>
      <c r="W47" s="37">
        <v>55.0</v>
      </c>
      <c r="X47" s="30"/>
      <c r="Y47" s="35">
        <f t="shared" si="2"/>
        <v>295</v>
      </c>
      <c r="Z47" s="39">
        <f t="shared" si="3"/>
        <v>295</v>
      </c>
      <c r="AA47" s="68"/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281</v>
      </c>
      <c r="D48" s="27">
        <v>1127055.0</v>
      </c>
      <c r="E48" s="27" t="s">
        <v>1710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2011</v>
      </c>
      <c r="M48" s="164">
        <v>45427.0</v>
      </c>
      <c r="N48" s="164">
        <v>45430.0</v>
      </c>
      <c r="O48" s="34"/>
      <c r="P48" s="34"/>
      <c r="Q48" s="34"/>
      <c r="R48" s="34"/>
      <c r="S48" s="35">
        <f t="shared" si="4"/>
        <v>0</v>
      </c>
      <c r="T48" s="32">
        <v>1.0</v>
      </c>
      <c r="U48" s="37">
        <v>120.0</v>
      </c>
      <c r="V48" s="144">
        <v>1.0</v>
      </c>
      <c r="W48" s="37">
        <v>55.0</v>
      </c>
      <c r="X48" s="30"/>
      <c r="Y48" s="35">
        <f t="shared" si="2"/>
        <v>175</v>
      </c>
      <c r="Z48" s="39">
        <f t="shared" si="3"/>
        <v>175</v>
      </c>
      <c r="AA48" s="68"/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1073</v>
      </c>
      <c r="D49" s="27">
        <v>9201793.0</v>
      </c>
      <c r="E49" s="27" t="s">
        <v>1725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2011</v>
      </c>
      <c r="M49" s="164">
        <v>45427.0</v>
      </c>
      <c r="N49" s="164">
        <v>45430.0</v>
      </c>
      <c r="O49" s="34"/>
      <c r="P49" s="34"/>
      <c r="Q49" s="34"/>
      <c r="R49" s="34"/>
      <c r="S49" s="35">
        <f t="shared" si="4"/>
        <v>0</v>
      </c>
      <c r="T49" s="32">
        <v>1.0</v>
      </c>
      <c r="U49" s="37">
        <v>120.0</v>
      </c>
      <c r="V49" s="144">
        <v>2.0</v>
      </c>
      <c r="W49" s="37">
        <v>55.0</v>
      </c>
      <c r="X49" s="30"/>
      <c r="Y49" s="35">
        <f t="shared" si="2"/>
        <v>230</v>
      </c>
      <c r="Z49" s="39">
        <f t="shared" si="3"/>
        <v>230</v>
      </c>
      <c r="AA49" s="68"/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55" t="s">
        <v>1560</v>
      </c>
      <c r="D50" s="27">
        <v>1098799.0</v>
      </c>
      <c r="E50" s="27" t="s">
        <v>1810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2011</v>
      </c>
      <c r="M50" s="164">
        <v>45427.0</v>
      </c>
      <c r="N50" s="164">
        <v>45430.0</v>
      </c>
      <c r="O50" s="34"/>
      <c r="P50" s="34"/>
      <c r="Q50" s="34"/>
      <c r="R50" s="34"/>
      <c r="S50" s="35">
        <f t="shared" si="4"/>
        <v>0</v>
      </c>
      <c r="T50" s="32">
        <v>1.0</v>
      </c>
      <c r="U50" s="37">
        <v>120.0</v>
      </c>
      <c r="V50" s="144">
        <v>2.0</v>
      </c>
      <c r="W50" s="37">
        <v>55.0</v>
      </c>
      <c r="X50" s="30"/>
      <c r="Y50" s="35">
        <f t="shared" si="2"/>
        <v>230</v>
      </c>
      <c r="Z50" s="39">
        <f t="shared" si="3"/>
        <v>230</v>
      </c>
      <c r="AA50" s="68"/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55" t="s">
        <v>552</v>
      </c>
      <c r="D51" s="27">
        <v>1154257.0</v>
      </c>
      <c r="E51" s="27" t="s">
        <v>1710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2011</v>
      </c>
      <c r="M51" s="164">
        <v>45427.0</v>
      </c>
      <c r="N51" s="164">
        <v>45430.0</v>
      </c>
      <c r="O51" s="34"/>
      <c r="P51" s="34"/>
      <c r="Q51" s="34"/>
      <c r="R51" s="34"/>
      <c r="S51" s="35">
        <f t="shared" si="4"/>
        <v>0</v>
      </c>
      <c r="T51" s="32">
        <v>1.0</v>
      </c>
      <c r="U51" s="37">
        <v>120.0</v>
      </c>
      <c r="V51" s="144">
        <v>2.0</v>
      </c>
      <c r="W51" s="37">
        <v>55.0</v>
      </c>
      <c r="X51" s="30"/>
      <c r="Y51" s="35">
        <f t="shared" si="2"/>
        <v>230</v>
      </c>
      <c r="Z51" s="39">
        <f t="shared" si="3"/>
        <v>230</v>
      </c>
      <c r="AA51" s="68"/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55" t="s">
        <v>1214</v>
      </c>
      <c r="D52" s="27">
        <v>9500405.0</v>
      </c>
      <c r="E52" s="27" t="s">
        <v>2028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2011</v>
      </c>
      <c r="M52" s="164">
        <v>45427.0</v>
      </c>
      <c r="N52" s="164">
        <v>45430.0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120.0</v>
      </c>
      <c r="V52" s="144">
        <v>2.0</v>
      </c>
      <c r="W52" s="37">
        <v>55.0</v>
      </c>
      <c r="X52" s="30"/>
      <c r="Y52" s="35">
        <f t="shared" si="2"/>
        <v>110</v>
      </c>
      <c r="Z52" s="39">
        <f t="shared" si="3"/>
        <v>110</v>
      </c>
      <c r="AA52" s="68"/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55" t="s">
        <v>2029</v>
      </c>
      <c r="D53" s="27">
        <v>1045393.0</v>
      </c>
      <c r="E53" s="27" t="s">
        <v>1725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2011</v>
      </c>
      <c r="M53" s="164">
        <v>45427.0</v>
      </c>
      <c r="N53" s="164">
        <v>45430.0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120.0</v>
      </c>
      <c r="V53" s="144">
        <v>2.0</v>
      </c>
      <c r="W53" s="37">
        <v>55.0</v>
      </c>
      <c r="X53" s="30"/>
      <c r="Y53" s="35">
        <f t="shared" si="2"/>
        <v>110</v>
      </c>
      <c r="Z53" s="39">
        <f t="shared" si="3"/>
        <v>110</v>
      </c>
      <c r="AA53" s="68"/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55" t="s">
        <v>190</v>
      </c>
      <c r="D54" s="27">
        <v>1110276.0</v>
      </c>
      <c r="E54" s="27" t="s">
        <v>1810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2011</v>
      </c>
      <c r="M54" s="164">
        <v>45427.0</v>
      </c>
      <c r="N54" s="164">
        <v>45430.0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144">
        <v>2.0</v>
      </c>
      <c r="W54" s="37">
        <v>55.0</v>
      </c>
      <c r="X54" s="30"/>
      <c r="Y54" s="35">
        <f t="shared" si="2"/>
        <v>110</v>
      </c>
      <c r="Z54" s="39">
        <f t="shared" si="3"/>
        <v>110</v>
      </c>
      <c r="AA54" s="68"/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55" t="s">
        <v>1055</v>
      </c>
      <c r="D55" s="27">
        <v>1076299.0</v>
      </c>
      <c r="E55" s="27" t="s">
        <v>1725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2011</v>
      </c>
      <c r="M55" s="164">
        <v>45427.0</v>
      </c>
      <c r="N55" s="164">
        <v>45430.0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144">
        <v>2.0</v>
      </c>
      <c r="W55" s="37">
        <v>55.0</v>
      </c>
      <c r="X55" s="30"/>
      <c r="Y55" s="35">
        <f t="shared" si="2"/>
        <v>110</v>
      </c>
      <c r="Z55" s="39">
        <f t="shared" si="3"/>
        <v>110</v>
      </c>
      <c r="AA55" s="68"/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55" t="s">
        <v>177</v>
      </c>
      <c r="D56" s="27">
        <v>7102496.0</v>
      </c>
      <c r="E56" s="27" t="s">
        <v>2023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2011</v>
      </c>
      <c r="M56" s="164">
        <v>45427.0</v>
      </c>
      <c r="N56" s="164">
        <v>45430.0</v>
      </c>
      <c r="O56" s="34"/>
      <c r="P56" s="34"/>
      <c r="Q56" s="34"/>
      <c r="R56" s="34"/>
      <c r="S56" s="35">
        <f t="shared" si="4"/>
        <v>0</v>
      </c>
      <c r="T56" s="32">
        <v>0.0</v>
      </c>
      <c r="U56" s="37">
        <v>120.0</v>
      </c>
      <c r="V56" s="144">
        <v>2.0</v>
      </c>
      <c r="W56" s="37">
        <v>55.0</v>
      </c>
      <c r="X56" s="30"/>
      <c r="Y56" s="35">
        <f t="shared" si="2"/>
        <v>110</v>
      </c>
      <c r="Z56" s="39">
        <f t="shared" si="3"/>
        <v>110</v>
      </c>
      <c r="AA56" s="68"/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41" t="s">
        <v>572</v>
      </c>
      <c r="D57" s="51" t="s">
        <v>2030</v>
      </c>
      <c r="E57" s="256" t="s">
        <v>2031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60</v>
      </c>
      <c r="L57" s="153" t="s">
        <v>61</v>
      </c>
      <c r="M57" s="164">
        <v>45439.0</v>
      </c>
      <c r="N57" s="164">
        <v>45442.0</v>
      </c>
      <c r="O57" s="34"/>
      <c r="P57" s="34"/>
      <c r="Q57" s="34"/>
      <c r="R57" s="34"/>
      <c r="S57" s="35">
        <f t="shared" si="4"/>
        <v>0</v>
      </c>
      <c r="T57" s="32">
        <v>3.0</v>
      </c>
      <c r="U57" s="37">
        <v>332.08</v>
      </c>
      <c r="V57" s="144">
        <v>1.0</v>
      </c>
      <c r="W57" s="37">
        <v>99.64</v>
      </c>
      <c r="X57" s="30"/>
      <c r="Y57" s="35">
        <f t="shared" si="2"/>
        <v>1095.88</v>
      </c>
      <c r="Z57" s="39">
        <f t="shared" si="3"/>
        <v>1095.88</v>
      </c>
      <c r="AA57" s="68"/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41" t="s">
        <v>2032</v>
      </c>
      <c r="D58" s="51" t="s">
        <v>1714</v>
      </c>
      <c r="E58" s="51" t="s">
        <v>2033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55</v>
      </c>
      <c r="L58" s="153" t="s">
        <v>56</v>
      </c>
      <c r="M58" s="164">
        <v>45454.0</v>
      </c>
      <c r="N58" s="164">
        <v>45454.0</v>
      </c>
      <c r="O58" s="34"/>
      <c r="P58" s="34"/>
      <c r="Q58" s="34"/>
      <c r="R58" s="34"/>
      <c r="S58" s="35">
        <f t="shared" si="4"/>
        <v>0</v>
      </c>
      <c r="T58" s="32"/>
      <c r="U58" s="37"/>
      <c r="V58" s="144">
        <v>1.0</v>
      </c>
      <c r="W58" s="37">
        <v>142.53</v>
      </c>
      <c r="X58" s="30"/>
      <c r="Y58" s="35">
        <f t="shared" si="2"/>
        <v>142.53</v>
      </c>
      <c r="Z58" s="39">
        <f t="shared" si="3"/>
        <v>142.53</v>
      </c>
      <c r="AA58" s="68"/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41" t="s">
        <v>2034</v>
      </c>
      <c r="D59" s="51" t="s">
        <v>1743</v>
      </c>
      <c r="E59" s="51" t="s">
        <v>2035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55</v>
      </c>
      <c r="L59" s="153" t="s">
        <v>56</v>
      </c>
      <c r="M59" s="164">
        <v>45454.0</v>
      </c>
      <c r="N59" s="164">
        <v>45454.0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/>
      <c r="V59" s="144">
        <v>1.0</v>
      </c>
      <c r="W59" s="37">
        <v>105.28</v>
      </c>
      <c r="X59" s="37"/>
      <c r="Y59" s="35">
        <f t="shared" si="2"/>
        <v>105.28</v>
      </c>
      <c r="Z59" s="39">
        <f t="shared" si="3"/>
        <v>105.28</v>
      </c>
      <c r="AA59" s="68"/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41" t="s">
        <v>2036</v>
      </c>
      <c r="D60" s="51" t="s">
        <v>1788</v>
      </c>
      <c r="E60" s="256" t="s">
        <v>2031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55</v>
      </c>
      <c r="L60" s="153" t="s">
        <v>56</v>
      </c>
      <c r="M60" s="164">
        <v>45453.0</v>
      </c>
      <c r="N60" s="164">
        <v>45455.0</v>
      </c>
      <c r="O60" s="34"/>
      <c r="P60" s="34"/>
      <c r="Q60" s="34"/>
      <c r="R60" s="34"/>
      <c r="S60" s="35">
        <f t="shared" si="4"/>
        <v>0</v>
      </c>
      <c r="T60" s="32">
        <v>1.0</v>
      </c>
      <c r="U60" s="37">
        <v>350.87</v>
      </c>
      <c r="V60" s="144">
        <v>2.0</v>
      </c>
      <c r="W60" s="37">
        <v>105.28</v>
      </c>
      <c r="X60" s="37"/>
      <c r="Y60" s="35">
        <f t="shared" si="2"/>
        <v>561.43</v>
      </c>
      <c r="Z60" s="39">
        <f t="shared" si="3"/>
        <v>561.43</v>
      </c>
      <c r="AA60" s="68"/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120" t="s">
        <v>2037</v>
      </c>
      <c r="D61" s="105">
        <v>7074573.0</v>
      </c>
      <c r="E61" s="256" t="s">
        <v>1917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2038</v>
      </c>
      <c r="M61" s="164">
        <v>45439.0</v>
      </c>
      <c r="N61" s="164">
        <v>45440.0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170.0</v>
      </c>
      <c r="V61" s="144">
        <v>2.0</v>
      </c>
      <c r="W61" s="37">
        <v>57.0</v>
      </c>
      <c r="X61" s="37"/>
      <c r="Y61" s="35">
        <f t="shared" si="2"/>
        <v>114</v>
      </c>
      <c r="Z61" s="39">
        <f t="shared" si="3"/>
        <v>114</v>
      </c>
      <c r="AA61" s="68"/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120" t="s">
        <v>778</v>
      </c>
      <c r="D62" s="105">
        <v>1138278.0</v>
      </c>
      <c r="E62" s="256" t="s">
        <v>1710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2038</v>
      </c>
      <c r="M62" s="164">
        <v>45439.0</v>
      </c>
      <c r="N62" s="164">
        <v>45440.0</v>
      </c>
      <c r="O62" s="34"/>
      <c r="P62" s="34"/>
      <c r="Q62" s="34"/>
      <c r="R62" s="34"/>
      <c r="S62" s="35">
        <f t="shared" si="4"/>
        <v>0</v>
      </c>
      <c r="T62" s="32">
        <v>0.0</v>
      </c>
      <c r="U62" s="37">
        <v>120.0</v>
      </c>
      <c r="V62" s="144">
        <v>2.0</v>
      </c>
      <c r="W62" s="37">
        <v>55.0</v>
      </c>
      <c r="X62" s="37"/>
      <c r="Y62" s="35">
        <f t="shared" si="2"/>
        <v>110</v>
      </c>
      <c r="Z62" s="39">
        <f t="shared" si="3"/>
        <v>110</v>
      </c>
      <c r="AA62" s="68"/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120" t="s">
        <v>988</v>
      </c>
      <c r="D63" s="105">
        <v>312479.0</v>
      </c>
      <c r="E63" s="256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2038</v>
      </c>
      <c r="M63" s="164">
        <v>45439.0</v>
      </c>
      <c r="N63" s="164">
        <v>45440.0</v>
      </c>
      <c r="O63" s="34"/>
      <c r="P63" s="34"/>
      <c r="Q63" s="34"/>
      <c r="R63" s="34"/>
      <c r="S63" s="35">
        <f t="shared" si="4"/>
        <v>0</v>
      </c>
      <c r="T63" s="32">
        <v>0.0</v>
      </c>
      <c r="U63" s="37">
        <v>120.0</v>
      </c>
      <c r="V63" s="144">
        <v>2.0</v>
      </c>
      <c r="W63" s="37">
        <v>55.0</v>
      </c>
      <c r="X63" s="30"/>
      <c r="Y63" s="35">
        <f t="shared" si="2"/>
        <v>110</v>
      </c>
      <c r="Z63" s="39">
        <f t="shared" si="3"/>
        <v>110</v>
      </c>
      <c r="AA63" s="68"/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120" t="s">
        <v>1427</v>
      </c>
      <c r="D64" s="105">
        <v>1.0894571E7</v>
      </c>
      <c r="E64" s="256" t="s">
        <v>1712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2038</v>
      </c>
      <c r="M64" s="164">
        <v>45439.0</v>
      </c>
      <c r="N64" s="164">
        <v>45440.0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144">
        <v>2.0</v>
      </c>
      <c r="W64" s="37">
        <v>55.0</v>
      </c>
      <c r="X64" s="30"/>
      <c r="Y64" s="35">
        <f t="shared" si="2"/>
        <v>110</v>
      </c>
      <c r="Z64" s="39">
        <f t="shared" si="3"/>
        <v>110</v>
      </c>
      <c r="AA64" s="68"/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120" t="s">
        <v>992</v>
      </c>
      <c r="D65" s="105">
        <v>1064126.0</v>
      </c>
      <c r="E65" s="256" t="s">
        <v>1712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2038</v>
      </c>
      <c r="M65" s="164">
        <v>45439.0</v>
      </c>
      <c r="N65" s="164">
        <v>45440.0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144">
        <v>2.0</v>
      </c>
      <c r="W65" s="37">
        <v>55.0</v>
      </c>
      <c r="X65" s="30"/>
      <c r="Y65" s="35">
        <f t="shared" si="2"/>
        <v>110</v>
      </c>
      <c r="Z65" s="39">
        <f t="shared" si="3"/>
        <v>110</v>
      </c>
      <c r="AA65" s="68"/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120" t="s">
        <v>206</v>
      </c>
      <c r="D66" s="105">
        <v>1140752.0</v>
      </c>
      <c r="E66" s="256" t="s">
        <v>1710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2038</v>
      </c>
      <c r="M66" s="164">
        <v>45439.0</v>
      </c>
      <c r="N66" s="164">
        <v>45440.0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120.0</v>
      </c>
      <c r="V66" s="144">
        <v>2.0</v>
      </c>
      <c r="W66" s="37">
        <v>55.0</v>
      </c>
      <c r="X66" s="30"/>
      <c r="Y66" s="35">
        <f t="shared" si="2"/>
        <v>110</v>
      </c>
      <c r="Z66" s="39">
        <f t="shared" si="3"/>
        <v>110</v>
      </c>
      <c r="AA66" s="68"/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120" t="s">
        <v>1358</v>
      </c>
      <c r="D67" s="105">
        <v>1157167.0</v>
      </c>
      <c r="E67" s="256" t="s">
        <v>1710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2038</v>
      </c>
      <c r="M67" s="164">
        <v>45439.0</v>
      </c>
      <c r="N67" s="164">
        <v>45440.0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120.0</v>
      </c>
      <c r="V67" s="144">
        <v>2.0</v>
      </c>
      <c r="W67" s="37">
        <v>55.0</v>
      </c>
      <c r="X67" s="30"/>
      <c r="Y67" s="35">
        <f t="shared" si="2"/>
        <v>110</v>
      </c>
      <c r="Z67" s="39">
        <f t="shared" si="3"/>
        <v>110</v>
      </c>
      <c r="AA67" s="68"/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120" t="s">
        <v>1037</v>
      </c>
      <c r="D68" s="105">
        <v>1044133.0</v>
      </c>
      <c r="E68" s="256" t="s">
        <v>1740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2038</v>
      </c>
      <c r="M68" s="164">
        <v>45439.0</v>
      </c>
      <c r="N68" s="164">
        <v>45440.0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144">
        <v>2.0</v>
      </c>
      <c r="W68" s="37">
        <v>55.0</v>
      </c>
      <c r="X68" s="30"/>
      <c r="Y68" s="35">
        <f t="shared" si="2"/>
        <v>110</v>
      </c>
      <c r="Z68" s="39">
        <f t="shared" si="3"/>
        <v>110</v>
      </c>
      <c r="AA68" s="68"/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120" t="s">
        <v>1466</v>
      </c>
      <c r="D69" s="105">
        <v>7110391.0</v>
      </c>
      <c r="E69" s="256" t="s">
        <v>1710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2038</v>
      </c>
      <c r="M69" s="164">
        <v>45439.0</v>
      </c>
      <c r="N69" s="164">
        <v>45440.0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144">
        <v>2.0</v>
      </c>
      <c r="W69" s="37">
        <v>55.0</v>
      </c>
      <c r="X69" s="30"/>
      <c r="Y69" s="35">
        <f t="shared" si="2"/>
        <v>110</v>
      </c>
      <c r="Z69" s="39">
        <f t="shared" si="3"/>
        <v>110</v>
      </c>
      <c r="AA69" s="68"/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120" t="s">
        <v>1048</v>
      </c>
      <c r="D70" s="105">
        <v>1086138.0</v>
      </c>
      <c r="E70" s="256" t="s">
        <v>1712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2038</v>
      </c>
      <c r="M70" s="164">
        <v>45439.0</v>
      </c>
      <c r="N70" s="164">
        <v>45440.0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120.0</v>
      </c>
      <c r="V70" s="144">
        <v>2.0</v>
      </c>
      <c r="W70" s="37">
        <v>55.0</v>
      </c>
      <c r="X70" s="30"/>
      <c r="Y70" s="35">
        <f t="shared" si="2"/>
        <v>110</v>
      </c>
      <c r="Z70" s="39">
        <f t="shared" si="3"/>
        <v>110</v>
      </c>
      <c r="AA70" s="68"/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120" t="s">
        <v>1437</v>
      </c>
      <c r="D71" s="105">
        <v>1123386.0</v>
      </c>
      <c r="E71" s="256" t="s">
        <v>1710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2038</v>
      </c>
      <c r="M71" s="164">
        <v>45439.0</v>
      </c>
      <c r="N71" s="164">
        <v>45440.0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144">
        <v>2.0</v>
      </c>
      <c r="W71" s="37">
        <v>55.0</v>
      </c>
      <c r="X71" s="30"/>
      <c r="Y71" s="35">
        <f t="shared" si="2"/>
        <v>110</v>
      </c>
      <c r="Z71" s="39">
        <f t="shared" si="3"/>
        <v>110</v>
      </c>
      <c r="AA71" s="68"/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120" t="s">
        <v>2039</v>
      </c>
      <c r="D72" s="105">
        <v>9805621.0</v>
      </c>
      <c r="E72" s="256" t="s">
        <v>1712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2038</v>
      </c>
      <c r="M72" s="164">
        <v>45439.0</v>
      </c>
      <c r="N72" s="164">
        <v>45440.0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144">
        <v>2.0</v>
      </c>
      <c r="W72" s="37">
        <v>55.0</v>
      </c>
      <c r="X72" s="30"/>
      <c r="Y72" s="35">
        <f t="shared" si="2"/>
        <v>110</v>
      </c>
      <c r="Z72" s="39">
        <f t="shared" si="3"/>
        <v>110</v>
      </c>
      <c r="AA72" s="68"/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145" t="s">
        <v>1363</v>
      </c>
      <c r="D73" s="120">
        <v>7070527.0</v>
      </c>
      <c r="E73" s="256" t="s">
        <v>1712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2038</v>
      </c>
      <c r="M73" s="164">
        <v>45439.0</v>
      </c>
      <c r="N73" s="164">
        <v>45440.0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120.0</v>
      </c>
      <c r="V73" s="144">
        <v>2.0</v>
      </c>
      <c r="W73" s="37">
        <v>55.0</v>
      </c>
      <c r="X73" s="30"/>
      <c r="Y73" s="35">
        <f t="shared" si="2"/>
        <v>110</v>
      </c>
      <c r="Z73" s="39">
        <f t="shared" si="3"/>
        <v>110</v>
      </c>
      <c r="AA73" s="68"/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145" t="s">
        <v>2040</v>
      </c>
      <c r="D74" s="120">
        <v>1133420.0</v>
      </c>
      <c r="E74" s="256" t="s">
        <v>1710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2038</v>
      </c>
      <c r="M74" s="164">
        <v>45439.0</v>
      </c>
      <c r="N74" s="164">
        <v>45440.0</v>
      </c>
      <c r="O74" s="34"/>
      <c r="P74" s="34"/>
      <c r="Q74" s="34"/>
      <c r="R74" s="34"/>
      <c r="S74" s="35">
        <f t="shared" si="4"/>
        <v>0</v>
      </c>
      <c r="T74" s="32">
        <v>0.0</v>
      </c>
      <c r="U74" s="37">
        <v>120.0</v>
      </c>
      <c r="V74" s="144">
        <v>2.0</v>
      </c>
      <c r="W74" s="37">
        <v>55.0</v>
      </c>
      <c r="X74" s="30"/>
      <c r="Y74" s="35">
        <f t="shared" si="2"/>
        <v>110</v>
      </c>
      <c r="Z74" s="39">
        <f t="shared" si="3"/>
        <v>110</v>
      </c>
      <c r="AA74" s="68"/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120" t="s">
        <v>1469</v>
      </c>
      <c r="D75" s="120">
        <v>7040695.0</v>
      </c>
      <c r="E75" s="256" t="s">
        <v>1712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2038</v>
      </c>
      <c r="M75" s="164">
        <v>45439.0</v>
      </c>
      <c r="N75" s="164">
        <v>45440.0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120.0</v>
      </c>
      <c r="V75" s="144">
        <v>2.0</v>
      </c>
      <c r="W75" s="37">
        <v>55.0</v>
      </c>
      <c r="X75" s="30"/>
      <c r="Y75" s="35">
        <f t="shared" si="2"/>
        <v>110</v>
      </c>
      <c r="Z75" s="39">
        <f t="shared" si="3"/>
        <v>110</v>
      </c>
      <c r="AA75" s="68"/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163">
        <v>110401.0</v>
      </c>
      <c r="C76" s="95" t="s">
        <v>2041</v>
      </c>
      <c r="D76" s="96" t="s">
        <v>1878</v>
      </c>
      <c r="E76" s="51" t="s">
        <v>2042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55</v>
      </c>
      <c r="L76" s="27" t="s">
        <v>56</v>
      </c>
      <c r="M76" s="172">
        <v>45445.0</v>
      </c>
      <c r="N76" s="172">
        <v>45445.0</v>
      </c>
      <c r="O76" s="34"/>
      <c r="P76" s="34"/>
      <c r="Q76" s="34"/>
      <c r="R76" s="34"/>
      <c r="S76" s="35">
        <f t="shared" si="4"/>
        <v>0</v>
      </c>
      <c r="T76" s="32">
        <v>2.0</v>
      </c>
      <c r="U76" s="37">
        <v>350.87</v>
      </c>
      <c r="V76" s="144">
        <v>1.0</v>
      </c>
      <c r="W76" s="37">
        <v>105.28</v>
      </c>
      <c r="X76" s="30"/>
      <c r="Y76" s="35">
        <f t="shared" si="2"/>
        <v>807.02</v>
      </c>
      <c r="Z76" s="39">
        <f t="shared" si="3"/>
        <v>807.02</v>
      </c>
      <c r="AA76" s="68"/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52">
        <v>110400.0</v>
      </c>
      <c r="B77" s="25">
        <v>110401.0</v>
      </c>
      <c r="C77" s="55" t="s">
        <v>1506</v>
      </c>
      <c r="D77" s="27" t="s">
        <v>1961</v>
      </c>
      <c r="E77" s="27" t="s">
        <v>2021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27" t="s">
        <v>2009</v>
      </c>
      <c r="M77" s="172">
        <v>45435.0</v>
      </c>
      <c r="N77" s="172">
        <v>45437.0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170.12</v>
      </c>
      <c r="V77" s="144">
        <v>2.0</v>
      </c>
      <c r="W77" s="37">
        <v>57.0</v>
      </c>
      <c r="X77" s="30"/>
      <c r="Y77" s="35">
        <f t="shared" si="2"/>
        <v>114</v>
      </c>
      <c r="Z77" s="39">
        <f t="shared" si="3"/>
        <v>114</v>
      </c>
      <c r="AA77" s="68"/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165">
        <v>110401.0</v>
      </c>
      <c r="C78" s="55" t="s">
        <v>540</v>
      </c>
      <c r="D78" s="27">
        <v>7982623.0</v>
      </c>
      <c r="E78" s="27" t="s">
        <v>1917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27" t="s">
        <v>2009</v>
      </c>
      <c r="M78" s="172">
        <v>45435.0</v>
      </c>
      <c r="N78" s="172">
        <v>45437.0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170.12</v>
      </c>
      <c r="V78" s="144">
        <v>3.0</v>
      </c>
      <c r="W78" s="37">
        <v>57.0</v>
      </c>
      <c r="X78" s="30"/>
      <c r="Y78" s="35">
        <f t="shared" si="2"/>
        <v>171</v>
      </c>
      <c r="Z78" s="39">
        <f t="shared" si="3"/>
        <v>171</v>
      </c>
      <c r="AA78" s="68"/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55" t="s">
        <v>152</v>
      </c>
      <c r="D79" s="27" t="s">
        <v>1793</v>
      </c>
      <c r="E79" s="27" t="s">
        <v>2043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27" t="s">
        <v>2009</v>
      </c>
      <c r="M79" s="172">
        <v>45435.0</v>
      </c>
      <c r="N79" s="172">
        <v>45437.0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144">
        <v>3.0</v>
      </c>
      <c r="W79" s="37">
        <v>55.0</v>
      </c>
      <c r="X79" s="30"/>
      <c r="Y79" s="35">
        <f t="shared" si="2"/>
        <v>165</v>
      </c>
      <c r="Z79" s="39">
        <f t="shared" si="3"/>
        <v>165</v>
      </c>
      <c r="AA79" s="68"/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55" t="s">
        <v>1215</v>
      </c>
      <c r="D80" s="27" t="s">
        <v>2044</v>
      </c>
      <c r="E80" s="27" t="s">
        <v>2015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27" t="s">
        <v>2009</v>
      </c>
      <c r="M80" s="172">
        <v>45435.0</v>
      </c>
      <c r="N80" s="172">
        <v>45437.0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144">
        <v>3.0</v>
      </c>
      <c r="W80" s="37">
        <v>55.0</v>
      </c>
      <c r="X80" s="30"/>
      <c r="Y80" s="35">
        <f t="shared" si="2"/>
        <v>165</v>
      </c>
      <c r="Z80" s="39">
        <f t="shared" si="3"/>
        <v>165</v>
      </c>
      <c r="AA80" s="68"/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285" t="s">
        <v>1274</v>
      </c>
      <c r="D81" s="27" t="s">
        <v>1794</v>
      </c>
      <c r="E81" s="27" t="s">
        <v>1725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27" t="s">
        <v>2009</v>
      </c>
      <c r="M81" s="172">
        <v>45435.0</v>
      </c>
      <c r="N81" s="172">
        <v>45437.0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120.0</v>
      </c>
      <c r="V81" s="144">
        <v>3.0</v>
      </c>
      <c r="W81" s="37">
        <v>55.0</v>
      </c>
      <c r="X81" s="30"/>
      <c r="Y81" s="35">
        <f t="shared" si="2"/>
        <v>165</v>
      </c>
      <c r="Z81" s="39">
        <f t="shared" si="3"/>
        <v>165</v>
      </c>
      <c r="AA81" s="68"/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41" t="s">
        <v>303</v>
      </c>
      <c r="D82" s="27" t="s">
        <v>1962</v>
      </c>
      <c r="E82" s="27" t="s">
        <v>1725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27" t="s">
        <v>2009</v>
      </c>
      <c r="M82" s="172">
        <v>45435.0</v>
      </c>
      <c r="N82" s="172">
        <v>45437.0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144">
        <v>2.0</v>
      </c>
      <c r="W82" s="37">
        <v>55.0</v>
      </c>
      <c r="X82" s="30"/>
      <c r="Y82" s="35">
        <f t="shared" si="2"/>
        <v>110</v>
      </c>
      <c r="Z82" s="39">
        <f t="shared" si="3"/>
        <v>110</v>
      </c>
      <c r="AA82" s="68"/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41" t="s">
        <v>2045</v>
      </c>
      <c r="D83" s="27" t="s">
        <v>1761</v>
      </c>
      <c r="E83" s="27" t="s">
        <v>1810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27" t="s">
        <v>2009</v>
      </c>
      <c r="M83" s="172">
        <v>45435.0</v>
      </c>
      <c r="N83" s="172">
        <v>45437.0</v>
      </c>
      <c r="O83" s="34"/>
      <c r="P83" s="34"/>
      <c r="Q83" s="34"/>
      <c r="R83" s="34"/>
      <c r="S83" s="35">
        <f t="shared" si="4"/>
        <v>0</v>
      </c>
      <c r="T83" s="32">
        <v>0.0</v>
      </c>
      <c r="U83" s="37">
        <v>120.0</v>
      </c>
      <c r="V83" s="144">
        <v>2.0</v>
      </c>
      <c r="W83" s="37">
        <v>55.0</v>
      </c>
      <c r="X83" s="30"/>
      <c r="Y83" s="35">
        <f t="shared" si="2"/>
        <v>110</v>
      </c>
      <c r="Z83" s="39">
        <f t="shared" si="3"/>
        <v>110</v>
      </c>
      <c r="AA83" s="68"/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41" t="s">
        <v>1428</v>
      </c>
      <c r="D84" s="27" t="s">
        <v>1925</v>
      </c>
      <c r="E84" s="27" t="s">
        <v>1810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27" t="s">
        <v>2009</v>
      </c>
      <c r="M84" s="172">
        <v>45435.0</v>
      </c>
      <c r="N84" s="172">
        <v>45437.0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144">
        <v>3.0</v>
      </c>
      <c r="W84" s="37">
        <v>55.0</v>
      </c>
      <c r="X84" s="30"/>
      <c r="Y84" s="35">
        <f t="shared" si="2"/>
        <v>165</v>
      </c>
      <c r="Z84" s="39">
        <f t="shared" si="3"/>
        <v>165</v>
      </c>
      <c r="AA84" s="68"/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41" t="s">
        <v>1258</v>
      </c>
      <c r="D85" s="27" t="s">
        <v>1942</v>
      </c>
      <c r="E85" s="27" t="s">
        <v>2015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27" t="s">
        <v>2009</v>
      </c>
      <c r="M85" s="172">
        <v>45435.0</v>
      </c>
      <c r="N85" s="172">
        <v>45437.0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7">
        <v>120.0</v>
      </c>
      <c r="V85" s="144">
        <v>2.0</v>
      </c>
      <c r="W85" s="37">
        <v>55.0</v>
      </c>
      <c r="X85" s="30"/>
      <c r="Y85" s="35">
        <f t="shared" si="2"/>
        <v>110</v>
      </c>
      <c r="Z85" s="39">
        <f t="shared" si="3"/>
        <v>110</v>
      </c>
      <c r="AA85" s="68"/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41" t="s">
        <v>1575</v>
      </c>
      <c r="D86" s="27" t="s">
        <v>1733</v>
      </c>
      <c r="E86" s="27" t="s">
        <v>1810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27" t="s">
        <v>2009</v>
      </c>
      <c r="M86" s="172">
        <v>45435.0</v>
      </c>
      <c r="N86" s="172">
        <v>45437.0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7">
        <v>120.0</v>
      </c>
      <c r="V86" s="144">
        <v>2.0</v>
      </c>
      <c r="W86" s="37">
        <v>55.0</v>
      </c>
      <c r="X86" s="30"/>
      <c r="Y86" s="35">
        <f t="shared" si="2"/>
        <v>110</v>
      </c>
      <c r="Z86" s="39">
        <f t="shared" si="3"/>
        <v>110</v>
      </c>
      <c r="AA86" s="68"/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41" t="s">
        <v>1051</v>
      </c>
      <c r="D87" s="27" t="s">
        <v>1939</v>
      </c>
      <c r="E87" s="27" t="s">
        <v>1725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27" t="s">
        <v>2009</v>
      </c>
      <c r="M87" s="172">
        <v>45435.0</v>
      </c>
      <c r="N87" s="172">
        <v>45437.0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7">
        <v>120.0</v>
      </c>
      <c r="V87" s="144">
        <v>2.0</v>
      </c>
      <c r="W87" s="37">
        <v>55.0</v>
      </c>
      <c r="X87" s="30"/>
      <c r="Y87" s="35">
        <f t="shared" si="2"/>
        <v>110</v>
      </c>
      <c r="Z87" s="39">
        <f t="shared" si="3"/>
        <v>110</v>
      </c>
      <c r="AA87" s="68"/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41" t="s">
        <v>82</v>
      </c>
      <c r="D88" s="27" t="s">
        <v>1797</v>
      </c>
      <c r="E88" s="27" t="s">
        <v>1725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27" t="s">
        <v>2009</v>
      </c>
      <c r="M88" s="172">
        <v>45435.0</v>
      </c>
      <c r="N88" s="172">
        <v>45437.0</v>
      </c>
      <c r="O88" s="34"/>
      <c r="P88" s="34"/>
      <c r="Q88" s="34"/>
      <c r="R88" s="34"/>
      <c r="S88" s="35">
        <f t="shared" si="4"/>
        <v>0</v>
      </c>
      <c r="T88" s="32">
        <v>0.0</v>
      </c>
      <c r="U88" s="37">
        <v>120.0</v>
      </c>
      <c r="V88" s="144">
        <v>2.0</v>
      </c>
      <c r="W88" s="37">
        <v>55.0</v>
      </c>
      <c r="X88" s="30"/>
      <c r="Y88" s="35">
        <f t="shared" si="2"/>
        <v>110</v>
      </c>
      <c r="Z88" s="39">
        <f t="shared" si="3"/>
        <v>110</v>
      </c>
      <c r="AA88" s="68"/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41" t="s">
        <v>171</v>
      </c>
      <c r="D89" s="27" t="s">
        <v>889</v>
      </c>
      <c r="E89" s="27" t="s">
        <v>1810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27" t="s">
        <v>2009</v>
      </c>
      <c r="M89" s="172">
        <v>45435.0</v>
      </c>
      <c r="N89" s="172">
        <v>45437.0</v>
      </c>
      <c r="O89" s="34"/>
      <c r="P89" s="34"/>
      <c r="Q89" s="34"/>
      <c r="R89" s="34"/>
      <c r="S89" s="35">
        <f t="shared" si="4"/>
        <v>0</v>
      </c>
      <c r="T89" s="32">
        <v>0.0</v>
      </c>
      <c r="U89" s="37">
        <v>120.0</v>
      </c>
      <c r="V89" s="144">
        <v>2.0</v>
      </c>
      <c r="W89" s="37">
        <v>55.0</v>
      </c>
      <c r="X89" s="30"/>
      <c r="Y89" s="35">
        <f t="shared" si="2"/>
        <v>110</v>
      </c>
      <c r="Z89" s="39">
        <f t="shared" si="3"/>
        <v>110</v>
      </c>
      <c r="AA89" s="68"/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41" t="s">
        <v>2018</v>
      </c>
      <c r="D90" s="27" t="s">
        <v>1777</v>
      </c>
      <c r="E90" s="27" t="s">
        <v>2043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27" t="s">
        <v>2009</v>
      </c>
      <c r="M90" s="172">
        <v>45435.0</v>
      </c>
      <c r="N90" s="172">
        <v>45437.0</v>
      </c>
      <c r="O90" s="34"/>
      <c r="P90" s="34"/>
      <c r="Q90" s="34"/>
      <c r="R90" s="34"/>
      <c r="S90" s="35">
        <f t="shared" si="4"/>
        <v>0</v>
      </c>
      <c r="T90" s="32">
        <v>0.0</v>
      </c>
      <c r="U90" s="37">
        <v>120.0</v>
      </c>
      <c r="V90" s="144">
        <v>2.0</v>
      </c>
      <c r="W90" s="37">
        <v>55.0</v>
      </c>
      <c r="X90" s="30"/>
      <c r="Y90" s="35">
        <f t="shared" si="2"/>
        <v>110</v>
      </c>
      <c r="Z90" s="39">
        <f t="shared" si="3"/>
        <v>110</v>
      </c>
      <c r="AA90" s="68"/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41" t="s">
        <v>79</v>
      </c>
      <c r="D91" s="27" t="s">
        <v>1778</v>
      </c>
      <c r="E91" s="27" t="s">
        <v>1725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27" t="s">
        <v>2009</v>
      </c>
      <c r="M91" s="172">
        <v>45435.0</v>
      </c>
      <c r="N91" s="172">
        <v>45437.0</v>
      </c>
      <c r="O91" s="34"/>
      <c r="P91" s="34"/>
      <c r="Q91" s="34"/>
      <c r="R91" s="34"/>
      <c r="S91" s="35">
        <f t="shared" si="4"/>
        <v>0</v>
      </c>
      <c r="T91" s="32">
        <v>0.0</v>
      </c>
      <c r="U91" s="37">
        <v>120.0</v>
      </c>
      <c r="V91" s="144">
        <v>2.0</v>
      </c>
      <c r="W91" s="37">
        <v>55.0</v>
      </c>
      <c r="X91" s="30"/>
      <c r="Y91" s="35">
        <f t="shared" si="2"/>
        <v>110</v>
      </c>
      <c r="Z91" s="39">
        <f t="shared" si="3"/>
        <v>110</v>
      </c>
      <c r="AA91" s="68"/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41" t="s">
        <v>549</v>
      </c>
      <c r="D92" s="27" t="s">
        <v>2046</v>
      </c>
      <c r="E92" s="27" t="s">
        <v>1710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27" t="s">
        <v>2009</v>
      </c>
      <c r="M92" s="172">
        <v>45435.0</v>
      </c>
      <c r="N92" s="172">
        <v>45437.0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120.0</v>
      </c>
      <c r="V92" s="144">
        <v>2.0</v>
      </c>
      <c r="W92" s="37">
        <v>55.0</v>
      </c>
      <c r="X92" s="30"/>
      <c r="Y92" s="35">
        <f t="shared" si="2"/>
        <v>110</v>
      </c>
      <c r="Z92" s="39">
        <f t="shared" si="3"/>
        <v>110</v>
      </c>
      <c r="AA92" s="68"/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41" t="s">
        <v>1327</v>
      </c>
      <c r="D93" s="27" t="s">
        <v>324</v>
      </c>
      <c r="E93" s="27" t="s">
        <v>2023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27" t="s">
        <v>2009</v>
      </c>
      <c r="M93" s="172">
        <v>45435.0</v>
      </c>
      <c r="N93" s="172">
        <v>45437.0</v>
      </c>
      <c r="O93" s="34"/>
      <c r="P93" s="34"/>
      <c r="Q93" s="34"/>
      <c r="R93" s="34"/>
      <c r="S93" s="35">
        <f t="shared" si="4"/>
        <v>0</v>
      </c>
      <c r="T93" s="32">
        <v>0.0</v>
      </c>
      <c r="U93" s="37">
        <v>120.0</v>
      </c>
      <c r="V93" s="144">
        <v>2.0</v>
      </c>
      <c r="W93" s="37">
        <v>55.0</v>
      </c>
      <c r="X93" s="30"/>
      <c r="Y93" s="35">
        <f t="shared" si="2"/>
        <v>110</v>
      </c>
      <c r="Z93" s="39">
        <f t="shared" si="3"/>
        <v>110</v>
      </c>
      <c r="AA93" s="68"/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41" t="s">
        <v>2047</v>
      </c>
      <c r="D94" s="27" t="s">
        <v>2048</v>
      </c>
      <c r="E94" s="27" t="s">
        <v>1723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27" t="s">
        <v>2049</v>
      </c>
      <c r="M94" s="172">
        <v>45435.0</v>
      </c>
      <c r="N94" s="172">
        <v>45440.0</v>
      </c>
      <c r="O94" s="34"/>
      <c r="P94" s="34"/>
      <c r="Q94" s="34"/>
      <c r="R94" s="34"/>
      <c r="S94" s="35">
        <f t="shared" si="4"/>
        <v>0</v>
      </c>
      <c r="T94" s="32">
        <v>0.0</v>
      </c>
      <c r="U94" s="37">
        <v>170.12</v>
      </c>
      <c r="V94" s="144">
        <v>2.0</v>
      </c>
      <c r="W94" s="37">
        <v>57.0</v>
      </c>
      <c r="X94" s="30"/>
      <c r="Y94" s="35">
        <f t="shared" si="2"/>
        <v>114</v>
      </c>
      <c r="Z94" s="39">
        <f t="shared" si="3"/>
        <v>114</v>
      </c>
      <c r="AA94" s="68"/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41" t="s">
        <v>459</v>
      </c>
      <c r="D95" s="27" t="s">
        <v>1722</v>
      </c>
      <c r="E95" s="27" t="s">
        <v>1723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27" t="s">
        <v>2049</v>
      </c>
      <c r="M95" s="172">
        <v>45435.0</v>
      </c>
      <c r="N95" s="172">
        <v>45440.0</v>
      </c>
      <c r="O95" s="34"/>
      <c r="P95" s="34"/>
      <c r="Q95" s="34"/>
      <c r="R95" s="34"/>
      <c r="S95" s="35">
        <f t="shared" si="4"/>
        <v>0</v>
      </c>
      <c r="T95" s="32">
        <v>0.0</v>
      </c>
      <c r="U95" s="37">
        <v>170.12</v>
      </c>
      <c r="V95" s="144">
        <v>2.0</v>
      </c>
      <c r="W95" s="37">
        <v>57.0</v>
      </c>
      <c r="X95" s="30"/>
      <c r="Y95" s="35">
        <f t="shared" si="2"/>
        <v>114</v>
      </c>
      <c r="Z95" s="39">
        <f t="shared" si="3"/>
        <v>114</v>
      </c>
      <c r="AA95" s="68"/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41" t="s">
        <v>460</v>
      </c>
      <c r="D96" s="27" t="s">
        <v>1709</v>
      </c>
      <c r="E96" s="27" t="s">
        <v>1710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27" t="s">
        <v>2049</v>
      </c>
      <c r="M96" s="172">
        <v>45435.0</v>
      </c>
      <c r="N96" s="172">
        <v>45440.0</v>
      </c>
      <c r="O96" s="34"/>
      <c r="P96" s="34"/>
      <c r="Q96" s="34"/>
      <c r="R96" s="34"/>
      <c r="S96" s="35">
        <f t="shared" si="4"/>
        <v>0</v>
      </c>
      <c r="T96" s="32">
        <v>0.0</v>
      </c>
      <c r="U96" s="37">
        <v>120.0</v>
      </c>
      <c r="V96" s="144">
        <v>3.0</v>
      </c>
      <c r="W96" s="37">
        <v>55.0</v>
      </c>
      <c r="X96" s="30"/>
      <c r="Y96" s="35">
        <f t="shared" si="2"/>
        <v>165</v>
      </c>
      <c r="Z96" s="39">
        <f t="shared" si="3"/>
        <v>165</v>
      </c>
      <c r="AA96" s="68"/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41" t="s">
        <v>496</v>
      </c>
      <c r="D97" s="27" t="s">
        <v>1914</v>
      </c>
      <c r="E97" s="27" t="s">
        <v>1712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1567</v>
      </c>
      <c r="L97" s="27" t="s">
        <v>2049</v>
      </c>
      <c r="M97" s="172">
        <v>45435.0</v>
      </c>
      <c r="N97" s="172">
        <v>45440.0</v>
      </c>
      <c r="O97" s="248"/>
      <c r="P97" s="34"/>
      <c r="Q97" s="249"/>
      <c r="R97" s="249"/>
      <c r="S97" s="35">
        <f t="shared" si="4"/>
        <v>0</v>
      </c>
      <c r="T97" s="32">
        <v>0.0</v>
      </c>
      <c r="U97" s="37">
        <v>120.0</v>
      </c>
      <c r="V97" s="144">
        <v>2.0</v>
      </c>
      <c r="W97" s="37">
        <v>55.0</v>
      </c>
      <c r="X97" s="30"/>
      <c r="Y97" s="35">
        <f t="shared" si="2"/>
        <v>110</v>
      </c>
      <c r="Z97" s="39">
        <f t="shared" si="3"/>
        <v>110</v>
      </c>
      <c r="AA97" s="68"/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41" t="s">
        <v>1314</v>
      </c>
      <c r="D98" s="27">
        <v>1070304.0</v>
      </c>
      <c r="E98" s="256" t="s">
        <v>1712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27" t="s">
        <v>2050</v>
      </c>
      <c r="M98" s="172">
        <v>45442.0</v>
      </c>
      <c r="N98" s="172">
        <v>45442.0</v>
      </c>
      <c r="O98" s="34"/>
      <c r="P98" s="34"/>
      <c r="Q98" s="34"/>
      <c r="R98" s="34"/>
      <c r="S98" s="35">
        <f t="shared" si="4"/>
        <v>0</v>
      </c>
      <c r="T98" s="32">
        <v>0.0</v>
      </c>
      <c r="U98" s="37">
        <v>120.0</v>
      </c>
      <c r="V98" s="144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/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55" t="s">
        <v>1492</v>
      </c>
      <c r="D99" s="27">
        <v>1105817.0</v>
      </c>
      <c r="E99" s="256" t="s">
        <v>1712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27" t="s">
        <v>2051</v>
      </c>
      <c r="M99" s="172">
        <v>45433.0</v>
      </c>
      <c r="N99" s="172">
        <v>45437.0</v>
      </c>
      <c r="O99" s="34"/>
      <c r="P99" s="34"/>
      <c r="Q99" s="34"/>
      <c r="R99" s="34"/>
      <c r="S99" s="35">
        <f t="shared" si="4"/>
        <v>0</v>
      </c>
      <c r="T99" s="32">
        <v>2.0</v>
      </c>
      <c r="U99" s="37">
        <v>120.0</v>
      </c>
      <c r="V99" s="144">
        <v>2.0</v>
      </c>
      <c r="W99" s="37">
        <v>55.0</v>
      </c>
      <c r="X99" s="30"/>
      <c r="Y99" s="35">
        <f t="shared" si="2"/>
        <v>350</v>
      </c>
      <c r="Z99" s="39">
        <f t="shared" si="3"/>
        <v>350</v>
      </c>
      <c r="AA99" s="68"/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55" t="s">
        <v>757</v>
      </c>
      <c r="D100" s="27" t="s">
        <v>1729</v>
      </c>
      <c r="E100" s="27" t="s">
        <v>1707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27" t="s">
        <v>2052</v>
      </c>
      <c r="M100" s="172">
        <v>45441.0</v>
      </c>
      <c r="N100" s="172">
        <v>45442.0</v>
      </c>
      <c r="O100" s="34"/>
      <c r="P100" s="34"/>
      <c r="Q100" s="34"/>
      <c r="R100" s="34"/>
      <c r="S100" s="35">
        <f t="shared" si="4"/>
        <v>0</v>
      </c>
      <c r="T100" s="32">
        <v>0.0</v>
      </c>
      <c r="U100" s="37">
        <v>170.12</v>
      </c>
      <c r="V100" s="144">
        <v>2.0</v>
      </c>
      <c r="W100" s="37">
        <v>57.0</v>
      </c>
      <c r="X100" s="30"/>
      <c r="Y100" s="35">
        <f t="shared" si="2"/>
        <v>114</v>
      </c>
      <c r="Z100" s="39">
        <f t="shared" si="3"/>
        <v>114</v>
      </c>
      <c r="AA100" s="68"/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55" t="s">
        <v>762</v>
      </c>
      <c r="D101" s="27" t="s">
        <v>2053</v>
      </c>
      <c r="E101" s="27" t="s">
        <v>1710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27" t="s">
        <v>2052</v>
      </c>
      <c r="M101" s="172">
        <v>45441.0</v>
      </c>
      <c r="N101" s="172">
        <v>45442.0</v>
      </c>
      <c r="O101" s="34"/>
      <c r="P101" s="34"/>
      <c r="Q101" s="34"/>
      <c r="R101" s="34"/>
      <c r="S101" s="35">
        <f t="shared" si="4"/>
        <v>0</v>
      </c>
      <c r="T101" s="32">
        <v>0.0</v>
      </c>
      <c r="U101" s="37">
        <v>120.0</v>
      </c>
      <c r="V101" s="144">
        <v>1.0</v>
      </c>
      <c r="W101" s="37">
        <v>55.0</v>
      </c>
      <c r="X101" s="30"/>
      <c r="Y101" s="35">
        <f t="shared" si="2"/>
        <v>55</v>
      </c>
      <c r="Z101" s="39">
        <f t="shared" si="3"/>
        <v>55</v>
      </c>
      <c r="AA101" s="68"/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55" t="s">
        <v>552</v>
      </c>
      <c r="D102" s="27" t="s">
        <v>1765</v>
      </c>
      <c r="E102" s="27" t="s">
        <v>1710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27" t="s">
        <v>2052</v>
      </c>
      <c r="M102" s="172">
        <v>45441.0</v>
      </c>
      <c r="N102" s="172">
        <v>45442.0</v>
      </c>
      <c r="O102" s="34"/>
      <c r="P102" s="34"/>
      <c r="Q102" s="34"/>
      <c r="R102" s="34"/>
      <c r="S102" s="35">
        <f t="shared" si="4"/>
        <v>0</v>
      </c>
      <c r="T102" s="32">
        <v>0.0</v>
      </c>
      <c r="U102" s="37">
        <v>120.0</v>
      </c>
      <c r="V102" s="144">
        <v>1.0</v>
      </c>
      <c r="W102" s="37">
        <v>55.0</v>
      </c>
      <c r="X102" s="30"/>
      <c r="Y102" s="35">
        <f t="shared" si="2"/>
        <v>55</v>
      </c>
      <c r="Z102" s="39">
        <f t="shared" si="3"/>
        <v>55</v>
      </c>
      <c r="AA102" s="68"/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55" t="s">
        <v>1559</v>
      </c>
      <c r="D103" s="27" t="s">
        <v>2054</v>
      </c>
      <c r="E103" s="27" t="s">
        <v>2055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27" t="s">
        <v>2052</v>
      </c>
      <c r="M103" s="172">
        <v>45441.0</v>
      </c>
      <c r="N103" s="172">
        <v>45442.0</v>
      </c>
      <c r="O103" s="34"/>
      <c r="P103" s="34"/>
      <c r="Q103" s="34"/>
      <c r="R103" s="34"/>
      <c r="S103" s="35">
        <f t="shared" si="4"/>
        <v>0</v>
      </c>
      <c r="T103" s="32">
        <v>0.0</v>
      </c>
      <c r="U103" s="37">
        <v>170.12</v>
      </c>
      <c r="V103" s="144">
        <v>2.0</v>
      </c>
      <c r="W103" s="37">
        <v>57.0</v>
      </c>
      <c r="X103" s="30"/>
      <c r="Y103" s="35">
        <f t="shared" si="2"/>
        <v>114</v>
      </c>
      <c r="Z103" s="39">
        <f t="shared" si="3"/>
        <v>114</v>
      </c>
      <c r="AA103" s="68"/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55" t="s">
        <v>1844</v>
      </c>
      <c r="D104" s="27" t="s">
        <v>1845</v>
      </c>
      <c r="E104" s="27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27" t="s">
        <v>2052</v>
      </c>
      <c r="M104" s="172">
        <v>45441.0</v>
      </c>
      <c r="N104" s="172">
        <v>45442.0</v>
      </c>
      <c r="O104" s="34"/>
      <c r="P104" s="34"/>
      <c r="Q104" s="34"/>
      <c r="R104" s="34"/>
      <c r="S104" s="35">
        <f t="shared" si="4"/>
        <v>0</v>
      </c>
      <c r="T104" s="32">
        <v>0.0</v>
      </c>
      <c r="U104" s="37">
        <v>120.0</v>
      </c>
      <c r="V104" s="144">
        <v>1.0</v>
      </c>
      <c r="W104" s="37">
        <v>55.0</v>
      </c>
      <c r="X104" s="30"/>
      <c r="Y104" s="35">
        <f t="shared" si="2"/>
        <v>55</v>
      </c>
      <c r="Z104" s="39">
        <f t="shared" si="3"/>
        <v>55</v>
      </c>
      <c r="AA104" s="68"/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55" t="s">
        <v>736</v>
      </c>
      <c r="D105" s="27" t="s">
        <v>2056</v>
      </c>
      <c r="E105" s="27" t="s">
        <v>1712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2052</v>
      </c>
      <c r="M105" s="172">
        <v>45441.0</v>
      </c>
      <c r="N105" s="172">
        <v>45442.0</v>
      </c>
      <c r="O105" s="34"/>
      <c r="P105" s="34"/>
      <c r="Q105" s="34"/>
      <c r="R105" s="34"/>
      <c r="S105" s="35">
        <f t="shared" si="4"/>
        <v>0</v>
      </c>
      <c r="T105" s="32">
        <v>0.0</v>
      </c>
      <c r="U105" s="37">
        <v>120.0</v>
      </c>
      <c r="V105" s="144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/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55" t="s">
        <v>541</v>
      </c>
      <c r="D106" s="27" t="s">
        <v>1842</v>
      </c>
      <c r="E106" s="27" t="s">
        <v>1740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2052</v>
      </c>
      <c r="M106" s="172">
        <v>45441.0</v>
      </c>
      <c r="N106" s="172">
        <v>45442.0</v>
      </c>
      <c r="O106" s="34"/>
      <c r="P106" s="34"/>
      <c r="Q106" s="34"/>
      <c r="R106" s="34"/>
      <c r="S106" s="35">
        <f t="shared" si="4"/>
        <v>0</v>
      </c>
      <c r="T106" s="32">
        <v>0.0</v>
      </c>
      <c r="U106" s="37">
        <v>120.0</v>
      </c>
      <c r="V106" s="144">
        <v>2.0</v>
      </c>
      <c r="W106" s="37">
        <v>55.0</v>
      </c>
      <c r="X106" s="30"/>
      <c r="Y106" s="35">
        <f t="shared" si="2"/>
        <v>110</v>
      </c>
      <c r="Z106" s="39">
        <f t="shared" si="3"/>
        <v>110</v>
      </c>
      <c r="AA106" s="68"/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55" t="s">
        <v>180</v>
      </c>
      <c r="D107" s="27" t="s">
        <v>1832</v>
      </c>
      <c r="E107" s="27" t="s">
        <v>1712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2052</v>
      </c>
      <c r="M107" s="172">
        <v>45441.0</v>
      </c>
      <c r="N107" s="172">
        <v>45442.0</v>
      </c>
      <c r="O107" s="34"/>
      <c r="P107" s="34"/>
      <c r="Q107" s="34"/>
      <c r="R107" s="34"/>
      <c r="S107" s="35">
        <f t="shared" si="4"/>
        <v>0</v>
      </c>
      <c r="T107" s="32">
        <v>0.0</v>
      </c>
      <c r="U107" s="37">
        <v>120.0</v>
      </c>
      <c r="V107" s="144">
        <v>2.0</v>
      </c>
      <c r="W107" s="37">
        <v>55.0</v>
      </c>
      <c r="X107" s="30"/>
      <c r="Y107" s="35">
        <f t="shared" si="2"/>
        <v>110</v>
      </c>
      <c r="Z107" s="39">
        <f t="shared" si="3"/>
        <v>110</v>
      </c>
      <c r="AA107" s="68"/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55" t="s">
        <v>1270</v>
      </c>
      <c r="D108" s="27" t="s">
        <v>2057</v>
      </c>
      <c r="E108" s="27" t="s">
        <v>1710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2052</v>
      </c>
      <c r="M108" s="172">
        <v>45441.0</v>
      </c>
      <c r="N108" s="172">
        <v>45442.0</v>
      </c>
      <c r="O108" s="34"/>
      <c r="P108" s="34"/>
      <c r="Q108" s="34"/>
      <c r="R108" s="34"/>
      <c r="S108" s="35">
        <f t="shared" si="4"/>
        <v>0</v>
      </c>
      <c r="T108" s="32">
        <v>0.0</v>
      </c>
      <c r="U108" s="37">
        <v>120.0</v>
      </c>
      <c r="V108" s="144">
        <v>1.0</v>
      </c>
      <c r="W108" s="37">
        <v>55.0</v>
      </c>
      <c r="X108" s="30"/>
      <c r="Y108" s="35">
        <f t="shared" si="2"/>
        <v>55</v>
      </c>
      <c r="Z108" s="39">
        <f t="shared" si="3"/>
        <v>55</v>
      </c>
      <c r="AA108" s="68"/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55" t="s">
        <v>592</v>
      </c>
      <c r="D109" s="27" t="s">
        <v>1843</v>
      </c>
      <c r="E109" s="27" t="s">
        <v>1740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2052</v>
      </c>
      <c r="M109" s="172">
        <v>45441.0</v>
      </c>
      <c r="N109" s="172">
        <v>45442.0</v>
      </c>
      <c r="O109" s="34"/>
      <c r="P109" s="34"/>
      <c r="Q109" s="34"/>
      <c r="R109" s="34"/>
      <c r="S109" s="35">
        <f t="shared" si="4"/>
        <v>0</v>
      </c>
      <c r="T109" s="32">
        <v>0.0</v>
      </c>
      <c r="U109" s="37">
        <v>120.0</v>
      </c>
      <c r="V109" s="144">
        <v>1.0</v>
      </c>
      <c r="W109" s="37">
        <v>55.0</v>
      </c>
      <c r="X109" s="30"/>
      <c r="Y109" s="35">
        <f t="shared" si="2"/>
        <v>55</v>
      </c>
      <c r="Z109" s="39">
        <f t="shared" si="3"/>
        <v>55</v>
      </c>
      <c r="AA109" s="68"/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55" t="s">
        <v>1075</v>
      </c>
      <c r="D110" s="27" t="s">
        <v>1856</v>
      </c>
      <c r="E110" s="27" t="s">
        <v>1854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2052</v>
      </c>
      <c r="M110" s="172">
        <v>45441.0</v>
      </c>
      <c r="N110" s="172">
        <v>45442.0</v>
      </c>
      <c r="O110" s="34"/>
      <c r="P110" s="34"/>
      <c r="Q110" s="34"/>
      <c r="R110" s="34"/>
      <c r="S110" s="35">
        <f t="shared" si="4"/>
        <v>0</v>
      </c>
      <c r="T110" s="32">
        <v>0.0</v>
      </c>
      <c r="U110" s="37">
        <v>120.0</v>
      </c>
      <c r="V110" s="144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/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55" t="s">
        <v>524</v>
      </c>
      <c r="D111" s="27" t="s">
        <v>1881</v>
      </c>
      <c r="E111" s="27" t="s">
        <v>1712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2052</v>
      </c>
      <c r="M111" s="172">
        <v>45441.0</v>
      </c>
      <c r="N111" s="172">
        <v>45442.0</v>
      </c>
      <c r="O111" s="34"/>
      <c r="P111" s="34"/>
      <c r="Q111" s="34"/>
      <c r="R111" s="34"/>
      <c r="S111" s="35">
        <f t="shared" si="4"/>
        <v>0</v>
      </c>
      <c r="T111" s="32">
        <v>0.0</v>
      </c>
      <c r="U111" s="37">
        <v>120.0</v>
      </c>
      <c r="V111" s="144">
        <v>1.0</v>
      </c>
      <c r="W111" s="37">
        <v>55.0</v>
      </c>
      <c r="X111" s="30"/>
      <c r="Y111" s="35">
        <f t="shared" si="2"/>
        <v>55</v>
      </c>
      <c r="Z111" s="39">
        <f t="shared" si="3"/>
        <v>55</v>
      </c>
      <c r="AA111" s="68"/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55" t="s">
        <v>1258</v>
      </c>
      <c r="D112" s="27" t="s">
        <v>1942</v>
      </c>
      <c r="E112" s="27" t="s">
        <v>1712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2052</v>
      </c>
      <c r="M112" s="172">
        <v>45441.0</v>
      </c>
      <c r="N112" s="172">
        <v>45442.0</v>
      </c>
      <c r="O112" s="34"/>
      <c r="P112" s="34"/>
      <c r="Q112" s="34"/>
      <c r="R112" s="34"/>
      <c r="S112" s="35">
        <f t="shared" si="4"/>
        <v>0</v>
      </c>
      <c r="T112" s="32">
        <v>0.0</v>
      </c>
      <c r="U112" s="37">
        <v>120.0</v>
      </c>
      <c r="V112" s="144">
        <v>1.0</v>
      </c>
      <c r="W112" s="37">
        <v>55.0</v>
      </c>
      <c r="X112" s="30"/>
      <c r="Y112" s="35">
        <f t="shared" si="2"/>
        <v>55</v>
      </c>
      <c r="Z112" s="39">
        <f t="shared" si="3"/>
        <v>55</v>
      </c>
      <c r="AA112" s="68"/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55" t="s">
        <v>1051</v>
      </c>
      <c r="D113" s="27" t="s">
        <v>1939</v>
      </c>
      <c r="E113" s="27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2052</v>
      </c>
      <c r="M113" s="172">
        <v>45441.0</v>
      </c>
      <c r="N113" s="172">
        <v>45442.0</v>
      </c>
      <c r="O113" s="34"/>
      <c r="P113" s="34"/>
      <c r="Q113" s="34"/>
      <c r="R113" s="34"/>
      <c r="S113" s="35">
        <f t="shared" si="4"/>
        <v>0</v>
      </c>
      <c r="T113" s="32">
        <v>0.0</v>
      </c>
      <c r="U113" s="37">
        <v>120.0</v>
      </c>
      <c r="V113" s="144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/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55" t="s">
        <v>1054</v>
      </c>
      <c r="D114" s="27" t="s">
        <v>1763</v>
      </c>
      <c r="E114" s="27" t="s">
        <v>1710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2052</v>
      </c>
      <c r="M114" s="172">
        <v>45441.0</v>
      </c>
      <c r="N114" s="172">
        <v>45442.0</v>
      </c>
      <c r="O114" s="34"/>
      <c r="P114" s="34"/>
      <c r="Q114" s="34"/>
      <c r="R114" s="34"/>
      <c r="S114" s="35">
        <f t="shared" si="4"/>
        <v>0</v>
      </c>
      <c r="T114" s="32">
        <v>0.0</v>
      </c>
      <c r="U114" s="37">
        <v>120.0</v>
      </c>
      <c r="V114" s="144">
        <v>1.0</v>
      </c>
      <c r="W114" s="37">
        <v>55.0</v>
      </c>
      <c r="X114" s="30"/>
      <c r="Y114" s="35">
        <f t="shared" si="2"/>
        <v>55</v>
      </c>
      <c r="Z114" s="39">
        <f t="shared" si="3"/>
        <v>55</v>
      </c>
      <c r="AA114" s="68"/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55" t="s">
        <v>2058</v>
      </c>
      <c r="D115" s="27" t="s">
        <v>1759</v>
      </c>
      <c r="E115" s="27" t="s">
        <v>1712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2052</v>
      </c>
      <c r="M115" s="172">
        <v>45441.0</v>
      </c>
      <c r="N115" s="172">
        <v>45442.0</v>
      </c>
      <c r="O115" s="34"/>
      <c r="P115" s="34"/>
      <c r="Q115" s="34"/>
      <c r="R115" s="34"/>
      <c r="S115" s="35">
        <f t="shared" si="4"/>
        <v>0</v>
      </c>
      <c r="T115" s="32">
        <v>0.0</v>
      </c>
      <c r="U115" s="37">
        <v>120.0</v>
      </c>
      <c r="V115" s="144">
        <v>1.0</v>
      </c>
      <c r="W115" s="37">
        <v>55.0</v>
      </c>
      <c r="X115" s="30"/>
      <c r="Y115" s="35">
        <f t="shared" si="2"/>
        <v>55</v>
      </c>
      <c r="Z115" s="39">
        <f t="shared" si="3"/>
        <v>55</v>
      </c>
      <c r="AA115" s="68"/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55" t="s">
        <v>1575</v>
      </c>
      <c r="D116" s="27" t="s">
        <v>1733</v>
      </c>
      <c r="E116" s="27" t="s">
        <v>1712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2052</v>
      </c>
      <c r="M116" s="172">
        <v>45441.0</v>
      </c>
      <c r="N116" s="172">
        <v>45442.0</v>
      </c>
      <c r="O116" s="34"/>
      <c r="P116" s="34"/>
      <c r="Q116" s="34"/>
      <c r="R116" s="34"/>
      <c r="S116" s="35">
        <f t="shared" si="4"/>
        <v>0</v>
      </c>
      <c r="T116" s="32">
        <v>0.0</v>
      </c>
      <c r="U116" s="37">
        <v>120.0</v>
      </c>
      <c r="V116" s="144">
        <v>1.0</v>
      </c>
      <c r="W116" s="37">
        <v>55.0</v>
      </c>
      <c r="X116" s="30"/>
      <c r="Y116" s="35">
        <f t="shared" si="2"/>
        <v>55</v>
      </c>
      <c r="Z116" s="39">
        <f t="shared" si="3"/>
        <v>55</v>
      </c>
      <c r="AA116" s="68"/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55" t="s">
        <v>2059</v>
      </c>
      <c r="D117" s="27" t="s">
        <v>2060</v>
      </c>
      <c r="E117" s="27" t="s">
        <v>1710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2052</v>
      </c>
      <c r="M117" s="172">
        <v>45441.0</v>
      </c>
      <c r="N117" s="172">
        <v>45442.0</v>
      </c>
      <c r="O117" s="34"/>
      <c r="P117" s="34"/>
      <c r="Q117" s="34"/>
      <c r="R117" s="34"/>
      <c r="S117" s="35">
        <f t="shared" si="4"/>
        <v>0</v>
      </c>
      <c r="T117" s="32">
        <v>0.0</v>
      </c>
      <c r="U117" s="37">
        <v>120.0</v>
      </c>
      <c r="V117" s="144">
        <v>1.0</v>
      </c>
      <c r="W117" s="37">
        <v>55.0</v>
      </c>
      <c r="X117" s="30"/>
      <c r="Y117" s="35">
        <f t="shared" si="2"/>
        <v>55</v>
      </c>
      <c r="Z117" s="39">
        <f t="shared" si="3"/>
        <v>55</v>
      </c>
      <c r="AA117" s="68"/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55" t="s">
        <v>82</v>
      </c>
      <c r="D118" s="27" t="s">
        <v>1797</v>
      </c>
      <c r="E118" s="27" t="s">
        <v>1712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2052</v>
      </c>
      <c r="M118" s="172">
        <v>45441.0</v>
      </c>
      <c r="N118" s="172">
        <v>45442.0</v>
      </c>
      <c r="O118" s="34"/>
      <c r="P118" s="34"/>
      <c r="Q118" s="34"/>
      <c r="R118" s="34"/>
      <c r="S118" s="35">
        <f t="shared" si="4"/>
        <v>0</v>
      </c>
      <c r="T118" s="32">
        <v>0.0</v>
      </c>
      <c r="U118" s="37">
        <v>120.0</v>
      </c>
      <c r="V118" s="144">
        <v>1.0</v>
      </c>
      <c r="W118" s="37">
        <v>55.0</v>
      </c>
      <c r="X118" s="30"/>
      <c r="Y118" s="35">
        <f t="shared" si="2"/>
        <v>55</v>
      </c>
      <c r="Z118" s="39">
        <f t="shared" si="3"/>
        <v>55</v>
      </c>
      <c r="AA118" s="68"/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55" t="s">
        <v>86</v>
      </c>
      <c r="D119" s="211" t="s">
        <v>1848</v>
      </c>
      <c r="E119" s="27" t="s">
        <v>1712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2052</v>
      </c>
      <c r="M119" s="172">
        <v>45441.0</v>
      </c>
      <c r="N119" s="172">
        <v>45442.0</v>
      </c>
      <c r="O119" s="34"/>
      <c r="P119" s="34"/>
      <c r="Q119" s="34"/>
      <c r="R119" s="34"/>
      <c r="S119" s="35">
        <f t="shared" si="4"/>
        <v>0</v>
      </c>
      <c r="T119" s="32">
        <v>0.0</v>
      </c>
      <c r="U119" s="37">
        <v>120.0</v>
      </c>
      <c r="V119" s="144">
        <v>1.0</v>
      </c>
      <c r="W119" s="37">
        <v>55.0</v>
      </c>
      <c r="X119" s="30"/>
      <c r="Y119" s="35">
        <f t="shared" si="2"/>
        <v>55</v>
      </c>
      <c r="Z119" s="39">
        <f t="shared" si="3"/>
        <v>55</v>
      </c>
      <c r="AA119" s="68"/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55" t="s">
        <v>75</v>
      </c>
      <c r="D120" s="27" t="s">
        <v>1937</v>
      </c>
      <c r="E120" s="27" t="s">
        <v>1737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2052</v>
      </c>
      <c r="M120" s="172">
        <v>45441.0</v>
      </c>
      <c r="N120" s="172">
        <v>45442.0</v>
      </c>
      <c r="O120" s="34"/>
      <c r="P120" s="34"/>
      <c r="Q120" s="34"/>
      <c r="R120" s="34"/>
      <c r="S120" s="35">
        <f t="shared" si="4"/>
        <v>0</v>
      </c>
      <c r="T120" s="32">
        <v>0.0</v>
      </c>
      <c r="U120" s="37">
        <v>120.0</v>
      </c>
      <c r="V120" s="144">
        <v>1.0</v>
      </c>
      <c r="W120" s="37">
        <v>55.0</v>
      </c>
      <c r="X120" s="30"/>
      <c r="Y120" s="35">
        <f t="shared" si="2"/>
        <v>55</v>
      </c>
      <c r="Z120" s="39">
        <f t="shared" si="3"/>
        <v>55</v>
      </c>
      <c r="AA120" s="68"/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55" t="s">
        <v>171</v>
      </c>
      <c r="D121" s="27" t="s">
        <v>889</v>
      </c>
      <c r="E121" s="27" t="s">
        <v>1712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2052</v>
      </c>
      <c r="M121" s="172">
        <v>45441.0</v>
      </c>
      <c r="N121" s="172">
        <v>45442.0</v>
      </c>
      <c r="O121" s="34"/>
      <c r="P121" s="34"/>
      <c r="Q121" s="34"/>
      <c r="R121" s="34"/>
      <c r="S121" s="35">
        <f t="shared" si="4"/>
        <v>0</v>
      </c>
      <c r="T121" s="32">
        <v>0.0</v>
      </c>
      <c r="U121" s="37">
        <v>120.0</v>
      </c>
      <c r="V121" s="144">
        <v>1.0</v>
      </c>
      <c r="W121" s="37">
        <v>55.0</v>
      </c>
      <c r="X121" s="30"/>
      <c r="Y121" s="35">
        <f t="shared" si="2"/>
        <v>55</v>
      </c>
      <c r="Z121" s="39">
        <f t="shared" si="3"/>
        <v>55</v>
      </c>
      <c r="AA121" s="68"/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55" t="s">
        <v>73</v>
      </c>
      <c r="D122" s="27" t="s">
        <v>1775</v>
      </c>
      <c r="E122" s="27" t="s">
        <v>1737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2052</v>
      </c>
      <c r="M122" s="172">
        <v>45441.0</v>
      </c>
      <c r="N122" s="172">
        <v>45442.0</v>
      </c>
      <c r="O122" s="34"/>
      <c r="P122" s="34"/>
      <c r="Q122" s="34"/>
      <c r="R122" s="34"/>
      <c r="S122" s="35">
        <f t="shared" si="4"/>
        <v>0</v>
      </c>
      <c r="T122" s="32">
        <v>0.0</v>
      </c>
      <c r="U122" s="37">
        <v>120.0</v>
      </c>
      <c r="V122" s="144">
        <v>1.0</v>
      </c>
      <c r="W122" s="37">
        <v>55.0</v>
      </c>
      <c r="X122" s="30"/>
      <c r="Y122" s="35">
        <f t="shared" si="2"/>
        <v>55</v>
      </c>
      <c r="Z122" s="39">
        <f t="shared" si="3"/>
        <v>55</v>
      </c>
      <c r="AA122" s="68"/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55" t="s">
        <v>2061</v>
      </c>
      <c r="D123" s="27" t="s">
        <v>1756</v>
      </c>
      <c r="E123" s="27" t="s">
        <v>1712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2052</v>
      </c>
      <c r="M123" s="172">
        <v>45441.0</v>
      </c>
      <c r="N123" s="172">
        <v>45442.0</v>
      </c>
      <c r="O123" s="34"/>
      <c r="P123" s="34"/>
      <c r="Q123" s="34"/>
      <c r="R123" s="34"/>
      <c r="S123" s="35">
        <f t="shared" si="4"/>
        <v>0</v>
      </c>
      <c r="T123" s="32">
        <v>1.0</v>
      </c>
      <c r="U123" s="37">
        <v>120.0</v>
      </c>
      <c r="V123" s="144">
        <v>1.0</v>
      </c>
      <c r="W123" s="37">
        <v>55.0</v>
      </c>
      <c r="X123" s="30"/>
      <c r="Y123" s="35">
        <f t="shared" si="2"/>
        <v>175</v>
      </c>
      <c r="Z123" s="39">
        <f t="shared" si="3"/>
        <v>175</v>
      </c>
      <c r="AA123" s="68"/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55" t="s">
        <v>1875</v>
      </c>
      <c r="D124" s="211" t="s">
        <v>1876</v>
      </c>
      <c r="E124" s="27" t="s">
        <v>1710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2052</v>
      </c>
      <c r="M124" s="172">
        <v>45441.0</v>
      </c>
      <c r="N124" s="172">
        <v>45442.0</v>
      </c>
      <c r="O124" s="34"/>
      <c r="P124" s="34"/>
      <c r="Q124" s="34"/>
      <c r="R124" s="34"/>
      <c r="S124" s="35">
        <f t="shared" si="4"/>
        <v>0</v>
      </c>
      <c r="T124" s="32">
        <v>1.0</v>
      </c>
      <c r="U124" s="37">
        <v>120.0</v>
      </c>
      <c r="V124" s="144">
        <v>1.0</v>
      </c>
      <c r="W124" s="37">
        <v>55.0</v>
      </c>
      <c r="X124" s="30"/>
      <c r="Y124" s="35">
        <f t="shared" si="2"/>
        <v>175</v>
      </c>
      <c r="Z124" s="39">
        <f t="shared" si="3"/>
        <v>175</v>
      </c>
      <c r="AA124" s="68"/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41" t="s">
        <v>339</v>
      </c>
      <c r="D125" s="51">
        <v>7074310.0</v>
      </c>
      <c r="E125" s="51" t="s">
        <v>1917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2052</v>
      </c>
      <c r="M125" s="172">
        <v>45442.0</v>
      </c>
      <c r="N125" s="172">
        <v>45442.0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170.12</v>
      </c>
      <c r="V125" s="32">
        <v>1.0</v>
      </c>
      <c r="W125" s="37">
        <v>57.0</v>
      </c>
      <c r="X125" s="30"/>
      <c r="Y125" s="35">
        <f t="shared" si="2"/>
        <v>57</v>
      </c>
      <c r="Z125" s="39">
        <f t="shared" si="3"/>
        <v>57</v>
      </c>
      <c r="AA125" s="68"/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41" t="s">
        <v>340</v>
      </c>
      <c r="D126" s="51">
        <v>7041497.0</v>
      </c>
      <c r="E126" s="51" t="s">
        <v>2005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2052</v>
      </c>
      <c r="M126" s="172">
        <v>45442.0</v>
      </c>
      <c r="N126" s="172">
        <v>45442.0</v>
      </c>
      <c r="O126" s="34"/>
      <c r="P126" s="34"/>
      <c r="Q126" s="34"/>
      <c r="R126" s="34"/>
      <c r="S126" s="35">
        <f t="shared" si="4"/>
        <v>0</v>
      </c>
      <c r="T126" s="32">
        <v>0.0</v>
      </c>
      <c r="U126" s="37">
        <v>170.12</v>
      </c>
      <c r="V126" s="32">
        <v>1.0</v>
      </c>
      <c r="W126" s="37">
        <v>57.0</v>
      </c>
      <c r="X126" s="30"/>
      <c r="Y126" s="35">
        <f t="shared" si="2"/>
        <v>57</v>
      </c>
      <c r="Z126" s="39">
        <f t="shared" si="3"/>
        <v>57</v>
      </c>
      <c r="AA126" s="68"/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41" t="s">
        <v>644</v>
      </c>
      <c r="D127" s="51" t="s">
        <v>1940</v>
      </c>
      <c r="E127" s="51" t="s">
        <v>2062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1077</v>
      </c>
      <c r="M127" s="172">
        <v>45429.0</v>
      </c>
      <c r="N127" s="172">
        <v>45430.0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170.12</v>
      </c>
      <c r="V127" s="144">
        <v>2.0</v>
      </c>
      <c r="W127" s="37">
        <v>57.0</v>
      </c>
      <c r="X127" s="30"/>
      <c r="Y127" s="35">
        <f t="shared" si="2"/>
        <v>114</v>
      </c>
      <c r="Z127" s="39">
        <f t="shared" si="3"/>
        <v>114</v>
      </c>
      <c r="AA127" s="68"/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41" t="s">
        <v>1391</v>
      </c>
      <c r="D128" s="51" t="s">
        <v>2063</v>
      </c>
      <c r="E128" s="51" t="s">
        <v>2064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1077</v>
      </c>
      <c r="M128" s="172">
        <v>45429.0</v>
      </c>
      <c r="N128" s="172">
        <v>45430.0</v>
      </c>
      <c r="O128" s="34"/>
      <c r="P128" s="34"/>
      <c r="Q128" s="34"/>
      <c r="R128" s="34"/>
      <c r="S128" s="35">
        <f t="shared" si="4"/>
        <v>0</v>
      </c>
      <c r="T128" s="32">
        <v>1.0</v>
      </c>
      <c r="U128" s="37">
        <v>170.12</v>
      </c>
      <c r="V128" s="144">
        <v>1.0</v>
      </c>
      <c r="W128" s="37">
        <v>57.0</v>
      </c>
      <c r="X128" s="30"/>
      <c r="Y128" s="35">
        <f t="shared" si="2"/>
        <v>227.12</v>
      </c>
      <c r="Z128" s="39">
        <f t="shared" si="3"/>
        <v>227.12</v>
      </c>
      <c r="AA128" s="68"/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41" t="s">
        <v>203</v>
      </c>
      <c r="D129" s="51" t="s">
        <v>1842</v>
      </c>
      <c r="E129" s="51" t="s">
        <v>2028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1077</v>
      </c>
      <c r="M129" s="172">
        <v>45429.0</v>
      </c>
      <c r="N129" s="172">
        <v>45430.0</v>
      </c>
      <c r="O129" s="34"/>
      <c r="P129" s="34"/>
      <c r="Q129" s="34"/>
      <c r="R129" s="34"/>
      <c r="S129" s="35">
        <f t="shared" si="4"/>
        <v>0</v>
      </c>
      <c r="T129" s="32">
        <v>0.0</v>
      </c>
      <c r="U129" s="37">
        <v>120.0</v>
      </c>
      <c r="V129" s="144">
        <v>2.0</v>
      </c>
      <c r="W129" s="37">
        <v>55.0</v>
      </c>
      <c r="X129" s="30"/>
      <c r="Y129" s="35">
        <f t="shared" si="2"/>
        <v>110</v>
      </c>
      <c r="Z129" s="39">
        <f t="shared" si="3"/>
        <v>110</v>
      </c>
      <c r="AA129" s="68"/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41" t="s">
        <v>1423</v>
      </c>
      <c r="D130" s="51" t="s">
        <v>1832</v>
      </c>
      <c r="E130" s="51" t="s">
        <v>1810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1077</v>
      </c>
      <c r="M130" s="172">
        <v>45429.0</v>
      </c>
      <c r="N130" s="172">
        <v>45430.0</v>
      </c>
      <c r="O130" s="34"/>
      <c r="P130" s="34"/>
      <c r="Q130" s="34"/>
      <c r="R130" s="34"/>
      <c r="S130" s="35">
        <f t="shared" si="4"/>
        <v>0</v>
      </c>
      <c r="T130" s="32">
        <v>0.0</v>
      </c>
      <c r="U130" s="37">
        <v>120.0</v>
      </c>
      <c r="V130" s="144">
        <v>2.0</v>
      </c>
      <c r="W130" s="37">
        <v>55.0</v>
      </c>
      <c r="X130" s="30"/>
      <c r="Y130" s="35">
        <f t="shared" si="2"/>
        <v>110</v>
      </c>
      <c r="Z130" s="39">
        <f t="shared" si="3"/>
        <v>110</v>
      </c>
      <c r="AA130" s="68"/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41" t="s">
        <v>206</v>
      </c>
      <c r="D131" s="51" t="s">
        <v>2065</v>
      </c>
      <c r="E131" s="51" t="s">
        <v>1710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1077</v>
      </c>
      <c r="M131" s="172">
        <v>45429.0</v>
      </c>
      <c r="N131" s="172">
        <v>45430.0</v>
      </c>
      <c r="O131" s="34"/>
      <c r="P131" s="34"/>
      <c r="Q131" s="34"/>
      <c r="R131" s="34"/>
      <c r="S131" s="35">
        <f t="shared" si="4"/>
        <v>0</v>
      </c>
      <c r="T131" s="32">
        <v>0.0</v>
      </c>
      <c r="U131" s="37">
        <v>120.0</v>
      </c>
      <c r="V131" s="144">
        <v>2.0</v>
      </c>
      <c r="W131" s="37">
        <v>55.0</v>
      </c>
      <c r="X131" s="30"/>
      <c r="Y131" s="35">
        <f t="shared" si="2"/>
        <v>110</v>
      </c>
      <c r="Z131" s="39">
        <f t="shared" si="3"/>
        <v>110</v>
      </c>
      <c r="AA131" s="68"/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41" t="s">
        <v>775</v>
      </c>
      <c r="D132" s="51" t="s">
        <v>1986</v>
      </c>
      <c r="E132" s="51" t="s">
        <v>1810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1077</v>
      </c>
      <c r="M132" s="172">
        <v>45429.0</v>
      </c>
      <c r="N132" s="172">
        <v>45430.0</v>
      </c>
      <c r="O132" s="34"/>
      <c r="P132" s="34"/>
      <c r="Q132" s="34"/>
      <c r="R132" s="34"/>
      <c r="S132" s="35">
        <f t="shared" si="4"/>
        <v>0</v>
      </c>
      <c r="T132" s="32">
        <v>1.0</v>
      </c>
      <c r="U132" s="37">
        <v>120.0</v>
      </c>
      <c r="V132" s="144">
        <v>1.0</v>
      </c>
      <c r="W132" s="37">
        <v>55.0</v>
      </c>
      <c r="X132" s="30"/>
      <c r="Y132" s="35">
        <f t="shared" si="2"/>
        <v>175</v>
      </c>
      <c r="Z132" s="39">
        <f t="shared" si="3"/>
        <v>175</v>
      </c>
      <c r="AA132" s="68"/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41" t="s">
        <v>1048</v>
      </c>
      <c r="D133" s="51" t="s">
        <v>1935</v>
      </c>
      <c r="E133" s="51" t="s">
        <v>1810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1077</v>
      </c>
      <c r="M133" s="172">
        <v>45429.0</v>
      </c>
      <c r="N133" s="172">
        <v>45430.0</v>
      </c>
      <c r="O133" s="34"/>
      <c r="P133" s="34"/>
      <c r="Q133" s="34"/>
      <c r="R133" s="34"/>
      <c r="S133" s="35">
        <f t="shared" si="4"/>
        <v>0</v>
      </c>
      <c r="T133" s="32">
        <v>1.0</v>
      </c>
      <c r="U133" s="37">
        <v>120.0</v>
      </c>
      <c r="V133" s="144">
        <v>1.0</v>
      </c>
      <c r="W133" s="37">
        <v>55.0</v>
      </c>
      <c r="X133" s="30"/>
      <c r="Y133" s="35">
        <f t="shared" si="2"/>
        <v>175</v>
      </c>
      <c r="Z133" s="39">
        <f t="shared" si="3"/>
        <v>175</v>
      </c>
      <c r="AA133" s="68"/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41" t="s">
        <v>2066</v>
      </c>
      <c r="D134" s="51" t="s">
        <v>1882</v>
      </c>
      <c r="E134" s="51" t="s">
        <v>1710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1077</v>
      </c>
      <c r="M134" s="172">
        <v>45429.0</v>
      </c>
      <c r="N134" s="172">
        <v>45430.0</v>
      </c>
      <c r="O134" s="34"/>
      <c r="P134" s="34"/>
      <c r="Q134" s="34"/>
      <c r="R134" s="34"/>
      <c r="S134" s="35">
        <f t="shared" si="4"/>
        <v>0</v>
      </c>
      <c r="T134" s="32">
        <v>1.0</v>
      </c>
      <c r="U134" s="37">
        <v>120.0</v>
      </c>
      <c r="V134" s="144">
        <v>1.0</v>
      </c>
      <c r="W134" s="37">
        <v>55.0</v>
      </c>
      <c r="X134" s="30"/>
      <c r="Y134" s="35">
        <f t="shared" si="2"/>
        <v>175</v>
      </c>
      <c r="Z134" s="39">
        <f t="shared" si="3"/>
        <v>175</v>
      </c>
      <c r="AA134" s="68"/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41" t="s">
        <v>1436</v>
      </c>
      <c r="D135" s="51" t="s">
        <v>2067</v>
      </c>
      <c r="E135" s="51" t="s">
        <v>1710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1077</v>
      </c>
      <c r="M135" s="172">
        <v>45429.0</v>
      </c>
      <c r="N135" s="172">
        <v>45430.0</v>
      </c>
      <c r="O135" s="34"/>
      <c r="P135" s="34"/>
      <c r="Q135" s="34"/>
      <c r="R135" s="34"/>
      <c r="S135" s="35">
        <f t="shared" si="4"/>
        <v>0</v>
      </c>
      <c r="T135" s="32">
        <v>0.0</v>
      </c>
      <c r="U135" s="37">
        <v>120.0</v>
      </c>
      <c r="V135" s="144">
        <v>1.0</v>
      </c>
      <c r="W135" s="37">
        <v>55.0</v>
      </c>
      <c r="X135" s="30"/>
      <c r="Y135" s="35">
        <f t="shared" si="2"/>
        <v>55</v>
      </c>
      <c r="Z135" s="39">
        <f t="shared" si="3"/>
        <v>55</v>
      </c>
      <c r="AA135" s="68"/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41" t="s">
        <v>1037</v>
      </c>
      <c r="D136" s="51" t="s">
        <v>1941</v>
      </c>
      <c r="E136" s="51" t="s">
        <v>2028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1077</v>
      </c>
      <c r="M136" s="172">
        <v>45429.0</v>
      </c>
      <c r="N136" s="172">
        <v>45430.0</v>
      </c>
      <c r="O136" s="34"/>
      <c r="P136" s="34"/>
      <c r="Q136" s="34"/>
      <c r="R136" s="34"/>
      <c r="S136" s="35">
        <f t="shared" si="4"/>
        <v>0</v>
      </c>
      <c r="T136" s="32">
        <v>0.0</v>
      </c>
      <c r="U136" s="37">
        <v>120.0</v>
      </c>
      <c r="V136" s="144">
        <v>1.0</v>
      </c>
      <c r="W136" s="37">
        <v>55.0</v>
      </c>
      <c r="X136" s="30"/>
      <c r="Y136" s="35">
        <f t="shared" si="2"/>
        <v>55</v>
      </c>
      <c r="Z136" s="39">
        <f t="shared" si="3"/>
        <v>55</v>
      </c>
      <c r="AA136" s="68"/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41" t="s">
        <v>205</v>
      </c>
      <c r="D137" s="51" t="s">
        <v>2068</v>
      </c>
      <c r="E137" s="51" t="s">
        <v>1725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1077</v>
      </c>
      <c r="M137" s="172">
        <v>45429.0</v>
      </c>
      <c r="N137" s="172">
        <v>45430.0</v>
      </c>
      <c r="O137" s="34"/>
      <c r="P137" s="34"/>
      <c r="Q137" s="34"/>
      <c r="R137" s="34"/>
      <c r="S137" s="35">
        <f t="shared" si="4"/>
        <v>0</v>
      </c>
      <c r="T137" s="32">
        <v>0.0</v>
      </c>
      <c r="U137" s="37">
        <v>120.0</v>
      </c>
      <c r="V137" s="144">
        <v>1.0</v>
      </c>
      <c r="W137" s="37">
        <v>55.0</v>
      </c>
      <c r="X137" s="30"/>
      <c r="Y137" s="35">
        <f t="shared" si="2"/>
        <v>55</v>
      </c>
      <c r="Z137" s="39">
        <f t="shared" si="3"/>
        <v>55</v>
      </c>
      <c r="AA137" s="68"/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41" t="s">
        <v>1402</v>
      </c>
      <c r="D138" s="51" t="s">
        <v>1745</v>
      </c>
      <c r="E138" s="51" t="s">
        <v>2069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1077</v>
      </c>
      <c r="M138" s="172">
        <v>45429.0</v>
      </c>
      <c r="N138" s="172">
        <v>45430.0</v>
      </c>
      <c r="O138" s="34"/>
      <c r="P138" s="34"/>
      <c r="Q138" s="34"/>
      <c r="R138" s="34"/>
      <c r="S138" s="35">
        <f t="shared" si="4"/>
        <v>0</v>
      </c>
      <c r="T138" s="32">
        <v>0.0</v>
      </c>
      <c r="U138" s="37">
        <v>120.0</v>
      </c>
      <c r="V138" s="144">
        <v>1.0</v>
      </c>
      <c r="W138" s="37">
        <v>55.0</v>
      </c>
      <c r="X138" s="30"/>
      <c r="Y138" s="35">
        <f t="shared" si="2"/>
        <v>55</v>
      </c>
      <c r="Z138" s="39">
        <f t="shared" si="3"/>
        <v>55</v>
      </c>
      <c r="AA138" s="68"/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41" t="s">
        <v>1420</v>
      </c>
      <c r="D139" s="51" t="s">
        <v>2070</v>
      </c>
      <c r="E139" s="51" t="s">
        <v>1810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1077</v>
      </c>
      <c r="M139" s="172">
        <v>45429.0</v>
      </c>
      <c r="N139" s="172">
        <v>45430.0</v>
      </c>
      <c r="O139" s="34"/>
      <c r="P139" s="34"/>
      <c r="Q139" s="34"/>
      <c r="R139" s="34"/>
      <c r="S139" s="35">
        <f t="shared" si="4"/>
        <v>0</v>
      </c>
      <c r="T139" s="32">
        <v>0.0</v>
      </c>
      <c r="U139" s="37">
        <v>120.0</v>
      </c>
      <c r="V139" s="144">
        <v>1.0</v>
      </c>
      <c r="W139" s="37">
        <v>55.0</v>
      </c>
      <c r="X139" s="30"/>
      <c r="Y139" s="35">
        <f t="shared" si="2"/>
        <v>55</v>
      </c>
      <c r="Z139" s="39">
        <f t="shared" si="3"/>
        <v>55</v>
      </c>
      <c r="AA139" s="68"/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41" t="s">
        <v>1032</v>
      </c>
      <c r="D140" s="51" t="s">
        <v>1896</v>
      </c>
      <c r="E140" s="51" t="s">
        <v>1810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1077</v>
      </c>
      <c r="M140" s="172">
        <v>45429.0</v>
      </c>
      <c r="N140" s="172">
        <v>45430.0</v>
      </c>
      <c r="O140" s="34"/>
      <c r="P140" s="34"/>
      <c r="Q140" s="34"/>
      <c r="R140" s="34"/>
      <c r="S140" s="35">
        <f t="shared" si="4"/>
        <v>0</v>
      </c>
      <c r="T140" s="32">
        <v>0.0</v>
      </c>
      <c r="U140" s="37">
        <v>120.0</v>
      </c>
      <c r="V140" s="144">
        <v>1.0</v>
      </c>
      <c r="W140" s="37">
        <v>55.0</v>
      </c>
      <c r="X140" s="30"/>
      <c r="Y140" s="35">
        <f t="shared" si="2"/>
        <v>55</v>
      </c>
      <c r="Z140" s="39">
        <f t="shared" si="3"/>
        <v>55</v>
      </c>
      <c r="AA140" s="68"/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41" t="s">
        <v>778</v>
      </c>
      <c r="D141" s="51" t="s">
        <v>1876</v>
      </c>
      <c r="E141" s="51" t="s">
        <v>1710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1077</v>
      </c>
      <c r="M141" s="172">
        <v>45429.0</v>
      </c>
      <c r="N141" s="172">
        <v>45430.0</v>
      </c>
      <c r="O141" s="34"/>
      <c r="P141" s="34"/>
      <c r="Q141" s="34"/>
      <c r="R141" s="34"/>
      <c r="S141" s="35">
        <f t="shared" si="4"/>
        <v>0</v>
      </c>
      <c r="T141" s="32">
        <v>0.0</v>
      </c>
      <c r="U141" s="37">
        <v>120.0</v>
      </c>
      <c r="V141" s="144">
        <v>1.0</v>
      </c>
      <c r="W141" s="37">
        <v>55.0</v>
      </c>
      <c r="X141" s="30"/>
      <c r="Y141" s="35">
        <f t="shared" si="2"/>
        <v>55</v>
      </c>
      <c r="Z141" s="39">
        <f t="shared" si="3"/>
        <v>55</v>
      </c>
      <c r="AA141" s="68"/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41" t="s">
        <v>1446</v>
      </c>
      <c r="D142" s="51" t="s">
        <v>2057</v>
      </c>
      <c r="E142" s="51" t="s">
        <v>1710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1077</v>
      </c>
      <c r="M142" s="172">
        <v>45429.0</v>
      </c>
      <c r="N142" s="172">
        <v>45430.0</v>
      </c>
      <c r="O142" s="34"/>
      <c r="P142" s="34"/>
      <c r="Q142" s="34"/>
      <c r="R142" s="34"/>
      <c r="S142" s="35">
        <f t="shared" si="4"/>
        <v>0</v>
      </c>
      <c r="T142" s="32">
        <v>0.0</v>
      </c>
      <c r="U142" s="37">
        <v>120.0</v>
      </c>
      <c r="V142" s="144">
        <v>1.0</v>
      </c>
      <c r="W142" s="37">
        <v>55.0</v>
      </c>
      <c r="X142" s="30"/>
      <c r="Y142" s="35">
        <f t="shared" si="2"/>
        <v>55</v>
      </c>
      <c r="Z142" s="39">
        <f t="shared" si="3"/>
        <v>55</v>
      </c>
      <c r="AA142" s="68"/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41" t="s">
        <v>1047</v>
      </c>
      <c r="D143" s="51" t="s">
        <v>1768</v>
      </c>
      <c r="E143" s="51" t="s">
        <v>1725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1077</v>
      </c>
      <c r="M143" s="172">
        <v>45429.0</v>
      </c>
      <c r="N143" s="172">
        <v>45430.0</v>
      </c>
      <c r="O143" s="34"/>
      <c r="P143" s="34"/>
      <c r="Q143" s="34"/>
      <c r="R143" s="34"/>
      <c r="S143" s="35">
        <f t="shared" si="4"/>
        <v>0</v>
      </c>
      <c r="T143" s="32">
        <v>0.0</v>
      </c>
      <c r="U143" s="37">
        <v>120.0</v>
      </c>
      <c r="V143" s="144">
        <v>1.0</v>
      </c>
      <c r="W143" s="37">
        <v>55.0</v>
      </c>
      <c r="X143" s="30"/>
      <c r="Y143" s="35">
        <f t="shared" si="2"/>
        <v>55</v>
      </c>
      <c r="Z143" s="39">
        <f t="shared" si="3"/>
        <v>55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41" t="s">
        <v>1929</v>
      </c>
      <c r="D144" s="51" t="s">
        <v>2071</v>
      </c>
      <c r="E144" s="51" t="s">
        <v>1725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1077</v>
      </c>
      <c r="M144" s="172">
        <v>45429.0</v>
      </c>
      <c r="N144" s="172">
        <v>45430.0</v>
      </c>
      <c r="O144" s="34"/>
      <c r="P144" s="34"/>
      <c r="Q144" s="34"/>
      <c r="R144" s="34"/>
      <c r="S144" s="35">
        <f t="shared" si="4"/>
        <v>0</v>
      </c>
      <c r="T144" s="32">
        <v>0.0</v>
      </c>
      <c r="U144" s="37">
        <v>120.0</v>
      </c>
      <c r="V144" s="144">
        <v>1.0</v>
      </c>
      <c r="W144" s="37">
        <v>55.0</v>
      </c>
      <c r="X144" s="30"/>
      <c r="Y144" s="35">
        <f t="shared" si="2"/>
        <v>55</v>
      </c>
      <c r="Z144" s="39">
        <f t="shared" si="3"/>
        <v>55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41" t="s">
        <v>1482</v>
      </c>
      <c r="D145" s="51" t="s">
        <v>1838</v>
      </c>
      <c r="E145" s="51" t="s">
        <v>1810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1077</v>
      </c>
      <c r="M145" s="172">
        <v>45429.0</v>
      </c>
      <c r="N145" s="172">
        <v>45430.0</v>
      </c>
      <c r="O145" s="34"/>
      <c r="P145" s="34"/>
      <c r="Q145" s="34"/>
      <c r="R145" s="34"/>
      <c r="S145" s="35">
        <f t="shared" si="4"/>
        <v>0</v>
      </c>
      <c r="T145" s="32">
        <v>0.0</v>
      </c>
      <c r="U145" s="37">
        <v>120.0</v>
      </c>
      <c r="V145" s="144">
        <v>1.0</v>
      </c>
      <c r="W145" s="37">
        <v>55.0</v>
      </c>
      <c r="X145" s="30"/>
      <c r="Y145" s="35">
        <f t="shared" si="2"/>
        <v>55</v>
      </c>
      <c r="Z145" s="39">
        <f t="shared" si="3"/>
        <v>55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41" t="s">
        <v>1033</v>
      </c>
      <c r="D146" s="51" t="s">
        <v>1831</v>
      </c>
      <c r="E146" s="51" t="s">
        <v>1725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1077</v>
      </c>
      <c r="M146" s="172">
        <v>45429.0</v>
      </c>
      <c r="N146" s="172">
        <v>45430.0</v>
      </c>
      <c r="O146" s="34"/>
      <c r="P146" s="34"/>
      <c r="Q146" s="34"/>
      <c r="R146" s="34"/>
      <c r="S146" s="35">
        <f t="shared" si="4"/>
        <v>0</v>
      </c>
      <c r="T146" s="32">
        <v>0.0</v>
      </c>
      <c r="U146" s="37">
        <v>120.0</v>
      </c>
      <c r="V146" s="144">
        <v>1.0</v>
      </c>
      <c r="W146" s="37">
        <v>55.0</v>
      </c>
      <c r="X146" s="30"/>
      <c r="Y146" s="35">
        <f t="shared" si="2"/>
        <v>55</v>
      </c>
      <c r="Z146" s="39">
        <f t="shared" si="3"/>
        <v>55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41" t="s">
        <v>777</v>
      </c>
      <c r="D147" s="51" t="s">
        <v>1782</v>
      </c>
      <c r="E147" s="51" t="s">
        <v>2023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1077</v>
      </c>
      <c r="M147" s="172">
        <v>45429.0</v>
      </c>
      <c r="N147" s="172">
        <v>45430.0</v>
      </c>
      <c r="O147" s="34"/>
      <c r="P147" s="34"/>
      <c r="Q147" s="34"/>
      <c r="R147" s="34"/>
      <c r="S147" s="35">
        <f t="shared" si="4"/>
        <v>0</v>
      </c>
      <c r="T147" s="32">
        <v>0.0</v>
      </c>
      <c r="U147" s="37">
        <v>120.0</v>
      </c>
      <c r="V147" s="144">
        <v>1.0</v>
      </c>
      <c r="W147" s="37">
        <v>55.0</v>
      </c>
      <c r="X147" s="30"/>
      <c r="Y147" s="35">
        <f t="shared" si="2"/>
        <v>55</v>
      </c>
      <c r="Z147" s="39">
        <f t="shared" si="3"/>
        <v>55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41" t="s">
        <v>2072</v>
      </c>
      <c r="D148" s="51" t="s">
        <v>1848</v>
      </c>
      <c r="E148" s="51" t="s">
        <v>2015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1077</v>
      </c>
      <c r="M148" s="172">
        <v>45429.0</v>
      </c>
      <c r="N148" s="172">
        <v>45430.0</v>
      </c>
      <c r="O148" s="34"/>
      <c r="P148" s="34"/>
      <c r="Q148" s="34"/>
      <c r="R148" s="34"/>
      <c r="S148" s="35">
        <f t="shared" si="4"/>
        <v>0</v>
      </c>
      <c r="T148" s="32">
        <v>0.0</v>
      </c>
      <c r="U148" s="37">
        <v>120.0</v>
      </c>
      <c r="V148" s="144">
        <v>1.0</v>
      </c>
      <c r="W148" s="37">
        <v>55.0</v>
      </c>
      <c r="X148" s="30"/>
      <c r="Y148" s="35">
        <f t="shared" si="2"/>
        <v>55</v>
      </c>
      <c r="Z148" s="39">
        <f t="shared" si="3"/>
        <v>55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41" t="s">
        <v>1001</v>
      </c>
      <c r="D149" s="51" t="s">
        <v>1937</v>
      </c>
      <c r="E149" s="51" t="s">
        <v>2023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1077</v>
      </c>
      <c r="M149" s="172">
        <v>45429.0</v>
      </c>
      <c r="N149" s="172">
        <v>45430.0</v>
      </c>
      <c r="O149" s="34"/>
      <c r="P149" s="34"/>
      <c r="Q149" s="34"/>
      <c r="R149" s="34"/>
      <c r="S149" s="35">
        <f t="shared" si="4"/>
        <v>0</v>
      </c>
      <c r="T149" s="32">
        <v>0.0</v>
      </c>
      <c r="U149" s="37">
        <v>120.0</v>
      </c>
      <c r="V149" s="144">
        <v>1.0</v>
      </c>
      <c r="W149" s="37">
        <v>55.0</v>
      </c>
      <c r="X149" s="30"/>
      <c r="Y149" s="35">
        <f t="shared" si="2"/>
        <v>55</v>
      </c>
      <c r="Z149" s="39">
        <f t="shared" si="3"/>
        <v>55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41" t="s">
        <v>774</v>
      </c>
      <c r="D150" s="51" t="s">
        <v>1858</v>
      </c>
      <c r="E150" s="51" t="s">
        <v>1725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1077</v>
      </c>
      <c r="M150" s="172">
        <v>45429.0</v>
      </c>
      <c r="N150" s="172">
        <v>45430.0</v>
      </c>
      <c r="O150" s="34"/>
      <c r="P150" s="34"/>
      <c r="Q150" s="34"/>
      <c r="R150" s="34"/>
      <c r="S150" s="35">
        <f t="shared" si="4"/>
        <v>0</v>
      </c>
      <c r="T150" s="32">
        <v>0.0</v>
      </c>
      <c r="U150" s="37">
        <v>120.0</v>
      </c>
      <c r="V150" s="144">
        <v>1.0</v>
      </c>
      <c r="W150" s="37">
        <v>55.0</v>
      </c>
      <c r="X150" s="30"/>
      <c r="Y150" s="35">
        <f t="shared" si="2"/>
        <v>55</v>
      </c>
      <c r="Z150" s="39">
        <f t="shared" si="3"/>
        <v>55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41" t="s">
        <v>1045</v>
      </c>
      <c r="D151" s="51" t="s">
        <v>1775</v>
      </c>
      <c r="E151" s="51" t="s">
        <v>2024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1077</v>
      </c>
      <c r="M151" s="172">
        <v>45429.0</v>
      </c>
      <c r="N151" s="172">
        <v>45430.0</v>
      </c>
      <c r="O151" s="34"/>
      <c r="P151" s="34"/>
      <c r="Q151" s="34"/>
      <c r="R151" s="34"/>
      <c r="S151" s="35">
        <f t="shared" si="4"/>
        <v>0</v>
      </c>
      <c r="T151" s="32">
        <v>0.0</v>
      </c>
      <c r="U151" s="37">
        <v>120.0</v>
      </c>
      <c r="V151" s="144">
        <v>1.0</v>
      </c>
      <c r="W151" s="37">
        <v>55.0</v>
      </c>
      <c r="X151" s="30"/>
      <c r="Y151" s="35">
        <f t="shared" si="2"/>
        <v>55</v>
      </c>
      <c r="Z151" s="39">
        <f t="shared" si="3"/>
        <v>55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41" t="s">
        <v>2032</v>
      </c>
      <c r="D152" s="51">
        <v>9105832.0</v>
      </c>
      <c r="E152" s="51" t="s">
        <v>1715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348</v>
      </c>
      <c r="L152" s="27" t="s">
        <v>582</v>
      </c>
      <c r="M152" s="172">
        <v>45450.0</v>
      </c>
      <c r="N152" s="172">
        <v>45453.0</v>
      </c>
      <c r="O152" s="34"/>
      <c r="P152" s="34"/>
      <c r="Q152" s="34"/>
      <c r="R152" s="34"/>
      <c r="S152" s="35">
        <f t="shared" si="4"/>
        <v>0</v>
      </c>
      <c r="T152" s="32">
        <v>3.0</v>
      </c>
      <c r="U152" s="37">
        <v>332.08</v>
      </c>
      <c r="V152" s="144">
        <v>1.0</v>
      </c>
      <c r="W152" s="37">
        <v>99.64</v>
      </c>
      <c r="X152" s="30"/>
      <c r="Y152" s="35">
        <f t="shared" si="2"/>
        <v>1095.88</v>
      </c>
      <c r="Z152" s="39">
        <f t="shared" si="3"/>
        <v>1095.88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41" t="s">
        <v>1417</v>
      </c>
      <c r="D153" s="51">
        <v>1067710.0</v>
      </c>
      <c r="E153" s="51" t="s">
        <v>1712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348</v>
      </c>
      <c r="L153" s="27" t="s">
        <v>582</v>
      </c>
      <c r="M153" s="172">
        <v>45450.0</v>
      </c>
      <c r="N153" s="172">
        <v>45453.0</v>
      </c>
      <c r="O153" s="34"/>
      <c r="P153" s="34"/>
      <c r="Q153" s="34"/>
      <c r="R153" s="34"/>
      <c r="S153" s="35">
        <f t="shared" si="4"/>
        <v>0</v>
      </c>
      <c r="T153" s="32">
        <v>3.0</v>
      </c>
      <c r="U153" s="37">
        <v>228.32</v>
      </c>
      <c r="V153" s="144">
        <v>1.0</v>
      </c>
      <c r="W153" s="37">
        <v>68.5</v>
      </c>
      <c r="X153" s="30"/>
      <c r="Y153" s="35">
        <f t="shared" si="2"/>
        <v>753.46</v>
      </c>
      <c r="Z153" s="39">
        <f t="shared" si="3"/>
        <v>753.46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55" t="s">
        <v>1241</v>
      </c>
      <c r="D154" s="27" t="s">
        <v>1720</v>
      </c>
      <c r="E154" s="256" t="s">
        <v>1712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50</v>
      </c>
      <c r="M154" s="172">
        <v>45427.0</v>
      </c>
      <c r="N154" s="172">
        <v>45432.0</v>
      </c>
      <c r="O154" s="34"/>
      <c r="P154" s="34"/>
      <c r="Q154" s="34"/>
      <c r="R154" s="34"/>
      <c r="S154" s="35">
        <f t="shared" si="4"/>
        <v>0</v>
      </c>
      <c r="T154" s="32">
        <v>4.0</v>
      </c>
      <c r="U154" s="37">
        <v>120.0</v>
      </c>
      <c r="V154" s="144">
        <v>4.0</v>
      </c>
      <c r="W154" s="37">
        <v>55.0</v>
      </c>
      <c r="X154" s="30"/>
      <c r="Y154" s="35">
        <f t="shared" si="2"/>
        <v>700</v>
      </c>
      <c r="Z154" s="39">
        <f t="shared" si="3"/>
        <v>700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41" t="s">
        <v>339</v>
      </c>
      <c r="D155" s="51">
        <v>7074310.0</v>
      </c>
      <c r="E155" s="51" t="s">
        <v>1917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50</v>
      </c>
      <c r="M155" s="172">
        <v>45422.0</v>
      </c>
      <c r="N155" s="172">
        <v>45422.0</v>
      </c>
      <c r="O155" s="34"/>
      <c r="P155" s="34"/>
      <c r="Q155" s="34"/>
      <c r="R155" s="34"/>
      <c r="S155" s="35">
        <f t="shared" si="4"/>
        <v>0</v>
      </c>
      <c r="T155" s="32">
        <v>0.0</v>
      </c>
      <c r="U155" s="37">
        <v>170.12</v>
      </c>
      <c r="V155" s="32">
        <v>1.0</v>
      </c>
      <c r="W155" s="37">
        <v>57.0</v>
      </c>
      <c r="X155" s="30"/>
      <c r="Y155" s="35">
        <f t="shared" si="2"/>
        <v>57</v>
      </c>
      <c r="Z155" s="39">
        <f t="shared" si="3"/>
        <v>57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41" t="s">
        <v>1503</v>
      </c>
      <c r="D156" s="51">
        <v>7074581.0</v>
      </c>
      <c r="E156" s="51" t="s">
        <v>1917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50</v>
      </c>
      <c r="M156" s="172">
        <v>45422.0</v>
      </c>
      <c r="N156" s="172">
        <v>45422.0</v>
      </c>
      <c r="O156" s="34"/>
      <c r="P156" s="34"/>
      <c r="Q156" s="34"/>
      <c r="R156" s="34"/>
      <c r="S156" s="35">
        <f t="shared" si="4"/>
        <v>0</v>
      </c>
      <c r="T156" s="32">
        <v>0.0</v>
      </c>
      <c r="U156" s="37">
        <v>170.12</v>
      </c>
      <c r="V156" s="32">
        <v>1.0</v>
      </c>
      <c r="W156" s="37">
        <v>57.0</v>
      </c>
      <c r="X156" s="30"/>
      <c r="Y156" s="35">
        <f t="shared" si="2"/>
        <v>57</v>
      </c>
      <c r="Z156" s="39">
        <f t="shared" si="3"/>
        <v>57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41" t="s">
        <v>340</v>
      </c>
      <c r="D157" s="51">
        <v>7041497.0</v>
      </c>
      <c r="E157" s="51" t="s">
        <v>1815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50</v>
      </c>
      <c r="M157" s="172">
        <v>45422.0</v>
      </c>
      <c r="N157" s="172">
        <v>45422.0</v>
      </c>
      <c r="O157" s="34"/>
      <c r="P157" s="34"/>
      <c r="Q157" s="34"/>
      <c r="R157" s="34"/>
      <c r="S157" s="35">
        <f t="shared" si="4"/>
        <v>0</v>
      </c>
      <c r="T157" s="32">
        <v>0.0</v>
      </c>
      <c r="U157" s="37">
        <v>170.12</v>
      </c>
      <c r="V157" s="32">
        <v>1.0</v>
      </c>
      <c r="W157" s="37">
        <v>57.0</v>
      </c>
      <c r="X157" s="30"/>
      <c r="Y157" s="35">
        <f t="shared" si="2"/>
        <v>57</v>
      </c>
      <c r="Z157" s="39">
        <f t="shared" si="3"/>
        <v>57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41" t="s">
        <v>512</v>
      </c>
      <c r="D158" s="27" t="s">
        <v>1801</v>
      </c>
      <c r="E158" s="27" t="s">
        <v>1802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1311</v>
      </c>
      <c r="M158" s="172">
        <v>45436.0</v>
      </c>
      <c r="N158" s="172">
        <v>45436.0</v>
      </c>
      <c r="O158" s="34"/>
      <c r="P158" s="34"/>
      <c r="Q158" s="34"/>
      <c r="R158" s="34"/>
      <c r="S158" s="35">
        <f t="shared" si="4"/>
        <v>0</v>
      </c>
      <c r="T158" s="32">
        <v>0.0</v>
      </c>
      <c r="U158" s="37">
        <v>170.12</v>
      </c>
      <c r="V158" s="144">
        <v>1.0</v>
      </c>
      <c r="W158" s="37">
        <v>57.0</v>
      </c>
      <c r="X158" s="30"/>
      <c r="Y158" s="35">
        <f t="shared" si="2"/>
        <v>57</v>
      </c>
      <c r="Z158" s="39">
        <f t="shared" si="3"/>
        <v>57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55" t="s">
        <v>85</v>
      </c>
      <c r="D159" s="27" t="s">
        <v>1726</v>
      </c>
      <c r="E159" s="256" t="s">
        <v>1712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50</v>
      </c>
      <c r="M159" s="172">
        <v>45440.0</v>
      </c>
      <c r="N159" s="172">
        <v>45447.0</v>
      </c>
      <c r="O159" s="34"/>
      <c r="P159" s="34"/>
      <c r="Q159" s="34"/>
      <c r="R159" s="34"/>
      <c r="S159" s="35">
        <f t="shared" si="4"/>
        <v>0</v>
      </c>
      <c r="T159" s="286">
        <v>4.0</v>
      </c>
      <c r="U159" s="282">
        <v>120.0</v>
      </c>
      <c r="V159" s="281">
        <v>3.0</v>
      </c>
      <c r="W159" s="282">
        <v>55.0</v>
      </c>
      <c r="X159" s="30"/>
      <c r="Y159" s="35">
        <f t="shared" si="2"/>
        <v>645</v>
      </c>
      <c r="Z159" s="39">
        <f t="shared" si="3"/>
        <v>645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41" t="s">
        <v>1314</v>
      </c>
      <c r="D160" s="27">
        <v>1070304.0</v>
      </c>
      <c r="E160" s="256" t="s">
        <v>1712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96</v>
      </c>
      <c r="M160" s="172">
        <v>45422.0</v>
      </c>
      <c r="N160" s="172">
        <v>45422.0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144">
        <v>1.0</v>
      </c>
      <c r="W160" s="37">
        <v>55.0</v>
      </c>
      <c r="X160" s="30"/>
      <c r="Y160" s="35">
        <f t="shared" si="2"/>
        <v>55</v>
      </c>
      <c r="Z160" s="39">
        <f t="shared" si="3"/>
        <v>55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41" t="s">
        <v>1564</v>
      </c>
      <c r="D161" s="51" t="s">
        <v>2073</v>
      </c>
      <c r="E161" s="51" t="s">
        <v>1707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2052</v>
      </c>
      <c r="M161" s="172">
        <v>45442.0</v>
      </c>
      <c r="N161" s="172">
        <v>45442.0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170.12</v>
      </c>
      <c r="V161" s="32">
        <v>1.0</v>
      </c>
      <c r="W161" s="37">
        <v>57.0</v>
      </c>
      <c r="X161" s="30"/>
      <c r="Y161" s="35">
        <f t="shared" si="2"/>
        <v>57</v>
      </c>
      <c r="Z161" s="39">
        <f t="shared" si="3"/>
        <v>57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41" t="s">
        <v>1814</v>
      </c>
      <c r="D162" s="287" t="s">
        <v>2074</v>
      </c>
      <c r="E162" s="256" t="s">
        <v>1957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2075</v>
      </c>
      <c r="M162" s="172">
        <v>45453.0</v>
      </c>
      <c r="N162" s="172">
        <v>45453.0</v>
      </c>
      <c r="O162" s="34"/>
      <c r="P162" s="34"/>
      <c r="Q162" s="34"/>
      <c r="R162" s="34"/>
      <c r="S162" s="35">
        <f t="shared" si="4"/>
        <v>0</v>
      </c>
      <c r="T162" s="286"/>
      <c r="U162" s="282">
        <v>170.12</v>
      </c>
      <c r="V162" s="281">
        <v>1.0</v>
      </c>
      <c r="W162" s="282">
        <v>57.0</v>
      </c>
      <c r="X162" s="30"/>
      <c r="Y162" s="35">
        <f t="shared" si="2"/>
        <v>57</v>
      </c>
      <c r="Z162" s="39">
        <f t="shared" si="3"/>
        <v>57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41" t="s">
        <v>2076</v>
      </c>
      <c r="D163" s="287" t="s">
        <v>1811</v>
      </c>
      <c r="E163" s="256" t="s">
        <v>1707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212</v>
      </c>
      <c r="M163" s="172">
        <v>45455.0</v>
      </c>
      <c r="N163" s="172">
        <v>45455.0</v>
      </c>
      <c r="O163" s="34"/>
      <c r="P163" s="34"/>
      <c r="Q163" s="34"/>
      <c r="R163" s="34"/>
      <c r="S163" s="35">
        <f t="shared" si="4"/>
        <v>0</v>
      </c>
      <c r="T163" s="286"/>
      <c r="U163" s="282">
        <v>170.12</v>
      </c>
      <c r="V163" s="281">
        <v>1.0</v>
      </c>
      <c r="W163" s="282">
        <v>57.0</v>
      </c>
      <c r="X163" s="30"/>
      <c r="Y163" s="35">
        <f t="shared" si="2"/>
        <v>57</v>
      </c>
      <c r="Z163" s="39">
        <f t="shared" si="3"/>
        <v>57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206" t="s">
        <v>2077</v>
      </c>
      <c r="D164" s="120">
        <v>9901906.0</v>
      </c>
      <c r="E164" s="256" t="s">
        <v>1712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50</v>
      </c>
      <c r="M164" s="172">
        <v>45453.0</v>
      </c>
      <c r="N164" s="172">
        <v>45453.0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144">
        <v>1.0</v>
      </c>
      <c r="W164" s="37">
        <v>55.0</v>
      </c>
      <c r="X164" s="30"/>
      <c r="Y164" s="35">
        <f t="shared" si="2"/>
        <v>55</v>
      </c>
      <c r="Z164" s="39">
        <f t="shared" si="3"/>
        <v>55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120" t="s">
        <v>1425</v>
      </c>
      <c r="D165" s="120">
        <v>1103865.0</v>
      </c>
      <c r="E165" s="256" t="s">
        <v>1712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348</v>
      </c>
      <c r="L165" s="27" t="s">
        <v>582</v>
      </c>
      <c r="M165" s="172">
        <v>45435.0</v>
      </c>
      <c r="N165" s="172">
        <v>45438.0</v>
      </c>
      <c r="O165" s="34"/>
      <c r="P165" s="34"/>
      <c r="Q165" s="34"/>
      <c r="R165" s="34"/>
      <c r="S165" s="35">
        <f t="shared" si="4"/>
        <v>0</v>
      </c>
      <c r="T165" s="288">
        <v>3.0</v>
      </c>
      <c r="U165" s="289">
        <v>228.32</v>
      </c>
      <c r="V165" s="281">
        <v>1.0</v>
      </c>
      <c r="W165" s="37">
        <v>68.5</v>
      </c>
      <c r="X165" s="30"/>
      <c r="Y165" s="35">
        <f t="shared" si="2"/>
        <v>753.46</v>
      </c>
      <c r="Z165" s="39">
        <f t="shared" si="3"/>
        <v>753.46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156" t="s">
        <v>2029</v>
      </c>
      <c r="D166" s="213" t="s">
        <v>2071</v>
      </c>
      <c r="E166" s="27" t="s">
        <v>1712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50</v>
      </c>
      <c r="M166" s="172">
        <v>45445.0</v>
      </c>
      <c r="N166" s="172">
        <v>45445.0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144">
        <v>1.0</v>
      </c>
      <c r="W166" s="37">
        <v>55.0</v>
      </c>
      <c r="X166" s="30"/>
      <c r="Y166" s="35">
        <f t="shared" si="2"/>
        <v>55</v>
      </c>
      <c r="Z166" s="39">
        <f t="shared" si="3"/>
        <v>55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41" t="s">
        <v>190</v>
      </c>
      <c r="D167" s="27" t="s">
        <v>1838</v>
      </c>
      <c r="E167" s="27" t="s">
        <v>1712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50</v>
      </c>
      <c r="M167" s="172">
        <v>45445.0</v>
      </c>
      <c r="N167" s="172">
        <v>45445.0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144">
        <v>1.0</v>
      </c>
      <c r="W167" s="37">
        <v>55.0</v>
      </c>
      <c r="X167" s="30"/>
      <c r="Y167" s="35">
        <f t="shared" si="2"/>
        <v>55</v>
      </c>
      <c r="Z167" s="39">
        <f t="shared" si="3"/>
        <v>55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41" t="s">
        <v>1055</v>
      </c>
      <c r="D168" s="27" t="s">
        <v>1831</v>
      </c>
      <c r="E168" s="27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27" t="s">
        <v>50</v>
      </c>
      <c r="M168" s="172">
        <v>45445.0</v>
      </c>
      <c r="N168" s="172">
        <v>45445.0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144">
        <v>1.0</v>
      </c>
      <c r="W168" s="37">
        <v>55.0</v>
      </c>
      <c r="X168" s="30"/>
      <c r="Y168" s="35">
        <f t="shared" si="2"/>
        <v>55</v>
      </c>
      <c r="Z168" s="39">
        <f t="shared" si="3"/>
        <v>55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41" t="s">
        <v>177</v>
      </c>
      <c r="D169" s="27" t="s">
        <v>1782</v>
      </c>
      <c r="E169" s="27" t="s">
        <v>1737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50</v>
      </c>
      <c r="M169" s="172">
        <v>45445.0</v>
      </c>
      <c r="N169" s="172">
        <v>45445.0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144">
        <v>1.0</v>
      </c>
      <c r="W169" s="37">
        <v>55.0</v>
      </c>
      <c r="X169" s="30"/>
      <c r="Y169" s="35">
        <f t="shared" si="2"/>
        <v>55</v>
      </c>
      <c r="Z169" s="39">
        <f t="shared" si="3"/>
        <v>55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252"/>
      <c r="D170" s="253"/>
      <c r="E170" s="290"/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/>
      <c r="M170" s="172"/>
      <c r="N170" s="172"/>
      <c r="O170" s="34"/>
      <c r="P170" s="34"/>
      <c r="Q170" s="34"/>
      <c r="R170" s="34"/>
      <c r="S170" s="35">
        <f t="shared" si="4"/>
        <v>0</v>
      </c>
      <c r="T170" s="283"/>
      <c r="U170" s="284"/>
      <c r="V170" s="291"/>
      <c r="W170" s="284"/>
      <c r="X170" s="30"/>
      <c r="Y170" s="35">
        <f t="shared" si="2"/>
        <v>0</v>
      </c>
      <c r="Z170" s="39">
        <f t="shared" si="3"/>
        <v>0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252"/>
      <c r="D171" s="253"/>
      <c r="E171" s="290"/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/>
      <c r="M171" s="172"/>
      <c r="N171" s="172"/>
      <c r="O171" s="34"/>
      <c r="P171" s="34"/>
      <c r="Q171" s="34"/>
      <c r="R171" s="34"/>
      <c r="S171" s="35">
        <f t="shared" si="4"/>
        <v>0</v>
      </c>
      <c r="T171" s="283"/>
      <c r="U171" s="284"/>
      <c r="V171" s="291"/>
      <c r="W171" s="284"/>
      <c r="X171" s="30"/>
      <c r="Y171" s="35">
        <f t="shared" si="2"/>
        <v>0</v>
      </c>
      <c r="Z171" s="39">
        <f t="shared" si="3"/>
        <v>0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252"/>
      <c r="D172" s="253"/>
      <c r="E172" s="290"/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/>
      <c r="M172" s="172"/>
      <c r="N172" s="172"/>
      <c r="O172" s="34"/>
      <c r="P172" s="34"/>
      <c r="Q172" s="34"/>
      <c r="R172" s="34"/>
      <c r="S172" s="35">
        <f t="shared" si="4"/>
        <v>0</v>
      </c>
      <c r="T172" s="283"/>
      <c r="U172" s="284"/>
      <c r="V172" s="291"/>
      <c r="W172" s="284"/>
      <c r="X172" s="30"/>
      <c r="Y172" s="35">
        <f t="shared" si="2"/>
        <v>0</v>
      </c>
      <c r="Z172" s="39">
        <f t="shared" si="3"/>
        <v>0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252"/>
      <c r="D173" s="253"/>
      <c r="E173" s="290"/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27"/>
      <c r="M173" s="172"/>
      <c r="N173" s="172"/>
      <c r="O173" s="34"/>
      <c r="P173" s="34"/>
      <c r="Q173" s="34"/>
      <c r="R173" s="34"/>
      <c r="S173" s="35">
        <f t="shared" si="4"/>
        <v>0</v>
      </c>
      <c r="T173" s="283"/>
      <c r="U173" s="284"/>
      <c r="V173" s="291"/>
      <c r="W173" s="284"/>
      <c r="X173" s="30"/>
      <c r="Y173" s="35">
        <f t="shared" si="2"/>
        <v>0</v>
      </c>
      <c r="Z173" s="39">
        <f t="shared" si="3"/>
        <v>0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252"/>
      <c r="D174" s="253"/>
      <c r="E174" s="290"/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/>
      <c r="M174" s="172"/>
      <c r="N174" s="172"/>
      <c r="O174" s="34"/>
      <c r="P174" s="34"/>
      <c r="Q174" s="34"/>
      <c r="R174" s="34"/>
      <c r="S174" s="35">
        <f t="shared" si="4"/>
        <v>0</v>
      </c>
      <c r="T174" s="283"/>
      <c r="U174" s="284"/>
      <c r="V174" s="291"/>
      <c r="W174" s="284"/>
      <c r="X174" s="30"/>
      <c r="Y174" s="35">
        <f t="shared" si="2"/>
        <v>0</v>
      </c>
      <c r="Z174" s="39">
        <f t="shared" si="3"/>
        <v>0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252"/>
      <c r="D175" s="253"/>
      <c r="E175" s="290"/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/>
      <c r="M175" s="172"/>
      <c r="N175" s="172"/>
      <c r="O175" s="34"/>
      <c r="P175" s="34"/>
      <c r="Q175" s="34"/>
      <c r="R175" s="34"/>
      <c r="S175" s="35">
        <f t="shared" si="4"/>
        <v>0</v>
      </c>
      <c r="T175" s="283"/>
      <c r="U175" s="284"/>
      <c r="V175" s="291"/>
      <c r="W175" s="284"/>
      <c r="X175" s="30"/>
      <c r="Y175" s="35">
        <f t="shared" si="2"/>
        <v>0</v>
      </c>
      <c r="Z175" s="39">
        <f t="shared" si="3"/>
        <v>0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">
        <v>110400.0</v>
      </c>
      <c r="B176" s="52">
        <v>110401.0</v>
      </c>
      <c r="C176" s="252"/>
      <c r="D176" s="253"/>
      <c r="E176" s="290"/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/>
      <c r="M176" s="172"/>
      <c r="N176" s="172"/>
      <c r="O176" s="34"/>
      <c r="P176" s="34"/>
      <c r="Q176" s="34"/>
      <c r="R176" s="34"/>
      <c r="S176" s="35">
        <f t="shared" si="4"/>
        <v>0</v>
      </c>
      <c r="T176" s="283"/>
      <c r="U176" s="284"/>
      <c r="V176" s="291"/>
      <c r="W176" s="284"/>
      <c r="X176" s="30"/>
      <c r="Y176" s="35">
        <f t="shared" si="2"/>
        <v>0</v>
      </c>
      <c r="Z176" s="39">
        <f t="shared" si="3"/>
        <v>0</v>
      </c>
      <c r="AA176" s="68"/>
      <c r="AB176" s="27"/>
      <c r="AC176" s="59"/>
      <c r="AD176" s="59"/>
      <c r="AE176" s="34"/>
      <c r="AF176" s="34"/>
      <c r="AG176" s="34"/>
      <c r="AH176" s="34"/>
      <c r="AI176" s="35"/>
      <c r="AJ176" s="32"/>
      <c r="AK176" s="37"/>
      <c r="AL176" s="32"/>
      <c r="AM176" s="37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52">
        <v>110401.0</v>
      </c>
      <c r="C177" s="252"/>
      <c r="D177" s="253"/>
      <c r="E177" s="290"/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/>
      <c r="M177" s="172"/>
      <c r="N177" s="172"/>
      <c r="O177" s="34"/>
      <c r="P177" s="34"/>
      <c r="Q177" s="34"/>
      <c r="R177" s="34"/>
      <c r="S177" s="35">
        <f t="shared" si="4"/>
        <v>0</v>
      </c>
      <c r="T177" s="283"/>
      <c r="U177" s="284"/>
      <c r="V177" s="291"/>
      <c r="W177" s="284"/>
      <c r="X177" s="30"/>
      <c r="Y177" s="35">
        <f t="shared" si="2"/>
        <v>0</v>
      </c>
      <c r="Z177" s="39">
        <f t="shared" si="3"/>
        <v>0</v>
      </c>
      <c r="AA177" s="68"/>
      <c r="AB177" s="27"/>
      <c r="AC177" s="59"/>
      <c r="AD177" s="59"/>
      <c r="AE177" s="34"/>
      <c r="AF177" s="34"/>
      <c r="AG177" s="34"/>
      <c r="AH177" s="34"/>
      <c r="AI177" s="35"/>
      <c r="AJ177" s="32"/>
      <c r="AK177" s="37"/>
      <c r="AL177" s="32"/>
      <c r="AM177" s="37"/>
      <c r="AN177" s="30"/>
      <c r="AO177" s="35"/>
      <c r="AP177" s="39"/>
      <c r="AQ177" s="68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252"/>
      <c r="D178" s="253"/>
      <c r="E178" s="290"/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/>
      <c r="M178" s="172"/>
      <c r="N178" s="172"/>
      <c r="O178" s="34"/>
      <c r="P178" s="34"/>
      <c r="Q178" s="34"/>
      <c r="R178" s="34"/>
      <c r="S178" s="35">
        <f t="shared" si="4"/>
        <v>0</v>
      </c>
      <c r="T178" s="283"/>
      <c r="U178" s="284"/>
      <c r="V178" s="291"/>
      <c r="W178" s="284"/>
      <c r="X178" s="30"/>
      <c r="Y178" s="35">
        <f t="shared" si="2"/>
        <v>0</v>
      </c>
      <c r="Z178" s="39">
        <f t="shared" si="3"/>
        <v>0</v>
      </c>
      <c r="AA178" s="68"/>
      <c r="AB178" s="27"/>
      <c r="AC178" s="59"/>
      <c r="AD178" s="59"/>
      <c r="AE178" s="34"/>
      <c r="AF178" s="34"/>
      <c r="AG178" s="34"/>
      <c r="AH178" s="34"/>
      <c r="AI178" s="35"/>
      <c r="AJ178" s="32"/>
      <c r="AK178" s="37"/>
      <c r="AL178" s="32"/>
      <c r="AM178" s="37"/>
      <c r="AN178" s="30"/>
      <c r="AO178" s="35"/>
      <c r="AP178" s="39"/>
      <c r="AQ178" s="68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252"/>
      <c r="D179" s="253"/>
      <c r="E179" s="290"/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/>
      <c r="M179" s="172"/>
      <c r="N179" s="172"/>
      <c r="O179" s="34"/>
      <c r="P179" s="34"/>
      <c r="Q179" s="34"/>
      <c r="R179" s="34"/>
      <c r="S179" s="35">
        <f t="shared" si="4"/>
        <v>0</v>
      </c>
      <c r="T179" s="283"/>
      <c r="U179" s="284"/>
      <c r="V179" s="291"/>
      <c r="W179" s="284"/>
      <c r="X179" s="30"/>
      <c r="Y179" s="35">
        <f t="shared" si="2"/>
        <v>0</v>
      </c>
      <c r="Z179" s="39">
        <f t="shared" si="3"/>
        <v>0</v>
      </c>
      <c r="AA179" s="68"/>
      <c r="AB179" s="27"/>
      <c r="AC179" s="59"/>
      <c r="AD179" s="59"/>
      <c r="AE179" s="34"/>
      <c r="AF179" s="34"/>
      <c r="AG179" s="34"/>
      <c r="AH179" s="34"/>
      <c r="AI179" s="35"/>
      <c r="AJ179" s="32"/>
      <c r="AK179" s="37"/>
      <c r="AL179" s="32"/>
      <c r="AM179" s="37"/>
      <c r="AN179" s="30"/>
      <c r="AO179" s="35"/>
      <c r="AP179" s="39"/>
      <c r="AQ179" s="68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41"/>
      <c r="D180" s="251"/>
      <c r="E180" s="290"/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31"/>
      <c r="L180" s="27"/>
      <c r="M180" s="226"/>
      <c r="N180" s="226"/>
      <c r="O180" s="34"/>
      <c r="P180" s="34"/>
      <c r="Q180" s="34"/>
      <c r="R180" s="34"/>
      <c r="S180" s="35">
        <f t="shared" si="4"/>
        <v>0</v>
      </c>
      <c r="T180" s="140"/>
      <c r="U180" s="37"/>
      <c r="V180" s="32"/>
      <c r="W180" s="37"/>
      <c r="X180" s="30"/>
      <c r="Y180" s="35">
        <f t="shared" si="2"/>
        <v>0</v>
      </c>
      <c r="Z180" s="39">
        <f t="shared" si="3"/>
        <v>0</v>
      </c>
      <c r="AA180" s="68"/>
      <c r="AB180" s="27"/>
      <c r="AC180" s="59"/>
      <c r="AD180" s="59"/>
      <c r="AE180" s="34"/>
      <c r="AF180" s="34"/>
      <c r="AG180" s="34"/>
      <c r="AH180" s="34"/>
      <c r="AI180" s="35"/>
      <c r="AJ180" s="32"/>
      <c r="AK180" s="37"/>
      <c r="AL180" s="32"/>
      <c r="AM180" s="37"/>
      <c r="AN180" s="30"/>
      <c r="AO180" s="35"/>
      <c r="AP180" s="39"/>
      <c r="AQ180" s="68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41"/>
      <c r="D181" s="251"/>
      <c r="E181" s="290"/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31"/>
      <c r="L181" s="27"/>
      <c r="M181" s="226"/>
      <c r="N181" s="226"/>
      <c r="O181" s="34"/>
      <c r="P181" s="34"/>
      <c r="Q181" s="34"/>
      <c r="R181" s="34"/>
      <c r="S181" s="35">
        <f t="shared" si="4"/>
        <v>0</v>
      </c>
      <c r="T181" s="140"/>
      <c r="U181" s="37"/>
      <c r="V181" s="32"/>
      <c r="W181" s="37"/>
      <c r="X181" s="30"/>
      <c r="Y181" s="35">
        <f t="shared" si="2"/>
        <v>0</v>
      </c>
      <c r="Z181" s="39">
        <f t="shared" si="3"/>
        <v>0</v>
      </c>
      <c r="AA181" s="68"/>
      <c r="AB181" s="27"/>
      <c r="AC181" s="59"/>
      <c r="AD181" s="59"/>
      <c r="AE181" s="34"/>
      <c r="AF181" s="34"/>
      <c r="AG181" s="34"/>
      <c r="AH181" s="34"/>
      <c r="AI181" s="35"/>
      <c r="AJ181" s="32"/>
      <c r="AK181" s="37"/>
      <c r="AL181" s="32"/>
      <c r="AM181" s="37"/>
      <c r="AN181" s="30"/>
      <c r="AO181" s="35"/>
      <c r="AP181" s="39"/>
      <c r="AQ181" s="68"/>
      <c r="AR181" s="17"/>
      <c r="AS181" s="17"/>
      <c r="AT181" s="17"/>
      <c r="AU181" s="17"/>
    </row>
    <row r="182" ht="14.25" customHeight="1">
      <c r="A182" s="84" t="s">
        <v>129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3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ht="14.25" customHeight="1">
      <c r="A183" s="84" t="s">
        <v>130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3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ht="14.25" customHeight="1">
      <c r="A184" s="84" t="s">
        <v>131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3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ht="14.25" customHeight="1">
      <c r="A185" s="84" t="s">
        <v>132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3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A182:L182"/>
    <mergeCell ref="A183:L183"/>
    <mergeCell ref="A184:L184"/>
    <mergeCell ref="A185:L185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45399.0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16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3"/>
    </row>
    <row r="9" ht="14.25" customHeight="1">
      <c r="A9" s="157">
        <v>110400.0</v>
      </c>
      <c r="B9" s="157">
        <v>110401.0</v>
      </c>
      <c r="C9" s="55" t="s">
        <v>2078</v>
      </c>
      <c r="D9" s="27" t="s">
        <v>1874</v>
      </c>
      <c r="E9" s="27" t="s">
        <v>1707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153" t="s">
        <v>212</v>
      </c>
      <c r="M9" s="164">
        <v>45454.0</v>
      </c>
      <c r="N9" s="164">
        <v>45455.0</v>
      </c>
      <c r="O9" s="90"/>
      <c r="P9" s="90"/>
      <c r="Q9" s="90"/>
      <c r="R9" s="90"/>
      <c r="S9" s="221">
        <f t="shared" ref="S9:S40" si="1">Q9+R9</f>
        <v>0</v>
      </c>
      <c r="T9" s="32">
        <v>0.0</v>
      </c>
      <c r="U9" s="37">
        <v>120.0</v>
      </c>
      <c r="V9" s="32">
        <v>1.0</v>
      </c>
      <c r="W9" s="37">
        <v>57.0</v>
      </c>
      <c r="X9" s="218"/>
      <c r="Y9" s="221">
        <f t="shared" ref="Y9:Y244" si="2">(T9*U9)+(V9*W9)</f>
        <v>57</v>
      </c>
      <c r="Z9" s="222">
        <f t="shared" ref="Z9:Z244" si="3">S9+Y9</f>
        <v>57</v>
      </c>
      <c r="AA9" s="68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</row>
    <row r="10" ht="14.25" customHeight="1">
      <c r="A10" s="157">
        <v>110400.0</v>
      </c>
      <c r="B10" s="157">
        <v>110401.0</v>
      </c>
      <c r="C10" s="55" t="s">
        <v>2079</v>
      </c>
      <c r="D10" s="27" t="s">
        <v>860</v>
      </c>
      <c r="E10" s="27" t="s">
        <v>1957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212</v>
      </c>
      <c r="M10" s="164">
        <v>45454.0</v>
      </c>
      <c r="N10" s="164">
        <v>45455.0</v>
      </c>
      <c r="O10" s="90"/>
      <c r="P10" s="90"/>
      <c r="Q10" s="90"/>
      <c r="R10" s="90"/>
      <c r="S10" s="221">
        <f t="shared" si="1"/>
        <v>0</v>
      </c>
      <c r="T10" s="32">
        <v>0.0</v>
      </c>
      <c r="U10" s="37">
        <v>120.0</v>
      </c>
      <c r="V10" s="32">
        <v>1.0</v>
      </c>
      <c r="W10" s="37">
        <v>57.0</v>
      </c>
      <c r="X10" s="218"/>
      <c r="Y10" s="221">
        <f t="shared" si="2"/>
        <v>57</v>
      </c>
      <c r="Z10" s="222">
        <f t="shared" si="3"/>
        <v>57</v>
      </c>
      <c r="AA10" s="68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</row>
    <row r="11" ht="14.25" customHeight="1">
      <c r="A11" s="157">
        <v>110400.0</v>
      </c>
      <c r="B11" s="157">
        <v>110401.0</v>
      </c>
      <c r="C11" s="55" t="s">
        <v>2080</v>
      </c>
      <c r="D11" s="27" t="s">
        <v>1941</v>
      </c>
      <c r="E11" s="27" t="s">
        <v>1740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212</v>
      </c>
      <c r="M11" s="164">
        <v>45454.0</v>
      </c>
      <c r="N11" s="164">
        <v>45455.0</v>
      </c>
      <c r="O11" s="90"/>
      <c r="P11" s="90"/>
      <c r="Q11" s="90"/>
      <c r="R11" s="90"/>
      <c r="S11" s="221">
        <f t="shared" si="1"/>
        <v>0</v>
      </c>
      <c r="T11" s="32">
        <v>0.0</v>
      </c>
      <c r="U11" s="37">
        <v>120.0</v>
      </c>
      <c r="V11" s="32">
        <v>1.0</v>
      </c>
      <c r="W11" s="37">
        <v>55.0</v>
      </c>
      <c r="X11" s="218"/>
      <c r="Y11" s="221">
        <f t="shared" si="2"/>
        <v>55</v>
      </c>
      <c r="Z11" s="222">
        <f t="shared" si="3"/>
        <v>55</v>
      </c>
      <c r="AA11" s="68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</row>
    <row r="12" ht="14.25" customHeight="1">
      <c r="A12" s="157">
        <v>110400.0</v>
      </c>
      <c r="B12" s="157">
        <v>110401.0</v>
      </c>
      <c r="C12" s="88" t="s">
        <v>2081</v>
      </c>
      <c r="D12" s="27" t="s">
        <v>1942</v>
      </c>
      <c r="E12" s="27" t="s">
        <v>1712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212</v>
      </c>
      <c r="M12" s="164">
        <v>45454.0</v>
      </c>
      <c r="N12" s="164">
        <v>45455.0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120.0</v>
      </c>
      <c r="V12" s="32">
        <v>1.0</v>
      </c>
      <c r="W12" s="37">
        <v>55.0</v>
      </c>
      <c r="X12" s="218"/>
      <c r="Y12" s="221">
        <f t="shared" si="2"/>
        <v>55</v>
      </c>
      <c r="Z12" s="222">
        <f t="shared" si="3"/>
        <v>55</v>
      </c>
      <c r="AA12" s="68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</row>
    <row r="13" ht="14.25" customHeight="1">
      <c r="A13" s="157">
        <v>110400.0</v>
      </c>
      <c r="B13" s="157">
        <v>110401.0</v>
      </c>
      <c r="C13" s="88" t="s">
        <v>2082</v>
      </c>
      <c r="D13" s="27" t="s">
        <v>1880</v>
      </c>
      <c r="E13" s="27" t="s">
        <v>1712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212</v>
      </c>
      <c r="M13" s="164">
        <v>45454.0</v>
      </c>
      <c r="N13" s="164">
        <v>45455.0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120.0</v>
      </c>
      <c r="V13" s="32">
        <v>1.0</v>
      </c>
      <c r="W13" s="37">
        <v>55.0</v>
      </c>
      <c r="X13" s="218"/>
      <c r="Y13" s="221">
        <f t="shared" si="2"/>
        <v>55</v>
      </c>
      <c r="Z13" s="222">
        <f t="shared" si="3"/>
        <v>55</v>
      </c>
      <c r="AA13" s="68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</row>
    <row r="14" ht="14.25" customHeight="1">
      <c r="A14" s="157">
        <v>110400.0</v>
      </c>
      <c r="B14" s="157">
        <v>110401.0</v>
      </c>
      <c r="C14" s="55" t="s">
        <v>2083</v>
      </c>
      <c r="D14" s="27" t="s">
        <v>1946</v>
      </c>
      <c r="E14" s="27" t="s">
        <v>1737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212</v>
      </c>
      <c r="M14" s="164">
        <v>45454.0</v>
      </c>
      <c r="N14" s="164">
        <v>45455.0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32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  <c r="AB14" s="90"/>
      <c r="AC14" s="90"/>
      <c r="AD14" s="90"/>
      <c r="AE14" s="90"/>
      <c r="AF14" s="90"/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/>
      <c r="AU14" s="90"/>
    </row>
    <row r="15" ht="14.25" customHeight="1">
      <c r="A15" s="157">
        <v>110400.0</v>
      </c>
      <c r="B15" s="157">
        <v>110401.0</v>
      </c>
      <c r="C15" s="55" t="s">
        <v>2084</v>
      </c>
      <c r="D15" s="27" t="s">
        <v>1756</v>
      </c>
      <c r="E15" s="27" t="s">
        <v>1712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212</v>
      </c>
      <c r="M15" s="164">
        <v>45454.0</v>
      </c>
      <c r="N15" s="164">
        <v>45455.0</v>
      </c>
      <c r="O15" s="90"/>
      <c r="P15" s="90"/>
      <c r="Q15" s="90"/>
      <c r="R15" s="90"/>
      <c r="S15" s="221">
        <f t="shared" si="1"/>
        <v>0</v>
      </c>
      <c r="T15" s="32">
        <v>0.0</v>
      </c>
      <c r="U15" s="37">
        <v>120.0</v>
      </c>
      <c r="V15" s="32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</row>
    <row r="16" ht="14.25" customHeight="1">
      <c r="A16" s="157">
        <v>110400.0</v>
      </c>
      <c r="B16" s="157">
        <v>110401.0</v>
      </c>
      <c r="C16" s="88" t="s">
        <v>2085</v>
      </c>
      <c r="D16" s="27" t="s">
        <v>2086</v>
      </c>
      <c r="E16" s="27" t="s">
        <v>1710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212</v>
      </c>
      <c r="M16" s="164">
        <v>45454.0</v>
      </c>
      <c r="N16" s="164">
        <v>45455.0</v>
      </c>
      <c r="O16" s="90"/>
      <c r="P16" s="90"/>
      <c r="Q16" s="90"/>
      <c r="R16" s="90"/>
      <c r="S16" s="221">
        <f t="shared" si="1"/>
        <v>0</v>
      </c>
      <c r="T16" s="32">
        <v>0.0</v>
      </c>
      <c r="U16" s="37">
        <v>120.0</v>
      </c>
      <c r="V16" s="32">
        <v>1.0</v>
      </c>
      <c r="W16" s="37">
        <v>55.0</v>
      </c>
      <c r="X16" s="218"/>
      <c r="Y16" s="221">
        <f t="shared" si="2"/>
        <v>55</v>
      </c>
      <c r="Z16" s="222">
        <f t="shared" si="3"/>
        <v>55</v>
      </c>
      <c r="AA16" s="68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</row>
    <row r="17" ht="14.25" customHeight="1">
      <c r="A17" s="157">
        <v>110400.0</v>
      </c>
      <c r="B17" s="157">
        <v>110401.0</v>
      </c>
      <c r="C17" s="88" t="s">
        <v>2087</v>
      </c>
      <c r="D17" s="27" t="s">
        <v>2088</v>
      </c>
      <c r="E17" s="27" t="s">
        <v>1710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212</v>
      </c>
      <c r="M17" s="164">
        <v>45454.0</v>
      </c>
      <c r="N17" s="164">
        <v>45455.0</v>
      </c>
      <c r="O17" s="90"/>
      <c r="P17" s="90"/>
      <c r="Q17" s="90"/>
      <c r="R17" s="90"/>
      <c r="S17" s="221">
        <f t="shared" si="1"/>
        <v>0</v>
      </c>
      <c r="T17" s="32">
        <v>0.0</v>
      </c>
      <c r="U17" s="37">
        <v>120.0</v>
      </c>
      <c r="V17" s="32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</row>
    <row r="18" ht="14.25" customHeight="1">
      <c r="A18" s="157">
        <v>110400.0</v>
      </c>
      <c r="B18" s="157">
        <v>110401.0</v>
      </c>
      <c r="C18" s="55" t="s">
        <v>2089</v>
      </c>
      <c r="D18" s="27" t="s">
        <v>1835</v>
      </c>
      <c r="E18" s="27" t="s">
        <v>1826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212</v>
      </c>
      <c r="M18" s="164">
        <v>45454.0</v>
      </c>
      <c r="N18" s="164">
        <v>45455.0</v>
      </c>
      <c r="O18" s="90"/>
      <c r="P18" s="90"/>
      <c r="Q18" s="90"/>
      <c r="R18" s="90"/>
      <c r="S18" s="221">
        <f t="shared" si="1"/>
        <v>0</v>
      </c>
      <c r="T18" s="32">
        <v>0.0</v>
      </c>
      <c r="U18" s="37">
        <v>120.0</v>
      </c>
      <c r="V18" s="32">
        <v>1.0</v>
      </c>
      <c r="W18" s="37">
        <v>55.0</v>
      </c>
      <c r="X18" s="218"/>
      <c r="Y18" s="221">
        <f t="shared" si="2"/>
        <v>55</v>
      </c>
      <c r="Z18" s="222">
        <f t="shared" si="3"/>
        <v>55</v>
      </c>
      <c r="AA18" s="68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ht="14.25" customHeight="1">
      <c r="A19" s="157">
        <v>110400.0</v>
      </c>
      <c r="B19" s="157">
        <v>110401.0</v>
      </c>
      <c r="C19" s="55" t="s">
        <v>1385</v>
      </c>
      <c r="D19" s="27" t="s">
        <v>1743</v>
      </c>
      <c r="E19" s="27" t="s">
        <v>1723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212</v>
      </c>
      <c r="M19" s="164">
        <v>45454.0</v>
      </c>
      <c r="N19" s="164">
        <v>45455.0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32">
        <v>1.0</v>
      </c>
      <c r="W19" s="37">
        <v>57.0</v>
      </c>
      <c r="X19" s="218"/>
      <c r="Y19" s="221">
        <f t="shared" si="2"/>
        <v>57</v>
      </c>
      <c r="Z19" s="222">
        <f t="shared" si="3"/>
        <v>57</v>
      </c>
      <c r="AA19" s="68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ht="14.25" customHeight="1">
      <c r="A20" s="157">
        <v>110400.0</v>
      </c>
      <c r="B20" s="157">
        <v>110401.0</v>
      </c>
      <c r="C20" s="55" t="s">
        <v>1434</v>
      </c>
      <c r="D20" s="27" t="s">
        <v>941</v>
      </c>
      <c r="E20" s="27" t="s">
        <v>1710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212</v>
      </c>
      <c r="M20" s="164">
        <v>45454.0</v>
      </c>
      <c r="N20" s="164">
        <v>45455.0</v>
      </c>
      <c r="O20" s="90"/>
      <c r="P20" s="90"/>
      <c r="Q20" s="90"/>
      <c r="R20" s="90"/>
      <c r="S20" s="221">
        <f t="shared" si="1"/>
        <v>0</v>
      </c>
      <c r="T20" s="32">
        <v>0.0</v>
      </c>
      <c r="U20" s="37">
        <v>120.0</v>
      </c>
      <c r="V20" s="32">
        <v>1.0</v>
      </c>
      <c r="W20" s="37">
        <v>55.0</v>
      </c>
      <c r="X20" s="218"/>
      <c r="Y20" s="221">
        <f t="shared" si="2"/>
        <v>55</v>
      </c>
      <c r="Z20" s="222">
        <f t="shared" si="3"/>
        <v>55</v>
      </c>
      <c r="AA20" s="68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</row>
    <row r="21" ht="14.25" customHeight="1">
      <c r="A21" s="157">
        <v>110400.0</v>
      </c>
      <c r="B21" s="157">
        <v>110401.0</v>
      </c>
      <c r="C21" s="55" t="s">
        <v>2090</v>
      </c>
      <c r="D21" s="27" t="s">
        <v>1874</v>
      </c>
      <c r="E21" s="27" t="s">
        <v>1707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212</v>
      </c>
      <c r="M21" s="164">
        <v>45454.0</v>
      </c>
      <c r="N21" s="164">
        <v>45455.0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120.0</v>
      </c>
      <c r="V21" s="32">
        <v>1.0</v>
      </c>
      <c r="W21" s="37">
        <v>57.0</v>
      </c>
      <c r="X21" s="218"/>
      <c r="Y21" s="221">
        <f t="shared" si="2"/>
        <v>57</v>
      </c>
      <c r="Z21" s="222">
        <f t="shared" si="3"/>
        <v>57</v>
      </c>
      <c r="AA21" s="68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</row>
    <row r="22" ht="14.25" customHeight="1">
      <c r="A22" s="157">
        <v>110400.0</v>
      </c>
      <c r="B22" s="157">
        <v>110401.0</v>
      </c>
      <c r="C22" s="88" t="s">
        <v>2091</v>
      </c>
      <c r="D22" s="27" t="s">
        <v>2088</v>
      </c>
      <c r="E22" s="27" t="s">
        <v>1710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212</v>
      </c>
      <c r="M22" s="164">
        <v>45454.0</v>
      </c>
      <c r="N22" s="164">
        <v>45455.0</v>
      </c>
      <c r="O22" s="90"/>
      <c r="P22" s="90"/>
      <c r="Q22" s="90"/>
      <c r="R22" s="90"/>
      <c r="S22" s="221">
        <f t="shared" si="1"/>
        <v>0</v>
      </c>
      <c r="T22" s="32">
        <v>0.0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ht="14.25" customHeight="1">
      <c r="A23" s="157">
        <v>110400.0</v>
      </c>
      <c r="B23" s="157">
        <v>110401.0</v>
      </c>
      <c r="C23" s="88" t="s">
        <v>2092</v>
      </c>
      <c r="D23" s="27" t="s">
        <v>1763</v>
      </c>
      <c r="E23" s="27" t="s">
        <v>1710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212</v>
      </c>
      <c r="M23" s="164">
        <v>45454.0</v>
      </c>
      <c r="N23" s="164">
        <v>45455.0</v>
      </c>
      <c r="O23" s="90"/>
      <c r="P23" s="90"/>
      <c r="Q23" s="90"/>
      <c r="R23" s="90"/>
      <c r="S23" s="221">
        <f t="shared" si="1"/>
        <v>0</v>
      </c>
      <c r="T23" s="32">
        <v>0.0</v>
      </c>
      <c r="U23" s="37">
        <v>120.0</v>
      </c>
      <c r="V23" s="32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</row>
    <row r="24" ht="14.25" customHeight="1">
      <c r="A24" s="157">
        <v>110400.0</v>
      </c>
      <c r="B24" s="157">
        <v>110401.0</v>
      </c>
      <c r="C24" s="55" t="s">
        <v>2093</v>
      </c>
      <c r="D24" s="27" t="s">
        <v>860</v>
      </c>
      <c r="E24" s="27" t="s">
        <v>1957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212</v>
      </c>
      <c r="M24" s="164">
        <v>45454.0</v>
      </c>
      <c r="N24" s="164">
        <v>45455.0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120.0</v>
      </c>
      <c r="V24" s="32">
        <v>1.0</v>
      </c>
      <c r="W24" s="37">
        <v>57.0</v>
      </c>
      <c r="X24" s="218"/>
      <c r="Y24" s="221">
        <f t="shared" si="2"/>
        <v>57</v>
      </c>
      <c r="Z24" s="222">
        <f t="shared" si="3"/>
        <v>57</v>
      </c>
      <c r="AA24" s="68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</row>
    <row r="25" ht="14.25" customHeight="1">
      <c r="A25" s="157">
        <v>110400.0</v>
      </c>
      <c r="B25" s="157">
        <v>110401.0</v>
      </c>
      <c r="C25" s="55" t="s">
        <v>2094</v>
      </c>
      <c r="D25" s="27" t="s">
        <v>1756</v>
      </c>
      <c r="E25" s="27" t="s">
        <v>1712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212</v>
      </c>
      <c r="M25" s="164">
        <v>45454.0</v>
      </c>
      <c r="N25" s="164">
        <v>45455.0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120.0</v>
      </c>
      <c r="V25" s="32">
        <v>1.0</v>
      </c>
      <c r="W25" s="37">
        <v>55.0</v>
      </c>
      <c r="X25" s="218"/>
      <c r="Y25" s="221">
        <f t="shared" si="2"/>
        <v>55</v>
      </c>
      <c r="Z25" s="222">
        <f t="shared" si="3"/>
        <v>55</v>
      </c>
      <c r="AA25" s="68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</row>
    <row r="26" ht="14.25" customHeight="1">
      <c r="A26" s="157">
        <v>110400.0</v>
      </c>
      <c r="B26" s="157">
        <v>110401.0</v>
      </c>
      <c r="C26" s="55" t="s">
        <v>2095</v>
      </c>
      <c r="D26" s="27" t="s">
        <v>2096</v>
      </c>
      <c r="E26" s="27" t="s">
        <v>1710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212</v>
      </c>
      <c r="M26" s="164">
        <v>45454.0</v>
      </c>
      <c r="N26" s="164">
        <v>45455.0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32">
        <v>1.0</v>
      </c>
      <c r="W26" s="37">
        <v>55.0</v>
      </c>
      <c r="X26" s="218"/>
      <c r="Y26" s="221">
        <f t="shared" si="2"/>
        <v>55</v>
      </c>
      <c r="Z26" s="222">
        <f t="shared" si="3"/>
        <v>55</v>
      </c>
      <c r="AA26" s="68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</row>
    <row r="27" ht="14.25" customHeight="1">
      <c r="A27" s="157">
        <v>110400.0</v>
      </c>
      <c r="B27" s="157">
        <v>110401.0</v>
      </c>
      <c r="C27" s="55" t="s">
        <v>2097</v>
      </c>
      <c r="D27" s="27" t="s">
        <v>1941</v>
      </c>
      <c r="E27" s="27" t="s">
        <v>1740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212</v>
      </c>
      <c r="M27" s="164">
        <v>45454.0</v>
      </c>
      <c r="N27" s="164">
        <v>45455.0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32">
        <v>1.0</v>
      </c>
      <c r="W27" s="37">
        <v>55.0</v>
      </c>
      <c r="X27" s="218"/>
      <c r="Y27" s="221">
        <f t="shared" si="2"/>
        <v>55</v>
      </c>
      <c r="Z27" s="222">
        <f t="shared" si="3"/>
        <v>55</v>
      </c>
      <c r="AA27" s="68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</row>
    <row r="28" ht="14.25" customHeight="1">
      <c r="A28" s="157">
        <v>110400.0</v>
      </c>
      <c r="B28" s="165">
        <v>110401.0</v>
      </c>
      <c r="C28" s="55" t="s">
        <v>2098</v>
      </c>
      <c r="D28" s="27" t="s">
        <v>1835</v>
      </c>
      <c r="E28" s="27" t="s">
        <v>1826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212</v>
      </c>
      <c r="M28" s="164">
        <v>45454.0</v>
      </c>
      <c r="N28" s="164">
        <v>45455.0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120.0</v>
      </c>
      <c r="V28" s="32">
        <v>1.0</v>
      </c>
      <c r="W28" s="37">
        <v>55.0</v>
      </c>
      <c r="X28" s="218"/>
      <c r="Y28" s="221">
        <f t="shared" si="2"/>
        <v>55</v>
      </c>
      <c r="Z28" s="222">
        <f t="shared" si="3"/>
        <v>55</v>
      </c>
      <c r="AA28" s="68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</row>
    <row r="29" ht="14.25" customHeight="1">
      <c r="A29" s="157">
        <v>110400.0</v>
      </c>
      <c r="B29" s="165">
        <v>110401.0</v>
      </c>
      <c r="C29" s="88" t="s">
        <v>2099</v>
      </c>
      <c r="D29" s="27" t="s">
        <v>1942</v>
      </c>
      <c r="E29" s="27" t="s">
        <v>1712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212</v>
      </c>
      <c r="M29" s="164">
        <v>45454.0</v>
      </c>
      <c r="N29" s="164">
        <v>45455.0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120.0</v>
      </c>
      <c r="V29" s="32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</row>
    <row r="30" ht="14.25" customHeight="1">
      <c r="A30" s="157">
        <v>110400.0</v>
      </c>
      <c r="B30" s="165">
        <v>110401.0</v>
      </c>
      <c r="C30" s="88" t="s">
        <v>2100</v>
      </c>
      <c r="D30" s="27" t="s">
        <v>2086</v>
      </c>
      <c r="E30" s="27" t="s">
        <v>1710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212</v>
      </c>
      <c r="M30" s="164">
        <v>45454.0</v>
      </c>
      <c r="N30" s="164">
        <v>45455.0</v>
      </c>
      <c r="O30" s="90"/>
      <c r="P30" s="90"/>
      <c r="Q30" s="90"/>
      <c r="R30" s="90"/>
      <c r="S30" s="221">
        <f t="shared" si="1"/>
        <v>0</v>
      </c>
      <c r="T30" s="32">
        <v>0.0</v>
      </c>
      <c r="U30" s="37">
        <v>120.0</v>
      </c>
      <c r="V30" s="32">
        <v>1.0</v>
      </c>
      <c r="W30" s="37">
        <v>55.0</v>
      </c>
      <c r="X30" s="218"/>
      <c r="Y30" s="221">
        <f t="shared" si="2"/>
        <v>55</v>
      </c>
      <c r="Z30" s="222">
        <f t="shared" si="3"/>
        <v>55</v>
      </c>
      <c r="AA30" s="68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</row>
    <row r="31" ht="14.25" customHeight="1">
      <c r="A31" s="157">
        <v>110400.0</v>
      </c>
      <c r="B31" s="165">
        <v>110401.0</v>
      </c>
      <c r="C31" s="88" t="s">
        <v>2101</v>
      </c>
      <c r="D31" s="51" t="s">
        <v>1995</v>
      </c>
      <c r="E31" s="27" t="s">
        <v>1712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212</v>
      </c>
      <c r="M31" s="164">
        <v>45454.0</v>
      </c>
      <c r="N31" s="164">
        <v>45455.0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/>
      <c r="AB31" s="90"/>
      <c r="AC31" s="90"/>
      <c r="AD31" s="90"/>
      <c r="AE31" s="90"/>
      <c r="AF31" s="90"/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/>
      <c r="AU31" s="90"/>
    </row>
    <row r="32" ht="14.25" customHeight="1">
      <c r="A32" s="157">
        <v>110400.0</v>
      </c>
      <c r="B32" s="165">
        <v>110401.0</v>
      </c>
      <c r="C32" s="88" t="s">
        <v>2102</v>
      </c>
      <c r="D32" s="27" t="s">
        <v>1880</v>
      </c>
      <c r="E32" s="27" t="s">
        <v>1712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212</v>
      </c>
      <c r="M32" s="164">
        <v>45454.0</v>
      </c>
      <c r="N32" s="164">
        <v>45455.0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32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</row>
    <row r="33" ht="14.25" customHeight="1">
      <c r="A33" s="157">
        <v>110400.0</v>
      </c>
      <c r="B33" s="165">
        <v>110401.0</v>
      </c>
      <c r="C33" s="55" t="s">
        <v>2103</v>
      </c>
      <c r="D33" s="27" t="s">
        <v>1946</v>
      </c>
      <c r="E33" s="27" t="s">
        <v>1737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212</v>
      </c>
      <c r="M33" s="164">
        <v>45454.0</v>
      </c>
      <c r="N33" s="164">
        <v>45455.0</v>
      </c>
      <c r="O33" s="223"/>
      <c r="P33" s="109"/>
      <c r="Q33" s="87"/>
      <c r="R33" s="87"/>
      <c r="S33" s="221">
        <f t="shared" si="1"/>
        <v>0</v>
      </c>
      <c r="T33" s="32">
        <v>0.0</v>
      </c>
      <c r="U33" s="37">
        <v>120.0</v>
      </c>
      <c r="V33" s="32">
        <v>1.0</v>
      </c>
      <c r="W33" s="37">
        <v>55.0</v>
      </c>
      <c r="X33" s="218"/>
      <c r="Y33" s="221">
        <f t="shared" si="2"/>
        <v>55</v>
      </c>
      <c r="Z33" s="222">
        <f t="shared" si="3"/>
        <v>55</v>
      </c>
      <c r="AA33" s="68"/>
      <c r="AB33" s="213"/>
      <c r="AC33" s="224"/>
      <c r="AD33" s="224"/>
      <c r="AE33" s="223"/>
      <c r="AF33" s="109"/>
      <c r="AG33" s="87"/>
      <c r="AH33" s="87"/>
      <c r="AI33" s="221"/>
      <c r="AJ33" s="218"/>
      <c r="AK33" s="225"/>
      <c r="AL33" s="218"/>
      <c r="AM33" s="225"/>
      <c r="AN33" s="218"/>
      <c r="AO33" s="221"/>
      <c r="AP33" s="222"/>
      <c r="AQ33" s="68"/>
      <c r="AR33" s="17"/>
      <c r="AS33" s="17"/>
      <c r="AT33" s="17"/>
      <c r="AU33" s="17"/>
    </row>
    <row r="34" ht="14.25" customHeight="1">
      <c r="A34" s="25">
        <v>110400.0</v>
      </c>
      <c r="B34" s="52">
        <v>110401.0</v>
      </c>
      <c r="C34" s="88" t="s">
        <v>2104</v>
      </c>
      <c r="D34" s="27" t="s">
        <v>2105</v>
      </c>
      <c r="E34" s="27" t="s">
        <v>1710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212</v>
      </c>
      <c r="M34" s="164">
        <v>45454.0</v>
      </c>
      <c r="N34" s="164">
        <v>45455.0</v>
      </c>
      <c r="O34" s="150"/>
      <c r="P34" s="34"/>
      <c r="Q34" s="87"/>
      <c r="R34" s="87"/>
      <c r="S34" s="35">
        <f t="shared" si="1"/>
        <v>0</v>
      </c>
      <c r="T34" s="32">
        <v>0.0</v>
      </c>
      <c r="U34" s="37">
        <v>120.0</v>
      </c>
      <c r="V34" s="32">
        <v>1.0</v>
      </c>
      <c r="W34" s="37">
        <v>55.0</v>
      </c>
      <c r="X34" s="32"/>
      <c r="Y34" s="35">
        <f t="shared" si="2"/>
        <v>55</v>
      </c>
      <c r="Z34" s="39">
        <f t="shared" si="3"/>
        <v>55</v>
      </c>
      <c r="AA34" s="68"/>
      <c r="AB34" s="27"/>
      <c r="AC34" s="59"/>
      <c r="AD34" s="59"/>
      <c r="AE34" s="150"/>
      <c r="AF34" s="34"/>
      <c r="AG34" s="87"/>
      <c r="AH34" s="87"/>
      <c r="AI34" s="35"/>
      <c r="AJ34" s="32"/>
      <c r="AK34" s="37"/>
      <c r="AL34" s="32"/>
      <c r="AM34" s="37"/>
      <c r="AN34" s="32"/>
      <c r="AO34" s="35"/>
      <c r="AP34" s="39"/>
      <c r="AQ34" s="68"/>
      <c r="AR34" s="17"/>
      <c r="AS34" s="17"/>
      <c r="AT34" s="17"/>
      <c r="AU34" s="17"/>
    </row>
    <row r="35" ht="14.25" customHeight="1">
      <c r="A35" s="25">
        <v>110400.0</v>
      </c>
      <c r="B35" s="52">
        <v>110401.0</v>
      </c>
      <c r="C35" s="55" t="s">
        <v>2106</v>
      </c>
      <c r="D35" s="27" t="s">
        <v>1704</v>
      </c>
      <c r="E35" s="27" t="s">
        <v>1712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212</v>
      </c>
      <c r="M35" s="164">
        <v>45454.0</v>
      </c>
      <c r="N35" s="164">
        <v>45455.0</v>
      </c>
      <c r="O35" s="34"/>
      <c r="P35" s="34"/>
      <c r="Q35" s="87"/>
      <c r="R35" s="87"/>
      <c r="S35" s="35">
        <f t="shared" si="1"/>
        <v>0</v>
      </c>
      <c r="T35" s="32">
        <v>0.0</v>
      </c>
      <c r="U35" s="37">
        <v>120.0</v>
      </c>
      <c r="V35" s="32">
        <v>1.0</v>
      </c>
      <c r="W35" s="37">
        <v>55.0</v>
      </c>
      <c r="X35" s="32"/>
      <c r="Y35" s="35">
        <f t="shared" si="2"/>
        <v>55</v>
      </c>
      <c r="Z35" s="39">
        <f t="shared" si="3"/>
        <v>55</v>
      </c>
      <c r="AA35" s="68"/>
      <c r="AB35" s="27"/>
      <c r="AC35" s="59"/>
      <c r="AD35" s="59"/>
      <c r="AE35" s="34"/>
      <c r="AF35" s="34"/>
      <c r="AG35" s="87"/>
      <c r="AH35" s="87"/>
      <c r="AI35" s="35"/>
      <c r="AJ35" s="32"/>
      <c r="AK35" s="37"/>
      <c r="AL35" s="32"/>
      <c r="AM35" s="37"/>
      <c r="AN35" s="32"/>
      <c r="AO35" s="35"/>
      <c r="AP35" s="39"/>
      <c r="AQ35" s="68"/>
      <c r="AR35" s="17"/>
      <c r="AS35" s="17"/>
      <c r="AT35" s="17"/>
      <c r="AU35" s="17"/>
    </row>
    <row r="36" ht="14.25" customHeight="1">
      <c r="A36" s="25">
        <v>110400.0</v>
      </c>
      <c r="B36" s="52">
        <v>110401.0</v>
      </c>
      <c r="C36" s="55" t="s">
        <v>2107</v>
      </c>
      <c r="D36" s="27" t="s">
        <v>1773</v>
      </c>
      <c r="E36" s="27" t="s">
        <v>1712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212</v>
      </c>
      <c r="M36" s="164">
        <v>45454.0</v>
      </c>
      <c r="N36" s="164">
        <v>45455.0</v>
      </c>
      <c r="O36" s="34"/>
      <c r="P36" s="34"/>
      <c r="Q36" s="87"/>
      <c r="R36" s="87"/>
      <c r="S36" s="35">
        <f t="shared" si="1"/>
        <v>0</v>
      </c>
      <c r="T36" s="32">
        <v>0.0</v>
      </c>
      <c r="U36" s="37">
        <v>120.0</v>
      </c>
      <c r="V36" s="32">
        <v>1.0</v>
      </c>
      <c r="W36" s="37">
        <v>55.0</v>
      </c>
      <c r="X36" s="30"/>
      <c r="Y36" s="35">
        <f t="shared" si="2"/>
        <v>55</v>
      </c>
      <c r="Z36" s="39">
        <f t="shared" si="3"/>
        <v>55</v>
      </c>
      <c r="AA36" s="68"/>
      <c r="AB36" s="27"/>
      <c r="AC36" s="59"/>
      <c r="AD36" s="59"/>
      <c r="AE36" s="34"/>
      <c r="AF36" s="34"/>
      <c r="AG36" s="87"/>
      <c r="AH36" s="87"/>
      <c r="AI36" s="35"/>
      <c r="AJ36" s="32"/>
      <c r="AK36" s="37"/>
      <c r="AL36" s="32"/>
      <c r="AM36" s="37"/>
      <c r="AN36" s="30"/>
      <c r="AO36" s="35"/>
      <c r="AP36" s="39"/>
      <c r="AQ36" s="68"/>
      <c r="AR36" s="17"/>
      <c r="AS36" s="17"/>
      <c r="AT36" s="17"/>
      <c r="AU36" s="17"/>
    </row>
    <row r="37" ht="14.25" customHeight="1">
      <c r="A37" s="25">
        <v>110400.0</v>
      </c>
      <c r="B37" s="52">
        <v>110401.0</v>
      </c>
      <c r="C37" s="88" t="s">
        <v>2108</v>
      </c>
      <c r="D37" s="27" t="s">
        <v>1846</v>
      </c>
      <c r="E37" s="27" t="s">
        <v>1737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212</v>
      </c>
      <c r="M37" s="164">
        <v>45454.0</v>
      </c>
      <c r="N37" s="164">
        <v>45455.0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120.0</v>
      </c>
      <c r="V37" s="32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/>
      <c r="AB37" s="27"/>
      <c r="AC37" s="59"/>
      <c r="AD37" s="59"/>
      <c r="AE37" s="34"/>
      <c r="AF37" s="34"/>
      <c r="AG37" s="34"/>
      <c r="AH37" s="34"/>
      <c r="AI37" s="35"/>
      <c r="AJ37" s="32"/>
      <c r="AK37" s="37"/>
      <c r="AL37" s="32"/>
      <c r="AM37" s="37"/>
      <c r="AN37" s="30"/>
      <c r="AO37" s="35"/>
      <c r="AP37" s="39"/>
      <c r="AQ37" s="68"/>
      <c r="AR37" s="17"/>
      <c r="AS37" s="17"/>
      <c r="AT37" s="17"/>
      <c r="AU37" s="17"/>
    </row>
    <row r="38" ht="14.25" customHeight="1">
      <c r="A38" s="25">
        <v>110400.0</v>
      </c>
      <c r="B38" s="52">
        <v>110401.0</v>
      </c>
      <c r="C38" s="88" t="s">
        <v>2109</v>
      </c>
      <c r="D38" s="27" t="s">
        <v>1771</v>
      </c>
      <c r="E38" s="27" t="s">
        <v>2110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212</v>
      </c>
      <c r="M38" s="164">
        <v>45454.0</v>
      </c>
      <c r="N38" s="164">
        <v>45455.0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32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  <c r="AB38" s="27"/>
      <c r="AC38" s="59"/>
      <c r="AD38" s="59"/>
      <c r="AE38" s="34"/>
      <c r="AF38" s="34"/>
      <c r="AG38" s="34"/>
      <c r="AH38" s="34"/>
      <c r="AI38" s="35"/>
      <c r="AJ38" s="32"/>
      <c r="AK38" s="37"/>
      <c r="AL38" s="32"/>
      <c r="AM38" s="37"/>
      <c r="AN38" s="30"/>
      <c r="AO38" s="35"/>
      <c r="AP38" s="39"/>
      <c r="AQ38" s="68"/>
      <c r="AR38" s="17"/>
      <c r="AS38" s="17"/>
      <c r="AT38" s="17"/>
      <c r="AU38" s="17"/>
    </row>
    <row r="39" ht="14.25" customHeight="1">
      <c r="A39" s="25">
        <v>110400.0</v>
      </c>
      <c r="B39" s="52">
        <v>110401.0</v>
      </c>
      <c r="C39" s="88" t="s">
        <v>2111</v>
      </c>
      <c r="D39" s="27" t="s">
        <v>1823</v>
      </c>
      <c r="E39" s="27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212</v>
      </c>
      <c r="M39" s="164">
        <v>45454.0</v>
      </c>
      <c r="N39" s="164">
        <v>45455.0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  <c r="AB39" s="27"/>
      <c r="AC39" s="59"/>
      <c r="AD39" s="59"/>
      <c r="AE39" s="34"/>
      <c r="AF39" s="34"/>
      <c r="AG39" s="34"/>
      <c r="AH39" s="34"/>
      <c r="AI39" s="35"/>
      <c r="AJ39" s="32"/>
      <c r="AK39" s="37"/>
      <c r="AL39" s="32"/>
      <c r="AM39" s="37"/>
      <c r="AN39" s="30"/>
      <c r="AO39" s="35"/>
      <c r="AP39" s="39"/>
      <c r="AQ39" s="68"/>
      <c r="AR39" s="17"/>
      <c r="AS39" s="17"/>
      <c r="AT39" s="17"/>
      <c r="AU39" s="17"/>
    </row>
    <row r="40" ht="14.25" customHeight="1">
      <c r="A40" s="25">
        <v>110400.0</v>
      </c>
      <c r="B40" s="52">
        <v>110401.0</v>
      </c>
      <c r="C40" s="88" t="s">
        <v>2112</v>
      </c>
      <c r="D40" s="27">
        <v>990270.0</v>
      </c>
      <c r="E40" s="27" t="s">
        <v>1712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212</v>
      </c>
      <c r="M40" s="164">
        <v>45454.0</v>
      </c>
      <c r="N40" s="164">
        <v>45455.0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32">
        <v>1.0</v>
      </c>
      <c r="W40" s="37">
        <v>55.0</v>
      </c>
      <c r="X40" s="30"/>
      <c r="Y40" s="35">
        <f t="shared" si="2"/>
        <v>55</v>
      </c>
      <c r="Z40" s="39">
        <f t="shared" si="3"/>
        <v>55</v>
      </c>
      <c r="AA40" s="68"/>
      <c r="AB40" s="27"/>
      <c r="AC40" s="59"/>
      <c r="AD40" s="59"/>
      <c r="AE40" s="34"/>
      <c r="AF40" s="34"/>
      <c r="AG40" s="34"/>
      <c r="AH40" s="34"/>
      <c r="AI40" s="35"/>
      <c r="AJ40" s="32"/>
      <c r="AK40" s="37"/>
      <c r="AL40" s="32"/>
      <c r="AM40" s="37"/>
      <c r="AN40" s="30"/>
      <c r="AO40" s="35"/>
      <c r="AP40" s="39"/>
      <c r="AQ40" s="68"/>
      <c r="AR40" s="17"/>
      <c r="AS40" s="17"/>
      <c r="AT40" s="17"/>
      <c r="AU40" s="17"/>
    </row>
    <row r="41" ht="14.25" customHeight="1">
      <c r="A41" s="25">
        <v>110400.0</v>
      </c>
      <c r="B41" s="52">
        <v>110401.0</v>
      </c>
      <c r="C41" s="88" t="s">
        <v>2113</v>
      </c>
      <c r="D41" s="27" t="s">
        <v>1749</v>
      </c>
      <c r="E41" s="27" t="s">
        <v>1740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212</v>
      </c>
      <c r="M41" s="164">
        <v>45454.0</v>
      </c>
      <c r="N41" s="164">
        <v>45455.0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32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  <c r="AB41" s="27"/>
      <c r="AC41" s="59"/>
      <c r="AD41" s="59"/>
      <c r="AE41" s="34"/>
      <c r="AF41" s="34"/>
      <c r="AG41" s="34"/>
      <c r="AH41" s="34"/>
      <c r="AI41" s="35"/>
      <c r="AJ41" s="32"/>
      <c r="AK41" s="37"/>
      <c r="AL41" s="32"/>
      <c r="AM41" s="37"/>
      <c r="AN41" s="30"/>
      <c r="AO41" s="35"/>
      <c r="AP41" s="39"/>
      <c r="AQ41" s="68"/>
      <c r="AR41" s="17"/>
      <c r="AS41" s="17"/>
      <c r="AT41" s="17"/>
      <c r="AU41" s="17"/>
    </row>
    <row r="42" ht="14.25" customHeight="1">
      <c r="A42" s="25">
        <v>110400.0</v>
      </c>
      <c r="B42" s="52">
        <v>110401.0</v>
      </c>
      <c r="C42" s="88" t="s">
        <v>2114</v>
      </c>
      <c r="D42" s="27" t="s">
        <v>2115</v>
      </c>
      <c r="E42" s="27" t="s">
        <v>1710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212</v>
      </c>
      <c r="M42" s="164">
        <v>45454.0</v>
      </c>
      <c r="N42" s="164">
        <v>45455.0</v>
      </c>
      <c r="O42" s="34"/>
      <c r="P42" s="34"/>
      <c r="Q42" s="34"/>
      <c r="R42" s="34"/>
      <c r="S42" s="35">
        <f t="shared" ref="S42:S244" si="4">Q42+R42</f>
        <v>0</v>
      </c>
      <c r="T42" s="32">
        <v>0.0</v>
      </c>
      <c r="U42" s="37">
        <v>120.0</v>
      </c>
      <c r="V42" s="32">
        <v>1.0</v>
      </c>
      <c r="W42" s="37">
        <v>55.0</v>
      </c>
      <c r="X42" s="30"/>
      <c r="Y42" s="35">
        <f t="shared" si="2"/>
        <v>55</v>
      </c>
      <c r="Z42" s="39">
        <f t="shared" si="3"/>
        <v>55</v>
      </c>
      <c r="AA42" s="68"/>
      <c r="AB42" s="27"/>
      <c r="AC42" s="59"/>
      <c r="AD42" s="59"/>
      <c r="AE42" s="34"/>
      <c r="AF42" s="34"/>
      <c r="AG42" s="34"/>
      <c r="AH42" s="34"/>
      <c r="AI42" s="35"/>
      <c r="AJ42" s="32"/>
      <c r="AK42" s="37"/>
      <c r="AL42" s="32"/>
      <c r="AM42" s="37"/>
      <c r="AN42" s="30"/>
      <c r="AO42" s="35"/>
      <c r="AP42" s="39"/>
      <c r="AQ42" s="68"/>
      <c r="AR42" s="17"/>
      <c r="AS42" s="17"/>
      <c r="AT42" s="17"/>
      <c r="AU42" s="17"/>
    </row>
    <row r="43" ht="14.25" customHeight="1">
      <c r="A43" s="25">
        <v>110400.0</v>
      </c>
      <c r="B43" s="52">
        <v>110401.0</v>
      </c>
      <c r="C43" s="55" t="s">
        <v>2116</v>
      </c>
      <c r="D43" s="27" t="s">
        <v>1752</v>
      </c>
      <c r="E43" s="27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212</v>
      </c>
      <c r="M43" s="164">
        <v>45454.0</v>
      </c>
      <c r="N43" s="164">
        <v>45455.0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1.0</v>
      </c>
      <c r="W43" s="37">
        <v>55.0</v>
      </c>
      <c r="X43" s="30"/>
      <c r="Y43" s="35">
        <f t="shared" si="2"/>
        <v>55</v>
      </c>
      <c r="Z43" s="39">
        <f t="shared" si="3"/>
        <v>55</v>
      </c>
      <c r="AA43" s="68"/>
      <c r="AB43" s="27"/>
      <c r="AC43" s="59"/>
      <c r="AD43" s="59"/>
      <c r="AE43" s="34"/>
      <c r="AF43" s="34"/>
      <c r="AG43" s="34"/>
      <c r="AH43" s="34"/>
      <c r="AI43" s="35"/>
      <c r="AJ43" s="32"/>
      <c r="AK43" s="37"/>
      <c r="AL43" s="32"/>
      <c r="AM43" s="37"/>
      <c r="AN43" s="30"/>
      <c r="AO43" s="35"/>
      <c r="AP43" s="39"/>
      <c r="AQ43" s="68"/>
      <c r="AR43" s="17"/>
      <c r="AS43" s="17"/>
      <c r="AT43" s="17"/>
      <c r="AU43" s="17"/>
    </row>
    <row r="44" ht="14.25" customHeight="1">
      <c r="A44" s="25">
        <v>110400.0</v>
      </c>
      <c r="B44" s="52">
        <v>110401.0</v>
      </c>
      <c r="C44" s="88" t="s">
        <v>2117</v>
      </c>
      <c r="D44" s="27" t="s">
        <v>2118</v>
      </c>
      <c r="E44" s="27" t="s">
        <v>1710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212</v>
      </c>
      <c r="M44" s="164">
        <v>45454.0</v>
      </c>
      <c r="N44" s="164">
        <v>45455.0</v>
      </c>
      <c r="O44" s="34"/>
      <c r="P44" s="34"/>
      <c r="Q44" s="34"/>
      <c r="R44" s="34"/>
      <c r="S44" s="35">
        <f t="shared" si="4"/>
        <v>0</v>
      </c>
      <c r="T44" s="32">
        <v>0.0</v>
      </c>
      <c r="U44" s="37">
        <v>120.0</v>
      </c>
      <c r="V44" s="32">
        <v>1.0</v>
      </c>
      <c r="W44" s="37">
        <v>55.0</v>
      </c>
      <c r="X44" s="30"/>
      <c r="Y44" s="35">
        <f t="shared" si="2"/>
        <v>55</v>
      </c>
      <c r="Z44" s="39">
        <f t="shared" si="3"/>
        <v>55</v>
      </c>
      <c r="AA44" s="68"/>
      <c r="AB44" s="27"/>
      <c r="AC44" s="59"/>
      <c r="AD44" s="59"/>
      <c r="AE44" s="34"/>
      <c r="AF44" s="34"/>
      <c r="AG44" s="34"/>
      <c r="AH44" s="34"/>
      <c r="AI44" s="35"/>
      <c r="AJ44" s="32"/>
      <c r="AK44" s="37"/>
      <c r="AL44" s="32"/>
      <c r="AM44" s="37"/>
      <c r="AN44" s="30"/>
      <c r="AO44" s="35"/>
      <c r="AP44" s="39"/>
      <c r="AQ44" s="68"/>
      <c r="AR44" s="17"/>
      <c r="AS44" s="17"/>
      <c r="AT44" s="17"/>
      <c r="AU44" s="17"/>
    </row>
    <row r="45" ht="14.25" customHeight="1">
      <c r="A45" s="25">
        <v>110400.0</v>
      </c>
      <c r="B45" s="52">
        <v>110401.0</v>
      </c>
      <c r="C45" s="55" t="s">
        <v>2119</v>
      </c>
      <c r="D45" s="27" t="s">
        <v>2120</v>
      </c>
      <c r="E45" s="27" t="s">
        <v>1712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212</v>
      </c>
      <c r="M45" s="164">
        <v>45454.0</v>
      </c>
      <c r="N45" s="164">
        <v>45455.0</v>
      </c>
      <c r="O45" s="34"/>
      <c r="P45" s="34"/>
      <c r="Q45" s="34"/>
      <c r="R45" s="34"/>
      <c r="S45" s="35">
        <f t="shared" si="4"/>
        <v>0</v>
      </c>
      <c r="T45" s="32">
        <v>0.0</v>
      </c>
      <c r="U45" s="37">
        <v>120.0</v>
      </c>
      <c r="V45" s="32">
        <v>1.0</v>
      </c>
      <c r="W45" s="37">
        <v>55.0</v>
      </c>
      <c r="X45" s="30"/>
      <c r="Y45" s="35">
        <f t="shared" si="2"/>
        <v>55</v>
      </c>
      <c r="Z45" s="39">
        <f t="shared" si="3"/>
        <v>55</v>
      </c>
      <c r="AA45" s="68"/>
      <c r="AB45" s="27"/>
      <c r="AC45" s="59"/>
      <c r="AD45" s="59"/>
      <c r="AE45" s="34"/>
      <c r="AF45" s="34"/>
      <c r="AG45" s="34"/>
      <c r="AH45" s="34"/>
      <c r="AI45" s="35"/>
      <c r="AJ45" s="32"/>
      <c r="AK45" s="37"/>
      <c r="AL45" s="32"/>
      <c r="AM45" s="37"/>
      <c r="AN45" s="30"/>
      <c r="AO45" s="35"/>
      <c r="AP45" s="39"/>
      <c r="AQ45" s="68"/>
      <c r="AR45" s="17"/>
      <c r="AS45" s="17"/>
      <c r="AT45" s="17"/>
      <c r="AU45" s="17"/>
    </row>
    <row r="46" ht="14.25" customHeight="1">
      <c r="A46" s="25">
        <v>110400.0</v>
      </c>
      <c r="B46" s="52">
        <v>110401.0</v>
      </c>
      <c r="C46" s="55" t="s">
        <v>2121</v>
      </c>
      <c r="D46" s="27" t="s">
        <v>2122</v>
      </c>
      <c r="E46" s="27" t="s">
        <v>1712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212</v>
      </c>
      <c r="M46" s="164">
        <v>45454.0</v>
      </c>
      <c r="N46" s="164">
        <v>45455.0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1.0</v>
      </c>
      <c r="W46" s="37">
        <v>55.0</v>
      </c>
      <c r="X46" s="30"/>
      <c r="Y46" s="35">
        <f t="shared" si="2"/>
        <v>55</v>
      </c>
      <c r="Z46" s="39">
        <f t="shared" si="3"/>
        <v>55</v>
      </c>
      <c r="AA46" s="68"/>
      <c r="AB46" s="27"/>
      <c r="AC46" s="59"/>
      <c r="AD46" s="59"/>
      <c r="AE46" s="34"/>
      <c r="AF46" s="34"/>
      <c r="AG46" s="34"/>
      <c r="AH46" s="34"/>
      <c r="AI46" s="35"/>
      <c r="AJ46" s="32"/>
      <c r="AK46" s="37"/>
      <c r="AL46" s="32"/>
      <c r="AM46" s="37"/>
      <c r="AN46" s="30"/>
      <c r="AO46" s="35"/>
      <c r="AP46" s="39"/>
      <c r="AQ46" s="68"/>
      <c r="AR46" s="17"/>
      <c r="AS46" s="17"/>
      <c r="AT46" s="17"/>
      <c r="AU46" s="17"/>
    </row>
    <row r="47" ht="14.25" customHeight="1">
      <c r="A47" s="25">
        <v>110400.0</v>
      </c>
      <c r="B47" s="52">
        <v>110401.0</v>
      </c>
      <c r="C47" s="41" t="s">
        <v>2123</v>
      </c>
      <c r="D47" s="51" t="s">
        <v>2124</v>
      </c>
      <c r="E47" s="256" t="s">
        <v>2125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2009</v>
      </c>
      <c r="M47" s="164">
        <v>45436.0</v>
      </c>
      <c r="N47" s="164">
        <v>45436.0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120.0</v>
      </c>
      <c r="V47" s="32">
        <v>1.0</v>
      </c>
      <c r="W47" s="37">
        <v>55.0</v>
      </c>
      <c r="X47" s="30"/>
      <c r="Y47" s="35">
        <f t="shared" si="2"/>
        <v>55</v>
      </c>
      <c r="Z47" s="39">
        <f t="shared" si="3"/>
        <v>55</v>
      </c>
      <c r="AA47" s="68"/>
      <c r="AB47" s="27"/>
      <c r="AC47" s="59"/>
      <c r="AD47" s="59"/>
      <c r="AE47" s="34"/>
      <c r="AF47" s="34"/>
      <c r="AG47" s="34"/>
      <c r="AH47" s="34"/>
      <c r="AI47" s="35"/>
      <c r="AJ47" s="32"/>
      <c r="AK47" s="37"/>
      <c r="AL47" s="32"/>
      <c r="AM47" s="37"/>
      <c r="AN47" s="30"/>
      <c r="AO47" s="35"/>
      <c r="AP47" s="39"/>
      <c r="AQ47" s="68"/>
      <c r="AR47" s="17"/>
      <c r="AS47" s="17"/>
      <c r="AT47" s="17"/>
      <c r="AU47" s="17"/>
    </row>
    <row r="48" ht="14.25" customHeight="1">
      <c r="A48" s="25">
        <v>110400.0</v>
      </c>
      <c r="B48" s="52">
        <v>110401.0</v>
      </c>
      <c r="C48" s="41" t="s">
        <v>2126</v>
      </c>
      <c r="D48" s="27" t="s">
        <v>1904</v>
      </c>
      <c r="E48" s="27" t="s">
        <v>1712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2127</v>
      </c>
      <c r="M48" s="164">
        <v>45459.0</v>
      </c>
      <c r="N48" s="164">
        <v>45462.0</v>
      </c>
      <c r="O48" s="34"/>
      <c r="P48" s="34"/>
      <c r="Q48" s="34"/>
      <c r="R48" s="34"/>
      <c r="S48" s="35">
        <f t="shared" si="4"/>
        <v>0</v>
      </c>
      <c r="T48" s="32">
        <v>3.0</v>
      </c>
      <c r="U48" s="37">
        <v>120.0</v>
      </c>
      <c r="V48" s="144">
        <v>1.0</v>
      </c>
      <c r="W48" s="37">
        <v>55.0</v>
      </c>
      <c r="X48" s="30"/>
      <c r="Y48" s="35">
        <f t="shared" si="2"/>
        <v>415</v>
      </c>
      <c r="Z48" s="39">
        <f t="shared" si="3"/>
        <v>415</v>
      </c>
      <c r="AA48" s="68"/>
      <c r="AB48" s="27"/>
      <c r="AC48" s="59"/>
      <c r="AD48" s="59"/>
      <c r="AE48" s="34"/>
      <c r="AF48" s="34"/>
      <c r="AG48" s="34"/>
      <c r="AH48" s="34"/>
      <c r="AI48" s="35"/>
      <c r="AJ48" s="32"/>
      <c r="AK48" s="37"/>
      <c r="AL48" s="32"/>
      <c r="AM48" s="37"/>
      <c r="AN48" s="30"/>
      <c r="AO48" s="35"/>
      <c r="AP48" s="39"/>
      <c r="AQ48" s="68"/>
      <c r="AR48" s="17"/>
      <c r="AS48" s="17"/>
      <c r="AT48" s="17"/>
      <c r="AU48" s="17"/>
    </row>
    <row r="49" ht="14.25" customHeight="1">
      <c r="A49" s="25">
        <v>110400.0</v>
      </c>
      <c r="B49" s="52">
        <v>110401.0</v>
      </c>
      <c r="C49" s="41" t="s">
        <v>1561</v>
      </c>
      <c r="D49" s="27" t="s">
        <v>2065</v>
      </c>
      <c r="E49" s="27" t="s">
        <v>1710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2127</v>
      </c>
      <c r="M49" s="164">
        <v>45459.0</v>
      </c>
      <c r="N49" s="164">
        <v>45462.0</v>
      </c>
      <c r="O49" s="34"/>
      <c r="P49" s="34"/>
      <c r="Q49" s="34"/>
      <c r="R49" s="34"/>
      <c r="S49" s="35">
        <f t="shared" si="4"/>
        <v>0</v>
      </c>
      <c r="T49" s="32">
        <v>3.0</v>
      </c>
      <c r="U49" s="37">
        <v>120.0</v>
      </c>
      <c r="V49" s="144">
        <v>1.0</v>
      </c>
      <c r="W49" s="37">
        <v>55.0</v>
      </c>
      <c r="X49" s="30"/>
      <c r="Y49" s="35">
        <f t="shared" si="2"/>
        <v>415</v>
      </c>
      <c r="Z49" s="39">
        <f t="shared" si="3"/>
        <v>415</v>
      </c>
      <c r="AA49" s="68"/>
      <c r="AB49" s="27"/>
      <c r="AC49" s="59"/>
      <c r="AD49" s="59"/>
      <c r="AE49" s="34"/>
      <c r="AF49" s="34"/>
      <c r="AG49" s="34"/>
      <c r="AH49" s="34"/>
      <c r="AI49" s="35"/>
      <c r="AJ49" s="32"/>
      <c r="AK49" s="37"/>
      <c r="AL49" s="32"/>
      <c r="AM49" s="37"/>
      <c r="AN49" s="30"/>
      <c r="AO49" s="35"/>
      <c r="AP49" s="39"/>
      <c r="AQ49" s="68"/>
      <c r="AR49" s="17"/>
      <c r="AS49" s="17"/>
      <c r="AT49" s="17"/>
      <c r="AU49" s="17"/>
    </row>
    <row r="50" ht="14.25" customHeight="1">
      <c r="A50" s="25">
        <v>110400.0</v>
      </c>
      <c r="B50" s="52">
        <v>110401.0</v>
      </c>
      <c r="C50" s="41" t="s">
        <v>764</v>
      </c>
      <c r="D50" s="51" t="s">
        <v>1998</v>
      </c>
      <c r="E50" s="51" t="s">
        <v>1999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2128</v>
      </c>
      <c r="M50" s="164">
        <v>45453.0</v>
      </c>
      <c r="N50" s="164">
        <v>45453.0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1.0</v>
      </c>
      <c r="W50" s="37">
        <v>55.0</v>
      </c>
      <c r="X50" s="30"/>
      <c r="Y50" s="35">
        <f t="shared" si="2"/>
        <v>55</v>
      </c>
      <c r="Z50" s="39">
        <f t="shared" si="3"/>
        <v>55</v>
      </c>
      <c r="AA50" s="68"/>
      <c r="AB50" s="27"/>
      <c r="AC50" s="59"/>
      <c r="AD50" s="59"/>
      <c r="AE50" s="34"/>
      <c r="AF50" s="34"/>
      <c r="AG50" s="34"/>
      <c r="AH50" s="34"/>
      <c r="AI50" s="35"/>
      <c r="AJ50" s="32"/>
      <c r="AK50" s="37"/>
      <c r="AL50" s="32"/>
      <c r="AM50" s="37"/>
      <c r="AN50" s="30"/>
      <c r="AO50" s="35"/>
      <c r="AP50" s="39"/>
      <c r="AQ50" s="68"/>
      <c r="AR50" s="17"/>
      <c r="AS50" s="17"/>
      <c r="AT50" s="17"/>
      <c r="AU50" s="17"/>
    </row>
    <row r="51" ht="14.25" customHeight="1">
      <c r="A51" s="25">
        <v>110400.0</v>
      </c>
      <c r="B51" s="52">
        <v>110401.0</v>
      </c>
      <c r="C51" s="41" t="s">
        <v>2129</v>
      </c>
      <c r="D51" s="51" t="s">
        <v>1994</v>
      </c>
      <c r="E51" s="256" t="s">
        <v>1712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45457.0</v>
      </c>
      <c r="N51" s="164">
        <v>45461.0</v>
      </c>
      <c r="O51" s="34"/>
      <c r="P51" s="34"/>
      <c r="Q51" s="34"/>
      <c r="R51" s="34"/>
      <c r="S51" s="35">
        <f t="shared" si="4"/>
        <v>0</v>
      </c>
      <c r="T51" s="32">
        <v>3.0</v>
      </c>
      <c r="U51" s="37">
        <v>120.0</v>
      </c>
      <c r="V51" s="32">
        <v>2.0</v>
      </c>
      <c r="W51" s="37">
        <v>55.0</v>
      </c>
      <c r="X51" s="30"/>
      <c r="Y51" s="35">
        <f t="shared" si="2"/>
        <v>470</v>
      </c>
      <c r="Z51" s="39">
        <f t="shared" si="3"/>
        <v>470</v>
      </c>
      <c r="AA51" s="68"/>
      <c r="AB51" s="27"/>
      <c r="AC51" s="59"/>
      <c r="AD51" s="59"/>
      <c r="AE51" s="34"/>
      <c r="AF51" s="34"/>
      <c r="AG51" s="34"/>
      <c r="AH51" s="34"/>
      <c r="AI51" s="35"/>
      <c r="AJ51" s="32"/>
      <c r="AK51" s="37"/>
      <c r="AL51" s="32"/>
      <c r="AM51" s="37"/>
      <c r="AN51" s="30"/>
      <c r="AO51" s="35"/>
      <c r="AP51" s="39"/>
      <c r="AQ51" s="68"/>
      <c r="AR51" s="17"/>
      <c r="AS51" s="17"/>
      <c r="AT51" s="17"/>
      <c r="AU51" s="17"/>
    </row>
    <row r="52" ht="14.25" customHeight="1">
      <c r="A52" s="25">
        <v>110400.0</v>
      </c>
      <c r="B52" s="52">
        <v>110401.0</v>
      </c>
      <c r="C52" s="41" t="s">
        <v>2130</v>
      </c>
      <c r="D52" s="51" t="s">
        <v>1971</v>
      </c>
      <c r="E52" s="51" t="s">
        <v>1707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1487</v>
      </c>
      <c r="L52" s="153" t="s">
        <v>2131</v>
      </c>
      <c r="M52" s="164">
        <v>45476.0</v>
      </c>
      <c r="N52" s="164">
        <v>45476.0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170.12</v>
      </c>
      <c r="V52" s="144">
        <v>2.0</v>
      </c>
      <c r="W52" s="37">
        <v>57.0</v>
      </c>
      <c r="X52" s="30"/>
      <c r="Y52" s="35">
        <f t="shared" si="2"/>
        <v>114</v>
      </c>
      <c r="Z52" s="39">
        <f t="shared" si="3"/>
        <v>114</v>
      </c>
      <c r="AA52" s="68"/>
      <c r="AB52" s="27"/>
      <c r="AC52" s="59"/>
      <c r="AD52" s="59"/>
      <c r="AE52" s="34"/>
      <c r="AF52" s="34"/>
      <c r="AG52" s="34"/>
      <c r="AH52" s="34"/>
      <c r="AI52" s="35"/>
      <c r="AJ52" s="32"/>
      <c r="AK52" s="37"/>
      <c r="AL52" s="32"/>
      <c r="AM52" s="37"/>
      <c r="AN52" s="30"/>
      <c r="AO52" s="35"/>
      <c r="AP52" s="39"/>
      <c r="AQ52" s="68"/>
      <c r="AR52" s="17"/>
      <c r="AS52" s="17"/>
      <c r="AT52" s="17"/>
      <c r="AU52" s="17"/>
    </row>
    <row r="53" ht="14.25" customHeight="1">
      <c r="A53" s="25">
        <v>110400.0</v>
      </c>
      <c r="B53" s="52">
        <v>110401.0</v>
      </c>
      <c r="C53" s="26" t="s">
        <v>2132</v>
      </c>
      <c r="D53" s="51" t="s">
        <v>1733</v>
      </c>
      <c r="E53" s="51" t="s">
        <v>1712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1487</v>
      </c>
      <c r="L53" s="153" t="s">
        <v>2131</v>
      </c>
      <c r="M53" s="164">
        <v>45476.0</v>
      </c>
      <c r="N53" s="164">
        <v>45476.0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120.0</v>
      </c>
      <c r="V53" s="144">
        <v>2.0</v>
      </c>
      <c r="W53" s="37">
        <v>55.0</v>
      </c>
      <c r="X53" s="30"/>
      <c r="Y53" s="35">
        <f t="shared" si="2"/>
        <v>110</v>
      </c>
      <c r="Z53" s="39">
        <f t="shared" si="3"/>
        <v>110</v>
      </c>
      <c r="AA53" s="68"/>
      <c r="AB53" s="27"/>
      <c r="AC53" s="59"/>
      <c r="AD53" s="59"/>
      <c r="AE53" s="34"/>
      <c r="AF53" s="34"/>
      <c r="AG53" s="34"/>
      <c r="AH53" s="34"/>
      <c r="AI53" s="35"/>
      <c r="AJ53" s="32"/>
      <c r="AK53" s="37"/>
      <c r="AL53" s="32"/>
      <c r="AM53" s="37"/>
      <c r="AN53" s="30"/>
      <c r="AO53" s="35"/>
      <c r="AP53" s="39"/>
      <c r="AQ53" s="68"/>
      <c r="AR53" s="17"/>
      <c r="AS53" s="17"/>
      <c r="AT53" s="17"/>
      <c r="AU53" s="17"/>
    </row>
    <row r="54" ht="14.25" customHeight="1">
      <c r="A54" s="25">
        <v>110400.0</v>
      </c>
      <c r="B54" s="52">
        <v>110401.0</v>
      </c>
      <c r="C54" s="26" t="s">
        <v>2133</v>
      </c>
      <c r="D54" s="51" t="s">
        <v>1739</v>
      </c>
      <c r="E54" s="51" t="s">
        <v>1740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1487</v>
      </c>
      <c r="L54" s="153" t="s">
        <v>2131</v>
      </c>
      <c r="M54" s="164">
        <v>45476.0</v>
      </c>
      <c r="N54" s="164">
        <v>45476.0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144">
        <v>3.0</v>
      </c>
      <c r="W54" s="37">
        <v>55.0</v>
      </c>
      <c r="X54" s="30"/>
      <c r="Y54" s="35">
        <f t="shared" si="2"/>
        <v>165</v>
      </c>
      <c r="Z54" s="39">
        <f t="shared" si="3"/>
        <v>165</v>
      </c>
      <c r="AA54" s="68"/>
      <c r="AB54" s="27"/>
      <c r="AC54" s="59"/>
      <c r="AD54" s="59"/>
      <c r="AE54" s="34"/>
      <c r="AF54" s="34"/>
      <c r="AG54" s="34"/>
      <c r="AH54" s="34"/>
      <c r="AI54" s="35"/>
      <c r="AJ54" s="32"/>
      <c r="AK54" s="37"/>
      <c r="AL54" s="32"/>
      <c r="AM54" s="37"/>
      <c r="AN54" s="30"/>
      <c r="AO54" s="35"/>
      <c r="AP54" s="39"/>
      <c r="AQ54" s="68"/>
      <c r="AR54" s="17"/>
      <c r="AS54" s="17"/>
      <c r="AT54" s="17"/>
      <c r="AU54" s="17"/>
    </row>
    <row r="55" ht="14.25" customHeight="1">
      <c r="A55" s="25">
        <v>110400.0</v>
      </c>
      <c r="B55" s="52">
        <v>110401.0</v>
      </c>
      <c r="C55" s="26" t="s">
        <v>281</v>
      </c>
      <c r="D55" s="51" t="s">
        <v>1741</v>
      </c>
      <c r="E55" s="51" t="s">
        <v>1710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1487</v>
      </c>
      <c r="L55" s="153" t="s">
        <v>2131</v>
      </c>
      <c r="M55" s="164">
        <v>45476.0</v>
      </c>
      <c r="N55" s="164">
        <v>45476.0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144">
        <v>3.0</v>
      </c>
      <c r="W55" s="37">
        <v>55.0</v>
      </c>
      <c r="X55" s="30"/>
      <c r="Y55" s="35">
        <f t="shared" si="2"/>
        <v>165</v>
      </c>
      <c r="Z55" s="39">
        <f t="shared" si="3"/>
        <v>165</v>
      </c>
      <c r="AA55" s="68"/>
      <c r="AB55" s="27"/>
      <c r="AC55" s="59"/>
      <c r="AD55" s="59"/>
      <c r="AE55" s="34"/>
      <c r="AF55" s="34"/>
      <c r="AG55" s="34"/>
      <c r="AH55" s="34"/>
      <c r="AI55" s="35"/>
      <c r="AJ55" s="32"/>
      <c r="AK55" s="37"/>
      <c r="AL55" s="32"/>
      <c r="AM55" s="37"/>
      <c r="AN55" s="30"/>
      <c r="AO55" s="35"/>
      <c r="AP55" s="39"/>
      <c r="AQ55" s="68"/>
      <c r="AR55" s="17"/>
      <c r="AS55" s="17"/>
      <c r="AT55" s="17"/>
      <c r="AU55" s="17"/>
    </row>
    <row r="56" ht="14.25" customHeight="1">
      <c r="A56" s="25">
        <v>110400.0</v>
      </c>
      <c r="B56" s="52">
        <v>110401.0</v>
      </c>
      <c r="C56" s="26" t="s">
        <v>2134</v>
      </c>
      <c r="D56" s="51" t="s">
        <v>1848</v>
      </c>
      <c r="E56" s="51" t="s">
        <v>1712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1487</v>
      </c>
      <c r="L56" s="153" t="s">
        <v>2131</v>
      </c>
      <c r="M56" s="164">
        <v>45476.0</v>
      </c>
      <c r="N56" s="164">
        <v>45476.0</v>
      </c>
      <c r="O56" s="34"/>
      <c r="P56" s="34"/>
      <c r="Q56" s="34"/>
      <c r="R56" s="34"/>
      <c r="S56" s="35">
        <f t="shared" si="4"/>
        <v>0</v>
      </c>
      <c r="T56" s="32">
        <v>2.0</v>
      </c>
      <c r="U56" s="37">
        <v>120.0</v>
      </c>
      <c r="V56" s="144">
        <v>1.0</v>
      </c>
      <c r="W56" s="37">
        <v>55.0</v>
      </c>
      <c r="X56" s="30"/>
      <c r="Y56" s="35">
        <f t="shared" si="2"/>
        <v>295</v>
      </c>
      <c r="Z56" s="39">
        <f t="shared" si="3"/>
        <v>295</v>
      </c>
      <c r="AA56" s="68"/>
      <c r="AB56" s="27"/>
      <c r="AC56" s="59"/>
      <c r="AD56" s="59"/>
      <c r="AE56" s="34"/>
      <c r="AF56" s="34"/>
      <c r="AG56" s="34"/>
      <c r="AH56" s="34"/>
      <c r="AI56" s="35"/>
      <c r="AJ56" s="32"/>
      <c r="AK56" s="37"/>
      <c r="AL56" s="32"/>
      <c r="AM56" s="37"/>
      <c r="AN56" s="30"/>
      <c r="AO56" s="35"/>
      <c r="AP56" s="39"/>
      <c r="AQ56" s="68"/>
      <c r="AR56" s="17"/>
      <c r="AS56" s="17"/>
      <c r="AT56" s="17"/>
      <c r="AU56" s="17"/>
    </row>
    <row r="57" ht="14.25" customHeight="1">
      <c r="A57" s="25">
        <v>110400.0</v>
      </c>
      <c r="B57" s="52">
        <v>110401.0</v>
      </c>
      <c r="C57" s="26" t="s">
        <v>2135</v>
      </c>
      <c r="D57" s="51" t="s">
        <v>478</v>
      </c>
      <c r="E57" s="51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1487</v>
      </c>
      <c r="L57" s="153" t="s">
        <v>2131</v>
      </c>
      <c r="M57" s="164">
        <v>45476.0</v>
      </c>
      <c r="N57" s="164">
        <v>45476.0</v>
      </c>
      <c r="O57" s="34"/>
      <c r="P57" s="34"/>
      <c r="Q57" s="34"/>
      <c r="R57" s="34"/>
      <c r="S57" s="35">
        <f t="shared" si="4"/>
        <v>0</v>
      </c>
      <c r="T57" s="32">
        <v>2.0</v>
      </c>
      <c r="U57" s="37">
        <v>120.0</v>
      </c>
      <c r="V57" s="144">
        <v>1.0</v>
      </c>
      <c r="W57" s="37">
        <v>55.0</v>
      </c>
      <c r="X57" s="30"/>
      <c r="Y57" s="35">
        <f t="shared" si="2"/>
        <v>295</v>
      </c>
      <c r="Z57" s="39">
        <f t="shared" si="3"/>
        <v>295</v>
      </c>
      <c r="AA57" s="68"/>
      <c r="AB57" s="27"/>
      <c r="AC57" s="59"/>
      <c r="AD57" s="59"/>
      <c r="AE57" s="34"/>
      <c r="AF57" s="34"/>
      <c r="AG57" s="34"/>
      <c r="AH57" s="34"/>
      <c r="AI57" s="35"/>
      <c r="AJ57" s="32"/>
      <c r="AK57" s="37"/>
      <c r="AL57" s="32"/>
      <c r="AM57" s="37"/>
      <c r="AN57" s="30"/>
      <c r="AO57" s="35"/>
      <c r="AP57" s="39"/>
      <c r="AQ57" s="68"/>
      <c r="AR57" s="17"/>
      <c r="AS57" s="17"/>
      <c r="AT57" s="17"/>
      <c r="AU57" s="17"/>
    </row>
    <row r="58" ht="14.25" customHeight="1">
      <c r="A58" s="25">
        <v>110400.0</v>
      </c>
      <c r="B58" s="52">
        <v>110401.0</v>
      </c>
      <c r="C58" s="41" t="s">
        <v>2136</v>
      </c>
      <c r="D58" s="51" t="s">
        <v>1858</v>
      </c>
      <c r="E58" s="51" t="s">
        <v>1712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1487</v>
      </c>
      <c r="L58" s="153" t="s">
        <v>2131</v>
      </c>
      <c r="M58" s="164">
        <v>45476.0</v>
      </c>
      <c r="N58" s="164">
        <v>45476.0</v>
      </c>
      <c r="O58" s="34"/>
      <c r="P58" s="34"/>
      <c r="Q58" s="34"/>
      <c r="R58" s="34"/>
      <c r="S58" s="35">
        <f t="shared" si="4"/>
        <v>0</v>
      </c>
      <c r="T58" s="32">
        <v>2.0</v>
      </c>
      <c r="U58" s="37">
        <v>120.0</v>
      </c>
      <c r="V58" s="144">
        <v>1.0</v>
      </c>
      <c r="W58" s="37">
        <v>55.0</v>
      </c>
      <c r="X58" s="30"/>
      <c r="Y58" s="35">
        <f t="shared" si="2"/>
        <v>295</v>
      </c>
      <c r="Z58" s="39">
        <f t="shared" si="3"/>
        <v>295</v>
      </c>
      <c r="AA58" s="68"/>
      <c r="AB58" s="27"/>
      <c r="AC58" s="59"/>
      <c r="AD58" s="59"/>
      <c r="AE58" s="34"/>
      <c r="AF58" s="34"/>
      <c r="AG58" s="34"/>
      <c r="AH58" s="34"/>
      <c r="AI58" s="35"/>
      <c r="AJ58" s="32"/>
      <c r="AK58" s="37"/>
      <c r="AL58" s="32"/>
      <c r="AM58" s="37"/>
      <c r="AN58" s="30"/>
      <c r="AO58" s="35"/>
      <c r="AP58" s="39"/>
      <c r="AQ58" s="68"/>
      <c r="AR58" s="17"/>
      <c r="AS58" s="17"/>
      <c r="AT58" s="17"/>
      <c r="AU58" s="17"/>
    </row>
    <row r="59" ht="14.25" customHeight="1">
      <c r="A59" s="25">
        <v>110400.0</v>
      </c>
      <c r="B59" s="52">
        <v>110401.0</v>
      </c>
      <c r="C59" s="26" t="s">
        <v>2137</v>
      </c>
      <c r="D59" s="51" t="s">
        <v>1937</v>
      </c>
      <c r="E59" s="51" t="s">
        <v>1737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1487</v>
      </c>
      <c r="L59" s="153" t="s">
        <v>2131</v>
      </c>
      <c r="M59" s="164">
        <v>45476.0</v>
      </c>
      <c r="N59" s="164">
        <v>45476.0</v>
      </c>
      <c r="O59" s="34"/>
      <c r="P59" s="34"/>
      <c r="Q59" s="34"/>
      <c r="R59" s="34"/>
      <c r="S59" s="35">
        <f t="shared" si="4"/>
        <v>0</v>
      </c>
      <c r="T59" s="32">
        <v>2.0</v>
      </c>
      <c r="U59" s="37">
        <v>120.0</v>
      </c>
      <c r="V59" s="144">
        <v>1.0</v>
      </c>
      <c r="W59" s="37">
        <v>55.0</v>
      </c>
      <c r="X59" s="37"/>
      <c r="Y59" s="35">
        <f t="shared" si="2"/>
        <v>295</v>
      </c>
      <c r="Z59" s="39">
        <f t="shared" si="3"/>
        <v>295</v>
      </c>
      <c r="AA59" s="68"/>
      <c r="AB59" s="27"/>
      <c r="AC59" s="59"/>
      <c r="AD59" s="59"/>
      <c r="AE59" s="34"/>
      <c r="AF59" s="34"/>
      <c r="AG59" s="34"/>
      <c r="AH59" s="34"/>
      <c r="AI59" s="35"/>
      <c r="AJ59" s="32"/>
      <c r="AK59" s="37"/>
      <c r="AL59" s="32"/>
      <c r="AM59" s="37"/>
      <c r="AN59" s="30"/>
      <c r="AO59" s="35"/>
      <c r="AP59" s="39"/>
      <c r="AQ59" s="68"/>
      <c r="AR59" s="17"/>
      <c r="AS59" s="17"/>
      <c r="AT59" s="17"/>
      <c r="AU59" s="17"/>
    </row>
    <row r="60" ht="14.25" customHeight="1">
      <c r="A60" s="25">
        <v>110400.0</v>
      </c>
      <c r="B60" s="52">
        <v>110401.0</v>
      </c>
      <c r="C60" s="41" t="s">
        <v>2138</v>
      </c>
      <c r="D60" s="51" t="s">
        <v>1851</v>
      </c>
      <c r="E60" s="51" t="s">
        <v>1712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1487</v>
      </c>
      <c r="L60" s="153" t="s">
        <v>2131</v>
      </c>
      <c r="M60" s="164">
        <v>45476.0</v>
      </c>
      <c r="N60" s="164">
        <v>45476.0</v>
      </c>
      <c r="O60" s="34"/>
      <c r="P60" s="34"/>
      <c r="Q60" s="34"/>
      <c r="R60" s="34"/>
      <c r="S60" s="35">
        <f t="shared" si="4"/>
        <v>0</v>
      </c>
      <c r="T60" s="32">
        <v>4.0</v>
      </c>
      <c r="U60" s="37">
        <v>120.0</v>
      </c>
      <c r="V60" s="144">
        <v>1.0</v>
      </c>
      <c r="W60" s="37">
        <v>55.0</v>
      </c>
      <c r="X60" s="37"/>
      <c r="Y60" s="35">
        <f t="shared" si="2"/>
        <v>535</v>
      </c>
      <c r="Z60" s="39">
        <f t="shared" si="3"/>
        <v>535</v>
      </c>
      <c r="AA60" s="68"/>
      <c r="AB60" s="27"/>
      <c r="AC60" s="59"/>
      <c r="AD60" s="59"/>
      <c r="AE60" s="34"/>
      <c r="AF60" s="34"/>
      <c r="AG60" s="34"/>
      <c r="AH60" s="34"/>
      <c r="AI60" s="35"/>
      <c r="AJ60" s="32"/>
      <c r="AK60" s="37"/>
      <c r="AL60" s="32"/>
      <c r="AM60" s="37"/>
      <c r="AN60" s="30"/>
      <c r="AO60" s="35"/>
      <c r="AP60" s="39"/>
      <c r="AQ60" s="68"/>
      <c r="AR60" s="17"/>
      <c r="AS60" s="17"/>
      <c r="AT60" s="17"/>
      <c r="AU60" s="17"/>
    </row>
    <row r="61" ht="14.25" customHeight="1">
      <c r="A61" s="25">
        <v>110400.0</v>
      </c>
      <c r="B61" s="52">
        <v>110401.0</v>
      </c>
      <c r="C61" s="41" t="s">
        <v>2139</v>
      </c>
      <c r="D61" s="51" t="s">
        <v>1818</v>
      </c>
      <c r="E61" s="51" t="s">
        <v>1710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1487</v>
      </c>
      <c r="L61" s="153" t="s">
        <v>2131</v>
      </c>
      <c r="M61" s="164">
        <v>45476.0</v>
      </c>
      <c r="N61" s="164">
        <v>45476.0</v>
      </c>
      <c r="O61" s="34"/>
      <c r="P61" s="34"/>
      <c r="Q61" s="34"/>
      <c r="R61" s="34"/>
      <c r="S61" s="35">
        <f t="shared" si="4"/>
        <v>0</v>
      </c>
      <c r="T61" s="32">
        <v>4.0</v>
      </c>
      <c r="U61" s="37">
        <v>120.0</v>
      </c>
      <c r="V61" s="144">
        <v>1.0</v>
      </c>
      <c r="W61" s="37">
        <v>55.0</v>
      </c>
      <c r="X61" s="37"/>
      <c r="Y61" s="35">
        <f t="shared" si="2"/>
        <v>535</v>
      </c>
      <c r="Z61" s="39">
        <f t="shared" si="3"/>
        <v>535</v>
      </c>
      <c r="AA61" s="68"/>
      <c r="AB61" s="27"/>
      <c r="AC61" s="59"/>
      <c r="AD61" s="59"/>
      <c r="AE61" s="34"/>
      <c r="AF61" s="34"/>
      <c r="AG61" s="34"/>
      <c r="AH61" s="34"/>
      <c r="AI61" s="35"/>
      <c r="AJ61" s="32"/>
      <c r="AK61" s="37"/>
      <c r="AL61" s="32"/>
      <c r="AM61" s="37"/>
      <c r="AN61" s="30"/>
      <c r="AO61" s="35"/>
      <c r="AP61" s="39"/>
      <c r="AQ61" s="68"/>
      <c r="AR61" s="17"/>
      <c r="AS61" s="17"/>
      <c r="AT61" s="17"/>
      <c r="AU61" s="17"/>
    </row>
    <row r="62" ht="14.25" customHeight="1">
      <c r="A62" s="25">
        <v>110400.0</v>
      </c>
      <c r="B62" s="52">
        <v>110401.0</v>
      </c>
      <c r="C62" s="26" t="s">
        <v>2140</v>
      </c>
      <c r="D62" s="51" t="s">
        <v>1817</v>
      </c>
      <c r="E62" s="51" t="s">
        <v>1712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1487</v>
      </c>
      <c r="L62" s="153" t="s">
        <v>2131</v>
      </c>
      <c r="M62" s="164">
        <v>45476.0</v>
      </c>
      <c r="N62" s="164">
        <v>45476.0</v>
      </c>
      <c r="O62" s="34"/>
      <c r="P62" s="34"/>
      <c r="Q62" s="34"/>
      <c r="R62" s="34"/>
      <c r="S62" s="35">
        <f t="shared" si="4"/>
        <v>0</v>
      </c>
      <c r="T62" s="32">
        <v>4.0</v>
      </c>
      <c r="U62" s="37">
        <v>120.0</v>
      </c>
      <c r="V62" s="144">
        <v>1.0</v>
      </c>
      <c r="W62" s="37">
        <v>55.0</v>
      </c>
      <c r="X62" s="37"/>
      <c r="Y62" s="35">
        <f t="shared" si="2"/>
        <v>535</v>
      </c>
      <c r="Z62" s="39">
        <f t="shared" si="3"/>
        <v>535</v>
      </c>
      <c r="AA62" s="68"/>
      <c r="AB62" s="27"/>
      <c r="AC62" s="59"/>
      <c r="AD62" s="59"/>
      <c r="AE62" s="34"/>
      <c r="AF62" s="34"/>
      <c r="AG62" s="34"/>
      <c r="AH62" s="34"/>
      <c r="AI62" s="35"/>
      <c r="AJ62" s="32"/>
      <c r="AK62" s="37"/>
      <c r="AL62" s="32"/>
      <c r="AM62" s="37"/>
      <c r="AN62" s="30"/>
      <c r="AO62" s="35"/>
      <c r="AP62" s="39"/>
      <c r="AQ62" s="68"/>
      <c r="AR62" s="17"/>
      <c r="AS62" s="17"/>
      <c r="AT62" s="17"/>
      <c r="AU62" s="17"/>
    </row>
    <row r="63" ht="14.25" customHeight="1">
      <c r="A63" s="25">
        <v>110400.0</v>
      </c>
      <c r="B63" s="52">
        <v>110401.0</v>
      </c>
      <c r="C63" s="26" t="s">
        <v>2141</v>
      </c>
      <c r="D63" s="51" t="s">
        <v>1820</v>
      </c>
      <c r="E63" s="51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1487</v>
      </c>
      <c r="L63" s="153" t="s">
        <v>2131</v>
      </c>
      <c r="M63" s="164">
        <v>45476.0</v>
      </c>
      <c r="N63" s="164">
        <v>45476.0</v>
      </c>
      <c r="O63" s="34"/>
      <c r="P63" s="34"/>
      <c r="Q63" s="34"/>
      <c r="R63" s="34"/>
      <c r="S63" s="35">
        <f t="shared" si="4"/>
        <v>0</v>
      </c>
      <c r="T63" s="32">
        <v>4.0</v>
      </c>
      <c r="U63" s="37">
        <v>120.0</v>
      </c>
      <c r="V63" s="144">
        <v>1.0</v>
      </c>
      <c r="W63" s="37">
        <v>55.0</v>
      </c>
      <c r="X63" s="30"/>
      <c r="Y63" s="35">
        <f t="shared" si="2"/>
        <v>535</v>
      </c>
      <c r="Z63" s="39">
        <f t="shared" si="3"/>
        <v>535</v>
      </c>
      <c r="AA63" s="68"/>
      <c r="AB63" s="27"/>
      <c r="AC63" s="59"/>
      <c r="AD63" s="59"/>
      <c r="AE63" s="34"/>
      <c r="AF63" s="34"/>
      <c r="AG63" s="34"/>
      <c r="AH63" s="34"/>
      <c r="AI63" s="35"/>
      <c r="AJ63" s="32"/>
      <c r="AK63" s="37"/>
      <c r="AL63" s="32"/>
      <c r="AM63" s="37"/>
      <c r="AN63" s="30"/>
      <c r="AO63" s="35"/>
      <c r="AP63" s="39"/>
      <c r="AQ63" s="68"/>
      <c r="AR63" s="17"/>
      <c r="AS63" s="17"/>
      <c r="AT63" s="17"/>
      <c r="AU63" s="17"/>
    </row>
    <row r="64" ht="14.25" customHeight="1">
      <c r="A64" s="25">
        <v>110400.0</v>
      </c>
      <c r="B64" s="52">
        <v>110401.0</v>
      </c>
      <c r="C64" s="41" t="s">
        <v>2142</v>
      </c>
      <c r="D64" s="51" t="s">
        <v>1777</v>
      </c>
      <c r="E64" s="51" t="s">
        <v>1740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1487</v>
      </c>
      <c r="L64" s="153" t="s">
        <v>2131</v>
      </c>
      <c r="M64" s="164">
        <v>45476.0</v>
      </c>
      <c r="N64" s="164">
        <v>45476.0</v>
      </c>
      <c r="O64" s="34"/>
      <c r="P64" s="34"/>
      <c r="Q64" s="34"/>
      <c r="R64" s="34"/>
      <c r="S64" s="35">
        <f t="shared" si="4"/>
        <v>0</v>
      </c>
      <c r="T64" s="32">
        <v>2.0</v>
      </c>
      <c r="U64" s="37">
        <v>120.0</v>
      </c>
      <c r="V64" s="144">
        <v>1.0</v>
      </c>
      <c r="W64" s="37">
        <v>55.0</v>
      </c>
      <c r="X64" s="30"/>
      <c r="Y64" s="35">
        <f t="shared" si="2"/>
        <v>295</v>
      </c>
      <c r="Z64" s="39">
        <f t="shared" si="3"/>
        <v>295</v>
      </c>
      <c r="AA64" s="68"/>
      <c r="AB64" s="27"/>
      <c r="AC64" s="59"/>
      <c r="AD64" s="59"/>
      <c r="AE64" s="34"/>
      <c r="AF64" s="34"/>
      <c r="AG64" s="34"/>
      <c r="AH64" s="34"/>
      <c r="AI64" s="35"/>
      <c r="AJ64" s="32"/>
      <c r="AK64" s="37"/>
      <c r="AL64" s="32"/>
      <c r="AM64" s="37"/>
      <c r="AN64" s="30"/>
      <c r="AO64" s="35"/>
      <c r="AP64" s="39"/>
      <c r="AQ64" s="68"/>
      <c r="AR64" s="17"/>
      <c r="AS64" s="17"/>
      <c r="AT64" s="17"/>
      <c r="AU64" s="17"/>
    </row>
    <row r="65" ht="14.25" customHeight="1">
      <c r="A65" s="25">
        <v>110400.0</v>
      </c>
      <c r="B65" s="52">
        <v>110401.0</v>
      </c>
      <c r="C65" s="26" t="s">
        <v>2143</v>
      </c>
      <c r="D65" s="51" t="s">
        <v>1778</v>
      </c>
      <c r="E65" s="51" t="s">
        <v>1712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1487</v>
      </c>
      <c r="L65" s="153" t="s">
        <v>2131</v>
      </c>
      <c r="M65" s="164">
        <v>45476.0</v>
      </c>
      <c r="N65" s="164">
        <v>45476.0</v>
      </c>
      <c r="O65" s="34"/>
      <c r="P65" s="34"/>
      <c r="Q65" s="34"/>
      <c r="R65" s="34"/>
      <c r="S65" s="35">
        <f t="shared" si="4"/>
        <v>0</v>
      </c>
      <c r="T65" s="32">
        <v>2.0</v>
      </c>
      <c r="U65" s="37">
        <v>120.0</v>
      </c>
      <c r="V65" s="144">
        <v>1.0</v>
      </c>
      <c r="W65" s="37">
        <v>55.0</v>
      </c>
      <c r="X65" s="30"/>
      <c r="Y65" s="35">
        <f t="shared" si="2"/>
        <v>295</v>
      </c>
      <c r="Z65" s="39">
        <f t="shared" si="3"/>
        <v>295</v>
      </c>
      <c r="AA65" s="68"/>
      <c r="AB65" s="27"/>
      <c r="AC65" s="59"/>
      <c r="AD65" s="59"/>
      <c r="AE65" s="34"/>
      <c r="AF65" s="34"/>
      <c r="AG65" s="34"/>
      <c r="AH65" s="34"/>
      <c r="AI65" s="35"/>
      <c r="AJ65" s="32"/>
      <c r="AK65" s="37"/>
      <c r="AL65" s="32"/>
      <c r="AM65" s="37"/>
      <c r="AN65" s="30"/>
      <c r="AO65" s="35"/>
      <c r="AP65" s="39"/>
      <c r="AQ65" s="68"/>
      <c r="AR65" s="17"/>
      <c r="AS65" s="17"/>
      <c r="AT65" s="17"/>
      <c r="AU65" s="17"/>
    </row>
    <row r="66" ht="14.25" customHeight="1">
      <c r="A66" s="25">
        <v>110400.0</v>
      </c>
      <c r="B66" s="52">
        <v>110401.0</v>
      </c>
      <c r="C66" s="26" t="s">
        <v>2144</v>
      </c>
      <c r="D66" s="51" t="s">
        <v>2046</v>
      </c>
      <c r="E66" s="51" t="s">
        <v>1710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1487</v>
      </c>
      <c r="L66" s="153" t="s">
        <v>2131</v>
      </c>
      <c r="M66" s="164">
        <v>45476.0</v>
      </c>
      <c r="N66" s="164">
        <v>45476.0</v>
      </c>
      <c r="O66" s="34"/>
      <c r="P66" s="34"/>
      <c r="Q66" s="34"/>
      <c r="R66" s="34"/>
      <c r="S66" s="35">
        <f t="shared" si="4"/>
        <v>0</v>
      </c>
      <c r="T66" s="32">
        <v>2.0</v>
      </c>
      <c r="U66" s="37">
        <v>120.0</v>
      </c>
      <c r="V66" s="144">
        <v>1.0</v>
      </c>
      <c r="W66" s="37">
        <v>55.0</v>
      </c>
      <c r="X66" s="30"/>
      <c r="Y66" s="35">
        <f t="shared" si="2"/>
        <v>295</v>
      </c>
      <c r="Z66" s="39">
        <f t="shared" si="3"/>
        <v>295</v>
      </c>
      <c r="AA66" s="68"/>
      <c r="AB66" s="27"/>
      <c r="AC66" s="59"/>
      <c r="AD66" s="59"/>
      <c r="AE66" s="34"/>
      <c r="AF66" s="34"/>
      <c r="AG66" s="34"/>
      <c r="AH66" s="34"/>
      <c r="AI66" s="35"/>
      <c r="AJ66" s="32"/>
      <c r="AK66" s="37"/>
      <c r="AL66" s="32"/>
      <c r="AM66" s="37"/>
      <c r="AN66" s="30"/>
      <c r="AO66" s="35"/>
      <c r="AP66" s="39"/>
      <c r="AQ66" s="68"/>
      <c r="AR66" s="17"/>
      <c r="AS66" s="17"/>
      <c r="AT66" s="17"/>
      <c r="AU66" s="17"/>
    </row>
    <row r="67" ht="14.25" customHeight="1">
      <c r="A67" s="25">
        <v>110400.0</v>
      </c>
      <c r="B67" s="52">
        <v>110401.0</v>
      </c>
      <c r="C67" s="26" t="s">
        <v>2145</v>
      </c>
      <c r="D67" s="51" t="s">
        <v>324</v>
      </c>
      <c r="E67" s="51" t="s">
        <v>1737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1487</v>
      </c>
      <c r="L67" s="153" t="s">
        <v>2131</v>
      </c>
      <c r="M67" s="164">
        <v>45476.0</v>
      </c>
      <c r="N67" s="164">
        <v>45476.0</v>
      </c>
      <c r="O67" s="34"/>
      <c r="P67" s="34"/>
      <c r="Q67" s="34"/>
      <c r="R67" s="34"/>
      <c r="S67" s="35">
        <f t="shared" si="4"/>
        <v>0</v>
      </c>
      <c r="T67" s="32">
        <v>2.0</v>
      </c>
      <c r="U67" s="37">
        <v>120.0</v>
      </c>
      <c r="V67" s="144">
        <v>1.0</v>
      </c>
      <c r="W67" s="37">
        <v>55.0</v>
      </c>
      <c r="X67" s="30"/>
      <c r="Y67" s="35">
        <f t="shared" si="2"/>
        <v>295</v>
      </c>
      <c r="Z67" s="39">
        <f t="shared" si="3"/>
        <v>295</v>
      </c>
      <c r="AA67" s="68"/>
      <c r="AB67" s="27"/>
      <c r="AC67" s="59"/>
      <c r="AD67" s="59"/>
      <c r="AE67" s="34"/>
      <c r="AF67" s="34"/>
      <c r="AG67" s="34"/>
      <c r="AH67" s="34"/>
      <c r="AI67" s="35"/>
      <c r="AJ67" s="32"/>
      <c r="AK67" s="37"/>
      <c r="AL67" s="32"/>
      <c r="AM67" s="37"/>
      <c r="AN67" s="30"/>
      <c r="AO67" s="35"/>
      <c r="AP67" s="39"/>
      <c r="AQ67" s="68"/>
      <c r="AR67" s="17"/>
      <c r="AS67" s="17"/>
      <c r="AT67" s="17"/>
      <c r="AU67" s="17"/>
    </row>
    <row r="68" ht="14.25" customHeight="1">
      <c r="A68" s="25">
        <v>110400.0</v>
      </c>
      <c r="B68" s="52">
        <v>110401.0</v>
      </c>
      <c r="C68" s="41" t="s">
        <v>2146</v>
      </c>
      <c r="D68" s="51" t="s">
        <v>596</v>
      </c>
      <c r="E68" s="51" t="s">
        <v>1737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1487</v>
      </c>
      <c r="L68" s="153" t="s">
        <v>2131</v>
      </c>
      <c r="M68" s="164">
        <v>45476.0</v>
      </c>
      <c r="N68" s="164">
        <v>45476.0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144">
        <v>1.0</v>
      </c>
      <c r="W68" s="37">
        <v>55.0</v>
      </c>
      <c r="X68" s="30"/>
      <c r="Y68" s="35">
        <f t="shared" si="2"/>
        <v>55</v>
      </c>
      <c r="Z68" s="39">
        <f t="shared" si="3"/>
        <v>55</v>
      </c>
      <c r="AA68" s="68"/>
      <c r="AB68" s="27"/>
      <c r="AC68" s="59"/>
      <c r="AD68" s="59"/>
      <c r="AE68" s="34"/>
      <c r="AF68" s="34"/>
      <c r="AG68" s="34"/>
      <c r="AH68" s="34"/>
      <c r="AI68" s="35"/>
      <c r="AJ68" s="32"/>
      <c r="AK68" s="37"/>
      <c r="AL68" s="32"/>
      <c r="AM68" s="37"/>
      <c r="AN68" s="30"/>
      <c r="AO68" s="35"/>
      <c r="AP68" s="39"/>
      <c r="AQ68" s="68"/>
      <c r="AR68" s="17"/>
      <c r="AS68" s="17"/>
      <c r="AT68" s="17"/>
      <c r="AU68" s="17"/>
    </row>
    <row r="69" ht="14.25" customHeight="1">
      <c r="A69" s="25">
        <v>110400.0</v>
      </c>
      <c r="B69" s="52">
        <v>110401.0</v>
      </c>
      <c r="C69" s="41" t="s">
        <v>2147</v>
      </c>
      <c r="D69" s="51" t="s">
        <v>516</v>
      </c>
      <c r="E69" s="51" t="s">
        <v>1737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1487</v>
      </c>
      <c r="L69" s="153" t="s">
        <v>2131</v>
      </c>
      <c r="M69" s="164">
        <v>45476.0</v>
      </c>
      <c r="N69" s="164">
        <v>45476.0</v>
      </c>
      <c r="O69" s="34"/>
      <c r="P69" s="34"/>
      <c r="Q69" s="34"/>
      <c r="R69" s="34"/>
      <c r="S69" s="35">
        <f t="shared" si="4"/>
        <v>0</v>
      </c>
      <c r="T69" s="32">
        <v>2.0</v>
      </c>
      <c r="U69" s="37">
        <v>120.0</v>
      </c>
      <c r="V69" s="144">
        <v>1.0</v>
      </c>
      <c r="W69" s="37">
        <v>55.0</v>
      </c>
      <c r="X69" s="30"/>
      <c r="Y69" s="35">
        <f t="shared" si="2"/>
        <v>295</v>
      </c>
      <c r="Z69" s="39">
        <f t="shared" si="3"/>
        <v>295</v>
      </c>
      <c r="AA69" s="68"/>
      <c r="AB69" s="27"/>
      <c r="AC69" s="59"/>
      <c r="AD69" s="59"/>
      <c r="AE69" s="34"/>
      <c r="AF69" s="34"/>
      <c r="AG69" s="34"/>
      <c r="AH69" s="34"/>
      <c r="AI69" s="35"/>
      <c r="AJ69" s="32"/>
      <c r="AK69" s="37"/>
      <c r="AL69" s="32"/>
      <c r="AM69" s="37"/>
      <c r="AN69" s="30"/>
      <c r="AO69" s="35"/>
      <c r="AP69" s="39"/>
      <c r="AQ69" s="68"/>
      <c r="AR69" s="17"/>
      <c r="AS69" s="17"/>
      <c r="AT69" s="17"/>
      <c r="AU69" s="17"/>
    </row>
    <row r="70" ht="14.25" customHeight="1">
      <c r="A70" s="25">
        <v>110400.0</v>
      </c>
      <c r="B70" s="52">
        <v>110401.0</v>
      </c>
      <c r="C70" s="41" t="s">
        <v>2148</v>
      </c>
      <c r="D70" s="51" t="s">
        <v>359</v>
      </c>
      <c r="E70" s="51" t="s">
        <v>1707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1487</v>
      </c>
      <c r="L70" s="153" t="s">
        <v>2131</v>
      </c>
      <c r="M70" s="164">
        <v>45476.0</v>
      </c>
      <c r="N70" s="164">
        <v>45476.0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170.12</v>
      </c>
      <c r="V70" s="144">
        <v>1.0</v>
      </c>
      <c r="W70" s="37">
        <v>57.0</v>
      </c>
      <c r="X70" s="30"/>
      <c r="Y70" s="35">
        <f t="shared" si="2"/>
        <v>57</v>
      </c>
      <c r="Z70" s="39">
        <f t="shared" si="3"/>
        <v>57</v>
      </c>
      <c r="AA70" s="68"/>
      <c r="AB70" s="27"/>
      <c r="AC70" s="59"/>
      <c r="AD70" s="59"/>
      <c r="AE70" s="34"/>
      <c r="AF70" s="34"/>
      <c r="AG70" s="34"/>
      <c r="AH70" s="34"/>
      <c r="AI70" s="35"/>
      <c r="AJ70" s="32"/>
      <c r="AK70" s="37"/>
      <c r="AL70" s="32"/>
      <c r="AM70" s="37"/>
      <c r="AN70" s="30"/>
      <c r="AO70" s="35"/>
      <c r="AP70" s="39"/>
      <c r="AQ70" s="68"/>
      <c r="AR70" s="17"/>
      <c r="AS70" s="17"/>
      <c r="AT70" s="17"/>
      <c r="AU70" s="17"/>
    </row>
    <row r="71" ht="14.25" customHeight="1">
      <c r="A71" s="25">
        <v>110400.0</v>
      </c>
      <c r="B71" s="52">
        <v>110401.0</v>
      </c>
      <c r="C71" s="41" t="s">
        <v>2149</v>
      </c>
      <c r="D71" s="51" t="s">
        <v>1745</v>
      </c>
      <c r="E71" s="51" t="s">
        <v>1712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1487</v>
      </c>
      <c r="L71" s="153" t="s">
        <v>2131</v>
      </c>
      <c r="M71" s="164">
        <v>45476.0</v>
      </c>
      <c r="N71" s="164">
        <v>45476.0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144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/>
      <c r="AB71" s="27"/>
      <c r="AC71" s="59"/>
      <c r="AD71" s="59"/>
      <c r="AE71" s="34"/>
      <c r="AF71" s="34"/>
      <c r="AG71" s="34"/>
      <c r="AH71" s="34"/>
      <c r="AI71" s="35"/>
      <c r="AJ71" s="32"/>
      <c r="AK71" s="37"/>
      <c r="AL71" s="32"/>
      <c r="AM71" s="37"/>
      <c r="AN71" s="30"/>
      <c r="AO71" s="35"/>
      <c r="AP71" s="39"/>
      <c r="AQ71" s="68"/>
      <c r="AR71" s="17"/>
      <c r="AS71" s="17"/>
      <c r="AT71" s="17"/>
      <c r="AU71" s="17"/>
    </row>
    <row r="72" ht="14.25" customHeight="1">
      <c r="A72" s="25">
        <v>110400.0</v>
      </c>
      <c r="B72" s="52">
        <v>110401.0</v>
      </c>
      <c r="C72" s="55" t="s">
        <v>1228</v>
      </c>
      <c r="D72" s="27" t="s">
        <v>1817</v>
      </c>
      <c r="E72" s="256" t="s">
        <v>1712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45446.0</v>
      </c>
      <c r="N72" s="164">
        <v>45446.0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144">
        <v>1.0</v>
      </c>
      <c r="W72" s="37">
        <v>55.0</v>
      </c>
      <c r="X72" s="30"/>
      <c r="Y72" s="35">
        <f t="shared" si="2"/>
        <v>55</v>
      </c>
      <c r="Z72" s="39">
        <f t="shared" si="3"/>
        <v>55</v>
      </c>
      <c r="AA72" s="68"/>
      <c r="AB72" s="27"/>
      <c r="AC72" s="59"/>
      <c r="AD72" s="59"/>
      <c r="AE72" s="34"/>
      <c r="AF72" s="34"/>
      <c r="AG72" s="34"/>
      <c r="AH72" s="34"/>
      <c r="AI72" s="35"/>
      <c r="AJ72" s="32"/>
      <c r="AK72" s="37"/>
      <c r="AL72" s="32"/>
      <c r="AM72" s="37"/>
      <c r="AN72" s="30"/>
      <c r="AO72" s="35"/>
      <c r="AP72" s="39"/>
      <c r="AQ72" s="68"/>
      <c r="AR72" s="17"/>
      <c r="AS72" s="17"/>
      <c r="AT72" s="17"/>
      <c r="AU72" s="17"/>
    </row>
    <row r="73" ht="14.25" customHeight="1">
      <c r="A73" s="25">
        <v>110400.0</v>
      </c>
      <c r="B73" s="52">
        <v>110401.0</v>
      </c>
      <c r="C73" s="55" t="s">
        <v>85</v>
      </c>
      <c r="D73" s="27" t="s">
        <v>1726</v>
      </c>
      <c r="E73" s="256" t="s">
        <v>1712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72">
        <v>45462.0</v>
      </c>
      <c r="N73" s="172">
        <v>45464.0</v>
      </c>
      <c r="O73" s="34"/>
      <c r="P73" s="34"/>
      <c r="Q73" s="34"/>
      <c r="R73" s="34"/>
      <c r="S73" s="35">
        <f t="shared" si="4"/>
        <v>0</v>
      </c>
      <c r="T73" s="32">
        <v>2.0</v>
      </c>
      <c r="U73" s="37">
        <v>120.0</v>
      </c>
      <c r="V73" s="144">
        <v>2.0</v>
      </c>
      <c r="W73" s="37">
        <v>55.0</v>
      </c>
      <c r="X73" s="30"/>
      <c r="Y73" s="35">
        <f t="shared" si="2"/>
        <v>350</v>
      </c>
      <c r="Z73" s="39">
        <f t="shared" si="3"/>
        <v>350</v>
      </c>
      <c r="AA73" s="68"/>
      <c r="AB73" s="27"/>
      <c r="AC73" s="59"/>
      <c r="AD73" s="59"/>
      <c r="AE73" s="34"/>
      <c r="AF73" s="34"/>
      <c r="AG73" s="34"/>
      <c r="AH73" s="34"/>
      <c r="AI73" s="35"/>
      <c r="AJ73" s="32"/>
      <c r="AK73" s="37"/>
      <c r="AL73" s="32"/>
      <c r="AM73" s="37"/>
      <c r="AN73" s="30"/>
      <c r="AO73" s="35"/>
      <c r="AP73" s="39"/>
      <c r="AQ73" s="68"/>
      <c r="AR73" s="17"/>
      <c r="AS73" s="17"/>
      <c r="AT73" s="17"/>
      <c r="AU73" s="17"/>
    </row>
    <row r="74" ht="14.25" customHeight="1">
      <c r="A74" s="25">
        <v>110400.0</v>
      </c>
      <c r="B74" s="52">
        <v>110401.0</v>
      </c>
      <c r="C74" s="55" t="s">
        <v>80</v>
      </c>
      <c r="D74" s="27" t="s">
        <v>1768</v>
      </c>
      <c r="E74" s="256" t="s">
        <v>1712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27" t="s">
        <v>2150</v>
      </c>
      <c r="M74" s="172">
        <v>45467.0</v>
      </c>
      <c r="N74" s="172">
        <v>45468.0</v>
      </c>
      <c r="O74" s="34"/>
      <c r="P74" s="34"/>
      <c r="Q74" s="34"/>
      <c r="R74" s="34"/>
      <c r="S74" s="35">
        <f t="shared" si="4"/>
        <v>0</v>
      </c>
      <c r="T74" s="32">
        <v>1.0</v>
      </c>
      <c r="U74" s="37">
        <v>120.0</v>
      </c>
      <c r="V74" s="144">
        <v>1.0</v>
      </c>
      <c r="W74" s="37">
        <v>55.0</v>
      </c>
      <c r="X74" s="30"/>
      <c r="Y74" s="35">
        <f t="shared" si="2"/>
        <v>175</v>
      </c>
      <c r="Z74" s="39">
        <f t="shared" si="3"/>
        <v>175</v>
      </c>
      <c r="AA74" s="68"/>
      <c r="AB74" s="27"/>
      <c r="AC74" s="59"/>
      <c r="AD74" s="59"/>
      <c r="AE74" s="34"/>
      <c r="AF74" s="34"/>
      <c r="AG74" s="34"/>
      <c r="AH74" s="34"/>
      <c r="AI74" s="35"/>
      <c r="AJ74" s="32"/>
      <c r="AK74" s="37"/>
      <c r="AL74" s="32"/>
      <c r="AM74" s="37"/>
      <c r="AN74" s="30"/>
      <c r="AO74" s="35"/>
      <c r="AP74" s="39"/>
      <c r="AQ74" s="68"/>
      <c r="AR74" s="17"/>
      <c r="AS74" s="17"/>
      <c r="AT74" s="17"/>
      <c r="AU74" s="17"/>
    </row>
    <row r="75" ht="14.25" customHeight="1">
      <c r="A75" s="25">
        <v>110400.0</v>
      </c>
      <c r="B75" s="52">
        <v>110401.0</v>
      </c>
      <c r="C75" s="41" t="s">
        <v>339</v>
      </c>
      <c r="D75" s="51">
        <v>7074310.0</v>
      </c>
      <c r="E75" s="256" t="s">
        <v>1917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27" t="s">
        <v>212</v>
      </c>
      <c r="M75" s="172">
        <v>45455.0</v>
      </c>
      <c r="N75" s="172">
        <v>45455.0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170.12</v>
      </c>
      <c r="V75" s="32">
        <v>1.0</v>
      </c>
      <c r="W75" s="37">
        <v>57.0</v>
      </c>
      <c r="X75" s="30"/>
      <c r="Y75" s="35">
        <f t="shared" si="2"/>
        <v>57</v>
      </c>
      <c r="Z75" s="39">
        <f t="shared" si="3"/>
        <v>57</v>
      </c>
      <c r="AA75" s="68"/>
      <c r="AB75" s="27"/>
      <c r="AC75" s="59"/>
      <c r="AD75" s="59"/>
      <c r="AE75" s="34"/>
      <c r="AF75" s="34"/>
      <c r="AG75" s="34"/>
      <c r="AH75" s="34"/>
      <c r="AI75" s="35"/>
      <c r="AJ75" s="32"/>
      <c r="AK75" s="37"/>
      <c r="AL75" s="32"/>
      <c r="AM75" s="37"/>
      <c r="AN75" s="30"/>
      <c r="AO75" s="35"/>
      <c r="AP75" s="39"/>
      <c r="AQ75" s="68"/>
      <c r="AR75" s="17"/>
      <c r="AS75" s="17"/>
      <c r="AT75" s="17"/>
      <c r="AU75" s="17"/>
    </row>
    <row r="76" ht="14.25" customHeight="1">
      <c r="A76" s="25">
        <v>110400.0</v>
      </c>
      <c r="B76" s="52">
        <v>110401.0</v>
      </c>
      <c r="C76" s="41" t="s">
        <v>339</v>
      </c>
      <c r="D76" s="51">
        <v>7074310.0</v>
      </c>
      <c r="E76" s="51" t="s">
        <v>1917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27" t="s">
        <v>50</v>
      </c>
      <c r="M76" s="172">
        <v>45443.0</v>
      </c>
      <c r="N76" s="172">
        <v>45443.0</v>
      </c>
      <c r="O76" s="34"/>
      <c r="P76" s="34"/>
      <c r="Q76" s="34"/>
      <c r="R76" s="34"/>
      <c r="S76" s="35">
        <f t="shared" si="4"/>
        <v>0</v>
      </c>
      <c r="T76" s="32">
        <v>0.0</v>
      </c>
      <c r="U76" s="37">
        <v>170.12</v>
      </c>
      <c r="V76" s="32">
        <v>1.0</v>
      </c>
      <c r="W76" s="37">
        <v>57.0</v>
      </c>
      <c r="X76" s="30"/>
      <c r="Y76" s="35">
        <f t="shared" si="2"/>
        <v>57</v>
      </c>
      <c r="Z76" s="39">
        <f t="shared" si="3"/>
        <v>57</v>
      </c>
      <c r="AA76" s="68"/>
      <c r="AB76" s="27"/>
      <c r="AC76" s="59"/>
      <c r="AD76" s="59"/>
      <c r="AE76" s="34"/>
      <c r="AF76" s="34"/>
      <c r="AG76" s="34"/>
      <c r="AH76" s="34"/>
      <c r="AI76" s="35"/>
      <c r="AJ76" s="32"/>
      <c r="AK76" s="37"/>
      <c r="AL76" s="32"/>
      <c r="AM76" s="37"/>
      <c r="AN76" s="30"/>
      <c r="AO76" s="35"/>
      <c r="AP76" s="39"/>
      <c r="AQ76" s="68"/>
      <c r="AR76" s="17"/>
      <c r="AS76" s="17"/>
      <c r="AT76" s="17"/>
      <c r="AU76" s="17"/>
    </row>
    <row r="77" ht="14.25" customHeight="1">
      <c r="A77" s="25">
        <v>110400.0</v>
      </c>
      <c r="B77" s="52">
        <v>110401.0</v>
      </c>
      <c r="C77" s="41" t="s">
        <v>340</v>
      </c>
      <c r="D77" s="51">
        <v>7041497.0</v>
      </c>
      <c r="E77" s="51" t="s">
        <v>2005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27" t="s">
        <v>50</v>
      </c>
      <c r="M77" s="172">
        <v>45443.0</v>
      </c>
      <c r="N77" s="172">
        <v>45443.0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170.12</v>
      </c>
      <c r="V77" s="32">
        <v>1.0</v>
      </c>
      <c r="W77" s="37">
        <v>57.0</v>
      </c>
      <c r="X77" s="30"/>
      <c r="Y77" s="35">
        <f t="shared" si="2"/>
        <v>57</v>
      </c>
      <c r="Z77" s="39">
        <f t="shared" si="3"/>
        <v>57</v>
      </c>
      <c r="AA77" s="68"/>
      <c r="AB77" s="27"/>
      <c r="AC77" s="59"/>
      <c r="AD77" s="59"/>
      <c r="AE77" s="34"/>
      <c r="AF77" s="34"/>
      <c r="AG77" s="34"/>
      <c r="AH77" s="34"/>
      <c r="AI77" s="35"/>
      <c r="AJ77" s="32"/>
      <c r="AK77" s="37"/>
      <c r="AL77" s="32"/>
      <c r="AM77" s="37"/>
      <c r="AN77" s="30"/>
      <c r="AO77" s="35"/>
      <c r="AP77" s="39"/>
      <c r="AQ77" s="68"/>
      <c r="AR77" s="17"/>
      <c r="AS77" s="17"/>
      <c r="AT77" s="17"/>
      <c r="AU77" s="17"/>
    </row>
    <row r="78" ht="14.25" customHeight="1">
      <c r="A78" s="25">
        <v>110400.0</v>
      </c>
      <c r="B78" s="52">
        <v>110401.0</v>
      </c>
      <c r="C78" s="55" t="s">
        <v>580</v>
      </c>
      <c r="D78" s="27" t="s">
        <v>1706</v>
      </c>
      <c r="E78" s="27" t="s">
        <v>1707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27" t="s">
        <v>2151</v>
      </c>
      <c r="M78" s="292" t="s">
        <v>2152</v>
      </c>
      <c r="N78" s="292" t="s">
        <v>2153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170.12</v>
      </c>
      <c r="V78" s="144">
        <v>3.0</v>
      </c>
      <c r="W78" s="37">
        <v>57.0</v>
      </c>
      <c r="X78" s="30"/>
      <c r="Y78" s="35">
        <f t="shared" si="2"/>
        <v>171</v>
      </c>
      <c r="Z78" s="39">
        <f t="shared" si="3"/>
        <v>171</v>
      </c>
      <c r="AA78" s="68"/>
      <c r="AB78" s="27"/>
      <c r="AC78" s="59"/>
      <c r="AD78" s="59"/>
      <c r="AE78" s="34"/>
      <c r="AF78" s="34"/>
      <c r="AG78" s="34"/>
      <c r="AH78" s="34"/>
      <c r="AI78" s="35"/>
      <c r="AJ78" s="32"/>
      <c r="AK78" s="37"/>
      <c r="AL78" s="32"/>
      <c r="AM78" s="37"/>
      <c r="AN78" s="30"/>
      <c r="AO78" s="35"/>
      <c r="AP78" s="39"/>
      <c r="AQ78" s="68"/>
      <c r="AR78" s="17"/>
      <c r="AS78" s="17"/>
      <c r="AT78" s="17"/>
      <c r="AU78" s="17"/>
    </row>
    <row r="79" ht="14.25" customHeight="1">
      <c r="A79" s="25">
        <v>110400.0</v>
      </c>
      <c r="B79" s="52">
        <v>110401.0</v>
      </c>
      <c r="C79" s="55" t="s">
        <v>1258</v>
      </c>
      <c r="D79" s="27" t="s">
        <v>1942</v>
      </c>
      <c r="E79" s="27" t="s">
        <v>1712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27" t="s">
        <v>2151</v>
      </c>
      <c r="M79" s="292" t="s">
        <v>2152</v>
      </c>
      <c r="N79" s="292" t="s">
        <v>2153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144">
        <v>2.0</v>
      </c>
      <c r="W79" s="37">
        <v>55.0</v>
      </c>
      <c r="X79" s="30"/>
      <c r="Y79" s="35">
        <f t="shared" si="2"/>
        <v>110</v>
      </c>
      <c r="Z79" s="39">
        <f t="shared" si="3"/>
        <v>110</v>
      </c>
      <c r="AA79" s="68"/>
      <c r="AB79" s="27"/>
      <c r="AC79" s="59"/>
      <c r="AD79" s="59"/>
      <c r="AE79" s="34"/>
      <c r="AF79" s="34"/>
      <c r="AG79" s="34"/>
      <c r="AH79" s="34"/>
      <c r="AI79" s="35"/>
      <c r="AJ79" s="32"/>
      <c r="AK79" s="37"/>
      <c r="AL79" s="32"/>
      <c r="AM79" s="37"/>
      <c r="AN79" s="30"/>
      <c r="AO79" s="35"/>
      <c r="AP79" s="39"/>
      <c r="AQ79" s="68"/>
      <c r="AR79" s="17"/>
      <c r="AS79" s="17"/>
      <c r="AT79" s="17"/>
      <c r="AU79" s="17"/>
    </row>
    <row r="80" ht="14.25" customHeight="1">
      <c r="A80" s="25">
        <v>110400.0</v>
      </c>
      <c r="B80" s="52">
        <v>110401.0</v>
      </c>
      <c r="C80" s="55" t="s">
        <v>610</v>
      </c>
      <c r="D80" s="27" t="s">
        <v>1730</v>
      </c>
      <c r="E80" s="27" t="s">
        <v>1712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27" t="s">
        <v>2151</v>
      </c>
      <c r="M80" s="292" t="s">
        <v>2152</v>
      </c>
      <c r="N80" s="292" t="s">
        <v>2153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144">
        <v>1.0</v>
      </c>
      <c r="W80" s="37">
        <v>55.0</v>
      </c>
      <c r="X80" s="30"/>
      <c r="Y80" s="35">
        <f t="shared" si="2"/>
        <v>55</v>
      </c>
      <c r="Z80" s="39">
        <f t="shared" si="3"/>
        <v>55</v>
      </c>
      <c r="AA80" s="68"/>
      <c r="AB80" s="27"/>
      <c r="AC80" s="59"/>
      <c r="AD80" s="59"/>
      <c r="AE80" s="34"/>
      <c r="AF80" s="34"/>
      <c r="AG80" s="34"/>
      <c r="AH80" s="34"/>
      <c r="AI80" s="35"/>
      <c r="AJ80" s="32"/>
      <c r="AK80" s="37"/>
      <c r="AL80" s="32"/>
      <c r="AM80" s="37"/>
      <c r="AN80" s="30"/>
      <c r="AO80" s="35"/>
      <c r="AP80" s="39"/>
      <c r="AQ80" s="68"/>
      <c r="AR80" s="17"/>
      <c r="AS80" s="17"/>
      <c r="AT80" s="17"/>
      <c r="AU80" s="17"/>
    </row>
    <row r="81" ht="14.25" customHeight="1">
      <c r="A81" s="25">
        <v>110400.0</v>
      </c>
      <c r="B81" s="52">
        <v>110401.0</v>
      </c>
      <c r="C81" s="55" t="s">
        <v>189</v>
      </c>
      <c r="D81" s="27" t="s">
        <v>2154</v>
      </c>
      <c r="E81" s="27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27" t="s">
        <v>2151</v>
      </c>
      <c r="M81" s="292" t="s">
        <v>2152</v>
      </c>
      <c r="N81" s="292" t="s">
        <v>2153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120.0</v>
      </c>
      <c r="V81" s="144">
        <v>1.0</v>
      </c>
      <c r="W81" s="37">
        <v>55.0</v>
      </c>
      <c r="X81" s="30"/>
      <c r="Y81" s="35">
        <f t="shared" si="2"/>
        <v>55</v>
      </c>
      <c r="Z81" s="39">
        <f t="shared" si="3"/>
        <v>55</v>
      </c>
      <c r="AA81" s="68"/>
      <c r="AB81" s="27"/>
      <c r="AC81" s="59"/>
      <c r="AD81" s="59"/>
      <c r="AE81" s="34"/>
      <c r="AF81" s="34"/>
      <c r="AG81" s="34"/>
      <c r="AH81" s="34"/>
      <c r="AI81" s="35"/>
      <c r="AJ81" s="32"/>
      <c r="AK81" s="37"/>
      <c r="AL81" s="32"/>
      <c r="AM81" s="37"/>
      <c r="AN81" s="30"/>
      <c r="AO81" s="35"/>
      <c r="AP81" s="39"/>
      <c r="AQ81" s="68"/>
      <c r="AR81" s="17"/>
      <c r="AS81" s="17"/>
      <c r="AT81" s="17"/>
      <c r="AU81" s="17"/>
    </row>
    <row r="82" ht="14.25" customHeight="1">
      <c r="A82" s="25">
        <v>110400.0</v>
      </c>
      <c r="B82" s="52">
        <v>110401.0</v>
      </c>
      <c r="C82" s="55" t="s">
        <v>573</v>
      </c>
      <c r="D82" s="27" t="s">
        <v>1811</v>
      </c>
      <c r="E82" s="27" t="s">
        <v>1917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27" t="s">
        <v>2151</v>
      </c>
      <c r="M82" s="292" t="s">
        <v>2152</v>
      </c>
      <c r="N82" s="292" t="s">
        <v>2153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170.12</v>
      </c>
      <c r="V82" s="144">
        <v>1.0</v>
      </c>
      <c r="W82" s="37">
        <v>57.0</v>
      </c>
      <c r="X82" s="30"/>
      <c r="Y82" s="35">
        <f t="shared" si="2"/>
        <v>57</v>
      </c>
      <c r="Z82" s="39">
        <f t="shared" si="3"/>
        <v>57</v>
      </c>
      <c r="AA82" s="68"/>
      <c r="AB82" s="27"/>
      <c r="AC82" s="59"/>
      <c r="AD82" s="59"/>
      <c r="AE82" s="34"/>
      <c r="AF82" s="34"/>
      <c r="AG82" s="34"/>
      <c r="AH82" s="34"/>
      <c r="AI82" s="35"/>
      <c r="AJ82" s="32"/>
      <c r="AK82" s="37"/>
      <c r="AL82" s="32"/>
      <c r="AM82" s="37"/>
      <c r="AN82" s="30"/>
      <c r="AO82" s="35"/>
      <c r="AP82" s="39"/>
      <c r="AQ82" s="68"/>
      <c r="AR82" s="17"/>
      <c r="AS82" s="17"/>
      <c r="AT82" s="17"/>
      <c r="AU82" s="17"/>
    </row>
    <row r="83" ht="14.25" customHeight="1">
      <c r="A83" s="25">
        <v>110400.0</v>
      </c>
      <c r="B83" s="52">
        <v>110401.0</v>
      </c>
      <c r="C83" s="55" t="s">
        <v>2155</v>
      </c>
      <c r="D83" s="27" t="s">
        <v>2086</v>
      </c>
      <c r="E83" s="27" t="s">
        <v>1710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27" t="s">
        <v>2151</v>
      </c>
      <c r="M83" s="292" t="s">
        <v>2152</v>
      </c>
      <c r="N83" s="292" t="s">
        <v>2153</v>
      </c>
      <c r="O83" s="34"/>
      <c r="P83" s="34"/>
      <c r="Q83" s="34"/>
      <c r="R83" s="34"/>
      <c r="S83" s="35">
        <f t="shared" si="4"/>
        <v>0</v>
      </c>
      <c r="T83" s="32">
        <v>0.0</v>
      </c>
      <c r="U83" s="37">
        <v>120.0</v>
      </c>
      <c r="V83" s="144">
        <v>1.0</v>
      </c>
      <c r="W83" s="37">
        <v>55.0</v>
      </c>
      <c r="X83" s="30"/>
      <c r="Y83" s="35">
        <f t="shared" si="2"/>
        <v>55</v>
      </c>
      <c r="Z83" s="39">
        <f t="shared" si="3"/>
        <v>55</v>
      </c>
      <c r="AA83" s="68"/>
      <c r="AB83" s="27"/>
      <c r="AC83" s="59"/>
      <c r="AD83" s="59"/>
      <c r="AE83" s="34"/>
      <c r="AF83" s="34"/>
      <c r="AG83" s="34"/>
      <c r="AH83" s="34"/>
      <c r="AI83" s="35"/>
      <c r="AJ83" s="32"/>
      <c r="AK83" s="37"/>
      <c r="AL83" s="32"/>
      <c r="AM83" s="37"/>
      <c r="AN83" s="30"/>
      <c r="AO83" s="35"/>
      <c r="AP83" s="39"/>
      <c r="AQ83" s="68"/>
      <c r="AR83" s="17"/>
      <c r="AS83" s="17"/>
      <c r="AT83" s="17"/>
      <c r="AU83" s="17"/>
    </row>
    <row r="84" ht="14.25" customHeight="1">
      <c r="A84" s="25">
        <v>110400.0</v>
      </c>
      <c r="B84" s="52">
        <v>110401.0</v>
      </c>
      <c r="C84" s="55" t="s">
        <v>736</v>
      </c>
      <c r="D84" s="27" t="s">
        <v>2056</v>
      </c>
      <c r="E84" s="27" t="s">
        <v>1712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27" t="s">
        <v>2151</v>
      </c>
      <c r="M84" s="292" t="s">
        <v>2152</v>
      </c>
      <c r="N84" s="292" t="s">
        <v>2153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144">
        <v>1.0</v>
      </c>
      <c r="W84" s="37">
        <v>55.0</v>
      </c>
      <c r="X84" s="30"/>
      <c r="Y84" s="35">
        <f t="shared" si="2"/>
        <v>55</v>
      </c>
      <c r="Z84" s="39">
        <f t="shared" si="3"/>
        <v>55</v>
      </c>
      <c r="AA84" s="68"/>
      <c r="AB84" s="27"/>
      <c r="AC84" s="59"/>
      <c r="AD84" s="59"/>
      <c r="AE84" s="34"/>
      <c r="AF84" s="34"/>
      <c r="AG84" s="34"/>
      <c r="AH84" s="34"/>
      <c r="AI84" s="35"/>
      <c r="AJ84" s="32"/>
      <c r="AK84" s="37"/>
      <c r="AL84" s="32"/>
      <c r="AM84" s="37"/>
      <c r="AN84" s="30"/>
      <c r="AO84" s="35"/>
      <c r="AP84" s="39"/>
      <c r="AQ84" s="68"/>
      <c r="AR84" s="17"/>
      <c r="AS84" s="17"/>
      <c r="AT84" s="17"/>
      <c r="AU84" s="17"/>
    </row>
    <row r="85" ht="14.25" customHeight="1">
      <c r="A85" s="25">
        <v>110400.0</v>
      </c>
      <c r="B85" s="52">
        <v>110401.0</v>
      </c>
      <c r="C85" s="55" t="s">
        <v>1214</v>
      </c>
      <c r="D85" s="27" t="s">
        <v>1739</v>
      </c>
      <c r="E85" s="27" t="s">
        <v>1740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27" t="s">
        <v>2151</v>
      </c>
      <c r="M85" s="292" t="s">
        <v>2152</v>
      </c>
      <c r="N85" s="292" t="s">
        <v>2153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7">
        <v>120.0</v>
      </c>
      <c r="V85" s="144">
        <v>1.0</v>
      </c>
      <c r="W85" s="37">
        <v>55.0</v>
      </c>
      <c r="X85" s="30"/>
      <c r="Y85" s="35">
        <f t="shared" si="2"/>
        <v>55</v>
      </c>
      <c r="Z85" s="39">
        <f t="shared" si="3"/>
        <v>55</v>
      </c>
      <c r="AA85" s="68"/>
      <c r="AB85" s="27"/>
      <c r="AC85" s="59"/>
      <c r="AD85" s="59"/>
      <c r="AE85" s="34"/>
      <c r="AF85" s="34"/>
      <c r="AG85" s="34"/>
      <c r="AH85" s="34"/>
      <c r="AI85" s="35"/>
      <c r="AJ85" s="32"/>
      <c r="AK85" s="37"/>
      <c r="AL85" s="32"/>
      <c r="AM85" s="37"/>
      <c r="AN85" s="30"/>
      <c r="AO85" s="35"/>
      <c r="AP85" s="39"/>
      <c r="AQ85" s="68"/>
      <c r="AR85" s="17"/>
      <c r="AS85" s="17"/>
      <c r="AT85" s="17"/>
      <c r="AU85" s="17"/>
    </row>
    <row r="86" ht="14.25" customHeight="1">
      <c r="A86" s="25">
        <v>110400.0</v>
      </c>
      <c r="B86" s="52">
        <v>110401.0</v>
      </c>
      <c r="C86" s="55" t="s">
        <v>281</v>
      </c>
      <c r="D86" s="27" t="s">
        <v>1741</v>
      </c>
      <c r="E86" s="27" t="s">
        <v>1710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27" t="s">
        <v>2151</v>
      </c>
      <c r="M86" s="292" t="s">
        <v>2152</v>
      </c>
      <c r="N86" s="292" t="s">
        <v>2153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7">
        <v>120.0</v>
      </c>
      <c r="V86" s="144">
        <v>1.0</v>
      </c>
      <c r="W86" s="37">
        <v>55.0</v>
      </c>
      <c r="X86" s="30"/>
      <c r="Y86" s="35">
        <f t="shared" si="2"/>
        <v>55</v>
      </c>
      <c r="Z86" s="39">
        <f t="shared" si="3"/>
        <v>55</v>
      </c>
      <c r="AA86" s="68"/>
      <c r="AB86" s="27"/>
      <c r="AC86" s="59"/>
      <c r="AD86" s="59"/>
      <c r="AE86" s="34"/>
      <c r="AF86" s="34"/>
      <c r="AG86" s="34"/>
      <c r="AH86" s="34"/>
      <c r="AI86" s="35"/>
      <c r="AJ86" s="32"/>
      <c r="AK86" s="37"/>
      <c r="AL86" s="32"/>
      <c r="AM86" s="37"/>
      <c r="AN86" s="30"/>
      <c r="AO86" s="35"/>
      <c r="AP86" s="39"/>
      <c r="AQ86" s="68"/>
      <c r="AR86" s="17"/>
      <c r="AS86" s="17"/>
      <c r="AT86" s="17"/>
      <c r="AU86" s="17"/>
    </row>
    <row r="87" ht="14.25" customHeight="1">
      <c r="A87" s="25">
        <v>110400.0</v>
      </c>
      <c r="B87" s="52">
        <v>110401.0</v>
      </c>
      <c r="C87" s="55" t="s">
        <v>1562</v>
      </c>
      <c r="D87" s="27" t="s">
        <v>1945</v>
      </c>
      <c r="E87" s="27" t="s">
        <v>1712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27" t="s">
        <v>2151</v>
      </c>
      <c r="M87" s="292" t="s">
        <v>2152</v>
      </c>
      <c r="N87" s="292" t="s">
        <v>2153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7">
        <v>120.0</v>
      </c>
      <c r="V87" s="144">
        <v>1.0</v>
      </c>
      <c r="W87" s="37">
        <v>55.0</v>
      </c>
      <c r="X87" s="30"/>
      <c r="Y87" s="35">
        <f t="shared" si="2"/>
        <v>55</v>
      </c>
      <c r="Z87" s="39">
        <f t="shared" si="3"/>
        <v>55</v>
      </c>
      <c r="AA87" s="68"/>
      <c r="AB87" s="27"/>
      <c r="AC87" s="59"/>
      <c r="AD87" s="59"/>
      <c r="AE87" s="34"/>
      <c r="AF87" s="34"/>
      <c r="AG87" s="34"/>
      <c r="AH87" s="34"/>
      <c r="AI87" s="35"/>
      <c r="AJ87" s="32"/>
      <c r="AK87" s="37"/>
      <c r="AL87" s="32"/>
      <c r="AM87" s="37"/>
      <c r="AN87" s="30"/>
      <c r="AO87" s="35"/>
      <c r="AP87" s="39"/>
      <c r="AQ87" s="68"/>
      <c r="AR87" s="17"/>
      <c r="AS87" s="17"/>
      <c r="AT87" s="17"/>
      <c r="AU87" s="17"/>
    </row>
    <row r="88" ht="14.25" customHeight="1">
      <c r="A88" s="25">
        <v>110400.0</v>
      </c>
      <c r="B88" s="52">
        <v>110401.0</v>
      </c>
      <c r="C88" s="55" t="s">
        <v>552</v>
      </c>
      <c r="D88" s="27" t="s">
        <v>1765</v>
      </c>
      <c r="E88" s="27" t="s">
        <v>1710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27" t="s">
        <v>2151</v>
      </c>
      <c r="M88" s="292" t="s">
        <v>2152</v>
      </c>
      <c r="N88" s="292" t="s">
        <v>2153</v>
      </c>
      <c r="O88" s="34"/>
      <c r="P88" s="34"/>
      <c r="Q88" s="34"/>
      <c r="R88" s="34"/>
      <c r="S88" s="35">
        <f t="shared" si="4"/>
        <v>0</v>
      </c>
      <c r="T88" s="32">
        <v>0.0</v>
      </c>
      <c r="U88" s="37">
        <v>120.0</v>
      </c>
      <c r="V88" s="144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/>
      <c r="AB88" s="27"/>
      <c r="AC88" s="59"/>
      <c r="AD88" s="59"/>
      <c r="AE88" s="34"/>
      <c r="AF88" s="34"/>
      <c r="AG88" s="34"/>
      <c r="AH88" s="34"/>
      <c r="AI88" s="35"/>
      <c r="AJ88" s="32"/>
      <c r="AK88" s="37"/>
      <c r="AL88" s="32"/>
      <c r="AM88" s="37"/>
      <c r="AN88" s="30"/>
      <c r="AO88" s="35"/>
      <c r="AP88" s="39"/>
      <c r="AQ88" s="68"/>
      <c r="AR88" s="17"/>
      <c r="AS88" s="17"/>
      <c r="AT88" s="17"/>
      <c r="AU88" s="17"/>
    </row>
    <row r="89" ht="14.25" customHeight="1">
      <c r="A89" s="25">
        <v>110400.0</v>
      </c>
      <c r="B89" s="52">
        <v>110401.0</v>
      </c>
      <c r="C89" s="55" t="s">
        <v>2156</v>
      </c>
      <c r="D89" s="27" t="s">
        <v>2157</v>
      </c>
      <c r="E89" s="27" t="s">
        <v>1712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27" t="s">
        <v>2151</v>
      </c>
      <c r="M89" s="292" t="s">
        <v>2152</v>
      </c>
      <c r="N89" s="292" t="s">
        <v>2153</v>
      </c>
      <c r="O89" s="34"/>
      <c r="P89" s="34"/>
      <c r="Q89" s="34"/>
      <c r="R89" s="34"/>
      <c r="S89" s="35">
        <f t="shared" si="4"/>
        <v>0</v>
      </c>
      <c r="T89" s="32">
        <v>0.0</v>
      </c>
      <c r="U89" s="37">
        <v>120.0</v>
      </c>
      <c r="V89" s="144">
        <v>1.0</v>
      </c>
      <c r="W89" s="37">
        <v>55.0</v>
      </c>
      <c r="X89" s="30"/>
      <c r="Y89" s="35">
        <f t="shared" si="2"/>
        <v>55</v>
      </c>
      <c r="Z89" s="39">
        <f t="shared" si="3"/>
        <v>55</v>
      </c>
      <c r="AA89" s="68"/>
      <c r="AB89" s="27"/>
      <c r="AC89" s="59"/>
      <c r="AD89" s="59"/>
      <c r="AE89" s="34"/>
      <c r="AF89" s="34"/>
      <c r="AG89" s="34"/>
      <c r="AH89" s="34"/>
      <c r="AI89" s="35"/>
      <c r="AJ89" s="32"/>
      <c r="AK89" s="37"/>
      <c r="AL89" s="32"/>
      <c r="AM89" s="37"/>
      <c r="AN89" s="30"/>
      <c r="AO89" s="35"/>
      <c r="AP89" s="39"/>
      <c r="AQ89" s="68"/>
      <c r="AR89" s="17"/>
      <c r="AS89" s="17"/>
      <c r="AT89" s="17"/>
      <c r="AU89" s="17"/>
    </row>
    <row r="90" ht="14.25" customHeight="1">
      <c r="A90" s="25">
        <v>110400.0</v>
      </c>
      <c r="B90" s="52">
        <v>110401.0</v>
      </c>
      <c r="C90" s="55" t="s">
        <v>2158</v>
      </c>
      <c r="D90" s="27" t="s">
        <v>2159</v>
      </c>
      <c r="E90" s="27" t="s">
        <v>1712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27" t="s">
        <v>2151</v>
      </c>
      <c r="M90" s="292" t="s">
        <v>2152</v>
      </c>
      <c r="N90" s="292" t="s">
        <v>2153</v>
      </c>
      <c r="O90" s="34"/>
      <c r="P90" s="34"/>
      <c r="Q90" s="34"/>
      <c r="R90" s="34"/>
      <c r="S90" s="35">
        <f t="shared" si="4"/>
        <v>0</v>
      </c>
      <c r="T90" s="32">
        <v>0.0</v>
      </c>
      <c r="U90" s="37">
        <v>120.0</v>
      </c>
      <c r="V90" s="144">
        <v>1.0</v>
      </c>
      <c r="W90" s="37">
        <v>55.0</v>
      </c>
      <c r="X90" s="30"/>
      <c r="Y90" s="35">
        <f t="shared" si="2"/>
        <v>55</v>
      </c>
      <c r="Z90" s="39">
        <f t="shared" si="3"/>
        <v>55</v>
      </c>
      <c r="AA90" s="68"/>
      <c r="AB90" s="27"/>
      <c r="AC90" s="59"/>
      <c r="AD90" s="59"/>
      <c r="AE90" s="34"/>
      <c r="AF90" s="34"/>
      <c r="AG90" s="34"/>
      <c r="AH90" s="34"/>
      <c r="AI90" s="35"/>
      <c r="AJ90" s="32"/>
      <c r="AK90" s="37"/>
      <c r="AL90" s="32"/>
      <c r="AM90" s="37"/>
      <c r="AN90" s="30"/>
      <c r="AO90" s="35"/>
      <c r="AP90" s="39"/>
      <c r="AQ90" s="68"/>
      <c r="AR90" s="17"/>
      <c r="AS90" s="17"/>
      <c r="AT90" s="17"/>
      <c r="AU90" s="17"/>
    </row>
    <row r="91" ht="14.25" customHeight="1">
      <c r="A91" s="25">
        <v>110400.0</v>
      </c>
      <c r="B91" s="52">
        <v>110401.0</v>
      </c>
      <c r="C91" s="55" t="s">
        <v>175</v>
      </c>
      <c r="D91" s="27" t="s">
        <v>1745</v>
      </c>
      <c r="E91" s="27" t="s">
        <v>1712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27" t="s">
        <v>2151</v>
      </c>
      <c r="M91" s="292" t="s">
        <v>2152</v>
      </c>
      <c r="N91" s="292" t="s">
        <v>2153</v>
      </c>
      <c r="O91" s="34"/>
      <c r="P91" s="34"/>
      <c r="Q91" s="34"/>
      <c r="R91" s="34"/>
      <c r="S91" s="35">
        <f t="shared" si="4"/>
        <v>0</v>
      </c>
      <c r="T91" s="32">
        <v>0.0</v>
      </c>
      <c r="U91" s="37">
        <v>120.0</v>
      </c>
      <c r="V91" s="144">
        <v>2.0</v>
      </c>
      <c r="W91" s="37">
        <v>55.0</v>
      </c>
      <c r="X91" s="30"/>
      <c r="Y91" s="35">
        <f t="shared" si="2"/>
        <v>110</v>
      </c>
      <c r="Z91" s="39">
        <f t="shared" si="3"/>
        <v>110</v>
      </c>
      <c r="AA91" s="68"/>
      <c r="AB91" s="27"/>
      <c r="AC91" s="59"/>
      <c r="AD91" s="59"/>
      <c r="AE91" s="34"/>
      <c r="AF91" s="34"/>
      <c r="AG91" s="34"/>
      <c r="AH91" s="34"/>
      <c r="AI91" s="35"/>
      <c r="AJ91" s="32"/>
      <c r="AK91" s="37"/>
      <c r="AL91" s="32"/>
      <c r="AM91" s="37"/>
      <c r="AN91" s="30"/>
      <c r="AO91" s="35"/>
      <c r="AP91" s="39"/>
      <c r="AQ91" s="68"/>
      <c r="AR91" s="17"/>
      <c r="AS91" s="17"/>
      <c r="AT91" s="17"/>
      <c r="AU91" s="17"/>
    </row>
    <row r="92" ht="14.25" customHeight="1">
      <c r="A92" s="25">
        <v>110400.0</v>
      </c>
      <c r="B92" s="52">
        <v>110401.0</v>
      </c>
      <c r="C92" s="55" t="s">
        <v>2029</v>
      </c>
      <c r="D92" s="27" t="s">
        <v>2071</v>
      </c>
      <c r="E92" s="27" t="s">
        <v>1712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27" t="s">
        <v>2151</v>
      </c>
      <c r="M92" s="292" t="s">
        <v>2152</v>
      </c>
      <c r="N92" s="292" t="s">
        <v>2153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120.0</v>
      </c>
      <c r="V92" s="144">
        <v>1.0</v>
      </c>
      <c r="W92" s="37">
        <v>55.0</v>
      </c>
      <c r="X92" s="30"/>
      <c r="Y92" s="35">
        <f t="shared" si="2"/>
        <v>55</v>
      </c>
      <c r="Z92" s="39">
        <f t="shared" si="3"/>
        <v>55</v>
      </c>
      <c r="AA92" s="68"/>
      <c r="AB92" s="27"/>
      <c r="AC92" s="59"/>
      <c r="AD92" s="59"/>
      <c r="AE92" s="34"/>
      <c r="AF92" s="34"/>
      <c r="AG92" s="34"/>
      <c r="AH92" s="34"/>
      <c r="AI92" s="35"/>
      <c r="AJ92" s="32"/>
      <c r="AK92" s="37"/>
      <c r="AL92" s="32"/>
      <c r="AM92" s="37"/>
      <c r="AN92" s="30"/>
      <c r="AO92" s="35"/>
      <c r="AP92" s="39"/>
      <c r="AQ92" s="68"/>
      <c r="AR92" s="17"/>
      <c r="AS92" s="17"/>
      <c r="AT92" s="17"/>
      <c r="AU92" s="17"/>
    </row>
    <row r="93" ht="14.25" customHeight="1">
      <c r="A93" s="25">
        <v>110400.0</v>
      </c>
      <c r="B93" s="52">
        <v>110401.0</v>
      </c>
      <c r="C93" s="55" t="s">
        <v>190</v>
      </c>
      <c r="D93" s="27" t="s">
        <v>1838</v>
      </c>
      <c r="E93" s="27" t="s">
        <v>1712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27" t="s">
        <v>2151</v>
      </c>
      <c r="M93" s="292" t="s">
        <v>2152</v>
      </c>
      <c r="N93" s="292" t="s">
        <v>2153</v>
      </c>
      <c r="O93" s="34"/>
      <c r="P93" s="34"/>
      <c r="Q93" s="34"/>
      <c r="R93" s="34"/>
      <c r="S93" s="35">
        <f t="shared" si="4"/>
        <v>0</v>
      </c>
      <c r="T93" s="32">
        <v>0.0</v>
      </c>
      <c r="U93" s="37">
        <v>120.0</v>
      </c>
      <c r="V93" s="144">
        <v>1.0</v>
      </c>
      <c r="W93" s="37">
        <v>55.0</v>
      </c>
      <c r="X93" s="30"/>
      <c r="Y93" s="35">
        <f t="shared" si="2"/>
        <v>55</v>
      </c>
      <c r="Z93" s="39">
        <f t="shared" si="3"/>
        <v>55</v>
      </c>
      <c r="AA93" s="68"/>
      <c r="AB93" s="27"/>
      <c r="AC93" s="59"/>
      <c r="AD93" s="59"/>
      <c r="AE93" s="34"/>
      <c r="AF93" s="34"/>
      <c r="AG93" s="34"/>
      <c r="AH93" s="34"/>
      <c r="AI93" s="35"/>
      <c r="AJ93" s="32"/>
      <c r="AK93" s="37"/>
      <c r="AL93" s="32"/>
      <c r="AM93" s="37"/>
      <c r="AN93" s="30"/>
      <c r="AO93" s="35"/>
      <c r="AP93" s="39"/>
      <c r="AQ93" s="68"/>
      <c r="AR93" s="17"/>
      <c r="AS93" s="17"/>
      <c r="AT93" s="17"/>
      <c r="AU93" s="17"/>
    </row>
    <row r="94" ht="14.25" customHeight="1">
      <c r="A94" s="25">
        <v>110400.0</v>
      </c>
      <c r="B94" s="52">
        <v>110401.0</v>
      </c>
      <c r="C94" s="55" t="s">
        <v>1055</v>
      </c>
      <c r="D94" s="27" t="s">
        <v>1831</v>
      </c>
      <c r="E94" s="27" t="s">
        <v>1712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27" t="s">
        <v>2151</v>
      </c>
      <c r="M94" s="292" t="s">
        <v>2152</v>
      </c>
      <c r="N94" s="292" t="s">
        <v>2153</v>
      </c>
      <c r="O94" s="34"/>
      <c r="P94" s="34"/>
      <c r="Q94" s="34"/>
      <c r="R94" s="34"/>
      <c r="S94" s="35">
        <f t="shared" si="4"/>
        <v>0</v>
      </c>
      <c r="T94" s="32">
        <v>0.0</v>
      </c>
      <c r="U94" s="37">
        <v>120.0</v>
      </c>
      <c r="V94" s="144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/>
      <c r="AB94" s="27"/>
      <c r="AC94" s="59"/>
      <c r="AD94" s="59"/>
      <c r="AE94" s="34"/>
      <c r="AF94" s="34"/>
      <c r="AG94" s="34"/>
      <c r="AH94" s="34"/>
      <c r="AI94" s="35"/>
      <c r="AJ94" s="32"/>
      <c r="AK94" s="37"/>
      <c r="AL94" s="32"/>
      <c r="AM94" s="37"/>
      <c r="AN94" s="30"/>
      <c r="AO94" s="35"/>
      <c r="AP94" s="39"/>
      <c r="AQ94" s="68"/>
      <c r="AR94" s="17"/>
      <c r="AS94" s="17"/>
      <c r="AT94" s="17"/>
      <c r="AU94" s="17"/>
    </row>
    <row r="95" ht="14.25" customHeight="1">
      <c r="A95" s="25">
        <v>110400.0</v>
      </c>
      <c r="B95" s="52">
        <v>110401.0</v>
      </c>
      <c r="C95" s="55" t="s">
        <v>177</v>
      </c>
      <c r="D95" s="27" t="s">
        <v>1782</v>
      </c>
      <c r="E95" s="27" t="s">
        <v>1737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27" t="s">
        <v>2151</v>
      </c>
      <c r="M95" s="292" t="s">
        <v>2152</v>
      </c>
      <c r="N95" s="292" t="s">
        <v>2153</v>
      </c>
      <c r="O95" s="34"/>
      <c r="P95" s="34"/>
      <c r="Q95" s="34"/>
      <c r="R95" s="34"/>
      <c r="S95" s="35">
        <f t="shared" si="4"/>
        <v>0</v>
      </c>
      <c r="T95" s="32">
        <v>0.0</v>
      </c>
      <c r="U95" s="37">
        <v>120.0</v>
      </c>
      <c r="V95" s="144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/>
      <c r="AB95" s="27"/>
      <c r="AC95" s="59"/>
      <c r="AD95" s="59"/>
      <c r="AE95" s="34"/>
      <c r="AF95" s="34"/>
      <c r="AG95" s="34"/>
      <c r="AH95" s="34"/>
      <c r="AI95" s="35"/>
      <c r="AJ95" s="32"/>
      <c r="AK95" s="37"/>
      <c r="AL95" s="32"/>
      <c r="AM95" s="37"/>
      <c r="AN95" s="30"/>
      <c r="AO95" s="35"/>
      <c r="AP95" s="39"/>
      <c r="AQ95" s="68"/>
      <c r="AR95" s="17"/>
      <c r="AS95" s="17"/>
      <c r="AT95" s="17"/>
      <c r="AU95" s="17"/>
    </row>
    <row r="96" ht="14.25" customHeight="1">
      <c r="A96" s="25">
        <v>110400.0</v>
      </c>
      <c r="B96" s="52">
        <v>110401.0</v>
      </c>
      <c r="C96" s="55" t="s">
        <v>1572</v>
      </c>
      <c r="D96" s="27" t="s">
        <v>2120</v>
      </c>
      <c r="E96" s="27" t="s">
        <v>1712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27" t="s">
        <v>2151</v>
      </c>
      <c r="M96" s="292" t="s">
        <v>2152</v>
      </c>
      <c r="N96" s="292" t="s">
        <v>2153</v>
      </c>
      <c r="O96" s="34"/>
      <c r="P96" s="34"/>
      <c r="Q96" s="34"/>
      <c r="R96" s="34"/>
      <c r="S96" s="35">
        <f t="shared" si="4"/>
        <v>0</v>
      </c>
      <c r="T96" s="32">
        <v>0.0</v>
      </c>
      <c r="U96" s="37">
        <v>120.0</v>
      </c>
      <c r="V96" s="144">
        <v>1.0</v>
      </c>
      <c r="W96" s="37">
        <v>55.0</v>
      </c>
      <c r="X96" s="30"/>
      <c r="Y96" s="35">
        <f t="shared" si="2"/>
        <v>55</v>
      </c>
      <c r="Z96" s="39">
        <f t="shared" si="3"/>
        <v>55</v>
      </c>
      <c r="AA96" s="68"/>
      <c r="AB96" s="27"/>
      <c r="AC96" s="59"/>
      <c r="AD96" s="59"/>
      <c r="AE96" s="34"/>
      <c r="AF96" s="34"/>
      <c r="AG96" s="34"/>
      <c r="AH96" s="34"/>
      <c r="AI96" s="35"/>
      <c r="AJ96" s="32"/>
      <c r="AK96" s="37"/>
      <c r="AL96" s="32"/>
      <c r="AM96" s="37"/>
      <c r="AN96" s="30"/>
      <c r="AO96" s="35"/>
      <c r="AP96" s="39"/>
      <c r="AQ96" s="68"/>
      <c r="AR96" s="17"/>
      <c r="AS96" s="17"/>
      <c r="AT96" s="17"/>
      <c r="AU96" s="17"/>
    </row>
    <row r="97" ht="14.25" customHeight="1">
      <c r="A97" s="25">
        <v>110400.0</v>
      </c>
      <c r="B97" s="52">
        <v>110401.0</v>
      </c>
      <c r="C97" s="41" t="s">
        <v>2160</v>
      </c>
      <c r="D97" s="211" t="s">
        <v>2122</v>
      </c>
      <c r="E97" s="27" t="s">
        <v>1712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27" t="s">
        <v>2151</v>
      </c>
      <c r="M97" s="292" t="s">
        <v>2152</v>
      </c>
      <c r="N97" s="292" t="s">
        <v>2153</v>
      </c>
      <c r="O97" s="248"/>
      <c r="P97" s="34"/>
      <c r="Q97" s="249"/>
      <c r="R97" s="249"/>
      <c r="S97" s="35">
        <f t="shared" si="4"/>
        <v>0</v>
      </c>
      <c r="T97" s="32">
        <v>0.0</v>
      </c>
      <c r="U97" s="37">
        <v>120.0</v>
      </c>
      <c r="V97" s="144">
        <v>1.0</v>
      </c>
      <c r="W97" s="37">
        <v>55.0</v>
      </c>
      <c r="X97" s="30"/>
      <c r="Y97" s="35">
        <f t="shared" si="2"/>
        <v>55</v>
      </c>
      <c r="Z97" s="39">
        <f t="shared" si="3"/>
        <v>55</v>
      </c>
      <c r="AA97" s="68"/>
      <c r="AB97" s="27"/>
      <c r="AC97" s="59"/>
      <c r="AD97" s="59"/>
      <c r="AE97" s="34"/>
      <c r="AF97" s="34"/>
      <c r="AG97" s="34"/>
      <c r="AH97" s="34"/>
      <c r="AI97" s="35"/>
      <c r="AJ97" s="32"/>
      <c r="AK97" s="37"/>
      <c r="AL97" s="32"/>
      <c r="AM97" s="37"/>
      <c r="AN97" s="30"/>
      <c r="AO97" s="35"/>
      <c r="AP97" s="39"/>
      <c r="AQ97" s="68"/>
      <c r="AR97" s="17"/>
      <c r="AS97" s="17"/>
      <c r="AT97" s="17"/>
      <c r="AU97" s="17"/>
    </row>
    <row r="98" ht="14.25" customHeight="1">
      <c r="A98" s="25">
        <v>110400.0</v>
      </c>
      <c r="B98" s="52">
        <v>110401.0</v>
      </c>
      <c r="C98" s="55" t="s">
        <v>99</v>
      </c>
      <c r="D98" s="27" t="s">
        <v>1748</v>
      </c>
      <c r="E98" s="27" t="s">
        <v>1712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27" t="s">
        <v>2151</v>
      </c>
      <c r="M98" s="292" t="s">
        <v>2152</v>
      </c>
      <c r="N98" s="292" t="s">
        <v>2153</v>
      </c>
      <c r="O98" s="34"/>
      <c r="P98" s="34"/>
      <c r="Q98" s="34"/>
      <c r="R98" s="34"/>
      <c r="S98" s="35">
        <f t="shared" si="4"/>
        <v>0</v>
      </c>
      <c r="T98" s="32">
        <v>0.0</v>
      </c>
      <c r="U98" s="37">
        <v>120.0</v>
      </c>
      <c r="V98" s="144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/>
      <c r="AB98" s="27"/>
      <c r="AC98" s="59"/>
      <c r="AD98" s="59"/>
      <c r="AE98" s="34"/>
      <c r="AF98" s="34"/>
      <c r="AG98" s="34"/>
      <c r="AH98" s="34"/>
      <c r="AI98" s="35"/>
      <c r="AJ98" s="32"/>
      <c r="AK98" s="37"/>
      <c r="AL98" s="32"/>
      <c r="AM98" s="37"/>
      <c r="AN98" s="30"/>
      <c r="AO98" s="35"/>
      <c r="AP98" s="39"/>
      <c r="AQ98" s="68"/>
      <c r="AR98" s="17"/>
      <c r="AS98" s="17"/>
      <c r="AT98" s="17"/>
      <c r="AU98" s="17"/>
    </row>
    <row r="99" ht="14.25" customHeight="1">
      <c r="A99" s="25">
        <v>110400.0</v>
      </c>
      <c r="B99" s="52">
        <v>110401.0</v>
      </c>
      <c r="C99" s="55" t="s">
        <v>1222</v>
      </c>
      <c r="D99" s="27" t="s">
        <v>1862</v>
      </c>
      <c r="E99" s="27" t="s">
        <v>1712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27" t="s">
        <v>2151</v>
      </c>
      <c r="M99" s="292" t="s">
        <v>2152</v>
      </c>
      <c r="N99" s="292" t="s">
        <v>2153</v>
      </c>
      <c r="O99" s="34"/>
      <c r="P99" s="34"/>
      <c r="Q99" s="34"/>
      <c r="R99" s="34"/>
      <c r="S99" s="35">
        <f t="shared" si="4"/>
        <v>0</v>
      </c>
      <c r="T99" s="32">
        <v>0.0</v>
      </c>
      <c r="U99" s="37">
        <v>120.0</v>
      </c>
      <c r="V99" s="144">
        <v>1.0</v>
      </c>
      <c r="W99" s="37">
        <v>55.0</v>
      </c>
      <c r="X99" s="30"/>
      <c r="Y99" s="35">
        <f t="shared" si="2"/>
        <v>55</v>
      </c>
      <c r="Z99" s="39">
        <f t="shared" si="3"/>
        <v>55</v>
      </c>
      <c r="AA99" s="68"/>
      <c r="AB99" s="27"/>
      <c r="AC99" s="59"/>
      <c r="AD99" s="59"/>
      <c r="AE99" s="34"/>
      <c r="AF99" s="34"/>
      <c r="AG99" s="34"/>
      <c r="AH99" s="34"/>
      <c r="AI99" s="35"/>
      <c r="AJ99" s="32"/>
      <c r="AK99" s="37"/>
      <c r="AL99" s="32"/>
      <c r="AM99" s="37"/>
      <c r="AN99" s="30"/>
      <c r="AO99" s="35"/>
      <c r="AP99" s="39"/>
      <c r="AQ99" s="68"/>
      <c r="AR99" s="17"/>
      <c r="AS99" s="17"/>
      <c r="AT99" s="17"/>
      <c r="AU99" s="17"/>
    </row>
    <row r="100" ht="14.25" customHeight="1">
      <c r="A100" s="25">
        <v>110400.0</v>
      </c>
      <c r="B100" s="52">
        <v>110401.0</v>
      </c>
      <c r="C100" s="41" t="s">
        <v>1223</v>
      </c>
      <c r="D100" s="51" t="s">
        <v>1863</v>
      </c>
      <c r="E100" s="51" t="s">
        <v>1710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27" t="s">
        <v>2151</v>
      </c>
      <c r="M100" s="292" t="s">
        <v>2152</v>
      </c>
      <c r="N100" s="292" t="s">
        <v>2153</v>
      </c>
      <c r="O100" s="34"/>
      <c r="P100" s="34"/>
      <c r="Q100" s="34"/>
      <c r="R100" s="34"/>
      <c r="S100" s="35">
        <f t="shared" si="4"/>
        <v>0</v>
      </c>
      <c r="T100" s="32">
        <v>0.0</v>
      </c>
      <c r="U100" s="37">
        <v>120.0</v>
      </c>
      <c r="V100" s="144">
        <v>1.0</v>
      </c>
      <c r="W100" s="37">
        <v>55.0</v>
      </c>
      <c r="X100" s="30"/>
      <c r="Y100" s="35">
        <f t="shared" si="2"/>
        <v>55</v>
      </c>
      <c r="Z100" s="39">
        <f t="shared" si="3"/>
        <v>55</v>
      </c>
      <c r="AA100" s="68"/>
      <c r="AB100" s="27"/>
      <c r="AC100" s="59"/>
      <c r="AD100" s="59"/>
      <c r="AE100" s="34"/>
      <c r="AF100" s="34"/>
      <c r="AG100" s="34"/>
      <c r="AH100" s="34"/>
      <c r="AI100" s="35"/>
      <c r="AJ100" s="32"/>
      <c r="AK100" s="37"/>
      <c r="AL100" s="32"/>
      <c r="AM100" s="37"/>
      <c r="AN100" s="30"/>
      <c r="AO100" s="35"/>
      <c r="AP100" s="39"/>
      <c r="AQ100" s="68"/>
      <c r="AR100" s="17"/>
      <c r="AS100" s="17"/>
      <c r="AT100" s="17"/>
      <c r="AU100" s="17"/>
    </row>
    <row r="101" ht="14.25" customHeight="1">
      <c r="A101" s="25">
        <v>110400.0</v>
      </c>
      <c r="B101" s="52">
        <v>110401.0</v>
      </c>
      <c r="C101" s="41" t="s">
        <v>2161</v>
      </c>
      <c r="D101" s="51" t="s">
        <v>1864</v>
      </c>
      <c r="E101" s="51" t="s">
        <v>1712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27" t="s">
        <v>2151</v>
      </c>
      <c r="M101" s="292" t="s">
        <v>2152</v>
      </c>
      <c r="N101" s="292" t="s">
        <v>2153</v>
      </c>
      <c r="O101" s="34"/>
      <c r="P101" s="34"/>
      <c r="Q101" s="34"/>
      <c r="R101" s="34"/>
      <c r="S101" s="35">
        <f t="shared" si="4"/>
        <v>0</v>
      </c>
      <c r="T101" s="32">
        <v>0.0</v>
      </c>
      <c r="U101" s="37">
        <v>120.0</v>
      </c>
      <c r="V101" s="144">
        <v>1.0</v>
      </c>
      <c r="W101" s="37">
        <v>55.0</v>
      </c>
      <c r="X101" s="30"/>
      <c r="Y101" s="35">
        <f t="shared" si="2"/>
        <v>55</v>
      </c>
      <c r="Z101" s="39">
        <f t="shared" si="3"/>
        <v>55</v>
      </c>
      <c r="AA101" s="68"/>
      <c r="AB101" s="27"/>
      <c r="AC101" s="59"/>
      <c r="AD101" s="59"/>
      <c r="AE101" s="34"/>
      <c r="AF101" s="34"/>
      <c r="AG101" s="34"/>
      <c r="AH101" s="34"/>
      <c r="AI101" s="35"/>
      <c r="AJ101" s="32"/>
      <c r="AK101" s="37"/>
      <c r="AL101" s="32"/>
      <c r="AM101" s="37"/>
      <c r="AN101" s="30"/>
      <c r="AO101" s="35"/>
      <c r="AP101" s="39"/>
      <c r="AQ101" s="68"/>
      <c r="AR101" s="17"/>
      <c r="AS101" s="17"/>
      <c r="AT101" s="17"/>
      <c r="AU101" s="17"/>
    </row>
    <row r="102" ht="14.25" customHeight="1">
      <c r="A102" s="25">
        <v>110400.0</v>
      </c>
      <c r="B102" s="52">
        <v>110401.0</v>
      </c>
      <c r="C102" s="41" t="s">
        <v>592</v>
      </c>
      <c r="D102" s="51" t="s">
        <v>1843</v>
      </c>
      <c r="E102" s="51" t="s">
        <v>1740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27" t="s">
        <v>2151</v>
      </c>
      <c r="M102" s="292" t="s">
        <v>2152</v>
      </c>
      <c r="N102" s="292" t="s">
        <v>2153</v>
      </c>
      <c r="O102" s="34"/>
      <c r="P102" s="34"/>
      <c r="Q102" s="34"/>
      <c r="R102" s="34"/>
      <c r="S102" s="35">
        <f t="shared" si="4"/>
        <v>0</v>
      </c>
      <c r="T102" s="32">
        <v>0.0</v>
      </c>
      <c r="U102" s="37">
        <v>120.0</v>
      </c>
      <c r="V102" s="144">
        <v>2.0</v>
      </c>
      <c r="W102" s="37">
        <v>55.0</v>
      </c>
      <c r="X102" s="30"/>
      <c r="Y102" s="35">
        <f t="shared" si="2"/>
        <v>110</v>
      </c>
      <c r="Z102" s="39">
        <f t="shared" si="3"/>
        <v>110</v>
      </c>
      <c r="AA102" s="68"/>
      <c r="AB102" s="27"/>
      <c r="AC102" s="59"/>
      <c r="AD102" s="59"/>
      <c r="AE102" s="34"/>
      <c r="AF102" s="34"/>
      <c r="AG102" s="34"/>
      <c r="AH102" s="34"/>
      <c r="AI102" s="35"/>
      <c r="AJ102" s="32"/>
      <c r="AK102" s="37"/>
      <c r="AL102" s="32"/>
      <c r="AM102" s="37"/>
      <c r="AN102" s="30"/>
      <c r="AO102" s="35"/>
      <c r="AP102" s="39"/>
      <c r="AQ102" s="68"/>
      <c r="AR102" s="17"/>
      <c r="AS102" s="17"/>
      <c r="AT102" s="17"/>
      <c r="AU102" s="17"/>
    </row>
    <row r="103" ht="14.25" customHeight="1">
      <c r="A103" s="25">
        <v>110400.0</v>
      </c>
      <c r="B103" s="52">
        <v>110401.0</v>
      </c>
      <c r="C103" s="55" t="s">
        <v>1275</v>
      </c>
      <c r="D103" s="211" t="s">
        <v>2162</v>
      </c>
      <c r="E103" s="27" t="s">
        <v>1710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27" t="s">
        <v>2151</v>
      </c>
      <c r="M103" s="292" t="s">
        <v>2152</v>
      </c>
      <c r="N103" s="292" t="s">
        <v>2153</v>
      </c>
      <c r="O103" s="34"/>
      <c r="P103" s="34"/>
      <c r="Q103" s="34"/>
      <c r="R103" s="34"/>
      <c r="S103" s="35">
        <f t="shared" si="4"/>
        <v>0</v>
      </c>
      <c r="T103" s="32">
        <v>0.0</v>
      </c>
      <c r="U103" s="37">
        <v>120.0</v>
      </c>
      <c r="V103" s="144">
        <v>1.0</v>
      </c>
      <c r="W103" s="37">
        <v>55.0</v>
      </c>
      <c r="X103" s="30"/>
      <c r="Y103" s="35">
        <f t="shared" si="2"/>
        <v>55</v>
      </c>
      <c r="Z103" s="39">
        <f t="shared" si="3"/>
        <v>55</v>
      </c>
      <c r="AA103" s="68"/>
      <c r="AB103" s="27"/>
      <c r="AC103" s="59"/>
      <c r="AD103" s="59"/>
      <c r="AE103" s="34"/>
      <c r="AF103" s="34"/>
      <c r="AG103" s="34"/>
      <c r="AH103" s="34"/>
      <c r="AI103" s="35"/>
      <c r="AJ103" s="32"/>
      <c r="AK103" s="37"/>
      <c r="AL103" s="32"/>
      <c r="AM103" s="37"/>
      <c r="AN103" s="30"/>
      <c r="AO103" s="35"/>
      <c r="AP103" s="39"/>
      <c r="AQ103" s="68"/>
      <c r="AR103" s="17"/>
      <c r="AS103" s="17"/>
      <c r="AT103" s="17"/>
      <c r="AU103" s="17"/>
    </row>
    <row r="104" ht="14.25" customHeight="1">
      <c r="A104" s="25">
        <v>110400.0</v>
      </c>
      <c r="B104" s="52">
        <v>110401.0</v>
      </c>
      <c r="C104" s="55" t="s">
        <v>80</v>
      </c>
      <c r="D104" s="27" t="s">
        <v>1768</v>
      </c>
      <c r="E104" s="256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27" t="s">
        <v>2163</v>
      </c>
      <c r="M104" s="172">
        <v>45471.0</v>
      </c>
      <c r="N104" s="172">
        <v>45474.0</v>
      </c>
      <c r="O104" s="34"/>
      <c r="P104" s="34"/>
      <c r="Q104" s="34"/>
      <c r="R104" s="34"/>
      <c r="S104" s="35">
        <f t="shared" si="4"/>
        <v>0</v>
      </c>
      <c r="T104" s="32">
        <v>3.0</v>
      </c>
      <c r="U104" s="37">
        <v>120.0</v>
      </c>
      <c r="V104" s="144">
        <v>1.0</v>
      </c>
      <c r="W104" s="37">
        <v>55.0</v>
      </c>
      <c r="X104" s="30"/>
      <c r="Y104" s="35">
        <f t="shared" si="2"/>
        <v>415</v>
      </c>
      <c r="Z104" s="39">
        <f t="shared" si="3"/>
        <v>415</v>
      </c>
      <c r="AA104" s="68"/>
      <c r="AB104" s="27"/>
      <c r="AC104" s="59"/>
      <c r="AD104" s="59"/>
      <c r="AE104" s="34"/>
      <c r="AF104" s="34"/>
      <c r="AG104" s="34"/>
      <c r="AH104" s="34"/>
      <c r="AI104" s="35"/>
      <c r="AJ104" s="32"/>
      <c r="AK104" s="37"/>
      <c r="AL104" s="32"/>
      <c r="AM104" s="37"/>
      <c r="AN104" s="30"/>
      <c r="AO104" s="35"/>
      <c r="AP104" s="39"/>
      <c r="AQ104" s="68"/>
      <c r="AR104" s="17"/>
      <c r="AS104" s="17"/>
      <c r="AT104" s="17"/>
      <c r="AU104" s="17"/>
    </row>
    <row r="105" ht="14.25" customHeight="1">
      <c r="A105" s="25">
        <v>110400.0</v>
      </c>
      <c r="B105" s="52">
        <v>110401.0</v>
      </c>
      <c r="C105" s="41" t="s">
        <v>80</v>
      </c>
      <c r="D105" s="51" t="s">
        <v>1768</v>
      </c>
      <c r="E105" s="256" t="s">
        <v>1712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2164</v>
      </c>
      <c r="M105" s="172">
        <v>45476.0</v>
      </c>
      <c r="N105" s="172">
        <v>45476.0</v>
      </c>
      <c r="O105" s="34"/>
      <c r="P105" s="34"/>
      <c r="Q105" s="34"/>
      <c r="R105" s="34"/>
      <c r="S105" s="35">
        <f t="shared" si="4"/>
        <v>0</v>
      </c>
      <c r="T105" s="27">
        <v>0.0</v>
      </c>
      <c r="U105" s="37">
        <v>120.0</v>
      </c>
      <c r="V105" s="144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/>
      <c r="AB105" s="27"/>
      <c r="AC105" s="59"/>
      <c r="AD105" s="59"/>
      <c r="AE105" s="34"/>
      <c r="AF105" s="34"/>
      <c r="AG105" s="34"/>
      <c r="AH105" s="34"/>
      <c r="AI105" s="35"/>
      <c r="AJ105" s="32"/>
      <c r="AK105" s="37"/>
      <c r="AL105" s="32"/>
      <c r="AM105" s="37"/>
      <c r="AN105" s="30"/>
      <c r="AO105" s="35"/>
      <c r="AP105" s="39"/>
      <c r="AQ105" s="68"/>
      <c r="AR105" s="17"/>
      <c r="AS105" s="17"/>
      <c r="AT105" s="17"/>
      <c r="AU105" s="17"/>
    </row>
    <row r="106" ht="14.25" customHeight="1">
      <c r="A106" s="25">
        <v>110400.0</v>
      </c>
      <c r="B106" s="52">
        <v>110401.0</v>
      </c>
      <c r="C106" s="26" t="s">
        <v>2165</v>
      </c>
      <c r="D106" s="51" t="s">
        <v>1728</v>
      </c>
      <c r="E106" s="51" t="s">
        <v>1718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2166</v>
      </c>
      <c r="M106" s="172">
        <v>45470.0</v>
      </c>
      <c r="N106" s="172">
        <v>45472.0</v>
      </c>
      <c r="O106" s="34"/>
      <c r="P106" s="34"/>
      <c r="Q106" s="34"/>
      <c r="R106" s="34"/>
      <c r="S106" s="35">
        <f t="shared" si="4"/>
        <v>0</v>
      </c>
      <c r="T106" s="27">
        <v>2.0</v>
      </c>
      <c r="U106" s="37">
        <v>170.12</v>
      </c>
      <c r="V106" s="144">
        <v>1.0</v>
      </c>
      <c r="W106" s="37">
        <v>57.0</v>
      </c>
      <c r="X106" s="30"/>
      <c r="Y106" s="35">
        <f t="shared" si="2"/>
        <v>397.24</v>
      </c>
      <c r="Z106" s="39">
        <f t="shared" si="3"/>
        <v>397.24</v>
      </c>
      <c r="AA106" s="68"/>
      <c r="AB106" s="27"/>
      <c r="AC106" s="59"/>
      <c r="AD106" s="59"/>
      <c r="AE106" s="34"/>
      <c r="AF106" s="34"/>
      <c r="AG106" s="34"/>
      <c r="AH106" s="34"/>
      <c r="AI106" s="35"/>
      <c r="AJ106" s="32"/>
      <c r="AK106" s="37"/>
      <c r="AL106" s="32"/>
      <c r="AM106" s="37"/>
      <c r="AN106" s="30"/>
      <c r="AO106" s="35"/>
      <c r="AP106" s="39"/>
      <c r="AQ106" s="68"/>
      <c r="AR106" s="17"/>
      <c r="AS106" s="17"/>
      <c r="AT106" s="17"/>
      <c r="AU106" s="17"/>
    </row>
    <row r="107" ht="14.25" customHeight="1">
      <c r="A107" s="25">
        <v>110400.0</v>
      </c>
      <c r="B107" s="52">
        <v>110401.0</v>
      </c>
      <c r="C107" s="26" t="s">
        <v>2167</v>
      </c>
      <c r="D107" s="51" t="s">
        <v>1717</v>
      </c>
      <c r="E107" s="51" t="s">
        <v>1718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2166</v>
      </c>
      <c r="M107" s="172">
        <v>45470.0</v>
      </c>
      <c r="N107" s="172">
        <v>45472.0</v>
      </c>
      <c r="O107" s="34"/>
      <c r="P107" s="34"/>
      <c r="Q107" s="34"/>
      <c r="R107" s="34"/>
      <c r="S107" s="35">
        <f t="shared" si="4"/>
        <v>0</v>
      </c>
      <c r="T107" s="32">
        <v>1.0</v>
      </c>
      <c r="U107" s="37">
        <v>170.12</v>
      </c>
      <c r="V107" s="144">
        <v>1.0</v>
      </c>
      <c r="W107" s="37">
        <v>57.0</v>
      </c>
      <c r="X107" s="30"/>
      <c r="Y107" s="35">
        <f t="shared" si="2"/>
        <v>227.12</v>
      </c>
      <c r="Z107" s="39">
        <f t="shared" si="3"/>
        <v>227.12</v>
      </c>
      <c r="AA107" s="68"/>
      <c r="AB107" s="27"/>
      <c r="AC107" s="59"/>
      <c r="AD107" s="59"/>
      <c r="AE107" s="34"/>
      <c r="AF107" s="34"/>
      <c r="AG107" s="34"/>
      <c r="AH107" s="34"/>
      <c r="AI107" s="35"/>
      <c r="AJ107" s="32"/>
      <c r="AK107" s="37"/>
      <c r="AL107" s="32"/>
      <c r="AM107" s="37"/>
      <c r="AN107" s="30"/>
      <c r="AO107" s="35"/>
      <c r="AP107" s="39"/>
      <c r="AQ107" s="68"/>
      <c r="AR107" s="17"/>
      <c r="AS107" s="17"/>
      <c r="AT107" s="17"/>
      <c r="AU107" s="17"/>
    </row>
    <row r="108" ht="14.25" customHeight="1">
      <c r="A108" s="25">
        <v>110400.0</v>
      </c>
      <c r="B108" s="52">
        <v>110401.0</v>
      </c>
      <c r="C108" s="26" t="s">
        <v>2168</v>
      </c>
      <c r="D108" s="51" t="s">
        <v>1801</v>
      </c>
      <c r="E108" s="51" t="s">
        <v>1802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2166</v>
      </c>
      <c r="M108" s="172">
        <v>45470.0</v>
      </c>
      <c r="N108" s="172">
        <v>45472.0</v>
      </c>
      <c r="O108" s="34"/>
      <c r="P108" s="34"/>
      <c r="Q108" s="34"/>
      <c r="R108" s="34"/>
      <c r="S108" s="35">
        <f t="shared" si="4"/>
        <v>0</v>
      </c>
      <c r="T108" s="32">
        <v>2.0</v>
      </c>
      <c r="U108" s="37">
        <v>170.12</v>
      </c>
      <c r="V108" s="144">
        <v>1.0</v>
      </c>
      <c r="W108" s="37">
        <v>57.0</v>
      </c>
      <c r="X108" s="30"/>
      <c r="Y108" s="35">
        <f t="shared" si="2"/>
        <v>397.24</v>
      </c>
      <c r="Z108" s="39">
        <f t="shared" si="3"/>
        <v>397.24</v>
      </c>
      <c r="AA108" s="68"/>
      <c r="AB108" s="27"/>
      <c r="AC108" s="59"/>
      <c r="AD108" s="59"/>
      <c r="AE108" s="34"/>
      <c r="AF108" s="34"/>
      <c r="AG108" s="34"/>
      <c r="AH108" s="34"/>
      <c r="AI108" s="35"/>
      <c r="AJ108" s="32"/>
      <c r="AK108" s="37"/>
      <c r="AL108" s="32"/>
      <c r="AM108" s="37"/>
      <c r="AN108" s="30"/>
      <c r="AO108" s="35"/>
      <c r="AP108" s="39"/>
      <c r="AQ108" s="68"/>
      <c r="AR108" s="17"/>
      <c r="AS108" s="17"/>
      <c r="AT108" s="17"/>
      <c r="AU108" s="17"/>
    </row>
    <row r="109" ht="14.25" customHeight="1">
      <c r="A109" s="25">
        <v>110400.0</v>
      </c>
      <c r="B109" s="52">
        <v>110401.0</v>
      </c>
      <c r="C109" s="26" t="s">
        <v>2169</v>
      </c>
      <c r="D109" s="51" t="s">
        <v>1728</v>
      </c>
      <c r="E109" s="51" t="s">
        <v>1718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2170</v>
      </c>
      <c r="M109" s="172">
        <v>45476.0</v>
      </c>
      <c r="N109" s="172">
        <v>45476.0</v>
      </c>
      <c r="O109" s="34"/>
      <c r="P109" s="34"/>
      <c r="Q109" s="34"/>
      <c r="R109" s="34"/>
      <c r="S109" s="35">
        <f t="shared" si="4"/>
        <v>0</v>
      </c>
      <c r="T109" s="27">
        <v>0.0</v>
      </c>
      <c r="U109" s="37">
        <v>170.12</v>
      </c>
      <c r="V109" s="144">
        <v>1.0</v>
      </c>
      <c r="W109" s="37">
        <v>57.0</v>
      </c>
      <c r="X109" s="30"/>
      <c r="Y109" s="35">
        <f t="shared" si="2"/>
        <v>57</v>
      </c>
      <c r="Z109" s="39">
        <f t="shared" si="3"/>
        <v>57</v>
      </c>
      <c r="AA109" s="68"/>
      <c r="AB109" s="27"/>
      <c r="AC109" s="59"/>
      <c r="AD109" s="59"/>
      <c r="AE109" s="34"/>
      <c r="AF109" s="34"/>
      <c r="AG109" s="34"/>
      <c r="AH109" s="34"/>
      <c r="AI109" s="35"/>
      <c r="AJ109" s="32"/>
      <c r="AK109" s="37"/>
      <c r="AL109" s="32"/>
      <c r="AM109" s="37"/>
      <c r="AN109" s="30"/>
      <c r="AO109" s="35"/>
      <c r="AP109" s="39"/>
      <c r="AQ109" s="68"/>
      <c r="AR109" s="17"/>
      <c r="AS109" s="17"/>
      <c r="AT109" s="17"/>
      <c r="AU109" s="17"/>
    </row>
    <row r="110" ht="14.25" customHeight="1">
      <c r="A110" s="25">
        <v>110400.0</v>
      </c>
      <c r="B110" s="52">
        <v>110401.0</v>
      </c>
      <c r="C110" s="26" t="s">
        <v>2171</v>
      </c>
      <c r="D110" s="51" t="s">
        <v>1717</v>
      </c>
      <c r="E110" s="51" t="s">
        <v>1718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2170</v>
      </c>
      <c r="M110" s="172">
        <v>45476.0</v>
      </c>
      <c r="N110" s="172">
        <v>45476.0</v>
      </c>
      <c r="O110" s="34"/>
      <c r="P110" s="34"/>
      <c r="Q110" s="34"/>
      <c r="R110" s="34"/>
      <c r="S110" s="35">
        <f t="shared" si="4"/>
        <v>0</v>
      </c>
      <c r="T110" s="32">
        <v>0.0</v>
      </c>
      <c r="U110" s="37">
        <v>170.12</v>
      </c>
      <c r="V110" s="144">
        <v>1.0</v>
      </c>
      <c r="W110" s="37">
        <v>57.0</v>
      </c>
      <c r="X110" s="30"/>
      <c r="Y110" s="35">
        <f t="shared" si="2"/>
        <v>57</v>
      </c>
      <c r="Z110" s="39">
        <f t="shared" si="3"/>
        <v>57</v>
      </c>
      <c r="AA110" s="68"/>
      <c r="AB110" s="27"/>
      <c r="AC110" s="59"/>
      <c r="AD110" s="59"/>
      <c r="AE110" s="34"/>
      <c r="AF110" s="34"/>
      <c r="AG110" s="34"/>
      <c r="AH110" s="34"/>
      <c r="AI110" s="35"/>
      <c r="AJ110" s="32"/>
      <c r="AK110" s="37"/>
      <c r="AL110" s="32"/>
      <c r="AM110" s="37"/>
      <c r="AN110" s="30"/>
      <c r="AO110" s="35"/>
      <c r="AP110" s="39"/>
      <c r="AQ110" s="68"/>
      <c r="AR110" s="17"/>
      <c r="AS110" s="17"/>
      <c r="AT110" s="17"/>
      <c r="AU110" s="17"/>
    </row>
    <row r="111" ht="14.25" customHeight="1">
      <c r="A111" s="25">
        <v>110400.0</v>
      </c>
      <c r="B111" s="52">
        <v>110401.0</v>
      </c>
      <c r="C111" s="26" t="s">
        <v>2172</v>
      </c>
      <c r="D111" s="51" t="s">
        <v>1801</v>
      </c>
      <c r="E111" s="51" t="s">
        <v>1802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2170</v>
      </c>
      <c r="M111" s="172">
        <v>45476.0</v>
      </c>
      <c r="N111" s="172">
        <v>45476.0</v>
      </c>
      <c r="O111" s="34"/>
      <c r="P111" s="34"/>
      <c r="Q111" s="34"/>
      <c r="R111" s="34"/>
      <c r="S111" s="35">
        <f t="shared" si="4"/>
        <v>0</v>
      </c>
      <c r="T111" s="32">
        <v>0.0</v>
      </c>
      <c r="U111" s="37">
        <v>170.12</v>
      </c>
      <c r="V111" s="144">
        <v>1.0</v>
      </c>
      <c r="W111" s="37">
        <v>57.0</v>
      </c>
      <c r="X111" s="30"/>
      <c r="Y111" s="35">
        <f t="shared" si="2"/>
        <v>57</v>
      </c>
      <c r="Z111" s="39">
        <f t="shared" si="3"/>
        <v>57</v>
      </c>
      <c r="AA111" s="68"/>
      <c r="AB111" s="27"/>
      <c r="AC111" s="59"/>
      <c r="AD111" s="59"/>
      <c r="AE111" s="34"/>
      <c r="AF111" s="34"/>
      <c r="AG111" s="34"/>
      <c r="AH111" s="34"/>
      <c r="AI111" s="35"/>
      <c r="AJ111" s="32"/>
      <c r="AK111" s="37"/>
      <c r="AL111" s="32"/>
      <c r="AM111" s="37"/>
      <c r="AN111" s="30"/>
      <c r="AO111" s="35"/>
      <c r="AP111" s="39"/>
      <c r="AQ111" s="68"/>
      <c r="AR111" s="17"/>
      <c r="AS111" s="17"/>
      <c r="AT111" s="17"/>
      <c r="AU111" s="17"/>
    </row>
    <row r="112" ht="14.25" customHeight="1">
      <c r="A112" s="25">
        <v>110400.0</v>
      </c>
      <c r="B112" s="52">
        <v>110401.0</v>
      </c>
      <c r="C112" s="293" t="s">
        <v>2173</v>
      </c>
      <c r="D112" s="294" t="s">
        <v>1811</v>
      </c>
      <c r="E112" s="294" t="s">
        <v>1707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179</v>
      </c>
      <c r="M112" s="172">
        <v>45478.0</v>
      </c>
      <c r="N112" s="172">
        <v>45479.0</v>
      </c>
      <c r="O112" s="34"/>
      <c r="P112" s="34"/>
      <c r="Q112" s="34"/>
      <c r="R112" s="34"/>
      <c r="S112" s="35">
        <f t="shared" si="4"/>
        <v>0</v>
      </c>
      <c r="T112" s="27">
        <v>0.0</v>
      </c>
      <c r="U112" s="37">
        <v>170.12</v>
      </c>
      <c r="V112" s="144">
        <v>2.0</v>
      </c>
      <c r="W112" s="37">
        <v>57.0</v>
      </c>
      <c r="X112" s="30"/>
      <c r="Y112" s="35">
        <f t="shared" si="2"/>
        <v>114</v>
      </c>
      <c r="Z112" s="39">
        <f t="shared" si="3"/>
        <v>114</v>
      </c>
      <c r="AA112" s="68"/>
      <c r="AB112" s="27"/>
      <c r="AC112" s="59"/>
      <c r="AD112" s="59"/>
      <c r="AE112" s="34"/>
      <c r="AF112" s="34"/>
      <c r="AG112" s="34"/>
      <c r="AH112" s="34"/>
      <c r="AI112" s="35"/>
      <c r="AJ112" s="32"/>
      <c r="AK112" s="37"/>
      <c r="AL112" s="32"/>
      <c r="AM112" s="37"/>
      <c r="AN112" s="30"/>
      <c r="AO112" s="35"/>
      <c r="AP112" s="39"/>
      <c r="AQ112" s="68"/>
      <c r="AR112" s="17"/>
      <c r="AS112" s="17"/>
      <c r="AT112" s="17"/>
      <c r="AU112" s="17"/>
    </row>
    <row r="113" ht="14.25" customHeight="1">
      <c r="A113" s="25">
        <v>110400.0</v>
      </c>
      <c r="B113" s="52">
        <v>110401.0</v>
      </c>
      <c r="C113" s="26" t="s">
        <v>2174</v>
      </c>
      <c r="D113" s="51" t="s">
        <v>1834</v>
      </c>
      <c r="E113" s="51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2175</v>
      </c>
      <c r="M113" s="172">
        <v>45430.0</v>
      </c>
      <c r="N113" s="172">
        <v>45435.0</v>
      </c>
      <c r="O113" s="34"/>
      <c r="P113" s="34"/>
      <c r="Q113" s="34"/>
      <c r="R113" s="34"/>
      <c r="S113" s="35">
        <f t="shared" si="4"/>
        <v>0</v>
      </c>
      <c r="T113" s="27">
        <v>5.0</v>
      </c>
      <c r="U113" s="37">
        <v>120.0</v>
      </c>
      <c r="V113" s="144">
        <v>1.0</v>
      </c>
      <c r="W113" s="37">
        <v>55.0</v>
      </c>
      <c r="X113" s="30"/>
      <c r="Y113" s="35">
        <f t="shared" si="2"/>
        <v>655</v>
      </c>
      <c r="Z113" s="39">
        <f t="shared" si="3"/>
        <v>655</v>
      </c>
      <c r="AA113" s="68"/>
      <c r="AB113" s="27"/>
      <c r="AC113" s="59"/>
      <c r="AD113" s="59"/>
      <c r="AE113" s="34"/>
      <c r="AF113" s="34"/>
      <c r="AG113" s="34"/>
      <c r="AH113" s="34"/>
      <c r="AI113" s="35"/>
      <c r="AJ113" s="32"/>
      <c r="AK113" s="37"/>
      <c r="AL113" s="32"/>
      <c r="AM113" s="37"/>
      <c r="AN113" s="30"/>
      <c r="AO113" s="35"/>
      <c r="AP113" s="39"/>
      <c r="AQ113" s="68"/>
      <c r="AR113" s="17"/>
      <c r="AS113" s="17"/>
      <c r="AT113" s="17"/>
      <c r="AU113" s="17"/>
    </row>
    <row r="114" ht="14.25" customHeight="1">
      <c r="A114" s="25">
        <v>110400.0</v>
      </c>
      <c r="B114" s="52">
        <v>110401.0</v>
      </c>
      <c r="C114" s="26" t="s">
        <v>2176</v>
      </c>
      <c r="D114" s="51" t="s">
        <v>1819</v>
      </c>
      <c r="E114" s="51" t="s">
        <v>1712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2175</v>
      </c>
      <c r="M114" s="172">
        <v>45430.0</v>
      </c>
      <c r="N114" s="172">
        <v>45435.0</v>
      </c>
      <c r="O114" s="34"/>
      <c r="P114" s="34"/>
      <c r="Q114" s="34"/>
      <c r="R114" s="34"/>
      <c r="S114" s="35">
        <f t="shared" si="4"/>
        <v>0</v>
      </c>
      <c r="T114" s="32">
        <v>5.0</v>
      </c>
      <c r="U114" s="37">
        <v>120.0</v>
      </c>
      <c r="V114" s="144">
        <v>1.0</v>
      </c>
      <c r="W114" s="37">
        <v>55.0</v>
      </c>
      <c r="X114" s="30"/>
      <c r="Y114" s="35">
        <f t="shared" si="2"/>
        <v>655</v>
      </c>
      <c r="Z114" s="39">
        <f t="shared" si="3"/>
        <v>655</v>
      </c>
      <c r="AA114" s="68"/>
      <c r="AB114" s="27"/>
      <c r="AC114" s="59"/>
      <c r="AD114" s="59"/>
      <c r="AE114" s="34"/>
      <c r="AF114" s="34"/>
      <c r="AG114" s="34"/>
      <c r="AH114" s="34"/>
      <c r="AI114" s="35"/>
      <c r="AJ114" s="32"/>
      <c r="AK114" s="37"/>
      <c r="AL114" s="32"/>
      <c r="AM114" s="37"/>
      <c r="AN114" s="30"/>
      <c r="AO114" s="35"/>
      <c r="AP114" s="39"/>
      <c r="AQ114" s="68"/>
      <c r="AR114" s="17"/>
      <c r="AS114" s="17"/>
      <c r="AT114" s="17"/>
      <c r="AU114" s="17"/>
    </row>
    <row r="115" ht="14.25" customHeight="1">
      <c r="A115" s="25">
        <v>110400.0</v>
      </c>
      <c r="B115" s="52">
        <v>110401.0</v>
      </c>
      <c r="C115" s="41" t="s">
        <v>2177</v>
      </c>
      <c r="D115" s="51" t="s">
        <v>2159</v>
      </c>
      <c r="E115" s="51" t="s">
        <v>1712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2178</v>
      </c>
      <c r="M115" s="172">
        <v>45470.0</v>
      </c>
      <c r="N115" s="172">
        <v>45472.0</v>
      </c>
      <c r="O115" s="34"/>
      <c r="P115" s="34"/>
      <c r="Q115" s="34"/>
      <c r="R115" s="34"/>
      <c r="S115" s="35">
        <f t="shared" si="4"/>
        <v>0</v>
      </c>
      <c r="T115" s="32">
        <v>1.0</v>
      </c>
      <c r="U115" s="37">
        <v>120.0</v>
      </c>
      <c r="V115" s="144">
        <v>2.0</v>
      </c>
      <c r="W115" s="37">
        <v>55.0</v>
      </c>
      <c r="X115" s="30"/>
      <c r="Y115" s="35">
        <f t="shared" si="2"/>
        <v>230</v>
      </c>
      <c r="Z115" s="39">
        <f t="shared" si="3"/>
        <v>230</v>
      </c>
      <c r="AA115" s="68"/>
      <c r="AB115" s="27"/>
      <c r="AC115" s="59"/>
      <c r="AD115" s="59"/>
      <c r="AE115" s="34"/>
      <c r="AF115" s="34"/>
      <c r="AG115" s="34"/>
      <c r="AH115" s="34"/>
      <c r="AI115" s="35"/>
      <c r="AJ115" s="32"/>
      <c r="AK115" s="37"/>
      <c r="AL115" s="32"/>
      <c r="AM115" s="37"/>
      <c r="AN115" s="30"/>
      <c r="AO115" s="35"/>
      <c r="AP115" s="39"/>
      <c r="AQ115" s="68"/>
      <c r="AR115" s="17"/>
      <c r="AS115" s="17"/>
      <c r="AT115" s="17"/>
      <c r="AU115" s="17"/>
    </row>
    <row r="116" ht="14.25" customHeight="1">
      <c r="A116" s="25">
        <v>110400.0</v>
      </c>
      <c r="B116" s="52">
        <v>110401.0</v>
      </c>
      <c r="C116" s="26" t="s">
        <v>2179</v>
      </c>
      <c r="D116" s="51" t="s">
        <v>2180</v>
      </c>
      <c r="E116" s="51" t="s">
        <v>1740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2178</v>
      </c>
      <c r="M116" s="172">
        <v>45470.0</v>
      </c>
      <c r="N116" s="172">
        <v>45472.0</v>
      </c>
      <c r="O116" s="34"/>
      <c r="P116" s="34"/>
      <c r="Q116" s="34"/>
      <c r="R116" s="34"/>
      <c r="S116" s="35">
        <f t="shared" si="4"/>
        <v>0</v>
      </c>
      <c r="T116" s="32">
        <v>1.0</v>
      </c>
      <c r="U116" s="37">
        <v>120.0</v>
      </c>
      <c r="V116" s="144">
        <v>2.0</v>
      </c>
      <c r="W116" s="37">
        <v>55.0</v>
      </c>
      <c r="X116" s="30"/>
      <c r="Y116" s="35">
        <f t="shared" si="2"/>
        <v>230</v>
      </c>
      <c r="Z116" s="39">
        <f t="shared" si="3"/>
        <v>230</v>
      </c>
      <c r="AA116" s="68"/>
      <c r="AB116" s="27"/>
      <c r="AC116" s="59"/>
      <c r="AD116" s="59"/>
      <c r="AE116" s="34"/>
      <c r="AF116" s="34"/>
      <c r="AG116" s="34"/>
      <c r="AH116" s="34"/>
      <c r="AI116" s="35"/>
      <c r="AJ116" s="32"/>
      <c r="AK116" s="37"/>
      <c r="AL116" s="32"/>
      <c r="AM116" s="37"/>
      <c r="AN116" s="30"/>
      <c r="AO116" s="35"/>
      <c r="AP116" s="39"/>
      <c r="AQ116" s="68"/>
      <c r="AR116" s="17"/>
      <c r="AS116" s="17"/>
      <c r="AT116" s="17"/>
      <c r="AU116" s="17"/>
    </row>
    <row r="117" ht="14.25" customHeight="1">
      <c r="A117" s="25">
        <v>110400.0</v>
      </c>
      <c r="B117" s="52">
        <v>110401.0</v>
      </c>
      <c r="C117" s="41" t="s">
        <v>2181</v>
      </c>
      <c r="D117" s="51" t="s">
        <v>1756</v>
      </c>
      <c r="E117" s="51" t="s">
        <v>1712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2178</v>
      </c>
      <c r="M117" s="172">
        <v>45470.0</v>
      </c>
      <c r="N117" s="172">
        <v>45472.0</v>
      </c>
      <c r="O117" s="34"/>
      <c r="P117" s="34"/>
      <c r="Q117" s="34"/>
      <c r="R117" s="34"/>
      <c r="S117" s="35">
        <f t="shared" si="4"/>
        <v>0</v>
      </c>
      <c r="T117" s="32">
        <v>1.0</v>
      </c>
      <c r="U117" s="37">
        <v>120.0</v>
      </c>
      <c r="V117" s="144">
        <v>2.0</v>
      </c>
      <c r="W117" s="37">
        <v>55.0</v>
      </c>
      <c r="X117" s="30"/>
      <c r="Y117" s="35">
        <f t="shared" si="2"/>
        <v>230</v>
      </c>
      <c r="Z117" s="39">
        <f t="shared" si="3"/>
        <v>230</v>
      </c>
      <c r="AA117" s="68"/>
      <c r="AB117" s="27"/>
      <c r="AC117" s="59"/>
      <c r="AD117" s="59"/>
      <c r="AE117" s="34"/>
      <c r="AF117" s="34"/>
      <c r="AG117" s="34"/>
      <c r="AH117" s="34"/>
      <c r="AI117" s="35"/>
      <c r="AJ117" s="32"/>
      <c r="AK117" s="37"/>
      <c r="AL117" s="32"/>
      <c r="AM117" s="37"/>
      <c r="AN117" s="30"/>
      <c r="AO117" s="35"/>
      <c r="AP117" s="39"/>
      <c r="AQ117" s="68"/>
      <c r="AR117" s="17"/>
      <c r="AS117" s="17"/>
      <c r="AT117" s="17"/>
      <c r="AU117" s="17"/>
    </row>
    <row r="118" ht="14.25" customHeight="1">
      <c r="A118" s="25">
        <v>110400.0</v>
      </c>
      <c r="B118" s="52">
        <v>110401.0</v>
      </c>
      <c r="C118" s="41" t="s">
        <v>2182</v>
      </c>
      <c r="D118" s="51" t="s">
        <v>1926</v>
      </c>
      <c r="E118" s="51" t="s">
        <v>1712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2178</v>
      </c>
      <c r="M118" s="172">
        <v>45470.0</v>
      </c>
      <c r="N118" s="172">
        <v>45472.0</v>
      </c>
      <c r="O118" s="34"/>
      <c r="P118" s="34"/>
      <c r="Q118" s="34"/>
      <c r="R118" s="34"/>
      <c r="S118" s="35">
        <f t="shared" si="4"/>
        <v>0</v>
      </c>
      <c r="T118" s="32">
        <v>1.0</v>
      </c>
      <c r="U118" s="37">
        <v>120.0</v>
      </c>
      <c r="V118" s="144">
        <v>2.0</v>
      </c>
      <c r="W118" s="37">
        <v>55.0</v>
      </c>
      <c r="X118" s="30"/>
      <c r="Y118" s="35">
        <f t="shared" si="2"/>
        <v>230</v>
      </c>
      <c r="Z118" s="39">
        <f t="shared" si="3"/>
        <v>230</v>
      </c>
      <c r="AA118" s="68"/>
      <c r="AB118" s="27"/>
      <c r="AC118" s="59"/>
      <c r="AD118" s="59"/>
      <c r="AE118" s="34"/>
      <c r="AF118" s="34"/>
      <c r="AG118" s="34"/>
      <c r="AH118" s="34"/>
      <c r="AI118" s="35"/>
      <c r="AJ118" s="32"/>
      <c r="AK118" s="37"/>
      <c r="AL118" s="32"/>
      <c r="AM118" s="37"/>
      <c r="AN118" s="30"/>
      <c r="AO118" s="35"/>
      <c r="AP118" s="39"/>
      <c r="AQ118" s="68"/>
      <c r="AR118" s="17"/>
      <c r="AS118" s="17"/>
      <c r="AT118" s="17"/>
      <c r="AU118" s="17"/>
    </row>
    <row r="119" ht="14.25" customHeight="1">
      <c r="A119" s="25">
        <v>110400.0</v>
      </c>
      <c r="B119" s="52">
        <v>110401.0</v>
      </c>
      <c r="C119" s="41" t="s">
        <v>2183</v>
      </c>
      <c r="D119" s="51" t="s">
        <v>1773</v>
      </c>
      <c r="E119" s="51" t="s">
        <v>1712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2178</v>
      </c>
      <c r="M119" s="172">
        <v>45470.0</v>
      </c>
      <c r="N119" s="172">
        <v>45472.0</v>
      </c>
      <c r="O119" s="34"/>
      <c r="P119" s="34"/>
      <c r="Q119" s="34"/>
      <c r="R119" s="34"/>
      <c r="S119" s="35">
        <f t="shared" si="4"/>
        <v>0</v>
      </c>
      <c r="T119" s="32">
        <v>1.0</v>
      </c>
      <c r="U119" s="37">
        <v>120.0</v>
      </c>
      <c r="V119" s="144">
        <v>1.0</v>
      </c>
      <c r="W119" s="37">
        <v>55.0</v>
      </c>
      <c r="X119" s="30"/>
      <c r="Y119" s="35">
        <f t="shared" si="2"/>
        <v>175</v>
      </c>
      <c r="Z119" s="39">
        <f t="shared" si="3"/>
        <v>175</v>
      </c>
      <c r="AA119" s="68"/>
      <c r="AB119" s="27"/>
      <c r="AC119" s="59"/>
      <c r="AD119" s="59"/>
      <c r="AE119" s="34"/>
      <c r="AF119" s="34"/>
      <c r="AG119" s="34"/>
      <c r="AH119" s="34"/>
      <c r="AI119" s="35"/>
      <c r="AJ119" s="32"/>
      <c r="AK119" s="37"/>
      <c r="AL119" s="32"/>
      <c r="AM119" s="37"/>
      <c r="AN119" s="30"/>
      <c r="AO119" s="35"/>
      <c r="AP119" s="39"/>
      <c r="AQ119" s="68"/>
      <c r="AR119" s="17"/>
      <c r="AS119" s="17"/>
      <c r="AT119" s="17"/>
      <c r="AU119" s="17"/>
    </row>
    <row r="120" ht="14.25" customHeight="1">
      <c r="A120" s="25">
        <v>110400.0</v>
      </c>
      <c r="B120" s="52">
        <v>110401.0</v>
      </c>
      <c r="C120" s="26" t="s">
        <v>2184</v>
      </c>
      <c r="D120" s="51" t="s">
        <v>1846</v>
      </c>
      <c r="E120" s="51" t="s">
        <v>1737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2178</v>
      </c>
      <c r="M120" s="172">
        <v>45470.0</v>
      </c>
      <c r="N120" s="172">
        <v>45472.0</v>
      </c>
      <c r="O120" s="34"/>
      <c r="P120" s="34"/>
      <c r="Q120" s="34"/>
      <c r="R120" s="34"/>
      <c r="S120" s="35">
        <f t="shared" si="4"/>
        <v>0</v>
      </c>
      <c r="T120" s="32">
        <v>1.0</v>
      </c>
      <c r="U120" s="37">
        <v>120.0</v>
      </c>
      <c r="V120" s="144">
        <v>1.0</v>
      </c>
      <c r="W120" s="37">
        <v>55.0</v>
      </c>
      <c r="X120" s="30"/>
      <c r="Y120" s="35">
        <f t="shared" si="2"/>
        <v>175</v>
      </c>
      <c r="Z120" s="39">
        <f t="shared" si="3"/>
        <v>175</v>
      </c>
      <c r="AA120" s="68"/>
      <c r="AB120" s="27"/>
      <c r="AC120" s="59"/>
      <c r="AD120" s="59"/>
      <c r="AE120" s="34"/>
      <c r="AF120" s="34"/>
      <c r="AG120" s="34"/>
      <c r="AH120" s="34"/>
      <c r="AI120" s="35"/>
      <c r="AJ120" s="32"/>
      <c r="AK120" s="37"/>
      <c r="AL120" s="32"/>
      <c r="AM120" s="37"/>
      <c r="AN120" s="30"/>
      <c r="AO120" s="35"/>
      <c r="AP120" s="39"/>
      <c r="AQ120" s="68"/>
      <c r="AR120" s="17"/>
      <c r="AS120" s="17"/>
      <c r="AT120" s="17"/>
      <c r="AU120" s="17"/>
    </row>
    <row r="121" ht="14.25" customHeight="1">
      <c r="A121" s="25">
        <v>110400.0</v>
      </c>
      <c r="B121" s="52">
        <v>110401.0</v>
      </c>
      <c r="C121" s="26" t="s">
        <v>2185</v>
      </c>
      <c r="D121" s="51" t="s">
        <v>1771</v>
      </c>
      <c r="E121" s="51" t="s">
        <v>1710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2178</v>
      </c>
      <c r="M121" s="172">
        <v>45470.0</v>
      </c>
      <c r="N121" s="172">
        <v>45472.0</v>
      </c>
      <c r="O121" s="34"/>
      <c r="P121" s="34"/>
      <c r="Q121" s="34"/>
      <c r="R121" s="34"/>
      <c r="S121" s="35">
        <f t="shared" si="4"/>
        <v>0</v>
      </c>
      <c r="T121" s="32">
        <v>1.0</v>
      </c>
      <c r="U121" s="37">
        <v>120.0</v>
      </c>
      <c r="V121" s="144">
        <v>1.0</v>
      </c>
      <c r="W121" s="37">
        <v>55.0</v>
      </c>
      <c r="X121" s="30"/>
      <c r="Y121" s="35">
        <f t="shared" si="2"/>
        <v>175</v>
      </c>
      <c r="Z121" s="39">
        <f t="shared" si="3"/>
        <v>175</v>
      </c>
      <c r="AA121" s="68"/>
      <c r="AB121" s="27"/>
      <c r="AC121" s="59"/>
      <c r="AD121" s="59"/>
      <c r="AE121" s="34"/>
      <c r="AF121" s="34"/>
      <c r="AG121" s="34"/>
      <c r="AH121" s="34"/>
      <c r="AI121" s="35"/>
      <c r="AJ121" s="32"/>
      <c r="AK121" s="37"/>
      <c r="AL121" s="32"/>
      <c r="AM121" s="37"/>
      <c r="AN121" s="30"/>
      <c r="AO121" s="35"/>
      <c r="AP121" s="39"/>
      <c r="AQ121" s="68"/>
      <c r="AR121" s="17"/>
      <c r="AS121" s="17"/>
      <c r="AT121" s="17"/>
      <c r="AU121" s="17"/>
    </row>
    <row r="122" ht="14.25" customHeight="1">
      <c r="A122" s="25">
        <v>110400.0</v>
      </c>
      <c r="B122" s="52">
        <v>110401.0</v>
      </c>
      <c r="C122" s="26" t="s">
        <v>2186</v>
      </c>
      <c r="D122" s="51" t="s">
        <v>1823</v>
      </c>
      <c r="E122" s="51" t="s">
        <v>1737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2178</v>
      </c>
      <c r="M122" s="172">
        <v>45470.0</v>
      </c>
      <c r="N122" s="172">
        <v>45472.0</v>
      </c>
      <c r="O122" s="34"/>
      <c r="P122" s="34"/>
      <c r="Q122" s="34"/>
      <c r="R122" s="34"/>
      <c r="S122" s="35">
        <f t="shared" si="4"/>
        <v>0</v>
      </c>
      <c r="T122" s="32">
        <v>1.0</v>
      </c>
      <c r="U122" s="37">
        <v>120.0</v>
      </c>
      <c r="V122" s="144">
        <v>1.0</v>
      </c>
      <c r="W122" s="37">
        <v>55.0</v>
      </c>
      <c r="X122" s="30"/>
      <c r="Y122" s="35">
        <f t="shared" si="2"/>
        <v>175</v>
      </c>
      <c r="Z122" s="39">
        <f t="shared" si="3"/>
        <v>175</v>
      </c>
      <c r="AA122" s="68"/>
      <c r="AB122" s="27"/>
      <c r="AC122" s="59"/>
      <c r="AD122" s="59"/>
      <c r="AE122" s="34"/>
      <c r="AF122" s="34"/>
      <c r="AG122" s="34"/>
      <c r="AH122" s="34"/>
      <c r="AI122" s="35"/>
      <c r="AJ122" s="32"/>
      <c r="AK122" s="37"/>
      <c r="AL122" s="32"/>
      <c r="AM122" s="37"/>
      <c r="AN122" s="30"/>
      <c r="AO122" s="35"/>
      <c r="AP122" s="39"/>
      <c r="AQ122" s="68"/>
      <c r="AR122" s="17"/>
      <c r="AS122" s="17"/>
      <c r="AT122" s="17"/>
      <c r="AU122" s="17"/>
    </row>
    <row r="123" ht="14.25" customHeight="1">
      <c r="A123" s="25">
        <v>110400.0</v>
      </c>
      <c r="B123" s="52">
        <v>110401.0</v>
      </c>
      <c r="C123" s="41" t="s">
        <v>2187</v>
      </c>
      <c r="D123" s="51">
        <v>1042009.0</v>
      </c>
      <c r="E123" s="256" t="s">
        <v>1712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50</v>
      </c>
      <c r="M123" s="172">
        <v>45453.0</v>
      </c>
      <c r="N123" s="172">
        <v>45453.0</v>
      </c>
      <c r="O123" s="34"/>
      <c r="P123" s="34"/>
      <c r="Q123" s="34"/>
      <c r="R123" s="34"/>
      <c r="S123" s="35">
        <f t="shared" si="4"/>
        <v>0</v>
      </c>
      <c r="T123" s="27">
        <v>0.0</v>
      </c>
      <c r="U123" s="37">
        <v>120.0</v>
      </c>
      <c r="V123" s="144">
        <v>1.0</v>
      </c>
      <c r="W123" s="37">
        <v>55.0</v>
      </c>
      <c r="X123" s="30"/>
      <c r="Y123" s="35">
        <f t="shared" si="2"/>
        <v>55</v>
      </c>
      <c r="Z123" s="39">
        <f t="shared" si="3"/>
        <v>55</v>
      </c>
      <c r="AA123" s="68"/>
      <c r="AB123" s="27"/>
      <c r="AC123" s="59"/>
      <c r="AD123" s="59"/>
      <c r="AE123" s="34"/>
      <c r="AF123" s="34"/>
      <c r="AG123" s="34"/>
      <c r="AH123" s="34"/>
      <c r="AI123" s="35"/>
      <c r="AJ123" s="32"/>
      <c r="AK123" s="37"/>
      <c r="AL123" s="32"/>
      <c r="AM123" s="37"/>
      <c r="AN123" s="30"/>
      <c r="AO123" s="35"/>
      <c r="AP123" s="39"/>
      <c r="AQ123" s="68"/>
      <c r="AR123" s="17"/>
      <c r="AS123" s="17"/>
      <c r="AT123" s="17"/>
      <c r="AU123" s="17"/>
    </row>
    <row r="124" ht="14.25" customHeight="1">
      <c r="A124" s="25">
        <v>110400.0</v>
      </c>
      <c r="B124" s="52">
        <v>110401.0</v>
      </c>
      <c r="C124" s="26" t="s">
        <v>2188</v>
      </c>
      <c r="D124" s="27" t="s">
        <v>1940</v>
      </c>
      <c r="E124" s="27" t="s">
        <v>1707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2164</v>
      </c>
      <c r="M124" s="172">
        <v>45475.0</v>
      </c>
      <c r="N124" s="172">
        <v>45476.0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7">
        <v>170.12</v>
      </c>
      <c r="V124" s="144">
        <v>2.0</v>
      </c>
      <c r="W124" s="37">
        <v>57.0</v>
      </c>
      <c r="X124" s="30"/>
      <c r="Y124" s="35">
        <f t="shared" si="2"/>
        <v>114</v>
      </c>
      <c r="Z124" s="39">
        <f t="shared" si="3"/>
        <v>114</v>
      </c>
      <c r="AA124" s="68"/>
      <c r="AB124" s="27"/>
      <c r="AC124" s="59"/>
      <c r="AD124" s="59"/>
      <c r="AE124" s="34"/>
      <c r="AF124" s="34"/>
      <c r="AG124" s="34"/>
      <c r="AH124" s="34"/>
      <c r="AI124" s="35"/>
      <c r="AJ124" s="32"/>
      <c r="AK124" s="37"/>
      <c r="AL124" s="32"/>
      <c r="AM124" s="37"/>
      <c r="AN124" s="30"/>
      <c r="AO124" s="35"/>
      <c r="AP124" s="39"/>
      <c r="AQ124" s="68"/>
      <c r="AR124" s="17"/>
      <c r="AS124" s="17"/>
      <c r="AT124" s="17"/>
      <c r="AU124" s="17"/>
    </row>
    <row r="125" ht="14.25" customHeight="1">
      <c r="A125" s="25">
        <v>110400.0</v>
      </c>
      <c r="B125" s="52">
        <v>110401.0</v>
      </c>
      <c r="C125" s="26" t="s">
        <v>2189</v>
      </c>
      <c r="D125" s="27" t="s">
        <v>1924</v>
      </c>
      <c r="E125" s="27" t="s">
        <v>1712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2164</v>
      </c>
      <c r="M125" s="172">
        <v>45475.0</v>
      </c>
      <c r="N125" s="172">
        <v>45476.0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120.0</v>
      </c>
      <c r="V125" s="144">
        <v>2.0</v>
      </c>
      <c r="W125" s="37">
        <v>55.0</v>
      </c>
      <c r="X125" s="30"/>
      <c r="Y125" s="35">
        <f t="shared" si="2"/>
        <v>110</v>
      </c>
      <c r="Z125" s="39">
        <f t="shared" si="3"/>
        <v>110</v>
      </c>
      <c r="AA125" s="68"/>
      <c r="AB125" s="27"/>
      <c r="AC125" s="59"/>
      <c r="AD125" s="59"/>
      <c r="AE125" s="34"/>
      <c r="AF125" s="34"/>
      <c r="AG125" s="34"/>
      <c r="AH125" s="34"/>
      <c r="AI125" s="35"/>
      <c r="AJ125" s="32"/>
      <c r="AK125" s="37"/>
      <c r="AL125" s="32"/>
      <c r="AM125" s="37"/>
      <c r="AN125" s="30"/>
      <c r="AO125" s="35"/>
      <c r="AP125" s="39"/>
      <c r="AQ125" s="68"/>
      <c r="AR125" s="17"/>
      <c r="AS125" s="17"/>
      <c r="AT125" s="17"/>
      <c r="AU125" s="17"/>
    </row>
    <row r="126" ht="14.25" customHeight="1">
      <c r="A126" s="25">
        <v>110400.0</v>
      </c>
      <c r="B126" s="52">
        <v>110401.0</v>
      </c>
      <c r="C126" s="41" t="s">
        <v>2190</v>
      </c>
      <c r="D126" s="27" t="s">
        <v>2067</v>
      </c>
      <c r="E126" s="27" t="s">
        <v>1710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2164</v>
      </c>
      <c r="M126" s="172">
        <v>45475.0</v>
      </c>
      <c r="N126" s="172">
        <v>45476.0</v>
      </c>
      <c r="O126" s="34"/>
      <c r="P126" s="34"/>
      <c r="Q126" s="34"/>
      <c r="R126" s="34"/>
      <c r="S126" s="35">
        <f t="shared" si="4"/>
        <v>0</v>
      </c>
      <c r="T126" s="32">
        <v>0.0</v>
      </c>
      <c r="U126" s="37">
        <v>120.0</v>
      </c>
      <c r="V126" s="144">
        <v>1.0</v>
      </c>
      <c r="W126" s="37">
        <v>55.0</v>
      </c>
      <c r="X126" s="30"/>
      <c r="Y126" s="35">
        <f t="shared" si="2"/>
        <v>55</v>
      </c>
      <c r="Z126" s="39">
        <f t="shared" si="3"/>
        <v>55</v>
      </c>
      <c r="AA126" s="68"/>
      <c r="AB126" s="27"/>
      <c r="AC126" s="59"/>
      <c r="AD126" s="59"/>
      <c r="AE126" s="34"/>
      <c r="AF126" s="34"/>
      <c r="AG126" s="34"/>
      <c r="AH126" s="34"/>
      <c r="AI126" s="35"/>
      <c r="AJ126" s="32"/>
      <c r="AK126" s="37"/>
      <c r="AL126" s="32"/>
      <c r="AM126" s="37"/>
      <c r="AN126" s="30"/>
      <c r="AO126" s="35"/>
      <c r="AP126" s="39"/>
      <c r="AQ126" s="68"/>
      <c r="AR126" s="17"/>
      <c r="AS126" s="17"/>
      <c r="AT126" s="17"/>
      <c r="AU126" s="17"/>
    </row>
    <row r="127" ht="14.25" customHeight="1">
      <c r="A127" s="25">
        <v>110400.0</v>
      </c>
      <c r="B127" s="52">
        <v>110401.0</v>
      </c>
      <c r="C127" s="26" t="s">
        <v>2191</v>
      </c>
      <c r="D127" s="27" t="s">
        <v>2180</v>
      </c>
      <c r="E127" s="27" t="s">
        <v>1740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2164</v>
      </c>
      <c r="M127" s="172">
        <v>45475.0</v>
      </c>
      <c r="N127" s="172">
        <v>45476.0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120.0</v>
      </c>
      <c r="V127" s="144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/>
      <c r="AB127" s="27"/>
      <c r="AC127" s="59"/>
      <c r="AD127" s="59"/>
      <c r="AE127" s="34"/>
      <c r="AF127" s="34"/>
      <c r="AG127" s="34"/>
      <c r="AH127" s="34"/>
      <c r="AI127" s="35"/>
      <c r="AJ127" s="32"/>
      <c r="AK127" s="37"/>
      <c r="AL127" s="32"/>
      <c r="AM127" s="37"/>
      <c r="AN127" s="30"/>
      <c r="AO127" s="35"/>
      <c r="AP127" s="39"/>
      <c r="AQ127" s="68"/>
      <c r="AR127" s="17"/>
      <c r="AS127" s="17"/>
      <c r="AT127" s="17"/>
      <c r="AU127" s="17"/>
    </row>
    <row r="128" ht="14.25" customHeight="1">
      <c r="A128" s="25">
        <v>110400.0</v>
      </c>
      <c r="B128" s="52">
        <v>110401.0</v>
      </c>
      <c r="C128" s="41" t="s">
        <v>2192</v>
      </c>
      <c r="D128" s="27" t="s">
        <v>2193</v>
      </c>
      <c r="E128" s="27" t="s">
        <v>1712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2164</v>
      </c>
      <c r="M128" s="172">
        <v>45475.0</v>
      </c>
      <c r="N128" s="172">
        <v>45476.0</v>
      </c>
      <c r="O128" s="34"/>
      <c r="P128" s="34"/>
      <c r="Q128" s="34"/>
      <c r="R128" s="34"/>
      <c r="S128" s="35">
        <f t="shared" si="4"/>
        <v>0</v>
      </c>
      <c r="T128" s="32">
        <v>0.0</v>
      </c>
      <c r="U128" s="37">
        <v>120.0</v>
      </c>
      <c r="V128" s="144">
        <v>1.0</v>
      </c>
      <c r="W128" s="37">
        <v>55.0</v>
      </c>
      <c r="X128" s="30"/>
      <c r="Y128" s="35">
        <f t="shared" si="2"/>
        <v>55</v>
      </c>
      <c r="Z128" s="39">
        <f t="shared" si="3"/>
        <v>55</v>
      </c>
      <c r="AA128" s="68"/>
      <c r="AB128" s="27"/>
      <c r="AC128" s="59"/>
      <c r="AD128" s="59"/>
      <c r="AE128" s="34"/>
      <c r="AF128" s="34"/>
      <c r="AG128" s="34"/>
      <c r="AH128" s="34"/>
      <c r="AI128" s="35"/>
      <c r="AJ128" s="32"/>
      <c r="AK128" s="37"/>
      <c r="AL128" s="32"/>
      <c r="AM128" s="37"/>
      <c r="AN128" s="30"/>
      <c r="AO128" s="35"/>
      <c r="AP128" s="39"/>
      <c r="AQ128" s="68"/>
      <c r="AR128" s="17"/>
      <c r="AS128" s="17"/>
      <c r="AT128" s="17"/>
      <c r="AU128" s="17"/>
    </row>
    <row r="129" ht="14.25" customHeight="1">
      <c r="A129" s="25">
        <v>110400.0</v>
      </c>
      <c r="B129" s="52">
        <v>110401.0</v>
      </c>
      <c r="C129" s="41" t="s">
        <v>2194</v>
      </c>
      <c r="D129" s="27" t="s">
        <v>2096</v>
      </c>
      <c r="E129" s="27" t="s">
        <v>1710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2164</v>
      </c>
      <c r="M129" s="172">
        <v>45475.0</v>
      </c>
      <c r="N129" s="172">
        <v>45476.0</v>
      </c>
      <c r="O129" s="34"/>
      <c r="P129" s="34"/>
      <c r="Q129" s="34"/>
      <c r="R129" s="34"/>
      <c r="S129" s="35">
        <f t="shared" si="4"/>
        <v>0</v>
      </c>
      <c r="T129" s="32">
        <v>0.0</v>
      </c>
      <c r="U129" s="37">
        <v>120.0</v>
      </c>
      <c r="V129" s="144">
        <v>1.0</v>
      </c>
      <c r="W129" s="37">
        <v>55.0</v>
      </c>
      <c r="X129" s="30"/>
      <c r="Y129" s="35">
        <f t="shared" si="2"/>
        <v>55</v>
      </c>
      <c r="Z129" s="39">
        <f t="shared" si="3"/>
        <v>55</v>
      </c>
      <c r="AA129" s="68"/>
      <c r="AB129" s="27"/>
      <c r="AC129" s="59"/>
      <c r="AD129" s="59"/>
      <c r="AE129" s="34"/>
      <c r="AF129" s="34"/>
      <c r="AG129" s="34"/>
      <c r="AH129" s="34"/>
      <c r="AI129" s="35"/>
      <c r="AJ129" s="32"/>
      <c r="AK129" s="37"/>
      <c r="AL129" s="32"/>
      <c r="AM129" s="37"/>
      <c r="AN129" s="30"/>
      <c r="AO129" s="35"/>
      <c r="AP129" s="39"/>
      <c r="AQ129" s="68"/>
      <c r="AR129" s="17"/>
      <c r="AS129" s="17"/>
      <c r="AT129" s="17"/>
      <c r="AU129" s="17"/>
    </row>
    <row r="130" ht="14.25" customHeight="1">
      <c r="A130" s="25">
        <v>110400.0</v>
      </c>
      <c r="B130" s="52">
        <v>110401.0</v>
      </c>
      <c r="C130" s="41" t="s">
        <v>2195</v>
      </c>
      <c r="D130" s="27" t="s">
        <v>1947</v>
      </c>
      <c r="E130" s="27" t="s">
        <v>1737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2164</v>
      </c>
      <c r="M130" s="172">
        <v>45475.0</v>
      </c>
      <c r="N130" s="172">
        <v>45476.0</v>
      </c>
      <c r="O130" s="34"/>
      <c r="P130" s="34"/>
      <c r="Q130" s="34"/>
      <c r="R130" s="34"/>
      <c r="S130" s="35">
        <f t="shared" si="4"/>
        <v>0</v>
      </c>
      <c r="T130" s="32">
        <v>0.0</v>
      </c>
      <c r="U130" s="37">
        <v>120.0</v>
      </c>
      <c r="V130" s="144">
        <v>1.0</v>
      </c>
      <c r="W130" s="37">
        <v>55.0</v>
      </c>
      <c r="X130" s="30"/>
      <c r="Y130" s="35">
        <f t="shared" si="2"/>
        <v>55</v>
      </c>
      <c r="Z130" s="39">
        <f t="shared" si="3"/>
        <v>55</v>
      </c>
      <c r="AA130" s="68"/>
      <c r="AB130" s="27"/>
      <c r="AC130" s="59"/>
      <c r="AD130" s="59"/>
      <c r="AE130" s="34"/>
      <c r="AF130" s="34"/>
      <c r="AG130" s="34"/>
      <c r="AH130" s="34"/>
      <c r="AI130" s="35"/>
      <c r="AJ130" s="32"/>
      <c r="AK130" s="37"/>
      <c r="AL130" s="32"/>
      <c r="AM130" s="37"/>
      <c r="AN130" s="30"/>
      <c r="AO130" s="35"/>
      <c r="AP130" s="39"/>
      <c r="AQ130" s="68"/>
      <c r="AR130" s="17"/>
      <c r="AS130" s="17"/>
      <c r="AT130" s="17"/>
      <c r="AU130" s="17"/>
    </row>
    <row r="131" ht="14.25" customHeight="1">
      <c r="A131" s="25">
        <v>110400.0</v>
      </c>
      <c r="B131" s="52">
        <v>110401.0</v>
      </c>
      <c r="C131" s="41" t="s">
        <v>2196</v>
      </c>
      <c r="D131" s="27" t="s">
        <v>1939</v>
      </c>
      <c r="E131" s="27" t="s">
        <v>1712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2164</v>
      </c>
      <c r="M131" s="172">
        <v>45475.0</v>
      </c>
      <c r="N131" s="172">
        <v>45476.0</v>
      </c>
      <c r="O131" s="34"/>
      <c r="P131" s="34"/>
      <c r="Q131" s="34"/>
      <c r="R131" s="34"/>
      <c r="S131" s="35">
        <f t="shared" si="4"/>
        <v>0</v>
      </c>
      <c r="T131" s="32">
        <v>0.0</v>
      </c>
      <c r="U131" s="37">
        <v>120.0</v>
      </c>
      <c r="V131" s="144">
        <v>1.0</v>
      </c>
      <c r="W131" s="37">
        <v>55.0</v>
      </c>
      <c r="X131" s="30"/>
      <c r="Y131" s="35">
        <f t="shared" si="2"/>
        <v>55</v>
      </c>
      <c r="Z131" s="39">
        <f t="shared" si="3"/>
        <v>55</v>
      </c>
      <c r="AA131" s="68"/>
      <c r="AB131" s="27"/>
      <c r="AC131" s="59"/>
      <c r="AD131" s="59"/>
      <c r="AE131" s="34"/>
      <c r="AF131" s="34"/>
      <c r="AG131" s="34"/>
      <c r="AH131" s="34"/>
      <c r="AI131" s="35"/>
      <c r="AJ131" s="32"/>
      <c r="AK131" s="37"/>
      <c r="AL131" s="32"/>
      <c r="AM131" s="37"/>
      <c r="AN131" s="30"/>
      <c r="AO131" s="35"/>
      <c r="AP131" s="39"/>
      <c r="AQ131" s="68"/>
      <c r="AR131" s="17"/>
      <c r="AS131" s="17"/>
      <c r="AT131" s="17"/>
      <c r="AU131" s="17"/>
    </row>
    <row r="132" ht="14.25" customHeight="1">
      <c r="A132" s="25">
        <v>110400.0</v>
      </c>
      <c r="B132" s="52">
        <v>110401.0</v>
      </c>
      <c r="C132" s="41" t="s">
        <v>2197</v>
      </c>
      <c r="D132" s="27" t="s">
        <v>1734</v>
      </c>
      <c r="E132" s="27" t="s">
        <v>1710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2164</v>
      </c>
      <c r="M132" s="172">
        <v>45475.0</v>
      </c>
      <c r="N132" s="172">
        <v>45476.0</v>
      </c>
      <c r="O132" s="34"/>
      <c r="P132" s="34"/>
      <c r="Q132" s="34"/>
      <c r="R132" s="34"/>
      <c r="S132" s="35">
        <f t="shared" si="4"/>
        <v>0</v>
      </c>
      <c r="T132" s="32">
        <v>0.0</v>
      </c>
      <c r="U132" s="37">
        <v>120.0</v>
      </c>
      <c r="V132" s="144">
        <v>1.0</v>
      </c>
      <c r="W132" s="37">
        <v>55.0</v>
      </c>
      <c r="X132" s="30"/>
      <c r="Y132" s="35">
        <f t="shared" si="2"/>
        <v>55</v>
      </c>
      <c r="Z132" s="39">
        <f t="shared" si="3"/>
        <v>55</v>
      </c>
      <c r="AA132" s="68"/>
      <c r="AB132" s="27"/>
      <c r="AC132" s="59"/>
      <c r="AD132" s="59"/>
      <c r="AE132" s="34"/>
      <c r="AF132" s="34"/>
      <c r="AG132" s="34"/>
      <c r="AH132" s="34"/>
      <c r="AI132" s="35"/>
      <c r="AJ132" s="32"/>
      <c r="AK132" s="37"/>
      <c r="AL132" s="32"/>
      <c r="AM132" s="37"/>
      <c r="AN132" s="30"/>
      <c r="AO132" s="35"/>
      <c r="AP132" s="39"/>
      <c r="AQ132" s="68"/>
      <c r="AR132" s="17"/>
      <c r="AS132" s="17"/>
      <c r="AT132" s="17"/>
      <c r="AU132" s="17"/>
    </row>
    <row r="133" ht="14.25" customHeight="1">
      <c r="A133" s="25">
        <v>110400.0</v>
      </c>
      <c r="B133" s="52">
        <v>110401.0</v>
      </c>
      <c r="C133" s="26" t="s">
        <v>2198</v>
      </c>
      <c r="D133" s="51" t="s">
        <v>1878</v>
      </c>
      <c r="E133" s="51" t="s">
        <v>1707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2164</v>
      </c>
      <c r="M133" s="172">
        <v>45475.0</v>
      </c>
      <c r="N133" s="172">
        <v>45476.0</v>
      </c>
      <c r="O133" s="34"/>
      <c r="P133" s="34"/>
      <c r="Q133" s="34"/>
      <c r="R133" s="34"/>
      <c r="S133" s="35">
        <f t="shared" si="4"/>
        <v>0</v>
      </c>
      <c r="T133" s="32">
        <v>0.0</v>
      </c>
      <c r="U133" s="37">
        <v>170.12</v>
      </c>
      <c r="V133" s="144">
        <v>2.0</v>
      </c>
      <c r="W133" s="37">
        <v>57.0</v>
      </c>
      <c r="X133" s="30"/>
      <c r="Y133" s="35">
        <f t="shared" si="2"/>
        <v>114</v>
      </c>
      <c r="Z133" s="39">
        <f t="shared" si="3"/>
        <v>114</v>
      </c>
      <c r="AA133" s="68"/>
      <c r="AB133" s="27"/>
      <c r="AC133" s="59"/>
      <c r="AD133" s="59"/>
      <c r="AE133" s="34"/>
      <c r="AF133" s="34"/>
      <c r="AG133" s="34"/>
      <c r="AH133" s="34"/>
      <c r="AI133" s="35"/>
      <c r="AJ133" s="32"/>
      <c r="AK133" s="37"/>
      <c r="AL133" s="32"/>
      <c r="AM133" s="37"/>
      <c r="AN133" s="30"/>
      <c r="AO133" s="35"/>
      <c r="AP133" s="39"/>
      <c r="AQ133" s="68"/>
      <c r="AR133" s="17"/>
      <c r="AS133" s="17"/>
      <c r="AT133" s="17"/>
      <c r="AU133" s="17"/>
    </row>
    <row r="134" ht="14.25" customHeight="1">
      <c r="A134" s="25">
        <v>110400.0</v>
      </c>
      <c r="B134" s="52">
        <v>110401.0</v>
      </c>
      <c r="C134" s="41" t="s">
        <v>2199</v>
      </c>
      <c r="D134" s="51" t="s">
        <v>2159</v>
      </c>
      <c r="E134" s="51" t="s">
        <v>1712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2164</v>
      </c>
      <c r="M134" s="172">
        <v>45475.0</v>
      </c>
      <c r="N134" s="172">
        <v>45476.0</v>
      </c>
      <c r="O134" s="34"/>
      <c r="P134" s="34"/>
      <c r="Q134" s="34"/>
      <c r="R134" s="34"/>
      <c r="S134" s="35">
        <f t="shared" si="4"/>
        <v>0</v>
      </c>
      <c r="T134" s="32">
        <v>0.0</v>
      </c>
      <c r="U134" s="37">
        <v>120.0</v>
      </c>
      <c r="V134" s="144">
        <v>2.0</v>
      </c>
      <c r="W134" s="37">
        <v>55.0</v>
      </c>
      <c r="X134" s="30"/>
      <c r="Y134" s="35">
        <f t="shared" si="2"/>
        <v>110</v>
      </c>
      <c r="Z134" s="39">
        <f t="shared" si="3"/>
        <v>110</v>
      </c>
      <c r="AA134" s="68"/>
      <c r="AB134" s="27"/>
      <c r="AC134" s="59"/>
      <c r="AD134" s="59"/>
      <c r="AE134" s="34"/>
      <c r="AF134" s="34"/>
      <c r="AG134" s="34"/>
      <c r="AH134" s="34"/>
      <c r="AI134" s="35"/>
      <c r="AJ134" s="32"/>
      <c r="AK134" s="37"/>
      <c r="AL134" s="32"/>
      <c r="AM134" s="37"/>
      <c r="AN134" s="30"/>
      <c r="AO134" s="35"/>
      <c r="AP134" s="39"/>
      <c r="AQ134" s="68"/>
      <c r="AR134" s="17"/>
      <c r="AS134" s="17"/>
      <c r="AT134" s="17"/>
      <c r="AU134" s="17"/>
    </row>
    <row r="135" ht="14.25" customHeight="1">
      <c r="A135" s="25">
        <v>110400.0</v>
      </c>
      <c r="B135" s="52">
        <v>110401.0</v>
      </c>
      <c r="C135" s="41" t="s">
        <v>2200</v>
      </c>
      <c r="D135" s="51" t="s">
        <v>1896</v>
      </c>
      <c r="E135" s="51" t="s">
        <v>1712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2164</v>
      </c>
      <c r="M135" s="172">
        <v>45475.0</v>
      </c>
      <c r="N135" s="172">
        <v>45476.0</v>
      </c>
      <c r="O135" s="34"/>
      <c r="P135" s="34"/>
      <c r="Q135" s="34"/>
      <c r="R135" s="34"/>
      <c r="S135" s="35">
        <f t="shared" si="4"/>
        <v>0</v>
      </c>
      <c r="T135" s="32">
        <v>0.0</v>
      </c>
      <c r="U135" s="37">
        <v>120.0</v>
      </c>
      <c r="V135" s="144">
        <v>1.0</v>
      </c>
      <c r="W135" s="37">
        <v>55.0</v>
      </c>
      <c r="X135" s="30"/>
      <c r="Y135" s="35">
        <f t="shared" si="2"/>
        <v>55</v>
      </c>
      <c r="Z135" s="39">
        <f t="shared" si="3"/>
        <v>55</v>
      </c>
      <c r="AA135" s="68"/>
      <c r="AB135" s="27"/>
      <c r="AC135" s="59"/>
      <c r="AD135" s="59"/>
      <c r="AE135" s="34"/>
      <c r="AF135" s="34"/>
      <c r="AG135" s="34"/>
      <c r="AH135" s="34"/>
      <c r="AI135" s="35"/>
      <c r="AJ135" s="32"/>
      <c r="AK135" s="37"/>
      <c r="AL135" s="32"/>
      <c r="AM135" s="37"/>
      <c r="AN135" s="30"/>
      <c r="AO135" s="35"/>
      <c r="AP135" s="39"/>
      <c r="AQ135" s="68"/>
      <c r="AR135" s="17"/>
      <c r="AS135" s="17"/>
      <c r="AT135" s="17"/>
      <c r="AU135" s="17"/>
    </row>
    <row r="136" ht="14.25" customHeight="1">
      <c r="A136" s="25">
        <v>110400.0</v>
      </c>
      <c r="B136" s="52">
        <v>110401.0</v>
      </c>
      <c r="C136" s="41" t="s">
        <v>2201</v>
      </c>
      <c r="D136" s="51" t="s">
        <v>1928</v>
      </c>
      <c r="E136" s="51" t="s">
        <v>1712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2164</v>
      </c>
      <c r="M136" s="172">
        <v>45475.0</v>
      </c>
      <c r="N136" s="172">
        <v>45476.0</v>
      </c>
      <c r="O136" s="34"/>
      <c r="P136" s="34"/>
      <c r="Q136" s="34"/>
      <c r="R136" s="34"/>
      <c r="S136" s="35">
        <f t="shared" si="4"/>
        <v>0</v>
      </c>
      <c r="T136" s="32">
        <v>0.0</v>
      </c>
      <c r="U136" s="37">
        <v>120.0</v>
      </c>
      <c r="V136" s="144">
        <v>1.0</v>
      </c>
      <c r="W136" s="37">
        <v>55.0</v>
      </c>
      <c r="X136" s="30"/>
      <c r="Y136" s="35">
        <f t="shared" si="2"/>
        <v>55</v>
      </c>
      <c r="Z136" s="39">
        <f t="shared" si="3"/>
        <v>55</v>
      </c>
      <c r="AA136" s="68"/>
      <c r="AB136" s="27"/>
      <c r="AC136" s="59"/>
      <c r="AD136" s="59"/>
      <c r="AE136" s="34"/>
      <c r="AF136" s="34"/>
      <c r="AG136" s="34"/>
      <c r="AH136" s="34"/>
      <c r="AI136" s="35"/>
      <c r="AJ136" s="32"/>
      <c r="AK136" s="37"/>
      <c r="AL136" s="32"/>
      <c r="AM136" s="37"/>
      <c r="AN136" s="30"/>
      <c r="AO136" s="35"/>
      <c r="AP136" s="39"/>
      <c r="AQ136" s="68"/>
      <c r="AR136" s="17"/>
      <c r="AS136" s="17"/>
      <c r="AT136" s="17"/>
      <c r="AU136" s="17"/>
    </row>
    <row r="137" ht="14.25" customHeight="1">
      <c r="A137" s="25">
        <v>110400.0</v>
      </c>
      <c r="B137" s="52">
        <v>110401.0</v>
      </c>
      <c r="C137" s="26" t="s">
        <v>2202</v>
      </c>
      <c r="D137" s="51" t="s">
        <v>1965</v>
      </c>
      <c r="E137" s="51" t="s">
        <v>1712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2164</v>
      </c>
      <c r="M137" s="172">
        <v>45475.0</v>
      </c>
      <c r="N137" s="172">
        <v>45476.0</v>
      </c>
      <c r="O137" s="34"/>
      <c r="P137" s="34"/>
      <c r="Q137" s="34"/>
      <c r="R137" s="34"/>
      <c r="S137" s="35">
        <f t="shared" si="4"/>
        <v>0</v>
      </c>
      <c r="T137" s="32">
        <v>0.0</v>
      </c>
      <c r="U137" s="37">
        <v>120.0</v>
      </c>
      <c r="V137" s="144">
        <v>1.0</v>
      </c>
      <c r="W137" s="37">
        <v>55.0</v>
      </c>
      <c r="X137" s="30"/>
      <c r="Y137" s="35">
        <f t="shared" si="2"/>
        <v>55</v>
      </c>
      <c r="Z137" s="39">
        <f t="shared" si="3"/>
        <v>55</v>
      </c>
      <c r="AA137" s="68"/>
      <c r="AB137" s="27"/>
      <c r="AC137" s="59"/>
      <c r="AD137" s="59"/>
      <c r="AE137" s="34"/>
      <c r="AF137" s="34"/>
      <c r="AG137" s="34"/>
      <c r="AH137" s="34"/>
      <c r="AI137" s="35"/>
      <c r="AJ137" s="32"/>
      <c r="AK137" s="37"/>
      <c r="AL137" s="32"/>
      <c r="AM137" s="37"/>
      <c r="AN137" s="30"/>
      <c r="AO137" s="35"/>
      <c r="AP137" s="39"/>
      <c r="AQ137" s="68"/>
      <c r="AR137" s="17"/>
      <c r="AS137" s="17"/>
      <c r="AT137" s="17"/>
      <c r="AU137" s="17"/>
    </row>
    <row r="138" ht="14.25" customHeight="1">
      <c r="A138" s="25">
        <v>110400.0</v>
      </c>
      <c r="B138" s="52">
        <v>110401.0</v>
      </c>
      <c r="C138" s="41" t="s">
        <v>2203</v>
      </c>
      <c r="D138" s="51" t="s">
        <v>2204</v>
      </c>
      <c r="E138" s="51" t="s">
        <v>1710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2164</v>
      </c>
      <c r="M138" s="172">
        <v>45475.0</v>
      </c>
      <c r="N138" s="172">
        <v>45476.0</v>
      </c>
      <c r="O138" s="34"/>
      <c r="P138" s="34"/>
      <c r="Q138" s="34"/>
      <c r="R138" s="34"/>
      <c r="S138" s="35">
        <f t="shared" si="4"/>
        <v>0</v>
      </c>
      <c r="T138" s="32">
        <v>0.0</v>
      </c>
      <c r="U138" s="37">
        <v>120.0</v>
      </c>
      <c r="V138" s="144">
        <v>1.0</v>
      </c>
      <c r="W138" s="37">
        <v>55.0</v>
      </c>
      <c r="X138" s="30"/>
      <c r="Y138" s="35">
        <f t="shared" si="2"/>
        <v>55</v>
      </c>
      <c r="Z138" s="39">
        <f t="shared" si="3"/>
        <v>55</v>
      </c>
      <c r="AA138" s="68"/>
      <c r="AB138" s="27"/>
      <c r="AC138" s="59"/>
      <c r="AD138" s="59"/>
      <c r="AE138" s="34"/>
      <c r="AF138" s="34"/>
      <c r="AG138" s="34"/>
      <c r="AH138" s="34"/>
      <c r="AI138" s="35"/>
      <c r="AJ138" s="32"/>
      <c r="AK138" s="37"/>
      <c r="AL138" s="32"/>
      <c r="AM138" s="37"/>
      <c r="AN138" s="30"/>
      <c r="AO138" s="35"/>
      <c r="AP138" s="39"/>
      <c r="AQ138" s="68"/>
      <c r="AR138" s="17"/>
      <c r="AS138" s="17"/>
      <c r="AT138" s="17"/>
      <c r="AU138" s="17"/>
    </row>
    <row r="139" ht="14.25" customHeight="1">
      <c r="A139" s="25">
        <v>110400.0</v>
      </c>
      <c r="B139" s="52">
        <v>110401.0</v>
      </c>
      <c r="C139" s="41" t="s">
        <v>2205</v>
      </c>
      <c r="D139" s="51" t="s">
        <v>1926</v>
      </c>
      <c r="E139" s="51" t="s">
        <v>1712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2164</v>
      </c>
      <c r="M139" s="172">
        <v>45475.0</v>
      </c>
      <c r="N139" s="172">
        <v>45476.0</v>
      </c>
      <c r="O139" s="34"/>
      <c r="P139" s="34"/>
      <c r="Q139" s="34"/>
      <c r="R139" s="34"/>
      <c r="S139" s="35">
        <f t="shared" si="4"/>
        <v>0</v>
      </c>
      <c r="T139" s="32">
        <v>0.0</v>
      </c>
      <c r="U139" s="37">
        <v>120.0</v>
      </c>
      <c r="V139" s="144">
        <v>1.0</v>
      </c>
      <c r="W139" s="37">
        <v>55.0</v>
      </c>
      <c r="X139" s="30"/>
      <c r="Y139" s="35">
        <f t="shared" si="2"/>
        <v>55</v>
      </c>
      <c r="Z139" s="39">
        <f t="shared" si="3"/>
        <v>55</v>
      </c>
      <c r="AA139" s="68"/>
      <c r="AB139" s="27"/>
      <c r="AC139" s="59"/>
      <c r="AD139" s="59"/>
      <c r="AE139" s="34"/>
      <c r="AF139" s="34"/>
      <c r="AG139" s="34"/>
      <c r="AH139" s="34"/>
      <c r="AI139" s="35"/>
      <c r="AJ139" s="32"/>
      <c r="AK139" s="37"/>
      <c r="AL139" s="32"/>
      <c r="AM139" s="37"/>
      <c r="AN139" s="30"/>
      <c r="AO139" s="35"/>
      <c r="AP139" s="39"/>
      <c r="AQ139" s="68"/>
      <c r="AR139" s="17"/>
      <c r="AS139" s="17"/>
      <c r="AT139" s="17"/>
      <c r="AU139" s="17"/>
    </row>
    <row r="140" ht="14.25" customHeight="1">
      <c r="A140" s="25">
        <v>110400.0</v>
      </c>
      <c r="B140" s="52">
        <v>110401.0</v>
      </c>
      <c r="C140" s="41" t="s">
        <v>2206</v>
      </c>
      <c r="D140" s="51" t="s">
        <v>1946</v>
      </c>
      <c r="E140" s="51" t="s">
        <v>1737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2164</v>
      </c>
      <c r="M140" s="172">
        <v>45475.0</v>
      </c>
      <c r="N140" s="172">
        <v>45476.0</v>
      </c>
      <c r="O140" s="34"/>
      <c r="P140" s="34"/>
      <c r="Q140" s="34"/>
      <c r="R140" s="34"/>
      <c r="S140" s="35">
        <f t="shared" si="4"/>
        <v>0</v>
      </c>
      <c r="T140" s="32">
        <v>0.0</v>
      </c>
      <c r="U140" s="37">
        <v>120.0</v>
      </c>
      <c r="V140" s="144">
        <v>1.0</v>
      </c>
      <c r="W140" s="37">
        <v>55.0</v>
      </c>
      <c r="X140" s="30"/>
      <c r="Y140" s="35">
        <f t="shared" si="2"/>
        <v>55</v>
      </c>
      <c r="Z140" s="39">
        <f t="shared" si="3"/>
        <v>55</v>
      </c>
      <c r="AA140" s="68"/>
      <c r="AB140" s="27"/>
      <c r="AC140" s="59"/>
      <c r="AD140" s="59"/>
      <c r="AE140" s="34"/>
      <c r="AF140" s="34"/>
      <c r="AG140" s="34"/>
      <c r="AH140" s="34"/>
      <c r="AI140" s="35"/>
      <c r="AJ140" s="32"/>
      <c r="AK140" s="37"/>
      <c r="AL140" s="32"/>
      <c r="AM140" s="37"/>
      <c r="AN140" s="30"/>
      <c r="AO140" s="35"/>
      <c r="AP140" s="39"/>
      <c r="AQ140" s="68"/>
      <c r="AR140" s="17"/>
      <c r="AS140" s="17"/>
      <c r="AT140" s="17"/>
      <c r="AU140" s="17"/>
    </row>
    <row r="141" ht="14.25" customHeight="1">
      <c r="A141" s="25">
        <v>110400.0</v>
      </c>
      <c r="B141" s="52">
        <v>110401.0</v>
      </c>
      <c r="C141" s="26" t="s">
        <v>2207</v>
      </c>
      <c r="D141" s="51" t="s">
        <v>1759</v>
      </c>
      <c r="E141" s="51" t="s">
        <v>1712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2164</v>
      </c>
      <c r="M141" s="172">
        <v>45475.0</v>
      </c>
      <c r="N141" s="172">
        <v>45476.0</v>
      </c>
      <c r="O141" s="34"/>
      <c r="P141" s="34"/>
      <c r="Q141" s="34"/>
      <c r="R141" s="34"/>
      <c r="S141" s="35">
        <f t="shared" si="4"/>
        <v>0</v>
      </c>
      <c r="T141" s="32">
        <v>0.0</v>
      </c>
      <c r="U141" s="37">
        <v>120.0</v>
      </c>
      <c r="V141" s="144">
        <v>1.0</v>
      </c>
      <c r="W141" s="37">
        <v>55.0</v>
      </c>
      <c r="X141" s="30"/>
      <c r="Y141" s="35">
        <f t="shared" si="2"/>
        <v>55</v>
      </c>
      <c r="Z141" s="39">
        <f t="shared" si="3"/>
        <v>55</v>
      </c>
      <c r="AA141" s="68"/>
      <c r="AB141" s="27"/>
      <c r="AC141" s="59"/>
      <c r="AD141" s="59"/>
      <c r="AE141" s="34"/>
      <c r="AF141" s="34"/>
      <c r="AG141" s="34"/>
      <c r="AH141" s="34"/>
      <c r="AI141" s="35"/>
      <c r="AJ141" s="32"/>
      <c r="AK141" s="37"/>
      <c r="AL141" s="32"/>
      <c r="AM141" s="37"/>
      <c r="AN141" s="30"/>
      <c r="AO141" s="35"/>
      <c r="AP141" s="39"/>
      <c r="AQ141" s="68"/>
      <c r="AR141" s="17"/>
      <c r="AS141" s="17"/>
      <c r="AT141" s="17"/>
      <c r="AU141" s="17"/>
    </row>
    <row r="142" ht="14.25" customHeight="1">
      <c r="A142" s="25">
        <v>110400.0</v>
      </c>
      <c r="B142" s="52">
        <v>110401.0</v>
      </c>
      <c r="C142" s="26" t="s">
        <v>2208</v>
      </c>
      <c r="D142" s="51" t="s">
        <v>2209</v>
      </c>
      <c r="E142" s="51" t="s">
        <v>1710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2164</v>
      </c>
      <c r="M142" s="172">
        <v>45475.0</v>
      </c>
      <c r="N142" s="172">
        <v>45476.0</v>
      </c>
      <c r="O142" s="34"/>
      <c r="P142" s="34"/>
      <c r="Q142" s="34"/>
      <c r="R142" s="34"/>
      <c r="S142" s="35">
        <f t="shared" si="4"/>
        <v>0</v>
      </c>
      <c r="T142" s="32">
        <v>0.0</v>
      </c>
      <c r="U142" s="37">
        <v>120.0</v>
      </c>
      <c r="V142" s="144">
        <v>1.0</v>
      </c>
      <c r="W142" s="37">
        <v>55.0</v>
      </c>
      <c r="X142" s="30"/>
      <c r="Y142" s="35">
        <f t="shared" si="2"/>
        <v>55</v>
      </c>
      <c r="Z142" s="39">
        <f t="shared" si="3"/>
        <v>55</v>
      </c>
      <c r="AA142" s="68"/>
      <c r="AB142" s="27"/>
      <c r="AC142" s="59"/>
      <c r="AD142" s="59"/>
      <c r="AE142" s="34"/>
      <c r="AF142" s="34"/>
      <c r="AG142" s="34"/>
      <c r="AH142" s="34"/>
      <c r="AI142" s="35"/>
      <c r="AJ142" s="32"/>
      <c r="AK142" s="37"/>
      <c r="AL142" s="32"/>
      <c r="AM142" s="37"/>
      <c r="AN142" s="30"/>
      <c r="AO142" s="35"/>
      <c r="AP142" s="39"/>
      <c r="AQ142" s="68"/>
      <c r="AR142" s="17"/>
      <c r="AS142" s="17"/>
      <c r="AT142" s="17"/>
      <c r="AU142" s="17"/>
    </row>
    <row r="143" ht="14.25" customHeight="1">
      <c r="A143" s="25">
        <v>110400.0</v>
      </c>
      <c r="B143" s="52">
        <v>110401.0</v>
      </c>
      <c r="C143" s="26" t="s">
        <v>2210</v>
      </c>
      <c r="D143" s="51" t="s">
        <v>1831</v>
      </c>
      <c r="E143" s="51" t="s">
        <v>1712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2164</v>
      </c>
      <c r="M143" s="172">
        <v>45475.0</v>
      </c>
      <c r="N143" s="172">
        <v>45476.0</v>
      </c>
      <c r="O143" s="34"/>
      <c r="P143" s="34"/>
      <c r="Q143" s="34"/>
      <c r="R143" s="34"/>
      <c r="S143" s="35">
        <f t="shared" si="4"/>
        <v>0</v>
      </c>
      <c r="T143" s="32">
        <v>0.0</v>
      </c>
      <c r="U143" s="37">
        <v>120.0</v>
      </c>
      <c r="V143" s="144">
        <v>1.0</v>
      </c>
      <c r="W143" s="37">
        <v>55.0</v>
      </c>
      <c r="X143" s="30"/>
      <c r="Y143" s="35">
        <f t="shared" si="2"/>
        <v>55</v>
      </c>
      <c r="Z143" s="39">
        <f t="shared" si="3"/>
        <v>55</v>
      </c>
      <c r="AA143" s="68"/>
      <c r="AB143" s="27"/>
      <c r="AC143" s="59"/>
      <c r="AD143" s="59"/>
      <c r="AE143" s="34"/>
      <c r="AF143" s="34"/>
      <c r="AG143" s="34"/>
      <c r="AH143" s="34"/>
      <c r="AI143" s="35"/>
      <c r="AJ143" s="32"/>
      <c r="AK143" s="37"/>
      <c r="AL143" s="32"/>
      <c r="AM143" s="37"/>
      <c r="AN143" s="30"/>
      <c r="AO143" s="35"/>
      <c r="AP143" s="39"/>
      <c r="AQ143" s="68"/>
      <c r="AR143" s="17"/>
      <c r="AS143" s="17"/>
      <c r="AT143" s="17"/>
      <c r="AU143" s="17"/>
    </row>
    <row r="144" ht="14.25" customHeight="1">
      <c r="A144" s="25">
        <v>110400.0</v>
      </c>
      <c r="B144" s="52">
        <v>110401.0</v>
      </c>
      <c r="C144" s="26" t="s">
        <v>2211</v>
      </c>
      <c r="D144" s="51" t="s">
        <v>1838</v>
      </c>
      <c r="E144" s="51" t="s">
        <v>1712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2164</v>
      </c>
      <c r="M144" s="172">
        <v>45475.0</v>
      </c>
      <c r="N144" s="172">
        <v>45476.0</v>
      </c>
      <c r="O144" s="34"/>
      <c r="P144" s="34"/>
      <c r="Q144" s="34"/>
      <c r="R144" s="34"/>
      <c r="S144" s="35">
        <f t="shared" si="4"/>
        <v>0</v>
      </c>
      <c r="T144" s="32">
        <v>0.0</v>
      </c>
      <c r="U144" s="37">
        <v>120.0</v>
      </c>
      <c r="V144" s="144">
        <v>1.0</v>
      </c>
      <c r="W144" s="37">
        <v>55.0</v>
      </c>
      <c r="X144" s="30"/>
      <c r="Y144" s="35">
        <f t="shared" si="2"/>
        <v>55</v>
      </c>
      <c r="Z144" s="39">
        <f t="shared" si="3"/>
        <v>55</v>
      </c>
      <c r="AA144" s="68"/>
      <c r="AB144" s="27"/>
      <c r="AC144" s="59"/>
      <c r="AD144" s="59"/>
      <c r="AE144" s="34"/>
      <c r="AF144" s="34"/>
      <c r="AG144" s="34"/>
      <c r="AH144" s="34"/>
      <c r="AI144" s="35"/>
      <c r="AJ144" s="32"/>
      <c r="AK144" s="37"/>
      <c r="AL144" s="32"/>
      <c r="AM144" s="37"/>
      <c r="AN144" s="30"/>
      <c r="AO144" s="35"/>
      <c r="AP144" s="39"/>
      <c r="AQ144" s="68"/>
      <c r="AR144" s="17"/>
      <c r="AS144" s="17"/>
      <c r="AT144" s="17"/>
      <c r="AU144" s="17"/>
    </row>
    <row r="145" ht="14.25" customHeight="1">
      <c r="A145" s="25">
        <v>110400.0</v>
      </c>
      <c r="B145" s="52">
        <v>110401.0</v>
      </c>
      <c r="C145" s="26" t="s">
        <v>2212</v>
      </c>
      <c r="D145" s="51" t="s">
        <v>1786</v>
      </c>
      <c r="E145" s="51" t="s">
        <v>1712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2164</v>
      </c>
      <c r="M145" s="172">
        <v>45475.0</v>
      </c>
      <c r="N145" s="172">
        <v>45476.0</v>
      </c>
      <c r="O145" s="34"/>
      <c r="P145" s="34"/>
      <c r="Q145" s="34"/>
      <c r="R145" s="34"/>
      <c r="S145" s="35">
        <f t="shared" si="4"/>
        <v>0</v>
      </c>
      <c r="T145" s="32">
        <v>0.0</v>
      </c>
      <c r="U145" s="37">
        <v>120.0</v>
      </c>
      <c r="V145" s="144">
        <v>1.0</v>
      </c>
      <c r="W145" s="37">
        <v>55.0</v>
      </c>
      <c r="X145" s="30"/>
      <c r="Y145" s="35">
        <f t="shared" si="2"/>
        <v>55</v>
      </c>
      <c r="Z145" s="39">
        <f t="shared" si="3"/>
        <v>55</v>
      </c>
      <c r="AA145" s="68"/>
      <c r="AB145" s="27"/>
      <c r="AC145" s="59"/>
      <c r="AD145" s="59"/>
      <c r="AE145" s="34"/>
      <c r="AF145" s="34"/>
      <c r="AG145" s="34"/>
      <c r="AH145" s="34"/>
      <c r="AI145" s="35"/>
      <c r="AJ145" s="32"/>
      <c r="AK145" s="37"/>
      <c r="AL145" s="32"/>
      <c r="AM145" s="37"/>
      <c r="AN145" s="30"/>
      <c r="AO145" s="35"/>
      <c r="AP145" s="39"/>
      <c r="AQ145" s="68"/>
      <c r="AR145" s="17"/>
      <c r="AS145" s="17"/>
      <c r="AT145" s="17"/>
      <c r="AU145" s="17"/>
    </row>
    <row r="146" ht="14.25" customHeight="1">
      <c r="A146" s="25">
        <v>110400.0</v>
      </c>
      <c r="B146" s="52">
        <v>110401.0</v>
      </c>
      <c r="C146" s="41" t="s">
        <v>2213</v>
      </c>
      <c r="D146" s="51" t="s">
        <v>1782</v>
      </c>
      <c r="E146" s="51" t="s">
        <v>1737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2164</v>
      </c>
      <c r="M146" s="172">
        <v>45475.0</v>
      </c>
      <c r="N146" s="172">
        <v>45476.0</v>
      </c>
      <c r="O146" s="34"/>
      <c r="P146" s="34"/>
      <c r="Q146" s="34"/>
      <c r="R146" s="34"/>
      <c r="S146" s="35">
        <f t="shared" si="4"/>
        <v>0</v>
      </c>
      <c r="T146" s="32">
        <v>0.0</v>
      </c>
      <c r="U146" s="37">
        <v>120.0</v>
      </c>
      <c r="V146" s="144">
        <v>1.0</v>
      </c>
      <c r="W146" s="37">
        <v>55.0</v>
      </c>
      <c r="X146" s="30"/>
      <c r="Y146" s="35">
        <f t="shared" si="2"/>
        <v>55</v>
      </c>
      <c r="Z146" s="39">
        <f t="shared" si="3"/>
        <v>55</v>
      </c>
      <c r="AA146" s="68"/>
      <c r="AB146" s="27"/>
      <c r="AC146" s="59"/>
      <c r="AD146" s="59"/>
      <c r="AE146" s="34"/>
      <c r="AF146" s="34"/>
      <c r="AG146" s="34"/>
      <c r="AH146" s="34"/>
      <c r="AI146" s="35"/>
      <c r="AJ146" s="32"/>
      <c r="AK146" s="37"/>
      <c r="AL146" s="32"/>
      <c r="AM146" s="37"/>
      <c r="AN146" s="30"/>
      <c r="AO146" s="35"/>
      <c r="AP146" s="39"/>
      <c r="AQ146" s="68"/>
      <c r="AR146" s="17"/>
      <c r="AS146" s="17"/>
      <c r="AT146" s="17"/>
      <c r="AU146" s="17"/>
    </row>
    <row r="147" ht="14.25" customHeight="1">
      <c r="A147" s="25">
        <v>110400.0</v>
      </c>
      <c r="B147" s="52">
        <v>110401.0</v>
      </c>
      <c r="C147" s="26" t="s">
        <v>2214</v>
      </c>
      <c r="D147" s="51" t="s">
        <v>1717</v>
      </c>
      <c r="E147" s="256" t="s">
        <v>1917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2215</v>
      </c>
      <c r="M147" s="172">
        <v>45476.0</v>
      </c>
      <c r="N147" s="172">
        <v>45476.0</v>
      </c>
      <c r="O147" s="34"/>
      <c r="P147" s="34"/>
      <c r="Q147" s="34"/>
      <c r="R147" s="34"/>
      <c r="S147" s="35">
        <f t="shared" si="4"/>
        <v>0</v>
      </c>
      <c r="T147" s="27">
        <v>0.0</v>
      </c>
      <c r="U147" s="37">
        <v>170.12</v>
      </c>
      <c r="V147" s="144">
        <v>1.0</v>
      </c>
      <c r="W147" s="37">
        <v>57.0</v>
      </c>
      <c r="X147" s="30"/>
      <c r="Y147" s="35">
        <f t="shared" si="2"/>
        <v>57</v>
      </c>
      <c r="Z147" s="39">
        <f t="shared" si="3"/>
        <v>57</v>
      </c>
      <c r="AA147" s="68"/>
      <c r="AB147" s="27"/>
      <c r="AC147" s="59"/>
      <c r="AD147" s="59"/>
      <c r="AE147" s="34"/>
      <c r="AF147" s="34"/>
      <c r="AG147" s="34"/>
      <c r="AH147" s="34"/>
      <c r="AI147" s="35"/>
      <c r="AJ147" s="32"/>
      <c r="AK147" s="37"/>
      <c r="AL147" s="32"/>
      <c r="AM147" s="37"/>
      <c r="AN147" s="30"/>
      <c r="AO147" s="35"/>
      <c r="AP147" s="39"/>
      <c r="AQ147" s="68"/>
      <c r="AR147" s="17"/>
      <c r="AS147" s="17"/>
      <c r="AT147" s="17"/>
      <c r="AU147" s="17"/>
    </row>
    <row r="148" ht="14.25" customHeight="1">
      <c r="A148" s="25">
        <v>110400.0</v>
      </c>
      <c r="B148" s="52">
        <v>110401.0</v>
      </c>
      <c r="C148" s="41" t="s">
        <v>460</v>
      </c>
      <c r="D148" s="51" t="s">
        <v>1709</v>
      </c>
      <c r="E148" s="51" t="s">
        <v>1710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2216</v>
      </c>
      <c r="M148" s="172">
        <v>45475.0</v>
      </c>
      <c r="N148" s="172">
        <v>45479.0</v>
      </c>
      <c r="O148" s="34"/>
      <c r="P148" s="34"/>
      <c r="Q148" s="34"/>
      <c r="R148" s="34"/>
      <c r="S148" s="35">
        <f t="shared" si="4"/>
        <v>0</v>
      </c>
      <c r="T148" s="32">
        <v>0.0</v>
      </c>
      <c r="U148" s="37">
        <v>120.0</v>
      </c>
      <c r="V148" s="144">
        <v>1.0</v>
      </c>
      <c r="W148" s="37">
        <v>55.0</v>
      </c>
      <c r="X148" s="30"/>
      <c r="Y148" s="35">
        <f t="shared" si="2"/>
        <v>55</v>
      </c>
      <c r="Z148" s="39">
        <f t="shared" si="3"/>
        <v>55</v>
      </c>
      <c r="AA148" s="68"/>
      <c r="AB148" s="27"/>
      <c r="AC148" s="59"/>
      <c r="AD148" s="59"/>
      <c r="AE148" s="34"/>
      <c r="AF148" s="34"/>
      <c r="AG148" s="34"/>
      <c r="AH148" s="34"/>
      <c r="AI148" s="35"/>
      <c r="AJ148" s="32"/>
      <c r="AK148" s="37"/>
      <c r="AL148" s="32"/>
      <c r="AM148" s="37"/>
      <c r="AN148" s="30"/>
      <c r="AO148" s="35"/>
      <c r="AP148" s="39"/>
      <c r="AQ148" s="68"/>
      <c r="AR148" s="17"/>
      <c r="AS148" s="17"/>
      <c r="AT148" s="17"/>
      <c r="AU148" s="17"/>
    </row>
    <row r="149" ht="14.25" customHeight="1">
      <c r="A149" s="25">
        <v>110400.0</v>
      </c>
      <c r="B149" s="52">
        <v>110401.0</v>
      </c>
      <c r="C149" s="41" t="s">
        <v>464</v>
      </c>
      <c r="D149" s="51" t="s">
        <v>1713</v>
      </c>
      <c r="E149" s="51" t="s">
        <v>1710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2216</v>
      </c>
      <c r="M149" s="172">
        <v>45475.0</v>
      </c>
      <c r="N149" s="172">
        <v>45479.0</v>
      </c>
      <c r="O149" s="34"/>
      <c r="P149" s="34"/>
      <c r="Q149" s="34"/>
      <c r="R149" s="34"/>
      <c r="S149" s="35">
        <f t="shared" si="4"/>
        <v>0</v>
      </c>
      <c r="T149" s="32">
        <v>0.0</v>
      </c>
      <c r="U149" s="37">
        <v>120.0</v>
      </c>
      <c r="V149" s="144">
        <v>3.0</v>
      </c>
      <c r="W149" s="37">
        <v>55.0</v>
      </c>
      <c r="X149" s="30"/>
      <c r="Y149" s="35">
        <f t="shared" si="2"/>
        <v>165</v>
      </c>
      <c r="Z149" s="39">
        <f t="shared" si="3"/>
        <v>165</v>
      </c>
      <c r="AA149" s="68"/>
      <c r="AB149" s="27"/>
      <c r="AC149" s="59"/>
      <c r="AD149" s="59"/>
      <c r="AE149" s="34"/>
      <c r="AF149" s="34"/>
      <c r="AG149" s="34"/>
      <c r="AH149" s="34"/>
      <c r="AI149" s="35"/>
      <c r="AJ149" s="32"/>
      <c r="AK149" s="37"/>
      <c r="AL149" s="32"/>
      <c r="AM149" s="37"/>
      <c r="AN149" s="30"/>
      <c r="AO149" s="35"/>
      <c r="AP149" s="39"/>
      <c r="AQ149" s="68"/>
      <c r="AR149" s="17"/>
      <c r="AS149" s="17"/>
      <c r="AT149" s="17"/>
      <c r="AU149" s="17"/>
    </row>
    <row r="150" ht="14.25" customHeight="1">
      <c r="A150" s="25">
        <v>110400.0</v>
      </c>
      <c r="B150" s="52">
        <v>110401.0</v>
      </c>
      <c r="C150" s="41" t="s">
        <v>357</v>
      </c>
      <c r="D150" s="51" t="s">
        <v>1711</v>
      </c>
      <c r="E150" s="51" t="s">
        <v>1783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2216</v>
      </c>
      <c r="M150" s="172">
        <v>45475.0</v>
      </c>
      <c r="N150" s="172">
        <v>45479.0</v>
      </c>
      <c r="O150" s="34"/>
      <c r="P150" s="34"/>
      <c r="Q150" s="34"/>
      <c r="R150" s="34"/>
      <c r="S150" s="35">
        <f t="shared" si="4"/>
        <v>0</v>
      </c>
      <c r="T150" s="32">
        <v>0.0</v>
      </c>
      <c r="U150" s="37">
        <v>120.0</v>
      </c>
      <c r="V150" s="144">
        <v>1.0</v>
      </c>
      <c r="W150" s="37">
        <v>55.0</v>
      </c>
      <c r="X150" s="30"/>
      <c r="Y150" s="35">
        <f t="shared" si="2"/>
        <v>55</v>
      </c>
      <c r="Z150" s="39">
        <f t="shared" si="3"/>
        <v>55</v>
      </c>
      <c r="AA150" s="68"/>
      <c r="AB150" s="27"/>
      <c r="AC150" s="59"/>
      <c r="AD150" s="59"/>
      <c r="AE150" s="34"/>
      <c r="AF150" s="34"/>
      <c r="AG150" s="34"/>
      <c r="AH150" s="34"/>
      <c r="AI150" s="35"/>
      <c r="AJ150" s="32"/>
      <c r="AK150" s="37"/>
      <c r="AL150" s="32"/>
      <c r="AM150" s="37"/>
      <c r="AN150" s="30"/>
      <c r="AO150" s="35"/>
      <c r="AP150" s="39"/>
      <c r="AQ150" s="68"/>
      <c r="AR150" s="17"/>
      <c r="AS150" s="17"/>
      <c r="AT150" s="17"/>
      <c r="AU150" s="17"/>
    </row>
    <row r="151" ht="14.25" customHeight="1">
      <c r="A151" s="25">
        <v>110400.0</v>
      </c>
      <c r="B151" s="52">
        <v>110401.0</v>
      </c>
      <c r="C151" s="41" t="s">
        <v>354</v>
      </c>
      <c r="D151" s="51" t="s">
        <v>1803</v>
      </c>
      <c r="E151" s="51" t="s">
        <v>1707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2216</v>
      </c>
      <c r="M151" s="172">
        <v>45475.0</v>
      </c>
      <c r="N151" s="172">
        <v>45479.0</v>
      </c>
      <c r="O151" s="34"/>
      <c r="P151" s="34"/>
      <c r="Q151" s="34"/>
      <c r="R151" s="34"/>
      <c r="S151" s="35">
        <f t="shared" si="4"/>
        <v>0</v>
      </c>
      <c r="T151" s="32">
        <v>0.0</v>
      </c>
      <c r="U151" s="37">
        <v>170.12</v>
      </c>
      <c r="V151" s="144">
        <v>3.0</v>
      </c>
      <c r="W151" s="37">
        <v>57.0</v>
      </c>
      <c r="X151" s="30"/>
      <c r="Y151" s="35">
        <f t="shared" si="2"/>
        <v>171</v>
      </c>
      <c r="Z151" s="39">
        <f t="shared" si="3"/>
        <v>171</v>
      </c>
      <c r="AA151" s="68"/>
      <c r="AB151" s="27"/>
      <c r="AC151" s="59"/>
      <c r="AD151" s="59"/>
      <c r="AE151" s="34"/>
      <c r="AF151" s="34"/>
      <c r="AG151" s="34"/>
      <c r="AH151" s="34"/>
      <c r="AI151" s="35"/>
      <c r="AJ151" s="32"/>
      <c r="AK151" s="37"/>
      <c r="AL151" s="32"/>
      <c r="AM151" s="37"/>
      <c r="AN151" s="30"/>
      <c r="AO151" s="35"/>
      <c r="AP151" s="39"/>
      <c r="AQ151" s="68"/>
      <c r="AR151" s="17"/>
      <c r="AS151" s="17"/>
      <c r="AT151" s="17"/>
      <c r="AU151" s="17"/>
    </row>
    <row r="152" ht="14.25" customHeight="1">
      <c r="A152" s="25">
        <v>110400.0</v>
      </c>
      <c r="B152" s="52">
        <v>110401.0</v>
      </c>
      <c r="C152" s="41" t="s">
        <v>2047</v>
      </c>
      <c r="D152" s="51" t="s">
        <v>2048</v>
      </c>
      <c r="E152" s="51" t="s">
        <v>1723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2216</v>
      </c>
      <c r="M152" s="172">
        <v>45475.0</v>
      </c>
      <c r="N152" s="172">
        <v>45479.0</v>
      </c>
      <c r="O152" s="34"/>
      <c r="P152" s="34"/>
      <c r="Q152" s="34"/>
      <c r="R152" s="34"/>
      <c r="S152" s="35">
        <f t="shared" si="4"/>
        <v>0</v>
      </c>
      <c r="T152" s="32">
        <v>0.0</v>
      </c>
      <c r="U152" s="37">
        <v>170.12</v>
      </c>
      <c r="V152" s="144">
        <v>1.0</v>
      </c>
      <c r="W152" s="37">
        <v>57.0</v>
      </c>
      <c r="X152" s="30"/>
      <c r="Y152" s="35">
        <f t="shared" si="2"/>
        <v>57</v>
      </c>
      <c r="Z152" s="39">
        <f t="shared" si="3"/>
        <v>57</v>
      </c>
      <c r="AA152" s="68"/>
      <c r="AB152" s="27"/>
      <c r="AC152" s="59"/>
      <c r="AD152" s="59"/>
      <c r="AE152" s="34"/>
      <c r="AF152" s="34"/>
      <c r="AG152" s="34"/>
      <c r="AH152" s="34"/>
      <c r="AI152" s="35"/>
      <c r="AJ152" s="32"/>
      <c r="AK152" s="37"/>
      <c r="AL152" s="32"/>
      <c r="AM152" s="37"/>
      <c r="AN152" s="30"/>
      <c r="AO152" s="35"/>
      <c r="AP152" s="39"/>
      <c r="AQ152" s="68"/>
      <c r="AR152" s="17"/>
      <c r="AS152" s="17"/>
      <c r="AT152" s="17"/>
      <c r="AU152" s="17"/>
    </row>
    <row r="153" ht="14.25" customHeight="1">
      <c r="A153" s="25">
        <v>110400.0</v>
      </c>
      <c r="B153" s="52">
        <v>110401.0</v>
      </c>
      <c r="C153" s="41" t="s">
        <v>1347</v>
      </c>
      <c r="D153" s="51" t="s">
        <v>2002</v>
      </c>
      <c r="E153" s="51" t="s">
        <v>1710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2216</v>
      </c>
      <c r="M153" s="172">
        <v>45475.0</v>
      </c>
      <c r="N153" s="172">
        <v>45479.0</v>
      </c>
      <c r="O153" s="34"/>
      <c r="P153" s="34"/>
      <c r="Q153" s="34"/>
      <c r="R153" s="34"/>
      <c r="S153" s="35">
        <f t="shared" si="4"/>
        <v>0</v>
      </c>
      <c r="T153" s="32">
        <v>0.0</v>
      </c>
      <c r="U153" s="37">
        <v>120.0</v>
      </c>
      <c r="V153" s="144">
        <v>1.0</v>
      </c>
      <c r="W153" s="37">
        <v>55.0</v>
      </c>
      <c r="X153" s="30"/>
      <c r="Y153" s="35">
        <f t="shared" si="2"/>
        <v>55</v>
      </c>
      <c r="Z153" s="39">
        <f t="shared" si="3"/>
        <v>55</v>
      </c>
      <c r="AA153" s="68"/>
      <c r="AB153" s="27"/>
      <c r="AC153" s="59"/>
      <c r="AD153" s="59"/>
      <c r="AE153" s="34"/>
      <c r="AF153" s="34"/>
      <c r="AG153" s="34"/>
      <c r="AH153" s="34"/>
      <c r="AI153" s="35"/>
      <c r="AJ153" s="32"/>
      <c r="AK153" s="37"/>
      <c r="AL153" s="32"/>
      <c r="AM153" s="37"/>
      <c r="AN153" s="30"/>
      <c r="AO153" s="35"/>
      <c r="AP153" s="39"/>
      <c r="AQ153" s="68"/>
      <c r="AR153" s="17"/>
      <c r="AS153" s="17"/>
      <c r="AT153" s="17"/>
      <c r="AU153" s="17"/>
    </row>
    <row r="154" ht="14.25" customHeight="1">
      <c r="A154" s="25">
        <v>110400.0</v>
      </c>
      <c r="B154" s="52">
        <v>110401.0</v>
      </c>
      <c r="C154" s="41" t="s">
        <v>2217</v>
      </c>
      <c r="D154" s="51" t="s">
        <v>1729</v>
      </c>
      <c r="E154" s="51" t="s">
        <v>1707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179</v>
      </c>
      <c r="M154" s="172">
        <v>45478.0</v>
      </c>
      <c r="N154" s="172">
        <v>45479.0</v>
      </c>
      <c r="O154" s="34"/>
      <c r="P154" s="34"/>
      <c r="Q154" s="34"/>
      <c r="R154" s="34"/>
      <c r="S154" s="35">
        <f t="shared" si="4"/>
        <v>0</v>
      </c>
      <c r="T154" s="27">
        <v>0.0</v>
      </c>
      <c r="U154" s="37">
        <v>170.12</v>
      </c>
      <c r="V154" s="144">
        <v>2.0</v>
      </c>
      <c r="W154" s="37">
        <v>57.0</v>
      </c>
      <c r="X154" s="30"/>
      <c r="Y154" s="35">
        <f t="shared" si="2"/>
        <v>114</v>
      </c>
      <c r="Z154" s="39">
        <f t="shared" si="3"/>
        <v>114</v>
      </c>
      <c r="AA154" s="68"/>
      <c r="AB154" s="27"/>
      <c r="AC154" s="59"/>
      <c r="AD154" s="59"/>
      <c r="AE154" s="34"/>
      <c r="AF154" s="34"/>
      <c r="AG154" s="34"/>
      <c r="AH154" s="34"/>
      <c r="AI154" s="35"/>
      <c r="AJ154" s="32"/>
      <c r="AK154" s="37"/>
      <c r="AL154" s="32"/>
      <c r="AM154" s="37"/>
      <c r="AN154" s="30"/>
      <c r="AO154" s="35"/>
      <c r="AP154" s="39"/>
      <c r="AQ154" s="68"/>
      <c r="AR154" s="17"/>
      <c r="AS154" s="17"/>
      <c r="AT154" s="17"/>
      <c r="AU154" s="17"/>
    </row>
    <row r="155" ht="14.25" customHeight="1">
      <c r="A155" s="25">
        <v>110400.0</v>
      </c>
      <c r="B155" s="52">
        <v>110401.0</v>
      </c>
      <c r="C155" s="26" t="s">
        <v>2218</v>
      </c>
      <c r="D155" s="51" t="s">
        <v>2219</v>
      </c>
      <c r="E155" s="51" t="s">
        <v>1712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179</v>
      </c>
      <c r="M155" s="172">
        <v>45478.0</v>
      </c>
      <c r="N155" s="172">
        <v>45479.0</v>
      </c>
      <c r="O155" s="34"/>
      <c r="P155" s="34"/>
      <c r="Q155" s="34"/>
      <c r="R155" s="34"/>
      <c r="S155" s="35">
        <f t="shared" si="4"/>
        <v>0</v>
      </c>
      <c r="T155" s="32">
        <v>0.0</v>
      </c>
      <c r="U155" s="37">
        <v>120.0</v>
      </c>
      <c r="V155" s="144">
        <v>2.0</v>
      </c>
      <c r="W155" s="37">
        <v>55.0</v>
      </c>
      <c r="X155" s="30"/>
      <c r="Y155" s="35">
        <f t="shared" si="2"/>
        <v>110</v>
      </c>
      <c r="Z155" s="39">
        <f t="shared" si="3"/>
        <v>110</v>
      </c>
      <c r="AA155" s="68"/>
      <c r="AB155" s="27"/>
      <c r="AC155" s="59"/>
      <c r="AD155" s="59"/>
      <c r="AE155" s="34"/>
      <c r="AF155" s="34"/>
      <c r="AG155" s="34"/>
      <c r="AH155" s="34"/>
      <c r="AI155" s="35"/>
      <c r="AJ155" s="32"/>
      <c r="AK155" s="37"/>
      <c r="AL155" s="32"/>
      <c r="AM155" s="37"/>
      <c r="AN155" s="30"/>
      <c r="AO155" s="35"/>
      <c r="AP155" s="39"/>
      <c r="AQ155" s="68"/>
      <c r="AR155" s="17"/>
      <c r="AS155" s="17"/>
      <c r="AT155" s="17"/>
      <c r="AU155" s="17"/>
    </row>
    <row r="156" ht="14.25" customHeight="1">
      <c r="A156" s="25">
        <v>110400.0</v>
      </c>
      <c r="B156" s="52">
        <v>110401.0</v>
      </c>
      <c r="C156" s="41" t="s">
        <v>2220</v>
      </c>
      <c r="D156" s="51" t="s">
        <v>2221</v>
      </c>
      <c r="E156" s="51" t="s">
        <v>1712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179</v>
      </c>
      <c r="M156" s="172">
        <v>45478.0</v>
      </c>
      <c r="N156" s="172">
        <v>45479.0</v>
      </c>
      <c r="O156" s="34"/>
      <c r="P156" s="34"/>
      <c r="Q156" s="34"/>
      <c r="R156" s="34"/>
      <c r="S156" s="35">
        <f t="shared" si="4"/>
        <v>0</v>
      </c>
      <c r="T156" s="32">
        <v>0.0</v>
      </c>
      <c r="U156" s="37">
        <v>120.0</v>
      </c>
      <c r="V156" s="144">
        <v>2.0</v>
      </c>
      <c r="W156" s="37">
        <v>55.0</v>
      </c>
      <c r="X156" s="30"/>
      <c r="Y156" s="35">
        <f t="shared" si="2"/>
        <v>110</v>
      </c>
      <c r="Z156" s="39">
        <f t="shared" si="3"/>
        <v>110</v>
      </c>
      <c r="AA156" s="68"/>
      <c r="AB156" s="27"/>
      <c r="AC156" s="59"/>
      <c r="AD156" s="59"/>
      <c r="AE156" s="34"/>
      <c r="AF156" s="34"/>
      <c r="AG156" s="34"/>
      <c r="AH156" s="34"/>
      <c r="AI156" s="35"/>
      <c r="AJ156" s="32"/>
      <c r="AK156" s="37"/>
      <c r="AL156" s="32"/>
      <c r="AM156" s="37"/>
      <c r="AN156" s="30"/>
      <c r="AO156" s="35"/>
      <c r="AP156" s="39"/>
      <c r="AQ156" s="68"/>
      <c r="AR156" s="17"/>
      <c r="AS156" s="17"/>
      <c r="AT156" s="17"/>
      <c r="AU156" s="17"/>
    </row>
    <row r="157" ht="14.25" customHeight="1">
      <c r="A157" s="25">
        <v>110400.0</v>
      </c>
      <c r="B157" s="52">
        <v>110401.0</v>
      </c>
      <c r="C157" s="26" t="s">
        <v>2222</v>
      </c>
      <c r="D157" s="51" t="s">
        <v>598</v>
      </c>
      <c r="E157" s="51" t="s">
        <v>1712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179</v>
      </c>
      <c r="M157" s="172">
        <v>45478.0</v>
      </c>
      <c r="N157" s="172">
        <v>45479.0</v>
      </c>
      <c r="O157" s="34"/>
      <c r="P157" s="34"/>
      <c r="Q157" s="34"/>
      <c r="R157" s="34"/>
      <c r="S157" s="35">
        <f t="shared" si="4"/>
        <v>0</v>
      </c>
      <c r="T157" s="32">
        <v>0.0</v>
      </c>
      <c r="U157" s="37">
        <v>120.0</v>
      </c>
      <c r="V157" s="144">
        <v>2.0</v>
      </c>
      <c r="W157" s="37">
        <v>55.0</v>
      </c>
      <c r="X157" s="30"/>
      <c r="Y157" s="35">
        <f t="shared" si="2"/>
        <v>110</v>
      </c>
      <c r="Z157" s="39">
        <f t="shared" si="3"/>
        <v>110</v>
      </c>
      <c r="AA157" s="68"/>
      <c r="AB157" s="27"/>
      <c r="AC157" s="59"/>
      <c r="AD157" s="59"/>
      <c r="AE157" s="34"/>
      <c r="AF157" s="34"/>
      <c r="AG157" s="34"/>
      <c r="AH157" s="34"/>
      <c r="AI157" s="35"/>
      <c r="AJ157" s="32"/>
      <c r="AK157" s="37"/>
      <c r="AL157" s="32"/>
      <c r="AM157" s="37"/>
      <c r="AN157" s="30"/>
      <c r="AO157" s="35"/>
      <c r="AP157" s="39"/>
      <c r="AQ157" s="68"/>
      <c r="AR157" s="17"/>
      <c r="AS157" s="17"/>
      <c r="AT157" s="17"/>
      <c r="AU157" s="17"/>
    </row>
    <row r="158" ht="14.25" customHeight="1">
      <c r="A158" s="25">
        <v>110400.0</v>
      </c>
      <c r="B158" s="52">
        <v>110401.0</v>
      </c>
      <c r="C158" s="41" t="s">
        <v>2223</v>
      </c>
      <c r="D158" s="51" t="s">
        <v>1926</v>
      </c>
      <c r="E158" s="51" t="s">
        <v>1712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179</v>
      </c>
      <c r="M158" s="172">
        <v>45478.0</v>
      </c>
      <c r="N158" s="172">
        <v>45479.0</v>
      </c>
      <c r="O158" s="34"/>
      <c r="P158" s="34"/>
      <c r="Q158" s="34"/>
      <c r="R158" s="34"/>
      <c r="S158" s="35">
        <f t="shared" si="4"/>
        <v>0</v>
      </c>
      <c r="T158" s="32">
        <v>0.0</v>
      </c>
      <c r="U158" s="37">
        <v>120.0</v>
      </c>
      <c r="V158" s="144">
        <v>2.0</v>
      </c>
      <c r="W158" s="37">
        <v>55.0</v>
      </c>
      <c r="X158" s="30"/>
      <c r="Y158" s="35">
        <f t="shared" si="2"/>
        <v>110</v>
      </c>
      <c r="Z158" s="39">
        <f t="shared" si="3"/>
        <v>110</v>
      </c>
      <c r="AA158" s="68"/>
      <c r="AB158" s="27"/>
      <c r="AC158" s="59"/>
      <c r="AD158" s="59"/>
      <c r="AE158" s="34"/>
      <c r="AF158" s="34"/>
      <c r="AG158" s="34"/>
      <c r="AH158" s="34"/>
      <c r="AI158" s="35"/>
      <c r="AJ158" s="32"/>
      <c r="AK158" s="37"/>
      <c r="AL158" s="32"/>
      <c r="AM158" s="37"/>
      <c r="AN158" s="30"/>
      <c r="AO158" s="35"/>
      <c r="AP158" s="39"/>
      <c r="AQ158" s="68"/>
      <c r="AR158" s="17"/>
      <c r="AS158" s="17"/>
      <c r="AT158" s="17"/>
      <c r="AU158" s="17"/>
    </row>
    <row r="159" ht="14.25" customHeight="1">
      <c r="A159" s="25">
        <v>110400.0</v>
      </c>
      <c r="B159" s="52">
        <v>110401.0</v>
      </c>
      <c r="C159" s="41" t="s">
        <v>2224</v>
      </c>
      <c r="D159" s="51" t="s">
        <v>1986</v>
      </c>
      <c r="E159" s="51" t="s">
        <v>1712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179</v>
      </c>
      <c r="M159" s="172">
        <v>45478.0</v>
      </c>
      <c r="N159" s="172">
        <v>45479.0</v>
      </c>
      <c r="O159" s="34"/>
      <c r="P159" s="34"/>
      <c r="Q159" s="34"/>
      <c r="R159" s="34"/>
      <c r="S159" s="35">
        <f t="shared" si="4"/>
        <v>0</v>
      </c>
      <c r="T159" s="32">
        <v>0.0</v>
      </c>
      <c r="U159" s="37">
        <v>120.0</v>
      </c>
      <c r="V159" s="144">
        <v>2.0</v>
      </c>
      <c r="W159" s="37">
        <v>55.0</v>
      </c>
      <c r="X159" s="30"/>
      <c r="Y159" s="35">
        <f t="shared" si="2"/>
        <v>110</v>
      </c>
      <c r="Z159" s="39">
        <f t="shared" si="3"/>
        <v>110</v>
      </c>
      <c r="AA159" s="68"/>
      <c r="AB159" s="27"/>
      <c r="AC159" s="59"/>
      <c r="AD159" s="59"/>
      <c r="AE159" s="34"/>
      <c r="AF159" s="34"/>
      <c r="AG159" s="34"/>
      <c r="AH159" s="34"/>
      <c r="AI159" s="35"/>
      <c r="AJ159" s="32"/>
      <c r="AK159" s="37"/>
      <c r="AL159" s="32"/>
      <c r="AM159" s="37"/>
      <c r="AN159" s="30"/>
      <c r="AO159" s="35"/>
      <c r="AP159" s="39"/>
      <c r="AQ159" s="68"/>
      <c r="AR159" s="17"/>
      <c r="AS159" s="17"/>
      <c r="AT159" s="17"/>
      <c r="AU159" s="17"/>
    </row>
    <row r="160" ht="14.25" customHeight="1">
      <c r="A160" s="25">
        <v>110400.0</v>
      </c>
      <c r="B160" s="52">
        <v>110401.0</v>
      </c>
      <c r="C160" s="26" t="s">
        <v>2225</v>
      </c>
      <c r="D160" s="51" t="s">
        <v>1761</v>
      </c>
      <c r="E160" s="51" t="s">
        <v>1712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179</v>
      </c>
      <c r="M160" s="172">
        <v>45478.0</v>
      </c>
      <c r="N160" s="172">
        <v>45479.0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144">
        <v>2.0</v>
      </c>
      <c r="W160" s="37">
        <v>55.0</v>
      </c>
      <c r="X160" s="30"/>
      <c r="Y160" s="35">
        <f t="shared" si="2"/>
        <v>110</v>
      </c>
      <c r="Z160" s="39">
        <f t="shared" si="3"/>
        <v>110</v>
      </c>
      <c r="AA160" s="68"/>
      <c r="AB160" s="27"/>
      <c r="AC160" s="59"/>
      <c r="AD160" s="59"/>
      <c r="AE160" s="34"/>
      <c r="AF160" s="34"/>
      <c r="AG160" s="34"/>
      <c r="AH160" s="34"/>
      <c r="AI160" s="35"/>
      <c r="AJ160" s="32"/>
      <c r="AK160" s="37"/>
      <c r="AL160" s="32"/>
      <c r="AM160" s="37"/>
      <c r="AN160" s="30"/>
      <c r="AO160" s="35"/>
      <c r="AP160" s="39"/>
      <c r="AQ160" s="68"/>
      <c r="AR160" s="17"/>
      <c r="AS160" s="17"/>
      <c r="AT160" s="17"/>
      <c r="AU160" s="17"/>
    </row>
    <row r="161" ht="14.25" customHeight="1">
      <c r="A161" s="25">
        <v>110400.0</v>
      </c>
      <c r="B161" s="52">
        <v>110401.0</v>
      </c>
      <c r="C161" s="26" t="s">
        <v>2226</v>
      </c>
      <c r="D161" s="51" t="s">
        <v>1845</v>
      </c>
      <c r="E161" s="51" t="s">
        <v>1712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179</v>
      </c>
      <c r="M161" s="172">
        <v>45478.0</v>
      </c>
      <c r="N161" s="172">
        <v>45479.0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120.0</v>
      </c>
      <c r="V161" s="144">
        <v>2.0</v>
      </c>
      <c r="W161" s="37">
        <v>55.0</v>
      </c>
      <c r="X161" s="30"/>
      <c r="Y161" s="35">
        <f t="shared" si="2"/>
        <v>110</v>
      </c>
      <c r="Z161" s="39">
        <f t="shared" si="3"/>
        <v>110</v>
      </c>
      <c r="AA161" s="68"/>
      <c r="AB161" s="27"/>
      <c r="AC161" s="59"/>
      <c r="AD161" s="59"/>
      <c r="AE161" s="34"/>
      <c r="AF161" s="34"/>
      <c r="AG161" s="34"/>
      <c r="AH161" s="34"/>
      <c r="AI161" s="35"/>
      <c r="AJ161" s="32"/>
      <c r="AK161" s="37"/>
      <c r="AL161" s="32"/>
      <c r="AM161" s="37"/>
      <c r="AN161" s="30"/>
      <c r="AO161" s="35"/>
      <c r="AP161" s="39"/>
      <c r="AQ161" s="68"/>
      <c r="AR161" s="17"/>
      <c r="AS161" s="17"/>
      <c r="AT161" s="17"/>
      <c r="AU161" s="17"/>
    </row>
    <row r="162" ht="14.25" customHeight="1">
      <c r="A162" s="25">
        <v>110400.0</v>
      </c>
      <c r="B162" s="52">
        <v>110401.0</v>
      </c>
      <c r="C162" s="41" t="s">
        <v>2227</v>
      </c>
      <c r="D162" s="51" t="s">
        <v>1861</v>
      </c>
      <c r="E162" s="51" t="s">
        <v>1712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179</v>
      </c>
      <c r="M162" s="172">
        <v>45478.0</v>
      </c>
      <c r="N162" s="172">
        <v>45479.0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144">
        <v>2.0</v>
      </c>
      <c r="W162" s="37">
        <v>55.0</v>
      </c>
      <c r="X162" s="30"/>
      <c r="Y162" s="35">
        <f t="shared" si="2"/>
        <v>110</v>
      </c>
      <c r="Z162" s="39">
        <f t="shared" si="3"/>
        <v>110</v>
      </c>
      <c r="AA162" s="68"/>
      <c r="AB162" s="27"/>
      <c r="AC162" s="59"/>
      <c r="AD162" s="59"/>
      <c r="AE162" s="34"/>
      <c r="AF162" s="34"/>
      <c r="AG162" s="34"/>
      <c r="AH162" s="34"/>
      <c r="AI162" s="35"/>
      <c r="AJ162" s="32"/>
      <c r="AK162" s="37"/>
      <c r="AL162" s="32"/>
      <c r="AM162" s="37"/>
      <c r="AN162" s="30"/>
      <c r="AO162" s="35"/>
      <c r="AP162" s="39"/>
      <c r="AQ162" s="68"/>
      <c r="AR162" s="17"/>
      <c r="AS162" s="17"/>
      <c r="AT162" s="17"/>
      <c r="AU162" s="17"/>
    </row>
    <row r="163" ht="14.25" customHeight="1">
      <c r="A163" s="25">
        <v>110400.0</v>
      </c>
      <c r="B163" s="52">
        <v>110401.0</v>
      </c>
      <c r="C163" s="26" t="s">
        <v>2228</v>
      </c>
      <c r="D163" s="51" t="s">
        <v>1747</v>
      </c>
      <c r="E163" s="51" t="s">
        <v>1712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179</v>
      </c>
      <c r="M163" s="172">
        <v>45478.0</v>
      </c>
      <c r="N163" s="172">
        <v>45479.0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144">
        <v>2.0</v>
      </c>
      <c r="W163" s="37">
        <v>55.0</v>
      </c>
      <c r="X163" s="30"/>
      <c r="Y163" s="35">
        <f t="shared" si="2"/>
        <v>110</v>
      </c>
      <c r="Z163" s="39">
        <f t="shared" si="3"/>
        <v>110</v>
      </c>
      <c r="AA163" s="68"/>
      <c r="AB163" s="27"/>
      <c r="AC163" s="59"/>
      <c r="AD163" s="59"/>
      <c r="AE163" s="34"/>
      <c r="AF163" s="34"/>
      <c r="AG163" s="34"/>
      <c r="AH163" s="34"/>
      <c r="AI163" s="35"/>
      <c r="AJ163" s="32"/>
      <c r="AK163" s="37"/>
      <c r="AL163" s="32"/>
      <c r="AM163" s="37"/>
      <c r="AN163" s="30"/>
      <c r="AO163" s="35"/>
      <c r="AP163" s="39"/>
      <c r="AQ163" s="68"/>
      <c r="AR163" s="17"/>
      <c r="AS163" s="17"/>
      <c r="AT163" s="17"/>
      <c r="AU163" s="17"/>
    </row>
    <row r="164" ht="14.25" customHeight="1">
      <c r="A164" s="25">
        <v>110400.0</v>
      </c>
      <c r="B164" s="52">
        <v>110401.0</v>
      </c>
      <c r="C164" s="41" t="s">
        <v>2229</v>
      </c>
      <c r="D164" s="51" t="s">
        <v>1911</v>
      </c>
      <c r="E164" s="51" t="s">
        <v>1710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179</v>
      </c>
      <c r="M164" s="172">
        <v>45478.0</v>
      </c>
      <c r="N164" s="172">
        <v>45479.0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144">
        <v>2.0</v>
      </c>
      <c r="W164" s="37">
        <v>55.0</v>
      </c>
      <c r="X164" s="30"/>
      <c r="Y164" s="35">
        <f t="shared" si="2"/>
        <v>110</v>
      </c>
      <c r="Z164" s="39">
        <f t="shared" si="3"/>
        <v>110</v>
      </c>
      <c r="AA164" s="68"/>
      <c r="AB164" s="27"/>
      <c r="AC164" s="59"/>
      <c r="AD164" s="59"/>
      <c r="AE164" s="34"/>
      <c r="AF164" s="34"/>
      <c r="AG164" s="34"/>
      <c r="AH164" s="34"/>
      <c r="AI164" s="35"/>
      <c r="AJ164" s="32"/>
      <c r="AK164" s="37"/>
      <c r="AL164" s="32"/>
      <c r="AM164" s="37"/>
      <c r="AN164" s="30"/>
      <c r="AO164" s="35"/>
      <c r="AP164" s="39"/>
      <c r="AQ164" s="68"/>
      <c r="AR164" s="17"/>
      <c r="AS164" s="17"/>
      <c r="AT164" s="17"/>
      <c r="AU164" s="17"/>
    </row>
    <row r="165" ht="14.25" customHeight="1">
      <c r="A165" s="25">
        <v>110400.0</v>
      </c>
      <c r="B165" s="52">
        <v>110401.0</v>
      </c>
      <c r="C165" s="26" t="s">
        <v>2230</v>
      </c>
      <c r="D165" s="51" t="s">
        <v>1909</v>
      </c>
      <c r="E165" s="51" t="s">
        <v>1826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179</v>
      </c>
      <c r="M165" s="172">
        <v>45478.0</v>
      </c>
      <c r="N165" s="172">
        <v>45479.0</v>
      </c>
      <c r="O165" s="34"/>
      <c r="P165" s="34"/>
      <c r="Q165" s="34"/>
      <c r="R165" s="34"/>
      <c r="S165" s="35">
        <f t="shared" si="4"/>
        <v>0</v>
      </c>
      <c r="T165" s="32">
        <v>0.0</v>
      </c>
      <c r="U165" s="37">
        <v>120.0</v>
      </c>
      <c r="V165" s="144">
        <v>2.0</v>
      </c>
      <c r="W165" s="37">
        <v>55.0</v>
      </c>
      <c r="X165" s="30"/>
      <c r="Y165" s="35">
        <f t="shared" si="2"/>
        <v>110</v>
      </c>
      <c r="Z165" s="39">
        <f t="shared" si="3"/>
        <v>110</v>
      </c>
      <c r="AA165" s="68"/>
      <c r="AB165" s="27"/>
      <c r="AC165" s="59"/>
      <c r="AD165" s="59"/>
      <c r="AE165" s="34"/>
      <c r="AF165" s="34"/>
      <c r="AG165" s="34"/>
      <c r="AH165" s="34"/>
      <c r="AI165" s="35"/>
      <c r="AJ165" s="32"/>
      <c r="AK165" s="37"/>
      <c r="AL165" s="32"/>
      <c r="AM165" s="37"/>
      <c r="AN165" s="30"/>
      <c r="AO165" s="35"/>
      <c r="AP165" s="39"/>
      <c r="AQ165" s="68"/>
      <c r="AR165" s="17"/>
      <c r="AS165" s="17"/>
      <c r="AT165" s="17"/>
      <c r="AU165" s="17"/>
    </row>
    <row r="166" ht="14.25" customHeight="1">
      <c r="A166" s="25">
        <v>110400.0</v>
      </c>
      <c r="B166" s="52">
        <v>110401.0</v>
      </c>
      <c r="C166" s="41" t="s">
        <v>80</v>
      </c>
      <c r="D166" s="51" t="s">
        <v>1768</v>
      </c>
      <c r="E166" s="256" t="s">
        <v>1712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2231</v>
      </c>
      <c r="M166" s="172">
        <v>45482.0</v>
      </c>
      <c r="N166" s="172">
        <v>45485.0</v>
      </c>
      <c r="O166" s="34"/>
      <c r="P166" s="34"/>
      <c r="Q166" s="34"/>
      <c r="R166" s="34"/>
      <c r="S166" s="35">
        <f t="shared" si="4"/>
        <v>0</v>
      </c>
      <c r="T166" s="27">
        <v>3.0</v>
      </c>
      <c r="U166" s="37">
        <v>120.0</v>
      </c>
      <c r="V166" s="144">
        <v>1.0</v>
      </c>
      <c r="W166" s="37">
        <v>55.0</v>
      </c>
      <c r="X166" s="30"/>
      <c r="Y166" s="35">
        <f t="shared" si="2"/>
        <v>415</v>
      </c>
      <c r="Z166" s="39">
        <f t="shared" si="3"/>
        <v>415</v>
      </c>
      <c r="AA166" s="68"/>
      <c r="AB166" s="27"/>
      <c r="AC166" s="59"/>
      <c r="AD166" s="59"/>
      <c r="AE166" s="34"/>
      <c r="AF166" s="34"/>
      <c r="AG166" s="34"/>
      <c r="AH166" s="34"/>
      <c r="AI166" s="35"/>
      <c r="AJ166" s="32"/>
      <c r="AK166" s="37"/>
      <c r="AL166" s="32"/>
      <c r="AM166" s="37"/>
      <c r="AN166" s="30"/>
      <c r="AO166" s="35"/>
      <c r="AP166" s="39"/>
      <c r="AQ166" s="68"/>
      <c r="AR166" s="17"/>
      <c r="AS166" s="17"/>
      <c r="AT166" s="17"/>
      <c r="AU166" s="17"/>
    </row>
    <row r="167" ht="14.25" customHeight="1">
      <c r="A167" s="25">
        <v>110400.0</v>
      </c>
      <c r="B167" s="52">
        <v>110401.0</v>
      </c>
      <c r="C167" s="41" t="s">
        <v>532</v>
      </c>
      <c r="D167" s="51" t="s">
        <v>1756</v>
      </c>
      <c r="E167" s="256" t="s">
        <v>1712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2232</v>
      </c>
      <c r="M167" s="172">
        <v>45468.0</v>
      </c>
      <c r="N167" s="172">
        <v>45468.0</v>
      </c>
      <c r="O167" s="34"/>
      <c r="P167" s="34"/>
      <c r="Q167" s="34"/>
      <c r="R167" s="34"/>
      <c r="S167" s="35">
        <f t="shared" si="4"/>
        <v>0</v>
      </c>
      <c r="T167" s="27">
        <v>0.0</v>
      </c>
      <c r="U167" s="37">
        <v>120.0</v>
      </c>
      <c r="V167" s="144">
        <v>1.0</v>
      </c>
      <c r="W167" s="37">
        <v>55.0</v>
      </c>
      <c r="X167" s="30"/>
      <c r="Y167" s="35">
        <f t="shared" si="2"/>
        <v>55</v>
      </c>
      <c r="Z167" s="39">
        <f t="shared" si="3"/>
        <v>55</v>
      </c>
      <c r="AA167" s="68"/>
      <c r="AB167" s="27"/>
      <c r="AC167" s="59"/>
      <c r="AD167" s="59"/>
      <c r="AE167" s="34"/>
      <c r="AF167" s="34"/>
      <c r="AG167" s="34"/>
      <c r="AH167" s="34"/>
      <c r="AI167" s="35"/>
      <c r="AJ167" s="32"/>
      <c r="AK167" s="37"/>
      <c r="AL167" s="32"/>
      <c r="AM167" s="37"/>
      <c r="AN167" s="30"/>
      <c r="AO167" s="35"/>
      <c r="AP167" s="39"/>
      <c r="AQ167" s="68"/>
      <c r="AR167" s="17"/>
      <c r="AS167" s="17"/>
      <c r="AT167" s="17"/>
      <c r="AU167" s="17"/>
    </row>
    <row r="168" ht="14.25" customHeight="1">
      <c r="A168" s="25">
        <v>110400.0</v>
      </c>
      <c r="B168" s="52">
        <v>110401.0</v>
      </c>
      <c r="C168" s="41" t="s">
        <v>80</v>
      </c>
      <c r="D168" s="51" t="s">
        <v>1768</v>
      </c>
      <c r="E168" s="256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1487</v>
      </c>
      <c r="L168" s="27" t="s">
        <v>2131</v>
      </c>
      <c r="M168" s="172">
        <v>45443.0</v>
      </c>
      <c r="N168" s="172">
        <v>45445.0</v>
      </c>
      <c r="O168" s="34"/>
      <c r="P168" s="34"/>
      <c r="Q168" s="34"/>
      <c r="R168" s="34"/>
      <c r="S168" s="35">
        <f t="shared" si="4"/>
        <v>0</v>
      </c>
      <c r="T168" s="27">
        <v>2.0</v>
      </c>
      <c r="U168" s="37">
        <v>120.0</v>
      </c>
      <c r="V168" s="144">
        <v>1.0</v>
      </c>
      <c r="W168" s="37">
        <v>55.0</v>
      </c>
      <c r="X168" s="30"/>
      <c r="Y168" s="35">
        <f t="shared" si="2"/>
        <v>295</v>
      </c>
      <c r="Z168" s="39">
        <f t="shared" si="3"/>
        <v>295</v>
      </c>
      <c r="AA168" s="68"/>
      <c r="AB168" s="27"/>
      <c r="AC168" s="59"/>
      <c r="AD168" s="59"/>
      <c r="AE168" s="34"/>
      <c r="AF168" s="34"/>
      <c r="AG168" s="34"/>
      <c r="AH168" s="34"/>
      <c r="AI168" s="35"/>
      <c r="AJ168" s="32"/>
      <c r="AK168" s="37"/>
      <c r="AL168" s="32"/>
      <c r="AM168" s="37"/>
      <c r="AN168" s="30"/>
      <c r="AO168" s="35"/>
      <c r="AP168" s="39"/>
      <c r="AQ168" s="68"/>
      <c r="AR168" s="17"/>
      <c r="AS168" s="17"/>
      <c r="AT168" s="17"/>
      <c r="AU168" s="17"/>
    </row>
    <row r="169" ht="14.25" customHeight="1">
      <c r="A169" s="25">
        <v>110400.0</v>
      </c>
      <c r="B169" s="52">
        <v>110401.0</v>
      </c>
      <c r="C169" s="41" t="s">
        <v>2233</v>
      </c>
      <c r="D169" s="51" t="s">
        <v>2234</v>
      </c>
      <c r="E169" s="256" t="s">
        <v>1712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2038</v>
      </c>
      <c r="M169" s="172">
        <v>45476.0</v>
      </c>
      <c r="N169" s="172">
        <v>45476.0</v>
      </c>
      <c r="O169" s="34"/>
      <c r="P169" s="34"/>
      <c r="Q169" s="34"/>
      <c r="R169" s="34"/>
      <c r="S169" s="35">
        <f t="shared" si="4"/>
        <v>0</v>
      </c>
      <c r="T169" s="27">
        <v>0.0</v>
      </c>
      <c r="U169" s="37">
        <v>120.0</v>
      </c>
      <c r="V169" s="144">
        <v>1.0</v>
      </c>
      <c r="W169" s="37">
        <v>55.0</v>
      </c>
      <c r="X169" s="30"/>
      <c r="Y169" s="35">
        <f t="shared" si="2"/>
        <v>55</v>
      </c>
      <c r="Z169" s="39">
        <f t="shared" si="3"/>
        <v>55</v>
      </c>
      <c r="AA169" s="68"/>
      <c r="AB169" s="27"/>
      <c r="AC169" s="59"/>
      <c r="AD169" s="59"/>
      <c r="AE169" s="34"/>
      <c r="AF169" s="34"/>
      <c r="AG169" s="34"/>
      <c r="AH169" s="34"/>
      <c r="AI169" s="35"/>
      <c r="AJ169" s="32"/>
      <c r="AK169" s="37"/>
      <c r="AL169" s="32"/>
      <c r="AM169" s="37"/>
      <c r="AN169" s="30"/>
      <c r="AO169" s="35"/>
      <c r="AP169" s="39"/>
      <c r="AQ169" s="68"/>
      <c r="AR169" s="17"/>
      <c r="AS169" s="17"/>
      <c r="AT169" s="17"/>
      <c r="AU169" s="17"/>
    </row>
    <row r="170" ht="14.25" customHeight="1">
      <c r="A170" s="25">
        <v>110400.0</v>
      </c>
      <c r="B170" s="52">
        <v>110401.0</v>
      </c>
      <c r="C170" s="95" t="s">
        <v>1058</v>
      </c>
      <c r="D170" s="96" t="s">
        <v>1994</v>
      </c>
      <c r="E170" s="256" t="s">
        <v>1712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50</v>
      </c>
      <c r="M170" s="172">
        <v>45476.0</v>
      </c>
      <c r="N170" s="172">
        <v>45480.0</v>
      </c>
      <c r="O170" s="34"/>
      <c r="P170" s="34"/>
      <c r="Q170" s="34"/>
      <c r="R170" s="34"/>
      <c r="S170" s="35">
        <f t="shared" si="4"/>
        <v>0</v>
      </c>
      <c r="T170" s="27">
        <v>3.0</v>
      </c>
      <c r="U170" s="37">
        <v>120.0</v>
      </c>
      <c r="V170" s="144">
        <v>2.0</v>
      </c>
      <c r="W170" s="37">
        <v>55.0</v>
      </c>
      <c r="X170" s="30"/>
      <c r="Y170" s="35">
        <f t="shared" si="2"/>
        <v>470</v>
      </c>
      <c r="Z170" s="39">
        <f t="shared" si="3"/>
        <v>470</v>
      </c>
      <c r="AA170" s="68"/>
      <c r="AB170" s="27"/>
      <c r="AC170" s="59"/>
      <c r="AD170" s="59"/>
      <c r="AE170" s="34"/>
      <c r="AF170" s="34"/>
      <c r="AG170" s="34"/>
      <c r="AH170" s="34"/>
      <c r="AI170" s="35"/>
      <c r="AJ170" s="32"/>
      <c r="AK170" s="37"/>
      <c r="AL170" s="32"/>
      <c r="AM170" s="37"/>
      <c r="AN170" s="30"/>
      <c r="AO170" s="35"/>
      <c r="AP170" s="39"/>
      <c r="AQ170" s="68"/>
      <c r="AR170" s="17"/>
      <c r="AS170" s="17"/>
      <c r="AT170" s="17"/>
      <c r="AU170" s="17"/>
    </row>
    <row r="171" ht="14.25" customHeight="1">
      <c r="A171" s="25">
        <v>110400.0</v>
      </c>
      <c r="B171" s="52">
        <v>110401.0</v>
      </c>
      <c r="C171" s="145" t="s">
        <v>1814</v>
      </c>
      <c r="D171" s="105" t="s">
        <v>2074</v>
      </c>
      <c r="E171" s="256" t="s">
        <v>1957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606</v>
      </c>
      <c r="M171" s="172">
        <v>45485.0</v>
      </c>
      <c r="N171" s="172">
        <v>45486.0</v>
      </c>
      <c r="O171" s="34"/>
      <c r="P171" s="34"/>
      <c r="Q171" s="34"/>
      <c r="R171" s="34"/>
      <c r="S171" s="35">
        <f t="shared" si="4"/>
        <v>0</v>
      </c>
      <c r="T171" s="295">
        <v>1.0</v>
      </c>
      <c r="U171" s="37">
        <v>170.12</v>
      </c>
      <c r="V171" s="296">
        <v>1.0</v>
      </c>
      <c r="W171" s="37">
        <v>57.0</v>
      </c>
      <c r="X171" s="30"/>
      <c r="Y171" s="35">
        <f t="shared" si="2"/>
        <v>227.12</v>
      </c>
      <c r="Z171" s="39">
        <f t="shared" si="3"/>
        <v>227.12</v>
      </c>
      <c r="AA171" s="68"/>
      <c r="AB171" s="27"/>
      <c r="AC171" s="59"/>
      <c r="AD171" s="59"/>
      <c r="AE171" s="34"/>
      <c r="AF171" s="34"/>
      <c r="AG171" s="34"/>
      <c r="AH171" s="34"/>
      <c r="AI171" s="35"/>
      <c r="AJ171" s="32"/>
      <c r="AK171" s="37"/>
      <c r="AL171" s="32"/>
      <c r="AM171" s="37"/>
      <c r="AN171" s="30"/>
      <c r="AO171" s="35"/>
      <c r="AP171" s="39"/>
      <c r="AQ171" s="68"/>
      <c r="AR171" s="17"/>
      <c r="AS171" s="17"/>
      <c r="AT171" s="17"/>
      <c r="AU171" s="17"/>
    </row>
    <row r="172" ht="14.25" customHeight="1">
      <c r="A172" s="25">
        <v>110400.0</v>
      </c>
      <c r="B172" s="52">
        <v>110401.0</v>
      </c>
      <c r="C172" s="156" t="s">
        <v>83</v>
      </c>
      <c r="D172" s="297" t="s">
        <v>1841</v>
      </c>
      <c r="E172" s="256" t="s">
        <v>1712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606</v>
      </c>
      <c r="M172" s="172">
        <v>45485.0</v>
      </c>
      <c r="N172" s="172">
        <v>45486.0</v>
      </c>
      <c r="O172" s="34"/>
      <c r="P172" s="34"/>
      <c r="Q172" s="34"/>
      <c r="R172" s="34"/>
      <c r="S172" s="35">
        <f t="shared" si="4"/>
        <v>0</v>
      </c>
      <c r="T172" s="27">
        <v>1.0</v>
      </c>
      <c r="U172" s="37">
        <v>120.0</v>
      </c>
      <c r="V172" s="144">
        <v>1.0</v>
      </c>
      <c r="W172" s="37">
        <v>55.0</v>
      </c>
      <c r="X172" s="30"/>
      <c r="Y172" s="35">
        <f t="shared" si="2"/>
        <v>175</v>
      </c>
      <c r="Z172" s="39">
        <f t="shared" si="3"/>
        <v>175</v>
      </c>
      <c r="AA172" s="68"/>
      <c r="AB172" s="27"/>
      <c r="AC172" s="59"/>
      <c r="AD172" s="59"/>
      <c r="AE172" s="34"/>
      <c r="AF172" s="34"/>
      <c r="AG172" s="34"/>
      <c r="AH172" s="34"/>
      <c r="AI172" s="35"/>
      <c r="AJ172" s="32"/>
      <c r="AK172" s="37"/>
      <c r="AL172" s="32"/>
      <c r="AM172" s="37"/>
      <c r="AN172" s="30"/>
      <c r="AO172" s="35"/>
      <c r="AP172" s="39"/>
      <c r="AQ172" s="68"/>
      <c r="AR172" s="17"/>
      <c r="AS172" s="17"/>
      <c r="AT172" s="17"/>
      <c r="AU172" s="17"/>
    </row>
    <row r="173" ht="14.25" customHeight="1">
      <c r="A173" s="25">
        <v>110400.0</v>
      </c>
      <c r="B173" s="52">
        <v>110401.0</v>
      </c>
      <c r="C173" s="41" t="s">
        <v>83</v>
      </c>
      <c r="D173" s="51" t="s">
        <v>2235</v>
      </c>
      <c r="E173" s="256" t="s">
        <v>1712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1487</v>
      </c>
      <c r="L173" s="27" t="s">
        <v>2131</v>
      </c>
      <c r="M173" s="172">
        <v>45478.0</v>
      </c>
      <c r="N173" s="172">
        <v>45479.0</v>
      </c>
      <c r="O173" s="34"/>
      <c r="P173" s="34"/>
      <c r="Q173" s="34"/>
      <c r="R173" s="34"/>
      <c r="S173" s="35">
        <f t="shared" si="4"/>
        <v>0</v>
      </c>
      <c r="T173" s="27">
        <v>1.0</v>
      </c>
      <c r="U173" s="37">
        <v>120.0</v>
      </c>
      <c r="V173" s="144">
        <v>1.0</v>
      </c>
      <c r="W173" s="37">
        <v>55.0</v>
      </c>
      <c r="X173" s="30"/>
      <c r="Y173" s="35">
        <f t="shared" si="2"/>
        <v>175</v>
      </c>
      <c r="Z173" s="39">
        <f t="shared" si="3"/>
        <v>175</v>
      </c>
      <c r="AA173" s="68"/>
      <c r="AB173" s="27"/>
      <c r="AC173" s="59"/>
      <c r="AD173" s="59"/>
      <c r="AE173" s="34"/>
      <c r="AF173" s="34"/>
      <c r="AG173" s="34"/>
      <c r="AH173" s="34"/>
      <c r="AI173" s="35"/>
      <c r="AJ173" s="32"/>
      <c r="AK173" s="37"/>
      <c r="AL173" s="32"/>
      <c r="AM173" s="37"/>
      <c r="AN173" s="30"/>
      <c r="AO173" s="35"/>
      <c r="AP173" s="39"/>
      <c r="AQ173" s="68"/>
      <c r="AR173" s="17"/>
      <c r="AS173" s="17"/>
      <c r="AT173" s="17"/>
      <c r="AU173" s="17"/>
    </row>
    <row r="174" ht="14.25" customHeight="1">
      <c r="A174" s="25">
        <v>110400.0</v>
      </c>
      <c r="B174" s="52">
        <v>110401.0</v>
      </c>
      <c r="C174" s="41" t="s">
        <v>83</v>
      </c>
      <c r="D174" s="51" t="s">
        <v>2236</v>
      </c>
      <c r="E174" s="256" t="s">
        <v>1712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2237</v>
      </c>
      <c r="M174" s="172">
        <v>45492.0</v>
      </c>
      <c r="N174" s="172">
        <v>45494.0</v>
      </c>
      <c r="O174" s="34"/>
      <c r="P174" s="34"/>
      <c r="Q174" s="34"/>
      <c r="R174" s="34"/>
      <c r="S174" s="35">
        <f t="shared" si="4"/>
        <v>0</v>
      </c>
      <c r="T174" s="27">
        <v>2.0</v>
      </c>
      <c r="U174" s="37">
        <v>120.0</v>
      </c>
      <c r="V174" s="144">
        <v>1.0</v>
      </c>
      <c r="W174" s="37">
        <v>55.0</v>
      </c>
      <c r="X174" s="30"/>
      <c r="Y174" s="35">
        <f t="shared" si="2"/>
        <v>295</v>
      </c>
      <c r="Z174" s="39">
        <f t="shared" si="3"/>
        <v>295</v>
      </c>
      <c r="AA174" s="68"/>
      <c r="AB174" s="27"/>
      <c r="AC174" s="59"/>
      <c r="AD174" s="59"/>
      <c r="AE174" s="34"/>
      <c r="AF174" s="34"/>
      <c r="AG174" s="34"/>
      <c r="AH174" s="34"/>
      <c r="AI174" s="35"/>
      <c r="AJ174" s="32"/>
      <c r="AK174" s="37"/>
      <c r="AL174" s="32"/>
      <c r="AM174" s="37"/>
      <c r="AN174" s="30"/>
      <c r="AO174" s="35"/>
      <c r="AP174" s="39"/>
      <c r="AQ174" s="68"/>
      <c r="AR174" s="17"/>
      <c r="AS174" s="17"/>
      <c r="AT174" s="17"/>
      <c r="AU174" s="17"/>
    </row>
    <row r="175" ht="14.25" customHeight="1">
      <c r="A175" s="25">
        <v>110400.0</v>
      </c>
      <c r="B175" s="52">
        <v>110401.0</v>
      </c>
      <c r="C175" s="41" t="s">
        <v>1787</v>
      </c>
      <c r="D175" s="51" t="s">
        <v>1788</v>
      </c>
      <c r="E175" s="51" t="s">
        <v>1707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50</v>
      </c>
      <c r="M175" s="172">
        <v>45471.0</v>
      </c>
      <c r="N175" s="172">
        <v>45473.0</v>
      </c>
      <c r="O175" s="34"/>
      <c r="P175" s="34"/>
      <c r="Q175" s="34"/>
      <c r="R175" s="34"/>
      <c r="S175" s="35">
        <f t="shared" si="4"/>
        <v>0</v>
      </c>
      <c r="T175" s="27">
        <v>0.0</v>
      </c>
      <c r="U175" s="37">
        <v>170.12</v>
      </c>
      <c r="V175" s="144">
        <v>3.0</v>
      </c>
      <c r="W175" s="37">
        <v>57.0</v>
      </c>
      <c r="X175" s="30"/>
      <c r="Y175" s="35">
        <f t="shared" si="2"/>
        <v>171</v>
      </c>
      <c r="Z175" s="39">
        <f t="shared" si="3"/>
        <v>171</v>
      </c>
      <c r="AA175" s="68"/>
      <c r="AB175" s="27"/>
      <c r="AC175" s="59"/>
      <c r="AD175" s="59"/>
      <c r="AE175" s="34"/>
      <c r="AF175" s="34"/>
      <c r="AG175" s="34"/>
      <c r="AH175" s="34"/>
      <c r="AI175" s="35"/>
      <c r="AJ175" s="32"/>
      <c r="AK175" s="37"/>
      <c r="AL175" s="32"/>
      <c r="AM175" s="37"/>
      <c r="AN175" s="30"/>
      <c r="AO175" s="35"/>
      <c r="AP175" s="39"/>
      <c r="AQ175" s="68"/>
      <c r="AR175" s="17"/>
      <c r="AS175" s="17"/>
      <c r="AT175" s="17"/>
      <c r="AU175" s="17"/>
    </row>
    <row r="176" ht="14.25" customHeight="1">
      <c r="A176" s="25">
        <v>110400.0</v>
      </c>
      <c r="B176" s="52">
        <v>110401.0</v>
      </c>
      <c r="C176" s="41" t="s">
        <v>1560</v>
      </c>
      <c r="D176" s="51" t="s">
        <v>1949</v>
      </c>
      <c r="E176" s="51" t="s">
        <v>1712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 t="s">
        <v>50</v>
      </c>
      <c r="M176" s="172">
        <v>45471.0</v>
      </c>
      <c r="N176" s="172">
        <v>45473.0</v>
      </c>
      <c r="O176" s="34"/>
      <c r="P176" s="34"/>
      <c r="Q176" s="34"/>
      <c r="R176" s="34"/>
      <c r="S176" s="35">
        <f t="shared" si="4"/>
        <v>0</v>
      </c>
      <c r="T176" s="32">
        <v>0.0</v>
      </c>
      <c r="U176" s="37">
        <v>120.0</v>
      </c>
      <c r="V176" s="144">
        <v>3.0</v>
      </c>
      <c r="W176" s="37">
        <v>55.0</v>
      </c>
      <c r="X176" s="30"/>
      <c r="Y176" s="35">
        <f t="shared" si="2"/>
        <v>165</v>
      </c>
      <c r="Z176" s="39">
        <f t="shared" si="3"/>
        <v>165</v>
      </c>
      <c r="AA176" s="68"/>
      <c r="AB176" s="27"/>
      <c r="AC176" s="59"/>
      <c r="AD176" s="59"/>
      <c r="AE176" s="34"/>
      <c r="AF176" s="34"/>
      <c r="AG176" s="34"/>
      <c r="AH176" s="34"/>
      <c r="AI176" s="35"/>
      <c r="AJ176" s="32"/>
      <c r="AK176" s="37"/>
      <c r="AL176" s="32"/>
      <c r="AM176" s="37"/>
      <c r="AN176" s="30"/>
      <c r="AO176" s="35"/>
      <c r="AP176" s="39"/>
      <c r="AQ176" s="68"/>
      <c r="AR176" s="17"/>
      <c r="AS176" s="17"/>
      <c r="AT176" s="17"/>
      <c r="AU176" s="17"/>
    </row>
    <row r="177" ht="14.25" customHeight="1">
      <c r="A177" s="25">
        <v>110400.0</v>
      </c>
      <c r="B177" s="52">
        <v>110401.0</v>
      </c>
      <c r="C177" s="41" t="s">
        <v>1270</v>
      </c>
      <c r="D177" s="51" t="s">
        <v>2057</v>
      </c>
      <c r="E177" s="51" t="s">
        <v>1710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 t="s">
        <v>50</v>
      </c>
      <c r="M177" s="172">
        <v>45471.0</v>
      </c>
      <c r="N177" s="172">
        <v>45473.0</v>
      </c>
      <c r="O177" s="34"/>
      <c r="P177" s="34"/>
      <c r="Q177" s="34"/>
      <c r="R177" s="34"/>
      <c r="S177" s="35">
        <f t="shared" si="4"/>
        <v>0</v>
      </c>
      <c r="T177" s="32">
        <v>0.0</v>
      </c>
      <c r="U177" s="37">
        <v>120.0</v>
      </c>
      <c r="V177" s="144">
        <v>2.0</v>
      </c>
      <c r="W177" s="37">
        <v>55.0</v>
      </c>
      <c r="X177" s="30"/>
      <c r="Y177" s="35">
        <f t="shared" si="2"/>
        <v>110</v>
      </c>
      <c r="Z177" s="39">
        <f t="shared" si="3"/>
        <v>110</v>
      </c>
      <c r="AA177" s="68"/>
      <c r="AB177" s="27"/>
      <c r="AC177" s="59"/>
      <c r="AD177" s="59"/>
      <c r="AE177" s="34"/>
      <c r="AF177" s="34"/>
      <c r="AG177" s="34"/>
      <c r="AH177" s="34"/>
      <c r="AI177" s="35"/>
      <c r="AJ177" s="32"/>
      <c r="AK177" s="37"/>
      <c r="AL177" s="32"/>
      <c r="AM177" s="37"/>
      <c r="AN177" s="30"/>
      <c r="AO177" s="35"/>
      <c r="AP177" s="39"/>
      <c r="AQ177" s="68"/>
      <c r="AR177" s="17"/>
      <c r="AS177" s="17"/>
      <c r="AT177" s="17"/>
      <c r="AU177" s="17"/>
    </row>
    <row r="178" ht="14.25" customHeight="1">
      <c r="A178" s="25">
        <v>110400.0</v>
      </c>
      <c r="B178" s="52">
        <v>110401.0</v>
      </c>
      <c r="C178" s="41" t="s">
        <v>573</v>
      </c>
      <c r="D178" s="51" t="s">
        <v>1811</v>
      </c>
      <c r="E178" s="51" t="s">
        <v>1917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 t="s">
        <v>50</v>
      </c>
      <c r="M178" s="172">
        <v>45471.0</v>
      </c>
      <c r="N178" s="172">
        <v>45473.0</v>
      </c>
      <c r="O178" s="34"/>
      <c r="P178" s="34"/>
      <c r="Q178" s="34"/>
      <c r="R178" s="34"/>
      <c r="S178" s="35">
        <f t="shared" si="4"/>
        <v>0</v>
      </c>
      <c r="T178" s="32">
        <v>0.0</v>
      </c>
      <c r="U178" s="37">
        <v>170.12</v>
      </c>
      <c r="V178" s="144">
        <v>3.0</v>
      </c>
      <c r="W178" s="37">
        <v>57.0</v>
      </c>
      <c r="X178" s="30"/>
      <c r="Y178" s="35">
        <f t="shared" si="2"/>
        <v>171</v>
      </c>
      <c r="Z178" s="39">
        <f t="shared" si="3"/>
        <v>171</v>
      </c>
      <c r="AA178" s="68"/>
      <c r="AB178" s="27"/>
      <c r="AC178" s="59"/>
      <c r="AD178" s="59"/>
      <c r="AE178" s="34"/>
      <c r="AF178" s="34"/>
      <c r="AG178" s="34"/>
      <c r="AH178" s="34"/>
      <c r="AI178" s="35"/>
      <c r="AJ178" s="32"/>
      <c r="AK178" s="37"/>
      <c r="AL178" s="32"/>
      <c r="AM178" s="37"/>
      <c r="AN178" s="30"/>
      <c r="AO178" s="35"/>
      <c r="AP178" s="39"/>
      <c r="AQ178" s="68"/>
      <c r="AR178" s="17"/>
      <c r="AS178" s="17"/>
      <c r="AT178" s="17"/>
      <c r="AU178" s="17"/>
    </row>
    <row r="179" ht="14.25" customHeight="1">
      <c r="A179" s="25">
        <v>110400.0</v>
      </c>
      <c r="B179" s="52">
        <v>110401.0</v>
      </c>
      <c r="C179" s="41" t="s">
        <v>1875</v>
      </c>
      <c r="D179" s="51" t="s">
        <v>1876</v>
      </c>
      <c r="E179" s="51" t="s">
        <v>1710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 t="s">
        <v>50</v>
      </c>
      <c r="M179" s="172">
        <v>45471.0</v>
      </c>
      <c r="N179" s="172">
        <v>45473.0</v>
      </c>
      <c r="O179" s="34"/>
      <c r="P179" s="34"/>
      <c r="Q179" s="34"/>
      <c r="R179" s="34"/>
      <c r="S179" s="35">
        <f t="shared" si="4"/>
        <v>0</v>
      </c>
      <c r="T179" s="32">
        <v>0.0</v>
      </c>
      <c r="U179" s="37">
        <v>120.0</v>
      </c>
      <c r="V179" s="144">
        <v>2.0</v>
      </c>
      <c r="W179" s="37">
        <v>55.0</v>
      </c>
      <c r="X179" s="30"/>
      <c r="Y179" s="35">
        <f t="shared" si="2"/>
        <v>110</v>
      </c>
      <c r="Z179" s="39">
        <f t="shared" si="3"/>
        <v>110</v>
      </c>
      <c r="AA179" s="68"/>
      <c r="AB179" s="27"/>
      <c r="AC179" s="59"/>
      <c r="AD179" s="59"/>
      <c r="AE179" s="34"/>
      <c r="AF179" s="34"/>
      <c r="AG179" s="34"/>
      <c r="AH179" s="34"/>
      <c r="AI179" s="35"/>
      <c r="AJ179" s="32"/>
      <c r="AK179" s="37"/>
      <c r="AL179" s="32"/>
      <c r="AM179" s="37"/>
      <c r="AN179" s="30"/>
      <c r="AO179" s="35"/>
      <c r="AP179" s="39"/>
      <c r="AQ179" s="68"/>
      <c r="AR179" s="17"/>
      <c r="AS179" s="17"/>
      <c r="AT179" s="17"/>
      <c r="AU179" s="17"/>
    </row>
    <row r="180" ht="14.25" customHeight="1">
      <c r="A180" s="25">
        <v>110400.0</v>
      </c>
      <c r="B180" s="52">
        <v>110401.0</v>
      </c>
      <c r="C180" s="41" t="s">
        <v>1213</v>
      </c>
      <c r="D180" s="51" t="s">
        <v>2088</v>
      </c>
      <c r="E180" s="51" t="s">
        <v>1710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27" t="s">
        <v>50</v>
      </c>
      <c r="M180" s="172">
        <v>45471.0</v>
      </c>
      <c r="N180" s="172">
        <v>45473.0</v>
      </c>
      <c r="O180" s="34"/>
      <c r="P180" s="34"/>
      <c r="Q180" s="34"/>
      <c r="R180" s="34"/>
      <c r="S180" s="35">
        <f t="shared" si="4"/>
        <v>0</v>
      </c>
      <c r="T180" s="32">
        <v>0.0</v>
      </c>
      <c r="U180" s="37">
        <v>120.0</v>
      </c>
      <c r="V180" s="144">
        <v>2.0</v>
      </c>
      <c r="W180" s="37">
        <v>55.0</v>
      </c>
      <c r="X180" s="30"/>
      <c r="Y180" s="35">
        <f t="shared" si="2"/>
        <v>110</v>
      </c>
      <c r="Z180" s="39">
        <f t="shared" si="3"/>
        <v>110</v>
      </c>
      <c r="AA180" s="68"/>
      <c r="AB180" s="27"/>
      <c r="AC180" s="59"/>
      <c r="AD180" s="59"/>
      <c r="AE180" s="34"/>
      <c r="AF180" s="34"/>
      <c r="AG180" s="34"/>
      <c r="AH180" s="34"/>
      <c r="AI180" s="35"/>
      <c r="AJ180" s="32"/>
      <c r="AK180" s="37"/>
      <c r="AL180" s="32"/>
      <c r="AM180" s="37"/>
      <c r="AN180" s="30"/>
      <c r="AO180" s="35"/>
      <c r="AP180" s="39"/>
      <c r="AQ180" s="68"/>
      <c r="AR180" s="17"/>
      <c r="AS180" s="17"/>
      <c r="AT180" s="17"/>
      <c r="AU180" s="17"/>
    </row>
    <row r="181" ht="14.25" customHeight="1">
      <c r="A181" s="25">
        <v>110400.0</v>
      </c>
      <c r="B181" s="52">
        <v>110401.0</v>
      </c>
      <c r="C181" s="41" t="s">
        <v>2238</v>
      </c>
      <c r="D181" s="51" t="s">
        <v>1959</v>
      </c>
      <c r="E181" s="51" t="s">
        <v>1712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27" t="s">
        <v>50</v>
      </c>
      <c r="M181" s="172">
        <v>45471.0</v>
      </c>
      <c r="N181" s="172">
        <v>45473.0</v>
      </c>
      <c r="O181" s="34"/>
      <c r="P181" s="34"/>
      <c r="Q181" s="34"/>
      <c r="R181" s="34"/>
      <c r="S181" s="35">
        <f t="shared" si="4"/>
        <v>0</v>
      </c>
      <c r="T181" s="32">
        <v>0.0</v>
      </c>
      <c r="U181" s="37">
        <v>120.0</v>
      </c>
      <c r="V181" s="144">
        <v>3.0</v>
      </c>
      <c r="W181" s="37">
        <v>55.0</v>
      </c>
      <c r="X181" s="30"/>
      <c r="Y181" s="35">
        <f t="shared" si="2"/>
        <v>165</v>
      </c>
      <c r="Z181" s="39">
        <f t="shared" si="3"/>
        <v>165</v>
      </c>
      <c r="AA181" s="68"/>
      <c r="AB181" s="27"/>
      <c r="AC181" s="59"/>
      <c r="AD181" s="59"/>
      <c r="AE181" s="34"/>
      <c r="AF181" s="34"/>
      <c r="AG181" s="34"/>
      <c r="AH181" s="34"/>
      <c r="AI181" s="35"/>
      <c r="AJ181" s="32"/>
      <c r="AK181" s="37"/>
      <c r="AL181" s="32"/>
      <c r="AM181" s="37"/>
      <c r="AN181" s="30"/>
      <c r="AO181" s="35"/>
      <c r="AP181" s="39"/>
      <c r="AQ181" s="68"/>
      <c r="AR181" s="17"/>
      <c r="AS181" s="17"/>
      <c r="AT181" s="17"/>
      <c r="AU181" s="17"/>
    </row>
    <row r="182" ht="14.25" customHeight="1">
      <c r="A182" s="25">
        <v>110400.0</v>
      </c>
      <c r="B182" s="52">
        <v>110401.0</v>
      </c>
      <c r="C182" s="41" t="s">
        <v>1060</v>
      </c>
      <c r="D182" s="51" t="s">
        <v>1736</v>
      </c>
      <c r="E182" s="51" t="s">
        <v>1737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27" t="s">
        <v>50</v>
      </c>
      <c r="M182" s="172">
        <v>45471.0</v>
      </c>
      <c r="N182" s="172">
        <v>45473.0</v>
      </c>
      <c r="O182" s="34"/>
      <c r="P182" s="34"/>
      <c r="Q182" s="34"/>
      <c r="R182" s="34"/>
      <c r="S182" s="35">
        <f t="shared" si="4"/>
        <v>0</v>
      </c>
      <c r="T182" s="32">
        <v>0.0</v>
      </c>
      <c r="U182" s="37">
        <v>120.0</v>
      </c>
      <c r="V182" s="144">
        <v>2.0</v>
      </c>
      <c r="W182" s="37">
        <v>55.0</v>
      </c>
      <c r="X182" s="30"/>
      <c r="Y182" s="35">
        <f t="shared" si="2"/>
        <v>110</v>
      </c>
      <c r="Z182" s="39">
        <f t="shared" si="3"/>
        <v>110</v>
      </c>
      <c r="AA182" s="68"/>
      <c r="AB182" s="27"/>
      <c r="AC182" s="59"/>
      <c r="AD182" s="59"/>
      <c r="AE182" s="34"/>
      <c r="AF182" s="34"/>
      <c r="AG182" s="34"/>
      <c r="AH182" s="34"/>
      <c r="AI182" s="35"/>
      <c r="AJ182" s="32"/>
      <c r="AK182" s="37"/>
      <c r="AL182" s="32"/>
      <c r="AM182" s="37"/>
      <c r="AN182" s="30"/>
      <c r="AO182" s="35"/>
      <c r="AP182" s="39"/>
      <c r="AQ182" s="68"/>
      <c r="AR182" s="17"/>
      <c r="AS182" s="17"/>
      <c r="AT182" s="17"/>
      <c r="AU182" s="17"/>
    </row>
    <row r="183" ht="14.25" customHeight="1">
      <c r="A183" s="25">
        <v>110400.0</v>
      </c>
      <c r="B183" s="52">
        <v>110401.0</v>
      </c>
      <c r="C183" s="41" t="s">
        <v>1069</v>
      </c>
      <c r="D183" s="51" t="s">
        <v>2204</v>
      </c>
      <c r="E183" s="51" t="s">
        <v>1710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27" t="s">
        <v>50</v>
      </c>
      <c r="M183" s="172">
        <v>45471.0</v>
      </c>
      <c r="N183" s="172">
        <v>45473.0</v>
      </c>
      <c r="O183" s="34"/>
      <c r="P183" s="34"/>
      <c r="Q183" s="34"/>
      <c r="R183" s="34"/>
      <c r="S183" s="35">
        <f t="shared" si="4"/>
        <v>0</v>
      </c>
      <c r="T183" s="32">
        <v>0.0</v>
      </c>
      <c r="U183" s="37">
        <v>120.0</v>
      </c>
      <c r="V183" s="144">
        <v>2.0</v>
      </c>
      <c r="W183" s="37">
        <v>55.0</v>
      </c>
      <c r="X183" s="30"/>
      <c r="Y183" s="35">
        <f t="shared" si="2"/>
        <v>110</v>
      </c>
      <c r="Z183" s="39">
        <f t="shared" si="3"/>
        <v>110</v>
      </c>
      <c r="AA183" s="68"/>
      <c r="AB183" s="27"/>
      <c r="AC183" s="59"/>
      <c r="AD183" s="59"/>
      <c r="AE183" s="34"/>
      <c r="AF183" s="34"/>
      <c r="AG183" s="34"/>
      <c r="AH183" s="34"/>
      <c r="AI183" s="35"/>
      <c r="AJ183" s="32"/>
      <c r="AK183" s="37"/>
      <c r="AL183" s="32"/>
      <c r="AM183" s="37"/>
      <c r="AN183" s="30"/>
      <c r="AO183" s="35"/>
      <c r="AP183" s="39"/>
      <c r="AQ183" s="68"/>
      <c r="AR183" s="17"/>
      <c r="AS183" s="17"/>
      <c r="AT183" s="17"/>
      <c r="AU183" s="17"/>
    </row>
    <row r="184" ht="14.25" customHeight="1">
      <c r="A184" s="25">
        <v>110400.0</v>
      </c>
      <c r="B184" s="52">
        <v>110401.0</v>
      </c>
      <c r="C184" s="41" t="s">
        <v>2059</v>
      </c>
      <c r="D184" s="51" t="s">
        <v>2060</v>
      </c>
      <c r="E184" s="51" t="s">
        <v>1710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27" t="s">
        <v>50</v>
      </c>
      <c r="M184" s="172">
        <v>45471.0</v>
      </c>
      <c r="N184" s="172">
        <v>45473.0</v>
      </c>
      <c r="O184" s="34"/>
      <c r="P184" s="34"/>
      <c r="Q184" s="34"/>
      <c r="R184" s="34"/>
      <c r="S184" s="35">
        <f t="shared" si="4"/>
        <v>0</v>
      </c>
      <c r="T184" s="32">
        <v>0.0</v>
      </c>
      <c r="U184" s="37">
        <v>120.0</v>
      </c>
      <c r="V184" s="144">
        <v>2.0</v>
      </c>
      <c r="W184" s="37">
        <v>55.0</v>
      </c>
      <c r="X184" s="30"/>
      <c r="Y184" s="35">
        <f t="shared" si="2"/>
        <v>110</v>
      </c>
      <c r="Z184" s="39">
        <f t="shared" si="3"/>
        <v>110</v>
      </c>
      <c r="AA184" s="68"/>
      <c r="AB184" s="27"/>
      <c r="AC184" s="59"/>
      <c r="AD184" s="59"/>
      <c r="AE184" s="34"/>
      <c r="AF184" s="34"/>
      <c r="AG184" s="34"/>
      <c r="AH184" s="34"/>
      <c r="AI184" s="35"/>
      <c r="AJ184" s="32"/>
      <c r="AK184" s="37"/>
      <c r="AL184" s="32"/>
      <c r="AM184" s="37"/>
      <c r="AN184" s="30"/>
      <c r="AO184" s="35"/>
      <c r="AP184" s="39"/>
      <c r="AQ184" s="68"/>
      <c r="AR184" s="17"/>
      <c r="AS184" s="17"/>
      <c r="AT184" s="17"/>
      <c r="AU184" s="17"/>
    </row>
    <row r="185" ht="14.25" customHeight="1">
      <c r="A185" s="25">
        <v>110400.0</v>
      </c>
      <c r="B185" s="52">
        <v>110401.0</v>
      </c>
      <c r="C185" s="41" t="s">
        <v>736</v>
      </c>
      <c r="D185" s="51" t="s">
        <v>2056</v>
      </c>
      <c r="E185" s="51" t="s">
        <v>1712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27" t="s">
        <v>50</v>
      </c>
      <c r="M185" s="172">
        <v>45471.0</v>
      </c>
      <c r="N185" s="172">
        <v>45473.0</v>
      </c>
      <c r="O185" s="34"/>
      <c r="P185" s="34"/>
      <c r="Q185" s="34"/>
      <c r="R185" s="34"/>
      <c r="S185" s="35">
        <f t="shared" si="4"/>
        <v>0</v>
      </c>
      <c r="T185" s="32">
        <v>0.0</v>
      </c>
      <c r="U185" s="37">
        <v>120.0</v>
      </c>
      <c r="V185" s="144">
        <v>3.0</v>
      </c>
      <c r="W185" s="37">
        <v>55.0</v>
      </c>
      <c r="X185" s="30"/>
      <c r="Y185" s="35">
        <f t="shared" si="2"/>
        <v>165</v>
      </c>
      <c r="Z185" s="39">
        <f t="shared" si="3"/>
        <v>165</v>
      </c>
      <c r="AA185" s="68"/>
      <c r="AB185" s="27"/>
      <c r="AC185" s="59"/>
      <c r="AD185" s="59"/>
      <c r="AE185" s="34"/>
      <c r="AF185" s="34"/>
      <c r="AG185" s="34"/>
      <c r="AH185" s="34"/>
      <c r="AI185" s="35"/>
      <c r="AJ185" s="32"/>
      <c r="AK185" s="37"/>
      <c r="AL185" s="32"/>
      <c r="AM185" s="37"/>
      <c r="AN185" s="30"/>
      <c r="AO185" s="35"/>
      <c r="AP185" s="39"/>
      <c r="AQ185" s="68"/>
      <c r="AR185" s="17"/>
      <c r="AS185" s="17"/>
      <c r="AT185" s="17"/>
      <c r="AU185" s="17"/>
    </row>
    <row r="186" ht="14.25" customHeight="1">
      <c r="A186" s="25">
        <v>110400.0</v>
      </c>
      <c r="B186" s="52">
        <v>110401.0</v>
      </c>
      <c r="C186" s="41" t="s">
        <v>1561</v>
      </c>
      <c r="D186" s="51" t="s">
        <v>2065</v>
      </c>
      <c r="E186" s="51" t="s">
        <v>1710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27" t="s">
        <v>50</v>
      </c>
      <c r="M186" s="172">
        <v>45471.0</v>
      </c>
      <c r="N186" s="172">
        <v>45473.0</v>
      </c>
      <c r="O186" s="34"/>
      <c r="P186" s="34"/>
      <c r="Q186" s="34"/>
      <c r="R186" s="34"/>
      <c r="S186" s="35">
        <f t="shared" si="4"/>
        <v>0</v>
      </c>
      <c r="T186" s="32">
        <v>0.0</v>
      </c>
      <c r="U186" s="37">
        <v>120.0</v>
      </c>
      <c r="V186" s="144">
        <v>2.0</v>
      </c>
      <c r="W186" s="37">
        <v>55.0</v>
      </c>
      <c r="X186" s="30"/>
      <c r="Y186" s="35">
        <f t="shared" si="2"/>
        <v>110</v>
      </c>
      <c r="Z186" s="39">
        <f t="shared" si="3"/>
        <v>110</v>
      </c>
      <c r="AA186" s="68"/>
      <c r="AB186" s="27"/>
      <c r="AC186" s="59"/>
      <c r="AD186" s="59"/>
      <c r="AE186" s="34"/>
      <c r="AF186" s="34"/>
      <c r="AG186" s="34"/>
      <c r="AH186" s="34"/>
      <c r="AI186" s="35"/>
      <c r="AJ186" s="32"/>
      <c r="AK186" s="37"/>
      <c r="AL186" s="32"/>
      <c r="AM186" s="37"/>
      <c r="AN186" s="30"/>
      <c r="AO186" s="35"/>
      <c r="AP186" s="39"/>
      <c r="AQ186" s="68"/>
      <c r="AR186" s="17"/>
      <c r="AS186" s="17"/>
      <c r="AT186" s="17"/>
      <c r="AU186" s="17"/>
    </row>
    <row r="187" ht="14.25" customHeight="1">
      <c r="A187" s="25">
        <v>110400.0</v>
      </c>
      <c r="B187" s="52">
        <v>110401.0</v>
      </c>
      <c r="C187" s="41" t="s">
        <v>2239</v>
      </c>
      <c r="D187" s="51" t="s">
        <v>2096</v>
      </c>
      <c r="E187" s="51" t="s">
        <v>1710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27" t="s">
        <v>50</v>
      </c>
      <c r="M187" s="172">
        <v>45471.0</v>
      </c>
      <c r="N187" s="172">
        <v>45473.0</v>
      </c>
      <c r="O187" s="34"/>
      <c r="P187" s="34"/>
      <c r="Q187" s="34"/>
      <c r="R187" s="34"/>
      <c r="S187" s="35">
        <f t="shared" si="4"/>
        <v>0</v>
      </c>
      <c r="T187" s="32">
        <v>0.0</v>
      </c>
      <c r="U187" s="37">
        <v>120.0</v>
      </c>
      <c r="V187" s="144">
        <v>2.0</v>
      </c>
      <c r="W187" s="37">
        <v>55.0</v>
      </c>
      <c r="X187" s="30"/>
      <c r="Y187" s="35">
        <f t="shared" si="2"/>
        <v>110</v>
      </c>
      <c r="Z187" s="39">
        <f t="shared" si="3"/>
        <v>110</v>
      </c>
      <c r="AA187" s="68"/>
      <c r="AB187" s="27"/>
      <c r="AC187" s="59"/>
      <c r="AD187" s="59"/>
      <c r="AE187" s="34"/>
      <c r="AF187" s="34"/>
      <c r="AG187" s="34"/>
      <c r="AH187" s="34"/>
      <c r="AI187" s="35"/>
      <c r="AJ187" s="32"/>
      <c r="AK187" s="37"/>
      <c r="AL187" s="32"/>
      <c r="AM187" s="37"/>
      <c r="AN187" s="30"/>
      <c r="AO187" s="35"/>
      <c r="AP187" s="39"/>
      <c r="AQ187" s="68"/>
      <c r="AR187" s="17"/>
      <c r="AS187" s="17"/>
      <c r="AT187" s="17"/>
      <c r="AU187" s="17"/>
    </row>
    <row r="188" ht="14.25" customHeight="1">
      <c r="A188" s="25">
        <v>110400.0</v>
      </c>
      <c r="B188" s="52">
        <v>110401.0</v>
      </c>
      <c r="C188" s="41" t="s">
        <v>763</v>
      </c>
      <c r="D188" s="51" t="s">
        <v>2240</v>
      </c>
      <c r="E188" s="51" t="s">
        <v>1710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27" t="s">
        <v>50</v>
      </c>
      <c r="M188" s="172">
        <v>45471.0</v>
      </c>
      <c r="N188" s="172">
        <v>45473.0</v>
      </c>
      <c r="O188" s="34"/>
      <c r="P188" s="34"/>
      <c r="Q188" s="34"/>
      <c r="R188" s="34"/>
      <c r="S188" s="35">
        <f t="shared" si="4"/>
        <v>0</v>
      </c>
      <c r="T188" s="32">
        <v>0.0</v>
      </c>
      <c r="U188" s="37">
        <v>120.0</v>
      </c>
      <c r="V188" s="144">
        <v>2.0</v>
      </c>
      <c r="W188" s="37">
        <v>55.0</v>
      </c>
      <c r="X188" s="30"/>
      <c r="Y188" s="35">
        <f t="shared" si="2"/>
        <v>110</v>
      </c>
      <c r="Z188" s="39">
        <f t="shared" si="3"/>
        <v>110</v>
      </c>
      <c r="AA188" s="68"/>
      <c r="AB188" s="27"/>
      <c r="AC188" s="59"/>
      <c r="AD188" s="59"/>
      <c r="AE188" s="34"/>
      <c r="AF188" s="34"/>
      <c r="AG188" s="34"/>
      <c r="AH188" s="34"/>
      <c r="AI188" s="35"/>
      <c r="AJ188" s="32"/>
      <c r="AK188" s="37"/>
      <c r="AL188" s="32"/>
      <c r="AM188" s="37"/>
      <c r="AN188" s="30"/>
      <c r="AO188" s="35"/>
      <c r="AP188" s="39"/>
      <c r="AQ188" s="68"/>
      <c r="AR188" s="17"/>
      <c r="AS188" s="17"/>
      <c r="AT188" s="17"/>
      <c r="AU188" s="17"/>
    </row>
    <row r="189" ht="14.25" customHeight="1">
      <c r="A189" s="25">
        <v>110400.0</v>
      </c>
      <c r="B189" s="52">
        <v>110401.0</v>
      </c>
      <c r="C189" s="41" t="s">
        <v>1742</v>
      </c>
      <c r="D189" s="51" t="s">
        <v>1704</v>
      </c>
      <c r="E189" s="51" t="s">
        <v>1712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27" t="s">
        <v>50</v>
      </c>
      <c r="M189" s="172">
        <v>45471.0</v>
      </c>
      <c r="N189" s="172">
        <v>45473.0</v>
      </c>
      <c r="O189" s="34"/>
      <c r="P189" s="34"/>
      <c r="Q189" s="34"/>
      <c r="R189" s="34"/>
      <c r="S189" s="35">
        <f t="shared" si="4"/>
        <v>0</v>
      </c>
      <c r="T189" s="32">
        <v>0.0</v>
      </c>
      <c r="U189" s="37">
        <v>120.0</v>
      </c>
      <c r="V189" s="144">
        <v>2.0</v>
      </c>
      <c r="W189" s="37">
        <v>55.0</v>
      </c>
      <c r="X189" s="30"/>
      <c r="Y189" s="35">
        <f t="shared" si="2"/>
        <v>110</v>
      </c>
      <c r="Z189" s="39">
        <f t="shared" si="3"/>
        <v>110</v>
      </c>
      <c r="AA189" s="68"/>
      <c r="AB189" s="27"/>
      <c r="AC189" s="59"/>
      <c r="AD189" s="59"/>
      <c r="AE189" s="34"/>
      <c r="AF189" s="34"/>
      <c r="AG189" s="34"/>
      <c r="AH189" s="34"/>
      <c r="AI189" s="35"/>
      <c r="AJ189" s="32"/>
      <c r="AK189" s="37"/>
      <c r="AL189" s="32"/>
      <c r="AM189" s="37"/>
      <c r="AN189" s="30"/>
      <c r="AO189" s="35"/>
      <c r="AP189" s="39"/>
      <c r="AQ189" s="68"/>
      <c r="AR189" s="17"/>
      <c r="AS189" s="17"/>
      <c r="AT189" s="17"/>
      <c r="AU189" s="17"/>
    </row>
    <row r="190" ht="14.25" customHeight="1">
      <c r="A190" s="25">
        <v>110400.0</v>
      </c>
      <c r="B190" s="52">
        <v>110401.0</v>
      </c>
      <c r="C190" s="41" t="s">
        <v>1828</v>
      </c>
      <c r="D190" s="51" t="s">
        <v>1829</v>
      </c>
      <c r="E190" s="51" t="s">
        <v>1830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27" t="s">
        <v>50</v>
      </c>
      <c r="M190" s="172">
        <v>45471.0</v>
      </c>
      <c r="N190" s="172">
        <v>45473.0</v>
      </c>
      <c r="O190" s="34"/>
      <c r="P190" s="34"/>
      <c r="Q190" s="34"/>
      <c r="R190" s="34"/>
      <c r="S190" s="35">
        <f t="shared" si="4"/>
        <v>0</v>
      </c>
      <c r="T190" s="32">
        <v>0.0</v>
      </c>
      <c r="U190" s="37">
        <v>120.0</v>
      </c>
      <c r="V190" s="144">
        <v>2.0</v>
      </c>
      <c r="W190" s="37">
        <v>55.0</v>
      </c>
      <c r="X190" s="30"/>
      <c r="Y190" s="35">
        <f t="shared" si="2"/>
        <v>110</v>
      </c>
      <c r="Z190" s="39">
        <f t="shared" si="3"/>
        <v>110</v>
      </c>
      <c r="AA190" s="68"/>
      <c r="AB190" s="27"/>
      <c r="AC190" s="59"/>
      <c r="AD190" s="59"/>
      <c r="AE190" s="34"/>
      <c r="AF190" s="34"/>
      <c r="AG190" s="34"/>
      <c r="AH190" s="34"/>
      <c r="AI190" s="35"/>
      <c r="AJ190" s="32"/>
      <c r="AK190" s="37"/>
      <c r="AL190" s="32"/>
      <c r="AM190" s="37"/>
      <c r="AN190" s="30"/>
      <c r="AO190" s="35"/>
      <c r="AP190" s="39"/>
      <c r="AQ190" s="68"/>
      <c r="AR190" s="17"/>
      <c r="AS190" s="17"/>
      <c r="AT190" s="17"/>
      <c r="AU190" s="17"/>
    </row>
    <row r="191" ht="14.25" customHeight="1">
      <c r="A191" s="25">
        <v>110400.0</v>
      </c>
      <c r="B191" s="52">
        <v>110401.0</v>
      </c>
      <c r="C191" s="55" t="s">
        <v>152</v>
      </c>
      <c r="D191" s="27" t="s">
        <v>1793</v>
      </c>
      <c r="E191" s="27" t="s">
        <v>1740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27" t="s">
        <v>50</v>
      </c>
      <c r="M191" s="172">
        <v>45471.0</v>
      </c>
      <c r="N191" s="172">
        <v>45473.0</v>
      </c>
      <c r="O191" s="34"/>
      <c r="P191" s="34"/>
      <c r="Q191" s="34"/>
      <c r="R191" s="34"/>
      <c r="S191" s="35">
        <f t="shared" si="4"/>
        <v>0</v>
      </c>
      <c r="T191" s="32">
        <v>1.0</v>
      </c>
      <c r="U191" s="37">
        <v>120.0</v>
      </c>
      <c r="V191" s="144">
        <v>2.0</v>
      </c>
      <c r="W191" s="37">
        <v>55.0</v>
      </c>
      <c r="X191" s="30"/>
      <c r="Y191" s="35">
        <f t="shared" si="2"/>
        <v>230</v>
      </c>
      <c r="Z191" s="39">
        <f t="shared" si="3"/>
        <v>230</v>
      </c>
      <c r="AA191" s="68"/>
      <c r="AB191" s="27"/>
      <c r="AC191" s="59"/>
      <c r="AD191" s="59"/>
      <c r="AE191" s="34"/>
      <c r="AF191" s="34"/>
      <c r="AG191" s="34"/>
      <c r="AH191" s="34"/>
      <c r="AI191" s="35"/>
      <c r="AJ191" s="32"/>
      <c r="AK191" s="37"/>
      <c r="AL191" s="32"/>
      <c r="AM191" s="37"/>
      <c r="AN191" s="30"/>
      <c r="AO191" s="35"/>
      <c r="AP191" s="39"/>
      <c r="AQ191" s="68"/>
      <c r="AR191" s="17"/>
      <c r="AS191" s="17"/>
      <c r="AT191" s="17"/>
      <c r="AU191" s="17"/>
    </row>
    <row r="192" ht="14.25" customHeight="1">
      <c r="A192" s="25">
        <v>110400.0</v>
      </c>
      <c r="B192" s="52">
        <v>110401.0</v>
      </c>
      <c r="C192" s="55" t="s">
        <v>1274</v>
      </c>
      <c r="D192" s="27" t="s">
        <v>1794</v>
      </c>
      <c r="E192" s="27" t="s">
        <v>1712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27" t="s">
        <v>50</v>
      </c>
      <c r="M192" s="172">
        <v>45471.0</v>
      </c>
      <c r="N192" s="172">
        <v>45473.0</v>
      </c>
      <c r="O192" s="34"/>
      <c r="P192" s="34"/>
      <c r="Q192" s="34"/>
      <c r="R192" s="34"/>
      <c r="S192" s="35">
        <f t="shared" si="4"/>
        <v>0</v>
      </c>
      <c r="T192" s="32">
        <v>1.0</v>
      </c>
      <c r="U192" s="37">
        <v>120.0</v>
      </c>
      <c r="V192" s="144">
        <v>2.0</v>
      </c>
      <c r="W192" s="37">
        <v>55.0</v>
      </c>
      <c r="X192" s="30"/>
      <c r="Y192" s="35">
        <f t="shared" si="2"/>
        <v>230</v>
      </c>
      <c r="Z192" s="39">
        <f t="shared" si="3"/>
        <v>230</v>
      </c>
      <c r="AA192" s="68"/>
      <c r="AB192" s="27"/>
      <c r="AC192" s="59"/>
      <c r="AD192" s="59"/>
      <c r="AE192" s="34"/>
      <c r="AF192" s="34"/>
      <c r="AG192" s="34"/>
      <c r="AH192" s="34"/>
      <c r="AI192" s="35"/>
      <c r="AJ192" s="32"/>
      <c r="AK192" s="37"/>
      <c r="AL192" s="32"/>
      <c r="AM192" s="37"/>
      <c r="AN192" s="30"/>
      <c r="AO192" s="35"/>
      <c r="AP192" s="39"/>
      <c r="AQ192" s="68"/>
      <c r="AR192" s="17"/>
      <c r="AS192" s="17"/>
      <c r="AT192" s="17"/>
      <c r="AU192" s="17"/>
    </row>
    <row r="193" ht="14.25" customHeight="1">
      <c r="A193" s="25">
        <v>110400.0</v>
      </c>
      <c r="B193" s="52">
        <v>110401.0</v>
      </c>
      <c r="C193" s="41" t="s">
        <v>1198</v>
      </c>
      <c r="D193" s="51" t="s">
        <v>1719</v>
      </c>
      <c r="E193" s="51" t="s">
        <v>1715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27" t="s">
        <v>2163</v>
      </c>
      <c r="M193" s="172">
        <v>45471.0</v>
      </c>
      <c r="N193" s="172">
        <v>45472.0</v>
      </c>
      <c r="O193" s="34"/>
      <c r="P193" s="34"/>
      <c r="Q193" s="34"/>
      <c r="R193" s="34"/>
      <c r="S193" s="35">
        <f t="shared" si="4"/>
        <v>0</v>
      </c>
      <c r="T193" s="27">
        <v>0.0</v>
      </c>
      <c r="U193" s="37">
        <v>241.86</v>
      </c>
      <c r="V193" s="144">
        <v>2.0</v>
      </c>
      <c r="W193" s="37">
        <v>72.54</v>
      </c>
      <c r="X193" s="30"/>
      <c r="Y193" s="35">
        <f t="shared" si="2"/>
        <v>145.08</v>
      </c>
      <c r="Z193" s="39">
        <f t="shared" si="3"/>
        <v>145.08</v>
      </c>
      <c r="AA193" s="68"/>
      <c r="AB193" s="27"/>
      <c r="AC193" s="59"/>
      <c r="AD193" s="59"/>
      <c r="AE193" s="34"/>
      <c r="AF193" s="34"/>
      <c r="AG193" s="34"/>
      <c r="AH193" s="34"/>
      <c r="AI193" s="35"/>
      <c r="AJ193" s="32"/>
      <c r="AK193" s="37"/>
      <c r="AL193" s="32"/>
      <c r="AM193" s="37"/>
      <c r="AN193" s="30"/>
      <c r="AO193" s="35"/>
      <c r="AP193" s="39"/>
      <c r="AQ193" s="68"/>
      <c r="AR193" s="17"/>
      <c r="AS193" s="17"/>
      <c r="AT193" s="17"/>
      <c r="AU193" s="17"/>
    </row>
    <row r="194" ht="14.25" customHeight="1">
      <c r="A194" s="25">
        <v>110400.0</v>
      </c>
      <c r="B194" s="52">
        <v>110401.0</v>
      </c>
      <c r="C194" s="41" t="s">
        <v>2241</v>
      </c>
      <c r="D194" s="51" t="s">
        <v>2242</v>
      </c>
      <c r="E194" s="51" t="s">
        <v>1710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27" t="s">
        <v>2163</v>
      </c>
      <c r="M194" s="172">
        <v>45471.0</v>
      </c>
      <c r="N194" s="172">
        <v>45472.0</v>
      </c>
      <c r="O194" s="34"/>
      <c r="P194" s="34"/>
      <c r="Q194" s="34"/>
      <c r="R194" s="34"/>
      <c r="S194" s="35">
        <f t="shared" si="4"/>
        <v>0</v>
      </c>
      <c r="T194" s="32">
        <v>0.0</v>
      </c>
      <c r="U194" s="37">
        <v>120.0</v>
      </c>
      <c r="V194" s="144">
        <v>2.0</v>
      </c>
      <c r="W194" s="37">
        <v>55.0</v>
      </c>
      <c r="X194" s="30"/>
      <c r="Y194" s="35">
        <f t="shared" si="2"/>
        <v>110</v>
      </c>
      <c r="Z194" s="39">
        <f t="shared" si="3"/>
        <v>110</v>
      </c>
      <c r="AA194" s="68"/>
      <c r="AB194" s="27"/>
      <c r="AC194" s="59"/>
      <c r="AD194" s="59"/>
      <c r="AE194" s="34"/>
      <c r="AF194" s="34"/>
      <c r="AG194" s="34"/>
      <c r="AH194" s="34"/>
      <c r="AI194" s="35"/>
      <c r="AJ194" s="32"/>
      <c r="AK194" s="37"/>
      <c r="AL194" s="32"/>
      <c r="AM194" s="37"/>
      <c r="AN194" s="30"/>
      <c r="AO194" s="35"/>
      <c r="AP194" s="39"/>
      <c r="AQ194" s="68"/>
      <c r="AR194" s="17"/>
      <c r="AS194" s="17"/>
      <c r="AT194" s="17"/>
      <c r="AU194" s="17"/>
    </row>
    <row r="195" ht="14.25" customHeight="1">
      <c r="A195" s="25">
        <v>110400.0</v>
      </c>
      <c r="B195" s="52">
        <v>110401.0</v>
      </c>
      <c r="C195" s="41" t="s">
        <v>1198</v>
      </c>
      <c r="D195" s="51" t="s">
        <v>2243</v>
      </c>
      <c r="E195" s="51" t="s">
        <v>1715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27" t="s">
        <v>606</v>
      </c>
      <c r="M195" s="172">
        <v>45485.0</v>
      </c>
      <c r="N195" s="172">
        <v>45486.0</v>
      </c>
      <c r="O195" s="34"/>
      <c r="P195" s="34"/>
      <c r="Q195" s="34"/>
      <c r="R195" s="34"/>
      <c r="S195" s="35">
        <f t="shared" si="4"/>
        <v>0</v>
      </c>
      <c r="T195" s="27">
        <v>0.0</v>
      </c>
      <c r="U195" s="37">
        <v>241.86</v>
      </c>
      <c r="V195" s="144">
        <v>2.0</v>
      </c>
      <c r="W195" s="37">
        <v>72.54</v>
      </c>
      <c r="X195" s="30"/>
      <c r="Y195" s="35">
        <f t="shared" si="2"/>
        <v>145.08</v>
      </c>
      <c r="Z195" s="39">
        <f t="shared" si="3"/>
        <v>145.08</v>
      </c>
      <c r="AA195" s="68"/>
      <c r="AB195" s="27"/>
      <c r="AC195" s="59"/>
      <c r="AD195" s="59"/>
      <c r="AE195" s="34"/>
      <c r="AF195" s="34"/>
      <c r="AG195" s="34"/>
      <c r="AH195" s="34"/>
      <c r="AI195" s="35"/>
      <c r="AJ195" s="32"/>
      <c r="AK195" s="37"/>
      <c r="AL195" s="32"/>
      <c r="AM195" s="37"/>
      <c r="AN195" s="30"/>
      <c r="AO195" s="35"/>
      <c r="AP195" s="39"/>
      <c r="AQ195" s="68"/>
      <c r="AR195" s="17"/>
      <c r="AS195" s="17"/>
      <c r="AT195" s="17"/>
      <c r="AU195" s="17"/>
    </row>
    <row r="196" ht="14.25" customHeight="1">
      <c r="A196" s="25">
        <v>110400.0</v>
      </c>
      <c r="B196" s="52">
        <v>110401.0</v>
      </c>
      <c r="C196" s="41" t="s">
        <v>2241</v>
      </c>
      <c r="D196" s="51" t="s">
        <v>2244</v>
      </c>
      <c r="E196" s="51" t="s">
        <v>1710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27" t="s">
        <v>606</v>
      </c>
      <c r="M196" s="172">
        <v>45485.0</v>
      </c>
      <c r="N196" s="172">
        <v>45486.0</v>
      </c>
      <c r="O196" s="34"/>
      <c r="P196" s="34"/>
      <c r="Q196" s="34"/>
      <c r="R196" s="34"/>
      <c r="S196" s="35">
        <f t="shared" si="4"/>
        <v>0</v>
      </c>
      <c r="T196" s="32">
        <v>0.0</v>
      </c>
      <c r="U196" s="37">
        <v>120.0</v>
      </c>
      <c r="V196" s="144">
        <v>2.0</v>
      </c>
      <c r="W196" s="37">
        <v>55.0</v>
      </c>
      <c r="X196" s="30"/>
      <c r="Y196" s="35">
        <f t="shared" si="2"/>
        <v>110</v>
      </c>
      <c r="Z196" s="39">
        <f t="shared" si="3"/>
        <v>110</v>
      </c>
      <c r="AA196" s="68"/>
      <c r="AB196" s="27"/>
      <c r="AC196" s="59"/>
      <c r="AD196" s="59"/>
      <c r="AE196" s="34"/>
      <c r="AF196" s="34"/>
      <c r="AG196" s="34"/>
      <c r="AH196" s="34"/>
      <c r="AI196" s="35"/>
      <c r="AJ196" s="32"/>
      <c r="AK196" s="37"/>
      <c r="AL196" s="32"/>
      <c r="AM196" s="37"/>
      <c r="AN196" s="30"/>
      <c r="AO196" s="35"/>
      <c r="AP196" s="39"/>
      <c r="AQ196" s="68"/>
      <c r="AR196" s="17"/>
      <c r="AS196" s="17"/>
      <c r="AT196" s="17"/>
      <c r="AU196" s="17"/>
    </row>
    <row r="197" ht="14.25" customHeight="1">
      <c r="A197" s="25">
        <v>110400.0</v>
      </c>
      <c r="B197" s="52">
        <v>110401.0</v>
      </c>
      <c r="C197" s="41" t="s">
        <v>1205</v>
      </c>
      <c r="D197" s="51" t="s">
        <v>1720</v>
      </c>
      <c r="E197" s="256" t="s">
        <v>1712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27" t="s">
        <v>2245</v>
      </c>
      <c r="M197" s="172">
        <v>45471.0</v>
      </c>
      <c r="N197" s="172">
        <v>45472.0</v>
      </c>
      <c r="O197" s="34"/>
      <c r="P197" s="34"/>
      <c r="Q197" s="34"/>
      <c r="R197" s="34"/>
      <c r="S197" s="35">
        <f t="shared" si="4"/>
        <v>0</v>
      </c>
      <c r="T197" s="27">
        <v>0.0</v>
      </c>
      <c r="U197" s="37">
        <v>120.0</v>
      </c>
      <c r="V197" s="144">
        <v>2.0</v>
      </c>
      <c r="W197" s="37">
        <v>55.0</v>
      </c>
      <c r="X197" s="30"/>
      <c r="Y197" s="35">
        <f t="shared" si="2"/>
        <v>110</v>
      </c>
      <c r="Z197" s="39">
        <f t="shared" si="3"/>
        <v>110</v>
      </c>
      <c r="AA197" s="68"/>
      <c r="AB197" s="27"/>
      <c r="AC197" s="59"/>
      <c r="AD197" s="59"/>
      <c r="AE197" s="34"/>
      <c r="AF197" s="34"/>
      <c r="AG197" s="34"/>
      <c r="AH197" s="34"/>
      <c r="AI197" s="35"/>
      <c r="AJ197" s="32"/>
      <c r="AK197" s="37"/>
      <c r="AL197" s="32"/>
      <c r="AM197" s="37"/>
      <c r="AN197" s="30"/>
      <c r="AO197" s="35"/>
      <c r="AP197" s="39"/>
      <c r="AQ197" s="68"/>
      <c r="AR197" s="17"/>
      <c r="AS197" s="17"/>
      <c r="AT197" s="17"/>
      <c r="AU197" s="17"/>
    </row>
    <row r="198" ht="14.25" customHeight="1">
      <c r="A198" s="25">
        <v>110400.0</v>
      </c>
      <c r="B198" s="52">
        <v>110401.0</v>
      </c>
      <c r="C198" s="41" t="s">
        <v>1205</v>
      </c>
      <c r="D198" s="51" t="s">
        <v>2246</v>
      </c>
      <c r="E198" s="256" t="s">
        <v>1712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27" t="s">
        <v>50</v>
      </c>
      <c r="M198" s="172">
        <v>45469.0</v>
      </c>
      <c r="N198" s="172">
        <v>45471.0</v>
      </c>
      <c r="O198" s="34"/>
      <c r="P198" s="34"/>
      <c r="Q198" s="34"/>
      <c r="R198" s="34"/>
      <c r="S198" s="35">
        <f t="shared" si="4"/>
        <v>0</v>
      </c>
      <c r="T198" s="27">
        <v>2.0</v>
      </c>
      <c r="U198" s="37">
        <v>120.0</v>
      </c>
      <c r="V198" s="144">
        <v>1.0</v>
      </c>
      <c r="W198" s="37">
        <v>55.0</v>
      </c>
      <c r="X198" s="30"/>
      <c r="Y198" s="35">
        <f t="shared" si="2"/>
        <v>295</v>
      </c>
      <c r="Z198" s="39">
        <f t="shared" si="3"/>
        <v>295</v>
      </c>
      <c r="AA198" s="68"/>
      <c r="AB198" s="27"/>
      <c r="AC198" s="59"/>
      <c r="AD198" s="59"/>
      <c r="AE198" s="34"/>
      <c r="AF198" s="34"/>
      <c r="AG198" s="34"/>
      <c r="AH198" s="34"/>
      <c r="AI198" s="35"/>
      <c r="AJ198" s="32"/>
      <c r="AK198" s="37"/>
      <c r="AL198" s="32"/>
      <c r="AM198" s="37"/>
      <c r="AN198" s="30"/>
      <c r="AO198" s="35"/>
      <c r="AP198" s="39"/>
      <c r="AQ198" s="68"/>
      <c r="AR198" s="17"/>
      <c r="AS198" s="17"/>
      <c r="AT198" s="17"/>
      <c r="AU198" s="17"/>
    </row>
    <row r="199" ht="14.25" customHeight="1">
      <c r="A199" s="25">
        <v>110400.0</v>
      </c>
      <c r="B199" s="52">
        <v>110401.0</v>
      </c>
      <c r="C199" s="41" t="s">
        <v>1505</v>
      </c>
      <c r="D199" s="51" t="s">
        <v>1840</v>
      </c>
      <c r="E199" s="51" t="s">
        <v>1712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27" t="s">
        <v>50</v>
      </c>
      <c r="M199" s="172">
        <v>45443.0</v>
      </c>
      <c r="N199" s="172">
        <v>45446.0</v>
      </c>
      <c r="O199" s="34"/>
      <c r="P199" s="34"/>
      <c r="Q199" s="34"/>
      <c r="R199" s="34"/>
      <c r="S199" s="35">
        <f t="shared" si="4"/>
        <v>0</v>
      </c>
      <c r="T199" s="27">
        <v>2.0</v>
      </c>
      <c r="U199" s="37">
        <v>120.0</v>
      </c>
      <c r="V199" s="144">
        <v>1.0</v>
      </c>
      <c r="W199" s="37">
        <v>55.0</v>
      </c>
      <c r="X199" s="30"/>
      <c r="Y199" s="35">
        <f t="shared" si="2"/>
        <v>295</v>
      </c>
      <c r="Z199" s="39">
        <f t="shared" si="3"/>
        <v>295</v>
      </c>
      <c r="AA199" s="68"/>
      <c r="AB199" s="27"/>
      <c r="AC199" s="59"/>
      <c r="AD199" s="59"/>
      <c r="AE199" s="34"/>
      <c r="AF199" s="34"/>
      <c r="AG199" s="34"/>
      <c r="AH199" s="34"/>
      <c r="AI199" s="35"/>
      <c r="AJ199" s="32"/>
      <c r="AK199" s="37"/>
      <c r="AL199" s="32"/>
      <c r="AM199" s="37"/>
      <c r="AN199" s="30"/>
      <c r="AO199" s="35"/>
      <c r="AP199" s="39"/>
      <c r="AQ199" s="68"/>
      <c r="AR199" s="17"/>
      <c r="AS199" s="17"/>
      <c r="AT199" s="17"/>
      <c r="AU199" s="17"/>
    </row>
    <row r="200" ht="14.25" customHeight="1">
      <c r="A200" s="25">
        <v>110400.0</v>
      </c>
      <c r="B200" s="52">
        <v>110401.0</v>
      </c>
      <c r="C200" s="41" t="s">
        <v>151</v>
      </c>
      <c r="D200" s="51" t="s">
        <v>596</v>
      </c>
      <c r="E200" s="51" t="s">
        <v>1712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27" t="s">
        <v>50</v>
      </c>
      <c r="M200" s="172">
        <v>45443.0</v>
      </c>
      <c r="N200" s="172">
        <v>45446.0</v>
      </c>
      <c r="O200" s="34"/>
      <c r="P200" s="34"/>
      <c r="Q200" s="34"/>
      <c r="R200" s="34"/>
      <c r="S200" s="35">
        <f t="shared" si="4"/>
        <v>0</v>
      </c>
      <c r="T200" s="32">
        <v>3.0</v>
      </c>
      <c r="U200" s="37">
        <v>120.0</v>
      </c>
      <c r="V200" s="144">
        <v>1.0</v>
      </c>
      <c r="W200" s="37">
        <v>55.0</v>
      </c>
      <c r="X200" s="30"/>
      <c r="Y200" s="35">
        <f t="shared" si="2"/>
        <v>415</v>
      </c>
      <c r="Z200" s="39">
        <f t="shared" si="3"/>
        <v>415</v>
      </c>
      <c r="AA200" s="68"/>
      <c r="AB200" s="27"/>
      <c r="AC200" s="59"/>
      <c r="AD200" s="59"/>
      <c r="AE200" s="34"/>
      <c r="AF200" s="34"/>
      <c r="AG200" s="34"/>
      <c r="AH200" s="34"/>
      <c r="AI200" s="35"/>
      <c r="AJ200" s="32"/>
      <c r="AK200" s="37"/>
      <c r="AL200" s="32"/>
      <c r="AM200" s="37"/>
      <c r="AN200" s="30"/>
      <c r="AO200" s="35"/>
      <c r="AP200" s="39"/>
      <c r="AQ200" s="68"/>
      <c r="AR200" s="17"/>
      <c r="AS200" s="17"/>
      <c r="AT200" s="17"/>
      <c r="AU200" s="17"/>
    </row>
    <row r="201" ht="14.25" customHeight="1">
      <c r="A201" s="25">
        <v>110400.0</v>
      </c>
      <c r="B201" s="52">
        <v>110401.0</v>
      </c>
      <c r="C201" s="41" t="s">
        <v>1852</v>
      </c>
      <c r="D201" s="51" t="s">
        <v>1853</v>
      </c>
      <c r="E201" s="51" t="s">
        <v>1854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27" t="s">
        <v>50</v>
      </c>
      <c r="M201" s="172">
        <v>45443.0</v>
      </c>
      <c r="N201" s="172">
        <v>45446.0</v>
      </c>
      <c r="O201" s="34"/>
      <c r="P201" s="34"/>
      <c r="Q201" s="34"/>
      <c r="R201" s="34"/>
      <c r="S201" s="35">
        <f t="shared" si="4"/>
        <v>0</v>
      </c>
      <c r="T201" s="32">
        <v>3.0</v>
      </c>
      <c r="U201" s="37">
        <v>120.0</v>
      </c>
      <c r="V201" s="144">
        <v>1.0</v>
      </c>
      <c r="W201" s="37">
        <v>55.0</v>
      </c>
      <c r="X201" s="30"/>
      <c r="Y201" s="35">
        <f t="shared" si="2"/>
        <v>415</v>
      </c>
      <c r="Z201" s="39">
        <f t="shared" si="3"/>
        <v>415</v>
      </c>
      <c r="AA201" s="68"/>
      <c r="AB201" s="27"/>
      <c r="AC201" s="59"/>
      <c r="AD201" s="59"/>
      <c r="AE201" s="34"/>
      <c r="AF201" s="34"/>
      <c r="AG201" s="34"/>
      <c r="AH201" s="34"/>
      <c r="AI201" s="35"/>
      <c r="AJ201" s="32"/>
      <c r="AK201" s="37"/>
      <c r="AL201" s="32"/>
      <c r="AM201" s="37"/>
      <c r="AN201" s="30"/>
      <c r="AO201" s="35"/>
      <c r="AP201" s="39"/>
      <c r="AQ201" s="68"/>
      <c r="AR201" s="17"/>
      <c r="AS201" s="17"/>
      <c r="AT201" s="17"/>
      <c r="AU201" s="17"/>
    </row>
    <row r="202" ht="14.25" customHeight="1">
      <c r="A202" s="25">
        <v>110400.0</v>
      </c>
      <c r="B202" s="52">
        <v>110401.0</v>
      </c>
      <c r="C202" s="41" t="s">
        <v>91</v>
      </c>
      <c r="D202" s="211" t="s">
        <v>1858</v>
      </c>
      <c r="E202" s="27" t="s">
        <v>1712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27" t="s">
        <v>2247</v>
      </c>
      <c r="M202" s="172">
        <v>45469.0</v>
      </c>
      <c r="N202" s="172">
        <v>45474.0</v>
      </c>
      <c r="O202" s="34"/>
      <c r="P202" s="34"/>
      <c r="Q202" s="34"/>
      <c r="R202" s="34"/>
      <c r="S202" s="35">
        <f t="shared" si="4"/>
        <v>0</v>
      </c>
      <c r="T202" s="32">
        <v>2.0</v>
      </c>
      <c r="U202" s="37">
        <v>120.0</v>
      </c>
      <c r="V202" s="144">
        <v>2.0</v>
      </c>
      <c r="W202" s="37">
        <v>55.0</v>
      </c>
      <c r="X202" s="30"/>
      <c r="Y202" s="35">
        <f t="shared" si="2"/>
        <v>350</v>
      </c>
      <c r="Z202" s="39">
        <f t="shared" si="3"/>
        <v>350</v>
      </c>
      <c r="AA202" s="68"/>
      <c r="AB202" s="27"/>
      <c r="AC202" s="59"/>
      <c r="AD202" s="59"/>
      <c r="AE202" s="34"/>
      <c r="AF202" s="34"/>
      <c r="AG202" s="34"/>
      <c r="AH202" s="34"/>
      <c r="AI202" s="35"/>
      <c r="AJ202" s="32"/>
      <c r="AK202" s="37"/>
      <c r="AL202" s="32"/>
      <c r="AM202" s="37"/>
      <c r="AN202" s="30"/>
      <c r="AO202" s="35"/>
      <c r="AP202" s="39"/>
      <c r="AQ202" s="68"/>
      <c r="AR202" s="17"/>
      <c r="AS202" s="17"/>
      <c r="AT202" s="17"/>
      <c r="AU202" s="17"/>
    </row>
    <row r="203" ht="14.25" customHeight="1">
      <c r="A203" s="25">
        <v>110400.0</v>
      </c>
      <c r="B203" s="52">
        <v>110401.0</v>
      </c>
      <c r="C203" s="41" t="s">
        <v>517</v>
      </c>
      <c r="D203" s="51" t="s">
        <v>894</v>
      </c>
      <c r="E203" s="51" t="s">
        <v>1710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27" t="s">
        <v>2247</v>
      </c>
      <c r="M203" s="172">
        <v>45469.0</v>
      </c>
      <c r="N203" s="172">
        <v>45474.0</v>
      </c>
      <c r="O203" s="34"/>
      <c r="P203" s="34"/>
      <c r="Q203" s="34"/>
      <c r="R203" s="34"/>
      <c r="S203" s="35">
        <f t="shared" si="4"/>
        <v>0</v>
      </c>
      <c r="T203" s="32">
        <v>1.0</v>
      </c>
      <c r="U203" s="37">
        <v>120.0</v>
      </c>
      <c r="V203" s="144">
        <v>1.0</v>
      </c>
      <c r="W203" s="37">
        <v>55.0</v>
      </c>
      <c r="X203" s="30"/>
      <c r="Y203" s="35">
        <f t="shared" si="2"/>
        <v>175</v>
      </c>
      <c r="Z203" s="39">
        <f t="shared" si="3"/>
        <v>175</v>
      </c>
      <c r="AA203" s="68"/>
      <c r="AB203" s="27"/>
      <c r="AC203" s="59"/>
      <c r="AD203" s="59"/>
      <c r="AE203" s="34"/>
      <c r="AF203" s="34"/>
      <c r="AG203" s="34"/>
      <c r="AH203" s="34"/>
      <c r="AI203" s="35"/>
      <c r="AJ203" s="32"/>
      <c r="AK203" s="37"/>
      <c r="AL203" s="32"/>
      <c r="AM203" s="37"/>
      <c r="AN203" s="30"/>
      <c r="AO203" s="35"/>
      <c r="AP203" s="39"/>
      <c r="AQ203" s="68"/>
      <c r="AR203" s="17"/>
      <c r="AS203" s="17"/>
      <c r="AT203" s="17"/>
      <c r="AU203" s="17"/>
    </row>
    <row r="204" ht="14.25" customHeight="1">
      <c r="A204" s="25">
        <v>110400.0</v>
      </c>
      <c r="B204" s="52">
        <v>110401.0</v>
      </c>
      <c r="C204" s="41" t="s">
        <v>1852</v>
      </c>
      <c r="D204" s="51" t="s">
        <v>1853</v>
      </c>
      <c r="E204" s="51" t="s">
        <v>1854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27" t="s">
        <v>2247</v>
      </c>
      <c r="M204" s="172">
        <v>45469.0</v>
      </c>
      <c r="N204" s="172">
        <v>45474.0</v>
      </c>
      <c r="O204" s="34"/>
      <c r="P204" s="34"/>
      <c r="Q204" s="34"/>
      <c r="R204" s="34"/>
      <c r="S204" s="35">
        <f t="shared" si="4"/>
        <v>0</v>
      </c>
      <c r="T204" s="32">
        <v>1.0</v>
      </c>
      <c r="U204" s="37">
        <v>120.0</v>
      </c>
      <c r="V204" s="144">
        <v>1.0</v>
      </c>
      <c r="W204" s="37">
        <v>55.0</v>
      </c>
      <c r="X204" s="30"/>
      <c r="Y204" s="35">
        <f t="shared" si="2"/>
        <v>175</v>
      </c>
      <c r="Z204" s="39">
        <f t="shared" si="3"/>
        <v>175</v>
      </c>
      <c r="AA204" s="68"/>
      <c r="AB204" s="27"/>
      <c r="AC204" s="59"/>
      <c r="AD204" s="59"/>
      <c r="AE204" s="34"/>
      <c r="AF204" s="34"/>
      <c r="AG204" s="34"/>
      <c r="AH204" s="34"/>
      <c r="AI204" s="35"/>
      <c r="AJ204" s="32"/>
      <c r="AK204" s="37"/>
      <c r="AL204" s="32"/>
      <c r="AM204" s="37"/>
      <c r="AN204" s="30"/>
      <c r="AO204" s="35"/>
      <c r="AP204" s="39"/>
      <c r="AQ204" s="68"/>
      <c r="AR204" s="17"/>
      <c r="AS204" s="17"/>
      <c r="AT204" s="17"/>
      <c r="AU204" s="17"/>
    </row>
    <row r="205" ht="14.25" customHeight="1">
      <c r="A205" s="25">
        <v>110400.0</v>
      </c>
      <c r="B205" s="52">
        <v>110401.0</v>
      </c>
      <c r="C205" s="41" t="s">
        <v>80</v>
      </c>
      <c r="D205" s="51" t="s">
        <v>1768</v>
      </c>
      <c r="E205" s="256" t="s">
        <v>1712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27" t="s">
        <v>165</v>
      </c>
      <c r="M205" s="172">
        <v>45496.0</v>
      </c>
      <c r="N205" s="172">
        <v>45496.0</v>
      </c>
      <c r="O205" s="34"/>
      <c r="P205" s="34"/>
      <c r="Q205" s="34"/>
      <c r="R205" s="34"/>
      <c r="S205" s="35">
        <f t="shared" si="4"/>
        <v>0</v>
      </c>
      <c r="T205" s="27">
        <v>0.0</v>
      </c>
      <c r="U205" s="37">
        <v>120.0</v>
      </c>
      <c r="V205" s="144">
        <v>1.0</v>
      </c>
      <c r="W205" s="37">
        <v>55.0</v>
      </c>
      <c r="X205" s="30"/>
      <c r="Y205" s="35">
        <f t="shared" si="2"/>
        <v>55</v>
      </c>
      <c r="Z205" s="39">
        <f t="shared" si="3"/>
        <v>55</v>
      </c>
      <c r="AA205" s="68"/>
      <c r="AB205" s="27"/>
      <c r="AC205" s="59"/>
      <c r="AD205" s="59"/>
      <c r="AE205" s="34"/>
      <c r="AF205" s="34"/>
      <c r="AG205" s="34"/>
      <c r="AH205" s="34"/>
      <c r="AI205" s="35"/>
      <c r="AJ205" s="32"/>
      <c r="AK205" s="37"/>
      <c r="AL205" s="32"/>
      <c r="AM205" s="37"/>
      <c r="AN205" s="30"/>
      <c r="AO205" s="35"/>
      <c r="AP205" s="39"/>
      <c r="AQ205" s="68"/>
      <c r="AR205" s="17"/>
      <c r="AS205" s="17"/>
      <c r="AT205" s="17"/>
      <c r="AU205" s="17"/>
    </row>
    <row r="206" ht="14.25" customHeight="1">
      <c r="A206" s="25">
        <v>110400.0</v>
      </c>
      <c r="B206" s="52">
        <v>110401.0</v>
      </c>
      <c r="C206" s="41" t="s">
        <v>2187</v>
      </c>
      <c r="D206" s="51">
        <v>1042009.0</v>
      </c>
      <c r="E206" s="256" t="s">
        <v>1712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27" t="s">
        <v>50</v>
      </c>
      <c r="M206" s="172">
        <v>45453.0</v>
      </c>
      <c r="N206" s="172">
        <v>45453.0</v>
      </c>
      <c r="O206" s="34"/>
      <c r="P206" s="34"/>
      <c r="Q206" s="34"/>
      <c r="R206" s="34"/>
      <c r="S206" s="35">
        <f t="shared" si="4"/>
        <v>0</v>
      </c>
      <c r="T206" s="27">
        <v>0.0</v>
      </c>
      <c r="U206" s="37">
        <v>120.0</v>
      </c>
      <c r="V206" s="144">
        <v>1.0</v>
      </c>
      <c r="W206" s="37">
        <v>55.0</v>
      </c>
      <c r="X206" s="30"/>
      <c r="Y206" s="35">
        <f t="shared" si="2"/>
        <v>55</v>
      </c>
      <c r="Z206" s="39">
        <f t="shared" si="3"/>
        <v>55</v>
      </c>
      <c r="AA206" s="68"/>
      <c r="AB206" s="27"/>
      <c r="AC206" s="59"/>
      <c r="AD206" s="59"/>
      <c r="AE206" s="34"/>
      <c r="AF206" s="34"/>
      <c r="AG206" s="34"/>
      <c r="AH206" s="34"/>
      <c r="AI206" s="35"/>
      <c r="AJ206" s="32"/>
      <c r="AK206" s="37"/>
      <c r="AL206" s="32"/>
      <c r="AM206" s="37"/>
      <c r="AN206" s="30"/>
      <c r="AO206" s="35"/>
      <c r="AP206" s="39"/>
      <c r="AQ206" s="68"/>
      <c r="AR206" s="17"/>
      <c r="AS206" s="17"/>
      <c r="AT206" s="17"/>
      <c r="AU206" s="17"/>
    </row>
    <row r="207" ht="14.25" customHeight="1">
      <c r="A207" s="25">
        <v>110400.0</v>
      </c>
      <c r="B207" s="52">
        <v>110401.0</v>
      </c>
      <c r="C207" s="55" t="s">
        <v>2248</v>
      </c>
      <c r="D207" s="27" t="s">
        <v>1919</v>
      </c>
      <c r="E207" s="256" t="s">
        <v>1854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45</v>
      </c>
      <c r="L207" s="27" t="s">
        <v>50</v>
      </c>
      <c r="M207" s="172">
        <v>45492.0</v>
      </c>
      <c r="N207" s="172">
        <v>45494.0</v>
      </c>
      <c r="O207" s="34"/>
      <c r="P207" s="34"/>
      <c r="Q207" s="34"/>
      <c r="R207" s="34"/>
      <c r="S207" s="35">
        <f t="shared" si="4"/>
        <v>0</v>
      </c>
      <c r="T207" s="32">
        <v>2.0</v>
      </c>
      <c r="U207" s="37">
        <v>120.0</v>
      </c>
      <c r="V207" s="144">
        <v>1.0</v>
      </c>
      <c r="W207" s="37">
        <v>55.0</v>
      </c>
      <c r="X207" s="30"/>
      <c r="Y207" s="35">
        <f t="shared" si="2"/>
        <v>295</v>
      </c>
      <c r="Z207" s="39">
        <f t="shared" si="3"/>
        <v>295</v>
      </c>
      <c r="AA207" s="68"/>
      <c r="AB207" s="27"/>
      <c r="AC207" s="59"/>
      <c r="AD207" s="59"/>
      <c r="AE207" s="34"/>
      <c r="AF207" s="34"/>
      <c r="AG207" s="34"/>
      <c r="AH207" s="34"/>
      <c r="AI207" s="35"/>
      <c r="AJ207" s="32"/>
      <c r="AK207" s="37"/>
      <c r="AL207" s="32"/>
      <c r="AM207" s="37"/>
      <c r="AN207" s="30"/>
      <c r="AO207" s="35"/>
      <c r="AP207" s="39"/>
      <c r="AQ207" s="68"/>
      <c r="AR207" s="17"/>
      <c r="AS207" s="17"/>
      <c r="AT207" s="17"/>
      <c r="AU207" s="17"/>
    </row>
    <row r="208" ht="14.25" customHeight="1">
      <c r="A208" s="25">
        <v>110400.0</v>
      </c>
      <c r="B208" s="52">
        <v>110401.0</v>
      </c>
      <c r="C208" s="41" t="s">
        <v>1021</v>
      </c>
      <c r="D208" s="51" t="s">
        <v>2249</v>
      </c>
      <c r="E208" s="256" t="s">
        <v>1707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55</v>
      </c>
      <c r="L208" s="27" t="s">
        <v>56</v>
      </c>
      <c r="M208" s="172">
        <v>45498.0</v>
      </c>
      <c r="N208" s="172">
        <v>45499.0</v>
      </c>
      <c r="O208" s="34"/>
      <c r="P208" s="34"/>
      <c r="Q208" s="34"/>
      <c r="R208" s="34"/>
      <c r="S208" s="35">
        <f t="shared" si="4"/>
        <v>0</v>
      </c>
      <c r="T208" s="27">
        <v>1.0</v>
      </c>
      <c r="U208" s="37">
        <v>350.87</v>
      </c>
      <c r="V208" s="144">
        <v>1.0</v>
      </c>
      <c r="W208" s="37">
        <v>105.28</v>
      </c>
      <c r="X208" s="30"/>
      <c r="Y208" s="35">
        <f t="shared" si="2"/>
        <v>456.15</v>
      </c>
      <c r="Z208" s="39">
        <f t="shared" si="3"/>
        <v>456.15</v>
      </c>
      <c r="AA208" s="68"/>
      <c r="AB208" s="27"/>
      <c r="AC208" s="59"/>
      <c r="AD208" s="59"/>
      <c r="AE208" s="34"/>
      <c r="AF208" s="34"/>
      <c r="AG208" s="34"/>
      <c r="AH208" s="34"/>
      <c r="AI208" s="35"/>
      <c r="AJ208" s="32"/>
      <c r="AK208" s="37"/>
      <c r="AL208" s="32"/>
      <c r="AM208" s="37"/>
      <c r="AN208" s="30"/>
      <c r="AO208" s="35"/>
      <c r="AP208" s="39"/>
      <c r="AQ208" s="68"/>
      <c r="AR208" s="17"/>
      <c r="AS208" s="17"/>
      <c r="AT208" s="17"/>
      <c r="AU208" s="17"/>
    </row>
    <row r="209" ht="14.25" customHeight="1">
      <c r="A209" s="25">
        <v>110400.0</v>
      </c>
      <c r="B209" s="52">
        <v>110401.0</v>
      </c>
      <c r="C209" s="41" t="s">
        <v>2250</v>
      </c>
      <c r="D209" s="51" t="s">
        <v>2074</v>
      </c>
      <c r="E209" s="256" t="s">
        <v>1957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55</v>
      </c>
      <c r="L209" s="27" t="s">
        <v>56</v>
      </c>
      <c r="M209" s="172">
        <v>45508.0</v>
      </c>
      <c r="N209" s="172">
        <v>45520.0</v>
      </c>
      <c r="O209" s="34"/>
      <c r="P209" s="34"/>
      <c r="Q209" s="34"/>
      <c r="R209" s="34"/>
      <c r="S209" s="35">
        <f t="shared" si="4"/>
        <v>0</v>
      </c>
      <c r="T209" s="27">
        <v>12.0</v>
      </c>
      <c r="U209" s="37">
        <v>350.87</v>
      </c>
      <c r="V209" s="144">
        <v>1.0</v>
      </c>
      <c r="W209" s="37">
        <v>105.28</v>
      </c>
      <c r="X209" s="30"/>
      <c r="Y209" s="35">
        <f t="shared" si="2"/>
        <v>4315.72</v>
      </c>
      <c r="Z209" s="39">
        <f t="shared" si="3"/>
        <v>4315.72</v>
      </c>
      <c r="AA209" s="68"/>
      <c r="AB209" s="27"/>
      <c r="AC209" s="59"/>
      <c r="AD209" s="59"/>
      <c r="AE209" s="34"/>
      <c r="AF209" s="34"/>
      <c r="AG209" s="34"/>
      <c r="AH209" s="34"/>
      <c r="AI209" s="35"/>
      <c r="AJ209" s="32"/>
      <c r="AK209" s="37"/>
      <c r="AL209" s="32"/>
      <c r="AM209" s="37"/>
      <c r="AN209" s="30"/>
      <c r="AO209" s="35"/>
      <c r="AP209" s="39"/>
      <c r="AQ209" s="68"/>
      <c r="AR209" s="17"/>
      <c r="AS209" s="17"/>
      <c r="AT209" s="17"/>
      <c r="AU209" s="17"/>
    </row>
    <row r="210" ht="14.25" customHeight="1">
      <c r="A210" s="25">
        <v>110400.0</v>
      </c>
      <c r="B210" s="52">
        <v>110401.0</v>
      </c>
      <c r="C210" s="41" t="s">
        <v>1199</v>
      </c>
      <c r="D210" s="51" t="s">
        <v>1874</v>
      </c>
      <c r="E210" s="51" t="s">
        <v>1707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27" t="s">
        <v>2231</v>
      </c>
      <c r="M210" s="172">
        <v>45481.0</v>
      </c>
      <c r="N210" s="172">
        <v>45485.0</v>
      </c>
      <c r="O210" s="34"/>
      <c r="P210" s="34"/>
      <c r="Q210" s="34"/>
      <c r="R210" s="34"/>
      <c r="S210" s="35">
        <f t="shared" si="4"/>
        <v>0</v>
      </c>
      <c r="T210" s="27">
        <v>1.0</v>
      </c>
      <c r="U210" s="37">
        <v>170.12</v>
      </c>
      <c r="V210" s="144">
        <v>1.0</v>
      </c>
      <c r="W210" s="37">
        <v>57.0</v>
      </c>
      <c r="X210" s="30"/>
      <c r="Y210" s="35">
        <f t="shared" si="2"/>
        <v>227.12</v>
      </c>
      <c r="Z210" s="39">
        <f t="shared" si="3"/>
        <v>227.12</v>
      </c>
      <c r="AA210" s="68"/>
      <c r="AB210" s="27"/>
      <c r="AC210" s="59"/>
      <c r="AD210" s="59"/>
      <c r="AE210" s="34"/>
      <c r="AF210" s="34"/>
      <c r="AG210" s="34"/>
      <c r="AH210" s="34"/>
      <c r="AI210" s="35"/>
      <c r="AJ210" s="32"/>
      <c r="AK210" s="37"/>
      <c r="AL210" s="32"/>
      <c r="AM210" s="37"/>
      <c r="AN210" s="30"/>
      <c r="AO210" s="35"/>
      <c r="AP210" s="39"/>
      <c r="AQ210" s="68"/>
      <c r="AR210" s="17"/>
      <c r="AS210" s="17"/>
      <c r="AT210" s="17"/>
      <c r="AU210" s="17"/>
    </row>
    <row r="211" ht="14.25" customHeight="1">
      <c r="A211" s="25">
        <v>110400.0</v>
      </c>
      <c r="B211" s="52">
        <v>110401.0</v>
      </c>
      <c r="C211" s="41" t="s">
        <v>1875</v>
      </c>
      <c r="D211" s="51" t="s">
        <v>1876</v>
      </c>
      <c r="E211" s="51" t="s">
        <v>1710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27" t="s">
        <v>2231</v>
      </c>
      <c r="M211" s="172">
        <v>45481.0</v>
      </c>
      <c r="N211" s="172">
        <v>45485.0</v>
      </c>
      <c r="O211" s="34"/>
      <c r="P211" s="34"/>
      <c r="Q211" s="34"/>
      <c r="R211" s="34"/>
      <c r="S211" s="35">
        <f t="shared" si="4"/>
        <v>0</v>
      </c>
      <c r="T211" s="32">
        <v>1.0</v>
      </c>
      <c r="U211" s="37">
        <v>120.0</v>
      </c>
      <c r="V211" s="144">
        <v>1.0</v>
      </c>
      <c r="W211" s="37">
        <v>55.0</v>
      </c>
      <c r="X211" s="30"/>
      <c r="Y211" s="35">
        <f t="shared" si="2"/>
        <v>175</v>
      </c>
      <c r="Z211" s="39">
        <f t="shared" si="3"/>
        <v>175</v>
      </c>
      <c r="AA211" s="68"/>
      <c r="AB211" s="27"/>
      <c r="AC211" s="59"/>
      <c r="AD211" s="59"/>
      <c r="AE211" s="34"/>
      <c r="AF211" s="34"/>
      <c r="AG211" s="34"/>
      <c r="AH211" s="34"/>
      <c r="AI211" s="35"/>
      <c r="AJ211" s="32"/>
      <c r="AK211" s="37"/>
      <c r="AL211" s="32"/>
      <c r="AM211" s="37"/>
      <c r="AN211" s="30"/>
      <c r="AO211" s="35"/>
      <c r="AP211" s="39"/>
      <c r="AQ211" s="68"/>
      <c r="AR211" s="17"/>
      <c r="AS211" s="17"/>
      <c r="AT211" s="17"/>
      <c r="AU211" s="17"/>
    </row>
    <row r="212" ht="14.25" customHeight="1">
      <c r="A212" s="25">
        <v>110400.0</v>
      </c>
      <c r="B212" s="52">
        <v>110401.0</v>
      </c>
      <c r="C212" s="41" t="s">
        <v>541</v>
      </c>
      <c r="D212" s="51" t="s">
        <v>1842</v>
      </c>
      <c r="E212" s="51" t="s">
        <v>1740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27" t="s">
        <v>2231</v>
      </c>
      <c r="M212" s="172">
        <v>45481.0</v>
      </c>
      <c r="N212" s="172">
        <v>45485.0</v>
      </c>
      <c r="O212" s="34"/>
      <c r="P212" s="34"/>
      <c r="Q212" s="34"/>
      <c r="R212" s="34"/>
      <c r="S212" s="35">
        <f t="shared" si="4"/>
        <v>0</v>
      </c>
      <c r="T212" s="32">
        <v>1.0</v>
      </c>
      <c r="U212" s="37">
        <v>120.0</v>
      </c>
      <c r="V212" s="144">
        <v>1.0</v>
      </c>
      <c r="W212" s="37">
        <v>55.0</v>
      </c>
      <c r="X212" s="30"/>
      <c r="Y212" s="35">
        <f t="shared" si="2"/>
        <v>175</v>
      </c>
      <c r="Z212" s="39">
        <f t="shared" si="3"/>
        <v>175</v>
      </c>
      <c r="AA212" s="68"/>
      <c r="AB212" s="27"/>
      <c r="AC212" s="59"/>
      <c r="AD212" s="59"/>
      <c r="AE212" s="34"/>
      <c r="AF212" s="34"/>
      <c r="AG212" s="34"/>
      <c r="AH212" s="34"/>
      <c r="AI212" s="35"/>
      <c r="AJ212" s="32"/>
      <c r="AK212" s="37"/>
      <c r="AL212" s="32"/>
      <c r="AM212" s="37"/>
      <c r="AN212" s="30"/>
      <c r="AO212" s="35"/>
      <c r="AP212" s="39"/>
      <c r="AQ212" s="68"/>
      <c r="AR212" s="17"/>
      <c r="AS212" s="17"/>
      <c r="AT212" s="17"/>
      <c r="AU212" s="17"/>
    </row>
    <row r="213" ht="14.25" customHeight="1">
      <c r="A213" s="25">
        <v>110400.0</v>
      </c>
      <c r="B213" s="52">
        <v>110401.0</v>
      </c>
      <c r="C213" s="41" t="s">
        <v>180</v>
      </c>
      <c r="D213" s="51" t="s">
        <v>1832</v>
      </c>
      <c r="E213" s="51" t="s">
        <v>1712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27" t="s">
        <v>2231</v>
      </c>
      <c r="M213" s="172">
        <v>45481.0</v>
      </c>
      <c r="N213" s="172">
        <v>45485.0</v>
      </c>
      <c r="O213" s="34"/>
      <c r="P213" s="34"/>
      <c r="Q213" s="34"/>
      <c r="R213" s="34"/>
      <c r="S213" s="35">
        <f t="shared" si="4"/>
        <v>0</v>
      </c>
      <c r="T213" s="32">
        <v>1.0</v>
      </c>
      <c r="U213" s="37">
        <v>120.0</v>
      </c>
      <c r="V213" s="144">
        <v>1.0</v>
      </c>
      <c r="W213" s="37">
        <v>55.0</v>
      </c>
      <c r="X213" s="30"/>
      <c r="Y213" s="35">
        <f t="shared" si="2"/>
        <v>175</v>
      </c>
      <c r="Z213" s="39">
        <f t="shared" si="3"/>
        <v>175</v>
      </c>
      <c r="AA213" s="68"/>
      <c r="AB213" s="27"/>
      <c r="AC213" s="59"/>
      <c r="AD213" s="59"/>
      <c r="AE213" s="34"/>
      <c r="AF213" s="34"/>
      <c r="AG213" s="34"/>
      <c r="AH213" s="34"/>
      <c r="AI213" s="35"/>
      <c r="AJ213" s="32"/>
      <c r="AK213" s="37"/>
      <c r="AL213" s="32"/>
      <c r="AM213" s="37"/>
      <c r="AN213" s="30"/>
      <c r="AO213" s="35"/>
      <c r="AP213" s="39"/>
      <c r="AQ213" s="68"/>
      <c r="AR213" s="17"/>
      <c r="AS213" s="17"/>
      <c r="AT213" s="17"/>
      <c r="AU213" s="17"/>
    </row>
    <row r="214" ht="14.25" customHeight="1">
      <c r="A214" s="25">
        <v>110400.0</v>
      </c>
      <c r="B214" s="52">
        <v>110401.0</v>
      </c>
      <c r="C214" s="41" t="s">
        <v>1200</v>
      </c>
      <c r="D214" s="51" t="s">
        <v>1895</v>
      </c>
      <c r="E214" s="51" t="s">
        <v>1815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27" t="s">
        <v>2231</v>
      </c>
      <c r="M214" s="172">
        <v>45481.0</v>
      </c>
      <c r="N214" s="172">
        <v>45485.0</v>
      </c>
      <c r="O214" s="34"/>
      <c r="P214" s="34"/>
      <c r="Q214" s="34"/>
      <c r="R214" s="34"/>
      <c r="S214" s="35">
        <f t="shared" si="4"/>
        <v>0</v>
      </c>
      <c r="T214" s="32">
        <v>2.0</v>
      </c>
      <c r="U214" s="37">
        <v>170.12</v>
      </c>
      <c r="V214" s="144">
        <v>1.0</v>
      </c>
      <c r="W214" s="37">
        <v>57.0</v>
      </c>
      <c r="X214" s="30"/>
      <c r="Y214" s="35">
        <f t="shared" si="2"/>
        <v>397.24</v>
      </c>
      <c r="Z214" s="39">
        <f t="shared" si="3"/>
        <v>397.24</v>
      </c>
      <c r="AA214" s="68"/>
      <c r="AB214" s="27"/>
      <c r="AC214" s="59"/>
      <c r="AD214" s="59"/>
      <c r="AE214" s="34"/>
      <c r="AF214" s="34"/>
      <c r="AG214" s="34"/>
      <c r="AH214" s="34"/>
      <c r="AI214" s="35"/>
      <c r="AJ214" s="32"/>
      <c r="AK214" s="37"/>
      <c r="AL214" s="32"/>
      <c r="AM214" s="37"/>
      <c r="AN214" s="30"/>
      <c r="AO214" s="35"/>
      <c r="AP214" s="39"/>
      <c r="AQ214" s="68"/>
      <c r="AR214" s="17"/>
      <c r="AS214" s="17"/>
      <c r="AT214" s="17"/>
      <c r="AU214" s="17"/>
    </row>
    <row r="215" ht="14.25" customHeight="1">
      <c r="A215" s="25">
        <v>110400.0</v>
      </c>
      <c r="B215" s="52">
        <v>110401.0</v>
      </c>
      <c r="C215" s="41" t="s">
        <v>1489</v>
      </c>
      <c r="D215" s="51" t="s">
        <v>1935</v>
      </c>
      <c r="E215" s="51" t="s">
        <v>1712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27" t="s">
        <v>2231</v>
      </c>
      <c r="M215" s="172">
        <v>45481.0</v>
      </c>
      <c r="N215" s="172">
        <v>45485.0</v>
      </c>
      <c r="O215" s="34"/>
      <c r="P215" s="34"/>
      <c r="Q215" s="34"/>
      <c r="R215" s="34"/>
      <c r="S215" s="35">
        <f t="shared" si="4"/>
        <v>0</v>
      </c>
      <c r="T215" s="32">
        <v>2.0</v>
      </c>
      <c r="U215" s="37">
        <v>120.0</v>
      </c>
      <c r="V215" s="144">
        <v>1.0</v>
      </c>
      <c r="W215" s="37">
        <v>55.0</v>
      </c>
      <c r="X215" s="30"/>
      <c r="Y215" s="35">
        <f t="shared" si="2"/>
        <v>295</v>
      </c>
      <c r="Z215" s="39">
        <f t="shared" si="3"/>
        <v>295</v>
      </c>
      <c r="AA215" s="68"/>
      <c r="AB215" s="27"/>
      <c r="AC215" s="59"/>
      <c r="AD215" s="59"/>
      <c r="AE215" s="34"/>
      <c r="AF215" s="34"/>
      <c r="AG215" s="34"/>
      <c r="AH215" s="34"/>
      <c r="AI215" s="35"/>
      <c r="AJ215" s="32"/>
      <c r="AK215" s="37"/>
      <c r="AL215" s="32"/>
      <c r="AM215" s="37"/>
      <c r="AN215" s="30"/>
      <c r="AO215" s="35"/>
      <c r="AP215" s="39"/>
      <c r="AQ215" s="68"/>
      <c r="AR215" s="17"/>
      <c r="AS215" s="17"/>
      <c r="AT215" s="17"/>
      <c r="AU215" s="17"/>
    </row>
    <row r="216" ht="14.25" customHeight="1">
      <c r="A216" s="25">
        <v>110400.0</v>
      </c>
      <c r="B216" s="52">
        <v>110401.0</v>
      </c>
      <c r="C216" s="41" t="s">
        <v>188</v>
      </c>
      <c r="D216" s="51" t="s">
        <v>1896</v>
      </c>
      <c r="E216" s="51" t="s">
        <v>1712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27" t="s">
        <v>2231</v>
      </c>
      <c r="M216" s="172">
        <v>45481.0</v>
      </c>
      <c r="N216" s="172">
        <v>45485.0</v>
      </c>
      <c r="O216" s="34"/>
      <c r="P216" s="34"/>
      <c r="Q216" s="34"/>
      <c r="R216" s="34"/>
      <c r="S216" s="35">
        <f t="shared" si="4"/>
        <v>0</v>
      </c>
      <c r="T216" s="32">
        <v>2.0</v>
      </c>
      <c r="U216" s="37">
        <v>120.0</v>
      </c>
      <c r="V216" s="144">
        <v>1.0</v>
      </c>
      <c r="W216" s="37">
        <v>55.0</v>
      </c>
      <c r="X216" s="30"/>
      <c r="Y216" s="35">
        <f t="shared" si="2"/>
        <v>295</v>
      </c>
      <c r="Z216" s="39">
        <f t="shared" si="3"/>
        <v>295</v>
      </c>
      <c r="AA216" s="68"/>
      <c r="AB216" s="27"/>
      <c r="AC216" s="59"/>
      <c r="AD216" s="59"/>
      <c r="AE216" s="34"/>
      <c r="AF216" s="34"/>
      <c r="AG216" s="34"/>
      <c r="AH216" s="34"/>
      <c r="AI216" s="35"/>
      <c r="AJ216" s="32"/>
      <c r="AK216" s="37"/>
      <c r="AL216" s="32"/>
      <c r="AM216" s="37"/>
      <c r="AN216" s="30"/>
      <c r="AO216" s="35"/>
      <c r="AP216" s="39"/>
      <c r="AQ216" s="68"/>
      <c r="AR216" s="17"/>
      <c r="AS216" s="17"/>
      <c r="AT216" s="17"/>
      <c r="AU216" s="17"/>
    </row>
    <row r="217" ht="14.25" customHeight="1">
      <c r="A217" s="25">
        <v>110400.0</v>
      </c>
      <c r="B217" s="52">
        <v>110401.0</v>
      </c>
      <c r="C217" s="41" t="s">
        <v>1324</v>
      </c>
      <c r="D217" s="51" t="s">
        <v>595</v>
      </c>
      <c r="E217" s="51" t="s">
        <v>1712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27" t="s">
        <v>2231</v>
      </c>
      <c r="M217" s="172">
        <v>45481.0</v>
      </c>
      <c r="N217" s="172">
        <v>45485.0</v>
      </c>
      <c r="O217" s="34"/>
      <c r="P217" s="34"/>
      <c r="Q217" s="34"/>
      <c r="R217" s="34"/>
      <c r="S217" s="35">
        <f t="shared" si="4"/>
        <v>0</v>
      </c>
      <c r="T217" s="32">
        <v>1.0</v>
      </c>
      <c r="U217" s="37">
        <v>120.0</v>
      </c>
      <c r="V217" s="144">
        <v>0.0</v>
      </c>
      <c r="W217" s="37">
        <v>55.0</v>
      </c>
      <c r="X217" s="30"/>
      <c r="Y217" s="35">
        <f t="shared" si="2"/>
        <v>120</v>
      </c>
      <c r="Z217" s="39">
        <f t="shared" si="3"/>
        <v>120</v>
      </c>
      <c r="AA217" s="68"/>
      <c r="AB217" s="27"/>
      <c r="AC217" s="59"/>
      <c r="AD217" s="59"/>
      <c r="AE217" s="34"/>
      <c r="AF217" s="34"/>
      <c r="AG217" s="34"/>
      <c r="AH217" s="34"/>
      <c r="AI217" s="35"/>
      <c r="AJ217" s="32"/>
      <c r="AK217" s="37"/>
      <c r="AL217" s="32"/>
      <c r="AM217" s="37"/>
      <c r="AN217" s="30"/>
      <c r="AO217" s="35"/>
      <c r="AP217" s="39"/>
      <c r="AQ217" s="68"/>
      <c r="AR217" s="17"/>
      <c r="AS217" s="17"/>
      <c r="AT217" s="17"/>
      <c r="AU217" s="17"/>
    </row>
    <row r="218" ht="14.25" customHeight="1">
      <c r="A218" s="25">
        <v>110400.0</v>
      </c>
      <c r="B218" s="52">
        <v>110401.0</v>
      </c>
      <c r="C218" s="41" t="s">
        <v>1328</v>
      </c>
      <c r="D218" s="51" t="s">
        <v>1825</v>
      </c>
      <c r="E218" s="51" t="s">
        <v>1710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27" t="s">
        <v>2231</v>
      </c>
      <c r="M218" s="172">
        <v>45481.0</v>
      </c>
      <c r="N218" s="172">
        <v>45485.0</v>
      </c>
      <c r="O218" s="34"/>
      <c r="P218" s="34"/>
      <c r="Q218" s="34"/>
      <c r="R218" s="34"/>
      <c r="S218" s="35">
        <f t="shared" si="4"/>
        <v>0</v>
      </c>
      <c r="T218" s="32">
        <v>1.0</v>
      </c>
      <c r="U218" s="37">
        <v>120.0</v>
      </c>
      <c r="V218" s="144">
        <v>0.0</v>
      </c>
      <c r="W218" s="37">
        <v>55.0</v>
      </c>
      <c r="X218" s="30"/>
      <c r="Y218" s="35">
        <f t="shared" si="2"/>
        <v>120</v>
      </c>
      <c r="Z218" s="39">
        <f t="shared" si="3"/>
        <v>120</v>
      </c>
      <c r="AA218" s="68"/>
      <c r="AB218" s="27"/>
      <c r="AC218" s="59"/>
      <c r="AD218" s="59"/>
      <c r="AE218" s="34"/>
      <c r="AF218" s="34"/>
      <c r="AG218" s="34"/>
      <c r="AH218" s="34"/>
      <c r="AI218" s="35"/>
      <c r="AJ218" s="32"/>
      <c r="AK218" s="37"/>
      <c r="AL218" s="32"/>
      <c r="AM218" s="37"/>
      <c r="AN218" s="30"/>
      <c r="AO218" s="35"/>
      <c r="AP218" s="39"/>
      <c r="AQ218" s="68"/>
      <c r="AR218" s="17"/>
      <c r="AS218" s="17"/>
      <c r="AT218" s="17"/>
      <c r="AU218" s="17"/>
    </row>
    <row r="219" ht="14.25" customHeight="1">
      <c r="A219" s="25">
        <v>110400.0</v>
      </c>
      <c r="B219" s="52">
        <v>110401.0</v>
      </c>
      <c r="C219" s="41" t="s">
        <v>1059</v>
      </c>
      <c r="D219" s="51" t="s">
        <v>1986</v>
      </c>
      <c r="E219" s="51" t="s">
        <v>1712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27" t="s">
        <v>2231</v>
      </c>
      <c r="M219" s="172">
        <v>45481.0</v>
      </c>
      <c r="N219" s="172">
        <v>45485.0</v>
      </c>
      <c r="O219" s="34"/>
      <c r="P219" s="34"/>
      <c r="Q219" s="34"/>
      <c r="R219" s="34"/>
      <c r="S219" s="35">
        <f t="shared" si="4"/>
        <v>0</v>
      </c>
      <c r="T219" s="32">
        <v>2.0</v>
      </c>
      <c r="U219" s="37">
        <v>120.0</v>
      </c>
      <c r="V219" s="144">
        <v>1.0</v>
      </c>
      <c r="W219" s="37">
        <v>55.0</v>
      </c>
      <c r="X219" s="30"/>
      <c r="Y219" s="35">
        <f t="shared" si="2"/>
        <v>295</v>
      </c>
      <c r="Z219" s="39">
        <f t="shared" si="3"/>
        <v>295</v>
      </c>
      <c r="AA219" s="68"/>
      <c r="AB219" s="27"/>
      <c r="AC219" s="59"/>
      <c r="AD219" s="59"/>
      <c r="AE219" s="34"/>
      <c r="AF219" s="34"/>
      <c r="AG219" s="34"/>
      <c r="AH219" s="34"/>
      <c r="AI219" s="35"/>
      <c r="AJ219" s="32"/>
      <c r="AK219" s="37"/>
      <c r="AL219" s="32"/>
      <c r="AM219" s="37"/>
      <c r="AN219" s="30"/>
      <c r="AO219" s="35"/>
      <c r="AP219" s="39"/>
      <c r="AQ219" s="68"/>
      <c r="AR219" s="17"/>
      <c r="AS219" s="17"/>
      <c r="AT219" s="17"/>
      <c r="AU219" s="17"/>
    </row>
    <row r="220" ht="14.25" customHeight="1">
      <c r="A220" s="25">
        <v>110400.0</v>
      </c>
      <c r="B220" s="52">
        <v>110401.0</v>
      </c>
      <c r="C220" s="41" t="s">
        <v>2251</v>
      </c>
      <c r="D220" s="51" t="s">
        <v>1857</v>
      </c>
      <c r="E220" s="51" t="s">
        <v>1710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27" t="s">
        <v>2231</v>
      </c>
      <c r="M220" s="172">
        <v>45481.0</v>
      </c>
      <c r="N220" s="172">
        <v>45485.0</v>
      </c>
      <c r="O220" s="34"/>
      <c r="P220" s="34"/>
      <c r="Q220" s="34"/>
      <c r="R220" s="34"/>
      <c r="S220" s="35">
        <f t="shared" si="4"/>
        <v>0</v>
      </c>
      <c r="T220" s="32">
        <v>2.0</v>
      </c>
      <c r="U220" s="37">
        <v>120.0</v>
      </c>
      <c r="V220" s="144">
        <v>1.0</v>
      </c>
      <c r="W220" s="37">
        <v>55.0</v>
      </c>
      <c r="X220" s="30"/>
      <c r="Y220" s="35">
        <f t="shared" si="2"/>
        <v>295</v>
      </c>
      <c r="Z220" s="39">
        <f t="shared" si="3"/>
        <v>295</v>
      </c>
      <c r="AA220" s="68"/>
      <c r="AB220" s="27"/>
      <c r="AC220" s="59"/>
      <c r="AD220" s="59"/>
      <c r="AE220" s="34"/>
      <c r="AF220" s="34"/>
      <c r="AG220" s="34"/>
      <c r="AH220" s="34"/>
      <c r="AI220" s="35"/>
      <c r="AJ220" s="32"/>
      <c r="AK220" s="37"/>
      <c r="AL220" s="32"/>
      <c r="AM220" s="37"/>
      <c r="AN220" s="30"/>
      <c r="AO220" s="35"/>
      <c r="AP220" s="39"/>
      <c r="AQ220" s="68"/>
      <c r="AR220" s="17"/>
      <c r="AS220" s="17"/>
      <c r="AT220" s="17"/>
      <c r="AU220" s="17"/>
    </row>
    <row r="221" ht="14.25" customHeight="1">
      <c r="A221" s="25">
        <v>110400.0</v>
      </c>
      <c r="B221" s="52">
        <v>110401.0</v>
      </c>
      <c r="C221" s="41" t="s">
        <v>53</v>
      </c>
      <c r="D221" s="51" t="s">
        <v>1823</v>
      </c>
      <c r="E221" s="51" t="s">
        <v>1737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27" t="s">
        <v>2231</v>
      </c>
      <c r="M221" s="172">
        <v>45481.0</v>
      </c>
      <c r="N221" s="172">
        <v>45485.0</v>
      </c>
      <c r="O221" s="34"/>
      <c r="P221" s="34"/>
      <c r="Q221" s="34"/>
      <c r="R221" s="34"/>
      <c r="S221" s="35">
        <f t="shared" si="4"/>
        <v>0</v>
      </c>
      <c r="T221" s="32">
        <v>3.0</v>
      </c>
      <c r="U221" s="37">
        <v>120.0</v>
      </c>
      <c r="V221" s="144">
        <v>1.0</v>
      </c>
      <c r="W221" s="37">
        <v>55.0</v>
      </c>
      <c r="X221" s="30"/>
      <c r="Y221" s="35">
        <f t="shared" si="2"/>
        <v>415</v>
      </c>
      <c r="Z221" s="39">
        <f t="shared" si="3"/>
        <v>415</v>
      </c>
      <c r="AA221" s="68"/>
      <c r="AB221" s="27"/>
      <c r="AC221" s="59"/>
      <c r="AD221" s="59"/>
      <c r="AE221" s="34"/>
      <c r="AF221" s="34"/>
      <c r="AG221" s="34"/>
      <c r="AH221" s="34"/>
      <c r="AI221" s="35"/>
      <c r="AJ221" s="32"/>
      <c r="AK221" s="37"/>
      <c r="AL221" s="32"/>
      <c r="AM221" s="37"/>
      <c r="AN221" s="30"/>
      <c r="AO221" s="35"/>
      <c r="AP221" s="39"/>
      <c r="AQ221" s="68"/>
      <c r="AR221" s="17"/>
      <c r="AS221" s="17"/>
      <c r="AT221" s="17"/>
      <c r="AU221" s="17"/>
    </row>
    <row r="222" ht="14.25" customHeight="1">
      <c r="A222" s="25">
        <v>110400.0</v>
      </c>
      <c r="B222" s="52">
        <v>110401.0</v>
      </c>
      <c r="C222" s="41" t="s">
        <v>1056</v>
      </c>
      <c r="D222" s="51" t="s">
        <v>1846</v>
      </c>
      <c r="E222" s="51" t="s">
        <v>1737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27" t="s">
        <v>2231</v>
      </c>
      <c r="M222" s="172">
        <v>45481.0</v>
      </c>
      <c r="N222" s="172">
        <v>45485.0</v>
      </c>
      <c r="O222" s="34"/>
      <c r="P222" s="34"/>
      <c r="Q222" s="34"/>
      <c r="R222" s="34"/>
      <c r="S222" s="35">
        <f t="shared" si="4"/>
        <v>0</v>
      </c>
      <c r="T222" s="32">
        <v>3.0</v>
      </c>
      <c r="U222" s="37">
        <v>120.0</v>
      </c>
      <c r="V222" s="144">
        <v>1.0</v>
      </c>
      <c r="W222" s="37">
        <v>55.0</v>
      </c>
      <c r="X222" s="30"/>
      <c r="Y222" s="35">
        <f t="shared" si="2"/>
        <v>415</v>
      </c>
      <c r="Z222" s="39">
        <f t="shared" si="3"/>
        <v>415</v>
      </c>
      <c r="AA222" s="68"/>
      <c r="AB222" s="27"/>
      <c r="AC222" s="59"/>
      <c r="AD222" s="59"/>
      <c r="AE222" s="34"/>
      <c r="AF222" s="34"/>
      <c r="AG222" s="34"/>
      <c r="AH222" s="34"/>
      <c r="AI222" s="35"/>
      <c r="AJ222" s="32"/>
      <c r="AK222" s="37"/>
      <c r="AL222" s="32"/>
      <c r="AM222" s="37"/>
      <c r="AN222" s="30"/>
      <c r="AO222" s="35"/>
      <c r="AP222" s="39"/>
      <c r="AQ222" s="68"/>
      <c r="AR222" s="17"/>
      <c r="AS222" s="17"/>
      <c r="AT222" s="17"/>
      <c r="AU222" s="17"/>
    </row>
    <row r="223" ht="14.25" customHeight="1">
      <c r="A223" s="25">
        <v>110400.0</v>
      </c>
      <c r="B223" s="52">
        <v>110401.0</v>
      </c>
      <c r="C223" s="41" t="s">
        <v>1336</v>
      </c>
      <c r="D223" s="51" t="s">
        <v>1771</v>
      </c>
      <c r="E223" s="51" t="s">
        <v>1710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27" t="s">
        <v>2231</v>
      </c>
      <c r="M223" s="172">
        <v>45481.0</v>
      </c>
      <c r="N223" s="172">
        <v>45485.0</v>
      </c>
      <c r="O223" s="34"/>
      <c r="P223" s="34"/>
      <c r="Q223" s="34"/>
      <c r="R223" s="34"/>
      <c r="S223" s="35">
        <f t="shared" si="4"/>
        <v>0</v>
      </c>
      <c r="T223" s="32">
        <v>3.0</v>
      </c>
      <c r="U223" s="37">
        <v>120.0</v>
      </c>
      <c r="V223" s="144">
        <v>1.0</v>
      </c>
      <c r="W223" s="37">
        <v>55.0</v>
      </c>
      <c r="X223" s="30"/>
      <c r="Y223" s="35">
        <f t="shared" si="2"/>
        <v>415</v>
      </c>
      <c r="Z223" s="39">
        <f t="shared" si="3"/>
        <v>415</v>
      </c>
      <c r="AA223" s="68"/>
      <c r="AB223" s="27"/>
      <c r="AC223" s="59"/>
      <c r="AD223" s="59"/>
      <c r="AE223" s="34"/>
      <c r="AF223" s="34"/>
      <c r="AG223" s="34"/>
      <c r="AH223" s="34"/>
      <c r="AI223" s="35"/>
      <c r="AJ223" s="32"/>
      <c r="AK223" s="37"/>
      <c r="AL223" s="32"/>
      <c r="AM223" s="37"/>
      <c r="AN223" s="30"/>
      <c r="AO223" s="35"/>
      <c r="AP223" s="39"/>
      <c r="AQ223" s="68"/>
      <c r="AR223" s="17"/>
      <c r="AS223" s="17"/>
      <c r="AT223" s="17"/>
      <c r="AU223" s="17"/>
    </row>
    <row r="224" ht="14.25" customHeight="1">
      <c r="A224" s="25">
        <v>110400.0</v>
      </c>
      <c r="B224" s="52">
        <v>110401.0</v>
      </c>
      <c r="C224" s="41" t="s">
        <v>580</v>
      </c>
      <c r="D224" s="51" t="s">
        <v>1706</v>
      </c>
      <c r="E224" s="51" t="s">
        <v>1707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27" t="s">
        <v>165</v>
      </c>
      <c r="M224" s="172">
        <v>45495.0</v>
      </c>
      <c r="N224" s="172">
        <v>45496.0</v>
      </c>
      <c r="O224" s="34"/>
      <c r="P224" s="34"/>
      <c r="Q224" s="34"/>
      <c r="R224" s="34"/>
      <c r="S224" s="35">
        <f t="shared" si="4"/>
        <v>0</v>
      </c>
      <c r="T224" s="27">
        <v>0.0</v>
      </c>
      <c r="U224" s="37">
        <v>170.12</v>
      </c>
      <c r="V224" s="144">
        <v>2.0</v>
      </c>
      <c r="W224" s="37">
        <v>57.0</v>
      </c>
      <c r="X224" s="30"/>
      <c r="Y224" s="35">
        <f t="shared" si="2"/>
        <v>114</v>
      </c>
      <c r="Z224" s="39">
        <f t="shared" si="3"/>
        <v>114</v>
      </c>
      <c r="AA224" s="68"/>
      <c r="AB224" s="27"/>
      <c r="AC224" s="59"/>
      <c r="AD224" s="59"/>
      <c r="AE224" s="34"/>
      <c r="AF224" s="34"/>
      <c r="AG224" s="34"/>
      <c r="AH224" s="34"/>
      <c r="AI224" s="35"/>
      <c r="AJ224" s="32"/>
      <c r="AK224" s="37"/>
      <c r="AL224" s="32"/>
      <c r="AM224" s="37"/>
      <c r="AN224" s="30"/>
      <c r="AO224" s="35"/>
      <c r="AP224" s="39"/>
      <c r="AQ224" s="68"/>
      <c r="AR224" s="17"/>
      <c r="AS224" s="17"/>
      <c r="AT224" s="17"/>
      <c r="AU224" s="17"/>
    </row>
    <row r="225" ht="14.25" customHeight="1">
      <c r="A225" s="25">
        <v>110400.0</v>
      </c>
      <c r="B225" s="52">
        <v>110401.0</v>
      </c>
      <c r="C225" s="41" t="s">
        <v>1062</v>
      </c>
      <c r="D225" s="51" t="s">
        <v>1879</v>
      </c>
      <c r="E225" s="51" t="s">
        <v>1710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27" t="s">
        <v>165</v>
      </c>
      <c r="M225" s="172">
        <v>45495.0</v>
      </c>
      <c r="N225" s="172">
        <v>45496.0</v>
      </c>
      <c r="O225" s="34"/>
      <c r="P225" s="34"/>
      <c r="Q225" s="34"/>
      <c r="R225" s="34"/>
      <c r="S225" s="35">
        <f t="shared" si="4"/>
        <v>0</v>
      </c>
      <c r="T225" s="32">
        <v>0.0</v>
      </c>
      <c r="U225" s="37">
        <v>120.0</v>
      </c>
      <c r="V225" s="144">
        <v>2.0</v>
      </c>
      <c r="W225" s="37">
        <v>55.0</v>
      </c>
      <c r="X225" s="30"/>
      <c r="Y225" s="35">
        <f t="shared" si="2"/>
        <v>110</v>
      </c>
      <c r="Z225" s="39">
        <f t="shared" si="3"/>
        <v>110</v>
      </c>
      <c r="AA225" s="68"/>
      <c r="AB225" s="27"/>
      <c r="AC225" s="59"/>
      <c r="AD225" s="59"/>
      <c r="AE225" s="34"/>
      <c r="AF225" s="34"/>
      <c r="AG225" s="34"/>
      <c r="AH225" s="34"/>
      <c r="AI225" s="35"/>
      <c r="AJ225" s="32"/>
      <c r="AK225" s="37"/>
      <c r="AL225" s="32"/>
      <c r="AM225" s="37"/>
      <c r="AN225" s="30"/>
      <c r="AO225" s="35"/>
      <c r="AP225" s="39"/>
      <c r="AQ225" s="68"/>
      <c r="AR225" s="17"/>
      <c r="AS225" s="17"/>
      <c r="AT225" s="17"/>
      <c r="AU225" s="17"/>
    </row>
    <row r="226" ht="14.25" customHeight="1">
      <c r="A226" s="25">
        <v>110400.0</v>
      </c>
      <c r="B226" s="52">
        <v>110401.0</v>
      </c>
      <c r="C226" s="41" t="s">
        <v>2252</v>
      </c>
      <c r="D226" s="51" t="s">
        <v>2067</v>
      </c>
      <c r="E226" s="51" t="s">
        <v>1710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27" t="s">
        <v>165</v>
      </c>
      <c r="M226" s="172">
        <v>45495.0</v>
      </c>
      <c r="N226" s="172">
        <v>45496.0</v>
      </c>
      <c r="O226" s="34"/>
      <c r="P226" s="34"/>
      <c r="Q226" s="34"/>
      <c r="R226" s="34"/>
      <c r="S226" s="35">
        <f t="shared" si="4"/>
        <v>0</v>
      </c>
      <c r="T226" s="32">
        <v>0.0</v>
      </c>
      <c r="U226" s="37">
        <v>120.0</v>
      </c>
      <c r="V226" s="144">
        <v>1.0</v>
      </c>
      <c r="W226" s="37">
        <v>55.0</v>
      </c>
      <c r="X226" s="30"/>
      <c r="Y226" s="35">
        <f t="shared" si="2"/>
        <v>55</v>
      </c>
      <c r="Z226" s="39">
        <f t="shared" si="3"/>
        <v>55</v>
      </c>
      <c r="AA226" s="68"/>
      <c r="AB226" s="27"/>
      <c r="AC226" s="59"/>
      <c r="AD226" s="59"/>
      <c r="AE226" s="34"/>
      <c r="AF226" s="34"/>
      <c r="AG226" s="34"/>
      <c r="AH226" s="34"/>
      <c r="AI226" s="35"/>
      <c r="AJ226" s="32"/>
      <c r="AK226" s="37"/>
      <c r="AL226" s="32"/>
      <c r="AM226" s="37"/>
      <c r="AN226" s="30"/>
      <c r="AO226" s="35"/>
      <c r="AP226" s="39"/>
      <c r="AQ226" s="68"/>
      <c r="AR226" s="17"/>
      <c r="AS226" s="17"/>
      <c r="AT226" s="17"/>
      <c r="AU226" s="17"/>
    </row>
    <row r="227" ht="14.25" customHeight="1">
      <c r="A227" s="25">
        <v>110400.0</v>
      </c>
      <c r="B227" s="52">
        <v>110401.0</v>
      </c>
      <c r="C227" s="41" t="s">
        <v>152</v>
      </c>
      <c r="D227" s="51" t="s">
        <v>1793</v>
      </c>
      <c r="E227" s="51" t="s">
        <v>1740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27" t="s">
        <v>165</v>
      </c>
      <c r="M227" s="172">
        <v>45495.0</v>
      </c>
      <c r="N227" s="172">
        <v>45496.0</v>
      </c>
      <c r="O227" s="34"/>
      <c r="P227" s="34"/>
      <c r="Q227" s="34"/>
      <c r="R227" s="34"/>
      <c r="S227" s="35">
        <f t="shared" si="4"/>
        <v>0</v>
      </c>
      <c r="T227" s="32">
        <v>0.0</v>
      </c>
      <c r="U227" s="37">
        <v>120.0</v>
      </c>
      <c r="V227" s="144">
        <v>2.0</v>
      </c>
      <c r="W227" s="37">
        <v>55.0</v>
      </c>
      <c r="X227" s="30"/>
      <c r="Y227" s="35">
        <f t="shared" si="2"/>
        <v>110</v>
      </c>
      <c r="Z227" s="39">
        <f t="shared" si="3"/>
        <v>110</v>
      </c>
      <c r="AA227" s="68"/>
      <c r="AB227" s="27"/>
      <c r="AC227" s="59"/>
      <c r="AD227" s="59"/>
      <c r="AE227" s="34"/>
      <c r="AF227" s="34"/>
      <c r="AG227" s="34"/>
      <c r="AH227" s="34"/>
      <c r="AI227" s="35"/>
      <c r="AJ227" s="32"/>
      <c r="AK227" s="37"/>
      <c r="AL227" s="32"/>
      <c r="AM227" s="37"/>
      <c r="AN227" s="30"/>
      <c r="AO227" s="35"/>
      <c r="AP227" s="39"/>
      <c r="AQ227" s="68"/>
      <c r="AR227" s="17"/>
      <c r="AS227" s="17"/>
      <c r="AT227" s="17"/>
      <c r="AU227" s="17"/>
    </row>
    <row r="228" ht="14.25" customHeight="1">
      <c r="A228" s="25">
        <v>110400.0</v>
      </c>
      <c r="B228" s="52">
        <v>110401.0</v>
      </c>
      <c r="C228" s="41" t="s">
        <v>1274</v>
      </c>
      <c r="D228" s="51" t="s">
        <v>1794</v>
      </c>
      <c r="E228" s="51" t="s">
        <v>1710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27" t="s">
        <v>165</v>
      </c>
      <c r="M228" s="172">
        <v>45495.0</v>
      </c>
      <c r="N228" s="172">
        <v>45496.0</v>
      </c>
      <c r="O228" s="34"/>
      <c r="P228" s="34"/>
      <c r="Q228" s="34"/>
      <c r="R228" s="34"/>
      <c r="S228" s="35">
        <f t="shared" si="4"/>
        <v>0</v>
      </c>
      <c r="T228" s="32">
        <v>0.0</v>
      </c>
      <c r="U228" s="37">
        <v>120.0</v>
      </c>
      <c r="V228" s="144">
        <v>2.0</v>
      </c>
      <c r="W228" s="37">
        <v>55.0</v>
      </c>
      <c r="X228" s="30"/>
      <c r="Y228" s="35">
        <f t="shared" si="2"/>
        <v>110</v>
      </c>
      <c r="Z228" s="39">
        <f t="shared" si="3"/>
        <v>110</v>
      </c>
      <c r="AA228" s="68"/>
      <c r="AB228" s="27"/>
      <c r="AC228" s="59"/>
      <c r="AD228" s="59"/>
      <c r="AE228" s="34"/>
      <c r="AF228" s="34"/>
      <c r="AG228" s="34"/>
      <c r="AH228" s="34"/>
      <c r="AI228" s="35"/>
      <c r="AJ228" s="32"/>
      <c r="AK228" s="37"/>
      <c r="AL228" s="32"/>
      <c r="AM228" s="37"/>
      <c r="AN228" s="30"/>
      <c r="AO228" s="35"/>
      <c r="AP228" s="39"/>
      <c r="AQ228" s="68"/>
      <c r="AR228" s="17"/>
      <c r="AS228" s="17"/>
      <c r="AT228" s="17"/>
      <c r="AU228" s="17"/>
    </row>
    <row r="229" ht="14.25" customHeight="1">
      <c r="A229" s="25">
        <v>110400.0</v>
      </c>
      <c r="B229" s="52">
        <v>110401.0</v>
      </c>
      <c r="C229" s="41" t="s">
        <v>1051</v>
      </c>
      <c r="D229" s="51" t="s">
        <v>1939</v>
      </c>
      <c r="E229" s="51" t="s">
        <v>1712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27" t="s">
        <v>165</v>
      </c>
      <c r="M229" s="172">
        <v>45495.0</v>
      </c>
      <c r="N229" s="172">
        <v>45496.0</v>
      </c>
      <c r="O229" s="34"/>
      <c r="P229" s="34"/>
      <c r="Q229" s="34"/>
      <c r="R229" s="34"/>
      <c r="S229" s="35">
        <f t="shared" si="4"/>
        <v>0</v>
      </c>
      <c r="T229" s="32">
        <v>0.0</v>
      </c>
      <c r="U229" s="37">
        <v>120.0</v>
      </c>
      <c r="V229" s="144">
        <v>1.0</v>
      </c>
      <c r="W229" s="37">
        <v>55.0</v>
      </c>
      <c r="X229" s="30"/>
      <c r="Y229" s="35">
        <f t="shared" si="2"/>
        <v>55</v>
      </c>
      <c r="Z229" s="39">
        <f t="shared" si="3"/>
        <v>55</v>
      </c>
      <c r="AA229" s="68"/>
      <c r="AB229" s="27"/>
      <c r="AC229" s="59"/>
      <c r="AD229" s="59"/>
      <c r="AE229" s="34"/>
      <c r="AF229" s="34"/>
      <c r="AG229" s="34"/>
      <c r="AH229" s="34"/>
      <c r="AI229" s="35"/>
      <c r="AJ229" s="32"/>
      <c r="AK229" s="37"/>
      <c r="AL229" s="32"/>
      <c r="AM229" s="37"/>
      <c r="AN229" s="30"/>
      <c r="AO229" s="35"/>
      <c r="AP229" s="39"/>
      <c r="AQ229" s="68"/>
      <c r="AR229" s="17"/>
      <c r="AS229" s="17"/>
      <c r="AT229" s="17"/>
      <c r="AU229" s="17"/>
    </row>
    <row r="230" ht="14.25" customHeight="1">
      <c r="A230" s="25">
        <v>110400.0</v>
      </c>
      <c r="B230" s="52">
        <v>110401.0</v>
      </c>
      <c r="C230" s="41" t="s">
        <v>523</v>
      </c>
      <c r="D230" s="51" t="s">
        <v>2253</v>
      </c>
      <c r="E230" s="51" t="s">
        <v>1712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27" t="s">
        <v>165</v>
      </c>
      <c r="M230" s="172">
        <v>45495.0</v>
      </c>
      <c r="N230" s="172">
        <v>45496.0</v>
      </c>
      <c r="O230" s="34"/>
      <c r="P230" s="34"/>
      <c r="Q230" s="34"/>
      <c r="R230" s="34"/>
      <c r="S230" s="35">
        <f t="shared" si="4"/>
        <v>0</v>
      </c>
      <c r="T230" s="32">
        <v>0.0</v>
      </c>
      <c r="U230" s="37">
        <v>120.0</v>
      </c>
      <c r="V230" s="144">
        <v>1.0</v>
      </c>
      <c r="W230" s="37">
        <v>55.0</v>
      </c>
      <c r="X230" s="30"/>
      <c r="Y230" s="35">
        <f t="shared" si="2"/>
        <v>55</v>
      </c>
      <c r="Z230" s="39">
        <f t="shared" si="3"/>
        <v>55</v>
      </c>
      <c r="AA230" s="68"/>
      <c r="AB230" s="27"/>
      <c r="AC230" s="59"/>
      <c r="AD230" s="59"/>
      <c r="AE230" s="34"/>
      <c r="AF230" s="34"/>
      <c r="AG230" s="34"/>
      <c r="AH230" s="34"/>
      <c r="AI230" s="35"/>
      <c r="AJ230" s="32"/>
      <c r="AK230" s="37"/>
      <c r="AL230" s="32"/>
      <c r="AM230" s="37"/>
      <c r="AN230" s="30"/>
      <c r="AO230" s="35"/>
      <c r="AP230" s="39"/>
      <c r="AQ230" s="68"/>
      <c r="AR230" s="17"/>
      <c r="AS230" s="17"/>
      <c r="AT230" s="17"/>
      <c r="AU230" s="17"/>
    </row>
    <row r="231" ht="14.25" customHeight="1">
      <c r="A231" s="25">
        <v>110400.0</v>
      </c>
      <c r="B231" s="52">
        <v>110401.0</v>
      </c>
      <c r="C231" s="41" t="s">
        <v>736</v>
      </c>
      <c r="D231" s="51" t="s">
        <v>2056</v>
      </c>
      <c r="E231" s="51" t="s">
        <v>1712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27" t="s">
        <v>165</v>
      </c>
      <c r="M231" s="172">
        <v>45495.0</v>
      </c>
      <c r="N231" s="172">
        <v>45496.0</v>
      </c>
      <c r="O231" s="34"/>
      <c r="P231" s="34"/>
      <c r="Q231" s="34"/>
      <c r="R231" s="34"/>
      <c r="S231" s="35">
        <f t="shared" si="4"/>
        <v>0</v>
      </c>
      <c r="T231" s="32">
        <v>0.0</v>
      </c>
      <c r="U231" s="37">
        <v>120.0</v>
      </c>
      <c r="V231" s="144">
        <v>1.0</v>
      </c>
      <c r="W231" s="37">
        <v>55.0</v>
      </c>
      <c r="X231" s="30"/>
      <c r="Y231" s="35">
        <f t="shared" si="2"/>
        <v>55</v>
      </c>
      <c r="Z231" s="39">
        <f t="shared" si="3"/>
        <v>55</v>
      </c>
      <c r="AA231" s="68"/>
      <c r="AB231" s="27"/>
      <c r="AC231" s="59"/>
      <c r="AD231" s="59"/>
      <c r="AE231" s="34"/>
      <c r="AF231" s="34"/>
      <c r="AG231" s="34"/>
      <c r="AH231" s="34"/>
      <c r="AI231" s="35"/>
      <c r="AJ231" s="32"/>
      <c r="AK231" s="37"/>
      <c r="AL231" s="32"/>
      <c r="AM231" s="37"/>
      <c r="AN231" s="30"/>
      <c r="AO231" s="35"/>
      <c r="AP231" s="39"/>
      <c r="AQ231" s="68"/>
      <c r="AR231" s="17"/>
      <c r="AS231" s="17"/>
      <c r="AT231" s="17"/>
      <c r="AU231" s="17"/>
    </row>
    <row r="232" ht="14.25" customHeight="1">
      <c r="A232" s="25">
        <v>110400.0</v>
      </c>
      <c r="B232" s="52">
        <v>110401.0</v>
      </c>
      <c r="C232" s="41" t="s">
        <v>609</v>
      </c>
      <c r="D232" s="51" t="s">
        <v>1928</v>
      </c>
      <c r="E232" s="51" t="s">
        <v>1712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27" t="s">
        <v>165</v>
      </c>
      <c r="M232" s="172">
        <v>45495.0</v>
      </c>
      <c r="N232" s="172">
        <v>45496.0</v>
      </c>
      <c r="O232" s="34"/>
      <c r="P232" s="34"/>
      <c r="Q232" s="34"/>
      <c r="R232" s="34"/>
      <c r="S232" s="35">
        <f t="shared" si="4"/>
        <v>0</v>
      </c>
      <c r="T232" s="32">
        <v>0.0</v>
      </c>
      <c r="U232" s="37">
        <v>120.0</v>
      </c>
      <c r="V232" s="144">
        <v>1.0</v>
      </c>
      <c r="W232" s="37">
        <v>55.0</v>
      </c>
      <c r="X232" s="30"/>
      <c r="Y232" s="35">
        <f t="shared" si="2"/>
        <v>55</v>
      </c>
      <c r="Z232" s="39">
        <f t="shared" si="3"/>
        <v>55</v>
      </c>
      <c r="AA232" s="68"/>
      <c r="AB232" s="27"/>
      <c r="AC232" s="59"/>
      <c r="AD232" s="59"/>
      <c r="AE232" s="34"/>
      <c r="AF232" s="34"/>
      <c r="AG232" s="34"/>
      <c r="AH232" s="34"/>
      <c r="AI232" s="35"/>
      <c r="AJ232" s="32"/>
      <c r="AK232" s="37"/>
      <c r="AL232" s="32"/>
      <c r="AM232" s="37"/>
      <c r="AN232" s="30"/>
      <c r="AO232" s="35"/>
      <c r="AP232" s="39"/>
      <c r="AQ232" s="68"/>
      <c r="AR232" s="17"/>
      <c r="AS232" s="17"/>
      <c r="AT232" s="17"/>
      <c r="AU232" s="17"/>
    </row>
    <row r="233" ht="14.25" customHeight="1">
      <c r="A233" s="25">
        <v>110400.0</v>
      </c>
      <c r="B233" s="52">
        <v>110401.0</v>
      </c>
      <c r="C233" s="41" t="s">
        <v>188</v>
      </c>
      <c r="D233" s="51" t="s">
        <v>1896</v>
      </c>
      <c r="E233" s="51" t="s">
        <v>1712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27" t="s">
        <v>165</v>
      </c>
      <c r="M233" s="172">
        <v>45495.0</v>
      </c>
      <c r="N233" s="172">
        <v>45496.0</v>
      </c>
      <c r="O233" s="34"/>
      <c r="P233" s="34"/>
      <c r="Q233" s="34"/>
      <c r="R233" s="34"/>
      <c r="S233" s="35">
        <f t="shared" si="4"/>
        <v>0</v>
      </c>
      <c r="T233" s="32">
        <v>0.0</v>
      </c>
      <c r="U233" s="37">
        <v>120.0</v>
      </c>
      <c r="V233" s="144">
        <v>1.0</v>
      </c>
      <c r="W233" s="37">
        <v>55.0</v>
      </c>
      <c r="X233" s="30"/>
      <c r="Y233" s="35">
        <f t="shared" si="2"/>
        <v>55</v>
      </c>
      <c r="Z233" s="39">
        <f t="shared" si="3"/>
        <v>55</v>
      </c>
      <c r="AA233" s="68"/>
      <c r="AB233" s="27"/>
      <c r="AC233" s="59"/>
      <c r="AD233" s="59"/>
      <c r="AE233" s="34"/>
      <c r="AF233" s="34"/>
      <c r="AG233" s="34"/>
      <c r="AH233" s="34"/>
      <c r="AI233" s="35"/>
      <c r="AJ233" s="32"/>
      <c r="AK233" s="37"/>
      <c r="AL233" s="32"/>
      <c r="AM233" s="37"/>
      <c r="AN233" s="30"/>
      <c r="AO233" s="35"/>
      <c r="AP233" s="39"/>
      <c r="AQ233" s="68"/>
      <c r="AR233" s="17"/>
      <c r="AS233" s="17"/>
      <c r="AT233" s="17"/>
      <c r="AU233" s="17"/>
    </row>
    <row r="234" ht="14.25" customHeight="1">
      <c r="A234" s="25">
        <v>110400.0</v>
      </c>
      <c r="B234" s="52">
        <v>110401.0</v>
      </c>
      <c r="C234" s="41" t="s">
        <v>548</v>
      </c>
      <c r="D234" s="51" t="s">
        <v>1995</v>
      </c>
      <c r="E234" s="51" t="s">
        <v>1712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27" t="s">
        <v>165</v>
      </c>
      <c r="M234" s="172">
        <v>45495.0</v>
      </c>
      <c r="N234" s="172">
        <v>45496.0</v>
      </c>
      <c r="O234" s="34"/>
      <c r="P234" s="34"/>
      <c r="Q234" s="34"/>
      <c r="R234" s="34"/>
      <c r="S234" s="35">
        <f t="shared" si="4"/>
        <v>0</v>
      </c>
      <c r="T234" s="32">
        <v>0.0</v>
      </c>
      <c r="U234" s="37">
        <v>120.0</v>
      </c>
      <c r="V234" s="144">
        <v>1.0</v>
      </c>
      <c r="W234" s="37">
        <v>55.0</v>
      </c>
      <c r="X234" s="30"/>
      <c r="Y234" s="35">
        <f t="shared" si="2"/>
        <v>55</v>
      </c>
      <c r="Z234" s="39">
        <f t="shared" si="3"/>
        <v>55</v>
      </c>
      <c r="AA234" s="68"/>
      <c r="AB234" s="27"/>
      <c r="AC234" s="59"/>
      <c r="AD234" s="59"/>
      <c r="AE234" s="34"/>
      <c r="AF234" s="34"/>
      <c r="AG234" s="34"/>
      <c r="AH234" s="34"/>
      <c r="AI234" s="35"/>
      <c r="AJ234" s="32"/>
      <c r="AK234" s="37"/>
      <c r="AL234" s="32"/>
      <c r="AM234" s="37"/>
      <c r="AN234" s="30"/>
      <c r="AO234" s="35"/>
      <c r="AP234" s="39"/>
      <c r="AQ234" s="68"/>
      <c r="AR234" s="17"/>
      <c r="AS234" s="17"/>
      <c r="AT234" s="17"/>
      <c r="AU234" s="17"/>
    </row>
    <row r="235" ht="14.25" customHeight="1">
      <c r="A235" s="25">
        <v>110400.0</v>
      </c>
      <c r="B235" s="52">
        <v>110401.0</v>
      </c>
      <c r="C235" s="41" t="s">
        <v>1073</v>
      </c>
      <c r="D235" s="51" t="s">
        <v>1926</v>
      </c>
      <c r="E235" s="51" t="s">
        <v>1712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27" t="s">
        <v>165</v>
      </c>
      <c r="M235" s="172">
        <v>45495.0</v>
      </c>
      <c r="N235" s="172">
        <v>45496.0</v>
      </c>
      <c r="O235" s="34"/>
      <c r="P235" s="34"/>
      <c r="Q235" s="34"/>
      <c r="R235" s="34"/>
      <c r="S235" s="35">
        <f t="shared" si="4"/>
        <v>0</v>
      </c>
      <c r="T235" s="32">
        <v>0.0</v>
      </c>
      <c r="U235" s="37">
        <v>120.0</v>
      </c>
      <c r="V235" s="144">
        <v>1.0</v>
      </c>
      <c r="W235" s="37">
        <v>55.0</v>
      </c>
      <c r="X235" s="30"/>
      <c r="Y235" s="35">
        <f t="shared" si="2"/>
        <v>55</v>
      </c>
      <c r="Z235" s="39">
        <f t="shared" si="3"/>
        <v>55</v>
      </c>
      <c r="AA235" s="68"/>
      <c r="AB235" s="27"/>
      <c r="AC235" s="59"/>
      <c r="AD235" s="59"/>
      <c r="AE235" s="34"/>
      <c r="AF235" s="34"/>
      <c r="AG235" s="34"/>
      <c r="AH235" s="34"/>
      <c r="AI235" s="35"/>
      <c r="AJ235" s="32"/>
      <c r="AK235" s="37"/>
      <c r="AL235" s="32"/>
      <c r="AM235" s="37"/>
      <c r="AN235" s="30"/>
      <c r="AO235" s="35"/>
      <c r="AP235" s="39"/>
      <c r="AQ235" s="68"/>
      <c r="AR235" s="17"/>
      <c r="AS235" s="17"/>
      <c r="AT235" s="17"/>
      <c r="AU235" s="17"/>
    </row>
    <row r="236" ht="14.25" customHeight="1">
      <c r="A236" s="25">
        <v>110400.0</v>
      </c>
      <c r="B236" s="52">
        <v>110401.0</v>
      </c>
      <c r="C236" s="41" t="s">
        <v>761</v>
      </c>
      <c r="D236" s="51" t="s">
        <v>1756</v>
      </c>
      <c r="E236" s="51" t="s">
        <v>1712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27" t="s">
        <v>165</v>
      </c>
      <c r="M236" s="172">
        <v>45495.0</v>
      </c>
      <c r="N236" s="172">
        <v>45496.0</v>
      </c>
      <c r="O236" s="34"/>
      <c r="P236" s="34"/>
      <c r="Q236" s="34"/>
      <c r="R236" s="34"/>
      <c r="S236" s="35">
        <f t="shared" si="4"/>
        <v>0</v>
      </c>
      <c r="T236" s="32">
        <v>0.0</v>
      </c>
      <c r="U236" s="37">
        <v>120.0</v>
      </c>
      <c r="V236" s="144">
        <v>1.0</v>
      </c>
      <c r="W236" s="37">
        <v>55.0</v>
      </c>
      <c r="X236" s="30"/>
      <c r="Y236" s="35">
        <f t="shared" si="2"/>
        <v>55</v>
      </c>
      <c r="Z236" s="39">
        <f t="shared" si="3"/>
        <v>55</v>
      </c>
      <c r="AA236" s="68"/>
      <c r="AB236" s="27"/>
      <c r="AC236" s="59"/>
      <c r="AD236" s="59"/>
      <c r="AE236" s="34"/>
      <c r="AF236" s="34"/>
      <c r="AG236" s="34"/>
      <c r="AH236" s="34"/>
      <c r="AI236" s="35"/>
      <c r="AJ236" s="32"/>
      <c r="AK236" s="37"/>
      <c r="AL236" s="32"/>
      <c r="AM236" s="37"/>
      <c r="AN236" s="30"/>
      <c r="AO236" s="35"/>
      <c r="AP236" s="39"/>
      <c r="AQ236" s="68"/>
      <c r="AR236" s="17"/>
      <c r="AS236" s="17"/>
      <c r="AT236" s="17"/>
      <c r="AU236" s="17"/>
    </row>
    <row r="237" ht="14.25" customHeight="1">
      <c r="A237" s="25">
        <v>110400.0</v>
      </c>
      <c r="B237" s="52">
        <v>110401.0</v>
      </c>
      <c r="C237" s="41" t="s">
        <v>2238</v>
      </c>
      <c r="D237" s="51" t="s">
        <v>1959</v>
      </c>
      <c r="E237" s="51" t="s">
        <v>1712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27" t="s">
        <v>165</v>
      </c>
      <c r="M237" s="172">
        <v>45495.0</v>
      </c>
      <c r="N237" s="172">
        <v>45496.0</v>
      </c>
      <c r="O237" s="34"/>
      <c r="P237" s="34"/>
      <c r="Q237" s="34"/>
      <c r="R237" s="34"/>
      <c r="S237" s="35">
        <f t="shared" si="4"/>
        <v>0</v>
      </c>
      <c r="T237" s="32">
        <v>0.0</v>
      </c>
      <c r="U237" s="37">
        <v>120.0</v>
      </c>
      <c r="V237" s="144">
        <v>1.0</v>
      </c>
      <c r="W237" s="37">
        <v>55.0</v>
      </c>
      <c r="X237" s="30"/>
      <c r="Y237" s="35">
        <f t="shared" si="2"/>
        <v>55</v>
      </c>
      <c r="Z237" s="39">
        <f t="shared" si="3"/>
        <v>55</v>
      </c>
      <c r="AA237" s="68"/>
      <c r="AB237" s="27"/>
      <c r="AC237" s="59"/>
      <c r="AD237" s="59"/>
      <c r="AE237" s="34"/>
      <c r="AF237" s="34"/>
      <c r="AG237" s="34"/>
      <c r="AH237" s="34"/>
      <c r="AI237" s="35"/>
      <c r="AJ237" s="32"/>
      <c r="AK237" s="37"/>
      <c r="AL237" s="32"/>
      <c r="AM237" s="37"/>
      <c r="AN237" s="30"/>
      <c r="AO237" s="35"/>
      <c r="AP237" s="39"/>
      <c r="AQ237" s="68"/>
      <c r="AR237" s="17"/>
      <c r="AS237" s="17"/>
      <c r="AT237" s="17"/>
      <c r="AU237" s="17"/>
    </row>
    <row r="238" ht="14.25" customHeight="1">
      <c r="A238" s="25">
        <v>110400.0</v>
      </c>
      <c r="B238" s="52">
        <v>110401.0</v>
      </c>
      <c r="C238" s="41" t="s">
        <v>1742</v>
      </c>
      <c r="D238" s="51" t="s">
        <v>1704</v>
      </c>
      <c r="E238" s="51" t="s">
        <v>1712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27" t="s">
        <v>165</v>
      </c>
      <c r="M238" s="172">
        <v>45495.0</v>
      </c>
      <c r="N238" s="172">
        <v>45496.0</v>
      </c>
      <c r="O238" s="34"/>
      <c r="P238" s="34"/>
      <c r="Q238" s="34"/>
      <c r="R238" s="34"/>
      <c r="S238" s="35">
        <f t="shared" si="4"/>
        <v>0</v>
      </c>
      <c r="T238" s="32">
        <v>0.0</v>
      </c>
      <c r="U238" s="37">
        <v>120.0</v>
      </c>
      <c r="V238" s="144">
        <v>1.0</v>
      </c>
      <c r="W238" s="37">
        <v>55.0</v>
      </c>
      <c r="X238" s="30"/>
      <c r="Y238" s="35">
        <f t="shared" si="2"/>
        <v>55</v>
      </c>
      <c r="Z238" s="39">
        <f t="shared" si="3"/>
        <v>55</v>
      </c>
      <c r="AA238" s="68"/>
      <c r="AB238" s="27"/>
      <c r="AC238" s="59"/>
      <c r="AD238" s="59"/>
      <c r="AE238" s="34"/>
      <c r="AF238" s="34"/>
      <c r="AG238" s="34"/>
      <c r="AH238" s="34"/>
      <c r="AI238" s="35"/>
      <c r="AJ238" s="32"/>
      <c r="AK238" s="37"/>
      <c r="AL238" s="32"/>
      <c r="AM238" s="37"/>
      <c r="AN238" s="30"/>
      <c r="AO238" s="35"/>
      <c r="AP238" s="39"/>
      <c r="AQ238" s="68"/>
      <c r="AR238" s="17"/>
      <c r="AS238" s="17"/>
      <c r="AT238" s="17"/>
      <c r="AU238" s="17"/>
    </row>
    <row r="239" ht="14.25" customHeight="1">
      <c r="A239" s="25">
        <v>110400.0</v>
      </c>
      <c r="B239" s="52">
        <v>110401.0</v>
      </c>
      <c r="C239" s="41" t="s">
        <v>77</v>
      </c>
      <c r="D239" s="51" t="s">
        <v>1773</v>
      </c>
      <c r="E239" s="51" t="s">
        <v>1712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27" t="s">
        <v>165</v>
      </c>
      <c r="M239" s="172">
        <v>45495.0</v>
      </c>
      <c r="N239" s="172">
        <v>45496.0</v>
      </c>
      <c r="O239" s="34"/>
      <c r="P239" s="34"/>
      <c r="Q239" s="34"/>
      <c r="R239" s="34"/>
      <c r="S239" s="35">
        <f t="shared" si="4"/>
        <v>0</v>
      </c>
      <c r="T239" s="32">
        <v>0.0</v>
      </c>
      <c r="U239" s="37">
        <v>120.0</v>
      </c>
      <c r="V239" s="144">
        <v>1.0</v>
      </c>
      <c r="W239" s="37">
        <v>55.0</v>
      </c>
      <c r="X239" s="30"/>
      <c r="Y239" s="35">
        <f t="shared" si="2"/>
        <v>55</v>
      </c>
      <c r="Z239" s="39">
        <f t="shared" si="3"/>
        <v>55</v>
      </c>
      <c r="AA239" s="68"/>
      <c r="AB239" s="27"/>
      <c r="AC239" s="59"/>
      <c r="AD239" s="59"/>
      <c r="AE239" s="34"/>
      <c r="AF239" s="34"/>
      <c r="AG239" s="34"/>
      <c r="AH239" s="34"/>
      <c r="AI239" s="35"/>
      <c r="AJ239" s="32"/>
      <c r="AK239" s="37"/>
      <c r="AL239" s="32"/>
      <c r="AM239" s="37"/>
      <c r="AN239" s="30"/>
      <c r="AO239" s="35"/>
      <c r="AP239" s="39"/>
      <c r="AQ239" s="68"/>
      <c r="AR239" s="17"/>
      <c r="AS239" s="17"/>
      <c r="AT239" s="17"/>
      <c r="AU239" s="17"/>
    </row>
    <row r="240" ht="14.25" customHeight="1">
      <c r="A240" s="25">
        <v>110400.0</v>
      </c>
      <c r="B240" s="52">
        <v>110401.0</v>
      </c>
      <c r="C240" s="41" t="s">
        <v>79</v>
      </c>
      <c r="D240" s="51" t="s">
        <v>1778</v>
      </c>
      <c r="E240" s="51" t="s">
        <v>1712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27" t="s">
        <v>165</v>
      </c>
      <c r="M240" s="172">
        <v>45495.0</v>
      </c>
      <c r="N240" s="172">
        <v>45496.0</v>
      </c>
      <c r="O240" s="34"/>
      <c r="P240" s="34"/>
      <c r="Q240" s="34"/>
      <c r="R240" s="34"/>
      <c r="S240" s="35">
        <f t="shared" si="4"/>
        <v>0</v>
      </c>
      <c r="T240" s="32">
        <v>0.0</v>
      </c>
      <c r="U240" s="37">
        <v>120.0</v>
      </c>
      <c r="V240" s="144">
        <v>1.0</v>
      </c>
      <c r="W240" s="37">
        <v>55.0</v>
      </c>
      <c r="X240" s="30"/>
      <c r="Y240" s="35">
        <f t="shared" si="2"/>
        <v>55</v>
      </c>
      <c r="Z240" s="39">
        <f t="shared" si="3"/>
        <v>55</v>
      </c>
      <c r="AA240" s="68"/>
      <c r="AB240" s="27"/>
      <c r="AC240" s="59"/>
      <c r="AD240" s="59"/>
      <c r="AE240" s="34"/>
      <c r="AF240" s="34"/>
      <c r="AG240" s="34"/>
      <c r="AH240" s="34"/>
      <c r="AI240" s="35"/>
      <c r="AJ240" s="32"/>
      <c r="AK240" s="37"/>
      <c r="AL240" s="32"/>
      <c r="AM240" s="37"/>
      <c r="AN240" s="30"/>
      <c r="AO240" s="35"/>
      <c r="AP240" s="39"/>
      <c r="AQ240" s="68"/>
      <c r="AR240" s="17"/>
      <c r="AS240" s="17"/>
      <c r="AT240" s="17"/>
      <c r="AU240" s="17"/>
    </row>
    <row r="241" ht="14.25" customHeight="1">
      <c r="A241" s="25">
        <v>110400.0</v>
      </c>
      <c r="B241" s="52">
        <v>110401.0</v>
      </c>
      <c r="C241" s="41" t="s">
        <v>1064</v>
      </c>
      <c r="D241" s="51" t="s">
        <v>2046</v>
      </c>
      <c r="E241" s="51" t="s">
        <v>1710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27" t="s">
        <v>165</v>
      </c>
      <c r="M241" s="172">
        <v>45495.0</v>
      </c>
      <c r="N241" s="172">
        <v>45496.0</v>
      </c>
      <c r="O241" s="34"/>
      <c r="P241" s="34"/>
      <c r="Q241" s="34"/>
      <c r="R241" s="34"/>
      <c r="S241" s="35">
        <f t="shared" si="4"/>
        <v>0</v>
      </c>
      <c r="T241" s="32">
        <v>0.0</v>
      </c>
      <c r="U241" s="37">
        <v>120.0</v>
      </c>
      <c r="V241" s="144">
        <v>1.0</v>
      </c>
      <c r="W241" s="37">
        <v>55.0</v>
      </c>
      <c r="X241" s="30"/>
      <c r="Y241" s="35">
        <f t="shared" si="2"/>
        <v>55</v>
      </c>
      <c r="Z241" s="39">
        <f t="shared" si="3"/>
        <v>55</v>
      </c>
      <c r="AA241" s="68"/>
      <c r="AB241" s="27"/>
      <c r="AC241" s="59"/>
      <c r="AD241" s="59"/>
      <c r="AE241" s="34"/>
      <c r="AF241" s="34"/>
      <c r="AG241" s="34"/>
      <c r="AH241" s="34"/>
      <c r="AI241" s="35"/>
      <c r="AJ241" s="32"/>
      <c r="AK241" s="37"/>
      <c r="AL241" s="32"/>
      <c r="AM241" s="37"/>
      <c r="AN241" s="30"/>
      <c r="AO241" s="35"/>
      <c r="AP241" s="39"/>
      <c r="AQ241" s="68"/>
      <c r="AR241" s="17"/>
      <c r="AS241" s="17"/>
      <c r="AT241" s="17"/>
      <c r="AU241" s="17"/>
    </row>
    <row r="242" ht="14.25" customHeight="1">
      <c r="A242" s="25">
        <v>110400.0</v>
      </c>
      <c r="B242" s="52">
        <v>110401.0</v>
      </c>
      <c r="C242" s="41" t="s">
        <v>1327</v>
      </c>
      <c r="D242" s="51" t="s">
        <v>324</v>
      </c>
      <c r="E242" s="51" t="s">
        <v>1737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27" t="s">
        <v>165</v>
      </c>
      <c r="M242" s="172">
        <v>45495.0</v>
      </c>
      <c r="N242" s="172">
        <v>45496.0</v>
      </c>
      <c r="O242" s="34"/>
      <c r="P242" s="34"/>
      <c r="Q242" s="34"/>
      <c r="R242" s="34"/>
      <c r="S242" s="35">
        <f t="shared" si="4"/>
        <v>0</v>
      </c>
      <c r="T242" s="32">
        <v>0.0</v>
      </c>
      <c r="U242" s="37">
        <v>120.0</v>
      </c>
      <c r="V242" s="144">
        <v>1.0</v>
      </c>
      <c r="W242" s="37">
        <v>55.0</v>
      </c>
      <c r="X242" s="30"/>
      <c r="Y242" s="35">
        <f t="shared" si="2"/>
        <v>55</v>
      </c>
      <c r="Z242" s="39">
        <f t="shared" si="3"/>
        <v>55</v>
      </c>
      <c r="AA242" s="68"/>
      <c r="AB242" s="27"/>
      <c r="AC242" s="59"/>
      <c r="AD242" s="59"/>
      <c r="AE242" s="34"/>
      <c r="AF242" s="34"/>
      <c r="AG242" s="34"/>
      <c r="AH242" s="34"/>
      <c r="AI242" s="35"/>
      <c r="AJ242" s="32"/>
      <c r="AK242" s="37"/>
      <c r="AL242" s="32"/>
      <c r="AM242" s="37"/>
      <c r="AN242" s="30"/>
      <c r="AO242" s="35"/>
      <c r="AP242" s="39"/>
      <c r="AQ242" s="68"/>
      <c r="AR242" s="17"/>
      <c r="AS242" s="17"/>
      <c r="AT242" s="17"/>
      <c r="AU242" s="17"/>
    </row>
    <row r="243" ht="14.25" customHeight="1">
      <c r="A243" s="25">
        <v>110400.0</v>
      </c>
      <c r="B243" s="52">
        <v>110401.0</v>
      </c>
      <c r="C243" s="41"/>
      <c r="D243" s="51"/>
      <c r="E243" s="256"/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27"/>
      <c r="M243" s="226"/>
      <c r="N243" s="226"/>
      <c r="O243" s="34"/>
      <c r="P243" s="34"/>
      <c r="Q243" s="34"/>
      <c r="R243" s="34"/>
      <c r="S243" s="35">
        <f t="shared" si="4"/>
        <v>0</v>
      </c>
      <c r="T243" s="140"/>
      <c r="U243" s="37"/>
      <c r="V243" s="32"/>
      <c r="W243" s="37"/>
      <c r="X243" s="30"/>
      <c r="Y243" s="35">
        <f t="shared" si="2"/>
        <v>0</v>
      </c>
      <c r="Z243" s="39">
        <f t="shared" si="3"/>
        <v>0</v>
      </c>
      <c r="AA243" s="68"/>
      <c r="AB243" s="27"/>
      <c r="AC243" s="59"/>
      <c r="AD243" s="59"/>
      <c r="AE243" s="34"/>
      <c r="AF243" s="34"/>
      <c r="AG243" s="34"/>
      <c r="AH243" s="34"/>
      <c r="AI243" s="35"/>
      <c r="AJ243" s="32"/>
      <c r="AK243" s="37"/>
      <c r="AL243" s="32"/>
      <c r="AM243" s="37"/>
      <c r="AN243" s="30"/>
      <c r="AO243" s="35"/>
      <c r="AP243" s="39"/>
      <c r="AQ243" s="68"/>
      <c r="AR243" s="17"/>
      <c r="AS243" s="17"/>
      <c r="AT243" s="17"/>
      <c r="AU243" s="17"/>
    </row>
    <row r="244" ht="14.25" customHeight="1">
      <c r="A244" s="25">
        <v>110400.0</v>
      </c>
      <c r="B244" s="52">
        <v>110401.0</v>
      </c>
      <c r="C244" s="51"/>
      <c r="D244" s="51"/>
      <c r="E244" s="256"/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27"/>
      <c r="M244" s="226"/>
      <c r="N244" s="226"/>
      <c r="O244" s="34"/>
      <c r="P244" s="34"/>
      <c r="Q244" s="34"/>
      <c r="R244" s="34"/>
      <c r="S244" s="35">
        <f t="shared" si="4"/>
        <v>0</v>
      </c>
      <c r="T244" s="140"/>
      <c r="U244" s="37"/>
      <c r="V244" s="32"/>
      <c r="W244" s="37"/>
      <c r="X244" s="30"/>
      <c r="Y244" s="35">
        <f t="shared" si="2"/>
        <v>0</v>
      </c>
      <c r="Z244" s="39">
        <f t="shared" si="3"/>
        <v>0</v>
      </c>
      <c r="AA244" s="68"/>
      <c r="AB244" s="27"/>
      <c r="AC244" s="59"/>
      <c r="AD244" s="59"/>
      <c r="AE244" s="34"/>
      <c r="AF244" s="34"/>
      <c r="AG244" s="34"/>
      <c r="AH244" s="34"/>
      <c r="AI244" s="35"/>
      <c r="AJ244" s="32"/>
      <c r="AK244" s="37"/>
      <c r="AL244" s="32"/>
      <c r="AM244" s="37"/>
      <c r="AN244" s="30"/>
      <c r="AO244" s="35"/>
      <c r="AP244" s="39"/>
      <c r="AQ244" s="68"/>
      <c r="AR244" s="17"/>
      <c r="AS244" s="17"/>
      <c r="AT244" s="17"/>
      <c r="AU244" s="17"/>
    </row>
    <row r="245" ht="14.25" customHeight="1">
      <c r="A245" s="84" t="s">
        <v>129</v>
      </c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3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ht="14.25" customHeight="1">
      <c r="A246" s="84" t="s">
        <v>130</v>
      </c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3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ht="14.25" customHeight="1">
      <c r="A247" s="84" t="s">
        <v>131</v>
      </c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3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ht="14.25" customHeight="1">
      <c r="A248" s="84" t="s">
        <v>132</v>
      </c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3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A245:L245"/>
    <mergeCell ref="A246:L246"/>
    <mergeCell ref="A247:L247"/>
    <mergeCell ref="A248:L248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A8:AU8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45635.0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2"/>
      <c r="E7" s="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2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/>
    <row r="9" ht="14.25" customHeight="1">
      <c r="A9" s="157">
        <v>110400.0</v>
      </c>
      <c r="B9" s="157">
        <v>110401.0</v>
      </c>
      <c r="C9" s="55" t="s">
        <v>1205</v>
      </c>
      <c r="D9" s="27">
        <v>1104470.0</v>
      </c>
      <c r="E9" s="27" t="s">
        <v>1810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153" t="s">
        <v>50</v>
      </c>
      <c r="M9" s="164">
        <v>45472.0</v>
      </c>
      <c r="N9" s="164">
        <v>45474.0</v>
      </c>
      <c r="O9" s="90"/>
      <c r="P9" s="90"/>
      <c r="Q9" s="90"/>
      <c r="R9" s="90"/>
      <c r="S9" s="221">
        <f t="shared" ref="S9:S40" si="1">Q9+R9</f>
        <v>0</v>
      </c>
      <c r="T9" s="32">
        <v>2.0</v>
      </c>
      <c r="U9" s="37">
        <v>120.0</v>
      </c>
      <c r="V9" s="32">
        <v>1.0</v>
      </c>
      <c r="W9" s="37">
        <v>55.0</v>
      </c>
      <c r="X9" s="218"/>
      <c r="Y9" s="221">
        <f t="shared" ref="Y9:Y280" si="2">(T9*U9)+(V9*W9)</f>
        <v>295</v>
      </c>
      <c r="Z9" s="222">
        <f t="shared" ref="Z9:Z280" si="3">S9+Y9</f>
        <v>295</v>
      </c>
      <c r="AA9" s="68"/>
    </row>
    <row r="10" ht="14.25" customHeight="1">
      <c r="A10" s="157">
        <v>110400.0</v>
      </c>
      <c r="B10" s="157">
        <v>110401.0</v>
      </c>
      <c r="C10" s="55" t="s">
        <v>340</v>
      </c>
      <c r="D10" s="51">
        <v>7041497.0</v>
      </c>
      <c r="E10" s="27" t="s">
        <v>1815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513</v>
      </c>
      <c r="M10" s="164">
        <v>45492.0</v>
      </c>
      <c r="N10" s="164">
        <v>45493.0</v>
      </c>
      <c r="O10" s="90"/>
      <c r="P10" s="90"/>
      <c r="Q10" s="90"/>
      <c r="R10" s="90"/>
      <c r="S10" s="221">
        <f t="shared" si="1"/>
        <v>0</v>
      </c>
      <c r="T10" s="32">
        <v>0.0</v>
      </c>
      <c r="U10" s="37">
        <v>120.0</v>
      </c>
      <c r="V10" s="32">
        <v>2.0</v>
      </c>
      <c r="W10" s="37">
        <v>57.0</v>
      </c>
      <c r="X10" s="218"/>
      <c r="Y10" s="221">
        <f t="shared" si="2"/>
        <v>114</v>
      </c>
      <c r="Z10" s="222">
        <f t="shared" si="3"/>
        <v>114</v>
      </c>
      <c r="AA10" s="68"/>
    </row>
    <row r="11" ht="14.25" customHeight="1">
      <c r="A11" s="157">
        <v>110400.0</v>
      </c>
      <c r="B11" s="157">
        <v>110401.0</v>
      </c>
      <c r="C11" s="41" t="s">
        <v>414</v>
      </c>
      <c r="D11" s="51">
        <v>1021214.0</v>
      </c>
      <c r="E11" s="51" t="s">
        <v>1707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2254</v>
      </c>
      <c r="M11" s="164">
        <v>45495.0</v>
      </c>
      <c r="N11" s="164">
        <v>45496.0</v>
      </c>
      <c r="O11" s="90"/>
      <c r="P11" s="90"/>
      <c r="Q11" s="90"/>
      <c r="R11" s="90"/>
      <c r="S11" s="221">
        <f t="shared" si="1"/>
        <v>0</v>
      </c>
      <c r="T11" s="27">
        <v>0.0</v>
      </c>
      <c r="U11" s="37">
        <v>170.12</v>
      </c>
      <c r="V11" s="144">
        <v>2.0</v>
      </c>
      <c r="W11" s="37">
        <v>57.0</v>
      </c>
      <c r="X11" s="218"/>
      <c r="Y11" s="221">
        <f t="shared" si="2"/>
        <v>114</v>
      </c>
      <c r="Z11" s="222">
        <f t="shared" si="3"/>
        <v>114</v>
      </c>
      <c r="AA11" s="68"/>
    </row>
    <row r="12" ht="14.25" customHeight="1">
      <c r="A12" s="157">
        <v>110400.0</v>
      </c>
      <c r="B12" s="157">
        <v>110401.0</v>
      </c>
      <c r="C12" s="41" t="s">
        <v>1575</v>
      </c>
      <c r="D12" s="51">
        <v>1042009.0</v>
      </c>
      <c r="E12" s="51" t="s">
        <v>1712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2254</v>
      </c>
      <c r="M12" s="164">
        <v>45495.0</v>
      </c>
      <c r="N12" s="164">
        <v>45496.0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120.0</v>
      </c>
      <c r="V12" s="144">
        <v>2.0</v>
      </c>
      <c r="W12" s="37">
        <v>55.0</v>
      </c>
      <c r="X12" s="218"/>
      <c r="Y12" s="221">
        <f t="shared" si="2"/>
        <v>110</v>
      </c>
      <c r="Z12" s="222">
        <f t="shared" si="3"/>
        <v>110</v>
      </c>
      <c r="AA12" s="68"/>
    </row>
    <row r="13" ht="14.25" customHeight="1">
      <c r="A13" s="157">
        <v>110400.0</v>
      </c>
      <c r="B13" s="157">
        <v>110401.0</v>
      </c>
      <c r="C13" s="41" t="s">
        <v>2059</v>
      </c>
      <c r="D13" s="51">
        <v>1157167.0</v>
      </c>
      <c r="E13" s="51" t="s">
        <v>1710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2254</v>
      </c>
      <c r="M13" s="164">
        <v>45495.0</v>
      </c>
      <c r="N13" s="164">
        <v>45496.0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55</v>
      </c>
      <c r="Z13" s="222">
        <f t="shared" si="3"/>
        <v>55</v>
      </c>
      <c r="AA13" s="68"/>
    </row>
    <row r="14" ht="14.25" customHeight="1">
      <c r="A14" s="157">
        <v>110400.0</v>
      </c>
      <c r="B14" s="157">
        <v>110401.0</v>
      </c>
      <c r="C14" s="41" t="s">
        <v>1795</v>
      </c>
      <c r="D14" s="51">
        <v>9202056.0</v>
      </c>
      <c r="E14" s="51" t="s">
        <v>1712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2254</v>
      </c>
      <c r="M14" s="164">
        <v>45495.0</v>
      </c>
      <c r="N14" s="164">
        <v>45496.0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</row>
    <row r="15" ht="14.25" customHeight="1">
      <c r="A15" s="157">
        <v>110400.0</v>
      </c>
      <c r="B15" s="157">
        <v>110401.0</v>
      </c>
      <c r="C15" s="41" t="s">
        <v>1204</v>
      </c>
      <c r="D15" s="51">
        <v>1065580.0</v>
      </c>
      <c r="E15" s="51" t="s">
        <v>1712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2254</v>
      </c>
      <c r="M15" s="164">
        <v>45495.0</v>
      </c>
      <c r="N15" s="164">
        <v>45496.0</v>
      </c>
      <c r="O15" s="90"/>
      <c r="P15" s="90"/>
      <c r="Q15" s="90"/>
      <c r="R15" s="90"/>
      <c r="S15" s="221">
        <f t="shared" si="1"/>
        <v>0</v>
      </c>
      <c r="T15" s="32">
        <v>0.0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</row>
    <row r="16" ht="14.25" customHeight="1">
      <c r="A16" s="157">
        <v>110400.0</v>
      </c>
      <c r="B16" s="157">
        <v>110401.0</v>
      </c>
      <c r="C16" s="41" t="s">
        <v>2255</v>
      </c>
      <c r="D16" s="51">
        <v>1049429.0</v>
      </c>
      <c r="E16" s="51" t="s">
        <v>1712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2254</v>
      </c>
      <c r="M16" s="164">
        <v>45495.0</v>
      </c>
      <c r="N16" s="164">
        <v>45496.0</v>
      </c>
      <c r="O16" s="90"/>
      <c r="P16" s="90"/>
      <c r="Q16" s="90"/>
      <c r="R16" s="90"/>
      <c r="S16" s="221">
        <f t="shared" si="1"/>
        <v>0</v>
      </c>
      <c r="T16" s="32">
        <v>0.0</v>
      </c>
      <c r="U16" s="37">
        <v>120.0</v>
      </c>
      <c r="V16" s="144">
        <v>1.0</v>
      </c>
      <c r="W16" s="37">
        <v>55.0</v>
      </c>
      <c r="X16" s="218"/>
      <c r="Y16" s="221">
        <f t="shared" si="2"/>
        <v>55</v>
      </c>
      <c r="Z16" s="222">
        <f t="shared" si="3"/>
        <v>55</v>
      </c>
      <c r="AA16" s="68"/>
    </row>
    <row r="17" ht="14.25" customHeight="1">
      <c r="A17" s="157">
        <v>110400.0</v>
      </c>
      <c r="B17" s="157">
        <v>110401.0</v>
      </c>
      <c r="C17" s="41" t="s">
        <v>1268</v>
      </c>
      <c r="D17" s="51">
        <v>1158716.0</v>
      </c>
      <c r="E17" s="51" t="s">
        <v>1710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2254</v>
      </c>
      <c r="M17" s="164">
        <v>45495.0</v>
      </c>
      <c r="N17" s="164">
        <v>45496.0</v>
      </c>
      <c r="O17" s="90"/>
      <c r="P17" s="90"/>
      <c r="Q17" s="90"/>
      <c r="R17" s="90"/>
      <c r="S17" s="221">
        <f t="shared" si="1"/>
        <v>0</v>
      </c>
      <c r="T17" s="32">
        <v>0.0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</row>
    <row r="18" ht="14.25" customHeight="1">
      <c r="A18" s="157">
        <v>110400.0</v>
      </c>
      <c r="B18" s="157">
        <v>110401.0</v>
      </c>
      <c r="C18" s="41" t="s">
        <v>1205</v>
      </c>
      <c r="D18" s="27">
        <v>1104470.0</v>
      </c>
      <c r="E18" s="27" t="s">
        <v>1810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2256</v>
      </c>
      <c r="M18" s="164">
        <v>45485.0</v>
      </c>
      <c r="N18" s="164">
        <v>45486.0</v>
      </c>
      <c r="O18" s="90"/>
      <c r="P18" s="90"/>
      <c r="Q18" s="90"/>
      <c r="R18" s="90"/>
      <c r="S18" s="221">
        <f t="shared" si="1"/>
        <v>0</v>
      </c>
      <c r="T18" s="32">
        <v>1.0</v>
      </c>
      <c r="U18" s="37">
        <v>120.0</v>
      </c>
      <c r="V18" s="32">
        <v>1.0</v>
      </c>
      <c r="W18" s="37">
        <v>55.0</v>
      </c>
      <c r="X18" s="218"/>
      <c r="Y18" s="221">
        <f t="shared" si="2"/>
        <v>175</v>
      </c>
      <c r="Z18" s="222">
        <f t="shared" si="3"/>
        <v>175</v>
      </c>
      <c r="AA18" s="68"/>
    </row>
    <row r="19" ht="14.25" customHeight="1">
      <c r="A19" s="157">
        <v>110400.0</v>
      </c>
      <c r="B19" s="157">
        <v>110401.0</v>
      </c>
      <c r="C19" s="41" t="s">
        <v>418</v>
      </c>
      <c r="D19" s="51">
        <v>1030973.0</v>
      </c>
      <c r="E19" s="27" t="s">
        <v>1725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63</v>
      </c>
      <c r="L19" s="153" t="s">
        <v>2257</v>
      </c>
      <c r="M19" s="164">
        <v>45487.0</v>
      </c>
      <c r="N19" s="164">
        <v>45487.0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32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</row>
    <row r="20" ht="14.25" customHeight="1">
      <c r="A20" s="157">
        <v>110400.0</v>
      </c>
      <c r="B20" s="157">
        <v>110401.0</v>
      </c>
      <c r="C20" s="41" t="s">
        <v>83</v>
      </c>
      <c r="D20" s="51">
        <v>9309608.0</v>
      </c>
      <c r="E20" s="27" t="s">
        <v>2015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2258</v>
      </c>
      <c r="M20" s="164">
        <v>45478.0</v>
      </c>
      <c r="N20" s="164">
        <v>45479.0</v>
      </c>
      <c r="O20" s="90"/>
      <c r="P20" s="90"/>
      <c r="Q20" s="90"/>
      <c r="R20" s="90"/>
      <c r="S20" s="221">
        <f t="shared" si="1"/>
        <v>0</v>
      </c>
      <c r="T20" s="32">
        <v>1.0</v>
      </c>
      <c r="U20" s="37">
        <v>120.0</v>
      </c>
      <c r="V20" s="32">
        <v>1.0</v>
      </c>
      <c r="W20" s="37">
        <v>55.0</v>
      </c>
      <c r="X20" s="218"/>
      <c r="Y20" s="221">
        <f t="shared" si="2"/>
        <v>175</v>
      </c>
      <c r="Z20" s="222">
        <f t="shared" si="3"/>
        <v>175</v>
      </c>
      <c r="AA20" s="68"/>
    </row>
    <row r="21" ht="14.25" customHeight="1">
      <c r="A21" s="157">
        <v>110400.0</v>
      </c>
      <c r="B21" s="157">
        <v>110401.0</v>
      </c>
      <c r="C21" s="41" t="s">
        <v>1337</v>
      </c>
      <c r="D21" s="51">
        <v>1077228.0</v>
      </c>
      <c r="E21" s="51" t="s">
        <v>2259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50</v>
      </c>
      <c r="M21" s="164">
        <v>45497.0</v>
      </c>
      <c r="N21" s="164">
        <v>45499.0</v>
      </c>
      <c r="O21" s="90"/>
      <c r="P21" s="90"/>
      <c r="Q21" s="90"/>
      <c r="R21" s="90"/>
      <c r="S21" s="221">
        <f t="shared" si="1"/>
        <v>0</v>
      </c>
      <c r="T21" s="32">
        <v>2.0</v>
      </c>
      <c r="U21" s="37">
        <v>120.0</v>
      </c>
      <c r="V21" s="32">
        <v>1.0</v>
      </c>
      <c r="W21" s="37">
        <v>55.0</v>
      </c>
      <c r="X21" s="218"/>
      <c r="Y21" s="221">
        <f t="shared" si="2"/>
        <v>295</v>
      </c>
      <c r="Z21" s="222">
        <f t="shared" si="3"/>
        <v>295</v>
      </c>
      <c r="AA21" s="68"/>
    </row>
    <row r="22" ht="14.25" customHeight="1">
      <c r="A22" s="157">
        <v>110400.0</v>
      </c>
      <c r="B22" s="157">
        <v>110401.0</v>
      </c>
      <c r="C22" s="41" t="s">
        <v>1325</v>
      </c>
      <c r="D22" s="51">
        <v>1129287.0</v>
      </c>
      <c r="E22" s="51" t="s">
        <v>1710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50</v>
      </c>
      <c r="M22" s="164">
        <v>45497.0</v>
      </c>
      <c r="N22" s="164">
        <v>45499.0</v>
      </c>
      <c r="O22" s="90"/>
      <c r="P22" s="90"/>
      <c r="Q22" s="90"/>
      <c r="R22" s="90"/>
      <c r="S22" s="221">
        <f t="shared" si="1"/>
        <v>0</v>
      </c>
      <c r="T22" s="32">
        <v>2.0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295</v>
      </c>
      <c r="Z22" s="222">
        <f t="shared" si="3"/>
        <v>295</v>
      </c>
      <c r="AA22" s="68"/>
    </row>
    <row r="23" ht="14.25" customHeight="1">
      <c r="A23" s="157">
        <v>110400.0</v>
      </c>
      <c r="B23" s="157">
        <v>110401.0</v>
      </c>
      <c r="C23" s="88" t="s">
        <v>1047</v>
      </c>
      <c r="D23" s="136">
        <v>9901906.0</v>
      </c>
      <c r="E23" s="27" t="s">
        <v>1725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2009</v>
      </c>
      <c r="M23" s="164">
        <v>45501.0</v>
      </c>
      <c r="N23" s="164">
        <v>45501.0</v>
      </c>
      <c r="O23" s="90"/>
      <c r="P23" s="90"/>
      <c r="Q23" s="90"/>
      <c r="R23" s="90"/>
      <c r="S23" s="221">
        <f t="shared" si="1"/>
        <v>0</v>
      </c>
      <c r="T23" s="32">
        <v>0.0</v>
      </c>
      <c r="U23" s="37">
        <v>120.0</v>
      </c>
      <c r="V23" s="32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</row>
    <row r="24" ht="14.25" customHeight="1">
      <c r="A24" s="157">
        <v>110400.0</v>
      </c>
      <c r="B24" s="157">
        <v>110401.0</v>
      </c>
      <c r="C24" s="41" t="s">
        <v>572</v>
      </c>
      <c r="D24" s="51">
        <v>1024990.0</v>
      </c>
      <c r="E24" s="51" t="s">
        <v>1707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60</v>
      </c>
      <c r="L24" s="153" t="s">
        <v>61</v>
      </c>
      <c r="M24" s="164">
        <v>45497.0</v>
      </c>
      <c r="N24" s="164">
        <v>45499.0</v>
      </c>
      <c r="O24" s="90"/>
      <c r="P24" s="90"/>
      <c r="Q24" s="90"/>
      <c r="R24" s="90"/>
      <c r="S24" s="221">
        <f t="shared" si="1"/>
        <v>0</v>
      </c>
      <c r="T24" s="27">
        <v>1.0</v>
      </c>
      <c r="U24" s="37">
        <v>332.08</v>
      </c>
      <c r="V24" s="144">
        <v>2.0</v>
      </c>
      <c r="W24" s="37">
        <v>99.64</v>
      </c>
      <c r="X24" s="218"/>
      <c r="Y24" s="221">
        <f t="shared" si="2"/>
        <v>531.36</v>
      </c>
      <c r="Z24" s="222">
        <f t="shared" si="3"/>
        <v>531.36</v>
      </c>
      <c r="AA24" s="68"/>
    </row>
    <row r="25" ht="14.25" customHeight="1">
      <c r="A25" s="157">
        <v>110400.0</v>
      </c>
      <c r="B25" s="157">
        <v>110401.0</v>
      </c>
      <c r="C25" s="41" t="s">
        <v>2260</v>
      </c>
      <c r="D25" s="51">
        <v>1099434.0</v>
      </c>
      <c r="E25" s="51" t="s">
        <v>1810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1487</v>
      </c>
      <c r="L25" s="153" t="s">
        <v>2258</v>
      </c>
      <c r="M25" s="164">
        <v>45479.0</v>
      </c>
      <c r="N25" s="164">
        <v>45479.0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120.0</v>
      </c>
      <c r="V25" s="32">
        <v>1.0</v>
      </c>
      <c r="W25" s="37">
        <v>55.0</v>
      </c>
      <c r="X25" s="218"/>
      <c r="Y25" s="221">
        <f t="shared" si="2"/>
        <v>55</v>
      </c>
      <c r="Z25" s="222">
        <f t="shared" si="3"/>
        <v>55</v>
      </c>
      <c r="AA25" s="68"/>
    </row>
    <row r="26" ht="14.25" customHeight="1">
      <c r="A26" s="157">
        <v>110400.0</v>
      </c>
      <c r="B26" s="157">
        <v>110401.0</v>
      </c>
      <c r="C26" s="41" t="s">
        <v>1852</v>
      </c>
      <c r="D26" s="51">
        <v>1225529.0</v>
      </c>
      <c r="E26" s="51" t="s">
        <v>1854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1487</v>
      </c>
      <c r="L26" s="153" t="s">
        <v>2258</v>
      </c>
      <c r="M26" s="164">
        <v>45479.0</v>
      </c>
      <c r="N26" s="164">
        <v>45479.0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32">
        <v>1.0</v>
      </c>
      <c r="W26" s="37">
        <v>55.0</v>
      </c>
      <c r="X26" s="218"/>
      <c r="Y26" s="221">
        <f t="shared" si="2"/>
        <v>55</v>
      </c>
      <c r="Z26" s="222">
        <f t="shared" si="3"/>
        <v>55</v>
      </c>
      <c r="AA26" s="68"/>
    </row>
    <row r="27" ht="14.25" customHeight="1">
      <c r="A27" s="157">
        <v>110400.0</v>
      </c>
      <c r="B27" s="157">
        <v>110401.0</v>
      </c>
      <c r="C27" s="55" t="s">
        <v>2261</v>
      </c>
      <c r="D27" s="27">
        <v>1030973.0</v>
      </c>
      <c r="E27" s="27" t="s">
        <v>1725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63</v>
      </c>
      <c r="L27" s="153" t="s">
        <v>2257</v>
      </c>
      <c r="M27" s="164">
        <v>45487.0</v>
      </c>
      <c r="N27" s="164">
        <v>45487.0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32">
        <v>1.0</v>
      </c>
      <c r="W27" s="37">
        <v>55.0</v>
      </c>
      <c r="X27" s="218"/>
      <c r="Y27" s="221">
        <f t="shared" si="2"/>
        <v>55</v>
      </c>
      <c r="Z27" s="222">
        <f t="shared" si="3"/>
        <v>55</v>
      </c>
      <c r="AA27" s="68"/>
    </row>
    <row r="28" ht="14.25" customHeight="1">
      <c r="A28" s="157">
        <v>110400.0</v>
      </c>
      <c r="B28" s="165">
        <v>110401.0</v>
      </c>
      <c r="C28" s="55" t="s">
        <v>1354</v>
      </c>
      <c r="D28" s="27">
        <v>7074310.0</v>
      </c>
      <c r="E28" s="27" t="s">
        <v>1707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2262</v>
      </c>
      <c r="M28" s="164">
        <v>45496.0</v>
      </c>
      <c r="N28" s="164">
        <v>45498.0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170.12</v>
      </c>
      <c r="V28" s="32">
        <v>1.0</v>
      </c>
      <c r="W28" s="37">
        <v>57.0</v>
      </c>
      <c r="X28" s="218"/>
      <c r="Y28" s="221">
        <f t="shared" si="2"/>
        <v>57</v>
      </c>
      <c r="Z28" s="222">
        <f t="shared" si="3"/>
        <v>57</v>
      </c>
      <c r="AA28" s="68"/>
    </row>
    <row r="29" ht="14.25" customHeight="1">
      <c r="A29" s="157">
        <v>110400.0</v>
      </c>
      <c r="B29" s="165">
        <v>110401.0</v>
      </c>
      <c r="C29" s="88" t="s">
        <v>1503</v>
      </c>
      <c r="D29" s="27">
        <v>7074581.0</v>
      </c>
      <c r="E29" s="27" t="s">
        <v>1707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2262</v>
      </c>
      <c r="M29" s="164">
        <v>45496.0</v>
      </c>
      <c r="N29" s="164">
        <v>45498.0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170.12</v>
      </c>
      <c r="V29" s="32">
        <v>1.0</v>
      </c>
      <c r="W29" s="37">
        <v>57.0</v>
      </c>
      <c r="X29" s="218"/>
      <c r="Y29" s="221">
        <f t="shared" si="2"/>
        <v>57</v>
      </c>
      <c r="Z29" s="222">
        <f t="shared" si="3"/>
        <v>57</v>
      </c>
      <c r="AA29" s="68"/>
    </row>
    <row r="30" ht="14.25" customHeight="1">
      <c r="A30" s="157">
        <v>110400.0</v>
      </c>
      <c r="B30" s="165">
        <v>110401.0</v>
      </c>
      <c r="C30" s="88" t="s">
        <v>512</v>
      </c>
      <c r="D30" s="27">
        <v>7041497.0</v>
      </c>
      <c r="E30" s="27" t="s">
        <v>2005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2262</v>
      </c>
      <c r="M30" s="164">
        <v>45496.0</v>
      </c>
      <c r="N30" s="164">
        <v>45498.0</v>
      </c>
      <c r="O30" s="90"/>
      <c r="P30" s="90"/>
      <c r="Q30" s="90"/>
      <c r="R30" s="90"/>
      <c r="S30" s="221">
        <f t="shared" si="1"/>
        <v>0</v>
      </c>
      <c r="T30" s="32">
        <v>2.0</v>
      </c>
      <c r="U30" s="37">
        <v>170.12</v>
      </c>
      <c r="V30" s="32">
        <v>1.0</v>
      </c>
      <c r="W30" s="37">
        <v>57.0</v>
      </c>
      <c r="X30" s="218"/>
      <c r="Y30" s="221">
        <f t="shared" si="2"/>
        <v>397.24</v>
      </c>
      <c r="Z30" s="222">
        <f t="shared" si="3"/>
        <v>397.24</v>
      </c>
      <c r="AA30" s="68"/>
    </row>
    <row r="31" ht="14.25" customHeight="1">
      <c r="A31" s="157">
        <v>110400.0</v>
      </c>
      <c r="B31" s="165">
        <v>110401.0</v>
      </c>
      <c r="C31" s="41" t="s">
        <v>1354</v>
      </c>
      <c r="D31" s="51">
        <v>7074310.0</v>
      </c>
      <c r="E31" s="27" t="s">
        <v>1707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2263</v>
      </c>
      <c r="M31" s="164">
        <v>45504.0</v>
      </c>
      <c r="N31" s="164">
        <v>45504.0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32">
        <v>2.0</v>
      </c>
      <c r="W31" s="37">
        <v>57.0</v>
      </c>
      <c r="X31" s="218"/>
      <c r="Y31" s="221">
        <f t="shared" si="2"/>
        <v>114</v>
      </c>
      <c r="Z31" s="222">
        <f t="shared" si="3"/>
        <v>114</v>
      </c>
      <c r="AA31" s="68"/>
    </row>
    <row r="32" ht="14.25" customHeight="1">
      <c r="A32" s="157">
        <v>110400.0</v>
      </c>
      <c r="B32" s="165">
        <v>110401.0</v>
      </c>
      <c r="C32" s="41" t="s">
        <v>1503</v>
      </c>
      <c r="D32" s="51">
        <v>7074581.0</v>
      </c>
      <c r="E32" s="27" t="s">
        <v>1707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2263</v>
      </c>
      <c r="M32" s="164">
        <v>45504.0</v>
      </c>
      <c r="N32" s="164">
        <v>45504.0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32">
        <v>1.0</v>
      </c>
      <c r="W32" s="37">
        <v>57.0</v>
      </c>
      <c r="X32" s="218"/>
      <c r="Y32" s="221">
        <f t="shared" si="2"/>
        <v>57</v>
      </c>
      <c r="Z32" s="222">
        <f t="shared" si="3"/>
        <v>57</v>
      </c>
      <c r="AA32" s="68"/>
    </row>
    <row r="33" ht="14.25" customHeight="1">
      <c r="A33" s="157">
        <v>110400.0</v>
      </c>
      <c r="B33" s="165">
        <v>110401.0</v>
      </c>
      <c r="C33" s="55" t="s">
        <v>1354</v>
      </c>
      <c r="D33" s="51">
        <v>7074310.0</v>
      </c>
      <c r="E33" s="27" t="s">
        <v>1707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767</v>
      </c>
      <c r="M33" s="164">
        <v>45500.0</v>
      </c>
      <c r="N33" s="164">
        <v>45501.0</v>
      </c>
      <c r="O33" s="223"/>
      <c r="P33" s="109"/>
      <c r="Q33" s="87"/>
      <c r="R33" s="87"/>
      <c r="S33" s="221">
        <f t="shared" si="1"/>
        <v>0</v>
      </c>
      <c r="T33" s="32">
        <v>1.0</v>
      </c>
      <c r="U33" s="37">
        <v>170.12</v>
      </c>
      <c r="V33" s="32">
        <v>1.0</v>
      </c>
      <c r="W33" s="37">
        <v>57.0</v>
      </c>
      <c r="X33" s="218"/>
      <c r="Y33" s="221">
        <f t="shared" si="2"/>
        <v>227.12</v>
      </c>
      <c r="Z33" s="222">
        <f t="shared" si="3"/>
        <v>227.12</v>
      </c>
      <c r="AA33" s="68"/>
    </row>
    <row r="34" ht="14.25" customHeight="1">
      <c r="A34" s="25">
        <v>110400.0</v>
      </c>
      <c r="B34" s="52">
        <v>110401.0</v>
      </c>
      <c r="C34" s="55" t="s">
        <v>1354</v>
      </c>
      <c r="D34" s="51">
        <v>7074311.0</v>
      </c>
      <c r="E34" s="27" t="s">
        <v>1707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2263</v>
      </c>
      <c r="M34" s="164">
        <v>45504.0</v>
      </c>
      <c r="N34" s="164">
        <v>45504.0</v>
      </c>
      <c r="O34" s="150"/>
      <c r="P34" s="34"/>
      <c r="Q34" s="87"/>
      <c r="R34" s="87"/>
      <c r="S34" s="35">
        <f t="shared" si="1"/>
        <v>0</v>
      </c>
      <c r="T34" s="32">
        <v>0.0</v>
      </c>
      <c r="U34" s="37">
        <v>120.0</v>
      </c>
      <c r="V34" s="32">
        <v>1.0</v>
      </c>
      <c r="W34" s="37">
        <v>57.0</v>
      </c>
      <c r="X34" s="32"/>
      <c r="Y34" s="35">
        <f t="shared" si="2"/>
        <v>57</v>
      </c>
      <c r="Z34" s="39">
        <f t="shared" si="3"/>
        <v>57</v>
      </c>
      <c r="AA34" s="68"/>
    </row>
    <row r="35" ht="14.25" customHeight="1">
      <c r="A35" s="25">
        <v>110400.0</v>
      </c>
      <c r="B35" s="52">
        <v>110401.0</v>
      </c>
      <c r="C35" s="41" t="s">
        <v>1228</v>
      </c>
      <c r="D35" s="51">
        <v>1078925.0</v>
      </c>
      <c r="E35" s="51" t="s">
        <v>2264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50</v>
      </c>
      <c r="M35" s="164">
        <v>45492.0</v>
      </c>
      <c r="N35" s="164">
        <v>45494.0</v>
      </c>
      <c r="O35" s="34"/>
      <c r="P35" s="34"/>
      <c r="Q35" s="87"/>
      <c r="R35" s="87"/>
      <c r="S35" s="35">
        <f t="shared" si="1"/>
        <v>0</v>
      </c>
      <c r="T35" s="32">
        <v>1.0</v>
      </c>
      <c r="U35" s="37">
        <v>120.0</v>
      </c>
      <c r="V35" s="144">
        <v>1.0</v>
      </c>
      <c r="W35" s="37">
        <v>55.0</v>
      </c>
      <c r="X35" s="32"/>
      <c r="Y35" s="35">
        <f t="shared" si="2"/>
        <v>175</v>
      </c>
      <c r="Z35" s="39">
        <f t="shared" si="3"/>
        <v>175</v>
      </c>
      <c r="AA35" s="68"/>
    </row>
    <row r="36" ht="14.25" customHeight="1">
      <c r="A36" s="25">
        <v>110400.0</v>
      </c>
      <c r="B36" s="52">
        <v>110401.0</v>
      </c>
      <c r="C36" s="41" t="s">
        <v>1852</v>
      </c>
      <c r="D36" s="51">
        <v>1225529.0</v>
      </c>
      <c r="E36" s="51" t="s">
        <v>1854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50</v>
      </c>
      <c r="M36" s="164">
        <v>45492.0</v>
      </c>
      <c r="N36" s="164">
        <v>45494.0</v>
      </c>
      <c r="O36" s="34"/>
      <c r="P36" s="34"/>
      <c r="Q36" s="87"/>
      <c r="R36" s="87"/>
      <c r="S36" s="35">
        <f t="shared" si="1"/>
        <v>0</v>
      </c>
      <c r="T36" s="32">
        <v>2.0</v>
      </c>
      <c r="U36" s="37">
        <v>120.0</v>
      </c>
      <c r="V36" s="144">
        <v>1.0</v>
      </c>
      <c r="W36" s="37">
        <v>55.0</v>
      </c>
      <c r="X36" s="30"/>
      <c r="Y36" s="35">
        <f t="shared" si="2"/>
        <v>295</v>
      </c>
      <c r="Z36" s="39">
        <f t="shared" si="3"/>
        <v>295</v>
      </c>
      <c r="AA36" s="68"/>
    </row>
    <row r="37" ht="14.25" customHeight="1">
      <c r="A37" s="25">
        <v>110400.0</v>
      </c>
      <c r="B37" s="52">
        <v>110401.0</v>
      </c>
      <c r="C37" s="41" t="s">
        <v>101</v>
      </c>
      <c r="D37" s="51">
        <v>1102478.0</v>
      </c>
      <c r="E37" s="51" t="s">
        <v>1712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2265</v>
      </c>
      <c r="M37" s="164">
        <v>45442.0</v>
      </c>
      <c r="N37" s="164">
        <v>45442.0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120.0</v>
      </c>
      <c r="V37" s="144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/>
    </row>
    <row r="38" ht="14.25" customHeight="1">
      <c r="A38" s="25">
        <v>110400.0</v>
      </c>
      <c r="B38" s="52">
        <v>110401.0</v>
      </c>
      <c r="C38" s="41" t="s">
        <v>1326</v>
      </c>
      <c r="D38" s="51">
        <v>1108387.0</v>
      </c>
      <c r="E38" s="51" t="s">
        <v>1712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2265</v>
      </c>
      <c r="M38" s="164">
        <v>45442.0</v>
      </c>
      <c r="N38" s="164">
        <v>45442.0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144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</row>
    <row r="39" ht="14.25" customHeight="1">
      <c r="A39" s="25">
        <v>110400.0</v>
      </c>
      <c r="B39" s="52">
        <v>110401.0</v>
      </c>
      <c r="C39" s="41" t="s">
        <v>1860</v>
      </c>
      <c r="D39" s="51">
        <v>9307583.0</v>
      </c>
      <c r="E39" s="51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2265</v>
      </c>
      <c r="M39" s="164">
        <v>45442.0</v>
      </c>
      <c r="N39" s="164">
        <v>45442.0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144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</row>
    <row r="40" ht="14.25" customHeight="1">
      <c r="A40" s="25">
        <v>110400.0</v>
      </c>
      <c r="B40" s="52">
        <v>110401.0</v>
      </c>
      <c r="C40" s="41" t="s">
        <v>787</v>
      </c>
      <c r="D40" s="51">
        <v>9505091.0</v>
      </c>
      <c r="E40" s="51" t="s">
        <v>1740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2265</v>
      </c>
      <c r="M40" s="164">
        <v>45442.0</v>
      </c>
      <c r="N40" s="164">
        <v>45442.0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144">
        <v>1.0</v>
      </c>
      <c r="W40" s="37">
        <v>55.0</v>
      </c>
      <c r="X40" s="30"/>
      <c r="Y40" s="35">
        <f t="shared" si="2"/>
        <v>55</v>
      </c>
      <c r="Z40" s="39">
        <f t="shared" si="3"/>
        <v>55</v>
      </c>
      <c r="AA40" s="68"/>
    </row>
    <row r="41" ht="14.25" customHeight="1">
      <c r="A41" s="25">
        <v>110400.0</v>
      </c>
      <c r="B41" s="52">
        <v>110401.0</v>
      </c>
      <c r="C41" s="41" t="s">
        <v>1221</v>
      </c>
      <c r="D41" s="51">
        <v>9203702.0</v>
      </c>
      <c r="E41" s="51" t="s">
        <v>1712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2265</v>
      </c>
      <c r="M41" s="164">
        <v>45442.0</v>
      </c>
      <c r="N41" s="164">
        <v>45442.0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144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41" t="s">
        <v>791</v>
      </c>
      <c r="D42" s="51">
        <v>7112378.0</v>
      </c>
      <c r="E42" s="51" t="s">
        <v>1710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2265</v>
      </c>
      <c r="M42" s="164">
        <v>45442.0</v>
      </c>
      <c r="N42" s="164">
        <v>45442.0</v>
      </c>
      <c r="O42" s="34"/>
      <c r="P42" s="34"/>
      <c r="Q42" s="34"/>
      <c r="R42" s="34"/>
      <c r="S42" s="35">
        <f t="shared" ref="S42:S280" si="4">Q42+R42</f>
        <v>0</v>
      </c>
      <c r="T42" s="32">
        <v>0.0</v>
      </c>
      <c r="U42" s="37">
        <v>120.0</v>
      </c>
      <c r="V42" s="144">
        <v>1.0</v>
      </c>
      <c r="W42" s="37">
        <v>55.0</v>
      </c>
      <c r="X42" s="30"/>
      <c r="Y42" s="35">
        <f t="shared" si="2"/>
        <v>55</v>
      </c>
      <c r="Z42" s="39">
        <f t="shared" si="3"/>
        <v>55</v>
      </c>
      <c r="AA42" s="68"/>
    </row>
    <row r="43" ht="14.25" customHeight="1">
      <c r="A43" s="25">
        <v>110400.0</v>
      </c>
      <c r="B43" s="52">
        <v>110401.0</v>
      </c>
      <c r="C43" s="55" t="s">
        <v>80</v>
      </c>
      <c r="D43" s="27">
        <v>9901906.0</v>
      </c>
      <c r="E43" s="27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314</v>
      </c>
      <c r="M43" s="164">
        <v>45499.0</v>
      </c>
      <c r="N43" s="164">
        <v>45500.0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2.0</v>
      </c>
      <c r="W43" s="37">
        <v>55.0</v>
      </c>
      <c r="X43" s="30"/>
      <c r="Y43" s="35">
        <f t="shared" si="2"/>
        <v>110</v>
      </c>
      <c r="Z43" s="39">
        <f t="shared" si="3"/>
        <v>110</v>
      </c>
      <c r="AA43" s="68"/>
    </row>
    <row r="44" ht="14.25" customHeight="1">
      <c r="A44" s="25">
        <v>110400.0</v>
      </c>
      <c r="B44" s="52">
        <v>110401.0</v>
      </c>
      <c r="C44" s="88" t="s">
        <v>2266</v>
      </c>
      <c r="D44" s="27">
        <v>1010743.0</v>
      </c>
      <c r="E44" s="27" t="s">
        <v>1707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55</v>
      </c>
      <c r="L44" s="153" t="s">
        <v>56</v>
      </c>
      <c r="M44" s="164">
        <v>45509.0</v>
      </c>
      <c r="N44" s="164">
        <v>45510.0</v>
      </c>
      <c r="O44" s="34"/>
      <c r="P44" s="34"/>
      <c r="Q44" s="34"/>
      <c r="R44" s="34"/>
      <c r="S44" s="35">
        <f t="shared" si="4"/>
        <v>0</v>
      </c>
      <c r="T44" s="27">
        <v>1.0</v>
      </c>
      <c r="U44" s="37">
        <v>350.87</v>
      </c>
      <c r="V44" s="144">
        <v>2.0</v>
      </c>
      <c r="W44" s="37">
        <v>105.28</v>
      </c>
      <c r="X44" s="30"/>
      <c r="Y44" s="35">
        <f t="shared" si="2"/>
        <v>561.43</v>
      </c>
      <c r="Z44" s="39">
        <f t="shared" si="3"/>
        <v>561.43</v>
      </c>
      <c r="AA44" s="68"/>
    </row>
    <row r="45" ht="14.25" customHeight="1">
      <c r="A45" s="25">
        <v>110400.0</v>
      </c>
      <c r="B45" s="52">
        <v>110401.0</v>
      </c>
      <c r="C45" s="41" t="s">
        <v>1199</v>
      </c>
      <c r="D45" s="51">
        <v>9800131.0</v>
      </c>
      <c r="E45" s="51" t="s">
        <v>1707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2231</v>
      </c>
      <c r="M45" s="164">
        <v>45481.0</v>
      </c>
      <c r="N45" s="164">
        <v>45485.0</v>
      </c>
      <c r="O45" s="34"/>
      <c r="P45" s="34"/>
      <c r="Q45" s="34"/>
      <c r="R45" s="34"/>
      <c r="S45" s="35">
        <f t="shared" si="4"/>
        <v>0</v>
      </c>
      <c r="T45" s="32">
        <v>0.0</v>
      </c>
      <c r="U45" s="37">
        <v>120.0</v>
      </c>
      <c r="V45" s="32">
        <v>1.0</v>
      </c>
      <c r="W45" s="37">
        <v>57.0</v>
      </c>
      <c r="X45" s="30"/>
      <c r="Y45" s="35">
        <f t="shared" si="2"/>
        <v>57</v>
      </c>
      <c r="Z45" s="39">
        <f t="shared" si="3"/>
        <v>57</v>
      </c>
      <c r="AA45" s="68"/>
    </row>
    <row r="46" ht="14.25" customHeight="1">
      <c r="A46" s="25">
        <v>110400.0</v>
      </c>
      <c r="B46" s="52">
        <v>110401.0</v>
      </c>
      <c r="C46" s="41" t="s">
        <v>1875</v>
      </c>
      <c r="D46" s="51">
        <v>1138278.0</v>
      </c>
      <c r="E46" s="51" t="s">
        <v>1710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2231</v>
      </c>
      <c r="M46" s="164">
        <v>45481.0</v>
      </c>
      <c r="N46" s="164">
        <v>45485.0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1.0</v>
      </c>
      <c r="W46" s="37">
        <v>55.0</v>
      </c>
      <c r="X46" s="30"/>
      <c r="Y46" s="35">
        <f t="shared" si="2"/>
        <v>55</v>
      </c>
      <c r="Z46" s="39">
        <f t="shared" si="3"/>
        <v>55</v>
      </c>
      <c r="AA46" s="68"/>
    </row>
    <row r="47" ht="14.25" customHeight="1">
      <c r="A47" s="25">
        <v>110400.0</v>
      </c>
      <c r="B47" s="52">
        <v>110401.0</v>
      </c>
      <c r="C47" s="41" t="s">
        <v>541</v>
      </c>
      <c r="D47" s="51">
        <v>9407294.0</v>
      </c>
      <c r="E47" s="51" t="s">
        <v>1740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2231</v>
      </c>
      <c r="M47" s="164">
        <v>45481.0</v>
      </c>
      <c r="N47" s="164">
        <v>45485.0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120.0</v>
      </c>
      <c r="V47" s="32">
        <v>1.0</v>
      </c>
      <c r="W47" s="37">
        <v>55.0</v>
      </c>
      <c r="X47" s="30"/>
      <c r="Y47" s="35">
        <f t="shared" si="2"/>
        <v>55</v>
      </c>
      <c r="Z47" s="39">
        <f t="shared" si="3"/>
        <v>55</v>
      </c>
      <c r="AA47" s="68"/>
    </row>
    <row r="48" ht="14.25" customHeight="1">
      <c r="A48" s="25">
        <v>110400.0</v>
      </c>
      <c r="B48" s="52">
        <v>110401.0</v>
      </c>
      <c r="C48" s="41" t="s">
        <v>180</v>
      </c>
      <c r="D48" s="51">
        <v>1105060.0</v>
      </c>
      <c r="E48" s="51" t="s">
        <v>1712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2231</v>
      </c>
      <c r="M48" s="164">
        <v>45481.0</v>
      </c>
      <c r="N48" s="164">
        <v>45485.0</v>
      </c>
      <c r="O48" s="34"/>
      <c r="P48" s="34"/>
      <c r="Q48" s="34"/>
      <c r="R48" s="34"/>
      <c r="S48" s="35">
        <f t="shared" si="4"/>
        <v>0</v>
      </c>
      <c r="T48" s="32">
        <v>0.0</v>
      </c>
      <c r="U48" s="37">
        <v>120.0</v>
      </c>
      <c r="V48" s="144">
        <v>1.0</v>
      </c>
      <c r="W48" s="37">
        <v>55.0</v>
      </c>
      <c r="X48" s="30"/>
      <c r="Y48" s="35">
        <f t="shared" si="2"/>
        <v>55</v>
      </c>
      <c r="Z48" s="39">
        <f t="shared" si="3"/>
        <v>55</v>
      </c>
      <c r="AA48" s="68"/>
    </row>
    <row r="49" ht="14.25" customHeight="1">
      <c r="A49" s="25">
        <v>110400.0</v>
      </c>
      <c r="B49" s="52">
        <v>110401.0</v>
      </c>
      <c r="C49" s="41" t="s">
        <v>547</v>
      </c>
      <c r="D49" s="51">
        <v>1097440.0</v>
      </c>
      <c r="E49" s="51" t="s">
        <v>1712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165</v>
      </c>
      <c r="M49" s="164">
        <v>45506.0</v>
      </c>
      <c r="N49" s="164">
        <v>45507.0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144">
        <v>2.0</v>
      </c>
      <c r="W49" s="37">
        <v>55.0</v>
      </c>
      <c r="X49" s="30"/>
      <c r="Y49" s="35">
        <f t="shared" si="2"/>
        <v>110</v>
      </c>
      <c r="Z49" s="39">
        <f t="shared" si="3"/>
        <v>110</v>
      </c>
      <c r="AA49" s="68"/>
    </row>
    <row r="50" ht="14.25" customHeight="1">
      <c r="A50" s="25">
        <v>110400.0</v>
      </c>
      <c r="B50" s="52">
        <v>110401.0</v>
      </c>
      <c r="C50" s="41" t="s">
        <v>1852</v>
      </c>
      <c r="D50" s="51">
        <v>1225529.0</v>
      </c>
      <c r="E50" s="51" t="s">
        <v>1854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165</v>
      </c>
      <c r="M50" s="164">
        <v>45506.0</v>
      </c>
      <c r="N50" s="164">
        <v>45507.0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2.0</v>
      </c>
      <c r="W50" s="37">
        <v>55.0</v>
      </c>
      <c r="X50" s="30"/>
      <c r="Y50" s="35">
        <f t="shared" si="2"/>
        <v>110</v>
      </c>
      <c r="Z50" s="39">
        <f t="shared" si="3"/>
        <v>110</v>
      </c>
      <c r="AA50" s="68"/>
    </row>
    <row r="51" ht="14.25" customHeight="1">
      <c r="A51" s="25">
        <v>110400.0</v>
      </c>
      <c r="B51" s="52">
        <v>110401.0</v>
      </c>
      <c r="C51" s="55" t="s">
        <v>1058</v>
      </c>
      <c r="D51" s="27">
        <v>9802290.0</v>
      </c>
      <c r="E51" s="51" t="s">
        <v>1712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45497.0</v>
      </c>
      <c r="N51" s="164">
        <v>45503.0</v>
      </c>
      <c r="O51" s="34"/>
      <c r="P51" s="34"/>
      <c r="Q51" s="34"/>
      <c r="R51" s="34"/>
      <c r="S51" s="35">
        <f t="shared" si="4"/>
        <v>0</v>
      </c>
      <c r="T51" s="32">
        <v>6.0</v>
      </c>
      <c r="U51" s="37">
        <v>120.0</v>
      </c>
      <c r="V51" s="144">
        <v>1.0</v>
      </c>
      <c r="W51" s="37">
        <v>55.0</v>
      </c>
      <c r="X51" s="30"/>
      <c r="Y51" s="35">
        <f t="shared" si="2"/>
        <v>775</v>
      </c>
      <c r="Z51" s="39">
        <f t="shared" si="3"/>
        <v>775</v>
      </c>
      <c r="AA51" s="68"/>
    </row>
    <row r="52" ht="14.25" customHeight="1">
      <c r="A52" s="25">
        <v>110400.0</v>
      </c>
      <c r="B52" s="52">
        <v>110401.0</v>
      </c>
      <c r="C52" s="41" t="s">
        <v>2047</v>
      </c>
      <c r="D52" s="51">
        <v>9402969.0</v>
      </c>
      <c r="E52" s="51" t="s">
        <v>1723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724</v>
      </c>
      <c r="M52" s="164">
        <v>45492.0</v>
      </c>
      <c r="N52" s="164">
        <v>45494.0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170.12</v>
      </c>
      <c r="V52" s="144">
        <v>2.0</v>
      </c>
      <c r="W52" s="37">
        <v>57.0</v>
      </c>
      <c r="X52" s="30"/>
      <c r="Y52" s="35">
        <f t="shared" si="2"/>
        <v>114</v>
      </c>
      <c r="Z52" s="39">
        <f t="shared" si="3"/>
        <v>114</v>
      </c>
      <c r="AA52" s="68"/>
    </row>
    <row r="53" ht="14.25" customHeight="1">
      <c r="A53" s="25">
        <v>110400.0</v>
      </c>
      <c r="B53" s="52">
        <v>110401.0</v>
      </c>
      <c r="C53" s="41" t="s">
        <v>354</v>
      </c>
      <c r="D53" s="51">
        <v>1027450.0</v>
      </c>
      <c r="E53" s="51" t="s">
        <v>1707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724</v>
      </c>
      <c r="M53" s="164">
        <v>45492.0</v>
      </c>
      <c r="N53" s="164">
        <v>45494.0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170.12</v>
      </c>
      <c r="V53" s="144">
        <v>1.0</v>
      </c>
      <c r="W53" s="37">
        <v>57.0</v>
      </c>
      <c r="X53" s="30"/>
      <c r="Y53" s="35">
        <f t="shared" si="2"/>
        <v>57</v>
      </c>
      <c r="Z53" s="39">
        <f t="shared" si="3"/>
        <v>57</v>
      </c>
      <c r="AA53" s="68"/>
    </row>
    <row r="54" ht="14.25" customHeight="1">
      <c r="A54" s="25">
        <v>110400.0</v>
      </c>
      <c r="B54" s="52">
        <v>110401.0</v>
      </c>
      <c r="C54" s="41" t="s">
        <v>357</v>
      </c>
      <c r="D54" s="51">
        <v>1067613.0</v>
      </c>
      <c r="E54" s="51" t="s">
        <v>1783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724</v>
      </c>
      <c r="M54" s="164">
        <v>45492.0</v>
      </c>
      <c r="N54" s="164">
        <v>45494.0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144">
        <v>4.0</v>
      </c>
      <c r="W54" s="37">
        <v>55.0</v>
      </c>
      <c r="X54" s="30"/>
      <c r="Y54" s="35">
        <f t="shared" si="2"/>
        <v>220</v>
      </c>
      <c r="Z54" s="39">
        <f t="shared" si="3"/>
        <v>220</v>
      </c>
      <c r="AA54" s="68"/>
    </row>
    <row r="55" ht="14.25" customHeight="1">
      <c r="A55" s="25">
        <v>110400.0</v>
      </c>
      <c r="B55" s="52">
        <v>110401.0</v>
      </c>
      <c r="C55" s="41" t="s">
        <v>2267</v>
      </c>
      <c r="D55" s="51">
        <v>1115227.0</v>
      </c>
      <c r="E55" s="51" t="s">
        <v>1712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724</v>
      </c>
      <c r="M55" s="164">
        <v>45492.0</v>
      </c>
      <c r="N55" s="164">
        <v>45494.0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144">
        <v>1.0</v>
      </c>
      <c r="W55" s="37">
        <v>55.0</v>
      </c>
      <c r="X55" s="30"/>
      <c r="Y55" s="35">
        <f t="shared" si="2"/>
        <v>55</v>
      </c>
      <c r="Z55" s="39">
        <f t="shared" si="3"/>
        <v>55</v>
      </c>
      <c r="AA55" s="68"/>
    </row>
    <row r="56" ht="14.25" customHeight="1">
      <c r="A56" s="25">
        <v>110400.0</v>
      </c>
      <c r="B56" s="52">
        <v>110401.0</v>
      </c>
      <c r="C56" s="41" t="s">
        <v>164</v>
      </c>
      <c r="D56" s="51">
        <v>9407774.0</v>
      </c>
      <c r="E56" s="51" t="s">
        <v>1707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2009</v>
      </c>
      <c r="M56" s="164">
        <v>45499.0</v>
      </c>
      <c r="N56" s="164">
        <v>45502.0</v>
      </c>
      <c r="O56" s="34"/>
      <c r="P56" s="34"/>
      <c r="Q56" s="34"/>
      <c r="R56" s="34"/>
      <c r="S56" s="35">
        <f t="shared" si="4"/>
        <v>0</v>
      </c>
      <c r="T56" s="27">
        <v>0.0</v>
      </c>
      <c r="U56" s="37">
        <v>170.12</v>
      </c>
      <c r="V56" s="144">
        <v>3.0</v>
      </c>
      <c r="W56" s="37">
        <v>57.0</v>
      </c>
      <c r="X56" s="30"/>
      <c r="Y56" s="35">
        <f t="shared" si="2"/>
        <v>171</v>
      </c>
      <c r="Z56" s="39">
        <f t="shared" si="3"/>
        <v>171</v>
      </c>
      <c r="AA56" s="68"/>
    </row>
    <row r="57" ht="14.25" customHeight="1">
      <c r="A57" s="25">
        <v>110400.0</v>
      </c>
      <c r="B57" s="52">
        <v>110401.0</v>
      </c>
      <c r="C57" s="41" t="s">
        <v>1731</v>
      </c>
      <c r="D57" s="51">
        <v>1030825.0</v>
      </c>
      <c r="E57" s="51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2009</v>
      </c>
      <c r="M57" s="164">
        <v>45499.0</v>
      </c>
      <c r="N57" s="164">
        <v>45502.0</v>
      </c>
      <c r="O57" s="34"/>
      <c r="P57" s="34"/>
      <c r="Q57" s="34"/>
      <c r="R57" s="34"/>
      <c r="S57" s="35">
        <f t="shared" si="4"/>
        <v>0</v>
      </c>
      <c r="T57" s="32">
        <v>0.0</v>
      </c>
      <c r="U57" s="37">
        <v>120.0</v>
      </c>
      <c r="V57" s="144">
        <v>3.0</v>
      </c>
      <c r="W57" s="37">
        <v>55.0</v>
      </c>
      <c r="X57" s="30"/>
      <c r="Y57" s="35">
        <f t="shared" si="2"/>
        <v>165</v>
      </c>
      <c r="Z57" s="39">
        <f t="shared" si="3"/>
        <v>165</v>
      </c>
      <c r="AA57" s="68"/>
    </row>
    <row r="58" ht="14.25" customHeight="1">
      <c r="A58" s="25">
        <v>110400.0</v>
      </c>
      <c r="B58" s="52">
        <v>110401.0</v>
      </c>
      <c r="C58" s="41" t="s">
        <v>514</v>
      </c>
      <c r="D58" s="51">
        <v>7074573.0</v>
      </c>
      <c r="E58" s="51" t="s">
        <v>1917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2009</v>
      </c>
      <c r="M58" s="164">
        <v>45499.0</v>
      </c>
      <c r="N58" s="164">
        <v>45502.0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170.12</v>
      </c>
      <c r="V58" s="144">
        <v>3.0</v>
      </c>
      <c r="W58" s="37">
        <v>57.0</v>
      </c>
      <c r="X58" s="30"/>
      <c r="Y58" s="35">
        <f t="shared" si="2"/>
        <v>171</v>
      </c>
      <c r="Z58" s="39">
        <f t="shared" si="3"/>
        <v>171</v>
      </c>
      <c r="AA58" s="68"/>
    </row>
    <row r="59" ht="14.25" customHeight="1">
      <c r="A59" s="25">
        <v>110400.0</v>
      </c>
      <c r="B59" s="52">
        <v>110401.0</v>
      </c>
      <c r="C59" s="41" t="s">
        <v>2268</v>
      </c>
      <c r="D59" s="51">
        <v>1084526.0</v>
      </c>
      <c r="E59" s="51" t="s">
        <v>1710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2009</v>
      </c>
      <c r="M59" s="164">
        <v>45499.0</v>
      </c>
      <c r="N59" s="164">
        <v>45502.0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>
        <v>120.0</v>
      </c>
      <c r="V59" s="144">
        <v>3.0</v>
      </c>
      <c r="W59" s="37">
        <v>55.0</v>
      </c>
      <c r="X59" s="37"/>
      <c r="Y59" s="35">
        <f t="shared" si="2"/>
        <v>165</v>
      </c>
      <c r="Z59" s="39">
        <f t="shared" si="3"/>
        <v>165</v>
      </c>
      <c r="AA59" s="68"/>
    </row>
    <row r="60" ht="14.25" customHeight="1">
      <c r="A60" s="25">
        <v>110400.0</v>
      </c>
      <c r="B60" s="52">
        <v>110401.0</v>
      </c>
      <c r="C60" s="41" t="s">
        <v>2252</v>
      </c>
      <c r="D60" s="51">
        <v>1123033.0</v>
      </c>
      <c r="E60" s="51" t="s">
        <v>1710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2009</v>
      </c>
      <c r="M60" s="164">
        <v>45499.0</v>
      </c>
      <c r="N60" s="164">
        <v>45502.0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120.0</v>
      </c>
      <c r="V60" s="144">
        <v>2.0</v>
      </c>
      <c r="W60" s="37">
        <v>55.0</v>
      </c>
      <c r="X60" s="37"/>
      <c r="Y60" s="35">
        <f t="shared" si="2"/>
        <v>110</v>
      </c>
      <c r="Z60" s="39">
        <f t="shared" si="3"/>
        <v>110</v>
      </c>
      <c r="AA60" s="68"/>
    </row>
    <row r="61" ht="14.25" customHeight="1">
      <c r="A61" s="25">
        <v>110400.0</v>
      </c>
      <c r="B61" s="52">
        <v>110401.0</v>
      </c>
      <c r="C61" s="41" t="s">
        <v>609</v>
      </c>
      <c r="D61" s="51">
        <v>9901302.0</v>
      </c>
      <c r="E61" s="51" t="s">
        <v>1712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2009</v>
      </c>
      <c r="M61" s="164">
        <v>45499.0</v>
      </c>
      <c r="N61" s="164">
        <v>45502.0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144">
        <v>2.0</v>
      </c>
      <c r="W61" s="37">
        <v>55.0</v>
      </c>
      <c r="X61" s="37"/>
      <c r="Y61" s="35">
        <f t="shared" si="2"/>
        <v>110</v>
      </c>
      <c r="Z61" s="39">
        <f t="shared" si="3"/>
        <v>110</v>
      </c>
      <c r="AA61" s="68"/>
    </row>
    <row r="62" ht="14.25" customHeight="1">
      <c r="A62" s="25">
        <v>110400.0</v>
      </c>
      <c r="B62" s="52">
        <v>110401.0</v>
      </c>
      <c r="C62" s="41" t="s">
        <v>2269</v>
      </c>
      <c r="D62" s="51">
        <v>1092278.0</v>
      </c>
      <c r="E62" s="51" t="s">
        <v>1712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2009</v>
      </c>
      <c r="M62" s="164">
        <v>45499.0</v>
      </c>
      <c r="N62" s="164">
        <v>45502.0</v>
      </c>
      <c r="O62" s="34"/>
      <c r="P62" s="34"/>
      <c r="Q62" s="34"/>
      <c r="R62" s="34"/>
      <c r="S62" s="35">
        <f t="shared" si="4"/>
        <v>0</v>
      </c>
      <c r="T62" s="32">
        <v>0.0</v>
      </c>
      <c r="U62" s="37">
        <v>120.0</v>
      </c>
      <c r="V62" s="144">
        <v>2.0</v>
      </c>
      <c r="W62" s="37">
        <v>55.0</v>
      </c>
      <c r="X62" s="37"/>
      <c r="Y62" s="35">
        <f t="shared" si="2"/>
        <v>110</v>
      </c>
      <c r="Z62" s="39">
        <f t="shared" si="3"/>
        <v>110</v>
      </c>
      <c r="AA62" s="68"/>
    </row>
    <row r="63" ht="14.25" customHeight="1">
      <c r="A63" s="25">
        <v>110400.0</v>
      </c>
      <c r="B63" s="52">
        <v>110401.0</v>
      </c>
      <c r="C63" s="41" t="s">
        <v>2026</v>
      </c>
      <c r="D63" s="51">
        <v>1092855.0</v>
      </c>
      <c r="E63" s="51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2009</v>
      </c>
      <c r="M63" s="164">
        <v>45499.0</v>
      </c>
      <c r="N63" s="164">
        <v>45502.0</v>
      </c>
      <c r="O63" s="34"/>
      <c r="P63" s="34"/>
      <c r="Q63" s="34"/>
      <c r="R63" s="34"/>
      <c r="S63" s="35">
        <f t="shared" si="4"/>
        <v>0</v>
      </c>
      <c r="T63" s="32">
        <v>0.0</v>
      </c>
      <c r="U63" s="37">
        <v>120.0</v>
      </c>
      <c r="V63" s="144">
        <v>2.0</v>
      </c>
      <c r="W63" s="37">
        <v>55.0</v>
      </c>
      <c r="X63" s="30"/>
      <c r="Y63" s="35">
        <f t="shared" si="2"/>
        <v>110</v>
      </c>
      <c r="Z63" s="39">
        <f t="shared" si="3"/>
        <v>110</v>
      </c>
      <c r="AA63" s="68"/>
    </row>
    <row r="64" ht="14.25" customHeight="1">
      <c r="A64" s="25">
        <v>110400.0</v>
      </c>
      <c r="B64" s="52">
        <v>110401.0</v>
      </c>
      <c r="C64" s="41" t="s">
        <v>548</v>
      </c>
      <c r="D64" s="51">
        <v>1102508.0</v>
      </c>
      <c r="E64" s="51" t="s">
        <v>1712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2009</v>
      </c>
      <c r="M64" s="164">
        <v>45499.0</v>
      </c>
      <c r="N64" s="164">
        <v>45502.0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144">
        <v>2.0</v>
      </c>
      <c r="W64" s="37">
        <v>55.0</v>
      </c>
      <c r="X64" s="30"/>
      <c r="Y64" s="35">
        <f t="shared" si="2"/>
        <v>110</v>
      </c>
      <c r="Z64" s="39">
        <f t="shared" si="3"/>
        <v>110</v>
      </c>
      <c r="AA64" s="68"/>
    </row>
    <row r="65" ht="14.25" customHeight="1">
      <c r="A65" s="25">
        <v>110400.0</v>
      </c>
      <c r="B65" s="52">
        <v>110401.0</v>
      </c>
      <c r="C65" s="41" t="s">
        <v>2270</v>
      </c>
      <c r="D65" s="51">
        <v>1210432.0</v>
      </c>
      <c r="E65" s="51" t="s">
        <v>1854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2009</v>
      </c>
      <c r="M65" s="164">
        <v>45499.0</v>
      </c>
      <c r="N65" s="164">
        <v>45502.0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144">
        <v>2.0</v>
      </c>
      <c r="W65" s="37">
        <v>55.0</v>
      </c>
      <c r="X65" s="30"/>
      <c r="Y65" s="35">
        <f t="shared" si="2"/>
        <v>110</v>
      </c>
      <c r="Z65" s="39">
        <f t="shared" si="3"/>
        <v>110</v>
      </c>
      <c r="AA65" s="68"/>
    </row>
    <row r="66" ht="14.25" customHeight="1">
      <c r="A66" s="25">
        <v>110400.0</v>
      </c>
      <c r="B66" s="52">
        <v>110401.0</v>
      </c>
      <c r="C66" s="41" t="s">
        <v>1070</v>
      </c>
      <c r="D66" s="51">
        <v>1155911.0</v>
      </c>
      <c r="E66" s="51" t="s">
        <v>1710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2009</v>
      </c>
      <c r="M66" s="164">
        <v>45499.0</v>
      </c>
      <c r="N66" s="164">
        <v>45502.0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120.0</v>
      </c>
      <c r="V66" s="144">
        <v>2.0</v>
      </c>
      <c r="W66" s="37">
        <v>55.0</v>
      </c>
      <c r="X66" s="30"/>
      <c r="Y66" s="35">
        <f t="shared" si="2"/>
        <v>110</v>
      </c>
      <c r="Z66" s="39">
        <f t="shared" si="3"/>
        <v>110</v>
      </c>
      <c r="AA66" s="68"/>
    </row>
    <row r="67" ht="14.25" customHeight="1">
      <c r="A67" s="25">
        <v>110400.0</v>
      </c>
      <c r="B67" s="52">
        <v>110401.0</v>
      </c>
      <c r="C67" s="41" t="s">
        <v>1272</v>
      </c>
      <c r="D67" s="51">
        <v>7980817.0</v>
      </c>
      <c r="E67" s="51" t="s">
        <v>1737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2009</v>
      </c>
      <c r="M67" s="164">
        <v>45499.0</v>
      </c>
      <c r="N67" s="164">
        <v>45502.0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120.0</v>
      </c>
      <c r="V67" s="144">
        <v>2.0</v>
      </c>
      <c r="W67" s="37">
        <v>55.0</v>
      </c>
      <c r="X67" s="30"/>
      <c r="Y67" s="35">
        <f t="shared" si="2"/>
        <v>110</v>
      </c>
      <c r="Z67" s="39">
        <f t="shared" si="3"/>
        <v>110</v>
      </c>
      <c r="AA67" s="68"/>
    </row>
    <row r="68" ht="14.25" customHeight="1">
      <c r="A68" s="25">
        <v>110400.0</v>
      </c>
      <c r="B68" s="52">
        <v>110401.0</v>
      </c>
      <c r="C68" s="41" t="s">
        <v>80</v>
      </c>
      <c r="D68" s="51">
        <v>9901906.0</v>
      </c>
      <c r="E68" s="51" t="s">
        <v>1712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2009</v>
      </c>
      <c r="M68" s="164">
        <v>45499.0</v>
      </c>
      <c r="N68" s="164">
        <v>45502.0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144">
        <v>2.0</v>
      </c>
      <c r="W68" s="37">
        <v>55.0</v>
      </c>
      <c r="X68" s="30"/>
      <c r="Y68" s="35">
        <f t="shared" si="2"/>
        <v>110</v>
      </c>
      <c r="Z68" s="39">
        <f t="shared" si="3"/>
        <v>110</v>
      </c>
      <c r="AA68" s="68"/>
    </row>
    <row r="69" ht="14.25" customHeight="1">
      <c r="A69" s="25">
        <v>110400.0</v>
      </c>
      <c r="B69" s="52">
        <v>110401.0</v>
      </c>
      <c r="C69" s="41" t="s">
        <v>186</v>
      </c>
      <c r="D69" s="51">
        <v>9805621.0</v>
      </c>
      <c r="E69" s="51" t="s">
        <v>1712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2009</v>
      </c>
      <c r="M69" s="164">
        <v>45499.0</v>
      </c>
      <c r="N69" s="164">
        <v>45502.0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144">
        <v>2.0</v>
      </c>
      <c r="W69" s="37">
        <v>55.0</v>
      </c>
      <c r="X69" s="30"/>
      <c r="Y69" s="35">
        <f t="shared" si="2"/>
        <v>110</v>
      </c>
      <c r="Z69" s="39">
        <f t="shared" si="3"/>
        <v>110</v>
      </c>
      <c r="AA69" s="68"/>
    </row>
    <row r="70" ht="14.25" customHeight="1">
      <c r="A70" s="25">
        <v>110400.0</v>
      </c>
      <c r="B70" s="52">
        <v>110401.0</v>
      </c>
      <c r="C70" s="41" t="s">
        <v>1056</v>
      </c>
      <c r="D70" s="51">
        <v>7070527.0</v>
      </c>
      <c r="E70" s="51" t="s">
        <v>1737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2009</v>
      </c>
      <c r="M70" s="164">
        <v>45499.0</v>
      </c>
      <c r="N70" s="164">
        <v>45502.0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120.0</v>
      </c>
      <c r="V70" s="144">
        <v>2.0</v>
      </c>
      <c r="W70" s="37">
        <v>55.0</v>
      </c>
      <c r="X70" s="30"/>
      <c r="Y70" s="35">
        <f t="shared" si="2"/>
        <v>110</v>
      </c>
      <c r="Z70" s="39">
        <f t="shared" si="3"/>
        <v>110</v>
      </c>
      <c r="AA70" s="68"/>
    </row>
    <row r="71" ht="14.25" customHeight="1">
      <c r="A71" s="25">
        <v>110400.0</v>
      </c>
      <c r="B71" s="52">
        <v>110401.0</v>
      </c>
      <c r="C71" s="41" t="s">
        <v>1336</v>
      </c>
      <c r="D71" s="51">
        <v>1133420.0</v>
      </c>
      <c r="E71" s="51" t="s">
        <v>1710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2009</v>
      </c>
      <c r="M71" s="164">
        <v>45499.0</v>
      </c>
      <c r="N71" s="164">
        <v>45502.0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144">
        <v>2.0</v>
      </c>
      <c r="W71" s="37">
        <v>55.0</v>
      </c>
      <c r="X71" s="30"/>
      <c r="Y71" s="35">
        <f t="shared" si="2"/>
        <v>110</v>
      </c>
      <c r="Z71" s="39">
        <f t="shared" si="3"/>
        <v>110</v>
      </c>
      <c r="AA71" s="68"/>
    </row>
    <row r="72" ht="14.25" customHeight="1">
      <c r="A72" s="25">
        <v>110400.0</v>
      </c>
      <c r="B72" s="52">
        <v>110401.0</v>
      </c>
      <c r="C72" s="41" t="s">
        <v>53</v>
      </c>
      <c r="D72" s="51">
        <v>7040695.0</v>
      </c>
      <c r="E72" s="51" t="s">
        <v>1737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2009</v>
      </c>
      <c r="M72" s="164">
        <v>45499.0</v>
      </c>
      <c r="N72" s="164">
        <v>45502.0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144">
        <v>2.0</v>
      </c>
      <c r="W72" s="37">
        <v>55.0</v>
      </c>
      <c r="X72" s="30"/>
      <c r="Y72" s="35">
        <f t="shared" si="2"/>
        <v>110</v>
      </c>
      <c r="Z72" s="39">
        <f t="shared" si="3"/>
        <v>110</v>
      </c>
      <c r="AA72" s="68"/>
    </row>
    <row r="73" ht="14.25" customHeight="1">
      <c r="A73" s="25">
        <v>110400.0</v>
      </c>
      <c r="B73" s="52">
        <v>110401.0</v>
      </c>
      <c r="C73" s="88" t="s">
        <v>2271</v>
      </c>
      <c r="D73" s="27">
        <v>9800107.0</v>
      </c>
      <c r="E73" s="27" t="s">
        <v>2272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2273</v>
      </c>
      <c r="M73" s="292" t="s">
        <v>2274</v>
      </c>
      <c r="N73" s="172">
        <v>45498.0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170.12</v>
      </c>
      <c r="V73" s="144">
        <v>1.0</v>
      </c>
      <c r="W73" s="37">
        <v>57.0</v>
      </c>
      <c r="X73" s="30"/>
      <c r="Y73" s="35">
        <f t="shared" si="2"/>
        <v>57</v>
      </c>
      <c r="Z73" s="39">
        <f t="shared" si="3"/>
        <v>57</v>
      </c>
      <c r="AA73" s="68"/>
    </row>
    <row r="74" ht="14.25" customHeight="1">
      <c r="A74" s="25">
        <v>110400.0</v>
      </c>
      <c r="B74" s="52">
        <v>110401.0</v>
      </c>
      <c r="C74" s="88" t="s">
        <v>2275</v>
      </c>
      <c r="D74" s="27">
        <v>9800271.0</v>
      </c>
      <c r="E74" s="27" t="s">
        <v>1723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2273</v>
      </c>
      <c r="M74" s="292" t="s">
        <v>2276</v>
      </c>
      <c r="N74" s="172">
        <v>45499.0</v>
      </c>
      <c r="O74" s="34"/>
      <c r="P74" s="34"/>
      <c r="Q74" s="34"/>
      <c r="R74" s="34"/>
      <c r="S74" s="35">
        <f t="shared" si="4"/>
        <v>0</v>
      </c>
      <c r="T74" s="32">
        <v>0.0</v>
      </c>
      <c r="U74" s="37">
        <v>170.12</v>
      </c>
      <c r="V74" s="144">
        <v>1.0</v>
      </c>
      <c r="W74" s="37">
        <v>57.0</v>
      </c>
      <c r="X74" s="30"/>
      <c r="Y74" s="35">
        <f t="shared" si="2"/>
        <v>57</v>
      </c>
      <c r="Z74" s="39">
        <f t="shared" si="3"/>
        <v>57</v>
      </c>
      <c r="AA74" s="68"/>
    </row>
    <row r="75" ht="14.25" customHeight="1">
      <c r="A75" s="25">
        <v>110400.0</v>
      </c>
      <c r="B75" s="52">
        <v>110401.0</v>
      </c>
      <c r="C75" s="88" t="s">
        <v>2277</v>
      </c>
      <c r="D75" s="27">
        <v>7982623.0</v>
      </c>
      <c r="E75" s="27" t="s">
        <v>1917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2273</v>
      </c>
      <c r="M75" s="292" t="s">
        <v>2278</v>
      </c>
      <c r="N75" s="172">
        <v>45500.0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170.12</v>
      </c>
      <c r="V75" s="144">
        <v>3.0</v>
      </c>
      <c r="W75" s="37">
        <v>57.0</v>
      </c>
      <c r="X75" s="30"/>
      <c r="Y75" s="35">
        <f t="shared" si="2"/>
        <v>171</v>
      </c>
      <c r="Z75" s="39">
        <f t="shared" si="3"/>
        <v>171</v>
      </c>
      <c r="AA75" s="68"/>
    </row>
    <row r="76" ht="14.25" customHeight="1">
      <c r="A76" s="25">
        <v>110400.0</v>
      </c>
      <c r="B76" s="52">
        <v>110401.0</v>
      </c>
      <c r="C76" s="55" t="s">
        <v>2279</v>
      </c>
      <c r="D76" s="27">
        <v>7981090.0</v>
      </c>
      <c r="E76" s="27" t="s">
        <v>2055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2273</v>
      </c>
      <c r="M76" s="292" t="s">
        <v>2280</v>
      </c>
      <c r="N76" s="172">
        <v>45501.0</v>
      </c>
      <c r="O76" s="34"/>
      <c r="P76" s="34"/>
      <c r="Q76" s="34"/>
      <c r="R76" s="34"/>
      <c r="S76" s="35">
        <f t="shared" si="4"/>
        <v>0</v>
      </c>
      <c r="T76" s="32">
        <v>0.0</v>
      </c>
      <c r="U76" s="37">
        <v>170.12</v>
      </c>
      <c r="V76" s="144">
        <v>2.0</v>
      </c>
      <c r="W76" s="37">
        <v>57.0</v>
      </c>
      <c r="X76" s="30"/>
      <c r="Y76" s="35">
        <f t="shared" si="2"/>
        <v>114</v>
      </c>
      <c r="Z76" s="39">
        <f t="shared" si="3"/>
        <v>114</v>
      </c>
      <c r="AA76" s="68"/>
    </row>
    <row r="77" ht="14.25" customHeight="1">
      <c r="A77" s="25">
        <v>110400.0</v>
      </c>
      <c r="B77" s="52">
        <v>110401.0</v>
      </c>
      <c r="C77" s="55" t="s">
        <v>2281</v>
      </c>
      <c r="D77" s="27">
        <v>9407294.0</v>
      </c>
      <c r="E77" s="27" t="s">
        <v>1740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2273</v>
      </c>
      <c r="M77" s="292" t="s">
        <v>2282</v>
      </c>
      <c r="N77" s="172">
        <v>45502.0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120.0</v>
      </c>
      <c r="V77" s="144">
        <v>1.0</v>
      </c>
      <c r="W77" s="37">
        <v>55.0</v>
      </c>
      <c r="X77" s="30"/>
      <c r="Y77" s="35">
        <f t="shared" si="2"/>
        <v>55</v>
      </c>
      <c r="Z77" s="39">
        <f t="shared" si="3"/>
        <v>55</v>
      </c>
      <c r="AA77" s="68"/>
    </row>
    <row r="78" ht="14.25" customHeight="1">
      <c r="A78" s="25">
        <v>110400.0</v>
      </c>
      <c r="B78" s="52">
        <v>110401.0</v>
      </c>
      <c r="C78" s="88" t="s">
        <v>2283</v>
      </c>
      <c r="D78" s="27">
        <v>1038680.0</v>
      </c>
      <c r="E78" s="27" t="s">
        <v>1740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2273</v>
      </c>
      <c r="M78" s="292" t="s">
        <v>2284</v>
      </c>
      <c r="N78" s="172">
        <v>45503.0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120.0</v>
      </c>
      <c r="V78" s="144">
        <v>2.0</v>
      </c>
      <c r="W78" s="37">
        <v>55.0</v>
      </c>
      <c r="X78" s="30"/>
      <c r="Y78" s="35">
        <f t="shared" si="2"/>
        <v>110</v>
      </c>
      <c r="Z78" s="39">
        <f t="shared" si="3"/>
        <v>110</v>
      </c>
      <c r="AA78" s="68"/>
    </row>
    <row r="79" ht="14.25" customHeight="1">
      <c r="A79" s="25">
        <v>110400.0</v>
      </c>
      <c r="B79" s="52">
        <v>110401.0</v>
      </c>
      <c r="C79" s="55" t="s">
        <v>2285</v>
      </c>
      <c r="D79" s="27">
        <v>7980817.0</v>
      </c>
      <c r="E79" s="27" t="s">
        <v>1737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2273</v>
      </c>
      <c r="M79" s="292" t="s">
        <v>2286</v>
      </c>
      <c r="N79" s="172">
        <v>45504.0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144">
        <v>2.0</v>
      </c>
      <c r="W79" s="37">
        <v>55.0</v>
      </c>
      <c r="X79" s="30"/>
      <c r="Y79" s="35">
        <f t="shared" si="2"/>
        <v>110</v>
      </c>
      <c r="Z79" s="39">
        <f t="shared" si="3"/>
        <v>110</v>
      </c>
      <c r="AA79" s="68"/>
    </row>
    <row r="80" ht="14.25" customHeight="1">
      <c r="A80" s="25">
        <v>110400.0</v>
      </c>
      <c r="B80" s="52">
        <v>110401.0</v>
      </c>
      <c r="C80" s="88" t="s">
        <v>2287</v>
      </c>
      <c r="D80" s="27">
        <v>1097806.0</v>
      </c>
      <c r="E80" s="27" t="s">
        <v>1712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2273</v>
      </c>
      <c r="M80" s="292" t="s">
        <v>2288</v>
      </c>
      <c r="N80" s="172">
        <v>45505.0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144">
        <v>2.0</v>
      </c>
      <c r="W80" s="37">
        <v>55.0</v>
      </c>
      <c r="X80" s="30"/>
      <c r="Y80" s="35">
        <f t="shared" si="2"/>
        <v>110</v>
      </c>
      <c r="Z80" s="39">
        <f t="shared" si="3"/>
        <v>110</v>
      </c>
      <c r="AA80" s="68"/>
    </row>
    <row r="81" ht="14.25" customHeight="1">
      <c r="A81" s="25">
        <v>110400.0</v>
      </c>
      <c r="B81" s="52">
        <v>110401.0</v>
      </c>
      <c r="C81" s="55" t="s">
        <v>2289</v>
      </c>
      <c r="D81" s="27">
        <v>1086138.0</v>
      </c>
      <c r="E81" s="27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2273</v>
      </c>
      <c r="M81" s="292" t="s">
        <v>2290</v>
      </c>
      <c r="N81" s="172">
        <v>45506.0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120.0</v>
      </c>
      <c r="V81" s="144">
        <v>1.0</v>
      </c>
      <c r="W81" s="37">
        <v>55.0</v>
      </c>
      <c r="X81" s="30"/>
      <c r="Y81" s="35">
        <f t="shared" si="2"/>
        <v>55</v>
      </c>
      <c r="Z81" s="39">
        <f t="shared" si="3"/>
        <v>55</v>
      </c>
      <c r="AA81" s="68"/>
    </row>
    <row r="82" ht="14.25" customHeight="1">
      <c r="A82" s="25">
        <v>110400.0</v>
      </c>
      <c r="B82" s="52">
        <v>110401.0</v>
      </c>
      <c r="C82" s="88" t="s">
        <v>2291</v>
      </c>
      <c r="D82" s="27">
        <v>1105060.0</v>
      </c>
      <c r="E82" s="27" t="s">
        <v>1712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2273</v>
      </c>
      <c r="M82" s="292" t="s">
        <v>2292</v>
      </c>
      <c r="N82" s="172">
        <v>45507.0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144">
        <v>1.0</v>
      </c>
      <c r="W82" s="37">
        <v>55.0</v>
      </c>
      <c r="X82" s="30"/>
      <c r="Y82" s="35">
        <f t="shared" si="2"/>
        <v>55</v>
      </c>
      <c r="Z82" s="39">
        <f t="shared" si="3"/>
        <v>55</v>
      </c>
      <c r="AA82" s="68"/>
    </row>
    <row r="83" ht="14.25" customHeight="1">
      <c r="A83" s="25">
        <v>110400.0</v>
      </c>
      <c r="B83" s="52">
        <v>110401.0</v>
      </c>
      <c r="C83" s="88" t="s">
        <v>2293</v>
      </c>
      <c r="D83" s="27">
        <v>1090895.0</v>
      </c>
      <c r="E83" s="27" t="s">
        <v>2294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2273</v>
      </c>
      <c r="M83" s="292" t="s">
        <v>2295</v>
      </c>
      <c r="N83" s="172">
        <v>45508.0</v>
      </c>
      <c r="O83" s="34"/>
      <c r="P83" s="34"/>
      <c r="Q83" s="34"/>
      <c r="R83" s="34"/>
      <c r="S83" s="35">
        <f t="shared" si="4"/>
        <v>0</v>
      </c>
      <c r="T83" s="32">
        <v>0.0</v>
      </c>
      <c r="U83" s="37">
        <v>120.0</v>
      </c>
      <c r="V83" s="144">
        <v>1.0</v>
      </c>
      <c r="W83" s="37">
        <v>55.0</v>
      </c>
      <c r="X83" s="30"/>
      <c r="Y83" s="35">
        <f t="shared" si="2"/>
        <v>55</v>
      </c>
      <c r="Z83" s="39">
        <f t="shared" si="3"/>
        <v>55</v>
      </c>
      <c r="AA83" s="68"/>
    </row>
    <row r="84" ht="14.25" customHeight="1">
      <c r="A84" s="25">
        <v>110400.0</v>
      </c>
      <c r="B84" s="52">
        <v>110401.0</v>
      </c>
      <c r="C84" s="88" t="s">
        <v>2296</v>
      </c>
      <c r="D84" s="27">
        <v>9404104.0</v>
      </c>
      <c r="E84" s="27" t="s">
        <v>1712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2273</v>
      </c>
      <c r="M84" s="292" t="s">
        <v>2297</v>
      </c>
      <c r="N84" s="172">
        <v>45509.0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144">
        <v>1.0</v>
      </c>
      <c r="W84" s="37">
        <v>55.0</v>
      </c>
      <c r="X84" s="30"/>
      <c r="Y84" s="35">
        <f t="shared" si="2"/>
        <v>55</v>
      </c>
      <c r="Z84" s="39">
        <f t="shared" si="3"/>
        <v>55</v>
      </c>
      <c r="AA84" s="68"/>
    </row>
    <row r="85" ht="14.25" customHeight="1">
      <c r="A85" s="25">
        <v>110400.0</v>
      </c>
      <c r="B85" s="52">
        <v>110401.0</v>
      </c>
      <c r="C85" s="55" t="s">
        <v>2298</v>
      </c>
      <c r="D85" s="27">
        <v>1138278.0</v>
      </c>
      <c r="E85" s="27" t="s">
        <v>1710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2273</v>
      </c>
      <c r="M85" s="292" t="s">
        <v>2299</v>
      </c>
      <c r="N85" s="172">
        <v>45510.0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7">
        <v>120.0</v>
      </c>
      <c r="V85" s="144">
        <v>1.0</v>
      </c>
      <c r="W85" s="37">
        <v>55.0</v>
      </c>
      <c r="X85" s="30"/>
      <c r="Y85" s="35">
        <f t="shared" si="2"/>
        <v>55</v>
      </c>
      <c r="Z85" s="39">
        <f t="shared" si="3"/>
        <v>55</v>
      </c>
      <c r="AA85" s="68"/>
    </row>
    <row r="86" ht="14.25" customHeight="1">
      <c r="A86" s="25">
        <v>110400.0</v>
      </c>
      <c r="B86" s="52">
        <v>110401.0</v>
      </c>
      <c r="C86" s="88" t="s">
        <v>2300</v>
      </c>
      <c r="D86" s="27">
        <v>1033280.0</v>
      </c>
      <c r="E86" s="27" t="s">
        <v>1712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2273</v>
      </c>
      <c r="M86" s="292" t="s">
        <v>2301</v>
      </c>
      <c r="N86" s="172">
        <v>45511.0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7">
        <v>120.0</v>
      </c>
      <c r="V86" s="144">
        <v>1.0</v>
      </c>
      <c r="W86" s="37">
        <v>55.0</v>
      </c>
      <c r="X86" s="30"/>
      <c r="Y86" s="35">
        <f t="shared" si="2"/>
        <v>55</v>
      </c>
      <c r="Z86" s="39">
        <f t="shared" si="3"/>
        <v>55</v>
      </c>
      <c r="AA86" s="68"/>
    </row>
    <row r="87" ht="14.25" customHeight="1">
      <c r="A87" s="25">
        <v>110400.0</v>
      </c>
      <c r="B87" s="52">
        <v>110401.0</v>
      </c>
      <c r="C87" s="88" t="s">
        <v>2302</v>
      </c>
      <c r="D87" s="27">
        <v>1030825.0</v>
      </c>
      <c r="E87" s="27" t="s">
        <v>1712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2273</v>
      </c>
      <c r="M87" s="292" t="s">
        <v>2303</v>
      </c>
      <c r="N87" s="172">
        <v>45512.0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7">
        <v>120.0</v>
      </c>
      <c r="V87" s="144">
        <v>1.0</v>
      </c>
      <c r="W87" s="37">
        <v>55.0</v>
      </c>
      <c r="X87" s="30"/>
      <c r="Y87" s="35">
        <f t="shared" si="2"/>
        <v>55</v>
      </c>
      <c r="Z87" s="39">
        <f t="shared" si="3"/>
        <v>55</v>
      </c>
      <c r="AA87" s="68"/>
    </row>
    <row r="88" ht="14.25" customHeight="1">
      <c r="A88" s="25">
        <v>110400.0</v>
      </c>
      <c r="B88" s="52">
        <v>110401.0</v>
      </c>
      <c r="C88" s="55" t="s">
        <v>2304</v>
      </c>
      <c r="D88" s="27">
        <v>1123408.0</v>
      </c>
      <c r="E88" s="27" t="s">
        <v>1710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2273</v>
      </c>
      <c r="M88" s="292" t="s">
        <v>2305</v>
      </c>
      <c r="N88" s="172">
        <v>45513.0</v>
      </c>
      <c r="O88" s="34"/>
      <c r="P88" s="34"/>
      <c r="Q88" s="34"/>
      <c r="R88" s="34"/>
      <c r="S88" s="35">
        <f t="shared" si="4"/>
        <v>0</v>
      </c>
      <c r="T88" s="32">
        <v>0.0</v>
      </c>
      <c r="U88" s="37">
        <v>120.0</v>
      </c>
      <c r="V88" s="144">
        <v>1.0</v>
      </c>
      <c r="W88" s="37">
        <v>55.0</v>
      </c>
      <c r="X88" s="30"/>
      <c r="Y88" s="35">
        <f t="shared" si="2"/>
        <v>55</v>
      </c>
      <c r="Z88" s="39">
        <f t="shared" si="3"/>
        <v>55</v>
      </c>
      <c r="AA88" s="68"/>
    </row>
    <row r="89" ht="14.25" customHeight="1">
      <c r="A89" s="25">
        <v>110400.0</v>
      </c>
      <c r="B89" s="52">
        <v>110401.0</v>
      </c>
      <c r="C89" s="55" t="s">
        <v>2306</v>
      </c>
      <c r="D89" s="27">
        <v>1040243.0</v>
      </c>
      <c r="E89" s="27" t="s">
        <v>1740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2273</v>
      </c>
      <c r="M89" s="292" t="s">
        <v>2307</v>
      </c>
      <c r="N89" s="172">
        <v>45514.0</v>
      </c>
      <c r="O89" s="34"/>
      <c r="P89" s="34"/>
      <c r="Q89" s="34"/>
      <c r="R89" s="34"/>
      <c r="S89" s="35">
        <f t="shared" si="4"/>
        <v>0</v>
      </c>
      <c r="T89" s="32">
        <v>0.0</v>
      </c>
      <c r="U89" s="37">
        <v>120.0</v>
      </c>
      <c r="V89" s="144">
        <v>2.0</v>
      </c>
      <c r="W89" s="37">
        <v>55.0</v>
      </c>
      <c r="X89" s="30"/>
      <c r="Y89" s="35">
        <f t="shared" si="2"/>
        <v>110</v>
      </c>
      <c r="Z89" s="39">
        <f t="shared" si="3"/>
        <v>110</v>
      </c>
      <c r="AA89" s="68"/>
    </row>
    <row r="90" ht="14.25" customHeight="1">
      <c r="A90" s="25">
        <v>110400.0</v>
      </c>
      <c r="B90" s="52">
        <v>110401.0</v>
      </c>
      <c r="C90" s="55" t="s">
        <v>2308</v>
      </c>
      <c r="D90" s="27">
        <v>9310240.0</v>
      </c>
      <c r="E90" s="27" t="s">
        <v>1712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2273</v>
      </c>
      <c r="M90" s="292" t="s">
        <v>2309</v>
      </c>
      <c r="N90" s="172">
        <v>45515.0</v>
      </c>
      <c r="O90" s="34"/>
      <c r="P90" s="34"/>
      <c r="Q90" s="34"/>
      <c r="R90" s="34"/>
      <c r="S90" s="35">
        <f t="shared" si="4"/>
        <v>0</v>
      </c>
      <c r="T90" s="32">
        <v>0.0</v>
      </c>
      <c r="U90" s="37">
        <v>120.0</v>
      </c>
      <c r="V90" s="144">
        <v>2.0</v>
      </c>
      <c r="W90" s="37">
        <v>55.0</v>
      </c>
      <c r="X90" s="30"/>
      <c r="Y90" s="35">
        <f t="shared" si="2"/>
        <v>110</v>
      </c>
      <c r="Z90" s="39">
        <f t="shared" si="3"/>
        <v>110</v>
      </c>
      <c r="AA90" s="68"/>
    </row>
    <row r="91" ht="14.25" customHeight="1">
      <c r="A91" s="25">
        <v>110400.0</v>
      </c>
      <c r="B91" s="52">
        <v>110401.0</v>
      </c>
      <c r="C91" s="88" t="s">
        <v>2310</v>
      </c>
      <c r="D91" s="27">
        <v>1042009.0</v>
      </c>
      <c r="E91" s="27" t="s">
        <v>1712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2273</v>
      </c>
      <c r="M91" s="292" t="s">
        <v>2311</v>
      </c>
      <c r="N91" s="172">
        <v>45516.0</v>
      </c>
      <c r="O91" s="34"/>
      <c r="P91" s="34"/>
      <c r="Q91" s="34"/>
      <c r="R91" s="34"/>
      <c r="S91" s="35">
        <f t="shared" si="4"/>
        <v>0</v>
      </c>
      <c r="T91" s="32">
        <v>0.0</v>
      </c>
      <c r="U91" s="37">
        <v>120.0</v>
      </c>
      <c r="V91" s="144">
        <v>1.0</v>
      </c>
      <c r="W91" s="37">
        <v>55.0</v>
      </c>
      <c r="X91" s="30"/>
      <c r="Y91" s="35">
        <f t="shared" si="2"/>
        <v>55</v>
      </c>
      <c r="Z91" s="39">
        <f t="shared" si="3"/>
        <v>55</v>
      </c>
      <c r="AA91" s="68"/>
    </row>
    <row r="92" ht="14.25" customHeight="1">
      <c r="A92" s="25">
        <v>110400.0</v>
      </c>
      <c r="B92" s="52">
        <v>110401.0</v>
      </c>
      <c r="C92" s="55" t="s">
        <v>2312</v>
      </c>
      <c r="D92" s="27">
        <v>1108190.0</v>
      </c>
      <c r="E92" s="27" t="s">
        <v>1712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2273</v>
      </c>
      <c r="M92" s="292" t="s">
        <v>2313</v>
      </c>
      <c r="N92" s="172">
        <v>45517.0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120.0</v>
      </c>
      <c r="V92" s="144">
        <v>1.0</v>
      </c>
      <c r="W92" s="37">
        <v>55.0</v>
      </c>
      <c r="X92" s="30"/>
      <c r="Y92" s="35">
        <f t="shared" si="2"/>
        <v>55</v>
      </c>
      <c r="Z92" s="39">
        <f t="shared" si="3"/>
        <v>55</v>
      </c>
      <c r="AA92" s="68"/>
    </row>
    <row r="93" ht="14.25" customHeight="1">
      <c r="A93" s="25">
        <v>110400.0</v>
      </c>
      <c r="B93" s="52">
        <v>110401.0</v>
      </c>
      <c r="C93" s="55" t="s">
        <v>2314</v>
      </c>
      <c r="D93" s="27">
        <v>7102461.0</v>
      </c>
      <c r="E93" s="27" t="s">
        <v>1737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2273</v>
      </c>
      <c r="M93" s="292" t="s">
        <v>2315</v>
      </c>
      <c r="N93" s="172">
        <v>45518.0</v>
      </c>
      <c r="O93" s="34"/>
      <c r="P93" s="34"/>
      <c r="Q93" s="34"/>
      <c r="R93" s="34"/>
      <c r="S93" s="35">
        <f t="shared" si="4"/>
        <v>0</v>
      </c>
      <c r="T93" s="32">
        <v>0.0</v>
      </c>
      <c r="U93" s="37">
        <v>120.0</v>
      </c>
      <c r="V93" s="144">
        <v>1.0</v>
      </c>
      <c r="W93" s="37">
        <v>55.0</v>
      </c>
      <c r="X93" s="30"/>
      <c r="Y93" s="35">
        <f t="shared" si="2"/>
        <v>55</v>
      </c>
      <c r="Z93" s="39">
        <f t="shared" si="3"/>
        <v>55</v>
      </c>
      <c r="AA93" s="68"/>
    </row>
    <row r="94" ht="14.25" customHeight="1">
      <c r="A94" s="25">
        <v>110400.0</v>
      </c>
      <c r="B94" s="52">
        <v>110401.0</v>
      </c>
      <c r="C94" s="55" t="s">
        <v>2316</v>
      </c>
      <c r="D94" s="27">
        <v>1154257.0</v>
      </c>
      <c r="E94" s="27" t="s">
        <v>1710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2273</v>
      </c>
      <c r="M94" s="292" t="s">
        <v>2317</v>
      </c>
      <c r="N94" s="172">
        <v>45519.0</v>
      </c>
      <c r="O94" s="34"/>
      <c r="P94" s="34"/>
      <c r="Q94" s="34"/>
      <c r="R94" s="34"/>
      <c r="S94" s="35">
        <f t="shared" si="4"/>
        <v>0</v>
      </c>
      <c r="T94" s="32">
        <v>0.0</v>
      </c>
      <c r="U94" s="37">
        <v>120.0</v>
      </c>
      <c r="V94" s="144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/>
    </row>
    <row r="95" ht="14.25" customHeight="1">
      <c r="A95" s="25">
        <v>110400.0</v>
      </c>
      <c r="B95" s="52">
        <v>110401.0</v>
      </c>
      <c r="C95" s="88" t="s">
        <v>2318</v>
      </c>
      <c r="D95" s="27">
        <v>1116274.0</v>
      </c>
      <c r="E95" s="27" t="s">
        <v>1710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2273</v>
      </c>
      <c r="M95" s="292" t="s">
        <v>2319</v>
      </c>
      <c r="N95" s="172">
        <v>45520.0</v>
      </c>
      <c r="O95" s="34"/>
      <c r="P95" s="34"/>
      <c r="Q95" s="34"/>
      <c r="R95" s="34"/>
      <c r="S95" s="35">
        <f t="shared" si="4"/>
        <v>0</v>
      </c>
      <c r="T95" s="32">
        <v>0.0</v>
      </c>
      <c r="U95" s="37">
        <v>120.0</v>
      </c>
      <c r="V95" s="144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/>
    </row>
    <row r="96" ht="14.25" customHeight="1">
      <c r="A96" s="25">
        <v>110400.0</v>
      </c>
      <c r="B96" s="52">
        <v>110401.0</v>
      </c>
      <c r="C96" s="55" t="s">
        <v>2320</v>
      </c>
      <c r="D96" s="27">
        <v>1093185.0</v>
      </c>
      <c r="E96" s="27" t="s">
        <v>1712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2273</v>
      </c>
      <c r="M96" s="292" t="s">
        <v>2321</v>
      </c>
      <c r="N96" s="172">
        <v>45521.0</v>
      </c>
      <c r="O96" s="34"/>
      <c r="P96" s="34"/>
      <c r="Q96" s="34"/>
      <c r="R96" s="34"/>
      <c r="S96" s="35">
        <f t="shared" si="4"/>
        <v>0</v>
      </c>
      <c r="T96" s="32">
        <v>0.0</v>
      </c>
      <c r="U96" s="37">
        <v>120.0</v>
      </c>
      <c r="V96" s="144">
        <v>1.0</v>
      </c>
      <c r="W96" s="37">
        <v>55.0</v>
      </c>
      <c r="X96" s="30"/>
      <c r="Y96" s="35">
        <f t="shared" si="2"/>
        <v>55</v>
      </c>
      <c r="Z96" s="39">
        <f t="shared" si="3"/>
        <v>55</v>
      </c>
      <c r="AA96" s="68"/>
    </row>
    <row r="97" ht="14.25" customHeight="1">
      <c r="A97" s="25">
        <v>110400.0</v>
      </c>
      <c r="B97" s="52">
        <v>110401.0</v>
      </c>
      <c r="C97" s="88" t="s">
        <v>2322</v>
      </c>
      <c r="D97" s="27">
        <v>1132296.0</v>
      </c>
      <c r="E97" s="27" t="s">
        <v>1710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2273</v>
      </c>
      <c r="M97" s="292" t="s">
        <v>2323</v>
      </c>
      <c r="N97" s="172">
        <v>45522.0</v>
      </c>
      <c r="O97" s="248"/>
      <c r="P97" s="34"/>
      <c r="Q97" s="249"/>
      <c r="R97" s="249"/>
      <c r="S97" s="35">
        <f t="shared" si="4"/>
        <v>0</v>
      </c>
      <c r="T97" s="32">
        <v>0.0</v>
      </c>
      <c r="U97" s="37">
        <v>120.0</v>
      </c>
      <c r="V97" s="144">
        <v>1.0</v>
      </c>
      <c r="W97" s="37">
        <v>55.0</v>
      </c>
      <c r="X97" s="30"/>
      <c r="Y97" s="35">
        <f t="shared" si="2"/>
        <v>55</v>
      </c>
      <c r="Z97" s="39">
        <f t="shared" si="3"/>
        <v>55</v>
      </c>
      <c r="AA97" s="68"/>
    </row>
    <row r="98" ht="14.25" customHeight="1">
      <c r="A98" s="25">
        <v>110400.0</v>
      </c>
      <c r="B98" s="52">
        <v>110401.0</v>
      </c>
      <c r="C98" s="55" t="s">
        <v>2324</v>
      </c>
      <c r="D98" s="27">
        <v>1045393.0</v>
      </c>
      <c r="E98" s="27" t="s">
        <v>1712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2273</v>
      </c>
      <c r="M98" s="292" t="s">
        <v>2325</v>
      </c>
      <c r="N98" s="172">
        <v>45523.0</v>
      </c>
      <c r="O98" s="34"/>
      <c r="P98" s="34"/>
      <c r="Q98" s="34"/>
      <c r="R98" s="34"/>
      <c r="S98" s="35">
        <f t="shared" si="4"/>
        <v>0</v>
      </c>
      <c r="T98" s="32">
        <v>0.0</v>
      </c>
      <c r="U98" s="37">
        <v>120.0</v>
      </c>
      <c r="V98" s="144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/>
    </row>
    <row r="99" ht="14.25" customHeight="1">
      <c r="A99" s="25">
        <v>110400.0</v>
      </c>
      <c r="B99" s="52">
        <v>110401.0</v>
      </c>
      <c r="C99" s="88" t="s">
        <v>2326</v>
      </c>
      <c r="D99" s="27">
        <v>1110276.0</v>
      </c>
      <c r="E99" s="27" t="s">
        <v>1712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2273</v>
      </c>
      <c r="M99" s="292" t="s">
        <v>2327</v>
      </c>
      <c r="N99" s="172">
        <v>45524.0</v>
      </c>
      <c r="O99" s="34"/>
      <c r="P99" s="34"/>
      <c r="Q99" s="34"/>
      <c r="R99" s="34"/>
      <c r="S99" s="35">
        <f t="shared" si="4"/>
        <v>0</v>
      </c>
      <c r="T99" s="32">
        <v>0.0</v>
      </c>
      <c r="U99" s="37">
        <v>120.0</v>
      </c>
      <c r="V99" s="144">
        <v>1.0</v>
      </c>
      <c r="W99" s="37">
        <v>55.0</v>
      </c>
      <c r="X99" s="30"/>
      <c r="Y99" s="35">
        <f t="shared" si="2"/>
        <v>55</v>
      </c>
      <c r="Z99" s="39">
        <f t="shared" si="3"/>
        <v>55</v>
      </c>
      <c r="AA99" s="68"/>
    </row>
    <row r="100" ht="14.25" customHeight="1">
      <c r="A100" s="25">
        <v>110400.0</v>
      </c>
      <c r="B100" s="52">
        <v>110401.0</v>
      </c>
      <c r="C100" s="88" t="s">
        <v>2328</v>
      </c>
      <c r="D100" s="27">
        <v>1076299.0</v>
      </c>
      <c r="E100" s="27" t="s">
        <v>1712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153" t="s">
        <v>2273</v>
      </c>
      <c r="M100" s="292" t="s">
        <v>2329</v>
      </c>
      <c r="N100" s="172">
        <v>45525.0</v>
      </c>
      <c r="O100" s="34"/>
      <c r="P100" s="34"/>
      <c r="Q100" s="34"/>
      <c r="R100" s="34"/>
      <c r="S100" s="35">
        <f t="shared" si="4"/>
        <v>0</v>
      </c>
      <c r="T100" s="32">
        <v>0.0</v>
      </c>
      <c r="U100" s="37">
        <v>120.0</v>
      </c>
      <c r="V100" s="144">
        <v>1.0</v>
      </c>
      <c r="W100" s="37">
        <v>55.0</v>
      </c>
      <c r="X100" s="30"/>
      <c r="Y100" s="35">
        <f t="shared" si="2"/>
        <v>55</v>
      </c>
      <c r="Z100" s="39">
        <f t="shared" si="3"/>
        <v>55</v>
      </c>
      <c r="AA100" s="68"/>
    </row>
    <row r="101" ht="14.25" customHeight="1">
      <c r="A101" s="25">
        <v>110400.0</v>
      </c>
      <c r="B101" s="52">
        <v>110401.0</v>
      </c>
      <c r="C101" s="55" t="s">
        <v>2330</v>
      </c>
      <c r="D101" s="27">
        <v>7102496.0</v>
      </c>
      <c r="E101" s="27" t="s">
        <v>1737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2273</v>
      </c>
      <c r="M101" s="292" t="s">
        <v>2331</v>
      </c>
      <c r="N101" s="172">
        <v>45526.0</v>
      </c>
      <c r="O101" s="34"/>
      <c r="P101" s="34"/>
      <c r="Q101" s="34"/>
      <c r="R101" s="34"/>
      <c r="S101" s="35">
        <f t="shared" si="4"/>
        <v>0</v>
      </c>
      <c r="T101" s="32">
        <v>0.0</v>
      </c>
      <c r="U101" s="37">
        <v>120.0</v>
      </c>
      <c r="V101" s="144">
        <v>1.0</v>
      </c>
      <c r="W101" s="37">
        <v>55.0</v>
      </c>
      <c r="X101" s="30"/>
      <c r="Y101" s="35">
        <f t="shared" si="2"/>
        <v>55</v>
      </c>
      <c r="Z101" s="39">
        <f t="shared" si="3"/>
        <v>55</v>
      </c>
      <c r="AA101" s="68"/>
    </row>
    <row r="102" ht="14.25" customHeight="1">
      <c r="A102" s="25">
        <v>110400.0</v>
      </c>
      <c r="B102" s="52">
        <v>110401.0</v>
      </c>
      <c r="C102" s="55" t="s">
        <v>2332</v>
      </c>
      <c r="D102" s="27">
        <v>1098799.0</v>
      </c>
      <c r="E102" s="27" t="s">
        <v>1712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2273</v>
      </c>
      <c r="M102" s="292" t="s">
        <v>2333</v>
      </c>
      <c r="N102" s="172">
        <v>45527.0</v>
      </c>
      <c r="O102" s="34"/>
      <c r="P102" s="34"/>
      <c r="Q102" s="34"/>
      <c r="R102" s="34"/>
      <c r="S102" s="35">
        <f t="shared" si="4"/>
        <v>0</v>
      </c>
      <c r="T102" s="32">
        <v>0.0</v>
      </c>
      <c r="U102" s="37">
        <v>120.0</v>
      </c>
      <c r="V102" s="144">
        <v>1.0</v>
      </c>
      <c r="W102" s="37">
        <v>55.0</v>
      </c>
      <c r="X102" s="30"/>
      <c r="Y102" s="35">
        <f t="shared" si="2"/>
        <v>55</v>
      </c>
      <c r="Z102" s="39">
        <f t="shared" si="3"/>
        <v>55</v>
      </c>
      <c r="AA102" s="68"/>
    </row>
    <row r="103" ht="14.25" customHeight="1">
      <c r="A103" s="25">
        <v>110400.0</v>
      </c>
      <c r="B103" s="52">
        <v>110401.0</v>
      </c>
      <c r="C103" s="88" t="s">
        <v>2334</v>
      </c>
      <c r="D103" s="27">
        <v>7982623.0</v>
      </c>
      <c r="E103" s="27" t="s">
        <v>1917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2273</v>
      </c>
      <c r="M103" s="292">
        <v>45519.0</v>
      </c>
      <c r="N103" s="172">
        <v>45519.0</v>
      </c>
      <c r="O103" s="34"/>
      <c r="P103" s="34"/>
      <c r="Q103" s="34"/>
      <c r="R103" s="34"/>
      <c r="S103" s="35">
        <f t="shared" si="4"/>
        <v>0</v>
      </c>
      <c r="T103" s="32">
        <v>0.0</v>
      </c>
      <c r="U103" s="37">
        <v>120.0</v>
      </c>
      <c r="V103" s="144">
        <v>1.0</v>
      </c>
      <c r="W103" s="37">
        <v>57.0</v>
      </c>
      <c r="X103" s="30"/>
      <c r="Y103" s="35">
        <f t="shared" si="2"/>
        <v>57</v>
      </c>
      <c r="Z103" s="39">
        <f t="shared" si="3"/>
        <v>57</v>
      </c>
      <c r="AA103" s="68"/>
    </row>
    <row r="104" ht="14.25" customHeight="1">
      <c r="A104" s="25">
        <v>110400.0</v>
      </c>
      <c r="B104" s="52">
        <v>110401.0</v>
      </c>
      <c r="C104" s="41" t="s">
        <v>764</v>
      </c>
      <c r="D104" s="51">
        <v>1249320.0</v>
      </c>
      <c r="E104" s="51" t="s">
        <v>1999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212</v>
      </c>
      <c r="M104" s="292">
        <v>45455.0</v>
      </c>
      <c r="N104" s="172">
        <v>45455.0</v>
      </c>
      <c r="O104" s="34"/>
      <c r="P104" s="34"/>
      <c r="Q104" s="34"/>
      <c r="R104" s="34"/>
      <c r="S104" s="35">
        <f t="shared" si="4"/>
        <v>0</v>
      </c>
      <c r="T104" s="32">
        <v>0.0</v>
      </c>
      <c r="U104" s="37">
        <v>120.0</v>
      </c>
      <c r="V104" s="144">
        <v>1.0</v>
      </c>
      <c r="W104" s="37">
        <v>55.0</v>
      </c>
      <c r="X104" s="30"/>
      <c r="Y104" s="35">
        <f t="shared" si="2"/>
        <v>55</v>
      </c>
      <c r="Z104" s="39">
        <f t="shared" si="3"/>
        <v>55</v>
      </c>
      <c r="AA104" s="68"/>
    </row>
    <row r="105" ht="14.25" customHeight="1">
      <c r="A105" s="25">
        <v>110400.0</v>
      </c>
      <c r="B105" s="52">
        <v>110401.0</v>
      </c>
      <c r="C105" s="41" t="s">
        <v>764</v>
      </c>
      <c r="D105" s="51">
        <v>1249320.0</v>
      </c>
      <c r="E105" s="51" t="s">
        <v>1999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27" t="s">
        <v>2335</v>
      </c>
      <c r="M105" s="172">
        <v>45496.0</v>
      </c>
      <c r="N105" s="172">
        <v>45498.0</v>
      </c>
      <c r="O105" s="34"/>
      <c r="P105" s="34"/>
      <c r="Q105" s="34"/>
      <c r="R105" s="34"/>
      <c r="S105" s="35">
        <f t="shared" si="4"/>
        <v>0</v>
      </c>
      <c r="T105" s="27">
        <v>2.0</v>
      </c>
      <c r="U105" s="37">
        <v>120.0</v>
      </c>
      <c r="V105" s="144">
        <v>1.0</v>
      </c>
      <c r="W105" s="37">
        <v>55.0</v>
      </c>
      <c r="X105" s="30"/>
      <c r="Y105" s="35">
        <f t="shared" si="2"/>
        <v>295</v>
      </c>
      <c r="Z105" s="39">
        <f t="shared" si="3"/>
        <v>295</v>
      </c>
      <c r="AA105" s="68"/>
    </row>
    <row r="106" ht="14.25" customHeight="1">
      <c r="A106" s="25">
        <v>110400.0</v>
      </c>
      <c r="B106" s="52">
        <v>110401.0</v>
      </c>
      <c r="C106" s="88" t="s">
        <v>2336</v>
      </c>
      <c r="D106" s="27">
        <v>7982623.0</v>
      </c>
      <c r="E106" s="27" t="s">
        <v>1917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27" t="s">
        <v>724</v>
      </c>
      <c r="M106" s="172">
        <v>45493.0</v>
      </c>
      <c r="N106" s="172">
        <v>45494.0</v>
      </c>
      <c r="O106" s="34"/>
      <c r="P106" s="34"/>
      <c r="Q106" s="34"/>
      <c r="R106" s="34"/>
      <c r="S106" s="35">
        <f t="shared" si="4"/>
        <v>0</v>
      </c>
      <c r="T106" s="32">
        <v>0.0</v>
      </c>
      <c r="U106" s="37">
        <v>120.0</v>
      </c>
      <c r="V106" s="144">
        <v>2.0</v>
      </c>
      <c r="W106" s="37">
        <v>57.0</v>
      </c>
      <c r="X106" s="30"/>
      <c r="Y106" s="35">
        <f t="shared" si="2"/>
        <v>114</v>
      </c>
      <c r="Z106" s="39">
        <f t="shared" si="3"/>
        <v>114</v>
      </c>
      <c r="AA106" s="68"/>
    </row>
    <row r="107" ht="14.25" customHeight="1">
      <c r="A107" s="25">
        <v>110400.0</v>
      </c>
      <c r="B107" s="52">
        <v>110401.0</v>
      </c>
      <c r="C107" s="55" t="s">
        <v>2337</v>
      </c>
      <c r="D107" s="27">
        <v>1157396.0</v>
      </c>
      <c r="E107" s="27" t="s">
        <v>1710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27" t="s">
        <v>724</v>
      </c>
      <c r="M107" s="172">
        <v>45493.0</v>
      </c>
      <c r="N107" s="172">
        <v>45494.0</v>
      </c>
      <c r="O107" s="34"/>
      <c r="P107" s="34"/>
      <c r="Q107" s="34"/>
      <c r="R107" s="34"/>
      <c r="S107" s="35">
        <f t="shared" si="4"/>
        <v>0</v>
      </c>
      <c r="T107" s="32">
        <v>0.0</v>
      </c>
      <c r="U107" s="37">
        <v>120.0</v>
      </c>
      <c r="V107" s="144">
        <v>2.0</v>
      </c>
      <c r="W107" s="37">
        <v>55.0</v>
      </c>
      <c r="X107" s="30"/>
      <c r="Y107" s="35">
        <f t="shared" si="2"/>
        <v>110</v>
      </c>
      <c r="Z107" s="39">
        <f t="shared" si="3"/>
        <v>110</v>
      </c>
      <c r="AA107" s="68"/>
    </row>
    <row r="108" ht="14.25" customHeight="1">
      <c r="A108" s="25">
        <v>110400.0</v>
      </c>
      <c r="B108" s="52">
        <v>110401.0</v>
      </c>
      <c r="C108" s="55" t="s">
        <v>2338</v>
      </c>
      <c r="D108" s="27">
        <v>305111.0</v>
      </c>
      <c r="E108" s="27" t="s">
        <v>1712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27" t="s">
        <v>724</v>
      </c>
      <c r="M108" s="172">
        <v>45493.0</v>
      </c>
      <c r="N108" s="172">
        <v>45494.0</v>
      </c>
      <c r="O108" s="34"/>
      <c r="P108" s="34"/>
      <c r="Q108" s="34"/>
      <c r="R108" s="34"/>
      <c r="S108" s="35">
        <f t="shared" si="4"/>
        <v>0</v>
      </c>
      <c r="T108" s="32">
        <v>0.0</v>
      </c>
      <c r="U108" s="37">
        <v>120.0</v>
      </c>
      <c r="V108" s="144">
        <v>2.0</v>
      </c>
      <c r="W108" s="37">
        <v>55.0</v>
      </c>
      <c r="X108" s="30"/>
      <c r="Y108" s="35">
        <f t="shared" si="2"/>
        <v>110</v>
      </c>
      <c r="Z108" s="39">
        <f t="shared" si="3"/>
        <v>110</v>
      </c>
      <c r="AA108" s="68"/>
    </row>
    <row r="109" ht="14.25" customHeight="1">
      <c r="A109" s="25">
        <v>110400.0</v>
      </c>
      <c r="B109" s="52">
        <v>110401.0</v>
      </c>
      <c r="C109" s="88" t="s">
        <v>2339</v>
      </c>
      <c r="D109" s="27">
        <v>1105060.0</v>
      </c>
      <c r="E109" s="27" t="s">
        <v>1712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27" t="s">
        <v>724</v>
      </c>
      <c r="M109" s="172">
        <v>45493.0</v>
      </c>
      <c r="N109" s="172">
        <v>45494.0</v>
      </c>
      <c r="O109" s="34"/>
      <c r="P109" s="34"/>
      <c r="Q109" s="34"/>
      <c r="R109" s="34"/>
      <c r="S109" s="35">
        <f t="shared" si="4"/>
        <v>0</v>
      </c>
      <c r="T109" s="32">
        <v>0.0</v>
      </c>
      <c r="U109" s="37">
        <v>120.0</v>
      </c>
      <c r="V109" s="144">
        <v>2.0</v>
      </c>
      <c r="W109" s="37">
        <v>55.0</v>
      </c>
      <c r="X109" s="30"/>
      <c r="Y109" s="35">
        <f t="shared" si="2"/>
        <v>110</v>
      </c>
      <c r="Z109" s="39">
        <f t="shared" si="3"/>
        <v>110</v>
      </c>
      <c r="AA109" s="68"/>
    </row>
    <row r="110" ht="14.25" customHeight="1">
      <c r="A110" s="25">
        <v>110400.0</v>
      </c>
      <c r="B110" s="52">
        <v>110401.0</v>
      </c>
      <c r="C110" s="55" t="s">
        <v>2340</v>
      </c>
      <c r="D110" s="27">
        <v>1123408.0</v>
      </c>
      <c r="E110" s="27" t="s">
        <v>1710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27" t="s">
        <v>724</v>
      </c>
      <c r="M110" s="172">
        <v>45493.0</v>
      </c>
      <c r="N110" s="172">
        <v>45494.0</v>
      </c>
      <c r="O110" s="34"/>
      <c r="P110" s="34"/>
      <c r="Q110" s="34"/>
      <c r="R110" s="34"/>
      <c r="S110" s="35">
        <f t="shared" si="4"/>
        <v>0</v>
      </c>
      <c r="T110" s="32">
        <v>0.0</v>
      </c>
      <c r="U110" s="37">
        <v>120.0</v>
      </c>
      <c r="V110" s="144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/>
    </row>
    <row r="111" ht="14.25" customHeight="1">
      <c r="A111" s="25">
        <v>110400.0</v>
      </c>
      <c r="B111" s="52">
        <v>110401.0</v>
      </c>
      <c r="C111" s="55" t="s">
        <v>2341</v>
      </c>
      <c r="D111" s="27">
        <v>1103628.0</v>
      </c>
      <c r="E111" s="27" t="s">
        <v>1712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27" t="s">
        <v>724</v>
      </c>
      <c r="M111" s="172">
        <v>45493.0</v>
      </c>
      <c r="N111" s="172">
        <v>45494.0</v>
      </c>
      <c r="O111" s="34"/>
      <c r="P111" s="34"/>
      <c r="Q111" s="34"/>
      <c r="R111" s="34"/>
      <c r="S111" s="35">
        <f t="shared" si="4"/>
        <v>0</v>
      </c>
      <c r="T111" s="32">
        <v>0.0</v>
      </c>
      <c r="U111" s="37">
        <v>120.0</v>
      </c>
      <c r="V111" s="144">
        <v>1.0</v>
      </c>
      <c r="W111" s="37">
        <v>55.0</v>
      </c>
      <c r="X111" s="30"/>
      <c r="Y111" s="35">
        <f t="shared" si="2"/>
        <v>55</v>
      </c>
      <c r="Z111" s="39">
        <f t="shared" si="3"/>
        <v>55</v>
      </c>
      <c r="AA111" s="68"/>
    </row>
    <row r="112" ht="14.25" customHeight="1">
      <c r="A112" s="25">
        <v>110400.0</v>
      </c>
      <c r="B112" s="52">
        <v>110401.0</v>
      </c>
      <c r="C112" s="55" t="s">
        <v>2342</v>
      </c>
      <c r="D112" s="27">
        <v>1138278.0</v>
      </c>
      <c r="E112" s="27" t="s">
        <v>1710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27" t="s">
        <v>724</v>
      </c>
      <c r="M112" s="172">
        <v>45493.0</v>
      </c>
      <c r="N112" s="172">
        <v>45494.0</v>
      </c>
      <c r="O112" s="34"/>
      <c r="P112" s="34"/>
      <c r="Q112" s="34"/>
      <c r="R112" s="34"/>
      <c r="S112" s="35">
        <f t="shared" si="4"/>
        <v>0</v>
      </c>
      <c r="T112" s="32">
        <v>0.0</v>
      </c>
      <c r="U112" s="37">
        <v>120.0</v>
      </c>
      <c r="V112" s="144">
        <v>1.0</v>
      </c>
      <c r="W112" s="37">
        <v>55.0</v>
      </c>
      <c r="X112" s="30"/>
      <c r="Y112" s="35">
        <f t="shared" si="2"/>
        <v>55</v>
      </c>
      <c r="Z112" s="39">
        <f t="shared" si="3"/>
        <v>55</v>
      </c>
      <c r="AA112" s="68"/>
    </row>
    <row r="113" ht="14.25" customHeight="1">
      <c r="A113" s="25">
        <v>110400.0</v>
      </c>
      <c r="B113" s="52">
        <v>110401.0</v>
      </c>
      <c r="C113" s="55" t="s">
        <v>2343</v>
      </c>
      <c r="D113" s="27">
        <v>1128221.0</v>
      </c>
      <c r="E113" s="27" t="s">
        <v>1710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27" t="s">
        <v>724</v>
      </c>
      <c r="M113" s="172">
        <v>45493.0</v>
      </c>
      <c r="N113" s="172">
        <v>45494.0</v>
      </c>
      <c r="O113" s="34"/>
      <c r="P113" s="34"/>
      <c r="Q113" s="34"/>
      <c r="R113" s="34"/>
      <c r="S113" s="35">
        <f t="shared" si="4"/>
        <v>0</v>
      </c>
      <c r="T113" s="32">
        <v>0.0</v>
      </c>
      <c r="U113" s="37">
        <v>120.0</v>
      </c>
      <c r="V113" s="144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/>
    </row>
    <row r="114" ht="14.25" customHeight="1">
      <c r="A114" s="25">
        <v>110400.0</v>
      </c>
      <c r="B114" s="52">
        <v>110401.0</v>
      </c>
      <c r="C114" s="55" t="s">
        <v>2344</v>
      </c>
      <c r="D114" s="27">
        <v>7110219.0</v>
      </c>
      <c r="E114" s="27" t="s">
        <v>1710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27" t="s">
        <v>724</v>
      </c>
      <c r="M114" s="172">
        <v>45493.0</v>
      </c>
      <c r="N114" s="172">
        <v>45494.0</v>
      </c>
      <c r="O114" s="34"/>
      <c r="P114" s="34"/>
      <c r="Q114" s="34"/>
      <c r="R114" s="34"/>
      <c r="S114" s="35">
        <f t="shared" si="4"/>
        <v>0</v>
      </c>
      <c r="T114" s="32">
        <v>0.0</v>
      </c>
      <c r="U114" s="37">
        <v>120.0</v>
      </c>
      <c r="V114" s="144">
        <v>1.0</v>
      </c>
      <c r="W114" s="37">
        <v>55.0</v>
      </c>
      <c r="X114" s="30"/>
      <c r="Y114" s="35">
        <f t="shared" si="2"/>
        <v>55</v>
      </c>
      <c r="Z114" s="39">
        <f t="shared" si="3"/>
        <v>55</v>
      </c>
      <c r="AA114" s="68"/>
    </row>
    <row r="115" ht="14.25" customHeight="1">
      <c r="A115" s="25">
        <v>110400.0</v>
      </c>
      <c r="B115" s="52">
        <v>110401.0</v>
      </c>
      <c r="C115" s="41" t="s">
        <v>1571</v>
      </c>
      <c r="D115" s="51">
        <v>9106294.0</v>
      </c>
      <c r="E115" s="51" t="s">
        <v>1712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27" t="s">
        <v>2345</v>
      </c>
      <c r="M115" s="172">
        <v>45506.0</v>
      </c>
      <c r="N115" s="172">
        <v>45507.0</v>
      </c>
      <c r="O115" s="34"/>
      <c r="P115" s="34"/>
      <c r="Q115" s="34"/>
      <c r="R115" s="34"/>
      <c r="S115" s="35">
        <f t="shared" si="4"/>
        <v>0</v>
      </c>
      <c r="T115" s="27">
        <v>0.0</v>
      </c>
      <c r="U115" s="37">
        <v>120.0</v>
      </c>
      <c r="V115" s="144">
        <v>2.0</v>
      </c>
      <c r="W115" s="37">
        <v>55.0</v>
      </c>
      <c r="X115" s="30"/>
      <c r="Y115" s="35">
        <f t="shared" si="2"/>
        <v>110</v>
      </c>
      <c r="Z115" s="39">
        <f t="shared" si="3"/>
        <v>110</v>
      </c>
      <c r="AA115" s="68"/>
    </row>
    <row r="116" ht="14.25" customHeight="1">
      <c r="A116" s="25">
        <v>110400.0</v>
      </c>
      <c r="B116" s="52">
        <v>110401.0</v>
      </c>
      <c r="C116" s="41" t="s">
        <v>174</v>
      </c>
      <c r="D116" s="51">
        <v>9404139.0</v>
      </c>
      <c r="E116" s="51" t="s">
        <v>1737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2345</v>
      </c>
      <c r="M116" s="172">
        <v>45506.0</v>
      </c>
      <c r="N116" s="172">
        <v>45507.0</v>
      </c>
      <c r="O116" s="34"/>
      <c r="P116" s="34"/>
      <c r="Q116" s="34"/>
      <c r="R116" s="34"/>
      <c r="S116" s="35">
        <f t="shared" si="4"/>
        <v>0</v>
      </c>
      <c r="T116" s="32">
        <v>0.0</v>
      </c>
      <c r="U116" s="37">
        <v>120.0</v>
      </c>
      <c r="V116" s="144">
        <v>2.0</v>
      </c>
      <c r="W116" s="37">
        <v>55.0</v>
      </c>
      <c r="X116" s="30"/>
      <c r="Y116" s="35">
        <f t="shared" si="2"/>
        <v>110</v>
      </c>
      <c r="Z116" s="39">
        <f t="shared" si="3"/>
        <v>110</v>
      </c>
      <c r="AA116" s="68"/>
    </row>
    <row r="117" ht="14.25" customHeight="1">
      <c r="A117" s="25">
        <v>110400.0</v>
      </c>
      <c r="B117" s="52">
        <v>110401.0</v>
      </c>
      <c r="C117" s="41" t="s">
        <v>573</v>
      </c>
      <c r="D117" s="51">
        <v>7071892.0</v>
      </c>
      <c r="E117" s="51" t="s">
        <v>1917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2263</v>
      </c>
      <c r="M117" s="172">
        <v>45507.0</v>
      </c>
      <c r="N117" s="172">
        <v>45511.0</v>
      </c>
      <c r="O117" s="34"/>
      <c r="P117" s="34"/>
      <c r="Q117" s="34"/>
      <c r="R117" s="34"/>
      <c r="S117" s="35">
        <f t="shared" si="4"/>
        <v>0</v>
      </c>
      <c r="T117" s="27">
        <v>1.0</v>
      </c>
      <c r="U117" s="37">
        <v>170.12</v>
      </c>
      <c r="V117" s="144">
        <v>3.0</v>
      </c>
      <c r="W117" s="37">
        <v>57.0</v>
      </c>
      <c r="X117" s="30"/>
      <c r="Y117" s="35">
        <f t="shared" si="2"/>
        <v>341.12</v>
      </c>
      <c r="Z117" s="39">
        <f t="shared" si="3"/>
        <v>341.12</v>
      </c>
      <c r="AA117" s="68"/>
    </row>
    <row r="118" ht="14.25" customHeight="1">
      <c r="A118" s="25">
        <v>110400.0</v>
      </c>
      <c r="B118" s="52">
        <v>110401.0</v>
      </c>
      <c r="C118" s="41" t="s">
        <v>2346</v>
      </c>
      <c r="D118" s="51">
        <v>9901906.0</v>
      </c>
      <c r="E118" s="51" t="s">
        <v>1712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991</v>
      </c>
      <c r="M118" s="172">
        <v>45505.0</v>
      </c>
      <c r="N118" s="172">
        <v>45506.0</v>
      </c>
      <c r="O118" s="34"/>
      <c r="P118" s="34"/>
      <c r="Q118" s="34"/>
      <c r="R118" s="34"/>
      <c r="S118" s="35">
        <f t="shared" si="4"/>
        <v>0</v>
      </c>
      <c r="T118" s="32">
        <v>0.0</v>
      </c>
      <c r="U118" s="37">
        <v>120.0</v>
      </c>
      <c r="V118" s="144">
        <v>2.0</v>
      </c>
      <c r="W118" s="37">
        <v>55.0</v>
      </c>
      <c r="X118" s="30"/>
      <c r="Y118" s="35">
        <f t="shared" si="2"/>
        <v>110</v>
      </c>
      <c r="Z118" s="39">
        <f t="shared" si="3"/>
        <v>110</v>
      </c>
      <c r="AA118" s="68"/>
    </row>
    <row r="119" ht="14.25" customHeight="1">
      <c r="A119" s="25">
        <v>110400.0</v>
      </c>
      <c r="B119" s="52">
        <v>110401.0</v>
      </c>
      <c r="C119" s="41" t="s">
        <v>1228</v>
      </c>
      <c r="D119" s="32">
        <v>1078925.0</v>
      </c>
      <c r="E119" s="51" t="s">
        <v>1712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50</v>
      </c>
      <c r="M119" s="172">
        <v>45508.0</v>
      </c>
      <c r="N119" s="172">
        <v>45508.0</v>
      </c>
      <c r="O119" s="34"/>
      <c r="P119" s="34"/>
      <c r="Q119" s="34"/>
      <c r="R119" s="34"/>
      <c r="S119" s="35">
        <f t="shared" si="4"/>
        <v>0</v>
      </c>
      <c r="T119" s="32">
        <v>0.0</v>
      </c>
      <c r="U119" s="37">
        <v>120.0</v>
      </c>
      <c r="V119" s="144">
        <v>1.0</v>
      </c>
      <c r="W119" s="37">
        <v>55.0</v>
      </c>
      <c r="X119" s="30"/>
      <c r="Y119" s="35">
        <f t="shared" si="2"/>
        <v>55</v>
      </c>
      <c r="Z119" s="39">
        <f t="shared" si="3"/>
        <v>55</v>
      </c>
      <c r="AA119" s="68"/>
    </row>
    <row r="120" ht="14.25" customHeight="1">
      <c r="A120" s="25">
        <v>110400.0</v>
      </c>
      <c r="B120" s="52">
        <v>110401.0</v>
      </c>
      <c r="C120" s="41" t="s">
        <v>2347</v>
      </c>
      <c r="D120" s="51">
        <v>9901906.0</v>
      </c>
      <c r="E120" s="51" t="s">
        <v>1712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2348</v>
      </c>
      <c r="M120" s="172">
        <v>45500.0</v>
      </c>
      <c r="N120" s="172">
        <v>45500.0</v>
      </c>
      <c r="O120" s="34"/>
      <c r="P120" s="34"/>
      <c r="Q120" s="34"/>
      <c r="R120" s="34"/>
      <c r="S120" s="35">
        <f t="shared" si="4"/>
        <v>0</v>
      </c>
      <c r="T120" s="32">
        <v>0.0</v>
      </c>
      <c r="U120" s="37">
        <v>120.0</v>
      </c>
      <c r="V120" s="144">
        <v>1.0</v>
      </c>
      <c r="W120" s="37">
        <v>55.0</v>
      </c>
      <c r="X120" s="30"/>
      <c r="Y120" s="35">
        <f t="shared" si="2"/>
        <v>55</v>
      </c>
      <c r="Z120" s="39">
        <f t="shared" si="3"/>
        <v>55</v>
      </c>
      <c r="AA120" s="68"/>
    </row>
    <row r="121" ht="14.25" customHeight="1">
      <c r="A121" s="25">
        <v>110400.0</v>
      </c>
      <c r="B121" s="52">
        <v>110401.0</v>
      </c>
      <c r="C121" s="41" t="s">
        <v>2349</v>
      </c>
      <c r="D121" s="51">
        <v>7074581.0</v>
      </c>
      <c r="E121" s="51" t="s">
        <v>1917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2350</v>
      </c>
      <c r="M121" s="172">
        <v>45513.0</v>
      </c>
      <c r="N121" s="172">
        <v>45514.0</v>
      </c>
      <c r="O121" s="34"/>
      <c r="P121" s="34"/>
      <c r="Q121" s="34"/>
      <c r="R121" s="34"/>
      <c r="S121" s="35">
        <f t="shared" si="4"/>
        <v>0</v>
      </c>
      <c r="T121" s="27">
        <v>0.0</v>
      </c>
      <c r="U121" s="37">
        <v>170.12</v>
      </c>
      <c r="V121" s="144">
        <v>2.0</v>
      </c>
      <c r="W121" s="37">
        <v>57.0</v>
      </c>
      <c r="X121" s="30"/>
      <c r="Y121" s="35">
        <f t="shared" si="2"/>
        <v>114</v>
      </c>
      <c r="Z121" s="39">
        <f t="shared" si="3"/>
        <v>114</v>
      </c>
      <c r="AA121" s="68"/>
    </row>
    <row r="122" ht="14.25" customHeight="1">
      <c r="A122" s="25">
        <v>110400.0</v>
      </c>
      <c r="B122" s="52">
        <v>110401.0</v>
      </c>
      <c r="C122" s="41" t="s">
        <v>2351</v>
      </c>
      <c r="D122" s="51">
        <v>7041497.0</v>
      </c>
      <c r="E122" s="51" t="s">
        <v>2055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2350</v>
      </c>
      <c r="M122" s="172">
        <v>45513.0</v>
      </c>
      <c r="N122" s="172">
        <v>45514.0</v>
      </c>
      <c r="O122" s="34"/>
      <c r="P122" s="34"/>
      <c r="Q122" s="34"/>
      <c r="R122" s="34"/>
      <c r="S122" s="35">
        <f t="shared" si="4"/>
        <v>0</v>
      </c>
      <c r="T122" s="32">
        <v>0.0</v>
      </c>
      <c r="U122" s="37">
        <v>170.12</v>
      </c>
      <c r="V122" s="144">
        <v>2.0</v>
      </c>
      <c r="W122" s="37">
        <v>57.0</v>
      </c>
      <c r="X122" s="30"/>
      <c r="Y122" s="35">
        <f t="shared" si="2"/>
        <v>114</v>
      </c>
      <c r="Z122" s="39">
        <f t="shared" si="3"/>
        <v>114</v>
      </c>
      <c r="AA122" s="68"/>
    </row>
    <row r="123" ht="14.25" customHeight="1">
      <c r="A123" s="25">
        <v>110400.0</v>
      </c>
      <c r="B123" s="52">
        <v>110401.0</v>
      </c>
      <c r="C123" s="41" t="s">
        <v>1241</v>
      </c>
      <c r="D123" s="51">
        <v>1104470.0</v>
      </c>
      <c r="E123" s="256" t="s">
        <v>1712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50</v>
      </c>
      <c r="M123" s="172">
        <v>45504.0</v>
      </c>
      <c r="N123" s="172">
        <v>45509.0</v>
      </c>
      <c r="O123" s="34"/>
      <c r="P123" s="34"/>
      <c r="Q123" s="34"/>
      <c r="R123" s="34"/>
      <c r="S123" s="35">
        <f t="shared" si="4"/>
        <v>0</v>
      </c>
      <c r="T123" s="27">
        <v>2.0</v>
      </c>
      <c r="U123" s="37">
        <v>120.0</v>
      </c>
      <c r="V123" s="144">
        <v>3.0</v>
      </c>
      <c r="W123" s="37">
        <v>55.0</v>
      </c>
      <c r="X123" s="30"/>
      <c r="Y123" s="35">
        <f t="shared" si="2"/>
        <v>405</v>
      </c>
      <c r="Z123" s="39">
        <f t="shared" si="3"/>
        <v>405</v>
      </c>
      <c r="AA123" s="68"/>
    </row>
    <row r="124" ht="14.25" customHeight="1">
      <c r="A124" s="25">
        <v>110400.0</v>
      </c>
      <c r="B124" s="52">
        <v>110401.0</v>
      </c>
      <c r="C124" s="26" t="s">
        <v>2352</v>
      </c>
      <c r="D124" s="51">
        <v>9901566.0</v>
      </c>
      <c r="E124" s="27" t="s">
        <v>1712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2353</v>
      </c>
      <c r="M124" s="172">
        <v>45508.0</v>
      </c>
      <c r="N124" s="172">
        <v>45508.0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7">
        <v>120.0</v>
      </c>
      <c r="V124" s="144">
        <v>1.0</v>
      </c>
      <c r="W124" s="37">
        <v>55.0</v>
      </c>
      <c r="X124" s="30"/>
      <c r="Y124" s="35">
        <f t="shared" si="2"/>
        <v>55</v>
      </c>
      <c r="Z124" s="39">
        <f t="shared" si="3"/>
        <v>55</v>
      </c>
      <c r="AA124" s="68"/>
    </row>
    <row r="125" ht="14.25" customHeight="1">
      <c r="A125" s="25">
        <v>110400.0</v>
      </c>
      <c r="B125" s="52">
        <v>110401.0</v>
      </c>
      <c r="C125" s="41" t="s">
        <v>2354</v>
      </c>
      <c r="D125" s="51">
        <v>9901906.0</v>
      </c>
      <c r="E125" s="51" t="s">
        <v>1712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2355</v>
      </c>
      <c r="M125" s="172">
        <v>45504.0</v>
      </c>
      <c r="N125" s="172">
        <v>45505.0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120.0</v>
      </c>
      <c r="V125" s="144">
        <v>2.0</v>
      </c>
      <c r="W125" s="37">
        <v>55.0</v>
      </c>
      <c r="X125" s="30"/>
      <c r="Y125" s="35">
        <f t="shared" si="2"/>
        <v>110</v>
      </c>
      <c r="Z125" s="39">
        <f t="shared" si="3"/>
        <v>110</v>
      </c>
      <c r="AA125" s="68"/>
    </row>
    <row r="126" ht="14.25" customHeight="1">
      <c r="A126" s="25">
        <v>110400.0</v>
      </c>
      <c r="B126" s="52">
        <v>110401.0</v>
      </c>
      <c r="C126" s="88" t="s">
        <v>2356</v>
      </c>
      <c r="D126" s="27">
        <v>9805338.0</v>
      </c>
      <c r="E126" s="27" t="s">
        <v>1712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2357</v>
      </c>
      <c r="M126" s="172">
        <v>45477.0</v>
      </c>
      <c r="N126" s="172">
        <v>45477.0</v>
      </c>
      <c r="O126" s="34"/>
      <c r="P126" s="34"/>
      <c r="Q126" s="34"/>
      <c r="R126" s="34"/>
      <c r="S126" s="35">
        <f t="shared" si="4"/>
        <v>0</v>
      </c>
      <c r="T126" s="32">
        <v>0.0</v>
      </c>
      <c r="U126" s="37">
        <v>120.0</v>
      </c>
      <c r="V126" s="144">
        <v>1.0</v>
      </c>
      <c r="W126" s="37">
        <v>55.0</v>
      </c>
      <c r="X126" s="30"/>
      <c r="Y126" s="35">
        <f t="shared" si="2"/>
        <v>55</v>
      </c>
      <c r="Z126" s="39">
        <f t="shared" si="3"/>
        <v>55</v>
      </c>
      <c r="AA126" s="68"/>
    </row>
    <row r="127" ht="14.25" customHeight="1">
      <c r="A127" s="25">
        <v>110400.0</v>
      </c>
      <c r="B127" s="52">
        <v>110401.0</v>
      </c>
      <c r="C127" s="88" t="s">
        <v>2358</v>
      </c>
      <c r="D127" s="27">
        <v>1030655.0</v>
      </c>
      <c r="E127" s="27" t="s">
        <v>1712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2357</v>
      </c>
      <c r="M127" s="172">
        <v>45477.0</v>
      </c>
      <c r="N127" s="172">
        <v>45477.0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120.0</v>
      </c>
      <c r="V127" s="144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/>
    </row>
    <row r="128" ht="14.25" customHeight="1">
      <c r="A128" s="25">
        <v>110400.0</v>
      </c>
      <c r="B128" s="52">
        <v>110401.0</v>
      </c>
      <c r="C128" s="55" t="s">
        <v>2359</v>
      </c>
      <c r="D128" s="27">
        <v>1110250.0</v>
      </c>
      <c r="E128" s="27" t="s">
        <v>1712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2357</v>
      </c>
      <c r="M128" s="172">
        <v>45477.0</v>
      </c>
      <c r="N128" s="172">
        <v>45477.0</v>
      </c>
      <c r="O128" s="34"/>
      <c r="P128" s="34"/>
      <c r="Q128" s="34"/>
      <c r="R128" s="34"/>
      <c r="S128" s="35">
        <f t="shared" si="4"/>
        <v>0</v>
      </c>
      <c r="T128" s="32">
        <v>0.0</v>
      </c>
      <c r="U128" s="37">
        <v>120.0</v>
      </c>
      <c r="V128" s="144">
        <v>1.0</v>
      </c>
      <c r="W128" s="37">
        <v>55.0</v>
      </c>
      <c r="X128" s="30"/>
      <c r="Y128" s="35">
        <f t="shared" si="2"/>
        <v>55</v>
      </c>
      <c r="Z128" s="39">
        <f t="shared" si="3"/>
        <v>55</v>
      </c>
      <c r="AA128" s="68"/>
    </row>
    <row r="129" ht="14.25" customHeight="1">
      <c r="A129" s="25">
        <v>110400.0</v>
      </c>
      <c r="B129" s="52">
        <v>110401.0</v>
      </c>
      <c r="C129" s="55" t="s">
        <v>2360</v>
      </c>
      <c r="D129" s="27">
        <v>1063600.0</v>
      </c>
      <c r="E129" s="27" t="s">
        <v>1712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2357</v>
      </c>
      <c r="M129" s="172">
        <v>45477.0</v>
      </c>
      <c r="N129" s="172">
        <v>45477.0</v>
      </c>
      <c r="O129" s="34"/>
      <c r="P129" s="34"/>
      <c r="Q129" s="34"/>
      <c r="R129" s="34"/>
      <c r="S129" s="35">
        <f t="shared" si="4"/>
        <v>0</v>
      </c>
      <c r="T129" s="32">
        <v>0.0</v>
      </c>
      <c r="U129" s="37">
        <v>120.0</v>
      </c>
      <c r="V129" s="144">
        <v>1.0</v>
      </c>
      <c r="W129" s="37">
        <v>55.0</v>
      </c>
      <c r="X129" s="30"/>
      <c r="Y129" s="35">
        <f t="shared" si="2"/>
        <v>55</v>
      </c>
      <c r="Z129" s="39">
        <f t="shared" si="3"/>
        <v>55</v>
      </c>
      <c r="AA129" s="68"/>
    </row>
    <row r="130" ht="14.25" customHeight="1">
      <c r="A130" s="25">
        <v>110400.0</v>
      </c>
      <c r="B130" s="52">
        <v>110401.0</v>
      </c>
      <c r="C130" s="55" t="s">
        <v>2361</v>
      </c>
      <c r="D130" s="27">
        <v>1065548.0</v>
      </c>
      <c r="E130" s="27" t="s">
        <v>1712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2357</v>
      </c>
      <c r="M130" s="172">
        <v>45477.0</v>
      </c>
      <c r="N130" s="172">
        <v>45477.0</v>
      </c>
      <c r="O130" s="34"/>
      <c r="P130" s="34"/>
      <c r="Q130" s="34"/>
      <c r="R130" s="34"/>
      <c r="S130" s="35">
        <f t="shared" si="4"/>
        <v>0</v>
      </c>
      <c r="T130" s="32">
        <v>0.0</v>
      </c>
      <c r="U130" s="37">
        <v>120.0</v>
      </c>
      <c r="V130" s="144">
        <v>1.0</v>
      </c>
      <c r="W130" s="37">
        <v>55.0</v>
      </c>
      <c r="X130" s="30"/>
      <c r="Y130" s="35">
        <f t="shared" si="2"/>
        <v>55</v>
      </c>
      <c r="Z130" s="39">
        <f t="shared" si="3"/>
        <v>55</v>
      </c>
      <c r="AA130" s="68"/>
    </row>
    <row r="131" ht="14.25" customHeight="1">
      <c r="A131" s="25">
        <v>110400.0</v>
      </c>
      <c r="B131" s="52">
        <v>110401.0</v>
      </c>
      <c r="C131" s="88" t="s">
        <v>2362</v>
      </c>
      <c r="D131" s="27">
        <v>1108387.0</v>
      </c>
      <c r="E131" s="27" t="s">
        <v>1712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2357</v>
      </c>
      <c r="M131" s="172">
        <v>45477.0</v>
      </c>
      <c r="N131" s="172">
        <v>45477.0</v>
      </c>
      <c r="O131" s="34"/>
      <c r="P131" s="34"/>
      <c r="Q131" s="34"/>
      <c r="R131" s="34"/>
      <c r="S131" s="35">
        <f t="shared" si="4"/>
        <v>0</v>
      </c>
      <c r="T131" s="32">
        <v>0.0</v>
      </c>
      <c r="U131" s="37">
        <v>120.0</v>
      </c>
      <c r="V131" s="144">
        <v>1.0</v>
      </c>
      <c r="W131" s="37">
        <v>55.0</v>
      </c>
      <c r="X131" s="30"/>
      <c r="Y131" s="35">
        <f t="shared" si="2"/>
        <v>55</v>
      </c>
      <c r="Z131" s="39">
        <f t="shared" si="3"/>
        <v>55</v>
      </c>
      <c r="AA131" s="68"/>
    </row>
    <row r="132" ht="14.25" customHeight="1">
      <c r="A132" s="25">
        <v>110400.0</v>
      </c>
      <c r="B132" s="52">
        <v>110401.0</v>
      </c>
      <c r="C132" s="55" t="s">
        <v>2363</v>
      </c>
      <c r="D132" s="27">
        <v>9804650.0</v>
      </c>
      <c r="E132" s="27" t="s">
        <v>1712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2357</v>
      </c>
      <c r="M132" s="172">
        <v>45477.0</v>
      </c>
      <c r="N132" s="172">
        <v>45477.0</v>
      </c>
      <c r="O132" s="34"/>
      <c r="P132" s="34"/>
      <c r="Q132" s="34"/>
      <c r="R132" s="34"/>
      <c r="S132" s="35">
        <f t="shared" si="4"/>
        <v>0</v>
      </c>
      <c r="T132" s="32">
        <v>0.0</v>
      </c>
      <c r="U132" s="37">
        <v>120.0</v>
      </c>
      <c r="V132" s="144">
        <v>1.0</v>
      </c>
      <c r="W132" s="37">
        <v>55.0</v>
      </c>
      <c r="X132" s="30"/>
      <c r="Y132" s="35">
        <f t="shared" si="2"/>
        <v>55</v>
      </c>
      <c r="Z132" s="39">
        <f t="shared" si="3"/>
        <v>55</v>
      </c>
      <c r="AA132" s="68"/>
    </row>
    <row r="133" ht="14.25" customHeight="1">
      <c r="A133" s="25">
        <v>110400.0</v>
      </c>
      <c r="B133" s="52">
        <v>110401.0</v>
      </c>
      <c r="C133" s="88" t="s">
        <v>2364</v>
      </c>
      <c r="D133" s="27">
        <v>1122088.0</v>
      </c>
      <c r="E133" s="27" t="s">
        <v>1710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2357</v>
      </c>
      <c r="M133" s="172">
        <v>45477.0</v>
      </c>
      <c r="N133" s="172">
        <v>45477.0</v>
      </c>
      <c r="O133" s="34"/>
      <c r="P133" s="34"/>
      <c r="Q133" s="34"/>
      <c r="R133" s="34"/>
      <c r="S133" s="35">
        <f t="shared" si="4"/>
        <v>0</v>
      </c>
      <c r="T133" s="32">
        <v>0.0</v>
      </c>
      <c r="U133" s="37">
        <v>120.0</v>
      </c>
      <c r="V133" s="144">
        <v>1.0</v>
      </c>
      <c r="W133" s="37">
        <v>55.0</v>
      </c>
      <c r="X133" s="30"/>
      <c r="Y133" s="35">
        <f t="shared" si="2"/>
        <v>55</v>
      </c>
      <c r="Z133" s="39">
        <f t="shared" si="3"/>
        <v>55</v>
      </c>
      <c r="AA133" s="68"/>
    </row>
    <row r="134" ht="14.25" customHeight="1">
      <c r="A134" s="25">
        <v>110400.0</v>
      </c>
      <c r="B134" s="52">
        <v>110401.0</v>
      </c>
      <c r="C134" s="41" t="s">
        <v>1787</v>
      </c>
      <c r="D134" s="51">
        <v>9900195.0</v>
      </c>
      <c r="E134" s="51" t="s">
        <v>1707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2365</v>
      </c>
      <c r="M134" s="172">
        <v>45496.0</v>
      </c>
      <c r="N134" s="172">
        <v>45498.0</v>
      </c>
      <c r="O134" s="34"/>
      <c r="P134" s="34"/>
      <c r="Q134" s="34"/>
      <c r="R134" s="34"/>
      <c r="S134" s="35">
        <f t="shared" si="4"/>
        <v>0</v>
      </c>
      <c r="T134" s="298">
        <v>2.0</v>
      </c>
      <c r="U134" s="37">
        <v>170.12</v>
      </c>
      <c r="V134" s="144">
        <v>1.0</v>
      </c>
      <c r="W134" s="37">
        <v>57.0</v>
      </c>
      <c r="X134" s="30"/>
      <c r="Y134" s="35">
        <f t="shared" si="2"/>
        <v>397.24</v>
      </c>
      <c r="Z134" s="39">
        <f t="shared" si="3"/>
        <v>397.24</v>
      </c>
      <c r="AA134" s="68"/>
    </row>
    <row r="135" ht="14.25" customHeight="1">
      <c r="A135" s="25">
        <v>110400.0</v>
      </c>
      <c r="B135" s="52">
        <v>110401.0</v>
      </c>
      <c r="C135" s="41" t="s">
        <v>2366</v>
      </c>
      <c r="D135" s="51">
        <v>1107712.0</v>
      </c>
      <c r="E135" s="51" t="s">
        <v>1712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2365</v>
      </c>
      <c r="M135" s="172">
        <v>45496.0</v>
      </c>
      <c r="N135" s="172">
        <v>45498.0</v>
      </c>
      <c r="O135" s="34"/>
      <c r="P135" s="34"/>
      <c r="Q135" s="34"/>
      <c r="R135" s="34"/>
      <c r="S135" s="35">
        <f t="shared" si="4"/>
        <v>0</v>
      </c>
      <c r="T135" s="298">
        <v>2.0</v>
      </c>
      <c r="U135" s="37">
        <v>120.0</v>
      </c>
      <c r="V135" s="144">
        <v>1.0</v>
      </c>
      <c r="W135" s="37">
        <v>55.0</v>
      </c>
      <c r="X135" s="30"/>
      <c r="Y135" s="35">
        <f t="shared" si="2"/>
        <v>295</v>
      </c>
      <c r="Z135" s="39">
        <f t="shared" si="3"/>
        <v>295</v>
      </c>
      <c r="AA135" s="68"/>
    </row>
    <row r="136" ht="14.25" customHeight="1">
      <c r="A136" s="25">
        <v>110400.0</v>
      </c>
      <c r="B136" s="52">
        <v>110401.0</v>
      </c>
      <c r="C136" s="41" t="s">
        <v>2367</v>
      </c>
      <c r="D136" s="51">
        <v>1036858.0</v>
      </c>
      <c r="E136" s="51" t="s">
        <v>1740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2365</v>
      </c>
      <c r="M136" s="172">
        <v>45496.0</v>
      </c>
      <c r="N136" s="172">
        <v>45498.0</v>
      </c>
      <c r="O136" s="34"/>
      <c r="P136" s="34"/>
      <c r="Q136" s="34"/>
      <c r="R136" s="34"/>
      <c r="S136" s="35">
        <f t="shared" si="4"/>
        <v>0</v>
      </c>
      <c r="T136" s="298">
        <v>2.0</v>
      </c>
      <c r="U136" s="37">
        <v>120.0</v>
      </c>
      <c r="V136" s="144">
        <v>1.0</v>
      </c>
      <c r="W136" s="37">
        <v>55.0</v>
      </c>
      <c r="X136" s="30"/>
      <c r="Y136" s="35">
        <f t="shared" si="2"/>
        <v>295</v>
      </c>
      <c r="Z136" s="39">
        <f t="shared" si="3"/>
        <v>295</v>
      </c>
      <c r="AA136" s="68"/>
    </row>
    <row r="137" ht="14.25" customHeight="1">
      <c r="A137" s="25">
        <v>110400.0</v>
      </c>
      <c r="B137" s="52">
        <v>110401.0</v>
      </c>
      <c r="C137" s="41" t="s">
        <v>175</v>
      </c>
      <c r="D137" s="51">
        <v>9306080.0</v>
      </c>
      <c r="E137" s="51" t="s">
        <v>1712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2365</v>
      </c>
      <c r="M137" s="172">
        <v>45496.0</v>
      </c>
      <c r="N137" s="172">
        <v>45498.0</v>
      </c>
      <c r="O137" s="34"/>
      <c r="P137" s="34"/>
      <c r="Q137" s="34"/>
      <c r="R137" s="34"/>
      <c r="S137" s="35">
        <f t="shared" si="4"/>
        <v>0</v>
      </c>
      <c r="T137" s="298">
        <v>2.0</v>
      </c>
      <c r="U137" s="37">
        <v>120.0</v>
      </c>
      <c r="V137" s="144">
        <v>1.0</v>
      </c>
      <c r="W137" s="37">
        <v>55.0</v>
      </c>
      <c r="X137" s="30"/>
      <c r="Y137" s="35">
        <f t="shared" si="2"/>
        <v>295</v>
      </c>
      <c r="Z137" s="39">
        <f t="shared" si="3"/>
        <v>295</v>
      </c>
      <c r="AA137" s="68"/>
    </row>
    <row r="138" ht="14.25" customHeight="1">
      <c r="A138" s="25">
        <v>110400.0</v>
      </c>
      <c r="B138" s="52">
        <v>110401.0</v>
      </c>
      <c r="C138" s="41" t="s">
        <v>2368</v>
      </c>
      <c r="D138" s="51">
        <v>1068806.0</v>
      </c>
      <c r="E138" s="51" t="s">
        <v>1712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2365</v>
      </c>
      <c r="M138" s="172">
        <v>45496.0</v>
      </c>
      <c r="N138" s="172">
        <v>45498.0</v>
      </c>
      <c r="O138" s="34"/>
      <c r="P138" s="34"/>
      <c r="Q138" s="34"/>
      <c r="R138" s="34"/>
      <c r="S138" s="35">
        <f t="shared" si="4"/>
        <v>0</v>
      </c>
      <c r="T138" s="298">
        <v>2.0</v>
      </c>
      <c r="U138" s="37">
        <v>120.0</v>
      </c>
      <c r="V138" s="144">
        <v>1.0</v>
      </c>
      <c r="W138" s="37">
        <v>55.0</v>
      </c>
      <c r="X138" s="30"/>
      <c r="Y138" s="35">
        <f t="shared" si="2"/>
        <v>295</v>
      </c>
      <c r="Z138" s="39">
        <f t="shared" si="3"/>
        <v>295</v>
      </c>
      <c r="AA138" s="68"/>
    </row>
    <row r="139" ht="14.25" customHeight="1">
      <c r="A139" s="25">
        <v>110400.0</v>
      </c>
      <c r="B139" s="52">
        <v>110401.0</v>
      </c>
      <c r="C139" s="41" t="s">
        <v>1570</v>
      </c>
      <c r="D139" s="51">
        <v>1124358.0</v>
      </c>
      <c r="E139" s="51" t="s">
        <v>1710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2365</v>
      </c>
      <c r="M139" s="172">
        <v>45496.0</v>
      </c>
      <c r="N139" s="172">
        <v>45498.0</v>
      </c>
      <c r="O139" s="34"/>
      <c r="P139" s="34"/>
      <c r="Q139" s="34"/>
      <c r="R139" s="34"/>
      <c r="S139" s="35">
        <f t="shared" si="4"/>
        <v>0</v>
      </c>
      <c r="T139" s="298">
        <v>2.0</v>
      </c>
      <c r="U139" s="37">
        <v>120.0</v>
      </c>
      <c r="V139" s="144">
        <v>1.0</v>
      </c>
      <c r="W139" s="37">
        <v>55.0</v>
      </c>
      <c r="X139" s="30"/>
      <c r="Y139" s="35">
        <f t="shared" si="2"/>
        <v>295</v>
      </c>
      <c r="Z139" s="39">
        <f t="shared" si="3"/>
        <v>295</v>
      </c>
      <c r="AA139" s="68"/>
    </row>
    <row r="140" ht="14.25" customHeight="1">
      <c r="A140" s="25">
        <v>110400.0</v>
      </c>
      <c r="B140" s="52">
        <v>110401.0</v>
      </c>
      <c r="C140" s="41" t="s">
        <v>1215</v>
      </c>
      <c r="D140" s="51">
        <v>309680.0</v>
      </c>
      <c r="E140" s="51" t="s">
        <v>1712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2365</v>
      </c>
      <c r="M140" s="172">
        <v>45496.0</v>
      </c>
      <c r="N140" s="172">
        <v>45498.0</v>
      </c>
      <c r="O140" s="34"/>
      <c r="P140" s="34"/>
      <c r="Q140" s="34"/>
      <c r="R140" s="34"/>
      <c r="S140" s="35">
        <f t="shared" si="4"/>
        <v>0</v>
      </c>
      <c r="T140" s="298">
        <v>2.0</v>
      </c>
      <c r="U140" s="37">
        <v>120.0</v>
      </c>
      <c r="V140" s="144">
        <v>1.0</v>
      </c>
      <c r="W140" s="37">
        <v>55.0</v>
      </c>
      <c r="X140" s="30"/>
      <c r="Y140" s="35">
        <f t="shared" si="2"/>
        <v>295</v>
      </c>
      <c r="Z140" s="39">
        <f t="shared" si="3"/>
        <v>295</v>
      </c>
      <c r="AA140" s="68"/>
    </row>
    <row r="141" ht="14.25" customHeight="1">
      <c r="A141" s="25">
        <v>110400.0</v>
      </c>
      <c r="B141" s="52">
        <v>110401.0</v>
      </c>
      <c r="C141" s="41" t="s">
        <v>1731</v>
      </c>
      <c r="D141" s="51">
        <v>1030825.0</v>
      </c>
      <c r="E141" s="51" t="s">
        <v>1712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2365</v>
      </c>
      <c r="M141" s="172">
        <v>45496.0</v>
      </c>
      <c r="N141" s="172">
        <v>45498.0</v>
      </c>
      <c r="O141" s="34"/>
      <c r="P141" s="34"/>
      <c r="Q141" s="34"/>
      <c r="R141" s="34"/>
      <c r="S141" s="35">
        <f t="shared" si="4"/>
        <v>0</v>
      </c>
      <c r="T141" s="298">
        <v>2.0</v>
      </c>
      <c r="U141" s="37">
        <v>120.0</v>
      </c>
      <c r="V141" s="144">
        <v>1.0</v>
      </c>
      <c r="W141" s="37">
        <v>55.0</v>
      </c>
      <c r="X141" s="30"/>
      <c r="Y141" s="35">
        <f t="shared" si="2"/>
        <v>295</v>
      </c>
      <c r="Z141" s="39">
        <f t="shared" si="3"/>
        <v>295</v>
      </c>
      <c r="AA141" s="68"/>
    </row>
    <row r="142" ht="14.25" customHeight="1">
      <c r="A142" s="25">
        <v>110400.0</v>
      </c>
      <c r="B142" s="52">
        <v>110401.0</v>
      </c>
      <c r="C142" s="41" t="s">
        <v>2156</v>
      </c>
      <c r="D142" s="51">
        <v>1064150.0</v>
      </c>
      <c r="E142" s="51" t="s">
        <v>1712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2365</v>
      </c>
      <c r="M142" s="172">
        <v>45496.0</v>
      </c>
      <c r="N142" s="172">
        <v>45498.0</v>
      </c>
      <c r="O142" s="34"/>
      <c r="P142" s="34"/>
      <c r="Q142" s="34"/>
      <c r="R142" s="34"/>
      <c r="S142" s="35">
        <f t="shared" si="4"/>
        <v>0</v>
      </c>
      <c r="T142" s="298">
        <v>2.0</v>
      </c>
      <c r="U142" s="37">
        <v>120.0</v>
      </c>
      <c r="V142" s="144">
        <v>1.0</v>
      </c>
      <c r="W142" s="37">
        <v>55.0</v>
      </c>
      <c r="X142" s="30"/>
      <c r="Y142" s="35">
        <f t="shared" si="2"/>
        <v>295</v>
      </c>
      <c r="Z142" s="39">
        <f t="shared" si="3"/>
        <v>295</v>
      </c>
      <c r="AA142" s="68"/>
    </row>
    <row r="143" ht="14.25" customHeight="1">
      <c r="A143" s="25">
        <v>110400.0</v>
      </c>
      <c r="B143" s="52">
        <v>110401.0</v>
      </c>
      <c r="C143" s="41" t="s">
        <v>1214</v>
      </c>
      <c r="D143" s="51">
        <v>9500405.0</v>
      </c>
      <c r="E143" s="51" t="s">
        <v>1740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2365</v>
      </c>
      <c r="M143" s="172">
        <v>45496.0</v>
      </c>
      <c r="N143" s="172">
        <v>45498.0</v>
      </c>
      <c r="O143" s="34"/>
      <c r="P143" s="34"/>
      <c r="Q143" s="34"/>
      <c r="R143" s="34"/>
      <c r="S143" s="35">
        <f t="shared" si="4"/>
        <v>0</v>
      </c>
      <c r="T143" s="298">
        <v>2.0</v>
      </c>
      <c r="U143" s="37">
        <v>120.0</v>
      </c>
      <c r="V143" s="144">
        <v>1.0</v>
      </c>
      <c r="W143" s="37">
        <v>55.0</v>
      </c>
      <c r="X143" s="30"/>
      <c r="Y143" s="35">
        <f t="shared" si="2"/>
        <v>295</v>
      </c>
      <c r="Z143" s="39">
        <f t="shared" si="3"/>
        <v>295</v>
      </c>
      <c r="AA143" s="68"/>
    </row>
    <row r="144" ht="14.25" customHeight="1">
      <c r="A144" s="25">
        <v>110400.0</v>
      </c>
      <c r="B144" s="52">
        <v>110401.0</v>
      </c>
      <c r="C144" s="41" t="s">
        <v>281</v>
      </c>
      <c r="D144" s="51">
        <v>1127055.0</v>
      </c>
      <c r="E144" s="51" t="s">
        <v>1710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2365</v>
      </c>
      <c r="M144" s="172">
        <v>45496.0</v>
      </c>
      <c r="N144" s="172">
        <v>45498.0</v>
      </c>
      <c r="O144" s="34"/>
      <c r="P144" s="34"/>
      <c r="Q144" s="34"/>
      <c r="R144" s="34"/>
      <c r="S144" s="35">
        <f t="shared" si="4"/>
        <v>0</v>
      </c>
      <c r="T144" s="298">
        <v>2.0</v>
      </c>
      <c r="U144" s="37">
        <v>120.0</v>
      </c>
      <c r="V144" s="144">
        <v>1.0</v>
      </c>
      <c r="W144" s="37">
        <v>55.0</v>
      </c>
      <c r="X144" s="30"/>
      <c r="Y144" s="35">
        <f t="shared" si="2"/>
        <v>295</v>
      </c>
      <c r="Z144" s="39">
        <f t="shared" si="3"/>
        <v>295</v>
      </c>
      <c r="AA144" s="68"/>
    </row>
    <row r="145" ht="14.25" customHeight="1">
      <c r="A145" s="25">
        <v>110400.0</v>
      </c>
      <c r="B145" s="52">
        <v>110401.0</v>
      </c>
      <c r="C145" s="41" t="s">
        <v>1844</v>
      </c>
      <c r="D145" s="51">
        <v>9101187.0</v>
      </c>
      <c r="E145" s="51" t="s">
        <v>1712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2365</v>
      </c>
      <c r="M145" s="172">
        <v>45496.0</v>
      </c>
      <c r="N145" s="172">
        <v>45498.0</v>
      </c>
      <c r="O145" s="34"/>
      <c r="P145" s="34"/>
      <c r="Q145" s="34"/>
      <c r="R145" s="34"/>
      <c r="S145" s="35">
        <f t="shared" si="4"/>
        <v>0</v>
      </c>
      <c r="T145" s="298">
        <v>1.0</v>
      </c>
      <c r="U145" s="37">
        <v>120.0</v>
      </c>
      <c r="V145" s="144">
        <v>1.0</v>
      </c>
      <c r="W145" s="37">
        <v>55.0</v>
      </c>
      <c r="X145" s="30"/>
      <c r="Y145" s="35">
        <f t="shared" si="2"/>
        <v>175</v>
      </c>
      <c r="Z145" s="39">
        <f t="shared" si="3"/>
        <v>175</v>
      </c>
      <c r="AA145" s="68"/>
    </row>
    <row r="146" ht="14.25" customHeight="1">
      <c r="A146" s="25">
        <v>110400.0</v>
      </c>
      <c r="B146" s="52">
        <v>110401.0</v>
      </c>
      <c r="C146" s="41" t="s">
        <v>518</v>
      </c>
      <c r="D146" s="51">
        <v>1189468.0</v>
      </c>
      <c r="E146" s="51" t="s">
        <v>1957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2365</v>
      </c>
      <c r="M146" s="172">
        <v>45496.0</v>
      </c>
      <c r="N146" s="172">
        <v>45498.0</v>
      </c>
      <c r="O146" s="34"/>
      <c r="P146" s="34"/>
      <c r="Q146" s="34"/>
      <c r="R146" s="34"/>
      <c r="S146" s="35">
        <f t="shared" si="4"/>
        <v>0</v>
      </c>
      <c r="T146" s="298">
        <v>2.0</v>
      </c>
      <c r="U146" s="37">
        <v>170.12</v>
      </c>
      <c r="V146" s="144">
        <v>1.0</v>
      </c>
      <c r="W146" s="37">
        <v>57.0</v>
      </c>
      <c r="X146" s="30"/>
      <c r="Y146" s="35">
        <f t="shared" si="2"/>
        <v>397.24</v>
      </c>
      <c r="Z146" s="39">
        <f t="shared" si="3"/>
        <v>397.24</v>
      </c>
      <c r="AA146" s="68"/>
    </row>
    <row r="147" ht="14.25" customHeight="1">
      <c r="A147" s="25">
        <v>110400.0</v>
      </c>
      <c r="B147" s="52">
        <v>110401.0</v>
      </c>
      <c r="C147" s="41" t="s">
        <v>1964</v>
      </c>
      <c r="D147" s="51">
        <v>1110080.0</v>
      </c>
      <c r="E147" s="51" t="s">
        <v>1712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2365</v>
      </c>
      <c r="M147" s="172">
        <v>45496.0</v>
      </c>
      <c r="N147" s="172">
        <v>45498.0</v>
      </c>
      <c r="O147" s="34"/>
      <c r="P147" s="34"/>
      <c r="Q147" s="34"/>
      <c r="R147" s="34"/>
      <c r="S147" s="35">
        <f t="shared" si="4"/>
        <v>0</v>
      </c>
      <c r="T147" s="298">
        <v>2.0</v>
      </c>
      <c r="U147" s="37">
        <v>120.0</v>
      </c>
      <c r="V147" s="144">
        <v>1.0</v>
      </c>
      <c r="W147" s="37">
        <v>55.0</v>
      </c>
      <c r="X147" s="30"/>
      <c r="Y147" s="35">
        <f t="shared" si="2"/>
        <v>295</v>
      </c>
      <c r="Z147" s="39">
        <f t="shared" si="3"/>
        <v>295</v>
      </c>
      <c r="AA147" s="68"/>
    </row>
    <row r="148" ht="14.25" customHeight="1">
      <c r="A148" s="25">
        <v>110400.0</v>
      </c>
      <c r="B148" s="52">
        <v>110401.0</v>
      </c>
      <c r="C148" s="41" t="s">
        <v>1262</v>
      </c>
      <c r="D148" s="51">
        <v>9302921.0</v>
      </c>
      <c r="E148" s="51" t="s">
        <v>1712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2365</v>
      </c>
      <c r="M148" s="172">
        <v>45496.0</v>
      </c>
      <c r="N148" s="172">
        <v>45498.0</v>
      </c>
      <c r="O148" s="34"/>
      <c r="P148" s="34"/>
      <c r="Q148" s="34"/>
      <c r="R148" s="34"/>
      <c r="S148" s="35">
        <f t="shared" si="4"/>
        <v>0</v>
      </c>
      <c r="T148" s="298">
        <v>2.0</v>
      </c>
      <c r="U148" s="37">
        <v>120.0</v>
      </c>
      <c r="V148" s="144">
        <v>1.0</v>
      </c>
      <c r="W148" s="37">
        <v>55.0</v>
      </c>
      <c r="X148" s="30"/>
      <c r="Y148" s="35">
        <f t="shared" si="2"/>
        <v>295</v>
      </c>
      <c r="Z148" s="39">
        <f t="shared" si="3"/>
        <v>295</v>
      </c>
      <c r="AA148" s="68"/>
    </row>
    <row r="149" ht="14.25" customHeight="1">
      <c r="A149" s="25">
        <v>110400.0</v>
      </c>
      <c r="B149" s="52">
        <v>110401.0</v>
      </c>
      <c r="C149" s="41" t="s">
        <v>1075</v>
      </c>
      <c r="D149" s="51">
        <v>1202006.0</v>
      </c>
      <c r="E149" s="51" t="s">
        <v>1854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2365</v>
      </c>
      <c r="M149" s="172">
        <v>45496.0</v>
      </c>
      <c r="N149" s="172">
        <v>45498.0</v>
      </c>
      <c r="O149" s="34"/>
      <c r="P149" s="34"/>
      <c r="Q149" s="34"/>
      <c r="R149" s="34"/>
      <c r="S149" s="35">
        <f t="shared" si="4"/>
        <v>0</v>
      </c>
      <c r="T149" s="298">
        <v>2.0</v>
      </c>
      <c r="U149" s="37">
        <v>120.0</v>
      </c>
      <c r="V149" s="144">
        <v>1.0</v>
      </c>
      <c r="W149" s="37">
        <v>55.0</v>
      </c>
      <c r="X149" s="30"/>
      <c r="Y149" s="35">
        <f t="shared" si="2"/>
        <v>295</v>
      </c>
      <c r="Z149" s="39">
        <f t="shared" si="3"/>
        <v>295</v>
      </c>
      <c r="AA149" s="68"/>
    </row>
    <row r="150" ht="14.25" customHeight="1">
      <c r="A150" s="25">
        <v>110400.0</v>
      </c>
      <c r="B150" s="52">
        <v>110401.0</v>
      </c>
      <c r="C150" s="41" t="s">
        <v>1054</v>
      </c>
      <c r="D150" s="51">
        <v>1133632.0</v>
      </c>
      <c r="E150" s="51" t="s">
        <v>1710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2365</v>
      </c>
      <c r="M150" s="172">
        <v>45496.0</v>
      </c>
      <c r="N150" s="172">
        <v>45498.0</v>
      </c>
      <c r="O150" s="34"/>
      <c r="P150" s="34"/>
      <c r="Q150" s="34"/>
      <c r="R150" s="34"/>
      <c r="S150" s="35">
        <f t="shared" si="4"/>
        <v>0</v>
      </c>
      <c r="T150" s="298">
        <v>2.0</v>
      </c>
      <c r="U150" s="37">
        <v>120.0</v>
      </c>
      <c r="V150" s="144">
        <v>1.0</v>
      </c>
      <c r="W150" s="37">
        <v>55.0</v>
      </c>
      <c r="X150" s="30"/>
      <c r="Y150" s="35">
        <f t="shared" si="2"/>
        <v>295</v>
      </c>
      <c r="Z150" s="39">
        <f t="shared" si="3"/>
        <v>295</v>
      </c>
      <c r="AA150" s="68"/>
    </row>
    <row r="151" ht="14.25" customHeight="1">
      <c r="A151" s="25">
        <v>110400.0</v>
      </c>
      <c r="B151" s="52">
        <v>110401.0</v>
      </c>
      <c r="C151" s="41" t="s">
        <v>174</v>
      </c>
      <c r="D151" s="51">
        <v>9404139.0</v>
      </c>
      <c r="E151" s="51" t="s">
        <v>2369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2365</v>
      </c>
      <c r="M151" s="172">
        <v>45496.0</v>
      </c>
      <c r="N151" s="172">
        <v>45498.0</v>
      </c>
      <c r="O151" s="34"/>
      <c r="P151" s="34"/>
      <c r="Q151" s="34"/>
      <c r="R151" s="34"/>
      <c r="S151" s="35">
        <f t="shared" si="4"/>
        <v>0</v>
      </c>
      <c r="T151" s="298">
        <v>1.0</v>
      </c>
      <c r="U151" s="37">
        <v>120.0</v>
      </c>
      <c r="V151" s="144">
        <v>1.0</v>
      </c>
      <c r="W151" s="37">
        <v>55.0</v>
      </c>
      <c r="X151" s="30"/>
      <c r="Y151" s="35">
        <f t="shared" si="2"/>
        <v>175</v>
      </c>
      <c r="Z151" s="39">
        <f t="shared" si="3"/>
        <v>175</v>
      </c>
      <c r="AA151" s="68"/>
    </row>
    <row r="152" ht="14.25" customHeight="1">
      <c r="A152" s="25">
        <v>110400.0</v>
      </c>
      <c r="B152" s="52">
        <v>110401.0</v>
      </c>
      <c r="C152" s="41" t="s">
        <v>1489</v>
      </c>
      <c r="D152" s="51">
        <v>1086138.0</v>
      </c>
      <c r="E152" s="51" t="s">
        <v>1712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2365</v>
      </c>
      <c r="M152" s="172">
        <v>45496.0</v>
      </c>
      <c r="N152" s="172">
        <v>45498.0</v>
      </c>
      <c r="O152" s="34"/>
      <c r="P152" s="34"/>
      <c r="Q152" s="34"/>
      <c r="R152" s="34"/>
      <c r="S152" s="35">
        <f t="shared" si="4"/>
        <v>0</v>
      </c>
      <c r="T152" s="298">
        <v>1.0</v>
      </c>
      <c r="U152" s="37">
        <v>120.0</v>
      </c>
      <c r="V152" s="144">
        <v>1.0</v>
      </c>
      <c r="W152" s="37">
        <v>55.0</v>
      </c>
      <c r="X152" s="30"/>
      <c r="Y152" s="35">
        <f t="shared" si="2"/>
        <v>175</v>
      </c>
      <c r="Z152" s="39">
        <f t="shared" si="3"/>
        <v>175</v>
      </c>
      <c r="AA152" s="68"/>
    </row>
    <row r="153" ht="14.25" customHeight="1">
      <c r="A153" s="25">
        <v>110400.0</v>
      </c>
      <c r="B153" s="52">
        <v>110401.0</v>
      </c>
      <c r="C153" s="41" t="s">
        <v>760</v>
      </c>
      <c r="D153" s="51">
        <v>9309608.0</v>
      </c>
      <c r="E153" s="51" t="s">
        <v>1712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2365</v>
      </c>
      <c r="M153" s="172">
        <v>45496.0</v>
      </c>
      <c r="N153" s="172">
        <v>45498.0</v>
      </c>
      <c r="O153" s="34"/>
      <c r="P153" s="34"/>
      <c r="Q153" s="34"/>
      <c r="R153" s="34"/>
      <c r="S153" s="35">
        <f t="shared" si="4"/>
        <v>0</v>
      </c>
      <c r="T153" s="298">
        <v>1.0</v>
      </c>
      <c r="U153" s="37">
        <v>120.0</v>
      </c>
      <c r="V153" s="144">
        <v>1.0</v>
      </c>
      <c r="W153" s="37">
        <v>55.0</v>
      </c>
      <c r="X153" s="30"/>
      <c r="Y153" s="35">
        <f t="shared" si="2"/>
        <v>175</v>
      </c>
      <c r="Z153" s="39">
        <f t="shared" si="3"/>
        <v>175</v>
      </c>
      <c r="AA153" s="68"/>
    </row>
    <row r="154" ht="14.25" customHeight="1">
      <c r="A154" s="25">
        <v>110400.0</v>
      </c>
      <c r="B154" s="52">
        <v>110401.0</v>
      </c>
      <c r="C154" s="41" t="s">
        <v>1055</v>
      </c>
      <c r="D154" s="51">
        <v>1076299.0</v>
      </c>
      <c r="E154" s="51" t="s">
        <v>1712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2365</v>
      </c>
      <c r="M154" s="172">
        <v>45496.0</v>
      </c>
      <c r="N154" s="172">
        <v>45498.0</v>
      </c>
      <c r="O154" s="34"/>
      <c r="P154" s="34"/>
      <c r="Q154" s="34"/>
      <c r="R154" s="34"/>
      <c r="S154" s="35">
        <f t="shared" si="4"/>
        <v>0</v>
      </c>
      <c r="T154" s="298">
        <v>1.0</v>
      </c>
      <c r="U154" s="37">
        <v>120.0</v>
      </c>
      <c r="V154" s="144">
        <v>1.0</v>
      </c>
      <c r="W154" s="37">
        <v>55.0</v>
      </c>
      <c r="X154" s="30"/>
      <c r="Y154" s="35">
        <f t="shared" si="2"/>
        <v>175</v>
      </c>
      <c r="Z154" s="39">
        <f t="shared" si="3"/>
        <v>175</v>
      </c>
      <c r="AA154" s="68"/>
    </row>
    <row r="155" ht="14.25" customHeight="1">
      <c r="A155" s="25">
        <v>110400.0</v>
      </c>
      <c r="B155" s="52">
        <v>110401.0</v>
      </c>
      <c r="C155" s="41" t="s">
        <v>190</v>
      </c>
      <c r="D155" s="51">
        <v>1110276.0</v>
      </c>
      <c r="E155" s="51" t="s">
        <v>1712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2365</v>
      </c>
      <c r="M155" s="172">
        <v>45496.0</v>
      </c>
      <c r="N155" s="172">
        <v>45498.0</v>
      </c>
      <c r="O155" s="34"/>
      <c r="P155" s="34"/>
      <c r="Q155" s="34"/>
      <c r="R155" s="34"/>
      <c r="S155" s="35">
        <f t="shared" si="4"/>
        <v>0</v>
      </c>
      <c r="T155" s="298">
        <v>1.0</v>
      </c>
      <c r="U155" s="37">
        <v>120.0</v>
      </c>
      <c r="V155" s="144">
        <v>1.0</v>
      </c>
      <c r="W155" s="37">
        <v>55.0</v>
      </c>
      <c r="X155" s="30"/>
      <c r="Y155" s="35">
        <f t="shared" si="2"/>
        <v>175</v>
      </c>
      <c r="Z155" s="39">
        <f t="shared" si="3"/>
        <v>175</v>
      </c>
      <c r="AA155" s="68"/>
    </row>
    <row r="156" ht="14.25" customHeight="1">
      <c r="A156" s="25">
        <v>110400.0</v>
      </c>
      <c r="B156" s="52">
        <v>110401.0</v>
      </c>
      <c r="C156" s="41" t="s">
        <v>1785</v>
      </c>
      <c r="D156" s="51">
        <v>1097806.0</v>
      </c>
      <c r="E156" s="51" t="s">
        <v>1712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2365</v>
      </c>
      <c r="M156" s="172">
        <v>45496.0</v>
      </c>
      <c r="N156" s="172">
        <v>45498.0</v>
      </c>
      <c r="O156" s="34"/>
      <c r="P156" s="34"/>
      <c r="Q156" s="34"/>
      <c r="R156" s="34"/>
      <c r="S156" s="35">
        <f t="shared" si="4"/>
        <v>0</v>
      </c>
      <c r="T156" s="298">
        <v>1.0</v>
      </c>
      <c r="U156" s="37">
        <v>120.0</v>
      </c>
      <c r="V156" s="144">
        <v>1.0</v>
      </c>
      <c r="W156" s="37">
        <v>55.0</v>
      </c>
      <c r="X156" s="30"/>
      <c r="Y156" s="35">
        <f t="shared" si="2"/>
        <v>175</v>
      </c>
      <c r="Z156" s="39">
        <f t="shared" si="3"/>
        <v>175</v>
      </c>
      <c r="AA156" s="68"/>
    </row>
    <row r="157" ht="14.25" customHeight="1">
      <c r="A157" s="25">
        <v>110400.0</v>
      </c>
      <c r="B157" s="52">
        <v>110401.0</v>
      </c>
      <c r="C157" s="41" t="s">
        <v>177</v>
      </c>
      <c r="D157" s="51">
        <v>7102496.0</v>
      </c>
      <c r="E157" s="51" t="s">
        <v>1737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2365</v>
      </c>
      <c r="M157" s="172">
        <v>45496.0</v>
      </c>
      <c r="N157" s="172">
        <v>45498.0</v>
      </c>
      <c r="O157" s="34"/>
      <c r="P157" s="34"/>
      <c r="Q157" s="34"/>
      <c r="R157" s="34"/>
      <c r="S157" s="35">
        <f t="shared" si="4"/>
        <v>0</v>
      </c>
      <c r="T157" s="298">
        <v>1.0</v>
      </c>
      <c r="U157" s="37">
        <v>120.0</v>
      </c>
      <c r="V157" s="144">
        <v>1.0</v>
      </c>
      <c r="W157" s="37">
        <v>55.0</v>
      </c>
      <c r="X157" s="30"/>
      <c r="Y157" s="35">
        <f t="shared" si="2"/>
        <v>175</v>
      </c>
      <c r="Z157" s="39">
        <f t="shared" si="3"/>
        <v>175</v>
      </c>
      <c r="AA157" s="68"/>
    </row>
    <row r="158" ht="14.25" customHeight="1">
      <c r="A158" s="25">
        <v>110400.0</v>
      </c>
      <c r="B158" s="52">
        <v>110401.0</v>
      </c>
      <c r="C158" s="41" t="s">
        <v>164</v>
      </c>
      <c r="D158" s="27">
        <v>9407774.0</v>
      </c>
      <c r="E158" s="27" t="s">
        <v>1707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2370</v>
      </c>
      <c r="M158" s="172">
        <v>45503.0</v>
      </c>
      <c r="N158" s="172">
        <v>45505.0</v>
      </c>
      <c r="O158" s="34"/>
      <c r="P158" s="34"/>
      <c r="Q158" s="34"/>
      <c r="R158" s="34"/>
      <c r="S158" s="35">
        <f t="shared" si="4"/>
        <v>0</v>
      </c>
      <c r="T158" s="32">
        <v>0.0</v>
      </c>
      <c r="U158" s="37">
        <v>120.0</v>
      </c>
      <c r="V158" s="144">
        <v>3.0</v>
      </c>
      <c r="W158" s="37">
        <v>57.0</v>
      </c>
      <c r="X158" s="30"/>
      <c r="Y158" s="35">
        <f t="shared" si="2"/>
        <v>171</v>
      </c>
      <c r="Z158" s="39">
        <f t="shared" si="3"/>
        <v>171</v>
      </c>
      <c r="AA158" s="68"/>
    </row>
    <row r="159" ht="14.25" customHeight="1">
      <c r="A159" s="25">
        <v>110400.0</v>
      </c>
      <c r="B159" s="52">
        <v>110401.0</v>
      </c>
      <c r="C159" s="41" t="s">
        <v>2371</v>
      </c>
      <c r="D159" s="27">
        <v>7981090.0</v>
      </c>
      <c r="E159" s="27" t="s">
        <v>2055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2370</v>
      </c>
      <c r="M159" s="172">
        <v>45503.0</v>
      </c>
      <c r="N159" s="172">
        <v>45505.0</v>
      </c>
      <c r="O159" s="34"/>
      <c r="P159" s="34"/>
      <c r="Q159" s="34"/>
      <c r="R159" s="34"/>
      <c r="S159" s="35">
        <f t="shared" si="4"/>
        <v>0</v>
      </c>
      <c r="T159" s="32">
        <v>0.0</v>
      </c>
      <c r="U159" s="37">
        <v>120.0</v>
      </c>
      <c r="V159" s="144">
        <v>3.0</v>
      </c>
      <c r="W159" s="37">
        <v>57.0</v>
      </c>
      <c r="X159" s="30"/>
      <c r="Y159" s="35">
        <f t="shared" si="2"/>
        <v>171</v>
      </c>
      <c r="Z159" s="39">
        <f t="shared" si="3"/>
        <v>171</v>
      </c>
      <c r="AA159" s="68"/>
    </row>
    <row r="160" ht="14.25" customHeight="1">
      <c r="A160" s="25">
        <v>110400.0</v>
      </c>
      <c r="B160" s="52">
        <v>110401.0</v>
      </c>
      <c r="C160" s="26" t="s">
        <v>152</v>
      </c>
      <c r="D160" s="27">
        <v>1040243.0</v>
      </c>
      <c r="E160" s="27" t="s">
        <v>1740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2370</v>
      </c>
      <c r="M160" s="172">
        <v>45503.0</v>
      </c>
      <c r="N160" s="172">
        <v>45505.0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144">
        <v>3.0</v>
      </c>
      <c r="W160" s="37">
        <v>55.0</v>
      </c>
      <c r="X160" s="30"/>
      <c r="Y160" s="35">
        <f t="shared" si="2"/>
        <v>165</v>
      </c>
      <c r="Z160" s="39">
        <f t="shared" si="3"/>
        <v>165</v>
      </c>
      <c r="AA160" s="68"/>
    </row>
    <row r="161" ht="14.25" customHeight="1">
      <c r="A161" s="25">
        <v>110400.0</v>
      </c>
      <c r="B161" s="52">
        <v>110401.0</v>
      </c>
      <c r="C161" s="26" t="s">
        <v>1274</v>
      </c>
      <c r="D161" s="27">
        <v>9310240.0</v>
      </c>
      <c r="E161" s="27" t="s">
        <v>1712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2370</v>
      </c>
      <c r="M161" s="172">
        <v>45503.0</v>
      </c>
      <c r="N161" s="172">
        <v>45505.0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120.0</v>
      </c>
      <c r="V161" s="144">
        <v>3.0</v>
      </c>
      <c r="W161" s="37">
        <v>55.0</v>
      </c>
      <c r="X161" s="30"/>
      <c r="Y161" s="35">
        <f t="shared" si="2"/>
        <v>165</v>
      </c>
      <c r="Z161" s="39">
        <f t="shared" si="3"/>
        <v>165</v>
      </c>
      <c r="AA161" s="68"/>
    </row>
    <row r="162" ht="14.25" customHeight="1">
      <c r="A162" s="25">
        <v>110400.0</v>
      </c>
      <c r="B162" s="52">
        <v>110401.0</v>
      </c>
      <c r="C162" s="41" t="s">
        <v>1051</v>
      </c>
      <c r="D162" s="27">
        <v>9309950.0</v>
      </c>
      <c r="E162" s="27" t="s">
        <v>1712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2370</v>
      </c>
      <c r="M162" s="172">
        <v>45503.0</v>
      </c>
      <c r="N162" s="172">
        <v>45505.0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144">
        <v>3.0</v>
      </c>
      <c r="W162" s="37">
        <v>55.0</v>
      </c>
      <c r="X162" s="30"/>
      <c r="Y162" s="35">
        <f t="shared" si="2"/>
        <v>165</v>
      </c>
      <c r="Z162" s="39">
        <f t="shared" si="3"/>
        <v>165</v>
      </c>
      <c r="AA162" s="68"/>
    </row>
    <row r="163" ht="14.25" customHeight="1">
      <c r="A163" s="25">
        <v>110400.0</v>
      </c>
      <c r="B163" s="52">
        <v>110401.0</v>
      </c>
      <c r="C163" s="26" t="s">
        <v>1575</v>
      </c>
      <c r="D163" s="27">
        <v>1042009.0</v>
      </c>
      <c r="E163" s="27" t="s">
        <v>1712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2370</v>
      </c>
      <c r="M163" s="172">
        <v>45503.0</v>
      </c>
      <c r="N163" s="172">
        <v>45505.0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144">
        <v>3.0</v>
      </c>
      <c r="W163" s="37">
        <v>55.0</v>
      </c>
      <c r="X163" s="30"/>
      <c r="Y163" s="35">
        <f t="shared" si="2"/>
        <v>165</v>
      </c>
      <c r="Z163" s="39">
        <f t="shared" si="3"/>
        <v>165</v>
      </c>
      <c r="AA163" s="68"/>
    </row>
    <row r="164" ht="14.25" customHeight="1">
      <c r="A164" s="25">
        <v>110400.0</v>
      </c>
      <c r="B164" s="52">
        <v>110401.0</v>
      </c>
      <c r="C164" s="41" t="s">
        <v>1213</v>
      </c>
      <c r="D164" s="27">
        <v>1184849.0</v>
      </c>
      <c r="E164" s="27" t="s">
        <v>1710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2370</v>
      </c>
      <c r="M164" s="172">
        <v>45503.0</v>
      </c>
      <c r="N164" s="172">
        <v>45505.0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170.12</v>
      </c>
      <c r="V164" s="144">
        <v>2.0</v>
      </c>
      <c r="W164" s="37">
        <v>55.0</v>
      </c>
      <c r="X164" s="30"/>
      <c r="Y164" s="35">
        <f t="shared" si="2"/>
        <v>110</v>
      </c>
      <c r="Z164" s="39">
        <f t="shared" si="3"/>
        <v>110</v>
      </c>
      <c r="AA164" s="68"/>
    </row>
    <row r="165" ht="14.25" customHeight="1">
      <c r="A165" s="25">
        <v>110400.0</v>
      </c>
      <c r="B165" s="52">
        <v>110401.0</v>
      </c>
      <c r="C165" s="26" t="s">
        <v>548</v>
      </c>
      <c r="D165" s="27">
        <v>1102508.0</v>
      </c>
      <c r="E165" s="27" t="s">
        <v>1712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2370</v>
      </c>
      <c r="M165" s="172">
        <v>45503.0</v>
      </c>
      <c r="N165" s="172">
        <v>45505.0</v>
      </c>
      <c r="O165" s="34"/>
      <c r="P165" s="34"/>
      <c r="Q165" s="34"/>
      <c r="R165" s="34"/>
      <c r="S165" s="35">
        <f t="shared" si="4"/>
        <v>0</v>
      </c>
      <c r="T165" s="32">
        <v>0.0</v>
      </c>
      <c r="U165" s="37">
        <v>120.0</v>
      </c>
      <c r="V165" s="144">
        <v>2.0</v>
      </c>
      <c r="W165" s="37">
        <v>55.0</v>
      </c>
      <c r="X165" s="30"/>
      <c r="Y165" s="35">
        <f t="shared" si="2"/>
        <v>110</v>
      </c>
      <c r="Z165" s="39">
        <f t="shared" si="3"/>
        <v>110</v>
      </c>
      <c r="AA165" s="68"/>
    </row>
    <row r="166" ht="14.25" customHeight="1">
      <c r="A166" s="25">
        <v>110400.0</v>
      </c>
      <c r="B166" s="52">
        <v>110401.0</v>
      </c>
      <c r="C166" s="41" t="s">
        <v>2372</v>
      </c>
      <c r="D166" s="27">
        <v>1270648.0</v>
      </c>
      <c r="E166" s="27" t="s">
        <v>1830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2370</v>
      </c>
      <c r="M166" s="172">
        <v>45503.0</v>
      </c>
      <c r="N166" s="172">
        <v>45505.0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144">
        <v>2.0</v>
      </c>
      <c r="W166" s="37">
        <v>55.0</v>
      </c>
      <c r="X166" s="30"/>
      <c r="Y166" s="35">
        <f t="shared" si="2"/>
        <v>110</v>
      </c>
      <c r="Z166" s="39">
        <f t="shared" si="3"/>
        <v>110</v>
      </c>
      <c r="AA166" s="68"/>
    </row>
    <row r="167" ht="14.25" customHeight="1">
      <c r="A167" s="25">
        <v>110400.0</v>
      </c>
      <c r="B167" s="52">
        <v>110401.0</v>
      </c>
      <c r="C167" s="41" t="s">
        <v>2059</v>
      </c>
      <c r="D167" s="27">
        <v>1157167.0</v>
      </c>
      <c r="E167" s="27" t="s">
        <v>1710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2370</v>
      </c>
      <c r="M167" s="172">
        <v>45503.0</v>
      </c>
      <c r="N167" s="172">
        <v>45505.0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144">
        <v>2.0</v>
      </c>
      <c r="W167" s="37">
        <v>55.0</v>
      </c>
      <c r="X167" s="30"/>
      <c r="Y167" s="35">
        <f t="shared" si="2"/>
        <v>110</v>
      </c>
      <c r="Z167" s="39">
        <f t="shared" si="3"/>
        <v>110</v>
      </c>
      <c r="AA167" s="68"/>
    </row>
    <row r="168" ht="14.25" customHeight="1">
      <c r="A168" s="25">
        <v>110400.0</v>
      </c>
      <c r="B168" s="52">
        <v>110401.0</v>
      </c>
      <c r="C168" s="41" t="s">
        <v>1061</v>
      </c>
      <c r="D168" s="27">
        <v>1093983.0</v>
      </c>
      <c r="E168" s="27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1487</v>
      </c>
      <c r="L168" s="27" t="s">
        <v>2370</v>
      </c>
      <c r="M168" s="172">
        <v>45503.0</v>
      </c>
      <c r="N168" s="172">
        <v>45505.0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144">
        <v>2.0</v>
      </c>
      <c r="W168" s="37">
        <v>55.0</v>
      </c>
      <c r="X168" s="30"/>
      <c r="Y168" s="35">
        <f t="shared" si="2"/>
        <v>110</v>
      </c>
      <c r="Z168" s="39">
        <f t="shared" si="3"/>
        <v>110</v>
      </c>
      <c r="AA168" s="68"/>
    </row>
    <row r="169" ht="14.25" customHeight="1">
      <c r="A169" s="25">
        <v>110400.0</v>
      </c>
      <c r="B169" s="52">
        <v>110401.0</v>
      </c>
      <c r="C169" s="41" t="s">
        <v>736</v>
      </c>
      <c r="D169" s="27">
        <v>1033280.0</v>
      </c>
      <c r="E169" s="27" t="s">
        <v>1712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2370</v>
      </c>
      <c r="M169" s="172">
        <v>45503.0</v>
      </c>
      <c r="N169" s="172">
        <v>45505.0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144">
        <v>2.0</v>
      </c>
      <c r="W169" s="37">
        <v>55.0</v>
      </c>
      <c r="X169" s="30"/>
      <c r="Y169" s="35">
        <f t="shared" si="2"/>
        <v>110</v>
      </c>
      <c r="Z169" s="39">
        <f t="shared" si="3"/>
        <v>110</v>
      </c>
      <c r="AA169" s="68"/>
    </row>
    <row r="170" ht="14.25" customHeight="1">
      <c r="A170" s="25">
        <v>110400.0</v>
      </c>
      <c r="B170" s="52">
        <v>110401.0</v>
      </c>
      <c r="C170" s="95" t="s">
        <v>1208</v>
      </c>
      <c r="D170" s="27">
        <v>1099841.0</v>
      </c>
      <c r="E170" s="27" t="s">
        <v>1712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2370</v>
      </c>
      <c r="M170" s="172">
        <v>45503.0</v>
      </c>
      <c r="N170" s="172">
        <v>45505.0</v>
      </c>
      <c r="O170" s="34"/>
      <c r="P170" s="34"/>
      <c r="Q170" s="34"/>
      <c r="R170" s="34"/>
      <c r="S170" s="35">
        <f t="shared" si="4"/>
        <v>0</v>
      </c>
      <c r="T170" s="32">
        <v>0.0</v>
      </c>
      <c r="U170" s="37">
        <v>120.0</v>
      </c>
      <c r="V170" s="144">
        <v>2.0</v>
      </c>
      <c r="W170" s="37">
        <v>55.0</v>
      </c>
      <c r="X170" s="30"/>
      <c r="Y170" s="35">
        <f t="shared" si="2"/>
        <v>110</v>
      </c>
      <c r="Z170" s="39">
        <f t="shared" si="3"/>
        <v>110</v>
      </c>
      <c r="AA170" s="68"/>
    </row>
    <row r="171" ht="14.25" customHeight="1">
      <c r="A171" s="25">
        <v>110400.0</v>
      </c>
      <c r="B171" s="52">
        <v>110401.0</v>
      </c>
      <c r="C171" s="145" t="s">
        <v>524</v>
      </c>
      <c r="D171" s="27">
        <v>1099132.0</v>
      </c>
      <c r="E171" s="27" t="s">
        <v>1712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2370</v>
      </c>
      <c r="M171" s="172">
        <v>45503.0</v>
      </c>
      <c r="N171" s="172">
        <v>45505.0</v>
      </c>
      <c r="O171" s="34"/>
      <c r="P171" s="34"/>
      <c r="Q171" s="34"/>
      <c r="R171" s="34"/>
      <c r="S171" s="35">
        <f t="shared" si="4"/>
        <v>0</v>
      </c>
      <c r="T171" s="32">
        <v>0.0</v>
      </c>
      <c r="U171" s="37">
        <v>120.0</v>
      </c>
      <c r="V171" s="144">
        <v>2.0</v>
      </c>
      <c r="W171" s="37">
        <v>55.0</v>
      </c>
      <c r="X171" s="30"/>
      <c r="Y171" s="35">
        <f t="shared" si="2"/>
        <v>110</v>
      </c>
      <c r="Z171" s="39">
        <f t="shared" si="3"/>
        <v>110</v>
      </c>
      <c r="AA171" s="68"/>
    </row>
    <row r="172" ht="14.25" customHeight="1">
      <c r="A172" s="25">
        <v>110400.0</v>
      </c>
      <c r="B172" s="52">
        <v>110401.0</v>
      </c>
      <c r="C172" s="156" t="s">
        <v>1321</v>
      </c>
      <c r="D172" s="27">
        <v>1123386.0</v>
      </c>
      <c r="E172" s="27" t="s">
        <v>1710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2370</v>
      </c>
      <c r="M172" s="172">
        <v>45503.0</v>
      </c>
      <c r="N172" s="172">
        <v>45505.0</v>
      </c>
      <c r="O172" s="34"/>
      <c r="P172" s="34"/>
      <c r="Q172" s="34"/>
      <c r="R172" s="34"/>
      <c r="S172" s="35">
        <f t="shared" si="4"/>
        <v>0</v>
      </c>
      <c r="T172" s="32">
        <v>0.0</v>
      </c>
      <c r="U172" s="37">
        <v>120.0</v>
      </c>
      <c r="V172" s="144">
        <v>2.0</v>
      </c>
      <c r="W172" s="37">
        <v>55.0</v>
      </c>
      <c r="X172" s="30"/>
      <c r="Y172" s="35">
        <f t="shared" si="2"/>
        <v>110</v>
      </c>
      <c r="Z172" s="39">
        <f t="shared" si="3"/>
        <v>110</v>
      </c>
      <c r="AA172" s="68"/>
    </row>
    <row r="173" ht="14.25" customHeight="1">
      <c r="A173" s="25">
        <v>110400.0</v>
      </c>
      <c r="B173" s="52">
        <v>110401.0</v>
      </c>
      <c r="C173" s="41" t="s">
        <v>1828</v>
      </c>
      <c r="D173" s="27">
        <v>1211374.0</v>
      </c>
      <c r="E173" s="27" t="s">
        <v>1830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1487</v>
      </c>
      <c r="L173" s="27" t="s">
        <v>2370</v>
      </c>
      <c r="M173" s="172">
        <v>45503.0</v>
      </c>
      <c r="N173" s="172">
        <v>45505.0</v>
      </c>
      <c r="O173" s="34"/>
      <c r="P173" s="34"/>
      <c r="Q173" s="34"/>
      <c r="R173" s="34"/>
      <c r="S173" s="35">
        <f t="shared" si="4"/>
        <v>0</v>
      </c>
      <c r="T173" s="32">
        <v>0.0</v>
      </c>
      <c r="U173" s="37">
        <v>170.12</v>
      </c>
      <c r="V173" s="144">
        <v>2.0</v>
      </c>
      <c r="W173" s="37">
        <v>55.0</v>
      </c>
      <c r="X173" s="30"/>
      <c r="Y173" s="35">
        <f t="shared" si="2"/>
        <v>110</v>
      </c>
      <c r="Z173" s="39">
        <f t="shared" si="3"/>
        <v>110</v>
      </c>
      <c r="AA173" s="68"/>
    </row>
    <row r="174" ht="14.25" customHeight="1">
      <c r="A174" s="25">
        <v>110400.0</v>
      </c>
      <c r="B174" s="52">
        <v>110401.0</v>
      </c>
      <c r="C174" s="41" t="s">
        <v>80</v>
      </c>
      <c r="D174" s="27">
        <v>9901906.0</v>
      </c>
      <c r="E174" s="27" t="s">
        <v>1712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2370</v>
      </c>
      <c r="M174" s="172">
        <v>45503.0</v>
      </c>
      <c r="N174" s="172">
        <v>45505.0</v>
      </c>
      <c r="O174" s="34"/>
      <c r="P174" s="34"/>
      <c r="Q174" s="34"/>
      <c r="R174" s="34"/>
      <c r="S174" s="35">
        <f t="shared" si="4"/>
        <v>0</v>
      </c>
      <c r="T174" s="32">
        <v>0.0</v>
      </c>
      <c r="U174" s="37">
        <v>120.0</v>
      </c>
      <c r="V174" s="144">
        <v>2.0</v>
      </c>
      <c r="W174" s="37">
        <v>55.0</v>
      </c>
      <c r="X174" s="30"/>
      <c r="Y174" s="35">
        <f t="shared" si="2"/>
        <v>110</v>
      </c>
      <c r="Z174" s="39">
        <f t="shared" si="3"/>
        <v>110</v>
      </c>
      <c r="AA174" s="68"/>
    </row>
    <row r="175" ht="14.25" customHeight="1">
      <c r="A175" s="25">
        <v>110400.0</v>
      </c>
      <c r="B175" s="52">
        <v>110401.0</v>
      </c>
      <c r="C175" s="41" t="s">
        <v>77</v>
      </c>
      <c r="D175" s="27">
        <v>311600.0</v>
      </c>
      <c r="E175" s="27" t="s">
        <v>1740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2370</v>
      </c>
      <c r="M175" s="172">
        <v>45503.0</v>
      </c>
      <c r="N175" s="172">
        <v>45505.0</v>
      </c>
      <c r="O175" s="34"/>
      <c r="P175" s="34"/>
      <c r="Q175" s="34"/>
      <c r="R175" s="34"/>
      <c r="S175" s="35">
        <f t="shared" si="4"/>
        <v>0</v>
      </c>
      <c r="T175" s="32">
        <v>0.0</v>
      </c>
      <c r="U175" s="37">
        <v>120.0</v>
      </c>
      <c r="V175" s="144">
        <v>2.0</v>
      </c>
      <c r="W175" s="37">
        <v>55.0</v>
      </c>
      <c r="X175" s="30"/>
      <c r="Y175" s="35">
        <f t="shared" si="2"/>
        <v>110</v>
      </c>
      <c r="Z175" s="39">
        <f t="shared" si="3"/>
        <v>110</v>
      </c>
      <c r="AA175" s="68"/>
    </row>
    <row r="176" ht="14.25" customHeight="1">
      <c r="A176" s="25">
        <v>110400.0</v>
      </c>
      <c r="B176" s="52">
        <v>110401.0</v>
      </c>
      <c r="C176" s="41" t="s">
        <v>79</v>
      </c>
      <c r="D176" s="27">
        <v>9901000.0</v>
      </c>
      <c r="E176" s="27" t="s">
        <v>1712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 t="s">
        <v>2370</v>
      </c>
      <c r="M176" s="172">
        <v>45503.0</v>
      </c>
      <c r="N176" s="172">
        <v>45505.0</v>
      </c>
      <c r="O176" s="34"/>
      <c r="P176" s="34"/>
      <c r="Q176" s="34"/>
      <c r="R176" s="34"/>
      <c r="S176" s="35">
        <f t="shared" si="4"/>
        <v>0</v>
      </c>
      <c r="T176" s="32">
        <v>0.0</v>
      </c>
      <c r="U176" s="37">
        <v>120.0</v>
      </c>
      <c r="V176" s="144">
        <v>2.0</v>
      </c>
      <c r="W176" s="37">
        <v>55.0</v>
      </c>
      <c r="X176" s="30"/>
      <c r="Y176" s="35">
        <f t="shared" si="2"/>
        <v>110</v>
      </c>
      <c r="Z176" s="39">
        <f t="shared" si="3"/>
        <v>110</v>
      </c>
      <c r="AA176" s="68"/>
    </row>
    <row r="177" ht="14.25" customHeight="1">
      <c r="A177" s="25">
        <v>110400.0</v>
      </c>
      <c r="B177" s="52">
        <v>110401.0</v>
      </c>
      <c r="C177" s="41" t="s">
        <v>1064</v>
      </c>
      <c r="D177" s="27">
        <v>1086022.0</v>
      </c>
      <c r="E177" s="27" t="s">
        <v>1710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 t="s">
        <v>2370</v>
      </c>
      <c r="M177" s="172">
        <v>45503.0</v>
      </c>
      <c r="N177" s="172">
        <v>45505.0</v>
      </c>
      <c r="O177" s="34"/>
      <c r="P177" s="34"/>
      <c r="Q177" s="34"/>
      <c r="R177" s="34"/>
      <c r="S177" s="35">
        <f t="shared" si="4"/>
        <v>0</v>
      </c>
      <c r="T177" s="32">
        <v>0.0</v>
      </c>
      <c r="U177" s="37">
        <v>120.0</v>
      </c>
      <c r="V177" s="144">
        <v>2.0</v>
      </c>
      <c r="W177" s="37">
        <v>55.0</v>
      </c>
      <c r="X177" s="30"/>
      <c r="Y177" s="35">
        <f t="shared" si="2"/>
        <v>110</v>
      </c>
      <c r="Z177" s="39">
        <f t="shared" si="3"/>
        <v>110</v>
      </c>
      <c r="AA177" s="68"/>
    </row>
    <row r="178" ht="14.25" customHeight="1">
      <c r="A178" s="25">
        <v>110400.0</v>
      </c>
      <c r="B178" s="52">
        <v>110401.0</v>
      </c>
      <c r="C178" s="88" t="s">
        <v>2373</v>
      </c>
      <c r="D178" s="27">
        <v>1097440.0</v>
      </c>
      <c r="E178" s="27" t="s">
        <v>1712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 t="s">
        <v>2370</v>
      </c>
      <c r="M178" s="172">
        <v>45503.0</v>
      </c>
      <c r="N178" s="172">
        <v>45505.0</v>
      </c>
      <c r="O178" s="34"/>
      <c r="P178" s="34"/>
      <c r="Q178" s="34"/>
      <c r="R178" s="34"/>
      <c r="S178" s="35">
        <f t="shared" si="4"/>
        <v>0</v>
      </c>
      <c r="T178" s="32">
        <v>0.0</v>
      </c>
      <c r="U178" s="37">
        <v>120.0</v>
      </c>
      <c r="V178" s="144">
        <v>1.0</v>
      </c>
      <c r="W178" s="37">
        <v>55.0</v>
      </c>
      <c r="X178" s="30"/>
      <c r="Y178" s="35">
        <f t="shared" si="2"/>
        <v>55</v>
      </c>
      <c r="Z178" s="39">
        <f t="shared" si="3"/>
        <v>55</v>
      </c>
      <c r="AA178" s="68"/>
    </row>
    <row r="179" ht="14.25" customHeight="1">
      <c r="A179" s="25">
        <v>110400.0</v>
      </c>
      <c r="B179" s="52">
        <v>110401.0</v>
      </c>
      <c r="C179" s="88" t="s">
        <v>2374</v>
      </c>
      <c r="D179" s="27">
        <v>9805621.0</v>
      </c>
      <c r="E179" s="27" t="s">
        <v>1712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 t="s">
        <v>2370</v>
      </c>
      <c r="M179" s="172">
        <v>45503.0</v>
      </c>
      <c r="N179" s="172">
        <v>45505.0</v>
      </c>
      <c r="O179" s="34"/>
      <c r="P179" s="34"/>
      <c r="Q179" s="34"/>
      <c r="R179" s="34"/>
      <c r="S179" s="35">
        <f t="shared" si="4"/>
        <v>0</v>
      </c>
      <c r="T179" s="32">
        <v>0.0</v>
      </c>
      <c r="U179" s="37">
        <v>120.0</v>
      </c>
      <c r="V179" s="144">
        <v>1.0</v>
      </c>
      <c r="W179" s="37">
        <v>55.0</v>
      </c>
      <c r="X179" s="30"/>
      <c r="Y179" s="35">
        <f t="shared" si="2"/>
        <v>55</v>
      </c>
      <c r="Z179" s="39">
        <f t="shared" si="3"/>
        <v>55</v>
      </c>
      <c r="AA179" s="68"/>
    </row>
    <row r="180" ht="14.25" customHeight="1">
      <c r="A180" s="25">
        <v>110400.0</v>
      </c>
      <c r="B180" s="52">
        <v>110401.0</v>
      </c>
      <c r="C180" s="88" t="s">
        <v>2375</v>
      </c>
      <c r="D180" s="27">
        <v>7070527.0</v>
      </c>
      <c r="E180" s="27" t="s">
        <v>1737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27" t="s">
        <v>2370</v>
      </c>
      <c r="M180" s="172">
        <v>45503.0</v>
      </c>
      <c r="N180" s="172">
        <v>45505.0</v>
      </c>
      <c r="O180" s="34"/>
      <c r="P180" s="34"/>
      <c r="Q180" s="34"/>
      <c r="R180" s="34"/>
      <c r="S180" s="35">
        <f t="shared" si="4"/>
        <v>0</v>
      </c>
      <c r="T180" s="32">
        <v>0.0</v>
      </c>
      <c r="U180" s="37">
        <v>120.0</v>
      </c>
      <c r="V180" s="144">
        <v>1.0</v>
      </c>
      <c r="W180" s="37">
        <v>55.0</v>
      </c>
      <c r="X180" s="30"/>
      <c r="Y180" s="35">
        <f t="shared" si="2"/>
        <v>55</v>
      </c>
      <c r="Z180" s="39">
        <f t="shared" si="3"/>
        <v>55</v>
      </c>
      <c r="AA180" s="68"/>
    </row>
    <row r="181" ht="14.25" customHeight="1">
      <c r="A181" s="25">
        <v>110400.0</v>
      </c>
      <c r="B181" s="52">
        <v>110401.0</v>
      </c>
      <c r="C181" s="88" t="s">
        <v>2376</v>
      </c>
      <c r="D181" s="27">
        <v>1133420.0</v>
      </c>
      <c r="E181" s="27" t="s">
        <v>2110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27" t="s">
        <v>2370</v>
      </c>
      <c r="M181" s="172">
        <v>45503.0</v>
      </c>
      <c r="N181" s="172">
        <v>45505.0</v>
      </c>
      <c r="O181" s="34"/>
      <c r="P181" s="34"/>
      <c r="Q181" s="34"/>
      <c r="R181" s="34"/>
      <c r="S181" s="35">
        <f t="shared" si="4"/>
        <v>0</v>
      </c>
      <c r="T181" s="32">
        <v>0.0</v>
      </c>
      <c r="U181" s="37">
        <v>120.0</v>
      </c>
      <c r="V181" s="144">
        <v>1.0</v>
      </c>
      <c r="W181" s="37">
        <v>55.0</v>
      </c>
      <c r="X181" s="30"/>
      <c r="Y181" s="35">
        <f t="shared" si="2"/>
        <v>55</v>
      </c>
      <c r="Z181" s="39">
        <f t="shared" si="3"/>
        <v>55</v>
      </c>
      <c r="AA181" s="68"/>
    </row>
    <row r="182" ht="14.25" customHeight="1">
      <c r="A182" s="25">
        <v>110400.0</v>
      </c>
      <c r="B182" s="52">
        <v>110401.0</v>
      </c>
      <c r="C182" s="88" t="s">
        <v>2377</v>
      </c>
      <c r="D182" s="27">
        <v>7040695.0</v>
      </c>
      <c r="E182" s="27" t="s">
        <v>1737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27" t="s">
        <v>2370</v>
      </c>
      <c r="M182" s="172">
        <v>45503.0</v>
      </c>
      <c r="N182" s="172">
        <v>45505.0</v>
      </c>
      <c r="O182" s="34"/>
      <c r="P182" s="34"/>
      <c r="Q182" s="34"/>
      <c r="R182" s="34"/>
      <c r="S182" s="35">
        <f t="shared" si="4"/>
        <v>0</v>
      </c>
      <c r="T182" s="32">
        <v>0.0</v>
      </c>
      <c r="U182" s="37">
        <v>120.0</v>
      </c>
      <c r="V182" s="144">
        <v>1.0</v>
      </c>
      <c r="W182" s="37">
        <v>57.0</v>
      </c>
      <c r="X182" s="30"/>
      <c r="Y182" s="35">
        <f t="shared" si="2"/>
        <v>57</v>
      </c>
      <c r="Z182" s="39">
        <f t="shared" si="3"/>
        <v>57</v>
      </c>
      <c r="AA182" s="68"/>
    </row>
    <row r="183" ht="14.25" customHeight="1">
      <c r="A183" s="25">
        <v>110400.0</v>
      </c>
      <c r="B183" s="52">
        <v>110401.0</v>
      </c>
      <c r="C183" s="55" t="s">
        <v>2378</v>
      </c>
      <c r="D183" s="27">
        <v>1025104.0</v>
      </c>
      <c r="E183" s="27" t="s">
        <v>1707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27" t="s">
        <v>2370</v>
      </c>
      <c r="M183" s="172">
        <v>45503.0</v>
      </c>
      <c r="N183" s="172">
        <v>45505.0</v>
      </c>
      <c r="O183" s="34"/>
      <c r="P183" s="34"/>
      <c r="Q183" s="34"/>
      <c r="R183" s="34"/>
      <c r="S183" s="35">
        <f t="shared" si="4"/>
        <v>0</v>
      </c>
      <c r="T183" s="32">
        <v>0.0</v>
      </c>
      <c r="U183" s="37">
        <v>120.0</v>
      </c>
      <c r="V183" s="144">
        <v>1.0</v>
      </c>
      <c r="W183" s="37">
        <v>55.0</v>
      </c>
      <c r="X183" s="30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88" t="s">
        <v>2379</v>
      </c>
      <c r="D184" s="27">
        <v>9106294.0</v>
      </c>
      <c r="E184" s="27" t="s">
        <v>1712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27" t="s">
        <v>2370</v>
      </c>
      <c r="M184" s="172">
        <v>45503.0</v>
      </c>
      <c r="N184" s="172">
        <v>45505.0</v>
      </c>
      <c r="O184" s="34"/>
      <c r="P184" s="34"/>
      <c r="Q184" s="34"/>
      <c r="R184" s="34"/>
      <c r="S184" s="35">
        <f t="shared" si="4"/>
        <v>0</v>
      </c>
      <c r="T184" s="32">
        <v>0.0</v>
      </c>
      <c r="U184" s="37">
        <v>120.0</v>
      </c>
      <c r="V184" s="144">
        <v>1.0</v>
      </c>
      <c r="W184" s="37">
        <v>55.0</v>
      </c>
      <c r="X184" s="30"/>
      <c r="Y184" s="35">
        <f t="shared" si="2"/>
        <v>55</v>
      </c>
      <c r="Z184" s="39">
        <f t="shared" si="3"/>
        <v>55</v>
      </c>
      <c r="AA184" s="68"/>
    </row>
    <row r="185" ht="14.25" customHeight="1">
      <c r="A185" s="25">
        <v>110400.0</v>
      </c>
      <c r="B185" s="52">
        <v>110401.0</v>
      </c>
      <c r="C185" s="55" t="s">
        <v>2380</v>
      </c>
      <c r="D185" s="27">
        <v>1154257.0</v>
      </c>
      <c r="E185" s="27" t="s">
        <v>1710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27" t="s">
        <v>2370</v>
      </c>
      <c r="M185" s="172">
        <v>45503.0</v>
      </c>
      <c r="N185" s="172">
        <v>45505.0</v>
      </c>
      <c r="O185" s="34"/>
      <c r="P185" s="34"/>
      <c r="Q185" s="34"/>
      <c r="R185" s="34"/>
      <c r="S185" s="35">
        <f t="shared" si="4"/>
        <v>0</v>
      </c>
      <c r="T185" s="32">
        <v>0.0</v>
      </c>
      <c r="U185" s="37">
        <v>120.0</v>
      </c>
      <c r="V185" s="144">
        <v>1.0</v>
      </c>
      <c r="W185" s="37">
        <v>55.0</v>
      </c>
      <c r="X185" s="30"/>
      <c r="Y185" s="35">
        <f t="shared" si="2"/>
        <v>55</v>
      </c>
      <c r="Z185" s="39">
        <f t="shared" si="3"/>
        <v>55</v>
      </c>
      <c r="AA185" s="68"/>
    </row>
    <row r="186" ht="14.25" customHeight="1">
      <c r="A186" s="25">
        <v>110400.0</v>
      </c>
      <c r="B186" s="52">
        <v>110401.0</v>
      </c>
      <c r="C186" s="88" t="s">
        <v>2381</v>
      </c>
      <c r="D186" s="27">
        <v>1040804.0</v>
      </c>
      <c r="E186" s="27" t="s">
        <v>1712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27" t="s">
        <v>2370</v>
      </c>
      <c r="M186" s="172">
        <v>45503.0</v>
      </c>
      <c r="N186" s="172">
        <v>45505.0</v>
      </c>
      <c r="O186" s="34"/>
      <c r="P186" s="34"/>
      <c r="Q186" s="34"/>
      <c r="R186" s="34"/>
      <c r="S186" s="35">
        <f t="shared" si="4"/>
        <v>0</v>
      </c>
      <c r="T186" s="32">
        <v>0.0</v>
      </c>
      <c r="U186" s="37">
        <v>120.0</v>
      </c>
      <c r="V186" s="144">
        <v>1.0</v>
      </c>
      <c r="W186" s="37">
        <v>55.0</v>
      </c>
      <c r="X186" s="30"/>
      <c r="Y186" s="35">
        <f t="shared" si="2"/>
        <v>55</v>
      </c>
      <c r="Z186" s="39">
        <f t="shared" si="3"/>
        <v>55</v>
      </c>
      <c r="AA186" s="68"/>
    </row>
    <row r="187" ht="14.25" customHeight="1">
      <c r="A187" s="25">
        <v>110400.0</v>
      </c>
      <c r="B187" s="52">
        <v>110401.0</v>
      </c>
      <c r="C187" s="88" t="s">
        <v>2382</v>
      </c>
      <c r="D187" s="27">
        <v>1092839.0</v>
      </c>
      <c r="E187" s="27" t="s">
        <v>1712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27" t="s">
        <v>2370</v>
      </c>
      <c r="M187" s="172">
        <v>45503.0</v>
      </c>
      <c r="N187" s="172">
        <v>45505.0</v>
      </c>
      <c r="O187" s="34"/>
      <c r="P187" s="34"/>
      <c r="Q187" s="34"/>
      <c r="R187" s="34"/>
      <c r="S187" s="35">
        <f t="shared" si="4"/>
        <v>0</v>
      </c>
      <c r="T187" s="32">
        <v>0.0</v>
      </c>
      <c r="U187" s="37">
        <v>120.0</v>
      </c>
      <c r="V187" s="144">
        <v>1.0</v>
      </c>
      <c r="W187" s="37">
        <v>55.0</v>
      </c>
      <c r="X187" s="30"/>
      <c r="Y187" s="35">
        <f t="shared" si="2"/>
        <v>55</v>
      </c>
      <c r="Z187" s="39">
        <f t="shared" si="3"/>
        <v>55</v>
      </c>
      <c r="AA187" s="68"/>
    </row>
    <row r="188" ht="14.25" customHeight="1">
      <c r="A188" s="25">
        <v>110400.0</v>
      </c>
      <c r="B188" s="52">
        <v>110401.0</v>
      </c>
      <c r="C188" s="55" t="s">
        <v>2383</v>
      </c>
      <c r="D188" s="27">
        <v>9805923.0</v>
      </c>
      <c r="E188" s="27" t="s">
        <v>1712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27" t="s">
        <v>2370</v>
      </c>
      <c r="M188" s="172">
        <v>45503.0</v>
      </c>
      <c r="N188" s="172">
        <v>45505.0</v>
      </c>
      <c r="O188" s="34"/>
      <c r="P188" s="34"/>
      <c r="Q188" s="34"/>
      <c r="R188" s="34"/>
      <c r="S188" s="35">
        <f t="shared" si="4"/>
        <v>0</v>
      </c>
      <c r="T188" s="32">
        <v>0.0</v>
      </c>
      <c r="U188" s="37">
        <v>120.0</v>
      </c>
      <c r="V188" s="144">
        <v>1.0</v>
      </c>
      <c r="W188" s="37">
        <v>55.0</v>
      </c>
      <c r="X188" s="30"/>
      <c r="Y188" s="35">
        <f t="shared" si="2"/>
        <v>55</v>
      </c>
      <c r="Z188" s="39">
        <f t="shared" si="3"/>
        <v>55</v>
      </c>
      <c r="AA188" s="68"/>
    </row>
    <row r="189" ht="14.25" customHeight="1">
      <c r="A189" s="25">
        <v>110400.0</v>
      </c>
      <c r="B189" s="52">
        <v>110401.0</v>
      </c>
      <c r="C189" s="88" t="s">
        <v>2384</v>
      </c>
      <c r="D189" s="27">
        <v>7101287.0</v>
      </c>
      <c r="E189" s="27" t="s">
        <v>1737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27" t="s">
        <v>2370</v>
      </c>
      <c r="M189" s="172">
        <v>45503.0</v>
      </c>
      <c r="N189" s="172">
        <v>45505.0</v>
      </c>
      <c r="O189" s="34"/>
      <c r="P189" s="34"/>
      <c r="Q189" s="34"/>
      <c r="R189" s="34"/>
      <c r="S189" s="35">
        <f t="shared" si="4"/>
        <v>0</v>
      </c>
      <c r="T189" s="32">
        <v>0.0</v>
      </c>
      <c r="U189" s="37">
        <v>120.0</v>
      </c>
      <c r="V189" s="144">
        <v>1.0</v>
      </c>
      <c r="W189" s="37">
        <v>55.0</v>
      </c>
      <c r="X189" s="30"/>
      <c r="Y189" s="35">
        <f t="shared" si="2"/>
        <v>55</v>
      </c>
      <c r="Z189" s="39">
        <f t="shared" si="3"/>
        <v>55</v>
      </c>
      <c r="AA189" s="68"/>
    </row>
    <row r="190" ht="14.25" customHeight="1">
      <c r="A190" s="25">
        <v>110400.0</v>
      </c>
      <c r="B190" s="52">
        <v>110401.0</v>
      </c>
      <c r="C190" s="41" t="s">
        <v>1270</v>
      </c>
      <c r="D190" s="51">
        <v>1152300.0</v>
      </c>
      <c r="E190" s="51" t="s">
        <v>1710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27" t="s">
        <v>2385</v>
      </c>
      <c r="M190" s="172">
        <v>45506.0</v>
      </c>
      <c r="N190" s="172">
        <v>45509.0</v>
      </c>
      <c r="O190" s="34"/>
      <c r="P190" s="34"/>
      <c r="Q190" s="34"/>
      <c r="R190" s="34"/>
      <c r="S190" s="35">
        <f t="shared" si="4"/>
        <v>0</v>
      </c>
      <c r="T190" s="32">
        <v>0.0</v>
      </c>
      <c r="U190" s="37">
        <v>120.0</v>
      </c>
      <c r="V190" s="144">
        <v>2.0</v>
      </c>
      <c r="W190" s="37">
        <v>55.0</v>
      </c>
      <c r="X190" s="144"/>
      <c r="Y190" s="35">
        <f t="shared" si="2"/>
        <v>110</v>
      </c>
      <c r="Z190" s="39">
        <f t="shared" si="3"/>
        <v>110</v>
      </c>
      <c r="AA190" s="68"/>
    </row>
    <row r="191" ht="14.25" customHeight="1">
      <c r="A191" s="25">
        <v>110400.0</v>
      </c>
      <c r="B191" s="52">
        <v>110401.0</v>
      </c>
      <c r="C191" s="41" t="s">
        <v>77</v>
      </c>
      <c r="D191" s="51">
        <v>311600.0</v>
      </c>
      <c r="E191" s="51" t="s">
        <v>1712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27" t="s">
        <v>2385</v>
      </c>
      <c r="M191" s="172">
        <v>45506.0</v>
      </c>
      <c r="N191" s="172">
        <v>45509.0</v>
      </c>
      <c r="O191" s="34"/>
      <c r="P191" s="34"/>
      <c r="Q191" s="34"/>
      <c r="R191" s="34"/>
      <c r="S191" s="35">
        <f t="shared" si="4"/>
        <v>0</v>
      </c>
      <c r="T191" s="32">
        <v>0.0</v>
      </c>
      <c r="U191" s="37">
        <v>120.0</v>
      </c>
      <c r="V191" s="144">
        <v>2.0</v>
      </c>
      <c r="W191" s="37">
        <v>55.0</v>
      </c>
      <c r="X191" s="144"/>
      <c r="Y191" s="35">
        <f t="shared" si="2"/>
        <v>110</v>
      </c>
      <c r="Z191" s="39">
        <f t="shared" si="3"/>
        <v>110</v>
      </c>
      <c r="AA191" s="68"/>
    </row>
    <row r="192" ht="14.25" customHeight="1">
      <c r="A192" s="25">
        <v>110400.0</v>
      </c>
      <c r="B192" s="52">
        <v>110401.0</v>
      </c>
      <c r="C192" s="41" t="s">
        <v>73</v>
      </c>
      <c r="D192" s="51">
        <v>9404430.0</v>
      </c>
      <c r="E192" s="51" t="s">
        <v>1737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27" t="s">
        <v>2385</v>
      </c>
      <c r="M192" s="172">
        <v>45506.0</v>
      </c>
      <c r="N192" s="172">
        <v>45509.0</v>
      </c>
      <c r="O192" s="34"/>
      <c r="P192" s="34"/>
      <c r="Q192" s="34"/>
      <c r="R192" s="34"/>
      <c r="S192" s="35">
        <f t="shared" si="4"/>
        <v>0</v>
      </c>
      <c r="T192" s="32">
        <v>0.0</v>
      </c>
      <c r="U192" s="37">
        <v>120.0</v>
      </c>
      <c r="V192" s="144">
        <v>2.0</v>
      </c>
      <c r="W192" s="37">
        <v>55.0</v>
      </c>
      <c r="X192" s="144"/>
      <c r="Y192" s="35">
        <f t="shared" si="2"/>
        <v>110</v>
      </c>
      <c r="Z192" s="39">
        <f t="shared" si="3"/>
        <v>110</v>
      </c>
      <c r="AA192" s="68"/>
    </row>
    <row r="193" ht="14.25" customHeight="1">
      <c r="A193" s="25">
        <v>110400.0</v>
      </c>
      <c r="B193" s="52">
        <v>110401.0</v>
      </c>
      <c r="C193" s="41" t="s">
        <v>79</v>
      </c>
      <c r="D193" s="51">
        <v>9901000.0</v>
      </c>
      <c r="E193" s="51" t="s">
        <v>1712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27" t="s">
        <v>2385</v>
      </c>
      <c r="M193" s="172">
        <v>45506.0</v>
      </c>
      <c r="N193" s="172">
        <v>45509.0</v>
      </c>
      <c r="O193" s="34"/>
      <c r="P193" s="34"/>
      <c r="Q193" s="34"/>
      <c r="R193" s="34"/>
      <c r="S193" s="35">
        <f t="shared" si="4"/>
        <v>0</v>
      </c>
      <c r="T193" s="32">
        <v>0.0</v>
      </c>
      <c r="U193" s="37">
        <v>120.0</v>
      </c>
      <c r="V193" s="144">
        <v>2.0</v>
      </c>
      <c r="W193" s="37">
        <v>55.0</v>
      </c>
      <c r="X193" s="144"/>
      <c r="Y193" s="35">
        <f t="shared" si="2"/>
        <v>110</v>
      </c>
      <c r="Z193" s="39">
        <f t="shared" si="3"/>
        <v>110</v>
      </c>
      <c r="AA193" s="68"/>
    </row>
    <row r="194" ht="14.25" customHeight="1">
      <c r="A194" s="25">
        <v>110400.0</v>
      </c>
      <c r="B194" s="52">
        <v>110401.0</v>
      </c>
      <c r="C194" s="41" t="s">
        <v>1790</v>
      </c>
      <c r="D194" s="51">
        <v>1134302.0</v>
      </c>
      <c r="E194" s="51" t="s">
        <v>1710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27" t="s">
        <v>2385</v>
      </c>
      <c r="M194" s="172">
        <v>45506.0</v>
      </c>
      <c r="N194" s="172">
        <v>45509.0</v>
      </c>
      <c r="O194" s="34"/>
      <c r="P194" s="34"/>
      <c r="Q194" s="34"/>
      <c r="R194" s="34"/>
      <c r="S194" s="35">
        <f t="shared" si="4"/>
        <v>0</v>
      </c>
      <c r="T194" s="32">
        <v>0.0</v>
      </c>
      <c r="U194" s="37">
        <v>120.0</v>
      </c>
      <c r="V194" s="144">
        <v>2.0</v>
      </c>
      <c r="W194" s="37">
        <v>55.0</v>
      </c>
      <c r="X194" s="144"/>
      <c r="Y194" s="35">
        <f t="shared" si="2"/>
        <v>110</v>
      </c>
      <c r="Z194" s="39">
        <f t="shared" si="3"/>
        <v>110</v>
      </c>
      <c r="AA194" s="68"/>
    </row>
    <row r="195" ht="14.25" customHeight="1">
      <c r="A195" s="25">
        <v>110400.0</v>
      </c>
      <c r="B195" s="52">
        <v>110401.0</v>
      </c>
      <c r="C195" s="41" t="s">
        <v>1351</v>
      </c>
      <c r="D195" s="51">
        <v>1090895.0</v>
      </c>
      <c r="E195" s="51" t="s">
        <v>1712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27" t="s">
        <v>2385</v>
      </c>
      <c r="M195" s="172">
        <v>45506.0</v>
      </c>
      <c r="N195" s="172">
        <v>45509.0</v>
      </c>
      <c r="O195" s="34"/>
      <c r="P195" s="34"/>
      <c r="Q195" s="34"/>
      <c r="R195" s="34"/>
      <c r="S195" s="35">
        <f t="shared" si="4"/>
        <v>0</v>
      </c>
      <c r="T195" s="32">
        <v>0.0</v>
      </c>
      <c r="U195" s="37">
        <v>120.0</v>
      </c>
      <c r="V195" s="144">
        <v>2.0</v>
      </c>
      <c r="W195" s="37">
        <v>55.0</v>
      </c>
      <c r="X195" s="144"/>
      <c r="Y195" s="35">
        <f t="shared" si="2"/>
        <v>110</v>
      </c>
      <c r="Z195" s="39">
        <f t="shared" si="3"/>
        <v>110</v>
      </c>
      <c r="AA195" s="68"/>
    </row>
    <row r="196" ht="14.25" customHeight="1">
      <c r="A196" s="25">
        <v>110400.0</v>
      </c>
      <c r="B196" s="52">
        <v>110401.0</v>
      </c>
      <c r="C196" s="41" t="s">
        <v>2371</v>
      </c>
      <c r="D196" s="51">
        <v>7981090.0</v>
      </c>
      <c r="E196" s="51" t="s">
        <v>2055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27" t="s">
        <v>2385</v>
      </c>
      <c r="M196" s="172">
        <v>45506.0</v>
      </c>
      <c r="N196" s="172">
        <v>45509.0</v>
      </c>
      <c r="O196" s="34"/>
      <c r="P196" s="34"/>
      <c r="Q196" s="34"/>
      <c r="R196" s="34"/>
      <c r="S196" s="35">
        <f t="shared" si="4"/>
        <v>0</v>
      </c>
      <c r="T196" s="32">
        <v>0.0</v>
      </c>
      <c r="U196" s="37">
        <v>170.12</v>
      </c>
      <c r="V196" s="144">
        <v>3.0</v>
      </c>
      <c r="W196" s="37">
        <v>57.0</v>
      </c>
      <c r="X196" s="144"/>
      <c r="Y196" s="35">
        <f t="shared" si="2"/>
        <v>171</v>
      </c>
      <c r="Z196" s="39">
        <f t="shared" si="3"/>
        <v>171</v>
      </c>
      <c r="AA196" s="68"/>
    </row>
    <row r="197" ht="14.25" customHeight="1">
      <c r="A197" s="25">
        <v>110400.0</v>
      </c>
      <c r="B197" s="52">
        <v>110401.0</v>
      </c>
      <c r="C197" s="41" t="s">
        <v>609</v>
      </c>
      <c r="D197" s="51">
        <v>9901302.0</v>
      </c>
      <c r="E197" s="51" t="s">
        <v>1712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27" t="s">
        <v>2385</v>
      </c>
      <c r="M197" s="172">
        <v>45506.0</v>
      </c>
      <c r="N197" s="172">
        <v>45509.0</v>
      </c>
      <c r="O197" s="34"/>
      <c r="P197" s="34"/>
      <c r="Q197" s="34"/>
      <c r="R197" s="34"/>
      <c r="S197" s="35">
        <f t="shared" si="4"/>
        <v>0</v>
      </c>
      <c r="T197" s="32">
        <v>0.0</v>
      </c>
      <c r="U197" s="37">
        <v>120.0</v>
      </c>
      <c r="V197" s="144">
        <v>2.0</v>
      </c>
      <c r="W197" s="37">
        <v>55.0</v>
      </c>
      <c r="X197" s="144"/>
      <c r="Y197" s="35">
        <f t="shared" si="2"/>
        <v>110</v>
      </c>
      <c r="Z197" s="39">
        <f t="shared" si="3"/>
        <v>110</v>
      </c>
      <c r="AA197" s="68"/>
    </row>
    <row r="198" ht="14.25" customHeight="1">
      <c r="A198" s="25">
        <v>110400.0</v>
      </c>
      <c r="B198" s="52">
        <v>110401.0</v>
      </c>
      <c r="C198" s="41" t="s">
        <v>1760</v>
      </c>
      <c r="D198" s="51">
        <v>1097970.0</v>
      </c>
      <c r="E198" s="51" t="s">
        <v>1712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27" t="s">
        <v>2385</v>
      </c>
      <c r="M198" s="172">
        <v>45506.0</v>
      </c>
      <c r="N198" s="172">
        <v>45509.0</v>
      </c>
      <c r="O198" s="34"/>
      <c r="P198" s="34"/>
      <c r="Q198" s="34"/>
      <c r="R198" s="34"/>
      <c r="S198" s="35">
        <f t="shared" si="4"/>
        <v>0</v>
      </c>
      <c r="T198" s="32">
        <v>0.0</v>
      </c>
      <c r="U198" s="37">
        <v>120.0</v>
      </c>
      <c r="V198" s="144">
        <v>2.0</v>
      </c>
      <c r="W198" s="37">
        <v>55.0</v>
      </c>
      <c r="X198" s="144"/>
      <c r="Y198" s="35">
        <f t="shared" si="2"/>
        <v>110</v>
      </c>
      <c r="Z198" s="39">
        <f t="shared" si="3"/>
        <v>110</v>
      </c>
      <c r="AA198" s="68"/>
    </row>
    <row r="199" ht="14.25" customHeight="1">
      <c r="A199" s="25">
        <v>110400.0</v>
      </c>
      <c r="B199" s="52">
        <v>110401.0</v>
      </c>
      <c r="C199" s="41" t="s">
        <v>1064</v>
      </c>
      <c r="D199" s="27">
        <v>1086022.0</v>
      </c>
      <c r="E199" s="51" t="s">
        <v>1710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27" t="s">
        <v>2385</v>
      </c>
      <c r="M199" s="172">
        <v>45506.0</v>
      </c>
      <c r="N199" s="172">
        <v>45509.0</v>
      </c>
      <c r="O199" s="34"/>
      <c r="P199" s="34"/>
      <c r="Q199" s="34"/>
      <c r="R199" s="34"/>
      <c r="S199" s="35">
        <f t="shared" si="4"/>
        <v>0</v>
      </c>
      <c r="T199" s="32">
        <v>0.0</v>
      </c>
      <c r="U199" s="37">
        <v>120.0</v>
      </c>
      <c r="V199" s="144">
        <v>2.0</v>
      </c>
      <c r="W199" s="37">
        <v>55.0</v>
      </c>
      <c r="X199" s="144"/>
      <c r="Y199" s="35">
        <f t="shared" si="2"/>
        <v>110</v>
      </c>
      <c r="Z199" s="39">
        <f t="shared" si="3"/>
        <v>110</v>
      </c>
      <c r="AA199" s="68"/>
    </row>
    <row r="200" ht="14.25" customHeight="1">
      <c r="A200" s="25">
        <v>110400.0</v>
      </c>
      <c r="B200" s="52">
        <v>110401.0</v>
      </c>
      <c r="C200" s="41" t="s">
        <v>303</v>
      </c>
      <c r="D200" s="51">
        <v>9404104.0</v>
      </c>
      <c r="E200" s="51" t="s">
        <v>1712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27" t="s">
        <v>2385</v>
      </c>
      <c r="M200" s="172">
        <v>45506.0</v>
      </c>
      <c r="N200" s="172">
        <v>45509.0</v>
      </c>
      <c r="O200" s="34"/>
      <c r="P200" s="34"/>
      <c r="Q200" s="34"/>
      <c r="R200" s="34"/>
      <c r="S200" s="35">
        <f t="shared" si="4"/>
        <v>0</v>
      </c>
      <c r="T200" s="32">
        <v>0.0</v>
      </c>
      <c r="U200" s="37">
        <v>120.0</v>
      </c>
      <c r="V200" s="144">
        <v>2.0</v>
      </c>
      <c r="W200" s="37">
        <v>55.0</v>
      </c>
      <c r="X200" s="144"/>
      <c r="Y200" s="35">
        <f t="shared" si="2"/>
        <v>110</v>
      </c>
      <c r="Z200" s="39">
        <f t="shared" si="3"/>
        <v>110</v>
      </c>
      <c r="AA200" s="68"/>
    </row>
    <row r="201" ht="14.25" customHeight="1">
      <c r="A201" s="25">
        <v>110400.0</v>
      </c>
      <c r="B201" s="52">
        <v>110401.0</v>
      </c>
      <c r="C201" s="41" t="s">
        <v>174</v>
      </c>
      <c r="D201" s="51">
        <v>9404139.0</v>
      </c>
      <c r="E201" s="51" t="s">
        <v>1737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27" t="s">
        <v>2385</v>
      </c>
      <c r="M201" s="172">
        <v>45506.0</v>
      </c>
      <c r="N201" s="172">
        <v>45509.0</v>
      </c>
      <c r="O201" s="34"/>
      <c r="P201" s="34"/>
      <c r="Q201" s="34"/>
      <c r="R201" s="34"/>
      <c r="S201" s="35">
        <f t="shared" si="4"/>
        <v>0</v>
      </c>
      <c r="T201" s="32">
        <v>0.0</v>
      </c>
      <c r="U201" s="37">
        <v>120.0</v>
      </c>
      <c r="V201" s="144">
        <v>2.0</v>
      </c>
      <c r="W201" s="37">
        <v>55.0</v>
      </c>
      <c r="X201" s="144"/>
      <c r="Y201" s="35">
        <f t="shared" si="2"/>
        <v>110</v>
      </c>
      <c r="Z201" s="39">
        <f t="shared" si="3"/>
        <v>110</v>
      </c>
      <c r="AA201" s="68"/>
    </row>
    <row r="202" ht="14.25" customHeight="1">
      <c r="A202" s="25">
        <v>110400.0</v>
      </c>
      <c r="B202" s="52">
        <v>110401.0</v>
      </c>
      <c r="C202" s="41" t="s">
        <v>1073</v>
      </c>
      <c r="D202" s="51">
        <v>9201793.0</v>
      </c>
      <c r="E202" s="51" t="s">
        <v>1712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27" t="s">
        <v>2385</v>
      </c>
      <c r="M202" s="172">
        <v>45506.0</v>
      </c>
      <c r="N202" s="172">
        <v>45509.0</v>
      </c>
      <c r="O202" s="34"/>
      <c r="P202" s="34"/>
      <c r="Q202" s="34"/>
      <c r="R202" s="34"/>
      <c r="S202" s="35">
        <f t="shared" si="4"/>
        <v>0</v>
      </c>
      <c r="T202" s="32">
        <v>0.0</v>
      </c>
      <c r="U202" s="37">
        <v>120.0</v>
      </c>
      <c r="V202" s="144">
        <v>2.0</v>
      </c>
      <c r="W202" s="37">
        <v>55.0</v>
      </c>
      <c r="X202" s="144"/>
      <c r="Y202" s="35">
        <f t="shared" si="2"/>
        <v>110</v>
      </c>
      <c r="Z202" s="39">
        <f t="shared" si="3"/>
        <v>110</v>
      </c>
      <c r="AA202" s="68"/>
    </row>
    <row r="203" ht="14.25" customHeight="1">
      <c r="A203" s="25">
        <v>110400.0</v>
      </c>
      <c r="B203" s="52">
        <v>110401.0</v>
      </c>
      <c r="C203" s="41" t="s">
        <v>1060</v>
      </c>
      <c r="D203" s="51">
        <v>7102461.0</v>
      </c>
      <c r="E203" s="51" t="s">
        <v>1737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27" t="s">
        <v>2385</v>
      </c>
      <c r="M203" s="172">
        <v>45506.0</v>
      </c>
      <c r="N203" s="172">
        <v>45509.0</v>
      </c>
      <c r="O203" s="34"/>
      <c r="P203" s="34"/>
      <c r="Q203" s="34"/>
      <c r="R203" s="34"/>
      <c r="S203" s="35">
        <f t="shared" si="4"/>
        <v>0</v>
      </c>
      <c r="T203" s="32">
        <v>0.0</v>
      </c>
      <c r="U203" s="37">
        <v>120.0</v>
      </c>
      <c r="V203" s="144">
        <v>2.0</v>
      </c>
      <c r="W203" s="37">
        <v>55.0</v>
      </c>
      <c r="X203" s="144"/>
      <c r="Y203" s="35">
        <f t="shared" si="2"/>
        <v>110</v>
      </c>
      <c r="Z203" s="39">
        <f t="shared" si="3"/>
        <v>110</v>
      </c>
      <c r="AA203" s="68"/>
    </row>
    <row r="204" ht="14.25" customHeight="1">
      <c r="A204" s="25">
        <v>110400.0</v>
      </c>
      <c r="B204" s="52">
        <v>110401.0</v>
      </c>
      <c r="C204" s="41" t="s">
        <v>760</v>
      </c>
      <c r="D204" s="51">
        <v>9309608.0</v>
      </c>
      <c r="E204" s="51" t="s">
        <v>1712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27" t="s">
        <v>2385</v>
      </c>
      <c r="M204" s="172">
        <v>45506.0</v>
      </c>
      <c r="N204" s="172">
        <v>45509.0</v>
      </c>
      <c r="O204" s="34"/>
      <c r="P204" s="34"/>
      <c r="Q204" s="34"/>
      <c r="R204" s="34"/>
      <c r="S204" s="35">
        <f t="shared" si="4"/>
        <v>0</v>
      </c>
      <c r="T204" s="32">
        <v>0.0</v>
      </c>
      <c r="U204" s="37">
        <v>120.0</v>
      </c>
      <c r="V204" s="144">
        <v>2.0</v>
      </c>
      <c r="W204" s="37">
        <v>55.0</v>
      </c>
      <c r="X204" s="144"/>
      <c r="Y204" s="35">
        <f t="shared" si="2"/>
        <v>110</v>
      </c>
      <c r="Z204" s="39">
        <f t="shared" si="3"/>
        <v>110</v>
      </c>
      <c r="AA204" s="68"/>
    </row>
    <row r="205" ht="14.25" customHeight="1">
      <c r="A205" s="25">
        <v>110400.0</v>
      </c>
      <c r="B205" s="52">
        <v>110401.0</v>
      </c>
      <c r="C205" s="41" t="s">
        <v>1199</v>
      </c>
      <c r="D205" s="51">
        <v>9800131.0</v>
      </c>
      <c r="E205" s="51" t="s">
        <v>1707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27" t="s">
        <v>2385</v>
      </c>
      <c r="M205" s="172">
        <v>45506.0</v>
      </c>
      <c r="N205" s="172">
        <v>45509.0</v>
      </c>
      <c r="O205" s="34"/>
      <c r="P205" s="34"/>
      <c r="Q205" s="34"/>
      <c r="R205" s="34"/>
      <c r="S205" s="35">
        <f t="shared" si="4"/>
        <v>0</v>
      </c>
      <c r="T205" s="32">
        <v>0.0</v>
      </c>
      <c r="U205" s="37">
        <v>170.12</v>
      </c>
      <c r="V205" s="144">
        <v>3.0</v>
      </c>
      <c r="W205" s="37">
        <v>57.0</v>
      </c>
      <c r="X205" s="144"/>
      <c r="Y205" s="35">
        <f t="shared" si="2"/>
        <v>171</v>
      </c>
      <c r="Z205" s="39">
        <f t="shared" si="3"/>
        <v>171</v>
      </c>
      <c r="AA205" s="68"/>
    </row>
    <row r="206" ht="14.25" customHeight="1">
      <c r="A206" s="25">
        <v>110400.0</v>
      </c>
      <c r="B206" s="52">
        <v>110401.0</v>
      </c>
      <c r="C206" s="41" t="s">
        <v>152</v>
      </c>
      <c r="D206" s="51">
        <v>1040243.0</v>
      </c>
      <c r="E206" s="51" t="s">
        <v>1740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27" t="s">
        <v>2385</v>
      </c>
      <c r="M206" s="172">
        <v>45506.0</v>
      </c>
      <c r="N206" s="172">
        <v>45509.0</v>
      </c>
      <c r="O206" s="34"/>
      <c r="P206" s="34"/>
      <c r="Q206" s="34"/>
      <c r="R206" s="34"/>
      <c r="S206" s="35">
        <f t="shared" si="4"/>
        <v>0</v>
      </c>
      <c r="T206" s="32">
        <v>0.0</v>
      </c>
      <c r="U206" s="37">
        <v>120.0</v>
      </c>
      <c r="V206" s="144">
        <v>3.0</v>
      </c>
      <c r="W206" s="37">
        <v>55.0</v>
      </c>
      <c r="X206" s="144"/>
      <c r="Y206" s="35">
        <f t="shared" si="2"/>
        <v>165</v>
      </c>
      <c r="Z206" s="39">
        <f t="shared" si="3"/>
        <v>165</v>
      </c>
      <c r="AA206" s="68"/>
    </row>
    <row r="207" ht="14.25" customHeight="1">
      <c r="A207" s="25">
        <v>110400.0</v>
      </c>
      <c r="B207" s="52">
        <v>110401.0</v>
      </c>
      <c r="C207" s="41" t="s">
        <v>1274</v>
      </c>
      <c r="D207" s="51">
        <v>9310240.0</v>
      </c>
      <c r="E207" s="51" t="s">
        <v>1712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55</v>
      </c>
      <c r="L207" s="27" t="s">
        <v>2385</v>
      </c>
      <c r="M207" s="172">
        <v>45506.0</v>
      </c>
      <c r="N207" s="172">
        <v>45509.0</v>
      </c>
      <c r="O207" s="34"/>
      <c r="P207" s="34"/>
      <c r="Q207" s="34"/>
      <c r="R207" s="34"/>
      <c r="S207" s="35">
        <f t="shared" si="4"/>
        <v>0</v>
      </c>
      <c r="T207" s="32">
        <v>0.0</v>
      </c>
      <c r="U207" s="37">
        <v>120.0</v>
      </c>
      <c r="V207" s="144">
        <v>3.0</v>
      </c>
      <c r="W207" s="37">
        <v>55.0</v>
      </c>
      <c r="X207" s="144"/>
      <c r="Y207" s="35">
        <f t="shared" si="2"/>
        <v>165</v>
      </c>
      <c r="Z207" s="39">
        <f t="shared" si="3"/>
        <v>165</v>
      </c>
      <c r="AA207" s="68"/>
    </row>
    <row r="208" ht="14.25" customHeight="1">
      <c r="A208" s="25">
        <v>110400.0</v>
      </c>
      <c r="B208" s="52">
        <v>110401.0</v>
      </c>
      <c r="C208" s="41" t="s">
        <v>763</v>
      </c>
      <c r="D208" s="51">
        <v>1131982.0</v>
      </c>
      <c r="E208" s="51" t="s">
        <v>1710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55</v>
      </c>
      <c r="L208" s="27" t="s">
        <v>2385</v>
      </c>
      <c r="M208" s="172">
        <v>45506.0</v>
      </c>
      <c r="N208" s="172">
        <v>45509.0</v>
      </c>
      <c r="O208" s="34"/>
      <c r="P208" s="34"/>
      <c r="Q208" s="34"/>
      <c r="R208" s="34"/>
      <c r="S208" s="35">
        <f t="shared" si="4"/>
        <v>0</v>
      </c>
      <c r="T208" s="32">
        <v>0.0</v>
      </c>
      <c r="U208" s="37">
        <v>120.0</v>
      </c>
      <c r="V208" s="144">
        <v>2.0</v>
      </c>
      <c r="W208" s="37">
        <v>55.0</v>
      </c>
      <c r="X208" s="144"/>
      <c r="Y208" s="35">
        <f t="shared" si="2"/>
        <v>110</v>
      </c>
      <c r="Z208" s="39">
        <f t="shared" si="3"/>
        <v>110</v>
      </c>
      <c r="AA208" s="68"/>
    </row>
    <row r="209" ht="14.25" customHeight="1">
      <c r="A209" s="25">
        <v>110400.0</v>
      </c>
      <c r="B209" s="52">
        <v>110401.0</v>
      </c>
      <c r="C209" s="41" t="s">
        <v>523</v>
      </c>
      <c r="D209" s="51">
        <v>1080679.0</v>
      </c>
      <c r="E209" s="51" t="s">
        <v>1712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27" t="s">
        <v>2385</v>
      </c>
      <c r="M209" s="172">
        <v>45506.0</v>
      </c>
      <c r="N209" s="172">
        <v>45509.0</v>
      </c>
      <c r="O209" s="34"/>
      <c r="P209" s="34"/>
      <c r="Q209" s="34"/>
      <c r="R209" s="34"/>
      <c r="S209" s="35">
        <f t="shared" si="4"/>
        <v>0</v>
      </c>
      <c r="T209" s="32">
        <v>0.0</v>
      </c>
      <c r="U209" s="37">
        <v>120.0</v>
      </c>
      <c r="V209" s="144">
        <v>3.0</v>
      </c>
      <c r="W209" s="37">
        <v>55.0</v>
      </c>
      <c r="X209" s="144"/>
      <c r="Y209" s="35">
        <f t="shared" si="2"/>
        <v>165</v>
      </c>
      <c r="Z209" s="39">
        <f t="shared" si="3"/>
        <v>165</v>
      </c>
      <c r="AA209" s="68"/>
    </row>
    <row r="210" ht="14.25" customHeight="1">
      <c r="A210" s="25">
        <v>110400.0</v>
      </c>
      <c r="B210" s="52">
        <v>110401.0</v>
      </c>
      <c r="C210" s="41" t="s">
        <v>518</v>
      </c>
      <c r="D210" s="51">
        <v>1189468.0</v>
      </c>
      <c r="E210" s="51" t="s">
        <v>1957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27" t="s">
        <v>2385</v>
      </c>
      <c r="M210" s="172">
        <v>45506.0</v>
      </c>
      <c r="N210" s="172">
        <v>45509.0</v>
      </c>
      <c r="O210" s="34"/>
      <c r="P210" s="34"/>
      <c r="Q210" s="34"/>
      <c r="R210" s="34"/>
      <c r="S210" s="35">
        <f t="shared" si="4"/>
        <v>0</v>
      </c>
      <c r="T210" s="32">
        <v>0.0</v>
      </c>
      <c r="U210" s="37">
        <v>170.12</v>
      </c>
      <c r="V210" s="144">
        <v>3.0</v>
      </c>
      <c r="W210" s="37">
        <v>57.0</v>
      </c>
      <c r="X210" s="30"/>
      <c r="Y210" s="35">
        <f t="shared" si="2"/>
        <v>171</v>
      </c>
      <c r="Z210" s="39">
        <f t="shared" si="3"/>
        <v>171</v>
      </c>
      <c r="AA210" s="68"/>
    </row>
    <row r="211" ht="14.25" customHeight="1">
      <c r="A211" s="25">
        <v>110400.0</v>
      </c>
      <c r="B211" s="52">
        <v>110401.0</v>
      </c>
      <c r="C211" s="41" t="s">
        <v>552</v>
      </c>
      <c r="D211" s="51">
        <v>1154257.0</v>
      </c>
      <c r="E211" s="51" t="s">
        <v>1710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27" t="s">
        <v>2385</v>
      </c>
      <c r="M211" s="172">
        <v>45506.0</v>
      </c>
      <c r="N211" s="172">
        <v>45509.0</v>
      </c>
      <c r="O211" s="34"/>
      <c r="P211" s="34"/>
      <c r="Q211" s="34"/>
      <c r="R211" s="34"/>
      <c r="S211" s="35">
        <f t="shared" si="4"/>
        <v>0</v>
      </c>
      <c r="T211" s="32">
        <v>0.0</v>
      </c>
      <c r="U211" s="37">
        <v>120.0</v>
      </c>
      <c r="V211" s="144">
        <v>2.0</v>
      </c>
      <c r="W211" s="37">
        <v>55.0</v>
      </c>
      <c r="X211" s="30"/>
      <c r="Y211" s="35">
        <f t="shared" si="2"/>
        <v>110</v>
      </c>
      <c r="Z211" s="39">
        <f t="shared" si="3"/>
        <v>110</v>
      </c>
      <c r="AA211" s="68"/>
    </row>
    <row r="212" ht="14.25" customHeight="1">
      <c r="A212" s="25">
        <v>110400.0</v>
      </c>
      <c r="B212" s="52">
        <v>110401.0</v>
      </c>
      <c r="C212" s="41" t="s">
        <v>2386</v>
      </c>
      <c r="D212" s="51">
        <v>1108190.0</v>
      </c>
      <c r="E212" s="51" t="s">
        <v>1712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27" t="s">
        <v>2385</v>
      </c>
      <c r="M212" s="172">
        <v>45506.0</v>
      </c>
      <c r="N212" s="172">
        <v>45509.0</v>
      </c>
      <c r="O212" s="34"/>
      <c r="P212" s="34"/>
      <c r="Q212" s="34"/>
      <c r="R212" s="34"/>
      <c r="S212" s="35">
        <f t="shared" si="4"/>
        <v>0</v>
      </c>
      <c r="T212" s="32">
        <v>0.0</v>
      </c>
      <c r="U212" s="37">
        <v>120.0</v>
      </c>
      <c r="V212" s="144">
        <v>2.0</v>
      </c>
      <c r="W212" s="37">
        <v>55.0</v>
      </c>
      <c r="X212" s="30"/>
      <c r="Y212" s="35">
        <f t="shared" si="2"/>
        <v>110</v>
      </c>
      <c r="Z212" s="39">
        <f t="shared" si="3"/>
        <v>110</v>
      </c>
      <c r="AA212" s="68"/>
    </row>
    <row r="213" ht="14.25" customHeight="1">
      <c r="A213" s="25">
        <v>110400.0</v>
      </c>
      <c r="B213" s="52">
        <v>110401.0</v>
      </c>
      <c r="C213" s="41" t="s">
        <v>1560</v>
      </c>
      <c r="D213" s="51">
        <v>1098799.0</v>
      </c>
      <c r="E213" s="51" t="s">
        <v>1712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27" t="s">
        <v>2385</v>
      </c>
      <c r="M213" s="172">
        <v>45506.0</v>
      </c>
      <c r="N213" s="172">
        <v>45509.0</v>
      </c>
      <c r="O213" s="34"/>
      <c r="P213" s="34"/>
      <c r="Q213" s="34"/>
      <c r="R213" s="34"/>
      <c r="S213" s="35">
        <f t="shared" si="4"/>
        <v>0</v>
      </c>
      <c r="T213" s="32">
        <v>0.0</v>
      </c>
      <c r="U213" s="37">
        <v>120.0</v>
      </c>
      <c r="V213" s="144">
        <v>2.0</v>
      </c>
      <c r="W213" s="37">
        <v>55.0</v>
      </c>
      <c r="X213" s="30"/>
      <c r="Y213" s="35">
        <f t="shared" si="2"/>
        <v>110</v>
      </c>
      <c r="Z213" s="39">
        <f t="shared" si="3"/>
        <v>110</v>
      </c>
      <c r="AA213" s="68"/>
    </row>
    <row r="214" ht="14.25" customHeight="1">
      <c r="A214" s="25">
        <v>110400.0</v>
      </c>
      <c r="B214" s="52">
        <v>110401.0</v>
      </c>
      <c r="C214" s="55" t="s">
        <v>2250</v>
      </c>
      <c r="D214" s="27">
        <v>1189476.0</v>
      </c>
      <c r="E214" s="51" t="s">
        <v>1957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27" t="s">
        <v>2263</v>
      </c>
      <c r="M214" s="172">
        <v>45504.0</v>
      </c>
      <c r="N214" s="172">
        <v>45505.0</v>
      </c>
      <c r="O214" s="34"/>
      <c r="P214" s="34"/>
      <c r="Q214" s="34"/>
      <c r="R214" s="34"/>
      <c r="S214" s="35">
        <f t="shared" si="4"/>
        <v>0</v>
      </c>
      <c r="T214" s="32">
        <v>1.0</v>
      </c>
      <c r="U214" s="37">
        <v>170.12</v>
      </c>
      <c r="V214" s="144">
        <v>1.0</v>
      </c>
      <c r="W214" s="37">
        <v>57.0</v>
      </c>
      <c r="X214" s="30"/>
      <c r="Y214" s="35">
        <f t="shared" si="2"/>
        <v>227.12</v>
      </c>
      <c r="Z214" s="39">
        <f t="shared" si="3"/>
        <v>227.12</v>
      </c>
      <c r="AA214" s="68"/>
    </row>
    <row r="215" ht="14.25" customHeight="1">
      <c r="A215" s="25">
        <v>110400.0</v>
      </c>
      <c r="B215" s="52">
        <v>110401.0</v>
      </c>
      <c r="C215" s="55" t="s">
        <v>340</v>
      </c>
      <c r="D215" s="51">
        <v>7041497.0</v>
      </c>
      <c r="E215" s="27" t="s">
        <v>1815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27" t="s">
        <v>513</v>
      </c>
      <c r="M215" s="172">
        <v>45514.0</v>
      </c>
      <c r="N215" s="172">
        <v>45514.0</v>
      </c>
      <c r="O215" s="34"/>
      <c r="P215" s="34"/>
      <c r="Q215" s="34"/>
      <c r="R215" s="34"/>
      <c r="S215" s="35">
        <f t="shared" si="4"/>
        <v>0</v>
      </c>
      <c r="T215" s="32">
        <v>0.0</v>
      </c>
      <c r="U215" s="37">
        <v>120.0</v>
      </c>
      <c r="V215" s="144">
        <v>1.0</v>
      </c>
      <c r="W215" s="37">
        <v>57.0</v>
      </c>
      <c r="X215" s="30"/>
      <c r="Y215" s="35">
        <f t="shared" si="2"/>
        <v>57</v>
      </c>
      <c r="Z215" s="39">
        <f t="shared" si="3"/>
        <v>57</v>
      </c>
      <c r="AA215" s="68"/>
    </row>
    <row r="216" ht="14.25" customHeight="1">
      <c r="A216" s="25">
        <v>110400.0</v>
      </c>
      <c r="B216" s="52">
        <v>110401.0</v>
      </c>
      <c r="C216" s="55" t="s">
        <v>2387</v>
      </c>
      <c r="D216" s="27">
        <v>1025104.0</v>
      </c>
      <c r="E216" s="27" t="s">
        <v>1707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27" t="s">
        <v>2388</v>
      </c>
      <c r="M216" s="172">
        <v>45500.0</v>
      </c>
      <c r="N216" s="172">
        <v>45502.0</v>
      </c>
      <c r="O216" s="34"/>
      <c r="P216" s="34"/>
      <c r="Q216" s="34"/>
      <c r="R216" s="34"/>
      <c r="S216" s="35">
        <f t="shared" si="4"/>
        <v>0</v>
      </c>
      <c r="T216" s="27">
        <v>1.0</v>
      </c>
      <c r="U216" s="37">
        <v>170.12</v>
      </c>
      <c r="V216" s="144">
        <v>2.0</v>
      </c>
      <c r="W216" s="37">
        <v>57.0</v>
      </c>
      <c r="X216" s="30"/>
      <c r="Y216" s="35">
        <f t="shared" si="2"/>
        <v>284.12</v>
      </c>
      <c r="Z216" s="39">
        <f t="shared" si="3"/>
        <v>284.12</v>
      </c>
      <c r="AA216" s="68"/>
    </row>
    <row r="217" ht="14.25" customHeight="1">
      <c r="A217" s="25">
        <v>110400.0</v>
      </c>
      <c r="B217" s="52">
        <v>110401.0</v>
      </c>
      <c r="C217" s="55" t="s">
        <v>2389</v>
      </c>
      <c r="D217" s="27">
        <v>1157396.0</v>
      </c>
      <c r="E217" s="27" t="s">
        <v>1710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27" t="s">
        <v>2388</v>
      </c>
      <c r="M217" s="172">
        <v>45500.0</v>
      </c>
      <c r="N217" s="172">
        <v>45502.0</v>
      </c>
      <c r="O217" s="34"/>
      <c r="P217" s="34"/>
      <c r="Q217" s="34"/>
      <c r="R217" s="34"/>
      <c r="S217" s="35">
        <f t="shared" si="4"/>
        <v>0</v>
      </c>
      <c r="T217" s="32">
        <v>1.0</v>
      </c>
      <c r="U217" s="37">
        <v>120.0</v>
      </c>
      <c r="V217" s="144">
        <v>2.0</v>
      </c>
      <c r="W217" s="37">
        <v>55.0</v>
      </c>
      <c r="X217" s="30"/>
      <c r="Y217" s="35">
        <f t="shared" si="2"/>
        <v>230</v>
      </c>
      <c r="Z217" s="39">
        <f t="shared" si="3"/>
        <v>230</v>
      </c>
      <c r="AA217" s="68"/>
    </row>
    <row r="218" ht="14.25" customHeight="1">
      <c r="A218" s="25">
        <v>110400.0</v>
      </c>
      <c r="B218" s="52">
        <v>110401.0</v>
      </c>
      <c r="C218" s="55" t="s">
        <v>2390</v>
      </c>
      <c r="D218" s="27">
        <v>1154257.0</v>
      </c>
      <c r="E218" s="27" t="s">
        <v>1710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27" t="s">
        <v>2388</v>
      </c>
      <c r="M218" s="172">
        <v>45500.0</v>
      </c>
      <c r="N218" s="172">
        <v>45502.0</v>
      </c>
      <c r="O218" s="34"/>
      <c r="P218" s="34"/>
      <c r="Q218" s="34"/>
      <c r="R218" s="34"/>
      <c r="S218" s="35">
        <f t="shared" si="4"/>
        <v>0</v>
      </c>
      <c r="T218" s="32">
        <v>1.0</v>
      </c>
      <c r="U218" s="37">
        <v>120.0</v>
      </c>
      <c r="V218" s="144">
        <v>2.0</v>
      </c>
      <c r="W218" s="37">
        <v>55.0</v>
      </c>
      <c r="X218" s="30"/>
      <c r="Y218" s="35">
        <f t="shared" si="2"/>
        <v>230</v>
      </c>
      <c r="Z218" s="39">
        <f t="shared" si="3"/>
        <v>230</v>
      </c>
      <c r="AA218" s="68"/>
    </row>
    <row r="219" ht="14.25" customHeight="1">
      <c r="A219" s="25">
        <v>110400.0</v>
      </c>
      <c r="B219" s="52">
        <v>110401.0</v>
      </c>
      <c r="C219" s="55" t="s">
        <v>2391</v>
      </c>
      <c r="D219" s="27">
        <v>1050834.0</v>
      </c>
      <c r="E219" s="27" t="s">
        <v>1712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27" t="s">
        <v>2388</v>
      </c>
      <c r="M219" s="172">
        <v>45500.0</v>
      </c>
      <c r="N219" s="172">
        <v>45502.0</v>
      </c>
      <c r="O219" s="34"/>
      <c r="P219" s="34"/>
      <c r="Q219" s="34"/>
      <c r="R219" s="34"/>
      <c r="S219" s="35">
        <f t="shared" si="4"/>
        <v>0</v>
      </c>
      <c r="T219" s="32">
        <v>1.0</v>
      </c>
      <c r="U219" s="37">
        <v>120.0</v>
      </c>
      <c r="V219" s="144">
        <v>2.0</v>
      </c>
      <c r="W219" s="37">
        <v>55.0</v>
      </c>
      <c r="X219" s="30"/>
      <c r="Y219" s="35">
        <f t="shared" si="2"/>
        <v>230</v>
      </c>
      <c r="Z219" s="39">
        <f t="shared" si="3"/>
        <v>230</v>
      </c>
      <c r="AA219" s="68"/>
    </row>
    <row r="220" ht="14.25" customHeight="1">
      <c r="A220" s="25">
        <v>110400.0</v>
      </c>
      <c r="B220" s="52">
        <v>110401.0</v>
      </c>
      <c r="C220" s="88" t="s">
        <v>2392</v>
      </c>
      <c r="D220" s="27">
        <v>1140752.0</v>
      </c>
      <c r="E220" s="27" t="s">
        <v>1710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27" t="s">
        <v>2388</v>
      </c>
      <c r="M220" s="172">
        <v>45500.0</v>
      </c>
      <c r="N220" s="172">
        <v>45502.0</v>
      </c>
      <c r="O220" s="34"/>
      <c r="P220" s="34"/>
      <c r="Q220" s="34"/>
      <c r="R220" s="34"/>
      <c r="S220" s="35">
        <f t="shared" si="4"/>
        <v>0</v>
      </c>
      <c r="T220" s="32">
        <v>1.0</v>
      </c>
      <c r="U220" s="37">
        <v>120.0</v>
      </c>
      <c r="V220" s="144">
        <v>2.0</v>
      </c>
      <c r="W220" s="37">
        <v>55.0</v>
      </c>
      <c r="X220" s="30"/>
      <c r="Y220" s="35">
        <f t="shared" si="2"/>
        <v>230</v>
      </c>
      <c r="Z220" s="39">
        <f t="shared" si="3"/>
        <v>230</v>
      </c>
      <c r="AA220" s="68"/>
    </row>
    <row r="221" ht="14.25" customHeight="1">
      <c r="A221" s="25">
        <v>110400.0</v>
      </c>
      <c r="B221" s="52">
        <v>110401.0</v>
      </c>
      <c r="C221" s="88" t="s">
        <v>2393</v>
      </c>
      <c r="D221" s="27">
        <v>1130153.0</v>
      </c>
      <c r="E221" s="27" t="s">
        <v>1710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27" t="s">
        <v>2388</v>
      </c>
      <c r="M221" s="172">
        <v>45500.0</v>
      </c>
      <c r="N221" s="172">
        <v>45502.0</v>
      </c>
      <c r="O221" s="34"/>
      <c r="P221" s="34"/>
      <c r="Q221" s="34"/>
      <c r="R221" s="34"/>
      <c r="S221" s="35">
        <f t="shared" si="4"/>
        <v>0</v>
      </c>
      <c r="T221" s="32">
        <v>1.0</v>
      </c>
      <c r="U221" s="37">
        <v>120.0</v>
      </c>
      <c r="V221" s="144">
        <v>2.0</v>
      </c>
      <c r="W221" s="37">
        <v>55.0</v>
      </c>
      <c r="X221" s="30"/>
      <c r="Y221" s="35">
        <f t="shared" si="2"/>
        <v>230</v>
      </c>
      <c r="Z221" s="39">
        <f t="shared" si="3"/>
        <v>230</v>
      </c>
      <c r="AA221" s="68"/>
    </row>
    <row r="222" ht="14.25" customHeight="1">
      <c r="A222" s="25">
        <v>110400.0</v>
      </c>
      <c r="B222" s="52">
        <v>110401.0</v>
      </c>
      <c r="C222" s="55" t="s">
        <v>2394</v>
      </c>
      <c r="D222" s="27">
        <v>1036670.0</v>
      </c>
      <c r="E222" s="27" t="s">
        <v>1712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27" t="s">
        <v>2388</v>
      </c>
      <c r="M222" s="172">
        <v>45500.0</v>
      </c>
      <c r="N222" s="172">
        <v>45502.0</v>
      </c>
      <c r="O222" s="34"/>
      <c r="P222" s="34"/>
      <c r="Q222" s="34"/>
      <c r="R222" s="34"/>
      <c r="S222" s="35">
        <f t="shared" si="4"/>
        <v>0</v>
      </c>
      <c r="T222" s="32">
        <v>1.0</v>
      </c>
      <c r="U222" s="37">
        <v>120.0</v>
      </c>
      <c r="V222" s="144">
        <v>2.0</v>
      </c>
      <c r="W222" s="37">
        <v>55.0</v>
      </c>
      <c r="X222" s="30"/>
      <c r="Y222" s="35">
        <f t="shared" si="2"/>
        <v>230</v>
      </c>
      <c r="Z222" s="39">
        <f t="shared" si="3"/>
        <v>230</v>
      </c>
      <c r="AA222" s="68"/>
    </row>
    <row r="223" ht="14.25" customHeight="1">
      <c r="A223" s="25">
        <v>110400.0</v>
      </c>
      <c r="B223" s="52">
        <v>110401.0</v>
      </c>
      <c r="C223" s="55" t="s">
        <v>2395</v>
      </c>
      <c r="D223" s="27">
        <v>1081543.0</v>
      </c>
      <c r="E223" s="27" t="s">
        <v>1712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27" t="s">
        <v>2388</v>
      </c>
      <c r="M223" s="172">
        <v>45500.0</v>
      </c>
      <c r="N223" s="172">
        <v>45502.0</v>
      </c>
      <c r="O223" s="34"/>
      <c r="P223" s="34"/>
      <c r="Q223" s="34"/>
      <c r="R223" s="34"/>
      <c r="S223" s="35">
        <f t="shared" si="4"/>
        <v>0</v>
      </c>
      <c r="T223" s="32">
        <v>1.0</v>
      </c>
      <c r="U223" s="37">
        <v>120.0</v>
      </c>
      <c r="V223" s="144">
        <v>2.0</v>
      </c>
      <c r="W223" s="37">
        <v>55.0</v>
      </c>
      <c r="X223" s="30"/>
      <c r="Y223" s="35">
        <f t="shared" si="2"/>
        <v>230</v>
      </c>
      <c r="Z223" s="39">
        <f t="shared" si="3"/>
        <v>230</v>
      </c>
      <c r="AA223" s="68"/>
    </row>
    <row r="224" ht="14.25" customHeight="1">
      <c r="A224" s="25">
        <v>110400.0</v>
      </c>
      <c r="B224" s="52">
        <v>110401.0</v>
      </c>
      <c r="C224" s="55" t="s">
        <v>2396</v>
      </c>
      <c r="D224" s="27">
        <v>1128221.0</v>
      </c>
      <c r="E224" s="27" t="s">
        <v>1710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27" t="s">
        <v>2388</v>
      </c>
      <c r="M224" s="172">
        <v>45500.0</v>
      </c>
      <c r="N224" s="172">
        <v>45502.0</v>
      </c>
      <c r="O224" s="34"/>
      <c r="P224" s="34"/>
      <c r="Q224" s="34"/>
      <c r="R224" s="34"/>
      <c r="S224" s="35">
        <f t="shared" si="4"/>
        <v>0</v>
      </c>
      <c r="T224" s="32">
        <v>1.0</v>
      </c>
      <c r="U224" s="37">
        <v>120.0</v>
      </c>
      <c r="V224" s="144">
        <v>2.0</v>
      </c>
      <c r="W224" s="37">
        <v>55.0</v>
      </c>
      <c r="X224" s="30"/>
      <c r="Y224" s="35">
        <f t="shared" si="2"/>
        <v>230</v>
      </c>
      <c r="Z224" s="39">
        <f t="shared" si="3"/>
        <v>230</v>
      </c>
      <c r="AA224" s="68"/>
    </row>
    <row r="225" ht="14.25" customHeight="1">
      <c r="A225" s="25">
        <v>110400.0</v>
      </c>
      <c r="B225" s="52">
        <v>110401.0</v>
      </c>
      <c r="C225" s="55" t="s">
        <v>2397</v>
      </c>
      <c r="D225" s="27">
        <v>305111.0</v>
      </c>
      <c r="E225" s="27" t="s">
        <v>1712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27" t="s">
        <v>2388</v>
      </c>
      <c r="M225" s="172">
        <v>45500.0</v>
      </c>
      <c r="N225" s="172">
        <v>45502.0</v>
      </c>
      <c r="O225" s="34"/>
      <c r="P225" s="34"/>
      <c r="Q225" s="34"/>
      <c r="R225" s="34"/>
      <c r="S225" s="35">
        <f t="shared" si="4"/>
        <v>0</v>
      </c>
      <c r="T225" s="32">
        <v>1.0</v>
      </c>
      <c r="U225" s="37">
        <v>120.0</v>
      </c>
      <c r="V225" s="144">
        <v>1.0</v>
      </c>
      <c r="W225" s="37">
        <v>55.0</v>
      </c>
      <c r="X225" s="30"/>
      <c r="Y225" s="35">
        <f t="shared" si="2"/>
        <v>175</v>
      </c>
      <c r="Z225" s="39">
        <f t="shared" si="3"/>
        <v>175</v>
      </c>
      <c r="AA225" s="68"/>
    </row>
    <row r="226" ht="14.25" customHeight="1">
      <c r="A226" s="25">
        <v>110400.0</v>
      </c>
      <c r="B226" s="52">
        <v>110401.0</v>
      </c>
      <c r="C226" s="88" t="s">
        <v>2398</v>
      </c>
      <c r="D226" s="27">
        <v>1105060.0</v>
      </c>
      <c r="E226" s="27" t="s">
        <v>1712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27" t="s">
        <v>2388</v>
      </c>
      <c r="M226" s="172">
        <v>45500.0</v>
      </c>
      <c r="N226" s="172">
        <v>45502.0</v>
      </c>
      <c r="O226" s="34"/>
      <c r="P226" s="34"/>
      <c r="Q226" s="34"/>
      <c r="R226" s="34"/>
      <c r="S226" s="35">
        <f t="shared" si="4"/>
        <v>0</v>
      </c>
      <c r="T226" s="32">
        <v>1.0</v>
      </c>
      <c r="U226" s="37">
        <v>120.0</v>
      </c>
      <c r="V226" s="144">
        <v>1.0</v>
      </c>
      <c r="W226" s="37">
        <v>55.0</v>
      </c>
      <c r="X226" s="30"/>
      <c r="Y226" s="35">
        <f t="shared" si="2"/>
        <v>175</v>
      </c>
      <c r="Z226" s="39">
        <f t="shared" si="3"/>
        <v>175</v>
      </c>
      <c r="AA226" s="68"/>
    </row>
    <row r="227" ht="14.25" customHeight="1">
      <c r="A227" s="25">
        <v>110400.0</v>
      </c>
      <c r="B227" s="52">
        <v>110401.0</v>
      </c>
      <c r="C227" s="55" t="s">
        <v>2399</v>
      </c>
      <c r="D227" s="27">
        <v>311600.0</v>
      </c>
      <c r="E227" s="27" t="s">
        <v>1712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27" t="s">
        <v>2388</v>
      </c>
      <c r="M227" s="172">
        <v>45500.0</v>
      </c>
      <c r="N227" s="172">
        <v>45502.0</v>
      </c>
      <c r="O227" s="34"/>
      <c r="P227" s="34"/>
      <c r="Q227" s="34"/>
      <c r="R227" s="34"/>
      <c r="S227" s="35">
        <f t="shared" si="4"/>
        <v>0</v>
      </c>
      <c r="T227" s="32">
        <v>1.0</v>
      </c>
      <c r="U227" s="37">
        <v>120.0</v>
      </c>
      <c r="V227" s="144">
        <v>1.0</v>
      </c>
      <c r="W227" s="37">
        <v>55.0</v>
      </c>
      <c r="X227" s="30"/>
      <c r="Y227" s="35">
        <f t="shared" si="2"/>
        <v>175</v>
      </c>
      <c r="Z227" s="39">
        <f t="shared" si="3"/>
        <v>175</v>
      </c>
      <c r="AA227" s="68"/>
    </row>
    <row r="228" ht="14.25" customHeight="1">
      <c r="A228" s="25">
        <v>110400.0</v>
      </c>
      <c r="B228" s="52">
        <v>110401.0</v>
      </c>
      <c r="C228" s="88" t="s">
        <v>2400</v>
      </c>
      <c r="D228" s="27">
        <v>9901000.0</v>
      </c>
      <c r="E228" s="27" t="s">
        <v>1712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27" t="s">
        <v>2388</v>
      </c>
      <c r="M228" s="172">
        <v>45500.0</v>
      </c>
      <c r="N228" s="172">
        <v>45502.0</v>
      </c>
      <c r="O228" s="34"/>
      <c r="P228" s="34"/>
      <c r="Q228" s="34"/>
      <c r="R228" s="34"/>
      <c r="S228" s="35">
        <f t="shared" si="4"/>
        <v>0</v>
      </c>
      <c r="T228" s="32">
        <v>1.0</v>
      </c>
      <c r="U228" s="37">
        <v>120.0</v>
      </c>
      <c r="V228" s="144">
        <v>1.0</v>
      </c>
      <c r="W228" s="37">
        <v>55.0</v>
      </c>
      <c r="X228" s="30"/>
      <c r="Y228" s="35">
        <f t="shared" si="2"/>
        <v>175</v>
      </c>
      <c r="Z228" s="39">
        <f t="shared" si="3"/>
        <v>175</v>
      </c>
      <c r="AA228" s="68"/>
    </row>
    <row r="229" ht="14.25" customHeight="1">
      <c r="A229" s="25">
        <v>110400.0</v>
      </c>
      <c r="B229" s="52">
        <v>110401.0</v>
      </c>
      <c r="C229" s="88" t="s">
        <v>2401</v>
      </c>
      <c r="D229" s="27">
        <v>1086022.0</v>
      </c>
      <c r="E229" s="27" t="s">
        <v>1710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27" t="s">
        <v>2388</v>
      </c>
      <c r="M229" s="172">
        <v>45500.0</v>
      </c>
      <c r="N229" s="172">
        <v>45502.0</v>
      </c>
      <c r="O229" s="34"/>
      <c r="P229" s="34"/>
      <c r="Q229" s="34"/>
      <c r="R229" s="34"/>
      <c r="S229" s="35">
        <f t="shared" si="4"/>
        <v>0</v>
      </c>
      <c r="T229" s="32">
        <v>1.0</v>
      </c>
      <c r="U229" s="37">
        <v>120.0</v>
      </c>
      <c r="V229" s="144">
        <v>1.0</v>
      </c>
      <c r="W229" s="37">
        <v>55.0</v>
      </c>
      <c r="X229" s="30"/>
      <c r="Y229" s="35">
        <f t="shared" si="2"/>
        <v>175</v>
      </c>
      <c r="Z229" s="39">
        <f t="shared" si="3"/>
        <v>175</v>
      </c>
      <c r="AA229" s="68"/>
    </row>
    <row r="230" ht="14.25" customHeight="1">
      <c r="A230" s="25">
        <v>110400.0</v>
      </c>
      <c r="B230" s="52">
        <v>110401.0</v>
      </c>
      <c r="C230" s="88" t="s">
        <v>2402</v>
      </c>
      <c r="D230" s="27">
        <v>7101040.0</v>
      </c>
      <c r="E230" s="27" t="s">
        <v>1737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27" t="s">
        <v>2388</v>
      </c>
      <c r="M230" s="172">
        <v>45500.0</v>
      </c>
      <c r="N230" s="172">
        <v>45502.0</v>
      </c>
      <c r="O230" s="34"/>
      <c r="P230" s="34"/>
      <c r="Q230" s="34"/>
      <c r="R230" s="34"/>
      <c r="S230" s="35">
        <f t="shared" si="4"/>
        <v>0</v>
      </c>
      <c r="T230" s="32">
        <v>1.0</v>
      </c>
      <c r="U230" s="37">
        <v>120.0</v>
      </c>
      <c r="V230" s="144">
        <v>1.0</v>
      </c>
      <c r="W230" s="37">
        <v>55.0</v>
      </c>
      <c r="X230" s="30"/>
      <c r="Y230" s="35">
        <f t="shared" si="2"/>
        <v>175</v>
      </c>
      <c r="Z230" s="39">
        <f t="shared" si="3"/>
        <v>175</v>
      </c>
      <c r="AA230" s="68"/>
    </row>
    <row r="231" ht="14.25" customHeight="1">
      <c r="A231" s="25">
        <v>110400.0</v>
      </c>
      <c r="B231" s="52">
        <v>110401.0</v>
      </c>
      <c r="C231" s="55" t="s">
        <v>2403</v>
      </c>
      <c r="D231" s="27">
        <v>1063227.0</v>
      </c>
      <c r="E231" s="27" t="s">
        <v>1712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27" t="s">
        <v>2388</v>
      </c>
      <c r="M231" s="172">
        <v>45500.0</v>
      </c>
      <c r="N231" s="172">
        <v>45502.0</v>
      </c>
      <c r="O231" s="34"/>
      <c r="P231" s="34"/>
      <c r="Q231" s="34"/>
      <c r="R231" s="34"/>
      <c r="S231" s="35">
        <f t="shared" si="4"/>
        <v>0</v>
      </c>
      <c r="T231" s="32">
        <v>1.0</v>
      </c>
      <c r="U231" s="37">
        <v>120.0</v>
      </c>
      <c r="V231" s="144">
        <v>1.0</v>
      </c>
      <c r="W231" s="37">
        <v>55.0</v>
      </c>
      <c r="X231" s="30"/>
      <c r="Y231" s="35">
        <f t="shared" si="2"/>
        <v>175</v>
      </c>
      <c r="Z231" s="39">
        <f t="shared" si="3"/>
        <v>175</v>
      </c>
      <c r="AA231" s="68"/>
    </row>
    <row r="232" ht="14.25" customHeight="1">
      <c r="A232" s="25">
        <v>110400.0</v>
      </c>
      <c r="B232" s="52">
        <v>110401.0</v>
      </c>
      <c r="C232" s="55" t="s">
        <v>2404</v>
      </c>
      <c r="D232" s="27">
        <v>1088831.0</v>
      </c>
      <c r="E232" s="27" t="s">
        <v>1712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27" t="s">
        <v>2388</v>
      </c>
      <c r="M232" s="172">
        <v>45500.0</v>
      </c>
      <c r="N232" s="172">
        <v>45502.0</v>
      </c>
      <c r="O232" s="34"/>
      <c r="P232" s="34"/>
      <c r="Q232" s="34"/>
      <c r="R232" s="34"/>
      <c r="S232" s="35">
        <f t="shared" si="4"/>
        <v>0</v>
      </c>
      <c r="T232" s="32">
        <v>1.0</v>
      </c>
      <c r="U232" s="37">
        <v>120.0</v>
      </c>
      <c r="V232" s="144">
        <v>1.0</v>
      </c>
      <c r="W232" s="37">
        <v>55.0</v>
      </c>
      <c r="X232" s="30"/>
      <c r="Y232" s="35">
        <f t="shared" si="2"/>
        <v>175</v>
      </c>
      <c r="Z232" s="39">
        <f t="shared" si="3"/>
        <v>175</v>
      </c>
      <c r="AA232" s="68"/>
    </row>
    <row r="233" ht="14.25" customHeight="1">
      <c r="A233" s="25">
        <v>110400.0</v>
      </c>
      <c r="B233" s="52">
        <v>110401.0</v>
      </c>
      <c r="C233" s="88" t="s">
        <v>2405</v>
      </c>
      <c r="D233" s="27">
        <v>9902708.0</v>
      </c>
      <c r="E233" s="27" t="s">
        <v>1712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27" t="s">
        <v>2388</v>
      </c>
      <c r="M233" s="172">
        <v>45500.0</v>
      </c>
      <c r="N233" s="172">
        <v>45502.0</v>
      </c>
      <c r="O233" s="34"/>
      <c r="P233" s="34"/>
      <c r="Q233" s="34"/>
      <c r="R233" s="34"/>
      <c r="S233" s="35">
        <f t="shared" si="4"/>
        <v>0</v>
      </c>
      <c r="T233" s="32">
        <v>2.0</v>
      </c>
      <c r="U233" s="37">
        <v>120.0</v>
      </c>
      <c r="V233" s="144">
        <v>1.0</v>
      </c>
      <c r="W233" s="37">
        <v>55.0</v>
      </c>
      <c r="X233" s="30"/>
      <c r="Y233" s="35">
        <f t="shared" si="2"/>
        <v>295</v>
      </c>
      <c r="Z233" s="39">
        <f t="shared" si="3"/>
        <v>295</v>
      </c>
      <c r="AA233" s="68"/>
    </row>
    <row r="234" ht="14.25" customHeight="1">
      <c r="A234" s="25">
        <v>110400.0</v>
      </c>
      <c r="B234" s="52">
        <v>110401.0</v>
      </c>
      <c r="C234" s="88" t="s">
        <v>2406</v>
      </c>
      <c r="D234" s="27">
        <v>1062930.0</v>
      </c>
      <c r="E234" s="27" t="s">
        <v>1740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27" t="s">
        <v>2388</v>
      </c>
      <c r="M234" s="172">
        <v>45500.0</v>
      </c>
      <c r="N234" s="172">
        <v>45502.0</v>
      </c>
      <c r="O234" s="34"/>
      <c r="P234" s="34"/>
      <c r="Q234" s="34"/>
      <c r="R234" s="34"/>
      <c r="S234" s="35">
        <f t="shared" si="4"/>
        <v>0</v>
      </c>
      <c r="T234" s="32">
        <v>2.0</v>
      </c>
      <c r="U234" s="37">
        <v>120.0</v>
      </c>
      <c r="V234" s="144">
        <v>1.0</v>
      </c>
      <c r="W234" s="37">
        <v>55.0</v>
      </c>
      <c r="X234" s="30"/>
      <c r="Y234" s="35">
        <f t="shared" si="2"/>
        <v>295</v>
      </c>
      <c r="Z234" s="39">
        <f t="shared" si="3"/>
        <v>295</v>
      </c>
      <c r="AA234" s="68"/>
    </row>
    <row r="235" ht="14.25" customHeight="1">
      <c r="A235" s="25">
        <v>110400.0</v>
      </c>
      <c r="B235" s="52">
        <v>110401.0</v>
      </c>
      <c r="C235" s="88" t="s">
        <v>2407</v>
      </c>
      <c r="D235" s="27">
        <v>1137000.0</v>
      </c>
      <c r="E235" s="27" t="s">
        <v>1710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27" t="s">
        <v>2388</v>
      </c>
      <c r="M235" s="172">
        <v>45500.0</v>
      </c>
      <c r="N235" s="172">
        <v>45502.0</v>
      </c>
      <c r="O235" s="34"/>
      <c r="P235" s="34"/>
      <c r="Q235" s="34"/>
      <c r="R235" s="34"/>
      <c r="S235" s="35">
        <f t="shared" si="4"/>
        <v>0</v>
      </c>
      <c r="T235" s="32">
        <v>2.0</v>
      </c>
      <c r="U235" s="37">
        <v>120.0</v>
      </c>
      <c r="V235" s="144">
        <v>1.0</v>
      </c>
      <c r="W235" s="37">
        <v>55.0</v>
      </c>
      <c r="X235" s="30"/>
      <c r="Y235" s="35">
        <f t="shared" si="2"/>
        <v>295</v>
      </c>
      <c r="Z235" s="39">
        <f t="shared" si="3"/>
        <v>295</v>
      </c>
      <c r="AA235" s="68"/>
    </row>
    <row r="236" ht="14.25" customHeight="1">
      <c r="A236" s="25">
        <v>110400.0</v>
      </c>
      <c r="B236" s="52">
        <v>110401.0</v>
      </c>
      <c r="C236" s="55" t="s">
        <v>2408</v>
      </c>
      <c r="D236" s="27">
        <v>1076175.0</v>
      </c>
      <c r="E236" s="27" t="s">
        <v>1712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27" t="s">
        <v>2388</v>
      </c>
      <c r="M236" s="172">
        <v>45500.0</v>
      </c>
      <c r="N236" s="172">
        <v>45502.0</v>
      </c>
      <c r="O236" s="34"/>
      <c r="P236" s="34"/>
      <c r="Q236" s="34"/>
      <c r="R236" s="34"/>
      <c r="S236" s="35">
        <f t="shared" si="4"/>
        <v>0</v>
      </c>
      <c r="T236" s="32">
        <v>2.0</v>
      </c>
      <c r="U236" s="37">
        <v>120.0</v>
      </c>
      <c r="V236" s="144">
        <v>1.0</v>
      </c>
      <c r="W236" s="37">
        <v>55.0</v>
      </c>
      <c r="X236" s="30"/>
      <c r="Y236" s="35">
        <f t="shared" si="2"/>
        <v>295</v>
      </c>
      <c r="Z236" s="39">
        <f t="shared" si="3"/>
        <v>295</v>
      </c>
      <c r="AA236" s="68"/>
    </row>
    <row r="237" ht="14.25" customHeight="1">
      <c r="A237" s="25">
        <v>110400.0</v>
      </c>
      <c r="B237" s="52">
        <v>110401.0</v>
      </c>
      <c r="C237" s="88" t="s">
        <v>2409</v>
      </c>
      <c r="D237" s="27">
        <v>1163396.0</v>
      </c>
      <c r="E237" s="27" t="s">
        <v>1710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27" t="s">
        <v>2388</v>
      </c>
      <c r="M237" s="172">
        <v>45500.0</v>
      </c>
      <c r="N237" s="172">
        <v>45502.0</v>
      </c>
      <c r="O237" s="34"/>
      <c r="P237" s="34"/>
      <c r="Q237" s="34"/>
      <c r="R237" s="34"/>
      <c r="S237" s="35">
        <f t="shared" si="4"/>
        <v>0</v>
      </c>
      <c r="T237" s="32">
        <v>2.0</v>
      </c>
      <c r="U237" s="37">
        <v>120.0</v>
      </c>
      <c r="V237" s="144">
        <v>1.0</v>
      </c>
      <c r="W237" s="37">
        <v>55.0</v>
      </c>
      <c r="X237" s="30"/>
      <c r="Y237" s="35">
        <f t="shared" si="2"/>
        <v>295</v>
      </c>
      <c r="Z237" s="39">
        <f t="shared" si="3"/>
        <v>295</v>
      </c>
      <c r="AA237" s="68"/>
    </row>
    <row r="238" ht="14.25" customHeight="1">
      <c r="A238" s="25">
        <v>110400.0</v>
      </c>
      <c r="B238" s="52">
        <v>110401.0</v>
      </c>
      <c r="C238" s="111" t="s">
        <v>1451</v>
      </c>
      <c r="D238" s="51">
        <v>7113463.0</v>
      </c>
      <c r="E238" s="51" t="s">
        <v>1826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27" t="s">
        <v>50</v>
      </c>
      <c r="M238" s="172">
        <v>45492.0</v>
      </c>
      <c r="N238" s="172">
        <v>45494.0</v>
      </c>
      <c r="O238" s="34"/>
      <c r="P238" s="34"/>
      <c r="Q238" s="34"/>
      <c r="R238" s="34"/>
      <c r="S238" s="35">
        <f t="shared" si="4"/>
        <v>0</v>
      </c>
      <c r="T238" s="32">
        <v>4.0</v>
      </c>
      <c r="U238" s="37">
        <v>120.0</v>
      </c>
      <c r="V238" s="144">
        <v>3.0</v>
      </c>
      <c r="W238" s="37">
        <v>55.0</v>
      </c>
      <c r="X238" s="30"/>
      <c r="Y238" s="35">
        <f t="shared" si="2"/>
        <v>645</v>
      </c>
      <c r="Z238" s="39">
        <f t="shared" si="3"/>
        <v>645</v>
      </c>
      <c r="AA238" s="68"/>
    </row>
    <row r="239" ht="14.25" customHeight="1">
      <c r="A239" s="25">
        <v>110400.0</v>
      </c>
      <c r="B239" s="52">
        <v>110401.0</v>
      </c>
      <c r="C239" s="55" t="s">
        <v>2410</v>
      </c>
      <c r="D239" s="27">
        <v>1076175.0</v>
      </c>
      <c r="E239" s="27" t="s">
        <v>1712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27" t="s">
        <v>2388</v>
      </c>
      <c r="M239" s="172">
        <v>45500.0</v>
      </c>
      <c r="N239" s="172">
        <v>45502.0</v>
      </c>
      <c r="O239" s="34"/>
      <c r="P239" s="34"/>
      <c r="Q239" s="34"/>
      <c r="R239" s="34"/>
      <c r="S239" s="35">
        <f t="shared" si="4"/>
        <v>0</v>
      </c>
      <c r="T239" s="32">
        <v>2.0</v>
      </c>
      <c r="U239" s="37">
        <v>120.0</v>
      </c>
      <c r="V239" s="144">
        <v>1.0</v>
      </c>
      <c r="W239" s="37">
        <v>55.0</v>
      </c>
      <c r="X239" s="30"/>
      <c r="Y239" s="35">
        <f t="shared" si="2"/>
        <v>295</v>
      </c>
      <c r="Z239" s="39">
        <f t="shared" si="3"/>
        <v>295</v>
      </c>
      <c r="AA239" s="68"/>
    </row>
    <row r="240" ht="14.25" customHeight="1">
      <c r="A240" s="25">
        <v>110400.0</v>
      </c>
      <c r="B240" s="52">
        <v>110401.0</v>
      </c>
      <c r="C240" s="88" t="s">
        <v>2411</v>
      </c>
      <c r="D240" s="27">
        <v>1163396.0</v>
      </c>
      <c r="E240" s="27" t="s">
        <v>1710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27" t="s">
        <v>2388</v>
      </c>
      <c r="M240" s="172">
        <v>45500.0</v>
      </c>
      <c r="N240" s="172">
        <v>45502.0</v>
      </c>
      <c r="O240" s="34"/>
      <c r="P240" s="34"/>
      <c r="Q240" s="34"/>
      <c r="R240" s="34"/>
      <c r="S240" s="35">
        <f t="shared" si="4"/>
        <v>0</v>
      </c>
      <c r="T240" s="32">
        <v>2.0</v>
      </c>
      <c r="U240" s="37">
        <v>120.0</v>
      </c>
      <c r="V240" s="144">
        <v>1.0</v>
      </c>
      <c r="W240" s="37">
        <v>55.0</v>
      </c>
      <c r="X240" s="30"/>
      <c r="Y240" s="35">
        <f t="shared" si="2"/>
        <v>295</v>
      </c>
      <c r="Z240" s="39">
        <f t="shared" si="3"/>
        <v>295</v>
      </c>
      <c r="AA240" s="68"/>
    </row>
    <row r="241" ht="14.25" customHeight="1">
      <c r="A241" s="25">
        <v>110400.0</v>
      </c>
      <c r="B241" s="52">
        <v>110401.0</v>
      </c>
      <c r="C241" s="55" t="s">
        <v>572</v>
      </c>
      <c r="D241" s="27">
        <v>1024990.0</v>
      </c>
      <c r="E241" s="51" t="s">
        <v>1707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55</v>
      </c>
      <c r="L241" s="27" t="s">
        <v>56</v>
      </c>
      <c r="M241" s="172">
        <v>45524.0</v>
      </c>
      <c r="N241" s="172">
        <v>45525.0</v>
      </c>
      <c r="O241" s="34"/>
      <c r="P241" s="34"/>
      <c r="Q241" s="34"/>
      <c r="R241" s="34"/>
      <c r="S241" s="35">
        <f t="shared" si="4"/>
        <v>0</v>
      </c>
      <c r="T241" s="27">
        <v>1.0</v>
      </c>
      <c r="U241" s="37">
        <v>350.87</v>
      </c>
      <c r="V241" s="144">
        <v>1.0</v>
      </c>
      <c r="W241" s="37">
        <v>105.28</v>
      </c>
      <c r="X241" s="30"/>
      <c r="Y241" s="35">
        <f t="shared" si="2"/>
        <v>456.15</v>
      </c>
      <c r="Z241" s="39">
        <f t="shared" si="3"/>
        <v>456.15</v>
      </c>
      <c r="AA241" s="68"/>
    </row>
    <row r="242" ht="14.25" customHeight="1">
      <c r="A242" s="25">
        <v>110400.0</v>
      </c>
      <c r="B242" s="52">
        <v>110401.0</v>
      </c>
      <c r="C242" s="156" t="s">
        <v>1055</v>
      </c>
      <c r="D242" s="51">
        <v>1076299.0</v>
      </c>
      <c r="E242" s="51" t="s">
        <v>1712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27" t="s">
        <v>56</v>
      </c>
      <c r="M242" s="172">
        <v>45524.0</v>
      </c>
      <c r="N242" s="172">
        <v>45525.0</v>
      </c>
      <c r="O242" s="34"/>
      <c r="P242" s="34"/>
      <c r="Q242" s="34"/>
      <c r="R242" s="34"/>
      <c r="S242" s="35">
        <f t="shared" si="4"/>
        <v>0</v>
      </c>
      <c r="T242" s="32">
        <v>1.0</v>
      </c>
      <c r="U242" s="37">
        <v>241.25</v>
      </c>
      <c r="V242" s="144">
        <v>1.0</v>
      </c>
      <c r="W242" s="37">
        <v>72.37</v>
      </c>
      <c r="X242" s="30"/>
      <c r="Y242" s="35">
        <f t="shared" si="2"/>
        <v>313.62</v>
      </c>
      <c r="Z242" s="39">
        <f t="shared" si="3"/>
        <v>313.62</v>
      </c>
      <c r="AA242" s="68"/>
    </row>
    <row r="243" ht="14.25" customHeight="1">
      <c r="A243" s="25">
        <v>110400.0</v>
      </c>
      <c r="B243" s="52">
        <v>110401.0</v>
      </c>
      <c r="C243" s="55" t="s">
        <v>2412</v>
      </c>
      <c r="D243" s="27">
        <v>1025104.0</v>
      </c>
      <c r="E243" s="27" t="s">
        <v>1707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27" t="s">
        <v>1867</v>
      </c>
      <c r="M243" s="172">
        <v>45509.0</v>
      </c>
      <c r="N243" s="172">
        <v>45509.0</v>
      </c>
      <c r="O243" s="34"/>
      <c r="P243" s="34"/>
      <c r="Q243" s="34"/>
      <c r="R243" s="34"/>
      <c r="S243" s="35">
        <f t="shared" si="4"/>
        <v>0</v>
      </c>
      <c r="T243" s="27">
        <v>0.0</v>
      </c>
      <c r="U243" s="37">
        <v>170.12</v>
      </c>
      <c r="V243" s="144">
        <v>1.0</v>
      </c>
      <c r="W243" s="37">
        <v>57.0</v>
      </c>
      <c r="X243" s="30"/>
      <c r="Y243" s="35">
        <f t="shared" si="2"/>
        <v>57</v>
      </c>
      <c r="Z243" s="39">
        <f t="shared" si="3"/>
        <v>57</v>
      </c>
      <c r="AA243" s="68"/>
    </row>
    <row r="244" ht="14.25" customHeight="1">
      <c r="A244" s="25">
        <v>110400.0</v>
      </c>
      <c r="B244" s="52">
        <v>110401.0</v>
      </c>
      <c r="C244" s="55" t="s">
        <v>2413</v>
      </c>
      <c r="D244" s="27">
        <v>1036670.0</v>
      </c>
      <c r="E244" s="27" t="s">
        <v>1712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27" t="s">
        <v>1867</v>
      </c>
      <c r="M244" s="172">
        <v>45509.0</v>
      </c>
      <c r="N244" s="172">
        <v>45509.0</v>
      </c>
      <c r="O244" s="34"/>
      <c r="P244" s="34"/>
      <c r="Q244" s="34"/>
      <c r="R244" s="34"/>
      <c r="S244" s="35">
        <f t="shared" si="4"/>
        <v>0</v>
      </c>
      <c r="T244" s="32">
        <v>0.0</v>
      </c>
      <c r="U244" s="37">
        <v>120.0</v>
      </c>
      <c r="V244" s="144">
        <v>1.0</v>
      </c>
      <c r="W244" s="37">
        <v>55.0</v>
      </c>
      <c r="X244" s="30"/>
      <c r="Y244" s="35">
        <f t="shared" si="2"/>
        <v>55</v>
      </c>
      <c r="Z244" s="39">
        <f t="shared" si="3"/>
        <v>55</v>
      </c>
      <c r="AA244" s="68"/>
    </row>
    <row r="245" ht="14.25" customHeight="1">
      <c r="A245" s="25">
        <v>110400.0</v>
      </c>
      <c r="B245" s="52">
        <v>110401.0</v>
      </c>
      <c r="C245" s="88" t="s">
        <v>2414</v>
      </c>
      <c r="D245" s="27">
        <v>9407774.0</v>
      </c>
      <c r="E245" s="27" t="s">
        <v>1707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27" t="s">
        <v>1867</v>
      </c>
      <c r="M245" s="172">
        <v>45509.0</v>
      </c>
      <c r="N245" s="172">
        <v>45509.0</v>
      </c>
      <c r="O245" s="34"/>
      <c r="P245" s="34"/>
      <c r="Q245" s="34"/>
      <c r="R245" s="34"/>
      <c r="S245" s="35">
        <f t="shared" si="4"/>
        <v>0</v>
      </c>
      <c r="T245" s="32">
        <v>0.0</v>
      </c>
      <c r="U245" s="37">
        <v>120.0</v>
      </c>
      <c r="V245" s="144">
        <v>1.0</v>
      </c>
      <c r="W245" s="37">
        <v>57.0</v>
      </c>
      <c r="X245" s="30"/>
      <c r="Y245" s="35">
        <f t="shared" si="2"/>
        <v>57</v>
      </c>
      <c r="Z245" s="39">
        <f t="shared" si="3"/>
        <v>57</v>
      </c>
      <c r="AA245" s="68"/>
    </row>
    <row r="246" ht="14.25" customHeight="1">
      <c r="A246" s="25">
        <v>110400.0</v>
      </c>
      <c r="B246" s="52">
        <v>110401.0</v>
      </c>
      <c r="C246" s="55" t="s">
        <v>2415</v>
      </c>
      <c r="D246" s="27">
        <v>9306080.0</v>
      </c>
      <c r="E246" s="27" t="s">
        <v>1712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27" t="s">
        <v>1867</v>
      </c>
      <c r="M246" s="172">
        <v>45509.0</v>
      </c>
      <c r="N246" s="172">
        <v>45509.0</v>
      </c>
      <c r="O246" s="34"/>
      <c r="P246" s="34"/>
      <c r="Q246" s="34"/>
      <c r="R246" s="34"/>
      <c r="S246" s="35">
        <f t="shared" si="4"/>
        <v>0</v>
      </c>
      <c r="T246" s="32">
        <v>0.0</v>
      </c>
      <c r="U246" s="37">
        <v>120.0</v>
      </c>
      <c r="V246" s="144">
        <v>1.0</v>
      </c>
      <c r="W246" s="37">
        <v>55.0</v>
      </c>
      <c r="X246" s="30"/>
      <c r="Y246" s="35">
        <f t="shared" si="2"/>
        <v>55</v>
      </c>
      <c r="Z246" s="39">
        <f t="shared" si="3"/>
        <v>55</v>
      </c>
      <c r="AA246" s="68"/>
    </row>
    <row r="247" ht="14.25" customHeight="1">
      <c r="A247" s="25">
        <v>110400.0</v>
      </c>
      <c r="B247" s="52">
        <v>110401.0</v>
      </c>
      <c r="C247" s="55" t="s">
        <v>2416</v>
      </c>
      <c r="D247" s="27">
        <v>309680.0</v>
      </c>
      <c r="E247" s="27" t="s">
        <v>1712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27" t="s">
        <v>1867</v>
      </c>
      <c r="M247" s="172">
        <v>45509.0</v>
      </c>
      <c r="N247" s="172">
        <v>45509.0</v>
      </c>
      <c r="O247" s="34"/>
      <c r="P247" s="34"/>
      <c r="Q247" s="34"/>
      <c r="R247" s="34"/>
      <c r="S247" s="35">
        <f t="shared" si="4"/>
        <v>0</v>
      </c>
      <c r="T247" s="32">
        <v>0.0</v>
      </c>
      <c r="U247" s="37">
        <v>120.0</v>
      </c>
      <c r="V247" s="144">
        <v>1.0</v>
      </c>
      <c r="W247" s="37">
        <v>55.0</v>
      </c>
      <c r="X247" s="30"/>
      <c r="Y247" s="35">
        <f t="shared" si="2"/>
        <v>55</v>
      </c>
      <c r="Z247" s="39">
        <f t="shared" si="3"/>
        <v>55</v>
      </c>
      <c r="AA247" s="68"/>
    </row>
    <row r="248" ht="14.25" customHeight="1">
      <c r="A248" s="25">
        <v>110400.0</v>
      </c>
      <c r="B248" s="52">
        <v>110401.0</v>
      </c>
      <c r="C248" s="88" t="s">
        <v>2417</v>
      </c>
      <c r="D248" s="27">
        <v>1042009.0</v>
      </c>
      <c r="E248" s="27" t="s">
        <v>1712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27" t="s">
        <v>1867</v>
      </c>
      <c r="M248" s="172">
        <v>45509.0</v>
      </c>
      <c r="N248" s="172">
        <v>45509.0</v>
      </c>
      <c r="O248" s="34"/>
      <c r="P248" s="34"/>
      <c r="Q248" s="34"/>
      <c r="R248" s="34"/>
      <c r="S248" s="35">
        <f t="shared" si="4"/>
        <v>0</v>
      </c>
      <c r="T248" s="32">
        <v>0.0</v>
      </c>
      <c r="U248" s="37">
        <v>120.0</v>
      </c>
      <c r="V248" s="144">
        <v>1.0</v>
      </c>
      <c r="W248" s="37">
        <v>55.0</v>
      </c>
      <c r="X248" s="30"/>
      <c r="Y248" s="35">
        <f t="shared" si="2"/>
        <v>55</v>
      </c>
      <c r="Z248" s="39">
        <f t="shared" si="3"/>
        <v>55</v>
      </c>
      <c r="AA248" s="68"/>
    </row>
    <row r="249" ht="14.25" customHeight="1">
      <c r="A249" s="25">
        <v>110400.0</v>
      </c>
      <c r="B249" s="52">
        <v>110401.0</v>
      </c>
      <c r="C249" s="55" t="s">
        <v>2418</v>
      </c>
      <c r="D249" s="27">
        <v>1079310.0</v>
      </c>
      <c r="E249" s="27" t="s">
        <v>1712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27" t="s">
        <v>1867</v>
      </c>
      <c r="M249" s="172">
        <v>45509.0</v>
      </c>
      <c r="N249" s="172">
        <v>45509.0</v>
      </c>
      <c r="O249" s="34"/>
      <c r="P249" s="34"/>
      <c r="Q249" s="34"/>
      <c r="R249" s="34"/>
      <c r="S249" s="35">
        <f t="shared" si="4"/>
        <v>0</v>
      </c>
      <c r="T249" s="32">
        <v>0.0</v>
      </c>
      <c r="U249" s="37">
        <v>120.0</v>
      </c>
      <c r="V249" s="144">
        <v>1.0</v>
      </c>
      <c r="W249" s="37">
        <v>55.0</v>
      </c>
      <c r="X249" s="30"/>
      <c r="Y249" s="35">
        <f t="shared" si="2"/>
        <v>55</v>
      </c>
      <c r="Z249" s="39">
        <f t="shared" si="3"/>
        <v>55</v>
      </c>
      <c r="AA249" s="68"/>
    </row>
    <row r="250" ht="14.25" customHeight="1">
      <c r="A250" s="25">
        <v>110400.0</v>
      </c>
      <c r="B250" s="52">
        <v>110401.0</v>
      </c>
      <c r="C250" s="55" t="s">
        <v>2419</v>
      </c>
      <c r="D250" s="27">
        <v>1050834.0</v>
      </c>
      <c r="E250" s="27" t="s">
        <v>1712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27" t="s">
        <v>1867</v>
      </c>
      <c r="M250" s="172">
        <v>45509.0</v>
      </c>
      <c r="N250" s="172">
        <v>45509.0</v>
      </c>
      <c r="O250" s="34"/>
      <c r="P250" s="34"/>
      <c r="Q250" s="34"/>
      <c r="R250" s="34"/>
      <c r="S250" s="35">
        <f t="shared" si="4"/>
        <v>0</v>
      </c>
      <c r="T250" s="32">
        <v>0.0</v>
      </c>
      <c r="U250" s="37">
        <v>120.0</v>
      </c>
      <c r="V250" s="144">
        <v>1.0</v>
      </c>
      <c r="W250" s="37">
        <v>55.0</v>
      </c>
      <c r="X250" s="30"/>
      <c r="Y250" s="35">
        <f t="shared" si="2"/>
        <v>55</v>
      </c>
      <c r="Z250" s="39">
        <f t="shared" si="3"/>
        <v>55</v>
      </c>
      <c r="AA250" s="68"/>
    </row>
    <row r="251" ht="14.25" customHeight="1">
      <c r="A251" s="25">
        <v>110400.0</v>
      </c>
      <c r="B251" s="52">
        <v>110401.0</v>
      </c>
      <c r="C251" s="88" t="s">
        <v>2420</v>
      </c>
      <c r="D251" s="27">
        <v>1064150.0</v>
      </c>
      <c r="E251" s="27" t="s">
        <v>1712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27" t="s">
        <v>1867</v>
      </c>
      <c r="M251" s="172">
        <v>45509.0</v>
      </c>
      <c r="N251" s="172">
        <v>45509.0</v>
      </c>
      <c r="O251" s="34"/>
      <c r="P251" s="34"/>
      <c r="Q251" s="34"/>
      <c r="R251" s="34"/>
      <c r="S251" s="35">
        <f t="shared" si="4"/>
        <v>0</v>
      </c>
      <c r="T251" s="32">
        <v>0.0</v>
      </c>
      <c r="U251" s="37">
        <v>120.0</v>
      </c>
      <c r="V251" s="144">
        <v>1.0</v>
      </c>
      <c r="W251" s="37">
        <v>55.0</v>
      </c>
      <c r="X251" s="30"/>
      <c r="Y251" s="35">
        <f t="shared" si="2"/>
        <v>55</v>
      </c>
      <c r="Z251" s="39">
        <f t="shared" si="3"/>
        <v>55</v>
      </c>
      <c r="AA251" s="68"/>
    </row>
    <row r="252" ht="14.25" customHeight="1">
      <c r="A252" s="25">
        <v>110400.0</v>
      </c>
      <c r="B252" s="52">
        <v>110401.0</v>
      </c>
      <c r="C252" s="88" t="s">
        <v>2421</v>
      </c>
      <c r="D252" s="27">
        <v>1033280.0</v>
      </c>
      <c r="E252" s="27" t="s">
        <v>1712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27" t="s">
        <v>1867</v>
      </c>
      <c r="M252" s="172">
        <v>45509.0</v>
      </c>
      <c r="N252" s="172">
        <v>45509.0</v>
      </c>
      <c r="O252" s="34"/>
      <c r="P252" s="34"/>
      <c r="Q252" s="34"/>
      <c r="R252" s="34"/>
      <c r="S252" s="35">
        <f t="shared" si="4"/>
        <v>0</v>
      </c>
      <c r="T252" s="32">
        <v>0.0</v>
      </c>
      <c r="U252" s="37">
        <v>120.0</v>
      </c>
      <c r="V252" s="144">
        <v>1.0</v>
      </c>
      <c r="W252" s="37">
        <v>55.0</v>
      </c>
      <c r="X252" s="30"/>
      <c r="Y252" s="35">
        <f t="shared" si="2"/>
        <v>55</v>
      </c>
      <c r="Z252" s="39">
        <f t="shared" si="3"/>
        <v>55</v>
      </c>
      <c r="AA252" s="68"/>
    </row>
    <row r="253" ht="14.25" customHeight="1">
      <c r="A253" s="25">
        <v>110400.0</v>
      </c>
      <c r="B253" s="52">
        <v>110401.0</v>
      </c>
      <c r="C253" s="55" t="s">
        <v>2422</v>
      </c>
      <c r="D253" s="27">
        <v>1099132.0</v>
      </c>
      <c r="E253" s="27" t="s">
        <v>1712</v>
      </c>
      <c r="F253" s="29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27" t="s">
        <v>1867</v>
      </c>
      <c r="M253" s="172">
        <v>45509.0</v>
      </c>
      <c r="N253" s="172">
        <v>45509.0</v>
      </c>
      <c r="O253" s="34"/>
      <c r="P253" s="34"/>
      <c r="Q253" s="34"/>
      <c r="R253" s="34"/>
      <c r="S253" s="35">
        <f t="shared" si="4"/>
        <v>0</v>
      </c>
      <c r="T253" s="32">
        <v>0.0</v>
      </c>
      <c r="U253" s="37">
        <v>120.0</v>
      </c>
      <c r="V253" s="144">
        <v>1.0</v>
      </c>
      <c r="W253" s="37">
        <v>55.0</v>
      </c>
      <c r="X253" s="30"/>
      <c r="Y253" s="35">
        <f t="shared" si="2"/>
        <v>55</v>
      </c>
      <c r="Z253" s="39">
        <f t="shared" si="3"/>
        <v>55</v>
      </c>
      <c r="AA253" s="68"/>
    </row>
    <row r="254" ht="14.25" customHeight="1">
      <c r="A254" s="25">
        <v>110400.0</v>
      </c>
      <c r="B254" s="52">
        <v>110401.0</v>
      </c>
      <c r="C254" s="88" t="s">
        <v>2423</v>
      </c>
      <c r="D254" s="27">
        <v>9500405.0</v>
      </c>
      <c r="E254" s="27" t="s">
        <v>1740</v>
      </c>
      <c r="F254" s="29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27" t="s">
        <v>1867</v>
      </c>
      <c r="M254" s="172">
        <v>45509.0</v>
      </c>
      <c r="N254" s="172">
        <v>45509.0</v>
      </c>
      <c r="O254" s="34"/>
      <c r="P254" s="34"/>
      <c r="Q254" s="34"/>
      <c r="R254" s="34"/>
      <c r="S254" s="35">
        <f t="shared" si="4"/>
        <v>0</v>
      </c>
      <c r="T254" s="32">
        <v>0.0</v>
      </c>
      <c r="U254" s="37">
        <v>120.0</v>
      </c>
      <c r="V254" s="144">
        <v>1.0</v>
      </c>
      <c r="W254" s="37">
        <v>55.0</v>
      </c>
      <c r="X254" s="30"/>
      <c r="Y254" s="35">
        <f t="shared" si="2"/>
        <v>55</v>
      </c>
      <c r="Z254" s="39">
        <f t="shared" si="3"/>
        <v>55</v>
      </c>
      <c r="AA254" s="68"/>
    </row>
    <row r="255" ht="14.25" customHeight="1">
      <c r="A255" s="25">
        <v>110400.0</v>
      </c>
      <c r="B255" s="52">
        <v>110401.0</v>
      </c>
      <c r="C255" s="88" t="s">
        <v>281</v>
      </c>
      <c r="D255" s="27">
        <v>1127055.0</v>
      </c>
      <c r="E255" s="27" t="s">
        <v>1710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27" t="s">
        <v>1867</v>
      </c>
      <c r="M255" s="172">
        <v>45509.0</v>
      </c>
      <c r="N255" s="172">
        <v>45509.0</v>
      </c>
      <c r="O255" s="34"/>
      <c r="P255" s="34"/>
      <c r="Q255" s="34"/>
      <c r="R255" s="34"/>
      <c r="S255" s="35">
        <f t="shared" si="4"/>
        <v>0</v>
      </c>
      <c r="T255" s="32">
        <v>0.0</v>
      </c>
      <c r="U255" s="37">
        <v>120.0</v>
      </c>
      <c r="V255" s="144">
        <v>1.0</v>
      </c>
      <c r="W255" s="37">
        <v>55.0</v>
      </c>
      <c r="X255" s="30"/>
      <c r="Y255" s="35">
        <f t="shared" si="2"/>
        <v>55</v>
      </c>
      <c r="Z255" s="39">
        <f t="shared" si="3"/>
        <v>55</v>
      </c>
      <c r="AA255" s="68"/>
    </row>
    <row r="256" ht="14.25" customHeight="1">
      <c r="A256" s="25">
        <v>110400.0</v>
      </c>
      <c r="B256" s="52">
        <v>110401.0</v>
      </c>
      <c r="C256" s="41" t="s">
        <v>2424</v>
      </c>
      <c r="D256" s="51">
        <v>7074581.0</v>
      </c>
      <c r="E256" s="51" t="s">
        <v>1707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27" t="s">
        <v>96</v>
      </c>
      <c r="M256" s="172">
        <v>45527.0</v>
      </c>
      <c r="N256" s="172">
        <v>45529.0</v>
      </c>
      <c r="O256" s="34"/>
      <c r="P256" s="34"/>
      <c r="Q256" s="34"/>
      <c r="R256" s="34"/>
      <c r="S256" s="35">
        <f t="shared" si="4"/>
        <v>0</v>
      </c>
      <c r="T256" s="27">
        <v>2.0</v>
      </c>
      <c r="U256" s="37">
        <v>170.12</v>
      </c>
      <c r="V256" s="144">
        <v>1.0</v>
      </c>
      <c r="W256" s="37">
        <v>57.0</v>
      </c>
      <c r="X256" s="30"/>
      <c r="Y256" s="35">
        <f t="shared" si="2"/>
        <v>397.24</v>
      </c>
      <c r="Z256" s="39">
        <f t="shared" si="3"/>
        <v>397.24</v>
      </c>
      <c r="AA256" s="68"/>
    </row>
    <row r="257" ht="14.25" customHeight="1">
      <c r="A257" s="25">
        <v>110400.0</v>
      </c>
      <c r="B257" s="52">
        <v>110401.0</v>
      </c>
      <c r="C257" s="41" t="s">
        <v>357</v>
      </c>
      <c r="D257" s="51">
        <v>1067613.0</v>
      </c>
      <c r="E257" s="51" t="s">
        <v>1783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27" t="s">
        <v>724</v>
      </c>
      <c r="M257" s="172">
        <v>45492.0</v>
      </c>
      <c r="N257" s="172">
        <v>45494.0</v>
      </c>
      <c r="O257" s="34"/>
      <c r="P257" s="34"/>
      <c r="Q257" s="34"/>
      <c r="R257" s="34"/>
      <c r="S257" s="35">
        <f t="shared" si="4"/>
        <v>0</v>
      </c>
      <c r="T257" s="32">
        <v>4.0</v>
      </c>
      <c r="U257" s="37">
        <v>120.0</v>
      </c>
      <c r="V257" s="144">
        <v>1.0</v>
      </c>
      <c r="W257" s="37">
        <v>55.0</v>
      </c>
      <c r="X257" s="30"/>
      <c r="Y257" s="35">
        <f t="shared" si="2"/>
        <v>535</v>
      </c>
      <c r="Z257" s="39">
        <f t="shared" si="3"/>
        <v>535</v>
      </c>
      <c r="AA257" s="68"/>
    </row>
    <row r="258" ht="14.25" customHeight="1">
      <c r="A258" s="25">
        <v>110400.0</v>
      </c>
      <c r="B258" s="52">
        <v>110401.0</v>
      </c>
      <c r="C258" s="41" t="s">
        <v>2267</v>
      </c>
      <c r="D258" s="51">
        <v>1115227.0</v>
      </c>
      <c r="E258" s="51" t="s">
        <v>1712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27" t="s">
        <v>991</v>
      </c>
      <c r="M258" s="172">
        <v>45505.0</v>
      </c>
      <c r="N258" s="172">
        <v>45506.0</v>
      </c>
      <c r="O258" s="34"/>
      <c r="P258" s="34"/>
      <c r="Q258" s="34"/>
      <c r="R258" s="34"/>
      <c r="S258" s="35">
        <f t="shared" si="4"/>
        <v>0</v>
      </c>
      <c r="T258" s="32">
        <v>4.0</v>
      </c>
      <c r="U258" s="37">
        <v>120.0</v>
      </c>
      <c r="V258" s="144">
        <v>1.0</v>
      </c>
      <c r="W258" s="37">
        <v>55.0</v>
      </c>
      <c r="X258" s="30"/>
      <c r="Y258" s="35">
        <f t="shared" si="2"/>
        <v>535</v>
      </c>
      <c r="Z258" s="39">
        <f t="shared" si="3"/>
        <v>535</v>
      </c>
      <c r="AA258" s="68"/>
    </row>
    <row r="259" ht="14.25" customHeight="1">
      <c r="A259" s="25">
        <v>110400.0</v>
      </c>
      <c r="B259" s="52">
        <v>110401.0</v>
      </c>
      <c r="C259" s="55" t="s">
        <v>1787</v>
      </c>
      <c r="D259" s="27">
        <v>9900195.0</v>
      </c>
      <c r="E259" s="27" t="s">
        <v>1707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27" t="s">
        <v>991</v>
      </c>
      <c r="M259" s="172">
        <v>45505.0</v>
      </c>
      <c r="N259" s="172">
        <v>45506.0</v>
      </c>
      <c r="O259" s="34"/>
      <c r="P259" s="34"/>
      <c r="Q259" s="34"/>
      <c r="R259" s="34"/>
      <c r="S259" s="35">
        <f t="shared" si="4"/>
        <v>0</v>
      </c>
      <c r="T259" s="27">
        <v>0.0</v>
      </c>
      <c r="U259" s="37">
        <v>170.12</v>
      </c>
      <c r="V259" s="144">
        <v>2.0</v>
      </c>
      <c r="W259" s="37">
        <v>57.0</v>
      </c>
      <c r="X259" s="30"/>
      <c r="Y259" s="35">
        <f t="shared" si="2"/>
        <v>114</v>
      </c>
      <c r="Z259" s="39">
        <f t="shared" si="3"/>
        <v>114</v>
      </c>
      <c r="AA259" s="68"/>
    </row>
    <row r="260" ht="14.25" customHeight="1">
      <c r="A260" s="25">
        <v>110400.0</v>
      </c>
      <c r="B260" s="52">
        <v>110401.0</v>
      </c>
      <c r="C260" s="55" t="s">
        <v>1964</v>
      </c>
      <c r="D260" s="27">
        <v>1110080.0</v>
      </c>
      <c r="E260" s="27" t="s">
        <v>1712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27" t="s">
        <v>991</v>
      </c>
      <c r="M260" s="172">
        <v>45505.0</v>
      </c>
      <c r="N260" s="172">
        <v>45506.0</v>
      </c>
      <c r="O260" s="34"/>
      <c r="P260" s="34"/>
      <c r="Q260" s="34"/>
      <c r="R260" s="34"/>
      <c r="S260" s="35">
        <f t="shared" si="4"/>
        <v>0</v>
      </c>
      <c r="T260" s="32">
        <v>0.0</v>
      </c>
      <c r="U260" s="37">
        <v>120.0</v>
      </c>
      <c r="V260" s="144">
        <v>2.0</v>
      </c>
      <c r="W260" s="37">
        <v>55.0</v>
      </c>
      <c r="X260" s="30"/>
      <c r="Y260" s="35">
        <f t="shared" si="2"/>
        <v>110</v>
      </c>
      <c r="Z260" s="39">
        <f t="shared" si="3"/>
        <v>110</v>
      </c>
      <c r="AA260" s="68"/>
    </row>
    <row r="261" ht="14.25" customHeight="1">
      <c r="A261" s="25">
        <v>110400.0</v>
      </c>
      <c r="B261" s="52">
        <v>110401.0</v>
      </c>
      <c r="C261" s="55" t="s">
        <v>2155</v>
      </c>
      <c r="D261" s="27">
        <v>1137166.0</v>
      </c>
      <c r="E261" s="27" t="s">
        <v>1710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27" t="s">
        <v>991</v>
      </c>
      <c r="M261" s="172">
        <v>45505.0</v>
      </c>
      <c r="N261" s="172">
        <v>45506.0</v>
      </c>
      <c r="O261" s="34"/>
      <c r="P261" s="34"/>
      <c r="Q261" s="34"/>
      <c r="R261" s="34"/>
      <c r="S261" s="35">
        <f t="shared" si="4"/>
        <v>0</v>
      </c>
      <c r="T261" s="32">
        <v>0.0</v>
      </c>
      <c r="U261" s="37">
        <v>120.0</v>
      </c>
      <c r="V261" s="144">
        <v>2.0</v>
      </c>
      <c r="W261" s="37">
        <v>55.0</v>
      </c>
      <c r="X261" s="30"/>
      <c r="Y261" s="35">
        <f t="shared" si="2"/>
        <v>110</v>
      </c>
      <c r="Z261" s="39">
        <f t="shared" si="3"/>
        <v>110</v>
      </c>
      <c r="AA261" s="68"/>
    </row>
    <row r="262" ht="14.25" customHeight="1">
      <c r="A262" s="25">
        <v>110400.0</v>
      </c>
      <c r="B262" s="52">
        <v>110401.0</v>
      </c>
      <c r="C262" s="55" t="s">
        <v>2425</v>
      </c>
      <c r="D262" s="27">
        <v>1079310.0</v>
      </c>
      <c r="E262" s="27" t="s">
        <v>1712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27" t="s">
        <v>991</v>
      </c>
      <c r="M262" s="172">
        <v>45505.0</v>
      </c>
      <c r="N262" s="172">
        <v>45506.0</v>
      </c>
      <c r="O262" s="34"/>
      <c r="P262" s="34"/>
      <c r="Q262" s="34"/>
      <c r="R262" s="34"/>
      <c r="S262" s="35">
        <f t="shared" si="4"/>
        <v>0</v>
      </c>
      <c r="T262" s="32">
        <v>0.0</v>
      </c>
      <c r="U262" s="37">
        <v>120.0</v>
      </c>
      <c r="V262" s="144">
        <v>2.0</v>
      </c>
      <c r="W262" s="37">
        <v>55.0</v>
      </c>
      <c r="X262" s="30"/>
      <c r="Y262" s="35">
        <f t="shared" si="2"/>
        <v>110</v>
      </c>
      <c r="Z262" s="39">
        <f t="shared" si="3"/>
        <v>110</v>
      </c>
      <c r="AA262" s="68"/>
    </row>
    <row r="263" ht="14.25" customHeight="1">
      <c r="A263" s="25">
        <v>110400.0</v>
      </c>
      <c r="B263" s="52">
        <v>110401.0</v>
      </c>
      <c r="C263" s="55" t="s">
        <v>1062</v>
      </c>
      <c r="D263" s="27">
        <v>1079310.0</v>
      </c>
      <c r="E263" s="27" t="s">
        <v>1710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27" t="s">
        <v>991</v>
      </c>
      <c r="M263" s="172">
        <v>45505.0</v>
      </c>
      <c r="N263" s="172">
        <v>45506.0</v>
      </c>
      <c r="O263" s="34"/>
      <c r="P263" s="34"/>
      <c r="Q263" s="34"/>
      <c r="R263" s="34"/>
      <c r="S263" s="35">
        <f t="shared" si="4"/>
        <v>0</v>
      </c>
      <c r="T263" s="32">
        <v>0.0</v>
      </c>
      <c r="U263" s="37">
        <v>120.0</v>
      </c>
      <c r="V263" s="144">
        <v>2.0</v>
      </c>
      <c r="W263" s="37">
        <v>55.0</v>
      </c>
      <c r="X263" s="30"/>
      <c r="Y263" s="35">
        <f t="shared" si="2"/>
        <v>110</v>
      </c>
      <c r="Z263" s="39">
        <f t="shared" si="3"/>
        <v>110</v>
      </c>
      <c r="AA263" s="68"/>
    </row>
    <row r="264" ht="14.25" customHeight="1">
      <c r="A264" s="25">
        <v>110400.0</v>
      </c>
      <c r="B264" s="52">
        <v>110401.0</v>
      </c>
      <c r="C264" s="55" t="s">
        <v>1070</v>
      </c>
      <c r="D264" s="27">
        <v>1155911.0</v>
      </c>
      <c r="E264" s="27" t="s">
        <v>1710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27" t="s">
        <v>991</v>
      </c>
      <c r="M264" s="172">
        <v>45505.0</v>
      </c>
      <c r="N264" s="172">
        <v>45506.0</v>
      </c>
      <c r="O264" s="34"/>
      <c r="P264" s="34"/>
      <c r="Q264" s="34"/>
      <c r="R264" s="34"/>
      <c r="S264" s="35">
        <f t="shared" si="4"/>
        <v>0</v>
      </c>
      <c r="T264" s="32">
        <v>0.0</v>
      </c>
      <c r="U264" s="37">
        <v>120.0</v>
      </c>
      <c r="V264" s="144">
        <v>2.0</v>
      </c>
      <c r="W264" s="37">
        <v>55.0</v>
      </c>
      <c r="X264" s="30"/>
      <c r="Y264" s="35">
        <f t="shared" si="2"/>
        <v>110</v>
      </c>
      <c r="Z264" s="39">
        <f t="shared" si="3"/>
        <v>110</v>
      </c>
      <c r="AA264" s="68"/>
    </row>
    <row r="265" ht="14.25" customHeight="1">
      <c r="A265" s="25">
        <v>110400.0</v>
      </c>
      <c r="B265" s="52">
        <v>110401.0</v>
      </c>
      <c r="C265" s="55" t="s">
        <v>1214</v>
      </c>
      <c r="D265" s="27">
        <v>9500405.0</v>
      </c>
      <c r="E265" s="27" t="s">
        <v>1740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27" t="s">
        <v>991</v>
      </c>
      <c r="M265" s="172">
        <v>45505.0</v>
      </c>
      <c r="N265" s="172">
        <v>45506.0</v>
      </c>
      <c r="O265" s="34"/>
      <c r="P265" s="34"/>
      <c r="Q265" s="34"/>
      <c r="R265" s="34"/>
      <c r="S265" s="35">
        <f t="shared" si="4"/>
        <v>0</v>
      </c>
      <c r="T265" s="32">
        <v>0.0</v>
      </c>
      <c r="U265" s="37">
        <v>120.0</v>
      </c>
      <c r="V265" s="144">
        <v>2.0</v>
      </c>
      <c r="W265" s="37">
        <v>55.0</v>
      </c>
      <c r="X265" s="30"/>
      <c r="Y265" s="35">
        <f t="shared" si="2"/>
        <v>110</v>
      </c>
      <c r="Z265" s="39">
        <f t="shared" si="3"/>
        <v>110</v>
      </c>
      <c r="AA265" s="68"/>
    </row>
    <row r="266" ht="14.25" customHeight="1">
      <c r="A266" s="25">
        <v>110400.0</v>
      </c>
      <c r="B266" s="52">
        <v>110401.0</v>
      </c>
      <c r="C266" s="55" t="s">
        <v>281</v>
      </c>
      <c r="D266" s="27">
        <v>1127055.0</v>
      </c>
      <c r="E266" s="27" t="s">
        <v>1710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27" t="s">
        <v>991</v>
      </c>
      <c r="M266" s="172">
        <v>45505.0</v>
      </c>
      <c r="N266" s="172">
        <v>45506.0</v>
      </c>
      <c r="O266" s="34"/>
      <c r="P266" s="34"/>
      <c r="Q266" s="34"/>
      <c r="R266" s="34"/>
      <c r="S266" s="35">
        <f t="shared" si="4"/>
        <v>0</v>
      </c>
      <c r="T266" s="32">
        <v>0.0</v>
      </c>
      <c r="U266" s="37">
        <v>120.0</v>
      </c>
      <c r="V266" s="144">
        <v>2.0</v>
      </c>
      <c r="W266" s="37">
        <v>55.0</v>
      </c>
      <c r="X266" s="30"/>
      <c r="Y266" s="35">
        <f t="shared" si="2"/>
        <v>110</v>
      </c>
      <c r="Z266" s="39">
        <f t="shared" si="3"/>
        <v>110</v>
      </c>
      <c r="AA266" s="68"/>
    </row>
    <row r="267" ht="14.25" customHeight="1">
      <c r="A267" s="25">
        <v>110400.0</v>
      </c>
      <c r="B267" s="52">
        <v>110401.0</v>
      </c>
      <c r="C267" s="55" t="s">
        <v>175</v>
      </c>
      <c r="D267" s="27">
        <v>9306080.0</v>
      </c>
      <c r="E267" s="27" t="s">
        <v>1712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27" t="s">
        <v>991</v>
      </c>
      <c r="M267" s="172">
        <v>45505.0</v>
      </c>
      <c r="N267" s="172">
        <v>45506.0</v>
      </c>
      <c r="O267" s="34"/>
      <c r="P267" s="34"/>
      <c r="Q267" s="34"/>
      <c r="R267" s="34"/>
      <c r="S267" s="35">
        <f t="shared" si="4"/>
        <v>0</v>
      </c>
      <c r="T267" s="32">
        <v>0.0</v>
      </c>
      <c r="U267" s="37">
        <v>120.0</v>
      </c>
      <c r="V267" s="144">
        <v>2.0</v>
      </c>
      <c r="W267" s="37">
        <v>55.0</v>
      </c>
      <c r="X267" s="30"/>
      <c r="Y267" s="35">
        <f t="shared" si="2"/>
        <v>110</v>
      </c>
      <c r="Z267" s="39">
        <f t="shared" si="3"/>
        <v>110</v>
      </c>
      <c r="AA267" s="68"/>
    </row>
    <row r="268" ht="14.25" customHeight="1">
      <c r="A268" s="25">
        <v>110400.0</v>
      </c>
      <c r="B268" s="52">
        <v>110401.0</v>
      </c>
      <c r="C268" s="55" t="s">
        <v>2426</v>
      </c>
      <c r="D268" s="27">
        <v>1087827.0</v>
      </c>
      <c r="E268" s="27" t="s">
        <v>1712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27" t="s">
        <v>991</v>
      </c>
      <c r="M268" s="172">
        <v>45505.0</v>
      </c>
      <c r="N268" s="172">
        <v>45506.0</v>
      </c>
      <c r="O268" s="34"/>
      <c r="P268" s="34"/>
      <c r="Q268" s="34"/>
      <c r="R268" s="34"/>
      <c r="S268" s="35">
        <f t="shared" si="4"/>
        <v>0</v>
      </c>
      <c r="T268" s="32">
        <v>0.0</v>
      </c>
      <c r="U268" s="37">
        <v>120.0</v>
      </c>
      <c r="V268" s="144">
        <v>2.0</v>
      </c>
      <c r="W268" s="37">
        <v>55.0</v>
      </c>
      <c r="X268" s="30"/>
      <c r="Y268" s="35">
        <f t="shared" si="2"/>
        <v>110</v>
      </c>
      <c r="Z268" s="39">
        <f t="shared" si="3"/>
        <v>110</v>
      </c>
      <c r="AA268" s="68"/>
    </row>
    <row r="269" ht="14.25" customHeight="1">
      <c r="A269" s="25">
        <v>110400.0</v>
      </c>
      <c r="B269" s="52">
        <v>110401.0</v>
      </c>
      <c r="C269" s="41" t="s">
        <v>1492</v>
      </c>
      <c r="D269" s="51">
        <v>1105817.0</v>
      </c>
      <c r="E269" s="51" t="s">
        <v>1712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27" t="s">
        <v>50</v>
      </c>
      <c r="M269" s="172">
        <v>45530.0</v>
      </c>
      <c r="N269" s="172">
        <v>45531.0</v>
      </c>
      <c r="O269" s="34"/>
      <c r="P269" s="34"/>
      <c r="Q269" s="34"/>
      <c r="R269" s="34"/>
      <c r="S269" s="35">
        <f t="shared" si="4"/>
        <v>0</v>
      </c>
      <c r="T269" s="27">
        <v>1.0</v>
      </c>
      <c r="U269" s="37">
        <v>120.0</v>
      </c>
      <c r="V269" s="144">
        <v>1.0</v>
      </c>
      <c r="W269" s="37">
        <v>55.0</v>
      </c>
      <c r="X269" s="30"/>
      <c r="Y269" s="35">
        <f t="shared" si="2"/>
        <v>175</v>
      </c>
      <c r="Z269" s="39">
        <f t="shared" si="3"/>
        <v>175</v>
      </c>
      <c r="AA269" s="68"/>
    </row>
    <row r="270" ht="14.25" customHeight="1">
      <c r="A270" s="25">
        <v>110400.0</v>
      </c>
      <c r="B270" s="52">
        <v>110401.0</v>
      </c>
      <c r="C270" s="41" t="s">
        <v>764</v>
      </c>
      <c r="D270" s="51">
        <v>1249320.0</v>
      </c>
      <c r="E270" s="51" t="s">
        <v>1948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27" t="s">
        <v>2273</v>
      </c>
      <c r="M270" s="172">
        <v>45468.0</v>
      </c>
      <c r="N270" s="172">
        <v>45468.0</v>
      </c>
      <c r="O270" s="34"/>
      <c r="P270" s="34"/>
      <c r="Q270" s="34"/>
      <c r="R270" s="34"/>
      <c r="S270" s="35">
        <f t="shared" si="4"/>
        <v>0</v>
      </c>
      <c r="T270" s="27">
        <v>0.0</v>
      </c>
      <c r="U270" s="37">
        <v>120.0</v>
      </c>
      <c r="V270" s="144">
        <v>1.0</v>
      </c>
      <c r="W270" s="37">
        <v>55.0</v>
      </c>
      <c r="X270" s="30"/>
      <c r="Y270" s="35">
        <f t="shared" si="2"/>
        <v>55</v>
      </c>
      <c r="Z270" s="39">
        <f t="shared" si="3"/>
        <v>55</v>
      </c>
      <c r="AA270" s="68"/>
    </row>
    <row r="271" ht="14.25" customHeight="1">
      <c r="A271" s="25">
        <v>110400.0</v>
      </c>
      <c r="B271" s="52">
        <v>110401.0</v>
      </c>
      <c r="C271" s="41" t="s">
        <v>1356</v>
      </c>
      <c r="D271" s="51">
        <v>1076910.0</v>
      </c>
      <c r="E271" s="51" t="s">
        <v>1712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27" t="s">
        <v>96</v>
      </c>
      <c r="M271" s="172">
        <v>45502.0</v>
      </c>
      <c r="N271" s="172">
        <v>45505.0</v>
      </c>
      <c r="O271" s="34"/>
      <c r="P271" s="34"/>
      <c r="Q271" s="34"/>
      <c r="R271" s="34"/>
      <c r="S271" s="35">
        <f t="shared" si="4"/>
        <v>0</v>
      </c>
      <c r="T271" s="27">
        <v>0.0</v>
      </c>
      <c r="U271" s="37">
        <v>120.0</v>
      </c>
      <c r="V271" s="144">
        <v>3.0</v>
      </c>
      <c r="W271" s="37">
        <v>55.0</v>
      </c>
      <c r="X271" s="30"/>
      <c r="Y271" s="35">
        <f t="shared" si="2"/>
        <v>165</v>
      </c>
      <c r="Z271" s="39">
        <f t="shared" si="3"/>
        <v>165</v>
      </c>
      <c r="AA271" s="68"/>
    </row>
    <row r="272" ht="14.25" customHeight="1">
      <c r="A272" s="25">
        <v>110400.0</v>
      </c>
      <c r="B272" s="52">
        <v>110401.0</v>
      </c>
      <c r="C272" s="88" t="s">
        <v>340</v>
      </c>
      <c r="D272" s="51">
        <v>7041497.0</v>
      </c>
      <c r="E272" s="51" t="s">
        <v>2427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27" t="s">
        <v>50</v>
      </c>
      <c r="M272" s="172">
        <v>45526.0</v>
      </c>
      <c r="N272" s="172">
        <v>45527.0</v>
      </c>
      <c r="O272" s="34"/>
      <c r="P272" s="34"/>
      <c r="Q272" s="34"/>
      <c r="R272" s="34"/>
      <c r="S272" s="35">
        <f t="shared" si="4"/>
        <v>0</v>
      </c>
      <c r="T272" s="32">
        <v>1.0</v>
      </c>
      <c r="U272" s="37">
        <v>170.12</v>
      </c>
      <c r="V272" s="144">
        <v>1.0</v>
      </c>
      <c r="W272" s="37">
        <v>57.0</v>
      </c>
      <c r="X272" s="30"/>
      <c r="Y272" s="35">
        <f t="shared" si="2"/>
        <v>227.12</v>
      </c>
      <c r="Z272" s="39">
        <f t="shared" si="3"/>
        <v>227.12</v>
      </c>
      <c r="AA272" s="68"/>
    </row>
    <row r="273" ht="14.25" customHeight="1">
      <c r="A273" s="25">
        <v>110400.0</v>
      </c>
      <c r="B273" s="52">
        <v>110401.0</v>
      </c>
      <c r="C273" s="41" t="s">
        <v>1918</v>
      </c>
      <c r="D273" s="51">
        <v>1207504.0</v>
      </c>
      <c r="E273" s="51" t="s">
        <v>1854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27" t="s">
        <v>314</v>
      </c>
      <c r="M273" s="172">
        <v>45499.0</v>
      </c>
      <c r="N273" s="172">
        <v>45531.0</v>
      </c>
      <c r="O273" s="34"/>
      <c r="P273" s="34"/>
      <c r="Q273" s="34"/>
      <c r="R273" s="34"/>
      <c r="S273" s="35">
        <f t="shared" si="4"/>
        <v>0</v>
      </c>
      <c r="T273" s="27">
        <v>1.0</v>
      </c>
      <c r="U273" s="37">
        <v>120.0</v>
      </c>
      <c r="V273" s="144">
        <v>2.0</v>
      </c>
      <c r="W273" s="37">
        <v>55.0</v>
      </c>
      <c r="X273" s="30"/>
      <c r="Y273" s="35">
        <f t="shared" si="2"/>
        <v>230</v>
      </c>
      <c r="Z273" s="39">
        <f t="shared" si="3"/>
        <v>230</v>
      </c>
      <c r="AA273" s="68"/>
    </row>
    <row r="274" ht="14.25" customHeight="1">
      <c r="A274" s="25">
        <v>110400.0</v>
      </c>
      <c r="B274" s="52">
        <v>110401.0</v>
      </c>
      <c r="C274" s="41" t="s">
        <v>1356</v>
      </c>
      <c r="D274" s="51">
        <v>1076910.0</v>
      </c>
      <c r="E274" s="51" t="s">
        <v>1712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27" t="s">
        <v>96</v>
      </c>
      <c r="M274" s="172">
        <v>45502.0</v>
      </c>
      <c r="N274" s="172">
        <v>45505.0</v>
      </c>
      <c r="O274" s="34"/>
      <c r="P274" s="34"/>
      <c r="Q274" s="34"/>
      <c r="R274" s="34"/>
      <c r="S274" s="35">
        <f t="shared" si="4"/>
        <v>0</v>
      </c>
      <c r="T274" s="27">
        <v>0.0</v>
      </c>
      <c r="U274" s="37">
        <v>120.0</v>
      </c>
      <c r="V274" s="144">
        <v>3.0</v>
      </c>
      <c r="W274" s="37">
        <v>55.0</v>
      </c>
      <c r="X274" s="30"/>
      <c r="Y274" s="35">
        <f t="shared" si="2"/>
        <v>165</v>
      </c>
      <c r="Z274" s="39">
        <f t="shared" si="3"/>
        <v>165</v>
      </c>
      <c r="AA274" s="68"/>
    </row>
    <row r="275" ht="14.25" customHeight="1">
      <c r="A275" s="25">
        <v>110400.0</v>
      </c>
      <c r="B275" s="52">
        <v>110401.0</v>
      </c>
      <c r="C275" s="88"/>
      <c r="D275" s="51"/>
      <c r="E275" s="51"/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27"/>
      <c r="M275" s="172"/>
      <c r="N275" s="172"/>
      <c r="O275" s="34"/>
      <c r="P275" s="34"/>
      <c r="Q275" s="34"/>
      <c r="R275" s="34"/>
      <c r="S275" s="35">
        <f t="shared" si="4"/>
        <v>0</v>
      </c>
      <c r="T275" s="32">
        <v>0.0</v>
      </c>
      <c r="U275" s="37">
        <v>120.0</v>
      </c>
      <c r="V275" s="144"/>
      <c r="W275" s="37">
        <v>55.0</v>
      </c>
      <c r="X275" s="30"/>
      <c r="Y275" s="35">
        <f t="shared" si="2"/>
        <v>0</v>
      </c>
      <c r="Z275" s="39">
        <f t="shared" si="3"/>
        <v>0</v>
      </c>
      <c r="AA275" s="68"/>
    </row>
    <row r="276" ht="14.25" customHeight="1">
      <c r="A276" s="25">
        <v>110400.0</v>
      </c>
      <c r="B276" s="52">
        <v>110401.0</v>
      </c>
      <c r="C276" s="88"/>
      <c r="D276" s="51"/>
      <c r="E276" s="51"/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27"/>
      <c r="M276" s="172"/>
      <c r="N276" s="172"/>
      <c r="O276" s="34"/>
      <c r="P276" s="34"/>
      <c r="Q276" s="34"/>
      <c r="R276" s="34"/>
      <c r="S276" s="35">
        <f t="shared" si="4"/>
        <v>0</v>
      </c>
      <c r="T276" s="32">
        <v>0.0</v>
      </c>
      <c r="U276" s="37">
        <v>120.0</v>
      </c>
      <c r="V276" s="144"/>
      <c r="W276" s="37">
        <v>55.0</v>
      </c>
      <c r="X276" s="30"/>
      <c r="Y276" s="35">
        <f t="shared" si="2"/>
        <v>0</v>
      </c>
      <c r="Z276" s="39">
        <f t="shared" si="3"/>
        <v>0</v>
      </c>
      <c r="AA276" s="68"/>
    </row>
    <row r="277" ht="14.25" customHeight="1">
      <c r="A277" s="25">
        <v>110400.0</v>
      </c>
      <c r="B277" s="52">
        <v>110401.0</v>
      </c>
      <c r="C277" s="88"/>
      <c r="D277" s="51"/>
      <c r="E277" s="51"/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27"/>
      <c r="M277" s="172"/>
      <c r="N277" s="172"/>
      <c r="O277" s="34"/>
      <c r="P277" s="34"/>
      <c r="Q277" s="34"/>
      <c r="R277" s="34"/>
      <c r="S277" s="35">
        <f t="shared" si="4"/>
        <v>0</v>
      </c>
      <c r="T277" s="32">
        <v>0.0</v>
      </c>
      <c r="U277" s="37">
        <v>120.0</v>
      </c>
      <c r="V277" s="144"/>
      <c r="W277" s="37">
        <v>55.0</v>
      </c>
      <c r="X277" s="30"/>
      <c r="Y277" s="35">
        <f t="shared" si="2"/>
        <v>0</v>
      </c>
      <c r="Z277" s="39">
        <f t="shared" si="3"/>
        <v>0</v>
      </c>
      <c r="AA277" s="68"/>
    </row>
    <row r="278" ht="14.25" customHeight="1">
      <c r="A278" s="25">
        <v>110400.0</v>
      </c>
      <c r="B278" s="52">
        <v>110401.0</v>
      </c>
      <c r="C278" s="55"/>
      <c r="D278" s="51"/>
      <c r="E278" s="51"/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27"/>
      <c r="M278" s="172"/>
      <c r="N278" s="172"/>
      <c r="O278" s="34"/>
      <c r="P278" s="34"/>
      <c r="Q278" s="34"/>
      <c r="R278" s="34"/>
      <c r="S278" s="35">
        <f t="shared" si="4"/>
        <v>0</v>
      </c>
      <c r="T278" s="32">
        <v>0.0</v>
      </c>
      <c r="U278" s="37">
        <v>120.0</v>
      </c>
      <c r="V278" s="144">
        <v>0.0</v>
      </c>
      <c r="W278" s="37">
        <v>55.0</v>
      </c>
      <c r="X278" s="30"/>
      <c r="Y278" s="35">
        <f t="shared" si="2"/>
        <v>0</v>
      </c>
      <c r="Z278" s="39">
        <f t="shared" si="3"/>
        <v>0</v>
      </c>
      <c r="AA278" s="68"/>
    </row>
    <row r="279" ht="14.25" customHeight="1">
      <c r="A279" s="25">
        <v>110400.0</v>
      </c>
      <c r="B279" s="52">
        <v>110401.0</v>
      </c>
      <c r="C279" s="88"/>
      <c r="D279" s="51"/>
      <c r="E279" s="256"/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27"/>
      <c r="M279" s="226"/>
      <c r="N279" s="226"/>
      <c r="O279" s="34"/>
      <c r="P279" s="34"/>
      <c r="Q279" s="34"/>
      <c r="R279" s="34"/>
      <c r="S279" s="35">
        <f t="shared" si="4"/>
        <v>0</v>
      </c>
      <c r="T279" s="32">
        <v>0.0</v>
      </c>
      <c r="U279" s="37">
        <v>120.0</v>
      </c>
      <c r="V279" s="144">
        <v>0.0</v>
      </c>
      <c r="W279" s="37">
        <v>55.0</v>
      </c>
      <c r="X279" s="30"/>
      <c r="Y279" s="35">
        <f t="shared" si="2"/>
        <v>0</v>
      </c>
      <c r="Z279" s="39">
        <f t="shared" si="3"/>
        <v>0</v>
      </c>
      <c r="AA279" s="68"/>
    </row>
    <row r="280" ht="14.25" customHeight="1">
      <c r="A280" s="25">
        <v>110400.0</v>
      </c>
      <c r="B280" s="52">
        <v>110401.0</v>
      </c>
      <c r="C280" s="51"/>
      <c r="D280" s="51"/>
      <c r="E280" s="256"/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27"/>
      <c r="M280" s="226"/>
      <c r="N280" s="226"/>
      <c r="O280" s="34"/>
      <c r="P280" s="34"/>
      <c r="Q280" s="34"/>
      <c r="R280" s="34"/>
      <c r="S280" s="35">
        <f t="shared" si="4"/>
        <v>0</v>
      </c>
      <c r="T280" s="140"/>
      <c r="U280" s="37"/>
      <c r="V280" s="32"/>
      <c r="W280" s="37"/>
      <c r="X280" s="30"/>
      <c r="Y280" s="35">
        <f t="shared" si="2"/>
        <v>0</v>
      </c>
      <c r="Z280" s="39">
        <f t="shared" si="3"/>
        <v>0</v>
      </c>
      <c r="AA280" s="68"/>
    </row>
    <row r="281" ht="14.25" customHeight="1">
      <c r="A281" s="84" t="s">
        <v>129</v>
      </c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3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ht="14.25" customHeight="1">
      <c r="A282" s="84" t="s">
        <v>130</v>
      </c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3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ht="14.25" customHeight="1">
      <c r="A283" s="84" t="s">
        <v>131</v>
      </c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3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ht="14.25" customHeight="1">
      <c r="A284" s="84" t="s">
        <v>132</v>
      </c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3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281:L281"/>
    <mergeCell ref="A282:L282"/>
    <mergeCell ref="A283:L283"/>
    <mergeCell ref="A284:L284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2" width="9.0"/>
    <col customWidth="1" min="13" max="13" width="11.25"/>
    <col customWidth="1" min="14" max="14" width="11.0"/>
    <col customWidth="1" min="15" max="18" width="9.0"/>
    <col customWidth="1" min="19" max="19" width="11.0"/>
    <col customWidth="1" min="20" max="23" width="9.0"/>
    <col customWidth="1" min="24" max="24" width="8.63"/>
    <col customWidth="1" min="25" max="25" width="10.3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45029.0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1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41" t="s">
        <v>134</v>
      </c>
      <c r="D8" s="51">
        <v>9800271.0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55</v>
      </c>
      <c r="L8" s="32" t="s">
        <v>56</v>
      </c>
      <c r="M8" s="33">
        <v>44992.0</v>
      </c>
      <c r="N8" s="33">
        <v>44992.0</v>
      </c>
      <c r="O8" s="34"/>
      <c r="P8" s="34"/>
      <c r="Q8" s="34"/>
      <c r="R8" s="34"/>
      <c r="S8" s="35">
        <f t="shared" ref="S8:S108" si="1">Q8+R8</f>
        <v>0</v>
      </c>
      <c r="T8" s="36">
        <v>0.0</v>
      </c>
      <c r="U8" s="37">
        <v>175.44</v>
      </c>
      <c r="V8" s="38">
        <v>1.0</v>
      </c>
      <c r="W8" s="37">
        <v>52.64</v>
      </c>
      <c r="X8" s="30"/>
      <c r="Y8" s="35">
        <f t="shared" ref="Y8:Y108" si="2">(T8*U8)+(V8*W8)</f>
        <v>52.64</v>
      </c>
      <c r="Z8" s="39">
        <f t="shared" ref="Z8:Z75" si="3">S8+Y8</f>
        <v>52.64</v>
      </c>
      <c r="AA8" s="40">
        <f t="shared" ref="AA8:AA75" si="4">SUM(Z8)</f>
        <v>52.64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41" t="s">
        <v>136</v>
      </c>
      <c r="D9" s="51">
        <v>9800272.0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56</v>
      </c>
      <c r="M9" s="33">
        <v>44985.0</v>
      </c>
      <c r="N9" s="33">
        <v>44987.0</v>
      </c>
      <c r="O9" s="34" t="s">
        <v>137</v>
      </c>
      <c r="P9" s="34"/>
      <c r="Q9" s="87">
        <v>1847.84</v>
      </c>
      <c r="R9" s="87">
        <v>1511.18</v>
      </c>
      <c r="S9" s="35">
        <f t="shared" si="1"/>
        <v>3359.02</v>
      </c>
      <c r="T9" s="46">
        <v>2.0</v>
      </c>
      <c r="U9" s="47">
        <v>175.44</v>
      </c>
      <c r="V9" s="48">
        <v>1.0</v>
      </c>
      <c r="W9" s="47">
        <v>52.64</v>
      </c>
      <c r="X9" s="37"/>
      <c r="Y9" s="35">
        <f t="shared" si="2"/>
        <v>403.52</v>
      </c>
      <c r="Z9" s="39">
        <f t="shared" si="3"/>
        <v>3762.54</v>
      </c>
      <c r="AA9" s="40">
        <f t="shared" si="4"/>
        <v>3762.54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88" t="s">
        <v>138</v>
      </c>
      <c r="D10" s="27">
        <v>9600361.0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139</v>
      </c>
      <c r="M10" s="33">
        <v>44974.0</v>
      </c>
      <c r="N10" s="33">
        <v>44974.0</v>
      </c>
      <c r="O10" s="34"/>
      <c r="P10" s="34"/>
      <c r="Q10" s="34"/>
      <c r="R10" s="34"/>
      <c r="S10" s="35">
        <f t="shared" si="1"/>
        <v>0</v>
      </c>
      <c r="T10" s="46">
        <v>0.0</v>
      </c>
      <c r="U10" s="47">
        <v>54.01</v>
      </c>
      <c r="V10" s="48">
        <v>1.0</v>
      </c>
      <c r="W10" s="47">
        <v>17.52</v>
      </c>
      <c r="X10" s="30"/>
      <c r="Y10" s="35">
        <f t="shared" si="2"/>
        <v>17.52</v>
      </c>
      <c r="Z10" s="39">
        <f t="shared" si="3"/>
        <v>17.52</v>
      </c>
      <c r="AA10" s="40">
        <f t="shared" si="4"/>
        <v>17.52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88" t="s">
        <v>140</v>
      </c>
      <c r="D11" s="27">
        <v>9407774.0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139</v>
      </c>
      <c r="M11" s="33">
        <v>44974.0</v>
      </c>
      <c r="N11" s="33">
        <v>44974.0</v>
      </c>
      <c r="O11" s="34"/>
      <c r="P11" s="34"/>
      <c r="Q11" s="34"/>
      <c r="R11" s="34"/>
      <c r="S11" s="35">
        <f t="shared" si="1"/>
        <v>0</v>
      </c>
      <c r="T11" s="46">
        <v>0.0</v>
      </c>
      <c r="U11" s="47">
        <v>54.01</v>
      </c>
      <c r="V11" s="48">
        <v>1.0</v>
      </c>
      <c r="W11" s="47">
        <v>17.52</v>
      </c>
      <c r="X11" s="30"/>
      <c r="Y11" s="35">
        <f t="shared" si="2"/>
        <v>17.52</v>
      </c>
      <c r="Z11" s="39">
        <f t="shared" si="3"/>
        <v>17.52</v>
      </c>
      <c r="AA11" s="42">
        <f t="shared" si="4"/>
        <v>17.52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88" t="s">
        <v>141</v>
      </c>
      <c r="D12" s="27">
        <v>1062220.0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139</v>
      </c>
      <c r="M12" s="33">
        <v>44974.0</v>
      </c>
      <c r="N12" s="33">
        <v>44974.0</v>
      </c>
      <c r="O12" s="34"/>
      <c r="P12" s="34"/>
      <c r="Q12" s="34"/>
      <c r="R12" s="34"/>
      <c r="S12" s="35">
        <f t="shared" si="1"/>
        <v>0</v>
      </c>
      <c r="T12" s="46">
        <v>0.0</v>
      </c>
      <c r="U12" s="47">
        <v>54.01</v>
      </c>
      <c r="V12" s="48">
        <v>1.0</v>
      </c>
      <c r="W12" s="47">
        <v>17.52</v>
      </c>
      <c r="X12" s="30"/>
      <c r="Y12" s="35">
        <f t="shared" si="2"/>
        <v>17.52</v>
      </c>
      <c r="Z12" s="39">
        <f t="shared" si="3"/>
        <v>17.52</v>
      </c>
      <c r="AA12" s="42">
        <f t="shared" si="4"/>
        <v>17.52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55" t="s">
        <v>142</v>
      </c>
      <c r="D13" s="27">
        <v>1025104.0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139</v>
      </c>
      <c r="M13" s="33">
        <v>44974.0</v>
      </c>
      <c r="N13" s="33">
        <v>44974.0</v>
      </c>
      <c r="O13" s="34"/>
      <c r="P13" s="34"/>
      <c r="Q13" s="34"/>
      <c r="R13" s="34"/>
      <c r="S13" s="35">
        <f t="shared" si="1"/>
        <v>0</v>
      </c>
      <c r="T13" s="46">
        <v>0.0</v>
      </c>
      <c r="U13" s="47">
        <v>54.01</v>
      </c>
      <c r="V13" s="48">
        <v>1.0</v>
      </c>
      <c r="W13" s="47">
        <v>17.52</v>
      </c>
      <c r="X13" s="30"/>
      <c r="Y13" s="35">
        <f t="shared" si="2"/>
        <v>17.52</v>
      </c>
      <c r="Z13" s="39">
        <f t="shared" si="3"/>
        <v>17.52</v>
      </c>
      <c r="AA13" s="42">
        <f t="shared" si="4"/>
        <v>17.52</v>
      </c>
      <c r="AB13" s="17"/>
      <c r="AC13" s="17"/>
      <c r="AD13" s="17"/>
      <c r="AE13" s="17"/>
    </row>
    <row r="14" ht="14.25" customHeight="1">
      <c r="A14" s="25">
        <v>110400.0</v>
      </c>
      <c r="B14" s="25">
        <v>110401.0</v>
      </c>
      <c r="C14" s="88" t="s">
        <v>143</v>
      </c>
      <c r="D14" s="27">
        <v>9802690.0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139</v>
      </c>
      <c r="M14" s="33">
        <v>44974.0</v>
      </c>
      <c r="N14" s="33">
        <v>44974.0</v>
      </c>
      <c r="O14" s="34"/>
      <c r="P14" s="34"/>
      <c r="Q14" s="34"/>
      <c r="R14" s="34"/>
      <c r="S14" s="35">
        <f t="shared" si="1"/>
        <v>0</v>
      </c>
      <c r="T14" s="46">
        <v>0.0</v>
      </c>
      <c r="U14" s="47">
        <v>54.01</v>
      </c>
      <c r="V14" s="48">
        <v>1.0</v>
      </c>
      <c r="W14" s="47">
        <v>17.52</v>
      </c>
      <c r="X14" s="30"/>
      <c r="Y14" s="35">
        <f t="shared" si="2"/>
        <v>17.52</v>
      </c>
      <c r="Z14" s="39">
        <f t="shared" si="3"/>
        <v>17.52</v>
      </c>
      <c r="AA14" s="42">
        <f t="shared" si="4"/>
        <v>17.52</v>
      </c>
      <c r="AB14" s="17"/>
      <c r="AC14" s="17"/>
      <c r="AD14" s="17"/>
      <c r="AE14" s="17"/>
    </row>
    <row r="15" ht="14.25" customHeight="1">
      <c r="A15" s="25">
        <v>110400.0</v>
      </c>
      <c r="B15" s="25">
        <v>110401.0</v>
      </c>
      <c r="C15" s="88" t="s">
        <v>144</v>
      </c>
      <c r="D15" s="27">
        <v>9203222.0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139</v>
      </c>
      <c r="M15" s="33">
        <v>44974.0</v>
      </c>
      <c r="N15" s="33">
        <v>44974.0</v>
      </c>
      <c r="O15" s="34"/>
      <c r="P15" s="34"/>
      <c r="Q15" s="34"/>
      <c r="R15" s="34"/>
      <c r="S15" s="35">
        <f t="shared" si="1"/>
        <v>0</v>
      </c>
      <c r="T15" s="46">
        <v>0.0</v>
      </c>
      <c r="U15" s="47">
        <v>54.01</v>
      </c>
      <c r="V15" s="48">
        <v>1.0</v>
      </c>
      <c r="W15" s="47">
        <v>17.52</v>
      </c>
      <c r="X15" s="30"/>
      <c r="Y15" s="35">
        <f t="shared" si="2"/>
        <v>17.52</v>
      </c>
      <c r="Z15" s="39">
        <f t="shared" si="3"/>
        <v>17.52</v>
      </c>
      <c r="AA15" s="42">
        <f t="shared" si="4"/>
        <v>17.52</v>
      </c>
      <c r="AB15" s="17"/>
      <c r="AC15" s="17"/>
      <c r="AD15" s="17"/>
      <c r="AE15" s="17"/>
    </row>
    <row r="16" ht="14.25" customHeight="1">
      <c r="A16" s="25">
        <v>110400.0</v>
      </c>
      <c r="B16" s="25">
        <v>110401.0</v>
      </c>
      <c r="C16" s="55" t="s">
        <v>145</v>
      </c>
      <c r="D16" s="27">
        <v>1087460.0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139</v>
      </c>
      <c r="M16" s="33">
        <v>44974.0</v>
      </c>
      <c r="N16" s="33">
        <v>44974.0</v>
      </c>
      <c r="O16" s="34"/>
      <c r="P16" s="34"/>
      <c r="Q16" s="34"/>
      <c r="R16" s="34"/>
      <c r="S16" s="35">
        <f t="shared" si="1"/>
        <v>0</v>
      </c>
      <c r="T16" s="46">
        <v>0.0</v>
      </c>
      <c r="U16" s="47">
        <v>54.01</v>
      </c>
      <c r="V16" s="48">
        <v>1.0</v>
      </c>
      <c r="W16" s="47">
        <v>17.52</v>
      </c>
      <c r="X16" s="30"/>
      <c r="Y16" s="35">
        <f t="shared" si="2"/>
        <v>17.52</v>
      </c>
      <c r="Z16" s="39">
        <f t="shared" si="3"/>
        <v>17.52</v>
      </c>
      <c r="AA16" s="42">
        <f t="shared" si="4"/>
        <v>17.52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1" t="s">
        <v>146</v>
      </c>
      <c r="D17" s="27">
        <v>9102906.0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147</v>
      </c>
      <c r="M17" s="33">
        <v>44994.0</v>
      </c>
      <c r="N17" s="33">
        <v>44994.0</v>
      </c>
      <c r="O17" s="34"/>
      <c r="P17" s="34"/>
      <c r="Q17" s="34"/>
      <c r="R17" s="34"/>
      <c r="S17" s="35">
        <f t="shared" si="1"/>
        <v>0</v>
      </c>
      <c r="T17" s="46">
        <v>0.0</v>
      </c>
      <c r="U17" s="47">
        <v>54.01</v>
      </c>
      <c r="V17" s="48">
        <v>1.0</v>
      </c>
      <c r="W17" s="47">
        <v>17.52</v>
      </c>
      <c r="X17" s="30"/>
      <c r="Y17" s="35">
        <f t="shared" si="2"/>
        <v>17.52</v>
      </c>
      <c r="Z17" s="39">
        <f t="shared" si="3"/>
        <v>17.52</v>
      </c>
      <c r="AA17" s="42">
        <f t="shared" si="4"/>
        <v>17.52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26" t="s">
        <v>148</v>
      </c>
      <c r="D18" s="27">
        <v>1113488.0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47</v>
      </c>
      <c r="M18" s="33">
        <v>44988.0</v>
      </c>
      <c r="N18" s="33">
        <v>44995.0</v>
      </c>
      <c r="O18" s="34"/>
      <c r="P18" s="34"/>
      <c r="Q18" s="34"/>
      <c r="R18" s="34"/>
      <c r="S18" s="35">
        <f t="shared" si="1"/>
        <v>0</v>
      </c>
      <c r="T18" s="46">
        <v>7.0</v>
      </c>
      <c r="U18" s="47">
        <v>54.01</v>
      </c>
      <c r="V18" s="48">
        <v>0.0</v>
      </c>
      <c r="W18" s="47">
        <v>17.52</v>
      </c>
      <c r="X18" s="30"/>
      <c r="Y18" s="35">
        <f t="shared" si="2"/>
        <v>378.07</v>
      </c>
      <c r="Z18" s="39">
        <f t="shared" si="3"/>
        <v>378.07</v>
      </c>
      <c r="AA18" s="42">
        <f t="shared" si="4"/>
        <v>378.07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41" t="s">
        <v>149</v>
      </c>
      <c r="D19" s="27">
        <v>9800271.0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50</v>
      </c>
      <c r="M19" s="33">
        <v>44993.0</v>
      </c>
      <c r="N19" s="45">
        <v>44994.0</v>
      </c>
      <c r="O19" s="34"/>
      <c r="P19" s="34"/>
      <c r="Q19" s="34"/>
      <c r="R19" s="34"/>
      <c r="S19" s="35">
        <f t="shared" si="1"/>
        <v>0</v>
      </c>
      <c r="T19" s="46">
        <v>0.0</v>
      </c>
      <c r="U19" s="47">
        <v>54.01</v>
      </c>
      <c r="V19" s="48">
        <v>2.0</v>
      </c>
      <c r="W19" s="47">
        <v>17.52</v>
      </c>
      <c r="X19" s="30"/>
      <c r="Y19" s="35">
        <f t="shared" si="2"/>
        <v>35.04</v>
      </c>
      <c r="Z19" s="39">
        <f t="shared" si="3"/>
        <v>35.04</v>
      </c>
      <c r="AA19" s="42">
        <f t="shared" si="4"/>
        <v>35.04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1" t="s">
        <v>150</v>
      </c>
      <c r="D20" s="27">
        <v>1189468.0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50</v>
      </c>
      <c r="M20" s="33">
        <v>44993.0</v>
      </c>
      <c r="N20" s="45">
        <v>44994.0</v>
      </c>
      <c r="O20" s="34"/>
      <c r="P20" s="34"/>
      <c r="Q20" s="34"/>
      <c r="R20" s="34"/>
      <c r="S20" s="35">
        <f t="shared" si="1"/>
        <v>0</v>
      </c>
      <c r="T20" s="46">
        <v>0.0</v>
      </c>
      <c r="U20" s="47">
        <v>54.01</v>
      </c>
      <c r="V20" s="48">
        <v>2.0</v>
      </c>
      <c r="W20" s="47">
        <v>17.52</v>
      </c>
      <c r="X20" s="30"/>
      <c r="Y20" s="35">
        <f t="shared" si="2"/>
        <v>35.04</v>
      </c>
      <c r="Z20" s="39">
        <f t="shared" si="3"/>
        <v>35.04</v>
      </c>
      <c r="AA20" s="42">
        <f t="shared" si="4"/>
        <v>35.04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1" t="s">
        <v>151</v>
      </c>
      <c r="D21" s="27">
        <v>1103865.0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50</v>
      </c>
      <c r="M21" s="33">
        <v>44993.0</v>
      </c>
      <c r="N21" s="45">
        <v>44994.0</v>
      </c>
      <c r="O21" s="34"/>
      <c r="P21" s="34"/>
      <c r="Q21" s="34"/>
      <c r="R21" s="34"/>
      <c r="S21" s="35">
        <f t="shared" si="1"/>
        <v>0</v>
      </c>
      <c r="T21" s="46">
        <v>0.0</v>
      </c>
      <c r="U21" s="47">
        <v>54.01</v>
      </c>
      <c r="V21" s="48">
        <v>2.0</v>
      </c>
      <c r="W21" s="47">
        <v>17.52</v>
      </c>
      <c r="X21" s="30"/>
      <c r="Y21" s="35">
        <f t="shared" si="2"/>
        <v>35.04</v>
      </c>
      <c r="Z21" s="39">
        <f t="shared" si="3"/>
        <v>35.04</v>
      </c>
      <c r="AA21" s="42">
        <f t="shared" si="4"/>
        <v>35.04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41" t="s">
        <v>152</v>
      </c>
      <c r="D22" s="27">
        <v>1040240.0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32" t="s">
        <v>50</v>
      </c>
      <c r="M22" s="33">
        <v>44993.0</v>
      </c>
      <c r="N22" s="45">
        <v>44994.0</v>
      </c>
      <c r="O22" s="34"/>
      <c r="P22" s="34"/>
      <c r="Q22" s="34"/>
      <c r="R22" s="34"/>
      <c r="S22" s="35">
        <f t="shared" si="1"/>
        <v>0</v>
      </c>
      <c r="T22" s="46">
        <v>0.0</v>
      </c>
      <c r="U22" s="47">
        <v>54.01</v>
      </c>
      <c r="V22" s="48">
        <v>1.0</v>
      </c>
      <c r="W22" s="47">
        <v>17.52</v>
      </c>
      <c r="X22" s="30"/>
      <c r="Y22" s="35">
        <f t="shared" si="2"/>
        <v>17.52</v>
      </c>
      <c r="Z22" s="39">
        <f t="shared" si="3"/>
        <v>17.52</v>
      </c>
      <c r="AA22" s="42">
        <f t="shared" si="4"/>
        <v>17.52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41" t="s">
        <v>153</v>
      </c>
      <c r="D23" s="51">
        <v>321745.0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32" t="s">
        <v>50</v>
      </c>
      <c r="M23" s="33">
        <v>44993.0</v>
      </c>
      <c r="N23" s="45">
        <v>44994.0</v>
      </c>
      <c r="O23" s="34"/>
      <c r="P23" s="34"/>
      <c r="Q23" s="34"/>
      <c r="R23" s="34"/>
      <c r="S23" s="35">
        <f t="shared" si="1"/>
        <v>0</v>
      </c>
      <c r="T23" s="46">
        <v>0.0</v>
      </c>
      <c r="U23" s="47">
        <v>54.01</v>
      </c>
      <c r="V23" s="48">
        <v>1.0</v>
      </c>
      <c r="W23" s="47">
        <v>17.52</v>
      </c>
      <c r="X23" s="30"/>
      <c r="Y23" s="35">
        <f t="shared" si="2"/>
        <v>17.52</v>
      </c>
      <c r="Z23" s="39">
        <f t="shared" si="3"/>
        <v>17.52</v>
      </c>
      <c r="AA23" s="42">
        <f t="shared" si="4"/>
        <v>17.52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41" t="s">
        <v>154</v>
      </c>
      <c r="D24" s="51">
        <v>9901000.0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32" t="s">
        <v>50</v>
      </c>
      <c r="M24" s="33">
        <v>44993.0</v>
      </c>
      <c r="N24" s="45">
        <v>44994.0</v>
      </c>
      <c r="O24" s="34"/>
      <c r="P24" s="34"/>
      <c r="Q24" s="34"/>
      <c r="R24" s="34"/>
      <c r="S24" s="35">
        <f t="shared" si="1"/>
        <v>0</v>
      </c>
      <c r="T24" s="46">
        <v>0.0</v>
      </c>
      <c r="U24" s="47">
        <v>54.01</v>
      </c>
      <c r="V24" s="48">
        <v>1.0</v>
      </c>
      <c r="W24" s="47">
        <v>17.52</v>
      </c>
      <c r="X24" s="30"/>
      <c r="Y24" s="35">
        <f t="shared" si="2"/>
        <v>17.52</v>
      </c>
      <c r="Z24" s="39">
        <f t="shared" si="3"/>
        <v>17.52</v>
      </c>
      <c r="AA24" s="42">
        <f t="shared" si="4"/>
        <v>17.52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41" t="s">
        <v>155</v>
      </c>
      <c r="D25" s="27">
        <v>9901906.0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32" t="s">
        <v>50</v>
      </c>
      <c r="M25" s="33">
        <v>44993.0</v>
      </c>
      <c r="N25" s="45">
        <v>44994.0</v>
      </c>
      <c r="O25" s="34"/>
      <c r="P25" s="34"/>
      <c r="Q25" s="34"/>
      <c r="R25" s="34"/>
      <c r="S25" s="35">
        <f t="shared" si="1"/>
        <v>0</v>
      </c>
      <c r="T25" s="46">
        <v>0.0</v>
      </c>
      <c r="U25" s="47">
        <v>54.01</v>
      </c>
      <c r="V25" s="48">
        <v>1.0</v>
      </c>
      <c r="W25" s="47">
        <v>17.52</v>
      </c>
      <c r="X25" s="30"/>
      <c r="Y25" s="35">
        <f t="shared" si="2"/>
        <v>17.52</v>
      </c>
      <c r="Z25" s="39">
        <f t="shared" si="3"/>
        <v>17.52</v>
      </c>
      <c r="AA25" s="42">
        <f t="shared" si="4"/>
        <v>17.52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1" t="s">
        <v>156</v>
      </c>
      <c r="D26" s="27">
        <v>9902481.0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32" t="s">
        <v>50</v>
      </c>
      <c r="M26" s="33">
        <v>44993.0</v>
      </c>
      <c r="N26" s="45">
        <v>44994.0</v>
      </c>
      <c r="O26" s="34"/>
      <c r="P26" s="34"/>
      <c r="Q26" s="34"/>
      <c r="R26" s="34"/>
      <c r="S26" s="35">
        <f t="shared" si="1"/>
        <v>0</v>
      </c>
      <c r="T26" s="46">
        <v>0.0</v>
      </c>
      <c r="U26" s="47">
        <v>54.01</v>
      </c>
      <c r="V26" s="48">
        <v>1.0</v>
      </c>
      <c r="W26" s="47">
        <v>17.52</v>
      </c>
      <c r="X26" s="30"/>
      <c r="Y26" s="35">
        <f t="shared" si="2"/>
        <v>17.52</v>
      </c>
      <c r="Z26" s="39">
        <f t="shared" si="3"/>
        <v>17.52</v>
      </c>
      <c r="AA26" s="42">
        <f t="shared" si="4"/>
        <v>17.52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1" t="s">
        <v>157</v>
      </c>
      <c r="D27" s="27">
        <v>7112378.0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32" t="s">
        <v>50</v>
      </c>
      <c r="M27" s="33">
        <v>44993.0</v>
      </c>
      <c r="N27" s="45">
        <v>44994.0</v>
      </c>
      <c r="O27" s="34"/>
      <c r="P27" s="89"/>
      <c r="Q27" s="89"/>
      <c r="R27" s="34"/>
      <c r="S27" s="35">
        <f t="shared" si="1"/>
        <v>0</v>
      </c>
      <c r="T27" s="46">
        <v>0.0</v>
      </c>
      <c r="U27" s="47">
        <v>54.01</v>
      </c>
      <c r="V27" s="48">
        <v>1.0</v>
      </c>
      <c r="W27" s="47">
        <v>17.52</v>
      </c>
      <c r="X27" s="30"/>
      <c r="Y27" s="35">
        <f t="shared" si="2"/>
        <v>17.52</v>
      </c>
      <c r="Z27" s="39">
        <f t="shared" si="3"/>
        <v>17.52</v>
      </c>
      <c r="AA27" s="42">
        <f t="shared" si="4"/>
        <v>17.52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158</v>
      </c>
      <c r="D28" s="51">
        <v>9808159.0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55</v>
      </c>
      <c r="L28" s="32" t="s">
        <v>56</v>
      </c>
      <c r="M28" s="33">
        <v>44923.0</v>
      </c>
      <c r="N28" s="45">
        <v>44923.0</v>
      </c>
      <c r="O28" s="34" t="s">
        <v>159</v>
      </c>
      <c r="P28" s="90"/>
      <c r="Q28" s="91">
        <v>2249.61</v>
      </c>
      <c r="R28" s="92">
        <v>2318.1</v>
      </c>
      <c r="S28" s="35">
        <f t="shared" si="1"/>
        <v>4567.71</v>
      </c>
      <c r="T28" s="36">
        <v>0.0</v>
      </c>
      <c r="U28" s="37">
        <v>175.44</v>
      </c>
      <c r="V28" s="38">
        <v>1.0</v>
      </c>
      <c r="W28" s="37">
        <v>52.64</v>
      </c>
      <c r="X28" s="30"/>
      <c r="Y28" s="35">
        <f t="shared" si="2"/>
        <v>52.64</v>
      </c>
      <c r="Z28" s="39">
        <f t="shared" si="3"/>
        <v>4620.35</v>
      </c>
      <c r="AA28" s="42">
        <f t="shared" si="4"/>
        <v>4620.35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160</v>
      </c>
      <c r="D29" s="51">
        <v>1027450.0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161</v>
      </c>
      <c r="M29" s="33">
        <v>45282.0</v>
      </c>
      <c r="N29" s="45">
        <v>45282.0</v>
      </c>
      <c r="O29" s="34"/>
      <c r="P29" s="34"/>
      <c r="Q29" s="34"/>
      <c r="R29" s="34"/>
      <c r="S29" s="35">
        <f t="shared" si="1"/>
        <v>0</v>
      </c>
      <c r="T29" s="46">
        <v>0.0</v>
      </c>
      <c r="U29" s="47">
        <v>54.01</v>
      </c>
      <c r="V29" s="48">
        <v>1.0</v>
      </c>
      <c r="W29" s="47">
        <v>17.52</v>
      </c>
      <c r="X29" s="30"/>
      <c r="Y29" s="35">
        <f t="shared" si="2"/>
        <v>17.52</v>
      </c>
      <c r="Z29" s="39">
        <f t="shared" si="3"/>
        <v>17.52</v>
      </c>
      <c r="AA29" s="42">
        <f t="shared" si="4"/>
        <v>17.52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41" t="s">
        <v>162</v>
      </c>
      <c r="D30" s="51">
        <v>1069381.0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161</v>
      </c>
      <c r="M30" s="33">
        <v>45282.0</v>
      </c>
      <c r="N30" s="45">
        <v>45282.0</v>
      </c>
      <c r="O30" s="34"/>
      <c r="P30" s="34"/>
      <c r="Q30" s="34"/>
      <c r="R30" s="34"/>
      <c r="S30" s="35">
        <f t="shared" si="1"/>
        <v>0</v>
      </c>
      <c r="T30" s="46">
        <v>0.0</v>
      </c>
      <c r="U30" s="47">
        <v>54.01</v>
      </c>
      <c r="V30" s="48">
        <v>1.0</v>
      </c>
      <c r="W30" s="47">
        <v>17.52</v>
      </c>
      <c r="X30" s="30"/>
      <c r="Y30" s="35">
        <f t="shared" si="2"/>
        <v>17.52</v>
      </c>
      <c r="Z30" s="39">
        <f t="shared" si="3"/>
        <v>17.52</v>
      </c>
      <c r="AA30" s="42">
        <f t="shared" si="4"/>
        <v>17.52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163</v>
      </c>
      <c r="D31" s="51">
        <v>1115227.0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161</v>
      </c>
      <c r="M31" s="33">
        <v>44917.0</v>
      </c>
      <c r="N31" s="45">
        <v>44917.0</v>
      </c>
      <c r="O31" s="34"/>
      <c r="P31" s="34"/>
      <c r="Q31" s="34"/>
      <c r="R31" s="34"/>
      <c r="S31" s="35">
        <f t="shared" si="1"/>
        <v>0</v>
      </c>
      <c r="T31" s="46">
        <v>0.0</v>
      </c>
      <c r="U31" s="47">
        <v>54.01</v>
      </c>
      <c r="V31" s="48">
        <v>1.0</v>
      </c>
      <c r="W31" s="47">
        <v>17.52</v>
      </c>
      <c r="X31" s="30"/>
      <c r="Y31" s="35">
        <f t="shared" si="2"/>
        <v>17.52</v>
      </c>
      <c r="Z31" s="39">
        <f t="shared" si="3"/>
        <v>17.52</v>
      </c>
      <c r="AA31" s="42">
        <f t="shared" si="4"/>
        <v>17.52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1" t="s">
        <v>164</v>
      </c>
      <c r="D32" s="51">
        <v>9407774.0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165</v>
      </c>
      <c r="M32" s="33">
        <v>44920.0</v>
      </c>
      <c r="N32" s="45">
        <v>44921.0</v>
      </c>
      <c r="O32" s="34"/>
      <c r="P32" s="34"/>
      <c r="Q32" s="34"/>
      <c r="R32" s="34"/>
      <c r="S32" s="35">
        <f t="shared" si="1"/>
        <v>0</v>
      </c>
      <c r="T32" s="93">
        <v>1.0</v>
      </c>
      <c r="U32" s="47">
        <v>54.01</v>
      </c>
      <c r="V32" s="50">
        <v>1.0</v>
      </c>
      <c r="W32" s="47">
        <v>17.52</v>
      </c>
      <c r="X32" s="37"/>
      <c r="Y32" s="35">
        <f t="shared" si="2"/>
        <v>71.53</v>
      </c>
      <c r="Z32" s="39">
        <f t="shared" si="3"/>
        <v>71.53</v>
      </c>
      <c r="AA32" s="42">
        <f t="shared" si="4"/>
        <v>71.53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41" t="s">
        <v>166</v>
      </c>
      <c r="D33" s="51">
        <v>9500367.0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165</v>
      </c>
      <c r="M33" s="33">
        <v>44920.0</v>
      </c>
      <c r="N33" s="45">
        <v>44921.0</v>
      </c>
      <c r="O33" s="34"/>
      <c r="P33" s="34"/>
      <c r="Q33" s="34"/>
      <c r="R33" s="34"/>
      <c r="S33" s="35">
        <f t="shared" si="1"/>
        <v>0</v>
      </c>
      <c r="T33" s="93">
        <v>1.0</v>
      </c>
      <c r="U33" s="47">
        <v>54.01</v>
      </c>
      <c r="V33" s="50">
        <v>1.0</v>
      </c>
      <c r="W33" s="47">
        <v>17.52</v>
      </c>
      <c r="X33" s="37"/>
      <c r="Y33" s="35">
        <f t="shared" si="2"/>
        <v>71.53</v>
      </c>
      <c r="Z33" s="39">
        <f t="shared" si="3"/>
        <v>71.53</v>
      </c>
      <c r="AA33" s="42">
        <f t="shared" si="4"/>
        <v>71.53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167</v>
      </c>
      <c r="D34" s="51">
        <v>1027905.0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165</v>
      </c>
      <c r="M34" s="33">
        <v>44920.0</v>
      </c>
      <c r="N34" s="45">
        <v>44921.0</v>
      </c>
      <c r="O34" s="34"/>
      <c r="P34" s="34"/>
      <c r="Q34" s="34"/>
      <c r="R34" s="34"/>
      <c r="S34" s="35">
        <f t="shared" si="1"/>
        <v>0</v>
      </c>
      <c r="T34" s="93">
        <v>1.0</v>
      </c>
      <c r="U34" s="47">
        <v>54.01</v>
      </c>
      <c r="V34" s="50">
        <v>1.0</v>
      </c>
      <c r="W34" s="47">
        <v>17.52</v>
      </c>
      <c r="X34" s="37"/>
      <c r="Y34" s="35">
        <f t="shared" si="2"/>
        <v>71.53</v>
      </c>
      <c r="Z34" s="39">
        <f t="shared" si="3"/>
        <v>71.53</v>
      </c>
      <c r="AA34" s="42">
        <f t="shared" si="4"/>
        <v>71.53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41" t="s">
        <v>168</v>
      </c>
      <c r="D35" s="51">
        <v>9403884.0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165</v>
      </c>
      <c r="M35" s="33">
        <v>44920.0</v>
      </c>
      <c r="N35" s="45">
        <v>44921.0</v>
      </c>
      <c r="O35" s="34"/>
      <c r="P35" s="34"/>
      <c r="Q35" s="34"/>
      <c r="R35" s="34"/>
      <c r="S35" s="35">
        <f t="shared" si="1"/>
        <v>0</v>
      </c>
      <c r="T35" s="93">
        <v>1.0</v>
      </c>
      <c r="U35" s="47">
        <v>54.01</v>
      </c>
      <c r="V35" s="50">
        <v>1.0</v>
      </c>
      <c r="W35" s="47">
        <v>17.52</v>
      </c>
      <c r="X35" s="37"/>
      <c r="Y35" s="35">
        <f t="shared" si="2"/>
        <v>71.53</v>
      </c>
      <c r="Z35" s="39">
        <f t="shared" si="3"/>
        <v>71.53</v>
      </c>
      <c r="AA35" s="42">
        <f t="shared" si="4"/>
        <v>71.53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41" t="s">
        <v>169</v>
      </c>
      <c r="D36" s="51">
        <v>1045997.0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165</v>
      </c>
      <c r="M36" s="33">
        <v>44920.0</v>
      </c>
      <c r="N36" s="45">
        <v>44921.0</v>
      </c>
      <c r="O36" s="34"/>
      <c r="P36" s="34"/>
      <c r="Q36" s="34"/>
      <c r="R36" s="34"/>
      <c r="S36" s="35">
        <f t="shared" si="1"/>
        <v>0</v>
      </c>
      <c r="T36" s="93">
        <v>1.0</v>
      </c>
      <c r="U36" s="47">
        <v>54.01</v>
      </c>
      <c r="V36" s="50">
        <v>1.0</v>
      </c>
      <c r="W36" s="47">
        <v>17.52</v>
      </c>
      <c r="X36" s="37"/>
      <c r="Y36" s="35">
        <f t="shared" si="2"/>
        <v>71.53</v>
      </c>
      <c r="Z36" s="39">
        <f t="shared" si="3"/>
        <v>71.53</v>
      </c>
      <c r="AA36" s="42">
        <f t="shared" si="4"/>
        <v>71.53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41" t="s">
        <v>170</v>
      </c>
      <c r="D37" s="51">
        <v>7074123.0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165</v>
      </c>
      <c r="M37" s="33">
        <v>44920.0</v>
      </c>
      <c r="N37" s="45">
        <v>44921.0</v>
      </c>
      <c r="O37" s="34"/>
      <c r="P37" s="34"/>
      <c r="Q37" s="34"/>
      <c r="R37" s="34"/>
      <c r="S37" s="35">
        <f t="shared" si="1"/>
        <v>0</v>
      </c>
      <c r="T37" s="93">
        <v>1.0</v>
      </c>
      <c r="U37" s="47">
        <v>54.01</v>
      </c>
      <c r="V37" s="50">
        <v>1.0</v>
      </c>
      <c r="W37" s="47">
        <v>17.52</v>
      </c>
      <c r="X37" s="37"/>
      <c r="Y37" s="35">
        <f t="shared" si="2"/>
        <v>71.53</v>
      </c>
      <c r="Z37" s="39">
        <f t="shared" si="3"/>
        <v>71.53</v>
      </c>
      <c r="AA37" s="42">
        <f t="shared" si="4"/>
        <v>71.53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41" t="s">
        <v>171</v>
      </c>
      <c r="D38" s="51">
        <v>1093185.0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32" t="s">
        <v>165</v>
      </c>
      <c r="M38" s="33">
        <v>44920.0</v>
      </c>
      <c r="N38" s="45">
        <v>44921.0</v>
      </c>
      <c r="O38" s="34"/>
      <c r="P38" s="34"/>
      <c r="Q38" s="34"/>
      <c r="R38" s="34"/>
      <c r="S38" s="35">
        <f t="shared" si="1"/>
        <v>0</v>
      </c>
      <c r="T38" s="93">
        <v>1.0</v>
      </c>
      <c r="U38" s="47">
        <v>54.01</v>
      </c>
      <c r="V38" s="50">
        <v>1.0</v>
      </c>
      <c r="W38" s="47">
        <v>17.52</v>
      </c>
      <c r="X38" s="30"/>
      <c r="Y38" s="35">
        <f t="shared" si="2"/>
        <v>71.53</v>
      </c>
      <c r="Z38" s="39">
        <f t="shared" si="3"/>
        <v>71.53</v>
      </c>
      <c r="AA38" s="40">
        <f t="shared" si="4"/>
        <v>71.53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41" t="s">
        <v>172</v>
      </c>
      <c r="D39" s="51">
        <v>1122037.0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32" t="s">
        <v>165</v>
      </c>
      <c r="M39" s="33">
        <v>44920.0</v>
      </c>
      <c r="N39" s="45">
        <v>44921.0</v>
      </c>
      <c r="O39" s="53"/>
      <c r="P39" s="34"/>
      <c r="Q39" s="34"/>
      <c r="R39" s="34"/>
      <c r="S39" s="35">
        <f t="shared" si="1"/>
        <v>0</v>
      </c>
      <c r="T39" s="93">
        <v>1.0</v>
      </c>
      <c r="U39" s="47">
        <v>54.01</v>
      </c>
      <c r="V39" s="50">
        <v>1.0</v>
      </c>
      <c r="W39" s="47">
        <v>17.52</v>
      </c>
      <c r="X39" s="30"/>
      <c r="Y39" s="35">
        <f t="shared" si="2"/>
        <v>71.53</v>
      </c>
      <c r="Z39" s="39">
        <f t="shared" si="3"/>
        <v>71.53</v>
      </c>
      <c r="AA39" s="40">
        <f t="shared" si="4"/>
        <v>71.53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41" t="s">
        <v>173</v>
      </c>
      <c r="D40" s="51">
        <v>9302450.0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32" t="s">
        <v>165</v>
      </c>
      <c r="M40" s="33">
        <v>44920.0</v>
      </c>
      <c r="N40" s="45">
        <v>44921.0</v>
      </c>
      <c r="O40" s="54"/>
      <c r="P40" s="34"/>
      <c r="Q40" s="34"/>
      <c r="R40" s="34"/>
      <c r="S40" s="35">
        <f t="shared" si="1"/>
        <v>0</v>
      </c>
      <c r="T40" s="93">
        <v>1.0</v>
      </c>
      <c r="U40" s="47">
        <v>54.01</v>
      </c>
      <c r="V40" s="50">
        <v>1.0</v>
      </c>
      <c r="W40" s="47">
        <v>17.52</v>
      </c>
      <c r="X40" s="30"/>
      <c r="Y40" s="35">
        <f t="shared" si="2"/>
        <v>71.53</v>
      </c>
      <c r="Z40" s="39">
        <f t="shared" si="3"/>
        <v>71.53</v>
      </c>
      <c r="AA40" s="40">
        <f t="shared" si="4"/>
        <v>71.53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1" t="s">
        <v>174</v>
      </c>
      <c r="D41" s="51">
        <v>9404139.0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165</v>
      </c>
      <c r="M41" s="33">
        <v>44920.0</v>
      </c>
      <c r="N41" s="45">
        <v>44921.0</v>
      </c>
      <c r="O41" s="54"/>
      <c r="P41" s="34"/>
      <c r="Q41" s="34"/>
      <c r="R41" s="34"/>
      <c r="S41" s="35">
        <f t="shared" si="1"/>
        <v>0</v>
      </c>
      <c r="T41" s="93">
        <v>1.0</v>
      </c>
      <c r="U41" s="47">
        <v>54.01</v>
      </c>
      <c r="V41" s="50">
        <v>1.0</v>
      </c>
      <c r="W41" s="47">
        <v>17.52</v>
      </c>
      <c r="X41" s="30"/>
      <c r="Y41" s="35">
        <f t="shared" si="2"/>
        <v>71.53</v>
      </c>
      <c r="Z41" s="39">
        <f t="shared" si="3"/>
        <v>71.53</v>
      </c>
      <c r="AA41" s="40">
        <f t="shared" si="4"/>
        <v>71.53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41" t="s">
        <v>77</v>
      </c>
      <c r="D42" s="51">
        <v>311600.0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165</v>
      </c>
      <c r="M42" s="33">
        <v>44920.0</v>
      </c>
      <c r="N42" s="45">
        <v>44921.0</v>
      </c>
      <c r="O42" s="54"/>
      <c r="P42" s="34"/>
      <c r="Q42" s="34"/>
      <c r="R42" s="34"/>
      <c r="S42" s="35">
        <f t="shared" si="1"/>
        <v>0</v>
      </c>
      <c r="T42" s="93">
        <v>1.0</v>
      </c>
      <c r="U42" s="47">
        <v>54.01</v>
      </c>
      <c r="V42" s="50">
        <v>1.0</v>
      </c>
      <c r="W42" s="47">
        <v>17.52</v>
      </c>
      <c r="X42" s="30"/>
      <c r="Y42" s="35">
        <f t="shared" si="2"/>
        <v>71.53</v>
      </c>
      <c r="Z42" s="39">
        <f t="shared" si="3"/>
        <v>71.53</v>
      </c>
      <c r="AA42" s="40">
        <f t="shared" si="4"/>
        <v>71.53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41" t="s">
        <v>175</v>
      </c>
      <c r="D43" s="51">
        <v>9306080.0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32" t="s">
        <v>165</v>
      </c>
      <c r="M43" s="33">
        <v>44920.0</v>
      </c>
      <c r="N43" s="45">
        <v>44921.0</v>
      </c>
      <c r="O43" s="54"/>
      <c r="P43" s="34"/>
      <c r="Q43" s="34"/>
      <c r="R43" s="34"/>
      <c r="S43" s="35">
        <f t="shared" si="1"/>
        <v>0</v>
      </c>
      <c r="T43" s="93">
        <v>1.0</v>
      </c>
      <c r="U43" s="47">
        <v>54.01</v>
      </c>
      <c r="V43" s="50">
        <v>1.0</v>
      </c>
      <c r="W43" s="47">
        <v>17.52</v>
      </c>
      <c r="X43" s="30"/>
      <c r="Y43" s="35">
        <f t="shared" si="2"/>
        <v>71.53</v>
      </c>
      <c r="Z43" s="39">
        <f t="shared" si="3"/>
        <v>71.53</v>
      </c>
      <c r="AA43" s="40">
        <f t="shared" si="4"/>
        <v>71.53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41" t="s">
        <v>176</v>
      </c>
      <c r="D44" s="51">
        <v>1092839.0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32" t="s">
        <v>165</v>
      </c>
      <c r="M44" s="33">
        <v>44920.0</v>
      </c>
      <c r="N44" s="45">
        <v>44921.0</v>
      </c>
      <c r="O44" s="54"/>
      <c r="P44" s="34"/>
      <c r="Q44" s="34"/>
      <c r="R44" s="34"/>
      <c r="S44" s="35">
        <f t="shared" si="1"/>
        <v>0</v>
      </c>
      <c r="T44" s="93">
        <v>1.0</v>
      </c>
      <c r="U44" s="47">
        <v>54.01</v>
      </c>
      <c r="V44" s="50">
        <v>1.0</v>
      </c>
      <c r="W44" s="47">
        <v>17.52</v>
      </c>
      <c r="X44" s="30"/>
      <c r="Y44" s="35">
        <f t="shared" si="2"/>
        <v>71.53</v>
      </c>
      <c r="Z44" s="39">
        <f t="shared" si="3"/>
        <v>71.53</v>
      </c>
      <c r="AA44" s="40">
        <f t="shared" si="4"/>
        <v>71.53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41" t="s">
        <v>177</v>
      </c>
      <c r="D45" s="51">
        <v>7102496.0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32" t="s">
        <v>165</v>
      </c>
      <c r="M45" s="33">
        <v>44920.0</v>
      </c>
      <c r="N45" s="45">
        <v>44921.0</v>
      </c>
      <c r="O45" s="54"/>
      <c r="P45" s="34"/>
      <c r="Q45" s="34"/>
      <c r="R45" s="34"/>
      <c r="S45" s="35">
        <f t="shared" si="1"/>
        <v>0</v>
      </c>
      <c r="T45" s="93">
        <v>1.0</v>
      </c>
      <c r="U45" s="47">
        <v>54.01</v>
      </c>
      <c r="V45" s="50">
        <v>1.0</v>
      </c>
      <c r="W45" s="47">
        <v>17.52</v>
      </c>
      <c r="X45" s="30"/>
      <c r="Y45" s="35">
        <f t="shared" si="2"/>
        <v>71.53</v>
      </c>
      <c r="Z45" s="39">
        <f t="shared" si="3"/>
        <v>71.53</v>
      </c>
      <c r="AA45" s="40">
        <f t="shared" si="4"/>
        <v>71.53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41" t="s">
        <v>178</v>
      </c>
      <c r="D46" s="51">
        <v>1025058.0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32" t="s">
        <v>179</v>
      </c>
      <c r="M46" s="33">
        <v>44918.0</v>
      </c>
      <c r="N46" s="45">
        <v>44921.0</v>
      </c>
      <c r="O46" s="54"/>
      <c r="P46" s="34"/>
      <c r="Q46" s="34"/>
      <c r="R46" s="34"/>
      <c r="S46" s="35">
        <f t="shared" si="1"/>
        <v>0</v>
      </c>
      <c r="T46" s="93">
        <v>1.0</v>
      </c>
      <c r="U46" s="47">
        <v>54.01</v>
      </c>
      <c r="V46" s="50">
        <v>2.0</v>
      </c>
      <c r="W46" s="47">
        <v>17.52</v>
      </c>
      <c r="X46" s="30"/>
      <c r="Y46" s="35">
        <f t="shared" si="2"/>
        <v>89.05</v>
      </c>
      <c r="Z46" s="39">
        <f t="shared" si="3"/>
        <v>89.05</v>
      </c>
      <c r="AA46" s="40">
        <f t="shared" si="4"/>
        <v>89.05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41" t="s">
        <v>180</v>
      </c>
      <c r="D47" s="51">
        <v>1105060.0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32" t="s">
        <v>179</v>
      </c>
      <c r="M47" s="33">
        <v>44918.0</v>
      </c>
      <c r="N47" s="45">
        <v>44921.0</v>
      </c>
      <c r="O47" s="54"/>
      <c r="P47" s="34"/>
      <c r="Q47" s="34"/>
      <c r="R47" s="34"/>
      <c r="S47" s="35">
        <f t="shared" si="1"/>
        <v>0</v>
      </c>
      <c r="T47" s="93">
        <v>1.0</v>
      </c>
      <c r="U47" s="47">
        <v>54.01</v>
      </c>
      <c r="V47" s="50">
        <v>2.0</v>
      </c>
      <c r="W47" s="47">
        <v>17.52</v>
      </c>
      <c r="X47" s="30"/>
      <c r="Y47" s="35">
        <f t="shared" si="2"/>
        <v>89.05</v>
      </c>
      <c r="Z47" s="39">
        <f t="shared" si="3"/>
        <v>89.05</v>
      </c>
      <c r="AA47" s="40">
        <f t="shared" si="4"/>
        <v>89.05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41" t="s">
        <v>181</v>
      </c>
      <c r="D48" s="51">
        <v>1035100.0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32" t="s">
        <v>179</v>
      </c>
      <c r="M48" s="33">
        <v>44918.0</v>
      </c>
      <c r="N48" s="45">
        <v>44921.0</v>
      </c>
      <c r="O48" s="54"/>
      <c r="P48" s="34"/>
      <c r="Q48" s="34"/>
      <c r="R48" s="34"/>
      <c r="S48" s="35">
        <f t="shared" si="1"/>
        <v>0</v>
      </c>
      <c r="T48" s="93">
        <v>1.0</v>
      </c>
      <c r="U48" s="47">
        <v>54.01</v>
      </c>
      <c r="V48" s="50">
        <v>2.0</v>
      </c>
      <c r="W48" s="47">
        <v>17.52</v>
      </c>
      <c r="X48" s="30"/>
      <c r="Y48" s="35">
        <f t="shared" si="2"/>
        <v>89.05</v>
      </c>
      <c r="Z48" s="39">
        <f t="shared" si="3"/>
        <v>89.05</v>
      </c>
      <c r="AA48" s="40">
        <f t="shared" si="4"/>
        <v>89.05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41" t="s">
        <v>182</v>
      </c>
      <c r="D49" s="51">
        <v>9902732.0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32" t="s">
        <v>179</v>
      </c>
      <c r="M49" s="33">
        <v>44918.0</v>
      </c>
      <c r="N49" s="45">
        <v>44921.0</v>
      </c>
      <c r="O49" s="54"/>
      <c r="P49" s="34"/>
      <c r="Q49" s="34"/>
      <c r="R49" s="34"/>
      <c r="S49" s="35">
        <f t="shared" si="1"/>
        <v>0</v>
      </c>
      <c r="T49" s="93">
        <v>1.0</v>
      </c>
      <c r="U49" s="47">
        <v>54.01</v>
      </c>
      <c r="V49" s="50">
        <v>2.0</v>
      </c>
      <c r="W49" s="47">
        <v>17.52</v>
      </c>
      <c r="X49" s="30"/>
      <c r="Y49" s="35">
        <f t="shared" si="2"/>
        <v>89.05</v>
      </c>
      <c r="Z49" s="39">
        <f t="shared" si="3"/>
        <v>89.05</v>
      </c>
      <c r="AA49" s="40">
        <f t="shared" si="4"/>
        <v>89.05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41" t="s">
        <v>183</v>
      </c>
      <c r="D50" s="51">
        <v>1064177.0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32" t="s">
        <v>179</v>
      </c>
      <c r="M50" s="33">
        <v>44918.0</v>
      </c>
      <c r="N50" s="45">
        <v>44921.0</v>
      </c>
      <c r="O50" s="54"/>
      <c r="P50" s="34"/>
      <c r="Q50" s="34"/>
      <c r="R50" s="34"/>
      <c r="S50" s="35">
        <f t="shared" si="1"/>
        <v>0</v>
      </c>
      <c r="T50" s="93">
        <v>1.0</v>
      </c>
      <c r="U50" s="47">
        <v>54.01</v>
      </c>
      <c r="V50" s="50">
        <v>2.0</v>
      </c>
      <c r="W50" s="47">
        <v>17.52</v>
      </c>
      <c r="X50" s="30"/>
      <c r="Y50" s="35">
        <f t="shared" si="2"/>
        <v>89.05</v>
      </c>
      <c r="Z50" s="39">
        <f t="shared" si="3"/>
        <v>89.05</v>
      </c>
      <c r="AA50" s="40">
        <f t="shared" si="4"/>
        <v>89.05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41" t="s">
        <v>184</v>
      </c>
      <c r="D51" s="51">
        <v>9102175.0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32" t="s">
        <v>179</v>
      </c>
      <c r="M51" s="33">
        <v>44918.0</v>
      </c>
      <c r="N51" s="45">
        <v>44921.0</v>
      </c>
      <c r="O51" s="53"/>
      <c r="P51" s="34"/>
      <c r="Q51" s="34"/>
      <c r="R51" s="34"/>
      <c r="S51" s="35">
        <f t="shared" si="1"/>
        <v>0</v>
      </c>
      <c r="T51" s="93">
        <v>1.0</v>
      </c>
      <c r="U51" s="47">
        <v>54.01</v>
      </c>
      <c r="V51" s="50">
        <v>2.0</v>
      </c>
      <c r="W51" s="47">
        <v>17.52</v>
      </c>
      <c r="X51" s="30"/>
      <c r="Y51" s="35">
        <f t="shared" si="2"/>
        <v>89.05</v>
      </c>
      <c r="Z51" s="39">
        <f t="shared" si="3"/>
        <v>89.05</v>
      </c>
      <c r="AA51" s="40">
        <f t="shared" si="4"/>
        <v>89.05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41" t="s">
        <v>185</v>
      </c>
      <c r="D52" s="51">
        <v>9407570.0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32" t="s">
        <v>179</v>
      </c>
      <c r="M52" s="33">
        <v>44918.0</v>
      </c>
      <c r="N52" s="45">
        <v>44921.0</v>
      </c>
      <c r="O52" s="34"/>
      <c r="P52" s="34"/>
      <c r="Q52" s="34"/>
      <c r="R52" s="34"/>
      <c r="S52" s="35">
        <f t="shared" si="1"/>
        <v>0</v>
      </c>
      <c r="T52" s="93">
        <v>1.0</v>
      </c>
      <c r="U52" s="47">
        <v>54.01</v>
      </c>
      <c r="V52" s="50">
        <v>1.0</v>
      </c>
      <c r="W52" s="47">
        <v>17.52</v>
      </c>
      <c r="X52" s="30"/>
      <c r="Y52" s="35">
        <f t="shared" si="2"/>
        <v>71.53</v>
      </c>
      <c r="Z52" s="39">
        <f t="shared" si="3"/>
        <v>71.53</v>
      </c>
      <c r="AA52" s="40">
        <f t="shared" si="4"/>
        <v>71.53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41" t="s">
        <v>186</v>
      </c>
      <c r="D53" s="51">
        <v>9805621.0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32" t="s">
        <v>179</v>
      </c>
      <c r="M53" s="33">
        <v>44918.0</v>
      </c>
      <c r="N53" s="45">
        <v>44921.0</v>
      </c>
      <c r="O53" s="34"/>
      <c r="P53" s="34"/>
      <c r="Q53" s="34"/>
      <c r="R53" s="34"/>
      <c r="S53" s="35">
        <f t="shared" si="1"/>
        <v>0</v>
      </c>
      <c r="T53" s="93">
        <v>1.0</v>
      </c>
      <c r="U53" s="47">
        <v>54.01</v>
      </c>
      <c r="V53" s="50">
        <v>1.0</v>
      </c>
      <c r="W53" s="47">
        <v>17.52</v>
      </c>
      <c r="X53" s="30"/>
      <c r="Y53" s="35">
        <f t="shared" si="2"/>
        <v>71.53</v>
      </c>
      <c r="Z53" s="39">
        <f t="shared" si="3"/>
        <v>71.53</v>
      </c>
      <c r="AA53" s="40">
        <f t="shared" si="4"/>
        <v>71.53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41" t="s">
        <v>187</v>
      </c>
      <c r="D54" s="51">
        <v>1032402.0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45</v>
      </c>
      <c r="L54" s="32" t="s">
        <v>179</v>
      </c>
      <c r="M54" s="33">
        <v>44918.0</v>
      </c>
      <c r="N54" s="45">
        <v>44921.0</v>
      </c>
      <c r="O54" s="34"/>
      <c r="P54" s="34"/>
      <c r="Q54" s="34"/>
      <c r="R54" s="34"/>
      <c r="S54" s="35">
        <f t="shared" si="1"/>
        <v>0</v>
      </c>
      <c r="T54" s="93">
        <v>1.0</v>
      </c>
      <c r="U54" s="47">
        <v>54.01</v>
      </c>
      <c r="V54" s="50">
        <v>1.0</v>
      </c>
      <c r="W54" s="47">
        <v>17.52</v>
      </c>
      <c r="X54" s="30"/>
      <c r="Y54" s="35">
        <f t="shared" si="2"/>
        <v>71.53</v>
      </c>
      <c r="Z54" s="39">
        <f t="shared" si="3"/>
        <v>71.53</v>
      </c>
      <c r="AA54" s="40">
        <f t="shared" si="4"/>
        <v>71.53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41" t="s">
        <v>85</v>
      </c>
      <c r="D55" s="51">
        <v>1068709.0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32" t="s">
        <v>179</v>
      </c>
      <c r="M55" s="33">
        <v>44918.0</v>
      </c>
      <c r="N55" s="45">
        <v>44921.0</v>
      </c>
      <c r="O55" s="34"/>
      <c r="P55" s="34"/>
      <c r="Q55" s="34"/>
      <c r="R55" s="34"/>
      <c r="S55" s="35">
        <f t="shared" si="1"/>
        <v>0</v>
      </c>
      <c r="T55" s="93">
        <v>1.0</v>
      </c>
      <c r="U55" s="47">
        <v>54.01</v>
      </c>
      <c r="V55" s="50">
        <v>1.0</v>
      </c>
      <c r="W55" s="47">
        <v>17.52</v>
      </c>
      <c r="X55" s="30"/>
      <c r="Y55" s="35">
        <f t="shared" si="2"/>
        <v>71.53</v>
      </c>
      <c r="Z55" s="39">
        <f t="shared" si="3"/>
        <v>71.53</v>
      </c>
      <c r="AA55" s="40">
        <f t="shared" si="4"/>
        <v>71.53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41" t="s">
        <v>188</v>
      </c>
      <c r="D56" s="51">
        <v>1081543.0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32" t="s">
        <v>179</v>
      </c>
      <c r="M56" s="33">
        <v>44918.0</v>
      </c>
      <c r="N56" s="45">
        <v>44921.0</v>
      </c>
      <c r="O56" s="34"/>
      <c r="P56" s="34"/>
      <c r="Q56" s="34"/>
      <c r="R56" s="34"/>
      <c r="S56" s="35">
        <f t="shared" si="1"/>
        <v>0</v>
      </c>
      <c r="T56" s="93">
        <v>1.0</v>
      </c>
      <c r="U56" s="47">
        <v>54.01</v>
      </c>
      <c r="V56" s="50">
        <v>1.0</v>
      </c>
      <c r="W56" s="47">
        <v>17.52</v>
      </c>
      <c r="X56" s="30"/>
      <c r="Y56" s="35">
        <f t="shared" si="2"/>
        <v>71.53</v>
      </c>
      <c r="Z56" s="39">
        <f t="shared" si="3"/>
        <v>71.53</v>
      </c>
      <c r="AA56" s="40">
        <f t="shared" si="4"/>
        <v>71.53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41" t="s">
        <v>189</v>
      </c>
      <c r="D57" s="51">
        <v>1089471.0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32" t="s">
        <v>179</v>
      </c>
      <c r="M57" s="33">
        <v>44918.0</v>
      </c>
      <c r="N57" s="45">
        <v>44921.0</v>
      </c>
      <c r="O57" s="34"/>
      <c r="P57" s="34"/>
      <c r="Q57" s="34"/>
      <c r="R57" s="34"/>
      <c r="S57" s="35">
        <f t="shared" si="1"/>
        <v>0</v>
      </c>
      <c r="T57" s="93">
        <v>1.0</v>
      </c>
      <c r="U57" s="47">
        <v>54.01</v>
      </c>
      <c r="V57" s="50">
        <v>1.0</v>
      </c>
      <c r="W57" s="47">
        <v>17.52</v>
      </c>
      <c r="X57" s="30"/>
      <c r="Y57" s="35">
        <f t="shared" si="2"/>
        <v>71.53</v>
      </c>
      <c r="Z57" s="39">
        <f t="shared" si="3"/>
        <v>71.53</v>
      </c>
      <c r="AA57" s="40">
        <f t="shared" si="4"/>
        <v>71.53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41" t="s">
        <v>190</v>
      </c>
      <c r="D58" s="51">
        <v>1110276.0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32" t="s">
        <v>179</v>
      </c>
      <c r="M58" s="33">
        <v>44918.0</v>
      </c>
      <c r="N58" s="45">
        <v>44921.0</v>
      </c>
      <c r="O58" s="34"/>
      <c r="P58" s="34"/>
      <c r="Q58" s="34"/>
      <c r="R58" s="34"/>
      <c r="S58" s="35">
        <f t="shared" si="1"/>
        <v>0</v>
      </c>
      <c r="T58" s="93">
        <v>1.0</v>
      </c>
      <c r="U58" s="47">
        <v>54.01</v>
      </c>
      <c r="V58" s="50">
        <v>1.0</v>
      </c>
      <c r="W58" s="47">
        <v>17.52</v>
      </c>
      <c r="X58" s="30"/>
      <c r="Y58" s="35">
        <f t="shared" si="2"/>
        <v>71.53</v>
      </c>
      <c r="Z58" s="39">
        <f t="shared" si="3"/>
        <v>71.53</v>
      </c>
      <c r="AA58" s="40">
        <f t="shared" si="4"/>
        <v>71.53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41" t="s">
        <v>69</v>
      </c>
      <c r="D59" s="51">
        <v>7113463.0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32" t="s">
        <v>179</v>
      </c>
      <c r="M59" s="33">
        <v>44918.0</v>
      </c>
      <c r="N59" s="45">
        <v>44921.0</v>
      </c>
      <c r="O59" s="34"/>
      <c r="P59" s="34"/>
      <c r="Q59" s="34"/>
      <c r="R59" s="34"/>
      <c r="S59" s="35">
        <f t="shared" si="1"/>
        <v>0</v>
      </c>
      <c r="T59" s="93">
        <v>1.0</v>
      </c>
      <c r="U59" s="47">
        <v>54.01</v>
      </c>
      <c r="V59" s="50">
        <v>1.0</v>
      </c>
      <c r="W59" s="47">
        <v>17.52</v>
      </c>
      <c r="X59" s="30"/>
      <c r="Y59" s="35">
        <f t="shared" si="2"/>
        <v>71.53</v>
      </c>
      <c r="Z59" s="39">
        <f t="shared" si="3"/>
        <v>71.53</v>
      </c>
      <c r="AA59" s="40">
        <f t="shared" si="4"/>
        <v>71.53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41" t="s">
        <v>191</v>
      </c>
      <c r="D60" s="51">
        <v>1088831.0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32" t="s">
        <v>179</v>
      </c>
      <c r="M60" s="33">
        <v>44918.0</v>
      </c>
      <c r="N60" s="45">
        <v>44921.0</v>
      </c>
      <c r="O60" s="34"/>
      <c r="P60" s="34"/>
      <c r="Q60" s="34"/>
      <c r="R60" s="34"/>
      <c r="S60" s="35">
        <f t="shared" si="1"/>
        <v>0</v>
      </c>
      <c r="T60" s="93">
        <v>1.0</v>
      </c>
      <c r="U60" s="47">
        <v>54.01</v>
      </c>
      <c r="V60" s="50">
        <v>1.0</v>
      </c>
      <c r="W60" s="47">
        <v>17.52</v>
      </c>
      <c r="X60" s="30"/>
      <c r="Y60" s="35">
        <f t="shared" si="2"/>
        <v>71.53</v>
      </c>
      <c r="Z60" s="39">
        <f t="shared" si="3"/>
        <v>71.53</v>
      </c>
      <c r="AA60" s="40">
        <f t="shared" si="4"/>
        <v>71.53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41" t="s">
        <v>192</v>
      </c>
      <c r="D61" s="51">
        <v>1162063.0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32" t="s">
        <v>179</v>
      </c>
      <c r="M61" s="33">
        <v>44918.0</v>
      </c>
      <c r="N61" s="45">
        <v>44921.0</v>
      </c>
      <c r="O61" s="34"/>
      <c r="P61" s="34"/>
      <c r="Q61" s="34"/>
      <c r="R61" s="34"/>
      <c r="S61" s="35">
        <f t="shared" si="1"/>
        <v>0</v>
      </c>
      <c r="T61" s="93">
        <v>1.0</v>
      </c>
      <c r="U61" s="47">
        <v>54.01</v>
      </c>
      <c r="V61" s="50">
        <v>1.0</v>
      </c>
      <c r="W61" s="47">
        <v>17.52</v>
      </c>
      <c r="X61" s="30"/>
      <c r="Y61" s="35">
        <f t="shared" si="2"/>
        <v>71.53</v>
      </c>
      <c r="Z61" s="39">
        <f t="shared" si="3"/>
        <v>71.53</v>
      </c>
      <c r="AA61" s="40">
        <f t="shared" si="4"/>
        <v>71.53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41" t="s">
        <v>160</v>
      </c>
      <c r="D62" s="51">
        <v>1027450.0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32" t="s">
        <v>165</v>
      </c>
      <c r="M62" s="33">
        <v>44920.0</v>
      </c>
      <c r="N62" s="45">
        <v>44921.0</v>
      </c>
      <c r="O62" s="34"/>
      <c r="P62" s="34"/>
      <c r="Q62" s="34"/>
      <c r="R62" s="34"/>
      <c r="S62" s="35">
        <f t="shared" si="1"/>
        <v>0</v>
      </c>
      <c r="T62" s="46">
        <v>1.0</v>
      </c>
      <c r="U62" s="47">
        <v>54.01</v>
      </c>
      <c r="V62" s="48">
        <v>1.0</v>
      </c>
      <c r="W62" s="47">
        <v>17.52</v>
      </c>
      <c r="X62" s="30"/>
      <c r="Y62" s="35">
        <f t="shared" si="2"/>
        <v>71.53</v>
      </c>
      <c r="Z62" s="39">
        <f t="shared" si="3"/>
        <v>71.53</v>
      </c>
      <c r="AA62" s="40">
        <f t="shared" si="4"/>
        <v>71.53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41" t="s">
        <v>193</v>
      </c>
      <c r="D63" s="51">
        <v>9404023.0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45</v>
      </c>
      <c r="L63" s="32" t="s">
        <v>165</v>
      </c>
      <c r="M63" s="33">
        <v>44920.0</v>
      </c>
      <c r="N63" s="45">
        <v>44921.0</v>
      </c>
      <c r="O63" s="34"/>
      <c r="P63" s="34"/>
      <c r="Q63" s="34"/>
      <c r="R63" s="34"/>
      <c r="S63" s="35">
        <f t="shared" si="1"/>
        <v>0</v>
      </c>
      <c r="T63" s="46">
        <v>1.0</v>
      </c>
      <c r="U63" s="47">
        <v>54.01</v>
      </c>
      <c r="V63" s="48">
        <v>1.0</v>
      </c>
      <c r="W63" s="47">
        <v>17.52</v>
      </c>
      <c r="X63" s="30"/>
      <c r="Y63" s="35">
        <f t="shared" si="2"/>
        <v>71.53</v>
      </c>
      <c r="Z63" s="39">
        <f t="shared" si="3"/>
        <v>71.53</v>
      </c>
      <c r="AA63" s="40">
        <f t="shared" si="4"/>
        <v>71.53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41" t="s">
        <v>194</v>
      </c>
      <c r="D64" s="51">
        <v>1075683.0</v>
      </c>
      <c r="E64" s="29" t="s">
        <v>42</v>
      </c>
      <c r="F64" s="94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45</v>
      </c>
      <c r="L64" s="32" t="s">
        <v>165</v>
      </c>
      <c r="M64" s="33">
        <v>44920.0</v>
      </c>
      <c r="N64" s="45">
        <v>44921.0</v>
      </c>
      <c r="O64" s="34"/>
      <c r="P64" s="34"/>
      <c r="Q64" s="34"/>
      <c r="R64" s="34"/>
      <c r="S64" s="35">
        <f t="shared" si="1"/>
        <v>0</v>
      </c>
      <c r="T64" s="46">
        <v>1.0</v>
      </c>
      <c r="U64" s="47">
        <v>54.01</v>
      </c>
      <c r="V64" s="48">
        <v>1.0</v>
      </c>
      <c r="W64" s="47">
        <v>17.52</v>
      </c>
      <c r="X64" s="37"/>
      <c r="Y64" s="35">
        <f t="shared" si="2"/>
        <v>71.53</v>
      </c>
      <c r="Z64" s="39">
        <f t="shared" si="3"/>
        <v>71.53</v>
      </c>
      <c r="AA64" s="40">
        <f t="shared" si="4"/>
        <v>71.53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95" t="s">
        <v>163</v>
      </c>
      <c r="D65" s="96">
        <v>1115227.0</v>
      </c>
      <c r="E65" s="97" t="s">
        <v>42</v>
      </c>
      <c r="F65" s="98" t="s">
        <v>135</v>
      </c>
      <c r="G65" s="99"/>
      <c r="H65" s="30" t="s">
        <v>44</v>
      </c>
      <c r="I65" s="100" t="s">
        <v>45</v>
      </c>
      <c r="J65" s="101" t="s">
        <v>46</v>
      </c>
      <c r="K65" s="100" t="s">
        <v>45</v>
      </c>
      <c r="L65" s="101" t="s">
        <v>165</v>
      </c>
      <c r="M65" s="102">
        <v>44920.0</v>
      </c>
      <c r="N65" s="103">
        <v>44921.0</v>
      </c>
      <c r="O65" s="34"/>
      <c r="P65" s="34"/>
      <c r="Q65" s="34"/>
      <c r="R65" s="34"/>
      <c r="S65" s="35">
        <f t="shared" si="1"/>
        <v>0</v>
      </c>
      <c r="T65" s="46">
        <v>1.0</v>
      </c>
      <c r="U65" s="47">
        <v>54.01</v>
      </c>
      <c r="V65" s="48">
        <v>1.0</v>
      </c>
      <c r="W65" s="47">
        <v>17.52</v>
      </c>
      <c r="X65" s="30"/>
      <c r="Y65" s="35">
        <f t="shared" si="2"/>
        <v>71.53</v>
      </c>
      <c r="Z65" s="39">
        <f t="shared" si="3"/>
        <v>71.53</v>
      </c>
      <c r="AA65" s="40">
        <f t="shared" si="4"/>
        <v>71.53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104" t="s">
        <v>195</v>
      </c>
      <c r="D66" s="105">
        <v>9402578.0</v>
      </c>
      <c r="E66" s="106" t="s">
        <v>42</v>
      </c>
      <c r="F66" s="98" t="s">
        <v>135</v>
      </c>
      <c r="G66" s="99"/>
      <c r="H66" s="30" t="s">
        <v>44</v>
      </c>
      <c r="I66" s="100" t="s">
        <v>45</v>
      </c>
      <c r="J66" s="101" t="s">
        <v>46</v>
      </c>
      <c r="K66" s="100" t="s">
        <v>45</v>
      </c>
      <c r="L66" s="32" t="s">
        <v>196</v>
      </c>
      <c r="M66" s="107">
        <v>44920.0</v>
      </c>
      <c r="N66" s="108">
        <v>44922.0</v>
      </c>
      <c r="O66" s="109"/>
      <c r="P66" s="34"/>
      <c r="Q66" s="34"/>
      <c r="R66" s="34"/>
      <c r="S66" s="35">
        <f t="shared" si="1"/>
        <v>0</v>
      </c>
      <c r="T66" s="46">
        <v>2.0</v>
      </c>
      <c r="U66" s="47">
        <v>54.01</v>
      </c>
      <c r="V66" s="48">
        <v>1.0</v>
      </c>
      <c r="W66" s="47">
        <v>17.52</v>
      </c>
      <c r="X66" s="30"/>
      <c r="Y66" s="35">
        <f t="shared" si="2"/>
        <v>125.54</v>
      </c>
      <c r="Z66" s="39">
        <f t="shared" si="3"/>
        <v>125.54</v>
      </c>
      <c r="AA66" s="40">
        <f t="shared" si="4"/>
        <v>125.54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104" t="s">
        <v>197</v>
      </c>
      <c r="D67" s="105">
        <v>7102461.0</v>
      </c>
      <c r="E67" s="106" t="s">
        <v>42</v>
      </c>
      <c r="F67" s="98" t="s">
        <v>135</v>
      </c>
      <c r="G67" s="99"/>
      <c r="H67" s="30" t="s">
        <v>44</v>
      </c>
      <c r="I67" s="100" t="s">
        <v>45</v>
      </c>
      <c r="J67" s="101" t="s">
        <v>46</v>
      </c>
      <c r="K67" s="100" t="s">
        <v>45</v>
      </c>
      <c r="L67" s="32" t="s">
        <v>196</v>
      </c>
      <c r="M67" s="107">
        <v>44920.0</v>
      </c>
      <c r="N67" s="108">
        <v>44922.0</v>
      </c>
      <c r="O67" s="109"/>
      <c r="P67" s="34"/>
      <c r="Q67" s="34"/>
      <c r="R67" s="34"/>
      <c r="S67" s="35">
        <f t="shared" si="1"/>
        <v>0</v>
      </c>
      <c r="T67" s="46">
        <v>1.0</v>
      </c>
      <c r="U67" s="47">
        <v>54.01</v>
      </c>
      <c r="V67" s="48">
        <v>1.0</v>
      </c>
      <c r="W67" s="47">
        <v>17.52</v>
      </c>
      <c r="X67" s="30"/>
      <c r="Y67" s="35">
        <f t="shared" si="2"/>
        <v>71.53</v>
      </c>
      <c r="Z67" s="39">
        <f t="shared" si="3"/>
        <v>71.53</v>
      </c>
      <c r="AA67" s="40">
        <f t="shared" si="4"/>
        <v>71.53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104" t="s">
        <v>198</v>
      </c>
      <c r="D68" s="105">
        <v>7074310.0</v>
      </c>
      <c r="E68" s="106" t="s">
        <v>42</v>
      </c>
      <c r="F68" s="98" t="s">
        <v>135</v>
      </c>
      <c r="G68" s="99"/>
      <c r="H68" s="30" t="s">
        <v>44</v>
      </c>
      <c r="I68" s="100" t="s">
        <v>45</v>
      </c>
      <c r="J68" s="101" t="s">
        <v>46</v>
      </c>
      <c r="K68" s="100" t="s">
        <v>45</v>
      </c>
      <c r="L68" s="32" t="s">
        <v>196</v>
      </c>
      <c r="M68" s="107">
        <v>44920.0</v>
      </c>
      <c r="N68" s="108">
        <v>44922.0</v>
      </c>
      <c r="O68" s="109"/>
      <c r="P68" s="34"/>
      <c r="Q68" s="34"/>
      <c r="R68" s="34"/>
      <c r="S68" s="35">
        <f t="shared" si="1"/>
        <v>0</v>
      </c>
      <c r="T68" s="46">
        <v>0.0</v>
      </c>
      <c r="U68" s="47">
        <v>54.01</v>
      </c>
      <c r="V68" s="48">
        <v>1.0</v>
      </c>
      <c r="W68" s="47">
        <v>17.52</v>
      </c>
      <c r="X68" s="30"/>
      <c r="Y68" s="35">
        <f t="shared" si="2"/>
        <v>17.52</v>
      </c>
      <c r="Z68" s="39">
        <f t="shared" si="3"/>
        <v>17.52</v>
      </c>
      <c r="AA68" s="40">
        <f t="shared" si="4"/>
        <v>17.52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104" t="s">
        <v>199</v>
      </c>
      <c r="D69" s="105">
        <v>1035029.0</v>
      </c>
      <c r="E69" s="106" t="s">
        <v>42</v>
      </c>
      <c r="F69" s="98" t="s">
        <v>135</v>
      </c>
      <c r="G69" s="99"/>
      <c r="H69" s="30" t="s">
        <v>44</v>
      </c>
      <c r="I69" s="100" t="s">
        <v>45</v>
      </c>
      <c r="J69" s="101" t="s">
        <v>46</v>
      </c>
      <c r="K69" s="100" t="s">
        <v>45</v>
      </c>
      <c r="L69" s="32" t="s">
        <v>196</v>
      </c>
      <c r="M69" s="107">
        <v>44920.0</v>
      </c>
      <c r="N69" s="108">
        <v>44922.0</v>
      </c>
      <c r="O69" s="109"/>
      <c r="P69" s="34"/>
      <c r="Q69" s="34"/>
      <c r="R69" s="34"/>
      <c r="S69" s="35">
        <f t="shared" si="1"/>
        <v>0</v>
      </c>
      <c r="T69" s="46">
        <v>0.0</v>
      </c>
      <c r="U69" s="47">
        <v>54.01</v>
      </c>
      <c r="V69" s="48">
        <v>1.0</v>
      </c>
      <c r="W69" s="47">
        <v>17.52</v>
      </c>
      <c r="X69" s="30"/>
      <c r="Y69" s="35">
        <f t="shared" si="2"/>
        <v>17.52</v>
      </c>
      <c r="Z69" s="39">
        <f t="shared" si="3"/>
        <v>17.52</v>
      </c>
      <c r="AA69" s="40">
        <f t="shared" si="4"/>
        <v>17.52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110" t="s">
        <v>200</v>
      </c>
      <c r="D70" s="105">
        <v>1035100.0</v>
      </c>
      <c r="E70" s="106" t="s">
        <v>42</v>
      </c>
      <c r="F70" s="98" t="s">
        <v>135</v>
      </c>
      <c r="G70" s="99"/>
      <c r="H70" s="30" t="s">
        <v>44</v>
      </c>
      <c r="I70" s="100" t="s">
        <v>45</v>
      </c>
      <c r="J70" s="101" t="s">
        <v>46</v>
      </c>
      <c r="K70" s="100" t="s">
        <v>45</v>
      </c>
      <c r="L70" s="32" t="s">
        <v>201</v>
      </c>
      <c r="M70" s="107">
        <v>44916.0</v>
      </c>
      <c r="N70" s="108">
        <v>44916.0</v>
      </c>
      <c r="O70" s="109"/>
      <c r="P70" s="34"/>
      <c r="Q70" s="34"/>
      <c r="R70" s="34"/>
      <c r="S70" s="35">
        <f t="shared" si="1"/>
        <v>0</v>
      </c>
      <c r="T70" s="46">
        <v>0.0</v>
      </c>
      <c r="U70" s="47">
        <v>54.01</v>
      </c>
      <c r="V70" s="48">
        <v>1.0</v>
      </c>
      <c r="W70" s="47">
        <v>17.52</v>
      </c>
      <c r="X70" s="30"/>
      <c r="Y70" s="35">
        <f t="shared" si="2"/>
        <v>17.52</v>
      </c>
      <c r="Z70" s="39">
        <f t="shared" si="3"/>
        <v>17.52</v>
      </c>
      <c r="AA70" s="40">
        <f t="shared" si="4"/>
        <v>17.52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110" t="s">
        <v>202</v>
      </c>
      <c r="D71" s="105">
        <v>1062220.0</v>
      </c>
      <c r="E71" s="106" t="s">
        <v>42</v>
      </c>
      <c r="F71" s="98" t="s">
        <v>135</v>
      </c>
      <c r="G71" s="99"/>
      <c r="H71" s="30" t="s">
        <v>44</v>
      </c>
      <c r="I71" s="100" t="s">
        <v>45</v>
      </c>
      <c r="J71" s="101" t="s">
        <v>46</v>
      </c>
      <c r="K71" s="100" t="s">
        <v>45</v>
      </c>
      <c r="L71" s="32" t="s">
        <v>201</v>
      </c>
      <c r="M71" s="107">
        <v>44916.0</v>
      </c>
      <c r="N71" s="108">
        <v>44916.0</v>
      </c>
      <c r="O71" s="34"/>
      <c r="P71" s="34"/>
      <c r="Q71" s="34"/>
      <c r="R71" s="34"/>
      <c r="S71" s="35">
        <f t="shared" si="1"/>
        <v>0</v>
      </c>
      <c r="T71" s="61">
        <v>0.0</v>
      </c>
      <c r="U71" s="47">
        <v>54.01</v>
      </c>
      <c r="V71" s="61">
        <v>1.0</v>
      </c>
      <c r="W71" s="47">
        <v>17.52</v>
      </c>
      <c r="X71" s="30"/>
      <c r="Y71" s="35">
        <f t="shared" si="2"/>
        <v>17.52</v>
      </c>
      <c r="Z71" s="39">
        <f t="shared" si="3"/>
        <v>17.52</v>
      </c>
      <c r="AA71" s="40">
        <f t="shared" si="4"/>
        <v>17.52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110" t="s">
        <v>203</v>
      </c>
      <c r="D72" s="105">
        <v>9407294.0</v>
      </c>
      <c r="E72" s="106" t="s">
        <v>42</v>
      </c>
      <c r="F72" s="98" t="s">
        <v>135</v>
      </c>
      <c r="G72" s="99"/>
      <c r="H72" s="30" t="s">
        <v>44</v>
      </c>
      <c r="I72" s="100" t="s">
        <v>45</v>
      </c>
      <c r="J72" s="101" t="s">
        <v>46</v>
      </c>
      <c r="K72" s="100" t="s">
        <v>45</v>
      </c>
      <c r="L72" s="32" t="s">
        <v>201</v>
      </c>
      <c r="M72" s="107">
        <v>44916.0</v>
      </c>
      <c r="N72" s="108">
        <v>44916.0</v>
      </c>
      <c r="O72" s="34"/>
      <c r="P72" s="34"/>
      <c r="Q72" s="34"/>
      <c r="R72" s="34"/>
      <c r="S72" s="35">
        <f t="shared" si="1"/>
        <v>0</v>
      </c>
      <c r="T72" s="61">
        <v>0.0</v>
      </c>
      <c r="U72" s="47">
        <v>54.01</v>
      </c>
      <c r="V72" s="61">
        <v>1.0</v>
      </c>
      <c r="W72" s="47">
        <v>17.52</v>
      </c>
      <c r="X72" s="30"/>
      <c r="Y72" s="35">
        <f t="shared" si="2"/>
        <v>17.52</v>
      </c>
      <c r="Z72" s="39">
        <f t="shared" si="3"/>
        <v>17.52</v>
      </c>
      <c r="AA72" s="40">
        <f t="shared" si="4"/>
        <v>17.52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110" t="s">
        <v>204</v>
      </c>
      <c r="D73" s="105">
        <v>9404139.0</v>
      </c>
      <c r="E73" s="106" t="s">
        <v>42</v>
      </c>
      <c r="F73" s="98" t="s">
        <v>135</v>
      </c>
      <c r="G73" s="99"/>
      <c r="H73" s="30" t="s">
        <v>44</v>
      </c>
      <c r="I73" s="100" t="s">
        <v>45</v>
      </c>
      <c r="J73" s="101" t="s">
        <v>46</v>
      </c>
      <c r="K73" s="100" t="s">
        <v>45</v>
      </c>
      <c r="L73" s="32" t="s">
        <v>201</v>
      </c>
      <c r="M73" s="107">
        <v>44916.0</v>
      </c>
      <c r="N73" s="108">
        <v>44916.0</v>
      </c>
      <c r="O73" s="34"/>
      <c r="P73" s="34"/>
      <c r="Q73" s="34"/>
      <c r="R73" s="34"/>
      <c r="S73" s="35">
        <f t="shared" si="1"/>
        <v>0</v>
      </c>
      <c r="T73" s="61">
        <v>0.0</v>
      </c>
      <c r="U73" s="47">
        <v>54.01</v>
      </c>
      <c r="V73" s="61">
        <v>1.0</v>
      </c>
      <c r="W73" s="47">
        <v>17.52</v>
      </c>
      <c r="X73" s="30"/>
      <c r="Y73" s="35">
        <f t="shared" si="2"/>
        <v>17.52</v>
      </c>
      <c r="Z73" s="39">
        <f t="shared" si="3"/>
        <v>17.52</v>
      </c>
      <c r="AA73" s="40">
        <f t="shared" si="4"/>
        <v>17.52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110" t="s">
        <v>205</v>
      </c>
      <c r="D74" s="105">
        <v>1036670.0</v>
      </c>
      <c r="E74" s="106" t="s">
        <v>42</v>
      </c>
      <c r="F74" s="98" t="s">
        <v>135</v>
      </c>
      <c r="G74" s="99"/>
      <c r="H74" s="30" t="s">
        <v>44</v>
      </c>
      <c r="I74" s="100" t="s">
        <v>45</v>
      </c>
      <c r="J74" s="101" t="s">
        <v>46</v>
      </c>
      <c r="K74" s="100" t="s">
        <v>45</v>
      </c>
      <c r="L74" s="32" t="s">
        <v>201</v>
      </c>
      <c r="M74" s="107">
        <v>44916.0</v>
      </c>
      <c r="N74" s="108">
        <v>44916.0</v>
      </c>
      <c r="O74" s="34"/>
      <c r="P74" s="34"/>
      <c r="Q74" s="34"/>
      <c r="R74" s="34"/>
      <c r="S74" s="35">
        <f t="shared" si="1"/>
        <v>0</v>
      </c>
      <c r="T74" s="61">
        <v>0.0</v>
      </c>
      <c r="U74" s="47">
        <v>54.01</v>
      </c>
      <c r="V74" s="61">
        <v>1.0</v>
      </c>
      <c r="W74" s="47">
        <v>17.52</v>
      </c>
      <c r="X74" s="30"/>
      <c r="Y74" s="35">
        <f t="shared" si="2"/>
        <v>17.52</v>
      </c>
      <c r="Z74" s="39">
        <f t="shared" si="3"/>
        <v>17.52</v>
      </c>
      <c r="AA74" s="40">
        <f t="shared" si="4"/>
        <v>17.52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111" t="s">
        <v>206</v>
      </c>
      <c r="D75" s="105">
        <v>1140752.0</v>
      </c>
      <c r="E75" s="106" t="s">
        <v>42</v>
      </c>
      <c r="F75" s="112" t="s">
        <v>135</v>
      </c>
      <c r="G75" s="113"/>
      <c r="H75" s="30" t="s">
        <v>44</v>
      </c>
      <c r="I75" s="100" t="s">
        <v>45</v>
      </c>
      <c r="J75" s="101" t="s">
        <v>46</v>
      </c>
      <c r="K75" s="100" t="s">
        <v>45</v>
      </c>
      <c r="L75" s="32" t="s">
        <v>201</v>
      </c>
      <c r="M75" s="107">
        <v>44916.0</v>
      </c>
      <c r="N75" s="108">
        <v>44916.0</v>
      </c>
      <c r="O75" s="34"/>
      <c r="P75" s="34"/>
      <c r="Q75" s="34"/>
      <c r="R75" s="34"/>
      <c r="S75" s="35">
        <f t="shared" si="1"/>
        <v>0</v>
      </c>
      <c r="T75" s="61">
        <v>0.0</v>
      </c>
      <c r="U75" s="47">
        <v>54.01</v>
      </c>
      <c r="V75" s="61">
        <v>1.0</v>
      </c>
      <c r="W75" s="47">
        <v>17.52</v>
      </c>
      <c r="X75" s="30"/>
      <c r="Y75" s="35">
        <f t="shared" si="2"/>
        <v>17.52</v>
      </c>
      <c r="Z75" s="39">
        <f t="shared" si="3"/>
        <v>17.52</v>
      </c>
      <c r="AA75" s="40">
        <f t="shared" si="4"/>
        <v>17.52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95" t="s">
        <v>207</v>
      </c>
      <c r="D76" s="114">
        <v>1123408.0</v>
      </c>
      <c r="E76" s="106" t="s">
        <v>42</v>
      </c>
      <c r="F76" s="98" t="s">
        <v>135</v>
      </c>
      <c r="G76" s="90"/>
      <c r="H76" s="109" t="s">
        <v>44</v>
      </c>
      <c r="I76" s="31" t="s">
        <v>45</v>
      </c>
      <c r="J76" s="32" t="s">
        <v>46</v>
      </c>
      <c r="K76" s="31" t="s">
        <v>45</v>
      </c>
      <c r="L76" s="115" t="s">
        <v>208</v>
      </c>
      <c r="M76" s="116">
        <v>44994.0</v>
      </c>
      <c r="N76" s="116">
        <v>45000.0</v>
      </c>
      <c r="O76" s="34"/>
      <c r="P76" s="34"/>
      <c r="Q76" s="34"/>
      <c r="R76" s="34"/>
      <c r="S76" s="35">
        <f t="shared" si="1"/>
        <v>0</v>
      </c>
      <c r="T76" s="61">
        <v>6.0</v>
      </c>
      <c r="U76" s="47">
        <v>54.01</v>
      </c>
      <c r="V76" s="61">
        <v>0.0</v>
      </c>
      <c r="W76" s="47">
        <v>17.52</v>
      </c>
      <c r="X76" s="30"/>
      <c r="Y76" s="35">
        <f t="shared" si="2"/>
        <v>324.06</v>
      </c>
      <c r="Z76" s="39">
        <v>17.52</v>
      </c>
      <c r="AA76" s="40">
        <v>324.06</v>
      </c>
      <c r="AB76" s="17"/>
      <c r="AC76" s="17"/>
      <c r="AD76" s="17"/>
      <c r="AE76" s="17"/>
    </row>
    <row r="77" ht="45.0" customHeight="1">
      <c r="A77" s="25">
        <v>110400.0</v>
      </c>
      <c r="B77" s="52">
        <v>110402.0</v>
      </c>
      <c r="C77" s="88" t="s">
        <v>209</v>
      </c>
      <c r="D77" s="64">
        <v>3363538.0</v>
      </c>
      <c r="E77" s="106" t="s">
        <v>210</v>
      </c>
      <c r="F77" s="98"/>
      <c r="G77" s="56" t="s">
        <v>211</v>
      </c>
      <c r="H77" s="109" t="s">
        <v>44</v>
      </c>
      <c r="I77" s="31" t="s">
        <v>45</v>
      </c>
      <c r="J77" s="32" t="s">
        <v>46</v>
      </c>
      <c r="K77" s="31" t="s">
        <v>45</v>
      </c>
      <c r="L77" s="27" t="s">
        <v>212</v>
      </c>
      <c r="M77" s="59">
        <v>44923.0</v>
      </c>
      <c r="N77" s="59">
        <v>44923.0</v>
      </c>
      <c r="O77" s="34"/>
      <c r="P77" s="34"/>
      <c r="Q77" s="34"/>
      <c r="R77" s="34"/>
      <c r="S77" s="35">
        <f t="shared" si="1"/>
        <v>0</v>
      </c>
      <c r="T77" s="67">
        <v>0.0</v>
      </c>
      <c r="U77" s="67">
        <v>54.01</v>
      </c>
      <c r="V77" s="67">
        <v>1.0</v>
      </c>
      <c r="W77" s="67">
        <v>17.52</v>
      </c>
      <c r="X77" s="30"/>
      <c r="Y77" s="35">
        <f t="shared" si="2"/>
        <v>17.52</v>
      </c>
      <c r="Z77" s="39">
        <f t="shared" ref="Z77:Z108" si="5">S77+Y77</f>
        <v>17.52</v>
      </c>
      <c r="AA77" s="40">
        <f t="shared" ref="AA77:AA108" si="6">SUM(Z77)</f>
        <v>17.52</v>
      </c>
      <c r="AB77" s="17"/>
      <c r="AC77" s="17"/>
      <c r="AD77" s="17"/>
      <c r="AE77" s="17"/>
    </row>
    <row r="78" ht="14.25" customHeight="1">
      <c r="A78" s="25">
        <v>110400.0</v>
      </c>
      <c r="B78" s="52">
        <v>110402.0</v>
      </c>
      <c r="C78" s="88" t="s">
        <v>213</v>
      </c>
      <c r="D78" s="27">
        <v>7981074.0</v>
      </c>
      <c r="E78" s="106" t="s">
        <v>210</v>
      </c>
      <c r="F78" s="98"/>
      <c r="G78" s="117" t="s">
        <v>214</v>
      </c>
      <c r="H78" s="109" t="s">
        <v>44</v>
      </c>
      <c r="I78" s="31" t="s">
        <v>45</v>
      </c>
      <c r="J78" s="32" t="s">
        <v>46</v>
      </c>
      <c r="K78" s="31" t="s">
        <v>45</v>
      </c>
      <c r="L78" s="51" t="s">
        <v>215</v>
      </c>
      <c r="M78" s="59">
        <v>44946.0</v>
      </c>
      <c r="N78" s="59">
        <v>44946.0</v>
      </c>
      <c r="O78" s="34"/>
      <c r="P78" s="34"/>
      <c r="Q78" s="34"/>
      <c r="R78" s="34"/>
      <c r="S78" s="35">
        <f t="shared" si="1"/>
        <v>0</v>
      </c>
      <c r="T78" s="67">
        <v>0.0</v>
      </c>
      <c r="U78" s="67">
        <v>54.01</v>
      </c>
      <c r="V78" s="67">
        <v>1.0</v>
      </c>
      <c r="W78" s="67">
        <v>17.52</v>
      </c>
      <c r="X78" s="30"/>
      <c r="Y78" s="35">
        <f t="shared" si="2"/>
        <v>17.52</v>
      </c>
      <c r="Z78" s="39">
        <f t="shared" si="5"/>
        <v>17.52</v>
      </c>
      <c r="AA78" s="40">
        <f t="shared" si="6"/>
        <v>17.52</v>
      </c>
      <c r="AB78" s="17"/>
      <c r="AC78" s="17"/>
      <c r="AD78" s="17"/>
      <c r="AE78" s="17"/>
    </row>
    <row r="79" ht="14.25" customHeight="1">
      <c r="A79" s="25">
        <v>110400.0</v>
      </c>
      <c r="B79" s="52">
        <v>110402.0</v>
      </c>
      <c r="C79" s="88" t="s">
        <v>216</v>
      </c>
      <c r="D79" s="51">
        <v>7103166.0</v>
      </c>
      <c r="E79" s="106" t="s">
        <v>210</v>
      </c>
      <c r="F79" s="98"/>
      <c r="G79" s="117" t="s">
        <v>214</v>
      </c>
      <c r="H79" s="109" t="s">
        <v>44</v>
      </c>
      <c r="I79" s="31" t="s">
        <v>45</v>
      </c>
      <c r="J79" s="32" t="s">
        <v>46</v>
      </c>
      <c r="K79" s="31" t="s">
        <v>45</v>
      </c>
      <c r="L79" s="51" t="s">
        <v>215</v>
      </c>
      <c r="M79" s="59">
        <v>44946.0</v>
      </c>
      <c r="N79" s="59">
        <v>44946.0</v>
      </c>
      <c r="O79" s="34"/>
      <c r="P79" s="34"/>
      <c r="Q79" s="34"/>
      <c r="R79" s="34"/>
      <c r="S79" s="35">
        <f t="shared" si="1"/>
        <v>0</v>
      </c>
      <c r="T79" s="67">
        <v>0.0</v>
      </c>
      <c r="U79" s="67">
        <v>54.01</v>
      </c>
      <c r="V79" s="67">
        <v>1.0</v>
      </c>
      <c r="W79" s="67">
        <v>17.52</v>
      </c>
      <c r="X79" s="30"/>
      <c r="Y79" s="35">
        <f t="shared" si="2"/>
        <v>17.52</v>
      </c>
      <c r="Z79" s="39">
        <f t="shared" si="5"/>
        <v>17.52</v>
      </c>
      <c r="AA79" s="40">
        <f t="shared" si="6"/>
        <v>17.52</v>
      </c>
      <c r="AB79" s="17"/>
      <c r="AC79" s="17"/>
      <c r="AD79" s="17"/>
      <c r="AE79" s="17"/>
    </row>
    <row r="80" ht="14.25" customHeight="1">
      <c r="A80" s="25">
        <v>110400.0</v>
      </c>
      <c r="B80" s="52">
        <v>110402.0</v>
      </c>
      <c r="C80" s="88" t="s">
        <v>217</v>
      </c>
      <c r="D80" s="27">
        <v>1045997.0</v>
      </c>
      <c r="E80" s="106" t="s">
        <v>210</v>
      </c>
      <c r="F80" s="98"/>
      <c r="G80" s="117" t="s">
        <v>218</v>
      </c>
      <c r="H80" s="109" t="s">
        <v>44</v>
      </c>
      <c r="I80" s="31" t="s">
        <v>45</v>
      </c>
      <c r="J80" s="32" t="s">
        <v>46</v>
      </c>
      <c r="K80" s="31" t="s">
        <v>45</v>
      </c>
      <c r="L80" s="27" t="s">
        <v>219</v>
      </c>
      <c r="M80" s="59">
        <v>44945.0</v>
      </c>
      <c r="N80" s="59">
        <v>44945.0</v>
      </c>
      <c r="O80" s="34"/>
      <c r="P80" s="34"/>
      <c r="Q80" s="34"/>
      <c r="R80" s="34"/>
      <c r="S80" s="35">
        <f t="shared" si="1"/>
        <v>0</v>
      </c>
      <c r="T80" s="67">
        <v>0.0</v>
      </c>
      <c r="U80" s="67">
        <v>54.01</v>
      </c>
      <c r="V80" s="67">
        <v>1.0</v>
      </c>
      <c r="W80" s="67">
        <v>17.52</v>
      </c>
      <c r="X80" s="30"/>
      <c r="Y80" s="35">
        <f t="shared" si="2"/>
        <v>17.52</v>
      </c>
      <c r="Z80" s="39">
        <f t="shared" si="5"/>
        <v>17.52</v>
      </c>
      <c r="AA80" s="40">
        <f t="shared" si="6"/>
        <v>17.52</v>
      </c>
      <c r="AB80" s="17"/>
      <c r="AC80" s="17"/>
      <c r="AD80" s="17"/>
      <c r="AE80" s="17"/>
    </row>
    <row r="81" ht="14.25" customHeight="1">
      <c r="A81" s="25">
        <v>110400.0</v>
      </c>
      <c r="B81" s="52">
        <v>110402.0</v>
      </c>
      <c r="C81" s="88" t="s">
        <v>220</v>
      </c>
      <c r="D81" s="51">
        <v>7072244.0</v>
      </c>
      <c r="E81" s="106" t="s">
        <v>210</v>
      </c>
      <c r="F81" s="98"/>
      <c r="G81" s="117" t="s">
        <v>218</v>
      </c>
      <c r="H81" s="109" t="s">
        <v>44</v>
      </c>
      <c r="I81" s="31" t="s">
        <v>45</v>
      </c>
      <c r="J81" s="32" t="s">
        <v>46</v>
      </c>
      <c r="K81" s="31" t="s">
        <v>45</v>
      </c>
      <c r="L81" s="27" t="s">
        <v>219</v>
      </c>
      <c r="M81" s="59">
        <v>44945.0</v>
      </c>
      <c r="N81" s="59">
        <v>44945.0</v>
      </c>
      <c r="O81" s="34"/>
      <c r="P81" s="34"/>
      <c r="Q81" s="34"/>
      <c r="R81" s="34"/>
      <c r="S81" s="35">
        <f t="shared" si="1"/>
        <v>0</v>
      </c>
      <c r="T81" s="67">
        <v>0.0</v>
      </c>
      <c r="U81" s="67">
        <v>54.01</v>
      </c>
      <c r="V81" s="67">
        <v>1.0</v>
      </c>
      <c r="W81" s="67">
        <v>17.52</v>
      </c>
      <c r="X81" s="30"/>
      <c r="Y81" s="35">
        <f t="shared" si="2"/>
        <v>17.52</v>
      </c>
      <c r="Z81" s="39">
        <f t="shared" si="5"/>
        <v>17.52</v>
      </c>
      <c r="AA81" s="40">
        <f t="shared" si="6"/>
        <v>17.52</v>
      </c>
      <c r="AB81" s="17"/>
      <c r="AC81" s="17"/>
      <c r="AD81" s="17"/>
      <c r="AE81" s="17"/>
    </row>
    <row r="82" ht="14.25" customHeight="1">
      <c r="A82" s="25">
        <v>110400.0</v>
      </c>
      <c r="B82" s="52">
        <v>110402.0</v>
      </c>
      <c r="C82" s="88" t="s">
        <v>213</v>
      </c>
      <c r="D82" s="27">
        <v>7981074.0</v>
      </c>
      <c r="E82" s="106" t="s">
        <v>210</v>
      </c>
      <c r="F82" s="98"/>
      <c r="G82" s="117" t="s">
        <v>221</v>
      </c>
      <c r="H82" s="109" t="s">
        <v>44</v>
      </c>
      <c r="I82" s="31" t="s">
        <v>45</v>
      </c>
      <c r="J82" s="32" t="s">
        <v>46</v>
      </c>
      <c r="K82" s="31" t="s">
        <v>45</v>
      </c>
      <c r="L82" s="27" t="s">
        <v>222</v>
      </c>
      <c r="M82" s="59">
        <v>44963.0</v>
      </c>
      <c r="N82" s="59">
        <v>44967.0</v>
      </c>
      <c r="O82" s="34"/>
      <c r="P82" s="34"/>
      <c r="Q82" s="34"/>
      <c r="R82" s="34"/>
      <c r="S82" s="35">
        <f t="shared" si="1"/>
        <v>0</v>
      </c>
      <c r="T82" s="67">
        <v>3.0</v>
      </c>
      <c r="U82" s="67">
        <v>54.01</v>
      </c>
      <c r="V82" s="67">
        <v>2.0</v>
      </c>
      <c r="W82" s="67">
        <v>17.52</v>
      </c>
      <c r="X82" s="30"/>
      <c r="Y82" s="35">
        <f t="shared" si="2"/>
        <v>197.07</v>
      </c>
      <c r="Z82" s="39">
        <f t="shared" si="5"/>
        <v>197.07</v>
      </c>
      <c r="AA82" s="40">
        <f t="shared" si="6"/>
        <v>197.07</v>
      </c>
      <c r="AB82" s="17"/>
      <c r="AC82" s="17"/>
      <c r="AD82" s="17"/>
      <c r="AE82" s="17"/>
    </row>
    <row r="83" ht="14.25" customHeight="1">
      <c r="A83" s="25">
        <v>110400.0</v>
      </c>
      <c r="B83" s="52">
        <v>110402.0</v>
      </c>
      <c r="C83" s="88" t="s">
        <v>216</v>
      </c>
      <c r="D83" s="51">
        <v>7103166.0</v>
      </c>
      <c r="E83" s="106" t="s">
        <v>210</v>
      </c>
      <c r="F83" s="98"/>
      <c r="G83" s="117" t="s">
        <v>221</v>
      </c>
      <c r="H83" s="109" t="s">
        <v>44</v>
      </c>
      <c r="I83" s="31" t="s">
        <v>45</v>
      </c>
      <c r="J83" s="32" t="s">
        <v>46</v>
      </c>
      <c r="K83" s="31" t="s">
        <v>45</v>
      </c>
      <c r="L83" s="27" t="s">
        <v>222</v>
      </c>
      <c r="M83" s="59">
        <v>44963.0</v>
      </c>
      <c r="N83" s="59">
        <v>44967.0</v>
      </c>
      <c r="O83" s="34"/>
      <c r="P83" s="34"/>
      <c r="Q83" s="34"/>
      <c r="R83" s="34"/>
      <c r="S83" s="35">
        <f t="shared" si="1"/>
        <v>0</v>
      </c>
      <c r="T83" s="67">
        <v>3.0</v>
      </c>
      <c r="U83" s="67">
        <v>54.01</v>
      </c>
      <c r="V83" s="67">
        <v>2.0</v>
      </c>
      <c r="W83" s="67">
        <v>17.52</v>
      </c>
      <c r="X83" s="30"/>
      <c r="Y83" s="35">
        <f t="shared" si="2"/>
        <v>197.07</v>
      </c>
      <c r="Z83" s="39">
        <f t="shared" si="5"/>
        <v>197.07</v>
      </c>
      <c r="AA83" s="40">
        <f t="shared" si="6"/>
        <v>197.07</v>
      </c>
      <c r="AB83" s="17"/>
      <c r="AC83" s="17"/>
      <c r="AD83" s="17"/>
      <c r="AE83" s="17"/>
    </row>
    <row r="84" ht="14.25" customHeight="1">
      <c r="A84" s="25">
        <v>110400.0</v>
      </c>
      <c r="B84" s="52">
        <v>110402.0</v>
      </c>
      <c r="C84" s="88" t="s">
        <v>213</v>
      </c>
      <c r="D84" s="27">
        <v>7981074.0</v>
      </c>
      <c r="E84" s="106" t="s">
        <v>210</v>
      </c>
      <c r="F84" s="98"/>
      <c r="G84" s="117" t="s">
        <v>221</v>
      </c>
      <c r="H84" s="109" t="s">
        <v>44</v>
      </c>
      <c r="I84" s="31" t="s">
        <v>45</v>
      </c>
      <c r="J84" s="32" t="s">
        <v>46</v>
      </c>
      <c r="K84" s="31" t="s">
        <v>45</v>
      </c>
      <c r="L84" s="27" t="s">
        <v>223</v>
      </c>
      <c r="M84" s="59">
        <v>44970.0</v>
      </c>
      <c r="N84" s="59">
        <v>44973.0</v>
      </c>
      <c r="O84" s="34"/>
      <c r="P84" s="34"/>
      <c r="Q84" s="34"/>
      <c r="R84" s="34"/>
      <c r="S84" s="35">
        <f t="shared" si="1"/>
        <v>0</v>
      </c>
      <c r="T84" s="67">
        <v>3.0</v>
      </c>
      <c r="U84" s="67">
        <v>54.01</v>
      </c>
      <c r="V84" s="67">
        <v>1.0</v>
      </c>
      <c r="W84" s="67">
        <v>17.52</v>
      </c>
      <c r="X84" s="30"/>
      <c r="Y84" s="35">
        <f t="shared" si="2"/>
        <v>179.55</v>
      </c>
      <c r="Z84" s="39">
        <f t="shared" si="5"/>
        <v>179.55</v>
      </c>
      <c r="AA84" s="40">
        <f t="shared" si="6"/>
        <v>179.55</v>
      </c>
      <c r="AB84" s="17"/>
      <c r="AC84" s="17"/>
      <c r="AD84" s="17"/>
      <c r="AE84" s="17"/>
    </row>
    <row r="85" ht="14.25" customHeight="1">
      <c r="A85" s="25">
        <v>110400.0</v>
      </c>
      <c r="B85" s="52">
        <v>110402.0</v>
      </c>
      <c r="C85" s="88" t="s">
        <v>216</v>
      </c>
      <c r="D85" s="51">
        <v>7103166.0</v>
      </c>
      <c r="E85" s="106" t="s">
        <v>210</v>
      </c>
      <c r="F85" s="98"/>
      <c r="G85" s="117" t="s">
        <v>221</v>
      </c>
      <c r="H85" s="109" t="s">
        <v>44</v>
      </c>
      <c r="I85" s="31" t="s">
        <v>45</v>
      </c>
      <c r="J85" s="32" t="s">
        <v>46</v>
      </c>
      <c r="K85" s="31" t="s">
        <v>45</v>
      </c>
      <c r="L85" s="27" t="s">
        <v>223</v>
      </c>
      <c r="M85" s="59">
        <v>45273.0</v>
      </c>
      <c r="N85" s="59">
        <v>44973.0</v>
      </c>
      <c r="O85" s="34"/>
      <c r="P85" s="34"/>
      <c r="Q85" s="34"/>
      <c r="R85" s="34"/>
      <c r="S85" s="35">
        <f t="shared" si="1"/>
        <v>0</v>
      </c>
      <c r="T85" s="67">
        <v>3.0</v>
      </c>
      <c r="U85" s="67">
        <v>54.01</v>
      </c>
      <c r="V85" s="67">
        <v>1.0</v>
      </c>
      <c r="W85" s="67">
        <v>17.52</v>
      </c>
      <c r="X85" s="30"/>
      <c r="Y85" s="35">
        <f t="shared" si="2"/>
        <v>179.55</v>
      </c>
      <c r="Z85" s="39">
        <f t="shared" si="5"/>
        <v>179.55</v>
      </c>
      <c r="AA85" s="40">
        <f t="shared" si="6"/>
        <v>179.55</v>
      </c>
      <c r="AB85" s="17"/>
      <c r="AC85" s="17"/>
      <c r="AD85" s="17"/>
      <c r="AE85" s="17"/>
    </row>
    <row r="86" ht="14.25" customHeight="1">
      <c r="A86" s="25">
        <v>110400.0</v>
      </c>
      <c r="B86" s="52">
        <v>110402.0</v>
      </c>
      <c r="C86" s="88" t="s">
        <v>213</v>
      </c>
      <c r="D86" s="27">
        <v>7981074.0</v>
      </c>
      <c r="E86" s="106" t="s">
        <v>210</v>
      </c>
      <c r="F86" s="98"/>
      <c r="G86" s="117" t="s">
        <v>224</v>
      </c>
      <c r="H86" s="109" t="s">
        <v>44</v>
      </c>
      <c r="I86" s="31" t="s">
        <v>45</v>
      </c>
      <c r="J86" s="32" t="s">
        <v>46</v>
      </c>
      <c r="K86" s="31" t="s">
        <v>45</v>
      </c>
      <c r="L86" s="27" t="s">
        <v>225</v>
      </c>
      <c r="M86" s="59">
        <v>44980.0</v>
      </c>
      <c r="N86" s="59">
        <v>44981.0</v>
      </c>
      <c r="O86" s="34"/>
      <c r="P86" s="34"/>
      <c r="Q86" s="34"/>
      <c r="R86" s="34"/>
      <c r="S86" s="35">
        <f t="shared" si="1"/>
        <v>0</v>
      </c>
      <c r="T86" s="67">
        <v>1.0</v>
      </c>
      <c r="U86" s="67">
        <v>54.01</v>
      </c>
      <c r="V86" s="67">
        <v>1.0</v>
      </c>
      <c r="W86" s="67">
        <v>17.52</v>
      </c>
      <c r="X86" s="30"/>
      <c r="Y86" s="35">
        <f t="shared" si="2"/>
        <v>71.53</v>
      </c>
      <c r="Z86" s="39">
        <f t="shared" si="5"/>
        <v>71.53</v>
      </c>
      <c r="AA86" s="40">
        <f t="shared" si="6"/>
        <v>71.53</v>
      </c>
      <c r="AB86" s="17"/>
      <c r="AC86" s="17"/>
      <c r="AD86" s="17"/>
      <c r="AE86" s="17"/>
    </row>
    <row r="87" ht="14.25" customHeight="1">
      <c r="A87" s="25">
        <v>110400.0</v>
      </c>
      <c r="B87" s="52">
        <v>110402.0</v>
      </c>
      <c r="C87" s="88" t="s">
        <v>216</v>
      </c>
      <c r="D87" s="51">
        <v>7103166.0</v>
      </c>
      <c r="E87" s="106" t="s">
        <v>210</v>
      </c>
      <c r="F87" s="98"/>
      <c r="G87" s="117" t="s">
        <v>224</v>
      </c>
      <c r="H87" s="109" t="s">
        <v>44</v>
      </c>
      <c r="I87" s="31" t="s">
        <v>45</v>
      </c>
      <c r="J87" s="32" t="s">
        <v>46</v>
      </c>
      <c r="K87" s="31" t="s">
        <v>45</v>
      </c>
      <c r="L87" s="27" t="s">
        <v>225</v>
      </c>
      <c r="M87" s="59">
        <v>44980.0</v>
      </c>
      <c r="N87" s="59">
        <v>44981.0</v>
      </c>
      <c r="O87" s="34"/>
      <c r="P87" s="34"/>
      <c r="Q87" s="34"/>
      <c r="R87" s="34"/>
      <c r="S87" s="35">
        <f t="shared" si="1"/>
        <v>0</v>
      </c>
      <c r="T87" s="67">
        <v>1.0</v>
      </c>
      <c r="U87" s="67">
        <v>54.01</v>
      </c>
      <c r="V87" s="67">
        <v>1.0</v>
      </c>
      <c r="W87" s="67">
        <v>17.52</v>
      </c>
      <c r="X87" s="30"/>
      <c r="Y87" s="35">
        <f t="shared" si="2"/>
        <v>71.53</v>
      </c>
      <c r="Z87" s="39">
        <f t="shared" si="5"/>
        <v>71.53</v>
      </c>
      <c r="AA87" s="40">
        <f t="shared" si="6"/>
        <v>71.53</v>
      </c>
      <c r="AB87" s="17"/>
      <c r="AC87" s="17"/>
      <c r="AD87" s="17"/>
      <c r="AE87" s="17"/>
    </row>
    <row r="88" ht="14.25" customHeight="1">
      <c r="A88" s="25">
        <v>110400.0</v>
      </c>
      <c r="B88" s="52">
        <v>110402.0</v>
      </c>
      <c r="C88" s="88" t="s">
        <v>213</v>
      </c>
      <c r="D88" s="27">
        <v>7981074.0</v>
      </c>
      <c r="E88" s="106" t="s">
        <v>210</v>
      </c>
      <c r="F88" s="98"/>
      <c r="G88" s="117" t="s">
        <v>224</v>
      </c>
      <c r="H88" s="109" t="s">
        <v>44</v>
      </c>
      <c r="I88" s="31" t="s">
        <v>45</v>
      </c>
      <c r="J88" s="32" t="s">
        <v>46</v>
      </c>
      <c r="K88" s="31" t="s">
        <v>45</v>
      </c>
      <c r="L88" s="27" t="s">
        <v>225</v>
      </c>
      <c r="M88" s="59">
        <v>44980.0</v>
      </c>
      <c r="N88" s="59">
        <v>44981.0</v>
      </c>
      <c r="O88" s="34"/>
      <c r="P88" s="34"/>
      <c r="Q88" s="34"/>
      <c r="R88" s="34"/>
      <c r="S88" s="35">
        <f t="shared" si="1"/>
        <v>0</v>
      </c>
      <c r="T88" s="67">
        <v>1.0</v>
      </c>
      <c r="U88" s="67">
        <v>54.01</v>
      </c>
      <c r="V88" s="67">
        <v>1.0</v>
      </c>
      <c r="W88" s="67">
        <v>17.52</v>
      </c>
      <c r="X88" s="30"/>
      <c r="Y88" s="35">
        <f t="shared" si="2"/>
        <v>71.53</v>
      </c>
      <c r="Z88" s="39">
        <f t="shared" si="5"/>
        <v>71.53</v>
      </c>
      <c r="AA88" s="40">
        <f t="shared" si="6"/>
        <v>71.53</v>
      </c>
      <c r="AB88" s="17"/>
      <c r="AC88" s="17"/>
      <c r="AD88" s="17"/>
      <c r="AE88" s="17"/>
    </row>
    <row r="89" ht="14.25" customHeight="1">
      <c r="A89" s="25">
        <v>110400.0</v>
      </c>
      <c r="B89" s="52">
        <v>110402.0</v>
      </c>
      <c r="C89" s="88" t="s">
        <v>216</v>
      </c>
      <c r="D89" s="51">
        <v>7103166.0</v>
      </c>
      <c r="E89" s="106" t="s">
        <v>210</v>
      </c>
      <c r="F89" s="98"/>
      <c r="G89" s="117" t="s">
        <v>224</v>
      </c>
      <c r="H89" s="109" t="s">
        <v>44</v>
      </c>
      <c r="I89" s="31" t="s">
        <v>45</v>
      </c>
      <c r="J89" s="32" t="s">
        <v>46</v>
      </c>
      <c r="K89" s="31" t="s">
        <v>45</v>
      </c>
      <c r="L89" s="27" t="s">
        <v>225</v>
      </c>
      <c r="M89" s="59">
        <v>44980.0</v>
      </c>
      <c r="N89" s="59">
        <v>44981.0</v>
      </c>
      <c r="O89" s="34"/>
      <c r="P89" s="34"/>
      <c r="Q89" s="34"/>
      <c r="R89" s="34"/>
      <c r="S89" s="35">
        <f t="shared" si="1"/>
        <v>0</v>
      </c>
      <c r="T89" s="67">
        <v>1.0</v>
      </c>
      <c r="U89" s="67">
        <v>54.01</v>
      </c>
      <c r="V89" s="67">
        <v>1.0</v>
      </c>
      <c r="W89" s="67">
        <v>17.52</v>
      </c>
      <c r="X89" s="30"/>
      <c r="Y89" s="35">
        <f t="shared" si="2"/>
        <v>71.53</v>
      </c>
      <c r="Z89" s="39">
        <f t="shared" si="5"/>
        <v>71.53</v>
      </c>
      <c r="AA89" s="40">
        <f t="shared" si="6"/>
        <v>71.53</v>
      </c>
      <c r="AB89" s="17"/>
      <c r="AC89" s="17"/>
      <c r="AD89" s="17"/>
      <c r="AE89" s="17"/>
    </row>
    <row r="90" ht="14.25" customHeight="1">
      <c r="A90" s="25">
        <v>110400.0</v>
      </c>
      <c r="B90" s="52">
        <v>110402.0</v>
      </c>
      <c r="C90" s="88" t="s">
        <v>226</v>
      </c>
      <c r="D90" s="27">
        <v>9509224.0</v>
      </c>
      <c r="E90" s="106" t="s">
        <v>210</v>
      </c>
      <c r="F90" s="98"/>
      <c r="G90" s="117" t="s">
        <v>227</v>
      </c>
      <c r="H90" s="109" t="s">
        <v>44</v>
      </c>
      <c r="I90" s="31" t="s">
        <v>45</v>
      </c>
      <c r="J90" s="32" t="s">
        <v>46</v>
      </c>
      <c r="K90" s="31" t="s">
        <v>45</v>
      </c>
      <c r="L90" s="27" t="s">
        <v>228</v>
      </c>
      <c r="M90" s="59">
        <v>44972.0</v>
      </c>
      <c r="N90" s="59">
        <v>44973.0</v>
      </c>
      <c r="O90" s="34"/>
      <c r="P90" s="34"/>
      <c r="Q90" s="34"/>
      <c r="R90" s="34"/>
      <c r="S90" s="35">
        <f t="shared" si="1"/>
        <v>0</v>
      </c>
      <c r="T90" s="67">
        <v>1.0</v>
      </c>
      <c r="U90" s="67">
        <v>54.01</v>
      </c>
      <c r="V90" s="67">
        <v>1.0</v>
      </c>
      <c r="W90" s="67">
        <v>17.52</v>
      </c>
      <c r="X90" s="30"/>
      <c r="Y90" s="35">
        <f t="shared" si="2"/>
        <v>71.53</v>
      </c>
      <c r="Z90" s="39">
        <f t="shared" si="5"/>
        <v>71.53</v>
      </c>
      <c r="AA90" s="40">
        <f t="shared" si="6"/>
        <v>71.53</v>
      </c>
      <c r="AB90" s="17"/>
      <c r="AC90" s="17"/>
      <c r="AD90" s="17"/>
      <c r="AE90" s="17"/>
    </row>
    <row r="91" ht="14.25" customHeight="1">
      <c r="A91" s="25">
        <v>110400.0</v>
      </c>
      <c r="B91" s="52">
        <v>110402.0</v>
      </c>
      <c r="C91" s="88" t="s">
        <v>229</v>
      </c>
      <c r="D91" s="51">
        <v>1211846.0</v>
      </c>
      <c r="E91" s="106" t="s">
        <v>210</v>
      </c>
      <c r="F91" s="98"/>
      <c r="G91" s="117" t="s">
        <v>227</v>
      </c>
      <c r="H91" s="109" t="s">
        <v>44</v>
      </c>
      <c r="I91" s="31" t="s">
        <v>45</v>
      </c>
      <c r="J91" s="32" t="s">
        <v>46</v>
      </c>
      <c r="K91" s="31" t="s">
        <v>45</v>
      </c>
      <c r="L91" s="27" t="s">
        <v>228</v>
      </c>
      <c r="M91" s="59">
        <v>44972.0</v>
      </c>
      <c r="N91" s="59">
        <v>44973.0</v>
      </c>
      <c r="O91" s="34"/>
      <c r="P91" s="34"/>
      <c r="Q91" s="34"/>
      <c r="R91" s="34"/>
      <c r="S91" s="35">
        <f t="shared" si="1"/>
        <v>0</v>
      </c>
      <c r="T91" s="67">
        <v>1.0</v>
      </c>
      <c r="U91" s="67">
        <v>54.01</v>
      </c>
      <c r="V91" s="67">
        <v>1.0</v>
      </c>
      <c r="W91" s="67">
        <v>17.52</v>
      </c>
      <c r="X91" s="30"/>
      <c r="Y91" s="35">
        <f t="shared" si="2"/>
        <v>71.53</v>
      </c>
      <c r="Z91" s="39">
        <f t="shared" si="5"/>
        <v>71.53</v>
      </c>
      <c r="AA91" s="40">
        <f t="shared" si="6"/>
        <v>71.53</v>
      </c>
      <c r="AB91" s="17"/>
      <c r="AC91" s="17"/>
      <c r="AD91" s="17"/>
      <c r="AE91" s="17"/>
    </row>
    <row r="92" ht="14.25" customHeight="1">
      <c r="A92" s="25">
        <v>110400.0</v>
      </c>
      <c r="B92" s="52">
        <v>110402.0</v>
      </c>
      <c r="C92" s="88" t="s">
        <v>213</v>
      </c>
      <c r="D92" s="27">
        <v>7981074.0</v>
      </c>
      <c r="E92" s="106" t="s">
        <v>210</v>
      </c>
      <c r="F92" s="98"/>
      <c r="G92" s="117" t="s">
        <v>230</v>
      </c>
      <c r="H92" s="109" t="s">
        <v>44</v>
      </c>
      <c r="I92" s="31" t="s">
        <v>45</v>
      </c>
      <c r="J92" s="32" t="s">
        <v>46</v>
      </c>
      <c r="K92" s="31" t="s">
        <v>45</v>
      </c>
      <c r="L92" s="27" t="s">
        <v>231</v>
      </c>
      <c r="M92" s="59">
        <v>44936.0</v>
      </c>
      <c r="N92" s="59">
        <v>44939.0</v>
      </c>
      <c r="O92" s="34"/>
      <c r="P92" s="34"/>
      <c r="Q92" s="34"/>
      <c r="R92" s="34"/>
      <c r="S92" s="35">
        <f t="shared" si="1"/>
        <v>0</v>
      </c>
      <c r="T92" s="67">
        <v>3.0</v>
      </c>
      <c r="U92" s="67">
        <v>54.01</v>
      </c>
      <c r="V92" s="67">
        <v>1.0</v>
      </c>
      <c r="W92" s="67">
        <v>17.52</v>
      </c>
      <c r="X92" s="30"/>
      <c r="Y92" s="35">
        <f t="shared" si="2"/>
        <v>179.55</v>
      </c>
      <c r="Z92" s="39">
        <f t="shared" si="5"/>
        <v>179.55</v>
      </c>
      <c r="AA92" s="40">
        <f t="shared" si="6"/>
        <v>179.55</v>
      </c>
      <c r="AB92" s="17"/>
      <c r="AC92" s="17"/>
      <c r="AD92" s="17"/>
      <c r="AE92" s="17"/>
    </row>
    <row r="93" ht="14.25" customHeight="1">
      <c r="A93" s="25">
        <v>110400.0</v>
      </c>
      <c r="B93" s="52">
        <v>110402.0</v>
      </c>
      <c r="C93" s="88" t="s">
        <v>216</v>
      </c>
      <c r="D93" s="51">
        <v>7103166.0</v>
      </c>
      <c r="E93" s="106" t="s">
        <v>210</v>
      </c>
      <c r="F93" s="98"/>
      <c r="G93" s="117" t="s">
        <v>230</v>
      </c>
      <c r="H93" s="109" t="s">
        <v>44</v>
      </c>
      <c r="I93" s="31" t="s">
        <v>45</v>
      </c>
      <c r="J93" s="32" t="s">
        <v>46</v>
      </c>
      <c r="K93" s="31" t="s">
        <v>45</v>
      </c>
      <c r="L93" s="27" t="s">
        <v>231</v>
      </c>
      <c r="M93" s="59">
        <v>44936.0</v>
      </c>
      <c r="N93" s="59">
        <v>44939.0</v>
      </c>
      <c r="O93" s="34"/>
      <c r="P93" s="34"/>
      <c r="Q93" s="34"/>
      <c r="R93" s="34"/>
      <c r="S93" s="35">
        <f t="shared" si="1"/>
        <v>0</v>
      </c>
      <c r="T93" s="67">
        <v>3.0</v>
      </c>
      <c r="U93" s="67">
        <v>54.01</v>
      </c>
      <c r="V93" s="67">
        <v>1.0</v>
      </c>
      <c r="W93" s="67">
        <v>17.52</v>
      </c>
      <c r="X93" s="30"/>
      <c r="Y93" s="35">
        <f t="shared" si="2"/>
        <v>179.55</v>
      </c>
      <c r="Z93" s="39">
        <f t="shared" si="5"/>
        <v>179.55</v>
      </c>
      <c r="AA93" s="40">
        <f t="shared" si="6"/>
        <v>179.55</v>
      </c>
      <c r="AB93" s="17"/>
      <c r="AC93" s="17"/>
      <c r="AD93" s="17"/>
      <c r="AE93" s="17"/>
    </row>
    <row r="94" ht="14.25" customHeight="1">
      <c r="A94" s="25">
        <v>110400.0</v>
      </c>
      <c r="B94" s="52">
        <v>110402.0</v>
      </c>
      <c r="C94" s="88" t="s">
        <v>213</v>
      </c>
      <c r="D94" s="27">
        <v>7981074.0</v>
      </c>
      <c r="E94" s="106" t="s">
        <v>210</v>
      </c>
      <c r="F94" s="98"/>
      <c r="G94" s="117" t="s">
        <v>230</v>
      </c>
      <c r="H94" s="109" t="s">
        <v>44</v>
      </c>
      <c r="I94" s="31" t="s">
        <v>45</v>
      </c>
      <c r="J94" s="32" t="s">
        <v>46</v>
      </c>
      <c r="K94" s="31" t="s">
        <v>45</v>
      </c>
      <c r="L94" s="27" t="s">
        <v>232</v>
      </c>
      <c r="M94" s="59">
        <v>44942.0</v>
      </c>
      <c r="N94" s="59">
        <v>44943.0</v>
      </c>
      <c r="O94" s="34"/>
      <c r="P94" s="34"/>
      <c r="Q94" s="34"/>
      <c r="R94" s="34"/>
      <c r="S94" s="35">
        <f t="shared" si="1"/>
        <v>0</v>
      </c>
      <c r="T94" s="67">
        <v>1.0</v>
      </c>
      <c r="U94" s="67">
        <v>54.01</v>
      </c>
      <c r="V94" s="67">
        <v>1.0</v>
      </c>
      <c r="W94" s="67">
        <v>17.52</v>
      </c>
      <c r="X94" s="30"/>
      <c r="Y94" s="35">
        <f t="shared" si="2"/>
        <v>71.53</v>
      </c>
      <c r="Z94" s="39">
        <f t="shared" si="5"/>
        <v>71.53</v>
      </c>
      <c r="AA94" s="40">
        <f t="shared" si="6"/>
        <v>71.53</v>
      </c>
      <c r="AB94" s="17"/>
      <c r="AC94" s="17"/>
      <c r="AD94" s="17"/>
      <c r="AE94" s="17"/>
    </row>
    <row r="95" ht="14.25" customHeight="1">
      <c r="A95" s="25">
        <v>110400.0</v>
      </c>
      <c r="B95" s="52">
        <v>110402.0</v>
      </c>
      <c r="C95" s="88" t="s">
        <v>216</v>
      </c>
      <c r="D95" s="51">
        <v>7103166.0</v>
      </c>
      <c r="E95" s="106" t="s">
        <v>210</v>
      </c>
      <c r="F95" s="98"/>
      <c r="G95" s="117" t="s">
        <v>230</v>
      </c>
      <c r="H95" s="109" t="s">
        <v>44</v>
      </c>
      <c r="I95" s="31" t="s">
        <v>45</v>
      </c>
      <c r="J95" s="32" t="s">
        <v>46</v>
      </c>
      <c r="K95" s="31" t="s">
        <v>45</v>
      </c>
      <c r="L95" s="27" t="s">
        <v>232</v>
      </c>
      <c r="M95" s="59">
        <v>44942.0</v>
      </c>
      <c r="N95" s="59">
        <v>44943.0</v>
      </c>
      <c r="O95" s="34"/>
      <c r="P95" s="34"/>
      <c r="Q95" s="34"/>
      <c r="R95" s="34"/>
      <c r="S95" s="35">
        <f t="shared" si="1"/>
        <v>0</v>
      </c>
      <c r="T95" s="67">
        <v>1.0</v>
      </c>
      <c r="U95" s="67">
        <v>54.01</v>
      </c>
      <c r="V95" s="67">
        <v>1.0</v>
      </c>
      <c r="W95" s="67">
        <v>17.52</v>
      </c>
      <c r="X95" s="30"/>
      <c r="Y95" s="35">
        <f t="shared" si="2"/>
        <v>71.53</v>
      </c>
      <c r="Z95" s="39">
        <f t="shared" si="5"/>
        <v>71.53</v>
      </c>
      <c r="AA95" s="40">
        <f t="shared" si="6"/>
        <v>71.53</v>
      </c>
      <c r="AB95" s="17"/>
      <c r="AC95" s="17"/>
      <c r="AD95" s="17"/>
      <c r="AE95" s="17"/>
    </row>
    <row r="96" ht="14.25" customHeight="1">
      <c r="A96" s="25">
        <v>110400.0</v>
      </c>
      <c r="B96" s="52">
        <v>110402.0</v>
      </c>
      <c r="C96" s="88" t="s">
        <v>233</v>
      </c>
      <c r="D96" s="27">
        <v>9700137.0</v>
      </c>
      <c r="E96" s="106" t="s">
        <v>210</v>
      </c>
      <c r="F96" s="98"/>
      <c r="G96" s="56" t="s">
        <v>234</v>
      </c>
      <c r="H96" s="109" t="s">
        <v>44</v>
      </c>
      <c r="I96" s="31" t="s">
        <v>45</v>
      </c>
      <c r="J96" s="32" t="s">
        <v>46</v>
      </c>
      <c r="K96" s="31" t="s">
        <v>45</v>
      </c>
      <c r="L96" s="27" t="s">
        <v>212</v>
      </c>
      <c r="M96" s="59">
        <v>44945.0</v>
      </c>
      <c r="N96" s="59">
        <v>44945.0</v>
      </c>
      <c r="O96" s="34"/>
      <c r="P96" s="34"/>
      <c r="Q96" s="34"/>
      <c r="R96" s="34"/>
      <c r="S96" s="35">
        <f t="shared" si="1"/>
        <v>0</v>
      </c>
      <c r="T96" s="67">
        <v>0.0</v>
      </c>
      <c r="U96" s="67">
        <v>95.97</v>
      </c>
      <c r="V96" s="67">
        <v>1.0</v>
      </c>
      <c r="W96" s="67">
        <v>28.78</v>
      </c>
      <c r="X96" s="30"/>
      <c r="Y96" s="35">
        <f t="shared" si="2"/>
        <v>28.78</v>
      </c>
      <c r="Z96" s="39">
        <f t="shared" si="5"/>
        <v>28.78</v>
      </c>
      <c r="AA96" s="40">
        <f t="shared" si="6"/>
        <v>28.78</v>
      </c>
      <c r="AB96" s="17"/>
      <c r="AC96" s="17"/>
      <c r="AD96" s="17"/>
      <c r="AE96" s="17"/>
    </row>
    <row r="97" ht="14.25" customHeight="1">
      <c r="A97" s="25">
        <v>110400.0</v>
      </c>
      <c r="B97" s="52">
        <v>110402.0</v>
      </c>
      <c r="C97" s="41" t="s">
        <v>235</v>
      </c>
      <c r="D97" s="51">
        <v>7073887.0</v>
      </c>
      <c r="E97" s="106" t="s">
        <v>210</v>
      </c>
      <c r="F97" s="98"/>
      <c r="G97" s="56" t="s">
        <v>234</v>
      </c>
      <c r="H97" s="109" t="s">
        <v>44</v>
      </c>
      <c r="I97" s="31" t="s">
        <v>45</v>
      </c>
      <c r="J97" s="32" t="s">
        <v>46</v>
      </c>
      <c r="K97" s="31" t="s">
        <v>45</v>
      </c>
      <c r="L97" s="27" t="s">
        <v>212</v>
      </c>
      <c r="M97" s="59">
        <v>44945.0</v>
      </c>
      <c r="N97" s="59">
        <v>44945.0</v>
      </c>
      <c r="O97" s="34"/>
      <c r="P97" s="34"/>
      <c r="Q97" s="34"/>
      <c r="R97" s="34"/>
      <c r="S97" s="35">
        <f t="shared" si="1"/>
        <v>0</v>
      </c>
      <c r="T97" s="67">
        <v>0.0</v>
      </c>
      <c r="U97" s="67">
        <v>54.01</v>
      </c>
      <c r="V97" s="67">
        <v>1.0</v>
      </c>
      <c r="W97" s="67">
        <v>17.52</v>
      </c>
      <c r="X97" s="30"/>
      <c r="Y97" s="35">
        <f t="shared" si="2"/>
        <v>17.52</v>
      </c>
      <c r="Z97" s="39">
        <f t="shared" si="5"/>
        <v>17.52</v>
      </c>
      <c r="AA97" s="40">
        <f t="shared" si="6"/>
        <v>17.52</v>
      </c>
      <c r="AB97" s="17"/>
      <c r="AC97" s="17"/>
      <c r="AD97" s="17"/>
      <c r="AE97" s="17"/>
    </row>
    <row r="98" ht="14.25" customHeight="1">
      <c r="A98" s="25">
        <v>110400.0</v>
      </c>
      <c r="B98" s="52">
        <v>110402.0</v>
      </c>
      <c r="C98" s="88" t="s">
        <v>236</v>
      </c>
      <c r="D98" s="51">
        <v>1157094.0</v>
      </c>
      <c r="E98" s="106" t="s">
        <v>210</v>
      </c>
      <c r="F98" s="98"/>
      <c r="G98" s="56" t="s">
        <v>234</v>
      </c>
      <c r="H98" s="109" t="s">
        <v>44</v>
      </c>
      <c r="I98" s="31" t="s">
        <v>45</v>
      </c>
      <c r="J98" s="32" t="s">
        <v>46</v>
      </c>
      <c r="K98" s="31" t="s">
        <v>45</v>
      </c>
      <c r="L98" s="27" t="s">
        <v>212</v>
      </c>
      <c r="M98" s="59">
        <v>44945.0</v>
      </c>
      <c r="N98" s="59">
        <v>44945.0</v>
      </c>
      <c r="O98" s="34"/>
      <c r="P98" s="34"/>
      <c r="Q98" s="34"/>
      <c r="R98" s="34"/>
      <c r="S98" s="35">
        <f t="shared" si="1"/>
        <v>0</v>
      </c>
      <c r="T98" s="67">
        <v>0.0</v>
      </c>
      <c r="U98" s="67">
        <v>54.01</v>
      </c>
      <c r="V98" s="67">
        <v>1.0</v>
      </c>
      <c r="W98" s="67">
        <v>17.52</v>
      </c>
      <c r="X98" s="30"/>
      <c r="Y98" s="35">
        <f t="shared" si="2"/>
        <v>17.52</v>
      </c>
      <c r="Z98" s="39">
        <f t="shared" si="5"/>
        <v>17.52</v>
      </c>
      <c r="AA98" s="40">
        <f t="shared" si="6"/>
        <v>17.52</v>
      </c>
      <c r="AB98" s="17"/>
      <c r="AC98" s="17"/>
      <c r="AD98" s="17"/>
      <c r="AE98" s="17"/>
    </row>
    <row r="99" ht="14.25" customHeight="1">
      <c r="A99" s="25">
        <v>110400.0</v>
      </c>
      <c r="B99" s="52">
        <v>110402.0</v>
      </c>
      <c r="C99" s="88" t="s">
        <v>237</v>
      </c>
      <c r="D99" s="27">
        <v>7110219.0</v>
      </c>
      <c r="E99" s="106" t="s">
        <v>210</v>
      </c>
      <c r="F99" s="98"/>
      <c r="G99" s="117" t="s">
        <v>238</v>
      </c>
      <c r="H99" s="109" t="s">
        <v>44</v>
      </c>
      <c r="I99" s="31" t="s">
        <v>45</v>
      </c>
      <c r="J99" s="32" t="s">
        <v>46</v>
      </c>
      <c r="K99" s="31" t="s">
        <v>45</v>
      </c>
      <c r="L99" s="27" t="s">
        <v>239</v>
      </c>
      <c r="M99" s="59">
        <v>44970.0</v>
      </c>
      <c r="N99" s="59">
        <v>44970.0</v>
      </c>
      <c r="O99" s="34"/>
      <c r="P99" s="34"/>
      <c r="Q99" s="34"/>
      <c r="R99" s="34"/>
      <c r="S99" s="35">
        <f t="shared" si="1"/>
        <v>0</v>
      </c>
      <c r="T99" s="67">
        <v>0.0</v>
      </c>
      <c r="U99" s="67">
        <v>54.01</v>
      </c>
      <c r="V99" s="67">
        <v>1.0</v>
      </c>
      <c r="W99" s="67">
        <v>17.52</v>
      </c>
      <c r="X99" s="30"/>
      <c r="Y99" s="35">
        <f t="shared" si="2"/>
        <v>17.52</v>
      </c>
      <c r="Z99" s="39">
        <f t="shared" si="5"/>
        <v>17.52</v>
      </c>
      <c r="AA99" s="40">
        <f t="shared" si="6"/>
        <v>17.52</v>
      </c>
      <c r="AB99" s="17"/>
      <c r="AC99" s="17"/>
      <c r="AD99" s="17"/>
      <c r="AE99" s="17"/>
    </row>
    <row r="100" ht="14.25" customHeight="1">
      <c r="A100" s="25">
        <v>110400.0</v>
      </c>
      <c r="B100" s="52">
        <v>110402.0</v>
      </c>
      <c r="C100" s="88" t="s">
        <v>240</v>
      </c>
      <c r="D100" s="51">
        <v>1157094.0</v>
      </c>
      <c r="E100" s="106" t="s">
        <v>210</v>
      </c>
      <c r="F100" s="98"/>
      <c r="G100" s="117" t="s">
        <v>238</v>
      </c>
      <c r="H100" s="109" t="s">
        <v>44</v>
      </c>
      <c r="I100" s="31" t="s">
        <v>45</v>
      </c>
      <c r="J100" s="32" t="s">
        <v>46</v>
      </c>
      <c r="K100" s="31" t="s">
        <v>45</v>
      </c>
      <c r="L100" s="27" t="s">
        <v>239</v>
      </c>
      <c r="M100" s="59">
        <v>44970.0</v>
      </c>
      <c r="N100" s="59">
        <v>44970.0</v>
      </c>
      <c r="O100" s="34"/>
      <c r="P100" s="34"/>
      <c r="Q100" s="34"/>
      <c r="R100" s="34"/>
      <c r="S100" s="35">
        <f t="shared" si="1"/>
        <v>0</v>
      </c>
      <c r="T100" s="67">
        <v>0.0</v>
      </c>
      <c r="U100" s="67">
        <v>54.01</v>
      </c>
      <c r="V100" s="67">
        <v>1.0</v>
      </c>
      <c r="W100" s="67">
        <v>17.52</v>
      </c>
      <c r="X100" s="30"/>
      <c r="Y100" s="35">
        <f t="shared" si="2"/>
        <v>17.52</v>
      </c>
      <c r="Z100" s="39">
        <f t="shared" si="5"/>
        <v>17.52</v>
      </c>
      <c r="AA100" s="40">
        <f t="shared" si="6"/>
        <v>17.52</v>
      </c>
      <c r="AB100" s="17"/>
      <c r="AC100" s="17"/>
      <c r="AD100" s="17"/>
      <c r="AE100" s="17"/>
    </row>
    <row r="101" ht="14.25" customHeight="1">
      <c r="A101" s="25">
        <v>110400.0</v>
      </c>
      <c r="B101" s="52">
        <v>110402.0</v>
      </c>
      <c r="C101" s="88" t="s">
        <v>213</v>
      </c>
      <c r="D101" s="27">
        <v>7981074.0</v>
      </c>
      <c r="E101" s="106" t="s">
        <v>210</v>
      </c>
      <c r="F101" s="98"/>
      <c r="G101" s="56" t="s">
        <v>241</v>
      </c>
      <c r="H101" s="109" t="s">
        <v>44</v>
      </c>
      <c r="I101" s="31" t="s">
        <v>45</v>
      </c>
      <c r="J101" s="32" t="s">
        <v>46</v>
      </c>
      <c r="K101" s="31" t="s">
        <v>45</v>
      </c>
      <c r="L101" s="27" t="s">
        <v>242</v>
      </c>
      <c r="M101" s="59">
        <v>44914.0</v>
      </c>
      <c r="N101" s="59">
        <v>44918.0</v>
      </c>
      <c r="O101" s="34"/>
      <c r="P101" s="34"/>
      <c r="Q101" s="34"/>
      <c r="R101" s="34"/>
      <c r="S101" s="35">
        <f t="shared" si="1"/>
        <v>0</v>
      </c>
      <c r="T101" s="67">
        <v>4.0</v>
      </c>
      <c r="U101" s="67">
        <v>54.01</v>
      </c>
      <c r="V101" s="67">
        <v>1.0</v>
      </c>
      <c r="W101" s="67">
        <v>17.52</v>
      </c>
      <c r="X101" s="30"/>
      <c r="Y101" s="35">
        <f t="shared" si="2"/>
        <v>233.56</v>
      </c>
      <c r="Z101" s="39">
        <f t="shared" si="5"/>
        <v>233.56</v>
      </c>
      <c r="AA101" s="40">
        <f t="shared" si="6"/>
        <v>233.56</v>
      </c>
      <c r="AB101" s="17"/>
      <c r="AC101" s="17"/>
      <c r="AD101" s="17"/>
      <c r="AE101" s="17"/>
    </row>
    <row r="102" ht="14.25" customHeight="1">
      <c r="A102" s="25">
        <v>110400.0</v>
      </c>
      <c r="B102" s="52">
        <v>110402.0</v>
      </c>
      <c r="C102" s="88" t="s">
        <v>216</v>
      </c>
      <c r="D102" s="64">
        <v>7103166.0</v>
      </c>
      <c r="E102" s="106" t="s">
        <v>210</v>
      </c>
      <c r="F102" s="98"/>
      <c r="G102" s="56" t="s">
        <v>241</v>
      </c>
      <c r="H102" s="109" t="s">
        <v>44</v>
      </c>
      <c r="I102" s="31" t="s">
        <v>45</v>
      </c>
      <c r="J102" s="32" t="s">
        <v>46</v>
      </c>
      <c r="K102" s="31" t="s">
        <v>45</v>
      </c>
      <c r="L102" s="27" t="s">
        <v>242</v>
      </c>
      <c r="M102" s="59">
        <v>44914.0</v>
      </c>
      <c r="N102" s="59">
        <v>44918.0</v>
      </c>
      <c r="O102" s="34"/>
      <c r="P102" s="34"/>
      <c r="Q102" s="34"/>
      <c r="R102" s="34"/>
      <c r="S102" s="35">
        <f t="shared" si="1"/>
        <v>0</v>
      </c>
      <c r="T102" s="67">
        <v>4.0</v>
      </c>
      <c r="U102" s="67">
        <v>54.01</v>
      </c>
      <c r="V102" s="67">
        <v>1.0</v>
      </c>
      <c r="W102" s="67">
        <v>17.52</v>
      </c>
      <c r="X102" s="30"/>
      <c r="Y102" s="35">
        <f t="shared" si="2"/>
        <v>233.56</v>
      </c>
      <c r="Z102" s="39">
        <f t="shared" si="5"/>
        <v>233.56</v>
      </c>
      <c r="AA102" s="40">
        <f t="shared" si="6"/>
        <v>233.56</v>
      </c>
      <c r="AB102" s="17"/>
      <c r="AC102" s="17"/>
      <c r="AD102" s="17"/>
      <c r="AE102" s="17"/>
    </row>
    <row r="103" ht="14.25" customHeight="1">
      <c r="A103" s="25">
        <v>110400.0</v>
      </c>
      <c r="B103" s="52">
        <v>110402.0</v>
      </c>
      <c r="C103" s="88" t="s">
        <v>243</v>
      </c>
      <c r="D103" s="27">
        <v>7072244.0</v>
      </c>
      <c r="E103" s="106" t="s">
        <v>210</v>
      </c>
      <c r="F103" s="98"/>
      <c r="G103" s="56" t="s">
        <v>211</v>
      </c>
      <c r="H103" s="109" t="s">
        <v>44</v>
      </c>
      <c r="I103" s="31" t="s">
        <v>45</v>
      </c>
      <c r="J103" s="32" t="s">
        <v>46</v>
      </c>
      <c r="K103" s="31" t="s">
        <v>45</v>
      </c>
      <c r="L103" s="27" t="s">
        <v>212</v>
      </c>
      <c r="M103" s="59">
        <v>44923.0</v>
      </c>
      <c r="N103" s="59">
        <v>44923.0</v>
      </c>
      <c r="O103" s="34"/>
      <c r="P103" s="34"/>
      <c r="Q103" s="34"/>
      <c r="R103" s="34"/>
      <c r="S103" s="35">
        <f t="shared" si="1"/>
        <v>0</v>
      </c>
      <c r="T103" s="67">
        <v>0.0</v>
      </c>
      <c r="U103" s="67">
        <v>54.01</v>
      </c>
      <c r="V103" s="67">
        <v>1.0</v>
      </c>
      <c r="W103" s="67">
        <v>17.52</v>
      </c>
      <c r="X103" s="30"/>
      <c r="Y103" s="35">
        <f t="shared" si="2"/>
        <v>17.52</v>
      </c>
      <c r="Z103" s="39">
        <f t="shared" si="5"/>
        <v>17.52</v>
      </c>
      <c r="AA103" s="40">
        <f t="shared" si="6"/>
        <v>17.52</v>
      </c>
      <c r="AB103" s="17"/>
      <c r="AC103" s="17"/>
      <c r="AD103" s="17"/>
      <c r="AE103" s="17"/>
    </row>
    <row r="104" ht="14.25" customHeight="1">
      <c r="A104" s="25">
        <v>110400.0</v>
      </c>
      <c r="B104" s="52">
        <v>110402.0</v>
      </c>
      <c r="C104" s="88" t="s">
        <v>213</v>
      </c>
      <c r="D104" s="27">
        <v>7981074.0</v>
      </c>
      <c r="E104" s="106" t="s">
        <v>210</v>
      </c>
      <c r="F104" s="98"/>
      <c r="G104" s="117" t="s">
        <v>244</v>
      </c>
      <c r="H104" s="109" t="s">
        <v>44</v>
      </c>
      <c r="I104" s="31" t="s">
        <v>45</v>
      </c>
      <c r="J104" s="32" t="s">
        <v>46</v>
      </c>
      <c r="K104" s="31" t="s">
        <v>45</v>
      </c>
      <c r="L104" s="27" t="s">
        <v>245</v>
      </c>
      <c r="M104" s="59">
        <v>44984.0</v>
      </c>
      <c r="N104" s="59">
        <v>44985.0</v>
      </c>
      <c r="O104" s="34"/>
      <c r="P104" s="34"/>
      <c r="Q104" s="34"/>
      <c r="R104" s="34"/>
      <c r="S104" s="35">
        <f t="shared" si="1"/>
        <v>0</v>
      </c>
      <c r="T104" s="67">
        <v>1.0</v>
      </c>
      <c r="U104" s="67">
        <v>54.01</v>
      </c>
      <c r="V104" s="67">
        <v>1.0</v>
      </c>
      <c r="W104" s="67">
        <v>17.52</v>
      </c>
      <c r="X104" s="30"/>
      <c r="Y104" s="35">
        <f t="shared" si="2"/>
        <v>71.53</v>
      </c>
      <c r="Z104" s="39">
        <f t="shared" si="5"/>
        <v>71.53</v>
      </c>
      <c r="AA104" s="40">
        <f t="shared" si="6"/>
        <v>71.53</v>
      </c>
      <c r="AB104" s="17"/>
      <c r="AC104" s="17"/>
      <c r="AD104" s="17"/>
      <c r="AE104" s="17"/>
    </row>
    <row r="105" ht="14.25" customHeight="1">
      <c r="A105" s="25">
        <v>110400.0</v>
      </c>
      <c r="B105" s="52">
        <v>110402.0</v>
      </c>
      <c r="C105" s="88" t="s">
        <v>216</v>
      </c>
      <c r="D105" s="51">
        <v>7103166.0</v>
      </c>
      <c r="E105" s="106" t="s">
        <v>210</v>
      </c>
      <c r="F105" s="98"/>
      <c r="G105" s="117" t="s">
        <v>244</v>
      </c>
      <c r="H105" s="109" t="s">
        <v>44</v>
      </c>
      <c r="I105" s="31" t="s">
        <v>45</v>
      </c>
      <c r="J105" s="32" t="s">
        <v>46</v>
      </c>
      <c r="K105" s="31" t="s">
        <v>45</v>
      </c>
      <c r="L105" s="27" t="s">
        <v>245</v>
      </c>
      <c r="M105" s="59">
        <v>44984.0</v>
      </c>
      <c r="N105" s="59">
        <v>44985.0</v>
      </c>
      <c r="O105" s="34"/>
      <c r="P105" s="34"/>
      <c r="Q105" s="34"/>
      <c r="R105" s="34"/>
      <c r="S105" s="35">
        <f t="shared" si="1"/>
        <v>0</v>
      </c>
      <c r="T105" s="67">
        <v>1.0</v>
      </c>
      <c r="U105" s="67">
        <v>54.01</v>
      </c>
      <c r="V105" s="67">
        <v>1.0</v>
      </c>
      <c r="W105" s="67">
        <v>17.52</v>
      </c>
      <c r="X105" s="30"/>
      <c r="Y105" s="35">
        <f t="shared" si="2"/>
        <v>71.53</v>
      </c>
      <c r="Z105" s="39">
        <f t="shared" si="5"/>
        <v>71.53</v>
      </c>
      <c r="AA105" s="40">
        <f t="shared" si="6"/>
        <v>71.53</v>
      </c>
      <c r="AB105" s="17"/>
      <c r="AC105" s="17"/>
      <c r="AD105" s="17"/>
      <c r="AE105" s="17"/>
    </row>
    <row r="106" ht="14.25" customHeight="1">
      <c r="A106" s="25"/>
      <c r="B106" s="52"/>
      <c r="C106" s="55"/>
      <c r="D106" s="27"/>
      <c r="E106" s="28"/>
      <c r="F106" s="56"/>
      <c r="G106" s="56"/>
      <c r="H106" s="30"/>
      <c r="I106" s="57"/>
      <c r="J106" s="58"/>
      <c r="K106" s="57"/>
      <c r="L106" s="27"/>
      <c r="M106" s="59"/>
      <c r="N106" s="59"/>
      <c r="O106" s="34"/>
      <c r="P106" s="34"/>
      <c r="Q106" s="34"/>
      <c r="R106" s="34"/>
      <c r="S106" s="35">
        <f t="shared" si="1"/>
        <v>0</v>
      </c>
      <c r="T106" s="61"/>
      <c r="U106" s="61"/>
      <c r="V106" s="61"/>
      <c r="W106" s="61"/>
      <c r="X106" s="30"/>
      <c r="Y106" s="35">
        <f t="shared" si="2"/>
        <v>0</v>
      </c>
      <c r="Z106" s="39">
        <f t="shared" si="5"/>
        <v>0</v>
      </c>
      <c r="AA106" s="40">
        <f t="shared" si="6"/>
        <v>0</v>
      </c>
      <c r="AB106" s="17"/>
      <c r="AC106" s="17"/>
      <c r="AD106" s="17"/>
      <c r="AE106" s="17"/>
    </row>
    <row r="107" ht="14.25" customHeight="1">
      <c r="A107" s="25"/>
      <c r="B107" s="52"/>
      <c r="C107" s="55"/>
      <c r="D107" s="51"/>
      <c r="E107" s="28"/>
      <c r="F107" s="56"/>
      <c r="G107" s="56"/>
      <c r="H107" s="30"/>
      <c r="I107" s="57"/>
      <c r="J107" s="58"/>
      <c r="K107" s="57"/>
      <c r="L107" s="27"/>
      <c r="M107" s="59"/>
      <c r="N107" s="59"/>
      <c r="O107" s="34"/>
      <c r="P107" s="34"/>
      <c r="Q107" s="34"/>
      <c r="R107" s="34"/>
      <c r="S107" s="35">
        <f t="shared" si="1"/>
        <v>0</v>
      </c>
      <c r="T107" s="61"/>
      <c r="U107" s="61"/>
      <c r="V107" s="61"/>
      <c r="W107" s="61"/>
      <c r="X107" s="30"/>
      <c r="Y107" s="35">
        <f t="shared" si="2"/>
        <v>0</v>
      </c>
      <c r="Z107" s="39">
        <f t="shared" si="5"/>
        <v>0</v>
      </c>
      <c r="AA107" s="40">
        <f t="shared" si="6"/>
        <v>0</v>
      </c>
      <c r="AB107" s="17"/>
      <c r="AC107" s="17"/>
      <c r="AD107" s="17"/>
      <c r="AE107" s="17"/>
    </row>
    <row r="108" ht="14.25" customHeight="1">
      <c r="A108" s="25"/>
      <c r="B108" s="52"/>
      <c r="C108" s="55"/>
      <c r="D108" s="64"/>
      <c r="E108" s="29"/>
      <c r="F108" s="56"/>
      <c r="G108" s="56"/>
      <c r="H108" s="30"/>
      <c r="I108" s="57"/>
      <c r="J108" s="58"/>
      <c r="K108" s="57"/>
      <c r="L108" s="27"/>
      <c r="M108" s="59"/>
      <c r="N108" s="59"/>
      <c r="O108" s="34"/>
      <c r="P108" s="34"/>
      <c r="Q108" s="34"/>
      <c r="R108" s="34"/>
      <c r="S108" s="35">
        <f t="shared" si="1"/>
        <v>0</v>
      </c>
      <c r="T108" s="61"/>
      <c r="U108" s="61"/>
      <c r="V108" s="61"/>
      <c r="W108" s="61"/>
      <c r="X108" s="30"/>
      <c r="Y108" s="35">
        <f t="shared" si="2"/>
        <v>0</v>
      </c>
      <c r="Z108" s="39">
        <f t="shared" si="5"/>
        <v>0</v>
      </c>
      <c r="AA108" s="40">
        <f t="shared" si="6"/>
        <v>0</v>
      </c>
      <c r="AB108" s="17"/>
      <c r="AC108" s="17"/>
      <c r="AD108" s="17"/>
      <c r="AE108" s="17"/>
    </row>
    <row r="109" ht="14.25" customHeight="1">
      <c r="A109" s="25"/>
      <c r="B109" s="25"/>
      <c r="C109" s="41"/>
      <c r="D109" s="51"/>
      <c r="E109" s="29"/>
      <c r="F109" s="27"/>
      <c r="G109" s="30"/>
      <c r="H109" s="30"/>
      <c r="I109" s="31"/>
      <c r="J109" s="32"/>
      <c r="K109" s="66"/>
      <c r="L109" s="27"/>
      <c r="M109" s="59"/>
      <c r="N109" s="59"/>
      <c r="O109" s="34"/>
      <c r="P109" s="34"/>
      <c r="Q109" s="34"/>
      <c r="R109" s="34"/>
      <c r="S109" s="35"/>
      <c r="T109" s="67"/>
      <c r="U109" s="37"/>
      <c r="V109" s="67"/>
      <c r="W109" s="37"/>
      <c r="X109" s="30"/>
      <c r="Y109" s="35"/>
      <c r="Z109" s="35"/>
      <c r="AA109" s="68"/>
      <c r="AB109" s="17"/>
      <c r="AC109" s="17"/>
      <c r="AD109" s="17"/>
      <c r="AE109" s="17"/>
    </row>
    <row r="110" ht="15.75" customHeight="1">
      <c r="A110" s="25"/>
      <c r="B110" s="25"/>
      <c r="C110" s="69"/>
      <c r="D110" s="25"/>
      <c r="E110" s="25"/>
      <c r="F110" s="25"/>
      <c r="G110" s="70"/>
      <c r="H110" s="25"/>
      <c r="I110" s="25"/>
      <c r="J110" s="71"/>
      <c r="K110" s="25"/>
      <c r="L110" s="72"/>
      <c r="M110" s="73"/>
      <c r="N110" s="73"/>
      <c r="O110" s="74"/>
      <c r="P110" s="75"/>
      <c r="Q110" s="75">
        <v>0.0</v>
      </c>
      <c r="R110" s="75">
        <v>0.0</v>
      </c>
      <c r="S110" s="35">
        <f>Q110+R110</f>
        <v>0</v>
      </c>
      <c r="T110" s="25"/>
      <c r="U110" s="75"/>
      <c r="V110" s="25"/>
      <c r="W110" s="37"/>
      <c r="X110" s="25">
        <v>0.0</v>
      </c>
      <c r="Y110" s="35">
        <f>(T110*U110)+(V110*W110)</f>
        <v>0</v>
      </c>
      <c r="Z110" s="35">
        <f>S110+Y110</f>
        <v>0</v>
      </c>
      <c r="AA110" s="76"/>
      <c r="AB110" s="17"/>
      <c r="AC110" s="17"/>
      <c r="AD110" s="17"/>
      <c r="AE110" s="17"/>
    </row>
    <row r="111" ht="38.25" customHeight="1">
      <c r="A111" s="77"/>
      <c r="B111" s="17"/>
      <c r="C111" s="78"/>
      <c r="D111" s="79"/>
      <c r="E111" s="79"/>
      <c r="F111" s="79"/>
      <c r="G111" s="80"/>
      <c r="H111" s="80"/>
      <c r="I111" s="80"/>
      <c r="J111" s="80"/>
      <c r="K111" s="17"/>
      <c r="L111" s="17"/>
      <c r="M111" s="17"/>
      <c r="N111" s="17"/>
      <c r="O111" s="17"/>
      <c r="P111" s="17"/>
      <c r="Q111" s="17"/>
      <c r="R111" s="17"/>
      <c r="S111" s="17"/>
      <c r="T111" s="17">
        <f>SUM(T8:T110)</f>
        <v>88</v>
      </c>
      <c r="U111" s="17"/>
      <c r="V111" s="118">
        <f>SUM(V8:V110)</f>
        <v>107</v>
      </c>
      <c r="W111" s="17"/>
      <c r="X111" s="17"/>
      <c r="Y111" s="17"/>
      <c r="Z111" s="81"/>
      <c r="AA111" s="17"/>
      <c r="AB111" s="17"/>
      <c r="AC111" s="17"/>
    </row>
    <row r="112" ht="15.75" customHeight="1">
      <c r="A112" s="82" t="s">
        <v>103</v>
      </c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4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ht="15.75" customHeight="1">
      <c r="A113" s="83" t="s">
        <v>104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3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ht="15.75" customHeight="1">
      <c r="A114" s="84" t="s">
        <v>105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3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ht="15.75" customHeight="1">
      <c r="A115" s="84" t="s">
        <v>106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3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ht="15.75" customHeight="1">
      <c r="A116" s="84" t="s">
        <v>107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3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ht="15.75" customHeight="1">
      <c r="A117" s="84" t="s">
        <v>108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3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ht="15.75" customHeight="1">
      <c r="A118" s="84" t="s">
        <v>109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3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ht="15.75" customHeight="1">
      <c r="A119" s="84" t="s">
        <v>110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3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ht="15.75" customHeight="1">
      <c r="A120" s="84" t="s">
        <v>111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3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  <c r="AE120" s="79"/>
    </row>
    <row r="121" ht="15.75" customHeight="1">
      <c r="A121" s="84" t="s">
        <v>112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3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ht="15.75" customHeight="1">
      <c r="A122" s="84" t="s">
        <v>113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3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ht="15.75" customHeight="1">
      <c r="A123" s="84" t="s">
        <v>114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3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ht="15.75" customHeight="1">
      <c r="A124" s="84" t="s">
        <v>115</v>
      </c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3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ht="15.75" customHeight="1">
      <c r="A125" s="84" t="s">
        <v>116</v>
      </c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3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ht="15.75" customHeight="1">
      <c r="A126" s="84" t="s">
        <v>117</v>
      </c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3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ht="15.75" customHeight="1">
      <c r="A127" s="84" t="s">
        <v>118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3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ht="15.75" customHeight="1">
      <c r="A128" s="84" t="s">
        <v>119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3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ht="14.25" customHeight="1">
      <c r="A129" s="84" t="s">
        <v>120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3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ht="14.25" customHeight="1">
      <c r="A130" s="84" t="s">
        <v>121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3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ht="14.25" customHeight="1">
      <c r="A131" s="84" t="s">
        <v>122</v>
      </c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3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ht="14.25" customHeight="1">
      <c r="A132" s="84" t="s">
        <v>123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3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ht="14.25" customHeight="1">
      <c r="A133" s="84" t="s">
        <v>124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3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ht="14.25" customHeight="1">
      <c r="A134" s="84" t="s">
        <v>125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3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ht="14.25" customHeight="1">
      <c r="A135" s="84" t="s">
        <v>126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3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ht="14.25" customHeight="1">
      <c r="A136" s="84" t="s">
        <v>127</v>
      </c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3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</row>
    <row r="137" ht="14.25" customHeight="1">
      <c r="A137" s="84" t="s">
        <v>128</v>
      </c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3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</row>
    <row r="138" ht="14.25" customHeight="1">
      <c r="A138" s="84" t="s">
        <v>129</v>
      </c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3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</row>
    <row r="139" ht="14.25" customHeight="1">
      <c r="A139" s="84" t="s">
        <v>130</v>
      </c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3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</row>
    <row r="140" ht="14.25" customHeight="1">
      <c r="A140" s="84" t="s">
        <v>131</v>
      </c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3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</row>
    <row r="141" ht="14.25" customHeight="1">
      <c r="A141" s="84" t="s">
        <v>132</v>
      </c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3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</row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17:L117"/>
    <mergeCell ref="A118:L118"/>
    <mergeCell ref="A119:L119"/>
    <mergeCell ref="A120:L120"/>
    <mergeCell ref="A121:L121"/>
    <mergeCell ref="A122:L122"/>
    <mergeCell ref="A123:L123"/>
    <mergeCell ref="A124:L124"/>
    <mergeCell ref="A125:L125"/>
    <mergeCell ref="A126:L126"/>
    <mergeCell ref="A127:L127"/>
    <mergeCell ref="A128:L128"/>
    <mergeCell ref="A129:L129"/>
    <mergeCell ref="A130:L130"/>
    <mergeCell ref="A138:L138"/>
    <mergeCell ref="A139:L139"/>
    <mergeCell ref="A140:L140"/>
    <mergeCell ref="A141:L141"/>
    <mergeCell ref="A131:L131"/>
    <mergeCell ref="A132:L132"/>
    <mergeCell ref="A133:L133"/>
    <mergeCell ref="A134:L134"/>
    <mergeCell ref="A135:L135"/>
    <mergeCell ref="A136:L136"/>
    <mergeCell ref="A137:L137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12:L112"/>
    <mergeCell ref="A113:L113"/>
    <mergeCell ref="A114:L114"/>
    <mergeCell ref="A115:L115"/>
    <mergeCell ref="A116:L116"/>
  </mergeCells>
  <dataValidations>
    <dataValidation type="list" allowBlank="1" sqref="I106:I108">
      <formula1>"AL,AP,AM,BA,CE,DF,ES,GO,MA,MT,MS,MG,PA,PB,PR,PE,PI,RJ,RN,RS,RO,RR,SC,SP,SE,TO,–"</formula1>
    </dataValidation>
    <dataValidation type="list" allowBlank="1" sqref="H110">
      <formula1>"SERVIÇO,CURSO,EVENTO,REUNIÃO,OUTROS"</formula1>
    </dataValidation>
    <dataValidation type="list" allowBlank="1" sqref="P110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45635.0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223" t="s">
        <v>2428</v>
      </c>
      <c r="D9" s="150">
        <v>1105817.0</v>
      </c>
      <c r="E9" s="150" t="s">
        <v>1783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223" t="s">
        <v>50</v>
      </c>
      <c r="M9" s="299">
        <v>45519.0</v>
      </c>
      <c r="N9" s="299">
        <v>45520.0</v>
      </c>
      <c r="O9" s="30"/>
      <c r="P9" s="30"/>
      <c r="Q9" s="30"/>
      <c r="R9" s="30"/>
      <c r="S9" s="221">
        <f t="shared" ref="S9:S40" si="1">Q9+R9</f>
        <v>0</v>
      </c>
      <c r="T9" s="27">
        <v>1.0</v>
      </c>
      <c r="U9" s="37">
        <v>120.0</v>
      </c>
      <c r="V9" s="144">
        <v>1.0</v>
      </c>
      <c r="W9" s="37">
        <v>55.0</v>
      </c>
      <c r="X9" s="218"/>
      <c r="Y9" s="221">
        <f t="shared" ref="Y9:Y412" si="2">(T9*U9)+(V9*W9)</f>
        <v>175</v>
      </c>
      <c r="Z9" s="222">
        <f t="shared" ref="Z9:Z412" si="3">S9+Y9</f>
        <v>175</v>
      </c>
      <c r="AA9" s="68"/>
    </row>
    <row r="10" ht="14.25" customHeight="1">
      <c r="A10" s="157">
        <v>110400.0</v>
      </c>
      <c r="B10" s="157">
        <v>110401.0</v>
      </c>
      <c r="C10" s="56" t="s">
        <v>2429</v>
      </c>
      <c r="D10" s="27">
        <v>1025198.0</v>
      </c>
      <c r="E10" s="27" t="s">
        <v>1707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2348</v>
      </c>
      <c r="M10" s="164">
        <v>45479.0</v>
      </c>
      <c r="N10" s="164">
        <v>45480.0</v>
      </c>
      <c r="O10" s="90"/>
      <c r="P10" s="90"/>
      <c r="Q10" s="90"/>
      <c r="R10" s="90"/>
      <c r="S10" s="221">
        <f t="shared" si="1"/>
        <v>0</v>
      </c>
      <c r="T10" s="27">
        <v>0.0</v>
      </c>
      <c r="U10" s="37">
        <v>120.0</v>
      </c>
      <c r="V10" s="144">
        <v>1.0</v>
      </c>
      <c r="W10" s="37">
        <v>57.0</v>
      </c>
      <c r="X10" s="218"/>
      <c r="Y10" s="221">
        <f t="shared" si="2"/>
        <v>57</v>
      </c>
      <c r="Z10" s="222">
        <f t="shared" si="3"/>
        <v>57</v>
      </c>
      <c r="AA10" s="68"/>
    </row>
    <row r="11" ht="14.25" customHeight="1">
      <c r="A11" s="157">
        <v>110400.0</v>
      </c>
      <c r="B11" s="157">
        <v>110401.0</v>
      </c>
      <c r="C11" s="27" t="s">
        <v>2430</v>
      </c>
      <c r="D11" s="27">
        <v>7981090.0</v>
      </c>
      <c r="E11" s="27" t="s">
        <v>2055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2348</v>
      </c>
      <c r="M11" s="164">
        <v>45479.0</v>
      </c>
      <c r="N11" s="164">
        <v>45480.0</v>
      </c>
      <c r="O11" s="90"/>
      <c r="P11" s="90"/>
      <c r="Q11" s="90"/>
      <c r="R11" s="90"/>
      <c r="S11" s="221">
        <f t="shared" si="1"/>
        <v>0</v>
      </c>
      <c r="T11" s="32">
        <v>0.0</v>
      </c>
      <c r="U11" s="37">
        <v>120.0</v>
      </c>
      <c r="V11" s="144">
        <v>1.0</v>
      </c>
      <c r="W11" s="37">
        <v>57.0</v>
      </c>
      <c r="X11" s="218"/>
      <c r="Y11" s="221">
        <f t="shared" si="2"/>
        <v>57</v>
      </c>
      <c r="Z11" s="222">
        <f t="shared" si="3"/>
        <v>57</v>
      </c>
      <c r="AA11" s="68"/>
    </row>
    <row r="12" ht="14.25" customHeight="1">
      <c r="A12" s="157">
        <v>110400.0</v>
      </c>
      <c r="B12" s="157">
        <v>110401.0</v>
      </c>
      <c r="C12" s="27" t="s">
        <v>2431</v>
      </c>
      <c r="D12" s="27">
        <v>1040243.0</v>
      </c>
      <c r="E12" s="27" t="s">
        <v>1740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2348</v>
      </c>
      <c r="M12" s="164">
        <v>45479.0</v>
      </c>
      <c r="N12" s="164">
        <v>45480.0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55</v>
      </c>
      <c r="Z12" s="222">
        <f t="shared" si="3"/>
        <v>55</v>
      </c>
      <c r="AA12" s="68"/>
    </row>
    <row r="13" ht="14.25" customHeight="1">
      <c r="A13" s="157">
        <v>110400.0</v>
      </c>
      <c r="B13" s="157">
        <v>110401.0</v>
      </c>
      <c r="C13" s="27" t="s">
        <v>2432</v>
      </c>
      <c r="D13" s="27">
        <v>9310240.0</v>
      </c>
      <c r="E13" s="27" t="s">
        <v>1712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2348</v>
      </c>
      <c r="M13" s="164">
        <v>45479.0</v>
      </c>
      <c r="N13" s="164">
        <v>45480.0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55</v>
      </c>
      <c r="Z13" s="222">
        <f t="shared" si="3"/>
        <v>55</v>
      </c>
      <c r="AA13" s="68"/>
    </row>
    <row r="14" ht="14.25" customHeight="1">
      <c r="A14" s="157">
        <v>110400.0</v>
      </c>
      <c r="B14" s="157">
        <v>110401.0</v>
      </c>
      <c r="C14" s="27" t="s">
        <v>2433</v>
      </c>
      <c r="D14" s="27">
        <v>1130951.0</v>
      </c>
      <c r="E14" s="27" t="s">
        <v>1710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2348</v>
      </c>
      <c r="M14" s="164">
        <v>45479.0</v>
      </c>
      <c r="N14" s="164">
        <v>45480.0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</row>
    <row r="15" ht="14.25" customHeight="1">
      <c r="A15" s="157">
        <v>110400.0</v>
      </c>
      <c r="B15" s="157">
        <v>110401.0</v>
      </c>
      <c r="C15" s="27" t="s">
        <v>2434</v>
      </c>
      <c r="D15" s="27">
        <v>1086138.0</v>
      </c>
      <c r="E15" s="27" t="s">
        <v>1712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2348</v>
      </c>
      <c r="M15" s="164">
        <v>45479.0</v>
      </c>
      <c r="N15" s="164">
        <v>45480.0</v>
      </c>
      <c r="O15" s="90"/>
      <c r="P15" s="90"/>
      <c r="Q15" s="90"/>
      <c r="R15" s="90"/>
      <c r="S15" s="221">
        <f t="shared" si="1"/>
        <v>0</v>
      </c>
      <c r="T15" s="32">
        <v>0.0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</row>
    <row r="16" ht="14.25" customHeight="1">
      <c r="A16" s="157">
        <v>110400.0</v>
      </c>
      <c r="B16" s="157">
        <v>110401.0</v>
      </c>
      <c r="C16" s="56" t="s">
        <v>2435</v>
      </c>
      <c r="D16" s="27">
        <v>1025198.0</v>
      </c>
      <c r="E16" s="27" t="s">
        <v>1707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2348</v>
      </c>
      <c r="M16" s="164">
        <v>45479.0</v>
      </c>
      <c r="N16" s="164">
        <v>45480.0</v>
      </c>
      <c r="O16" s="90"/>
      <c r="P16" s="90"/>
      <c r="Q16" s="90"/>
      <c r="R16" s="90"/>
      <c r="S16" s="221">
        <f t="shared" si="1"/>
        <v>0</v>
      </c>
      <c r="T16" s="32">
        <v>0.0</v>
      </c>
      <c r="U16" s="37">
        <v>120.0</v>
      </c>
      <c r="V16" s="144">
        <v>1.0</v>
      </c>
      <c r="W16" s="37">
        <v>57.0</v>
      </c>
      <c r="X16" s="218"/>
      <c r="Y16" s="221">
        <f t="shared" si="2"/>
        <v>57</v>
      </c>
      <c r="Z16" s="222">
        <f t="shared" si="3"/>
        <v>57</v>
      </c>
      <c r="AA16" s="68"/>
    </row>
    <row r="17" ht="14.25" customHeight="1">
      <c r="A17" s="157">
        <v>110400.0</v>
      </c>
      <c r="B17" s="157">
        <v>110401.0</v>
      </c>
      <c r="C17" s="27" t="s">
        <v>2436</v>
      </c>
      <c r="D17" s="27">
        <v>1130951.0</v>
      </c>
      <c r="E17" s="27" t="s">
        <v>1710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2348</v>
      </c>
      <c r="M17" s="164">
        <v>45479.0</v>
      </c>
      <c r="N17" s="164">
        <v>45480.0</v>
      </c>
      <c r="O17" s="90"/>
      <c r="P17" s="90"/>
      <c r="Q17" s="90"/>
      <c r="R17" s="90"/>
      <c r="S17" s="221">
        <f t="shared" si="1"/>
        <v>0</v>
      </c>
      <c r="T17" s="32">
        <v>0.0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</row>
    <row r="18" ht="14.25" customHeight="1">
      <c r="A18" s="157">
        <v>110400.0</v>
      </c>
      <c r="B18" s="157">
        <v>110401.0</v>
      </c>
      <c r="C18" s="27" t="s">
        <v>2437</v>
      </c>
      <c r="D18" s="27">
        <v>7981090.0</v>
      </c>
      <c r="E18" s="27" t="s">
        <v>2055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2348</v>
      </c>
      <c r="M18" s="164">
        <v>45479.0</v>
      </c>
      <c r="N18" s="164">
        <v>45480.0</v>
      </c>
      <c r="O18" s="90"/>
      <c r="P18" s="90"/>
      <c r="Q18" s="90"/>
      <c r="R18" s="90"/>
      <c r="S18" s="221">
        <f t="shared" si="1"/>
        <v>0</v>
      </c>
      <c r="T18" s="32">
        <v>0.0</v>
      </c>
      <c r="U18" s="37">
        <v>120.0</v>
      </c>
      <c r="V18" s="144">
        <v>1.0</v>
      </c>
      <c r="W18" s="37">
        <v>57.0</v>
      </c>
      <c r="X18" s="218"/>
      <c r="Y18" s="221">
        <f t="shared" si="2"/>
        <v>57</v>
      </c>
      <c r="Z18" s="222">
        <f t="shared" si="3"/>
        <v>57</v>
      </c>
      <c r="AA18" s="68"/>
    </row>
    <row r="19" ht="14.25" customHeight="1">
      <c r="A19" s="157">
        <v>110400.0</v>
      </c>
      <c r="B19" s="157">
        <v>110401.0</v>
      </c>
      <c r="C19" s="27" t="s">
        <v>2438</v>
      </c>
      <c r="D19" s="27">
        <v>1086138.0</v>
      </c>
      <c r="E19" s="27" t="s">
        <v>1712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63</v>
      </c>
      <c r="L19" s="153" t="s">
        <v>2348</v>
      </c>
      <c r="M19" s="164">
        <v>45479.0</v>
      </c>
      <c r="N19" s="164">
        <v>45480.0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</row>
    <row r="20" ht="14.25" customHeight="1">
      <c r="A20" s="157">
        <v>110400.0</v>
      </c>
      <c r="B20" s="157">
        <v>110401.0</v>
      </c>
      <c r="C20" s="27" t="s">
        <v>2439</v>
      </c>
      <c r="D20" s="27">
        <v>1123408.0</v>
      </c>
      <c r="E20" s="27" t="s">
        <v>1710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2348</v>
      </c>
      <c r="M20" s="164">
        <v>45479.0</v>
      </c>
      <c r="N20" s="164">
        <v>45480.0</v>
      </c>
      <c r="O20" s="90"/>
      <c r="P20" s="90"/>
      <c r="Q20" s="90"/>
      <c r="R20" s="90"/>
      <c r="S20" s="221">
        <f t="shared" si="1"/>
        <v>0</v>
      </c>
      <c r="T20" s="32">
        <v>0.0</v>
      </c>
      <c r="U20" s="37">
        <v>120.0</v>
      </c>
      <c r="V20" s="144">
        <v>1.0</v>
      </c>
      <c r="W20" s="37">
        <v>55.0</v>
      </c>
      <c r="X20" s="218"/>
      <c r="Y20" s="221">
        <f t="shared" si="2"/>
        <v>55</v>
      </c>
      <c r="Z20" s="222">
        <f t="shared" si="3"/>
        <v>55</v>
      </c>
      <c r="AA20" s="68"/>
    </row>
    <row r="21" ht="14.25" customHeight="1">
      <c r="A21" s="157">
        <v>110400.0</v>
      </c>
      <c r="B21" s="157">
        <v>110401.0</v>
      </c>
      <c r="C21" s="27" t="s">
        <v>2440</v>
      </c>
      <c r="D21" s="27">
        <v>7981139.0</v>
      </c>
      <c r="E21" s="27" t="s">
        <v>1737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2348</v>
      </c>
      <c r="M21" s="164">
        <v>45479.0</v>
      </c>
      <c r="N21" s="164">
        <v>45480.0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120.0</v>
      </c>
      <c r="V21" s="144">
        <v>1.0</v>
      </c>
      <c r="W21" s="37">
        <v>55.0</v>
      </c>
      <c r="X21" s="218"/>
      <c r="Y21" s="221">
        <f t="shared" si="2"/>
        <v>55</v>
      </c>
      <c r="Z21" s="222">
        <f t="shared" si="3"/>
        <v>55</v>
      </c>
      <c r="AA21" s="68"/>
    </row>
    <row r="22" ht="14.25" customHeight="1">
      <c r="A22" s="157">
        <v>110400.0</v>
      </c>
      <c r="B22" s="157">
        <v>110401.0</v>
      </c>
      <c r="C22" s="27" t="s">
        <v>2441</v>
      </c>
      <c r="D22" s="27">
        <v>1085816.0</v>
      </c>
      <c r="E22" s="27" t="s">
        <v>1710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2348</v>
      </c>
      <c r="M22" s="164">
        <v>45479.0</v>
      </c>
      <c r="N22" s="164">
        <v>45480.0</v>
      </c>
      <c r="O22" s="90"/>
      <c r="P22" s="90"/>
      <c r="Q22" s="90"/>
      <c r="R22" s="90"/>
      <c r="S22" s="221">
        <f t="shared" si="1"/>
        <v>0</v>
      </c>
      <c r="T22" s="32">
        <v>0.0</v>
      </c>
      <c r="U22" s="37">
        <v>120.0</v>
      </c>
      <c r="V22" s="144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</row>
    <row r="23" ht="14.25" customHeight="1">
      <c r="A23" s="157">
        <v>110400.0</v>
      </c>
      <c r="B23" s="157">
        <v>110401.0</v>
      </c>
      <c r="C23" s="56" t="s">
        <v>2442</v>
      </c>
      <c r="D23" s="27">
        <v>1080679.0</v>
      </c>
      <c r="E23" s="27" t="s">
        <v>1712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2348</v>
      </c>
      <c r="M23" s="164">
        <v>45479.0</v>
      </c>
      <c r="N23" s="164">
        <v>45480.0</v>
      </c>
      <c r="O23" s="90"/>
      <c r="P23" s="90"/>
      <c r="Q23" s="90"/>
      <c r="R23" s="90"/>
      <c r="S23" s="221">
        <f t="shared" si="1"/>
        <v>0</v>
      </c>
      <c r="T23" s="32">
        <v>0.0</v>
      </c>
      <c r="U23" s="37">
        <v>120.0</v>
      </c>
      <c r="V23" s="144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</row>
    <row r="24" ht="14.25" customHeight="1">
      <c r="A24" s="157">
        <v>110400.0</v>
      </c>
      <c r="B24" s="157">
        <v>110401.0</v>
      </c>
      <c r="C24" s="56" t="s">
        <v>2443</v>
      </c>
      <c r="D24" s="27">
        <v>1033280.0</v>
      </c>
      <c r="E24" s="27" t="s">
        <v>1712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2348</v>
      </c>
      <c r="M24" s="164">
        <v>45479.0</v>
      </c>
      <c r="N24" s="164">
        <v>45480.0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120.0</v>
      </c>
      <c r="V24" s="144">
        <v>1.0</v>
      </c>
      <c r="W24" s="37">
        <v>55.0</v>
      </c>
      <c r="X24" s="218"/>
      <c r="Y24" s="221">
        <f t="shared" si="2"/>
        <v>55</v>
      </c>
      <c r="Z24" s="222">
        <f t="shared" si="3"/>
        <v>55</v>
      </c>
      <c r="AA24" s="68"/>
    </row>
    <row r="25" ht="14.25" customHeight="1">
      <c r="A25" s="157">
        <v>110400.0</v>
      </c>
      <c r="B25" s="157">
        <v>110401.0</v>
      </c>
      <c r="C25" s="56" t="s">
        <v>2444</v>
      </c>
      <c r="D25" s="27">
        <v>1110080.0</v>
      </c>
      <c r="E25" s="27" t="s">
        <v>1712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1487</v>
      </c>
      <c r="L25" s="153" t="s">
        <v>2348</v>
      </c>
      <c r="M25" s="164">
        <v>45479.0</v>
      </c>
      <c r="N25" s="164">
        <v>45480.0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55</v>
      </c>
      <c r="Z25" s="222">
        <f t="shared" si="3"/>
        <v>55</v>
      </c>
      <c r="AA25" s="68"/>
    </row>
    <row r="26" ht="14.25" customHeight="1">
      <c r="A26" s="157">
        <v>110400.0</v>
      </c>
      <c r="B26" s="157">
        <v>110401.0</v>
      </c>
      <c r="C26" s="27" t="s">
        <v>2445</v>
      </c>
      <c r="D26" s="27">
        <v>1124358.0</v>
      </c>
      <c r="E26" s="27" t="s">
        <v>1710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1487</v>
      </c>
      <c r="L26" s="153" t="s">
        <v>2348</v>
      </c>
      <c r="M26" s="164">
        <v>45479.0</v>
      </c>
      <c r="N26" s="164">
        <v>45480.0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144">
        <v>1.0</v>
      </c>
      <c r="W26" s="37">
        <v>55.0</v>
      </c>
      <c r="X26" s="218"/>
      <c r="Y26" s="221">
        <f t="shared" si="2"/>
        <v>55</v>
      </c>
      <c r="Z26" s="222">
        <f t="shared" si="3"/>
        <v>55</v>
      </c>
      <c r="AA26" s="68"/>
    </row>
    <row r="27" ht="14.25" customHeight="1">
      <c r="A27" s="157">
        <v>110400.0</v>
      </c>
      <c r="B27" s="157">
        <v>110401.0</v>
      </c>
      <c r="C27" s="56" t="s">
        <v>2446</v>
      </c>
      <c r="D27" s="27">
        <v>1202006.0</v>
      </c>
      <c r="E27" s="27" t="s">
        <v>1854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63</v>
      </c>
      <c r="L27" s="153" t="s">
        <v>2348</v>
      </c>
      <c r="M27" s="164">
        <v>45479.0</v>
      </c>
      <c r="N27" s="164">
        <v>45480.0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144">
        <v>1.0</v>
      </c>
      <c r="W27" s="37">
        <v>55.0</v>
      </c>
      <c r="X27" s="218"/>
      <c r="Y27" s="221">
        <f t="shared" si="2"/>
        <v>55</v>
      </c>
      <c r="Z27" s="222">
        <f t="shared" si="3"/>
        <v>55</v>
      </c>
      <c r="AA27" s="68"/>
    </row>
    <row r="28" ht="14.25" customHeight="1">
      <c r="A28" s="157">
        <v>110400.0</v>
      </c>
      <c r="B28" s="165">
        <v>110401.0</v>
      </c>
      <c r="C28" s="27" t="s">
        <v>2447</v>
      </c>
      <c r="D28" s="27">
        <v>1040243.0</v>
      </c>
      <c r="E28" s="27" t="s">
        <v>1740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2348</v>
      </c>
      <c r="M28" s="164">
        <v>45479.0</v>
      </c>
      <c r="N28" s="164">
        <v>45480.0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120.0</v>
      </c>
      <c r="V28" s="144">
        <v>1.0</v>
      </c>
      <c r="W28" s="37">
        <v>55.0</v>
      </c>
      <c r="X28" s="218"/>
      <c r="Y28" s="221">
        <f t="shared" si="2"/>
        <v>55</v>
      </c>
      <c r="Z28" s="222">
        <f t="shared" si="3"/>
        <v>55</v>
      </c>
      <c r="AA28" s="68"/>
    </row>
    <row r="29" ht="14.25" customHeight="1">
      <c r="A29" s="157">
        <v>110400.0</v>
      </c>
      <c r="B29" s="165">
        <v>110401.0</v>
      </c>
      <c r="C29" s="27" t="s">
        <v>2448</v>
      </c>
      <c r="D29" s="27">
        <v>9310240.0</v>
      </c>
      <c r="E29" s="27" t="s">
        <v>1712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2348</v>
      </c>
      <c r="M29" s="164">
        <v>45479.0</v>
      </c>
      <c r="N29" s="164">
        <v>45480.0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</row>
    <row r="30" ht="14.25" customHeight="1">
      <c r="A30" s="157">
        <v>110400.0</v>
      </c>
      <c r="B30" s="165">
        <v>110401.0</v>
      </c>
      <c r="C30" s="56" t="s">
        <v>2449</v>
      </c>
      <c r="D30" s="27">
        <v>9901906.0</v>
      </c>
      <c r="E30" s="27" t="s">
        <v>1712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2348</v>
      </c>
      <c r="M30" s="164">
        <v>45479.0</v>
      </c>
      <c r="N30" s="164">
        <v>45480.0</v>
      </c>
      <c r="O30" s="90"/>
      <c r="P30" s="90"/>
      <c r="Q30" s="90"/>
      <c r="R30" s="90"/>
      <c r="S30" s="221">
        <f t="shared" si="1"/>
        <v>0</v>
      </c>
      <c r="T30" s="32">
        <v>0.0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55</v>
      </c>
      <c r="Z30" s="222">
        <f t="shared" si="3"/>
        <v>55</v>
      </c>
      <c r="AA30" s="68"/>
    </row>
    <row r="31" ht="14.25" customHeight="1">
      <c r="A31" s="157">
        <v>110400.0</v>
      </c>
      <c r="B31" s="165">
        <v>110401.0</v>
      </c>
      <c r="C31" s="56" t="s">
        <v>2450</v>
      </c>
      <c r="D31" s="27">
        <v>1076299.0</v>
      </c>
      <c r="E31" s="27" t="s">
        <v>1712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2348</v>
      </c>
      <c r="M31" s="164">
        <v>45479.0</v>
      </c>
      <c r="N31" s="164">
        <v>45480.0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144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/>
    </row>
    <row r="32" ht="14.25" customHeight="1">
      <c r="A32" s="157">
        <v>110400.0</v>
      </c>
      <c r="B32" s="165">
        <v>110401.0</v>
      </c>
      <c r="C32" s="56" t="s">
        <v>2451</v>
      </c>
      <c r="D32" s="27">
        <v>1110276.0</v>
      </c>
      <c r="E32" s="27" t="s">
        <v>1712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2348</v>
      </c>
      <c r="M32" s="164">
        <v>45479.0</v>
      </c>
      <c r="N32" s="164">
        <v>45480.0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144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</row>
    <row r="33" ht="14.25" customHeight="1">
      <c r="A33" s="157">
        <v>110400.0</v>
      </c>
      <c r="B33" s="165">
        <v>110401.0</v>
      </c>
      <c r="C33" s="56" t="s">
        <v>2452</v>
      </c>
      <c r="D33" s="27">
        <v>1097806.0</v>
      </c>
      <c r="E33" s="27" t="s">
        <v>1712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2348</v>
      </c>
      <c r="M33" s="164">
        <v>45479.0</v>
      </c>
      <c r="N33" s="164">
        <v>45480.0</v>
      </c>
      <c r="O33" s="223"/>
      <c r="P33" s="109"/>
      <c r="Q33" s="87"/>
      <c r="R33" s="87"/>
      <c r="S33" s="221">
        <f t="shared" si="1"/>
        <v>0</v>
      </c>
      <c r="T33" s="32">
        <v>0.0</v>
      </c>
      <c r="U33" s="37">
        <v>120.0</v>
      </c>
      <c r="V33" s="144">
        <v>1.0</v>
      </c>
      <c r="W33" s="37">
        <v>55.0</v>
      </c>
      <c r="X33" s="218"/>
      <c r="Y33" s="221">
        <f t="shared" si="2"/>
        <v>55</v>
      </c>
      <c r="Z33" s="222">
        <f t="shared" si="3"/>
        <v>55</v>
      </c>
      <c r="AA33" s="68"/>
    </row>
    <row r="34" ht="14.25" customHeight="1">
      <c r="A34" s="25">
        <v>110400.0</v>
      </c>
      <c r="B34" s="52">
        <v>110401.0</v>
      </c>
      <c r="C34" s="27" t="s">
        <v>777</v>
      </c>
      <c r="D34" s="27">
        <v>7102496.0</v>
      </c>
      <c r="E34" s="27" t="s">
        <v>1737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2348</v>
      </c>
      <c r="M34" s="164">
        <v>45479.0</v>
      </c>
      <c r="N34" s="164">
        <v>45480.0</v>
      </c>
      <c r="O34" s="150"/>
      <c r="P34" s="34"/>
      <c r="Q34" s="87"/>
      <c r="R34" s="87"/>
      <c r="S34" s="35">
        <f t="shared" si="1"/>
        <v>0</v>
      </c>
      <c r="T34" s="32">
        <v>0.0</v>
      </c>
      <c r="U34" s="37">
        <v>120.0</v>
      </c>
      <c r="V34" s="144">
        <v>1.0</v>
      </c>
      <c r="W34" s="37">
        <v>55.0</v>
      </c>
      <c r="X34" s="32"/>
      <c r="Y34" s="35">
        <f t="shared" si="2"/>
        <v>55</v>
      </c>
      <c r="Z34" s="39">
        <f t="shared" si="3"/>
        <v>55</v>
      </c>
      <c r="AA34" s="68"/>
    </row>
    <row r="35" ht="14.25" customHeight="1">
      <c r="A35" s="25">
        <v>110400.0</v>
      </c>
      <c r="B35" s="52">
        <v>110401.0</v>
      </c>
      <c r="C35" s="27" t="s">
        <v>2453</v>
      </c>
      <c r="D35" s="27">
        <v>1025104.0</v>
      </c>
      <c r="E35" s="27" t="s">
        <v>1707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50</v>
      </c>
      <c r="M35" s="164">
        <v>45502.0</v>
      </c>
      <c r="N35" s="164">
        <v>45502.0</v>
      </c>
      <c r="O35" s="34"/>
      <c r="P35" s="34"/>
      <c r="Q35" s="87"/>
      <c r="R35" s="87"/>
      <c r="S35" s="35">
        <f t="shared" si="1"/>
        <v>0</v>
      </c>
      <c r="T35" s="27">
        <v>0.0</v>
      </c>
      <c r="U35" s="37">
        <v>170.12</v>
      </c>
      <c r="V35" s="144">
        <v>2.0</v>
      </c>
      <c r="W35" s="37">
        <v>57.0</v>
      </c>
      <c r="X35" s="32"/>
      <c r="Y35" s="35">
        <f t="shared" si="2"/>
        <v>114</v>
      </c>
      <c r="Z35" s="39">
        <f t="shared" si="3"/>
        <v>114</v>
      </c>
      <c r="AA35" s="68"/>
    </row>
    <row r="36" ht="14.25" customHeight="1">
      <c r="A36" s="25">
        <v>110400.0</v>
      </c>
      <c r="B36" s="52">
        <v>110401.0</v>
      </c>
      <c r="C36" s="56" t="s">
        <v>2454</v>
      </c>
      <c r="D36" s="27">
        <v>1036858.0</v>
      </c>
      <c r="E36" s="27" t="s">
        <v>1740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50</v>
      </c>
      <c r="M36" s="164">
        <v>45502.0</v>
      </c>
      <c r="N36" s="164">
        <v>45502.0</v>
      </c>
      <c r="O36" s="34"/>
      <c r="P36" s="34"/>
      <c r="Q36" s="87"/>
      <c r="R36" s="87"/>
      <c r="S36" s="35">
        <f t="shared" si="1"/>
        <v>0</v>
      </c>
      <c r="T36" s="27">
        <v>0.0</v>
      </c>
      <c r="U36" s="37">
        <v>120.0</v>
      </c>
      <c r="V36" s="144">
        <v>2.0</v>
      </c>
      <c r="W36" s="37">
        <v>55.0</v>
      </c>
      <c r="X36" s="30"/>
      <c r="Y36" s="35">
        <f t="shared" si="2"/>
        <v>110</v>
      </c>
      <c r="Z36" s="39">
        <f t="shared" si="3"/>
        <v>110</v>
      </c>
      <c r="AA36" s="68"/>
    </row>
    <row r="37" ht="14.25" customHeight="1">
      <c r="A37" s="25">
        <v>110400.0</v>
      </c>
      <c r="B37" s="52">
        <v>110401.0</v>
      </c>
      <c r="C37" s="27" t="s">
        <v>2455</v>
      </c>
      <c r="D37" s="27">
        <v>104024.0</v>
      </c>
      <c r="E37" s="27" t="s">
        <v>1740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50</v>
      </c>
      <c r="M37" s="164">
        <v>45502.0</v>
      </c>
      <c r="N37" s="164">
        <v>45502.0</v>
      </c>
      <c r="O37" s="34"/>
      <c r="P37" s="34"/>
      <c r="Q37" s="34"/>
      <c r="R37" s="34"/>
      <c r="S37" s="35">
        <f t="shared" si="1"/>
        <v>0</v>
      </c>
      <c r="T37" s="27">
        <v>0.0</v>
      </c>
      <c r="U37" s="37">
        <v>120.0</v>
      </c>
      <c r="V37" s="144">
        <v>2.0</v>
      </c>
      <c r="W37" s="37">
        <v>55.0</v>
      </c>
      <c r="X37" s="30"/>
      <c r="Y37" s="35">
        <f t="shared" si="2"/>
        <v>110</v>
      </c>
      <c r="Z37" s="39">
        <f t="shared" si="3"/>
        <v>110</v>
      </c>
      <c r="AA37" s="68"/>
    </row>
    <row r="38" ht="14.25" customHeight="1">
      <c r="A38" s="25">
        <v>110400.0</v>
      </c>
      <c r="B38" s="52">
        <v>110401.0</v>
      </c>
      <c r="C38" s="27" t="s">
        <v>2456</v>
      </c>
      <c r="D38" s="27">
        <v>9306080.0</v>
      </c>
      <c r="E38" s="27" t="s">
        <v>1712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50</v>
      </c>
      <c r="M38" s="164">
        <v>45502.0</v>
      </c>
      <c r="N38" s="164">
        <v>45502.0</v>
      </c>
      <c r="O38" s="127"/>
      <c r="P38" s="127"/>
      <c r="Q38" s="127"/>
      <c r="R38" s="127"/>
      <c r="S38" s="132">
        <f t="shared" si="1"/>
        <v>0</v>
      </c>
      <c r="T38" s="27">
        <v>0.0</v>
      </c>
      <c r="U38" s="37">
        <v>120.0</v>
      </c>
      <c r="V38" s="144">
        <v>2.0</v>
      </c>
      <c r="W38" s="37">
        <v>55.0</v>
      </c>
      <c r="X38" s="30"/>
      <c r="Y38" s="35">
        <f t="shared" si="2"/>
        <v>110</v>
      </c>
      <c r="Z38" s="39">
        <f t="shared" si="3"/>
        <v>110</v>
      </c>
      <c r="AA38" s="68"/>
    </row>
    <row r="39" ht="14.25" customHeight="1">
      <c r="A39" s="25">
        <v>110400.0</v>
      </c>
      <c r="B39" s="52">
        <v>110401.0</v>
      </c>
      <c r="C39" s="56" t="s">
        <v>2457</v>
      </c>
      <c r="D39" s="27">
        <v>1102508.0</v>
      </c>
      <c r="E39" s="27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50</v>
      </c>
      <c r="M39" s="164">
        <v>45502.0</v>
      </c>
      <c r="N39" s="164">
        <v>45502.0</v>
      </c>
      <c r="O39" s="34"/>
      <c r="P39" s="34"/>
      <c r="Q39" s="34"/>
      <c r="R39" s="34"/>
      <c r="S39" s="132">
        <f t="shared" si="1"/>
        <v>0</v>
      </c>
      <c r="T39" s="27">
        <v>0.0</v>
      </c>
      <c r="U39" s="37">
        <v>120.0</v>
      </c>
      <c r="V39" s="144">
        <v>2.0</v>
      </c>
      <c r="W39" s="37">
        <v>55.0</v>
      </c>
      <c r="X39" s="30"/>
      <c r="Y39" s="35">
        <f t="shared" si="2"/>
        <v>110</v>
      </c>
      <c r="Z39" s="39">
        <f t="shared" si="3"/>
        <v>110</v>
      </c>
      <c r="AA39" s="68"/>
    </row>
    <row r="40" ht="14.25" customHeight="1">
      <c r="A40" s="25">
        <v>110400.0</v>
      </c>
      <c r="B40" s="52">
        <v>110401.0</v>
      </c>
      <c r="C40" s="27" t="s">
        <v>2458</v>
      </c>
      <c r="D40" s="27">
        <v>1103628.0</v>
      </c>
      <c r="E40" s="27" t="s">
        <v>1712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50</v>
      </c>
      <c r="M40" s="164">
        <v>45502.0</v>
      </c>
      <c r="N40" s="164">
        <v>45502.0</v>
      </c>
      <c r="O40" s="34"/>
      <c r="P40" s="34"/>
      <c r="Q40" s="34"/>
      <c r="R40" s="34"/>
      <c r="S40" s="132">
        <f t="shared" si="1"/>
        <v>0</v>
      </c>
      <c r="T40" s="27">
        <v>0.0</v>
      </c>
      <c r="U40" s="37">
        <v>120.0</v>
      </c>
      <c r="V40" s="144">
        <v>2.0</v>
      </c>
      <c r="W40" s="37">
        <v>55.0</v>
      </c>
      <c r="X40" s="30"/>
      <c r="Y40" s="35">
        <f t="shared" si="2"/>
        <v>110</v>
      </c>
      <c r="Z40" s="39">
        <f t="shared" si="3"/>
        <v>110</v>
      </c>
      <c r="AA40" s="68"/>
    </row>
    <row r="41" ht="14.25" customHeight="1">
      <c r="A41" s="25">
        <v>110400.0</v>
      </c>
      <c r="B41" s="52">
        <v>110401.0</v>
      </c>
      <c r="C41" s="27" t="s">
        <v>2459</v>
      </c>
      <c r="D41" s="27">
        <v>1067710.0</v>
      </c>
      <c r="E41" s="27" t="s">
        <v>1712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50</v>
      </c>
      <c r="M41" s="164">
        <v>45502.0</v>
      </c>
      <c r="N41" s="164">
        <v>45502.0</v>
      </c>
      <c r="O41" s="34"/>
      <c r="P41" s="34"/>
      <c r="Q41" s="34"/>
      <c r="R41" s="34"/>
      <c r="S41" s="35">
        <v>0.0</v>
      </c>
      <c r="T41" s="27">
        <v>0.0</v>
      </c>
      <c r="U41" s="37">
        <v>120.0</v>
      </c>
      <c r="V41" s="144">
        <v>2.0</v>
      </c>
      <c r="W41" s="37">
        <v>55.0</v>
      </c>
      <c r="X41" s="30"/>
      <c r="Y41" s="35">
        <f t="shared" si="2"/>
        <v>110</v>
      </c>
      <c r="Z41" s="39">
        <f t="shared" si="3"/>
        <v>110</v>
      </c>
      <c r="AA41" s="68"/>
    </row>
    <row r="42" ht="14.25" customHeight="1">
      <c r="A42" s="25">
        <v>110400.0</v>
      </c>
      <c r="B42" s="52">
        <v>110401.0</v>
      </c>
      <c r="C42" s="27" t="s">
        <v>2460</v>
      </c>
      <c r="D42" s="27">
        <v>9901302.0</v>
      </c>
      <c r="E42" s="27" t="s">
        <v>1712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50</v>
      </c>
      <c r="M42" s="164">
        <v>45502.0</v>
      </c>
      <c r="N42" s="164">
        <v>45502.0</v>
      </c>
      <c r="O42" s="34"/>
      <c r="P42" s="34"/>
      <c r="Q42" s="34"/>
      <c r="R42" s="34"/>
      <c r="S42" s="35">
        <f t="shared" ref="S42:S412" si="4">Q42+R42</f>
        <v>0</v>
      </c>
      <c r="T42" s="27">
        <v>0.0</v>
      </c>
      <c r="U42" s="37">
        <v>120.0</v>
      </c>
      <c r="V42" s="144">
        <v>2.0</v>
      </c>
      <c r="W42" s="37">
        <v>55.0</v>
      </c>
      <c r="X42" s="30"/>
      <c r="Y42" s="35">
        <f t="shared" si="2"/>
        <v>110</v>
      </c>
      <c r="Z42" s="39">
        <f t="shared" si="3"/>
        <v>110</v>
      </c>
      <c r="AA42" s="68"/>
    </row>
    <row r="43" ht="14.25" customHeight="1">
      <c r="A43" s="25">
        <v>110400.0</v>
      </c>
      <c r="B43" s="52">
        <v>110401.0</v>
      </c>
      <c r="C43" s="27" t="s">
        <v>2461</v>
      </c>
      <c r="D43" s="27">
        <v>1086138.0</v>
      </c>
      <c r="E43" s="27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50</v>
      </c>
      <c r="M43" s="164">
        <v>45502.0</v>
      </c>
      <c r="N43" s="164">
        <v>45502.0</v>
      </c>
      <c r="O43" s="34"/>
      <c r="P43" s="34"/>
      <c r="Q43" s="34"/>
      <c r="R43" s="34"/>
      <c r="S43" s="35">
        <f t="shared" si="4"/>
        <v>0</v>
      </c>
      <c r="T43" s="27">
        <v>0.0</v>
      </c>
      <c r="U43" s="37">
        <v>120.0</v>
      </c>
      <c r="V43" s="144">
        <v>2.0</v>
      </c>
      <c r="W43" s="37">
        <v>55.0</v>
      </c>
      <c r="X43" s="30"/>
      <c r="Y43" s="35">
        <f t="shared" si="2"/>
        <v>110</v>
      </c>
      <c r="Z43" s="39">
        <f t="shared" si="3"/>
        <v>110</v>
      </c>
      <c r="AA43" s="68"/>
    </row>
    <row r="44" ht="14.25" customHeight="1">
      <c r="A44" s="25">
        <v>110400.0</v>
      </c>
      <c r="B44" s="52">
        <v>110401.0</v>
      </c>
      <c r="C44" s="56" t="s">
        <v>2462</v>
      </c>
      <c r="D44" s="27">
        <v>1110080.0</v>
      </c>
      <c r="E44" s="27" t="s">
        <v>1712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50</v>
      </c>
      <c r="M44" s="164">
        <v>45502.0</v>
      </c>
      <c r="N44" s="164">
        <v>45502.0</v>
      </c>
      <c r="O44" s="34"/>
      <c r="P44" s="34"/>
      <c r="Q44" s="34"/>
      <c r="R44" s="34"/>
      <c r="S44" s="35">
        <f t="shared" si="4"/>
        <v>0</v>
      </c>
      <c r="T44" s="27">
        <v>0.0</v>
      </c>
      <c r="U44" s="37">
        <v>120.0</v>
      </c>
      <c r="V44" s="144">
        <v>2.0</v>
      </c>
      <c r="W44" s="37">
        <v>55.0</v>
      </c>
      <c r="X44" s="30"/>
      <c r="Y44" s="35">
        <f t="shared" si="2"/>
        <v>110</v>
      </c>
      <c r="Z44" s="39">
        <f t="shared" si="3"/>
        <v>110</v>
      </c>
      <c r="AA44" s="68"/>
    </row>
    <row r="45" ht="14.25" customHeight="1">
      <c r="A45" s="25">
        <v>110400.0</v>
      </c>
      <c r="B45" s="52">
        <v>110401.0</v>
      </c>
      <c r="C45" s="27" t="s">
        <v>2463</v>
      </c>
      <c r="D45" s="27">
        <v>9310240.0</v>
      </c>
      <c r="E45" s="27" t="s">
        <v>1712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50</v>
      </c>
      <c r="M45" s="164">
        <v>45502.0</v>
      </c>
      <c r="N45" s="164">
        <v>45502.0</v>
      </c>
      <c r="O45" s="34"/>
      <c r="P45" s="34"/>
      <c r="Q45" s="34"/>
      <c r="R45" s="34"/>
      <c r="S45" s="35">
        <f t="shared" si="4"/>
        <v>0</v>
      </c>
      <c r="T45" s="27">
        <v>0.0</v>
      </c>
      <c r="U45" s="37">
        <v>120.0</v>
      </c>
      <c r="V45" s="144">
        <v>2.0</v>
      </c>
      <c r="W45" s="37">
        <v>55.0</v>
      </c>
      <c r="X45" s="30"/>
      <c r="Y45" s="35">
        <f t="shared" si="2"/>
        <v>110</v>
      </c>
      <c r="Z45" s="39">
        <f t="shared" si="3"/>
        <v>110</v>
      </c>
      <c r="AA45" s="68"/>
    </row>
    <row r="46" ht="14.25" customHeight="1">
      <c r="A46" s="25">
        <v>110400.0</v>
      </c>
      <c r="B46" s="52">
        <v>110401.0</v>
      </c>
      <c r="C46" s="56" t="s">
        <v>2464</v>
      </c>
      <c r="D46" s="27">
        <v>9901906.0</v>
      </c>
      <c r="E46" s="27" t="s">
        <v>1712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50</v>
      </c>
      <c r="M46" s="164">
        <v>45502.0</v>
      </c>
      <c r="N46" s="164">
        <v>45502.0</v>
      </c>
      <c r="O46" s="34"/>
      <c r="P46" s="34"/>
      <c r="Q46" s="34"/>
      <c r="R46" s="34"/>
      <c r="S46" s="35">
        <f t="shared" si="4"/>
        <v>0</v>
      </c>
      <c r="T46" s="27">
        <v>0.0</v>
      </c>
      <c r="U46" s="37">
        <v>120.0</v>
      </c>
      <c r="V46" s="144">
        <v>1.0</v>
      </c>
      <c r="W46" s="37">
        <v>55.0</v>
      </c>
      <c r="X46" s="30"/>
      <c r="Y46" s="35">
        <f t="shared" si="2"/>
        <v>55</v>
      </c>
      <c r="Z46" s="39">
        <f t="shared" si="3"/>
        <v>55</v>
      </c>
      <c r="AA46" s="68"/>
    </row>
    <row r="47" ht="14.25" customHeight="1">
      <c r="A47" s="25">
        <v>110400.0</v>
      </c>
      <c r="B47" s="52">
        <v>110401.0</v>
      </c>
      <c r="C47" s="56" t="s">
        <v>2465</v>
      </c>
      <c r="D47" s="27">
        <v>9203222.0</v>
      </c>
      <c r="E47" s="27" t="s">
        <v>1712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45502.0</v>
      </c>
      <c r="N47" s="164">
        <v>45502.0</v>
      </c>
      <c r="O47" s="34"/>
      <c r="P47" s="34"/>
      <c r="Q47" s="34"/>
      <c r="R47" s="34"/>
      <c r="S47" s="35">
        <f t="shared" si="4"/>
        <v>0</v>
      </c>
      <c r="T47" s="27">
        <v>0.0</v>
      </c>
      <c r="U47" s="37">
        <v>120.0</v>
      </c>
      <c r="V47" s="144">
        <v>1.0</v>
      </c>
      <c r="W47" s="37">
        <v>55.0</v>
      </c>
      <c r="X47" s="30"/>
      <c r="Y47" s="35">
        <f t="shared" si="2"/>
        <v>55</v>
      </c>
      <c r="Z47" s="39">
        <f t="shared" si="3"/>
        <v>55</v>
      </c>
      <c r="AA47" s="68"/>
    </row>
    <row r="48" ht="14.25" customHeight="1">
      <c r="A48" s="25">
        <v>110400.0</v>
      </c>
      <c r="B48" s="52">
        <v>110401.0</v>
      </c>
      <c r="C48" s="56" t="s">
        <v>2466</v>
      </c>
      <c r="D48" s="27">
        <v>1040804.0</v>
      </c>
      <c r="E48" s="27" t="s">
        <v>1712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45502.0</v>
      </c>
      <c r="N48" s="164">
        <v>45502.0</v>
      </c>
      <c r="O48" s="34"/>
      <c r="P48" s="34"/>
      <c r="Q48" s="34"/>
      <c r="R48" s="34"/>
      <c r="S48" s="35">
        <f t="shared" si="4"/>
        <v>0</v>
      </c>
      <c r="T48" s="27">
        <v>0.0</v>
      </c>
      <c r="U48" s="37">
        <v>120.0</v>
      </c>
      <c r="V48" s="144">
        <v>1.0</v>
      </c>
      <c r="W48" s="37">
        <v>55.0</v>
      </c>
      <c r="X48" s="30"/>
      <c r="Y48" s="35">
        <f t="shared" si="2"/>
        <v>55</v>
      </c>
      <c r="Z48" s="39">
        <f t="shared" si="3"/>
        <v>55</v>
      </c>
      <c r="AA48" s="68"/>
    </row>
    <row r="49" ht="14.25" customHeight="1">
      <c r="A49" s="25">
        <v>110400.0</v>
      </c>
      <c r="B49" s="52">
        <v>110401.0</v>
      </c>
      <c r="C49" s="56" t="s">
        <v>2467</v>
      </c>
      <c r="D49" s="27">
        <v>1068709.0</v>
      </c>
      <c r="E49" s="27" t="s">
        <v>1712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50</v>
      </c>
      <c r="M49" s="164">
        <v>45502.0</v>
      </c>
      <c r="N49" s="164">
        <v>45502.0</v>
      </c>
      <c r="O49" s="34"/>
      <c r="P49" s="34"/>
      <c r="Q49" s="34"/>
      <c r="R49" s="34"/>
      <c r="S49" s="35">
        <f t="shared" si="4"/>
        <v>0</v>
      </c>
      <c r="T49" s="27">
        <v>0.0</v>
      </c>
      <c r="U49" s="37">
        <v>120.0</v>
      </c>
      <c r="V49" s="144">
        <v>1.0</v>
      </c>
      <c r="W49" s="37">
        <v>55.0</v>
      </c>
      <c r="X49" s="30"/>
      <c r="Y49" s="35">
        <f t="shared" si="2"/>
        <v>55</v>
      </c>
      <c r="Z49" s="39">
        <f t="shared" si="3"/>
        <v>55</v>
      </c>
      <c r="AA49" s="68"/>
    </row>
    <row r="50" ht="14.25" customHeight="1">
      <c r="A50" s="25">
        <v>110400.0</v>
      </c>
      <c r="B50" s="52">
        <v>110401.0</v>
      </c>
      <c r="C50" s="27" t="s">
        <v>2468</v>
      </c>
      <c r="D50" s="27">
        <v>1093185.0</v>
      </c>
      <c r="E50" s="27" t="s">
        <v>1712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50</v>
      </c>
      <c r="M50" s="164">
        <v>45502.0</v>
      </c>
      <c r="N50" s="164">
        <v>45502.0</v>
      </c>
      <c r="O50" s="34"/>
      <c r="P50" s="34"/>
      <c r="Q50" s="34"/>
      <c r="R50" s="34"/>
      <c r="S50" s="35">
        <f t="shared" si="4"/>
        <v>0</v>
      </c>
      <c r="T50" s="27">
        <v>0.0</v>
      </c>
      <c r="U50" s="37">
        <v>120.0</v>
      </c>
      <c r="V50" s="144">
        <v>1.0</v>
      </c>
      <c r="W50" s="37">
        <v>55.0</v>
      </c>
      <c r="X50" s="30"/>
      <c r="Y50" s="35">
        <f t="shared" si="2"/>
        <v>55</v>
      </c>
      <c r="Z50" s="39">
        <f t="shared" si="3"/>
        <v>55</v>
      </c>
      <c r="AA50" s="68"/>
    </row>
    <row r="51" ht="14.25" customHeight="1">
      <c r="A51" s="25">
        <v>110400.0</v>
      </c>
      <c r="B51" s="52">
        <v>110401.0</v>
      </c>
      <c r="C51" s="56" t="s">
        <v>2469</v>
      </c>
      <c r="D51" s="27">
        <v>7101287.0</v>
      </c>
      <c r="E51" s="27" t="s">
        <v>1737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45502.0</v>
      </c>
      <c r="N51" s="164">
        <v>45502.0</v>
      </c>
      <c r="O51" s="34"/>
      <c r="P51" s="34"/>
      <c r="Q51" s="34"/>
      <c r="R51" s="34"/>
      <c r="S51" s="35">
        <f t="shared" si="4"/>
        <v>0</v>
      </c>
      <c r="T51" s="27">
        <v>0.0</v>
      </c>
      <c r="U51" s="37">
        <v>120.0</v>
      </c>
      <c r="V51" s="144">
        <v>1.0</v>
      </c>
      <c r="W51" s="37">
        <v>55.0</v>
      </c>
      <c r="X51" s="30"/>
      <c r="Y51" s="35">
        <f t="shared" si="2"/>
        <v>55</v>
      </c>
      <c r="Z51" s="39">
        <f t="shared" si="3"/>
        <v>55</v>
      </c>
      <c r="AA51" s="68"/>
    </row>
    <row r="52" ht="14.25" customHeight="1">
      <c r="A52" s="25">
        <v>110400.0</v>
      </c>
      <c r="B52" s="52">
        <v>110401.0</v>
      </c>
      <c r="C52" s="51" t="s">
        <v>2470</v>
      </c>
      <c r="D52" s="51">
        <v>7074581.0</v>
      </c>
      <c r="E52" s="51" t="s">
        <v>1917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2471</v>
      </c>
      <c r="M52" s="164">
        <v>45469.0</v>
      </c>
      <c r="N52" s="164">
        <v>45470.0</v>
      </c>
      <c r="O52" s="34"/>
      <c r="P52" s="34"/>
      <c r="Q52" s="34"/>
      <c r="R52" s="34"/>
      <c r="S52" s="35">
        <f t="shared" si="4"/>
        <v>0</v>
      </c>
      <c r="T52" s="27">
        <v>1.0</v>
      </c>
      <c r="U52" s="37">
        <v>120.0</v>
      </c>
      <c r="V52" s="144">
        <v>2.0</v>
      </c>
      <c r="W52" s="37">
        <v>55.0</v>
      </c>
      <c r="X52" s="30"/>
      <c r="Y52" s="35">
        <f t="shared" si="2"/>
        <v>230</v>
      </c>
      <c r="Z52" s="39">
        <f t="shared" si="3"/>
        <v>230</v>
      </c>
      <c r="AA52" s="68"/>
    </row>
    <row r="53" ht="14.25" customHeight="1">
      <c r="A53" s="25">
        <v>110400.0</v>
      </c>
      <c r="B53" s="52">
        <v>110401.0</v>
      </c>
      <c r="C53" s="51" t="s">
        <v>786</v>
      </c>
      <c r="D53" s="51">
        <v>1010867.0</v>
      </c>
      <c r="E53" s="51" t="s">
        <v>1707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2472</v>
      </c>
      <c r="M53" s="164">
        <v>45502.0</v>
      </c>
      <c r="N53" s="164">
        <v>45535.0</v>
      </c>
      <c r="O53" s="34"/>
      <c r="P53" s="34"/>
      <c r="Q53" s="34"/>
      <c r="R53" s="34"/>
      <c r="S53" s="35">
        <f t="shared" si="4"/>
        <v>0</v>
      </c>
      <c r="T53" s="27">
        <v>1.0</v>
      </c>
      <c r="U53" s="37">
        <v>170.12</v>
      </c>
      <c r="V53" s="144">
        <v>2.0</v>
      </c>
      <c r="W53" s="37">
        <v>57.0</v>
      </c>
      <c r="X53" s="30"/>
      <c r="Y53" s="35">
        <f t="shared" si="2"/>
        <v>284.12</v>
      </c>
      <c r="Z53" s="39">
        <f t="shared" si="3"/>
        <v>284.12</v>
      </c>
      <c r="AA53" s="68"/>
    </row>
    <row r="54" ht="14.25" customHeight="1">
      <c r="A54" s="25">
        <v>110400.0</v>
      </c>
      <c r="B54" s="52">
        <v>110401.0</v>
      </c>
      <c r="C54" s="51" t="s">
        <v>610</v>
      </c>
      <c r="D54" s="51">
        <v>1064126.0</v>
      </c>
      <c r="E54" s="51" t="s">
        <v>1712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2472</v>
      </c>
      <c r="M54" s="164">
        <v>45502.0</v>
      </c>
      <c r="N54" s="164">
        <v>45535.0</v>
      </c>
      <c r="O54" s="34"/>
      <c r="P54" s="34"/>
      <c r="Q54" s="34"/>
      <c r="R54" s="34"/>
      <c r="S54" s="35">
        <f t="shared" si="4"/>
        <v>0</v>
      </c>
      <c r="T54" s="27">
        <v>1.0</v>
      </c>
      <c r="U54" s="37">
        <v>120.0</v>
      </c>
      <c r="V54" s="144">
        <v>2.0</v>
      </c>
      <c r="W54" s="37">
        <v>55.0</v>
      </c>
      <c r="X54" s="30"/>
      <c r="Y54" s="35">
        <f t="shared" si="2"/>
        <v>230</v>
      </c>
      <c r="Z54" s="39">
        <f t="shared" si="3"/>
        <v>230</v>
      </c>
      <c r="AA54" s="68"/>
    </row>
    <row r="55" ht="14.25" customHeight="1">
      <c r="A55" s="25">
        <v>110400.0</v>
      </c>
      <c r="B55" s="52">
        <v>110401.0</v>
      </c>
      <c r="C55" s="51" t="s">
        <v>2059</v>
      </c>
      <c r="D55" s="51">
        <v>1157167.0</v>
      </c>
      <c r="E55" s="51" t="s">
        <v>1710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2472</v>
      </c>
      <c r="M55" s="164">
        <v>45502.0</v>
      </c>
      <c r="N55" s="164">
        <v>45535.0</v>
      </c>
      <c r="O55" s="34"/>
      <c r="P55" s="34"/>
      <c r="Q55" s="34"/>
      <c r="R55" s="34"/>
      <c r="S55" s="35">
        <f t="shared" si="4"/>
        <v>0</v>
      </c>
      <c r="T55" s="27">
        <v>1.0</v>
      </c>
      <c r="U55" s="37">
        <v>120.0</v>
      </c>
      <c r="V55" s="144">
        <v>2.0</v>
      </c>
      <c r="W55" s="37">
        <v>55.0</v>
      </c>
      <c r="X55" s="30"/>
      <c r="Y55" s="35">
        <f t="shared" si="2"/>
        <v>230</v>
      </c>
      <c r="Z55" s="39">
        <f t="shared" si="3"/>
        <v>230</v>
      </c>
      <c r="AA55" s="68"/>
    </row>
    <row r="56" ht="14.25" customHeight="1">
      <c r="A56" s="25">
        <v>110400.0</v>
      </c>
      <c r="B56" s="52">
        <v>110401.0</v>
      </c>
      <c r="C56" s="51" t="s">
        <v>2371</v>
      </c>
      <c r="D56" s="51">
        <v>7981090.0</v>
      </c>
      <c r="E56" s="51" t="s">
        <v>2055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2472</v>
      </c>
      <c r="M56" s="164">
        <v>45502.0</v>
      </c>
      <c r="N56" s="164">
        <v>45535.0</v>
      </c>
      <c r="O56" s="34"/>
      <c r="P56" s="34"/>
      <c r="Q56" s="34"/>
      <c r="R56" s="34"/>
      <c r="S56" s="35">
        <f t="shared" si="4"/>
        <v>0</v>
      </c>
      <c r="T56" s="27">
        <v>1.0</v>
      </c>
      <c r="U56" s="37">
        <v>170.12</v>
      </c>
      <c r="V56" s="144">
        <v>2.0</v>
      </c>
      <c r="W56" s="37">
        <v>57.0</v>
      </c>
      <c r="X56" s="30"/>
      <c r="Y56" s="35">
        <f t="shared" si="2"/>
        <v>284.12</v>
      </c>
      <c r="Z56" s="39">
        <f t="shared" si="3"/>
        <v>284.12</v>
      </c>
      <c r="AA56" s="68"/>
    </row>
    <row r="57" ht="14.25" customHeight="1">
      <c r="A57" s="25">
        <v>110400.0</v>
      </c>
      <c r="B57" s="52">
        <v>110401.0</v>
      </c>
      <c r="C57" s="51" t="s">
        <v>1571</v>
      </c>
      <c r="D57" s="51">
        <v>9106294.0</v>
      </c>
      <c r="E57" s="51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2472</v>
      </c>
      <c r="M57" s="164">
        <v>45502.0</v>
      </c>
      <c r="N57" s="164">
        <v>45535.0</v>
      </c>
      <c r="O57" s="34"/>
      <c r="P57" s="34"/>
      <c r="Q57" s="34"/>
      <c r="R57" s="34"/>
      <c r="S57" s="35">
        <f t="shared" si="4"/>
        <v>0</v>
      </c>
      <c r="T57" s="27">
        <v>1.0</v>
      </c>
      <c r="U57" s="37">
        <v>120.0</v>
      </c>
      <c r="V57" s="144">
        <v>2.0</v>
      </c>
      <c r="W57" s="37">
        <v>55.0</v>
      </c>
      <c r="X57" s="30"/>
      <c r="Y57" s="35">
        <f t="shared" si="2"/>
        <v>230</v>
      </c>
      <c r="Z57" s="39">
        <f t="shared" si="3"/>
        <v>230</v>
      </c>
      <c r="AA57" s="68"/>
    </row>
    <row r="58" ht="14.25" customHeight="1">
      <c r="A58" s="25">
        <v>110400.0</v>
      </c>
      <c r="B58" s="52">
        <v>110401.0</v>
      </c>
      <c r="C58" s="51" t="s">
        <v>1576</v>
      </c>
      <c r="D58" s="51">
        <v>1131494.0</v>
      </c>
      <c r="E58" s="51" t="s">
        <v>1710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2472</v>
      </c>
      <c r="M58" s="164">
        <v>45502.0</v>
      </c>
      <c r="N58" s="164">
        <v>45535.0</v>
      </c>
      <c r="O58" s="34"/>
      <c r="P58" s="34"/>
      <c r="Q58" s="34"/>
      <c r="R58" s="34"/>
      <c r="S58" s="35">
        <f t="shared" si="4"/>
        <v>0</v>
      </c>
      <c r="T58" s="27">
        <v>1.0</v>
      </c>
      <c r="U58" s="37">
        <v>120.0</v>
      </c>
      <c r="V58" s="144">
        <v>2.0</v>
      </c>
      <c r="W58" s="37">
        <v>55.0</v>
      </c>
      <c r="X58" s="30"/>
      <c r="Y58" s="35">
        <f t="shared" si="2"/>
        <v>230</v>
      </c>
      <c r="Z58" s="39">
        <f t="shared" si="3"/>
        <v>230</v>
      </c>
      <c r="AA58" s="68"/>
    </row>
    <row r="59" ht="14.25" customHeight="1">
      <c r="A59" s="25">
        <v>110400.0</v>
      </c>
      <c r="B59" s="52">
        <v>110401.0</v>
      </c>
      <c r="C59" s="51" t="s">
        <v>761</v>
      </c>
      <c r="D59" s="51">
        <v>1050834.0</v>
      </c>
      <c r="E59" s="51" t="s">
        <v>1712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2472</v>
      </c>
      <c r="M59" s="164">
        <v>45502.0</v>
      </c>
      <c r="N59" s="164">
        <v>45535.0</v>
      </c>
      <c r="O59" s="34"/>
      <c r="P59" s="34"/>
      <c r="Q59" s="34"/>
      <c r="R59" s="34"/>
      <c r="S59" s="35">
        <f t="shared" si="4"/>
        <v>0</v>
      </c>
      <c r="T59" s="27">
        <v>1.0</v>
      </c>
      <c r="U59" s="37">
        <v>120.0</v>
      </c>
      <c r="V59" s="144">
        <v>2.0</v>
      </c>
      <c r="W59" s="37">
        <v>55.0</v>
      </c>
      <c r="X59" s="37"/>
      <c r="Y59" s="35">
        <f t="shared" si="2"/>
        <v>230</v>
      </c>
      <c r="Z59" s="39">
        <f t="shared" si="3"/>
        <v>230</v>
      </c>
      <c r="AA59" s="68"/>
    </row>
    <row r="60" ht="14.25" customHeight="1">
      <c r="A60" s="25">
        <v>110400.0</v>
      </c>
      <c r="B60" s="52">
        <v>110401.0</v>
      </c>
      <c r="C60" s="51" t="s">
        <v>342</v>
      </c>
      <c r="D60" s="51">
        <v>1099132.0</v>
      </c>
      <c r="E60" s="51" t="s">
        <v>1712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2472</v>
      </c>
      <c r="M60" s="164">
        <v>45502.0</v>
      </c>
      <c r="N60" s="164">
        <v>45535.0</v>
      </c>
      <c r="O60" s="34"/>
      <c r="P60" s="34"/>
      <c r="Q60" s="34"/>
      <c r="R60" s="34"/>
      <c r="S60" s="35">
        <f t="shared" si="4"/>
        <v>0</v>
      </c>
      <c r="T60" s="27">
        <v>1.0</v>
      </c>
      <c r="U60" s="37">
        <v>120.0</v>
      </c>
      <c r="V60" s="144">
        <v>2.0</v>
      </c>
      <c r="W60" s="37">
        <v>55.0</v>
      </c>
      <c r="X60" s="37"/>
      <c r="Y60" s="35">
        <f t="shared" si="2"/>
        <v>230</v>
      </c>
      <c r="Z60" s="39">
        <f t="shared" si="3"/>
        <v>230</v>
      </c>
      <c r="AA60" s="68"/>
    </row>
    <row r="61" ht="14.25" customHeight="1">
      <c r="A61" s="25">
        <v>110400.0</v>
      </c>
      <c r="B61" s="52">
        <v>110401.0</v>
      </c>
      <c r="C61" s="51" t="s">
        <v>1790</v>
      </c>
      <c r="D61" s="51">
        <v>1134302.0</v>
      </c>
      <c r="E61" s="51" t="s">
        <v>1710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2472</v>
      </c>
      <c r="M61" s="164">
        <v>45502.0</v>
      </c>
      <c r="N61" s="164">
        <v>45535.0</v>
      </c>
      <c r="O61" s="34"/>
      <c r="P61" s="34"/>
      <c r="Q61" s="34"/>
      <c r="R61" s="34"/>
      <c r="S61" s="35">
        <f t="shared" si="4"/>
        <v>0</v>
      </c>
      <c r="T61" s="27">
        <v>1.0</v>
      </c>
      <c r="U61" s="37">
        <v>120.0</v>
      </c>
      <c r="V61" s="144">
        <v>2.0</v>
      </c>
      <c r="W61" s="37">
        <v>55.0</v>
      </c>
      <c r="X61" s="37"/>
      <c r="Y61" s="35">
        <f t="shared" si="2"/>
        <v>230</v>
      </c>
      <c r="Z61" s="39">
        <f t="shared" si="3"/>
        <v>230</v>
      </c>
      <c r="AA61" s="68"/>
    </row>
    <row r="62" ht="14.25" customHeight="1">
      <c r="A62" s="25">
        <v>110400.0</v>
      </c>
      <c r="B62" s="52">
        <v>110401.0</v>
      </c>
      <c r="C62" s="51" t="s">
        <v>1061</v>
      </c>
      <c r="D62" s="51">
        <v>1093983.0</v>
      </c>
      <c r="E62" s="51" t="s">
        <v>1712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2472</v>
      </c>
      <c r="M62" s="164">
        <v>45502.0</v>
      </c>
      <c r="N62" s="164">
        <v>45535.0</v>
      </c>
      <c r="O62" s="34"/>
      <c r="P62" s="34"/>
      <c r="Q62" s="34"/>
      <c r="R62" s="34"/>
      <c r="S62" s="35">
        <f t="shared" si="4"/>
        <v>0</v>
      </c>
      <c r="T62" s="27">
        <v>1.0</v>
      </c>
      <c r="U62" s="37">
        <v>120.0</v>
      </c>
      <c r="V62" s="144">
        <v>2.0</v>
      </c>
      <c r="W62" s="37">
        <v>55.0</v>
      </c>
      <c r="X62" s="37"/>
      <c r="Y62" s="35">
        <f t="shared" si="2"/>
        <v>230</v>
      </c>
      <c r="Z62" s="39">
        <f t="shared" si="3"/>
        <v>230</v>
      </c>
      <c r="AA62" s="68"/>
    </row>
    <row r="63" ht="14.25" customHeight="1">
      <c r="A63" s="25">
        <v>110400.0</v>
      </c>
      <c r="B63" s="52">
        <v>110401.0</v>
      </c>
      <c r="C63" s="51" t="s">
        <v>1742</v>
      </c>
      <c r="D63" s="51">
        <v>1031198.0</v>
      </c>
      <c r="E63" s="51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2472</v>
      </c>
      <c r="M63" s="164">
        <v>45502.0</v>
      </c>
      <c r="N63" s="164">
        <v>45535.0</v>
      </c>
      <c r="O63" s="34"/>
      <c r="P63" s="34"/>
      <c r="Q63" s="34"/>
      <c r="R63" s="34"/>
      <c r="S63" s="35">
        <f t="shared" si="4"/>
        <v>0</v>
      </c>
      <c r="T63" s="27">
        <v>1.0</v>
      </c>
      <c r="U63" s="37">
        <v>120.0</v>
      </c>
      <c r="V63" s="144">
        <v>2.0</v>
      </c>
      <c r="W63" s="37">
        <v>55.0</v>
      </c>
      <c r="X63" s="30"/>
      <c r="Y63" s="35">
        <f t="shared" si="2"/>
        <v>230</v>
      </c>
      <c r="Z63" s="39">
        <f t="shared" si="3"/>
        <v>230</v>
      </c>
      <c r="AA63" s="68"/>
    </row>
    <row r="64" ht="14.25" customHeight="1">
      <c r="A64" s="25">
        <v>110400.0</v>
      </c>
      <c r="B64" s="52">
        <v>110401.0</v>
      </c>
      <c r="C64" s="51" t="s">
        <v>763</v>
      </c>
      <c r="D64" s="51">
        <v>1131982.0</v>
      </c>
      <c r="E64" s="51" t="s">
        <v>1710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2472</v>
      </c>
      <c r="M64" s="164">
        <v>45502.0</v>
      </c>
      <c r="N64" s="164">
        <v>45535.0</v>
      </c>
      <c r="O64" s="34"/>
      <c r="P64" s="34"/>
      <c r="Q64" s="34"/>
      <c r="R64" s="34"/>
      <c r="S64" s="35">
        <f t="shared" si="4"/>
        <v>0</v>
      </c>
      <c r="T64" s="27">
        <v>1.0</v>
      </c>
      <c r="U64" s="37">
        <v>120.0</v>
      </c>
      <c r="V64" s="144">
        <v>2.0</v>
      </c>
      <c r="W64" s="37">
        <v>55.0</v>
      </c>
      <c r="X64" s="30"/>
      <c r="Y64" s="35">
        <f t="shared" si="2"/>
        <v>230</v>
      </c>
      <c r="Z64" s="39">
        <f t="shared" si="3"/>
        <v>230</v>
      </c>
      <c r="AA64" s="68"/>
    </row>
    <row r="65" ht="14.25" customHeight="1">
      <c r="A65" s="25">
        <v>110400.0</v>
      </c>
      <c r="B65" s="52">
        <v>110401.0</v>
      </c>
      <c r="C65" s="51" t="s">
        <v>542</v>
      </c>
      <c r="D65" s="51">
        <v>305111.0</v>
      </c>
      <c r="E65" s="51" t="s">
        <v>1712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2472</v>
      </c>
      <c r="M65" s="164">
        <v>45502.0</v>
      </c>
      <c r="N65" s="164">
        <v>45535.0</v>
      </c>
      <c r="O65" s="34"/>
      <c r="P65" s="34"/>
      <c r="Q65" s="34"/>
      <c r="R65" s="34"/>
      <c r="S65" s="35">
        <f t="shared" si="4"/>
        <v>0</v>
      </c>
      <c r="T65" s="27">
        <v>1.0</v>
      </c>
      <c r="U65" s="37">
        <v>120.0</v>
      </c>
      <c r="V65" s="144">
        <v>2.0</v>
      </c>
      <c r="W65" s="37">
        <v>55.0</v>
      </c>
      <c r="X65" s="30"/>
      <c r="Y65" s="35">
        <f t="shared" si="2"/>
        <v>230</v>
      </c>
      <c r="Z65" s="39">
        <f t="shared" si="3"/>
        <v>230</v>
      </c>
      <c r="AA65" s="68"/>
    </row>
    <row r="66" ht="14.25" customHeight="1">
      <c r="A66" s="25">
        <v>110400.0</v>
      </c>
      <c r="B66" s="52">
        <v>110401.0</v>
      </c>
      <c r="C66" s="51" t="s">
        <v>176</v>
      </c>
      <c r="D66" s="51">
        <v>1092839.0</v>
      </c>
      <c r="E66" s="51" t="s">
        <v>1712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2472</v>
      </c>
      <c r="M66" s="164">
        <v>45502.0</v>
      </c>
      <c r="N66" s="164">
        <v>45535.0</v>
      </c>
      <c r="O66" s="34"/>
      <c r="P66" s="34"/>
      <c r="Q66" s="34"/>
      <c r="R66" s="34"/>
      <c r="S66" s="35">
        <f t="shared" si="4"/>
        <v>0</v>
      </c>
      <c r="T66" s="27">
        <v>1.0</v>
      </c>
      <c r="U66" s="37">
        <v>120.0</v>
      </c>
      <c r="V66" s="144">
        <v>2.0</v>
      </c>
      <c r="W66" s="37">
        <v>55.0</v>
      </c>
      <c r="X66" s="30"/>
      <c r="Y66" s="35">
        <f t="shared" si="2"/>
        <v>230</v>
      </c>
      <c r="Z66" s="39">
        <f t="shared" si="3"/>
        <v>230</v>
      </c>
      <c r="AA66" s="68"/>
    </row>
    <row r="67" ht="14.25" customHeight="1">
      <c r="A67" s="25">
        <v>110400.0</v>
      </c>
      <c r="B67" s="52">
        <v>110401.0</v>
      </c>
      <c r="C67" s="51" t="s">
        <v>760</v>
      </c>
      <c r="D67" s="51">
        <v>9309608.0</v>
      </c>
      <c r="E67" s="51" t="s">
        <v>1712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2472</v>
      </c>
      <c r="M67" s="164">
        <v>45502.0</v>
      </c>
      <c r="N67" s="164">
        <v>45535.0</v>
      </c>
      <c r="O67" s="34"/>
      <c r="P67" s="34"/>
      <c r="Q67" s="34"/>
      <c r="R67" s="34"/>
      <c r="S67" s="35">
        <f t="shared" si="4"/>
        <v>0</v>
      </c>
      <c r="T67" s="27">
        <v>0.0</v>
      </c>
      <c r="U67" s="37">
        <v>120.0</v>
      </c>
      <c r="V67" s="144">
        <v>1.0</v>
      </c>
      <c r="W67" s="37">
        <v>55.0</v>
      </c>
      <c r="X67" s="30"/>
      <c r="Y67" s="35">
        <f t="shared" si="2"/>
        <v>55</v>
      </c>
      <c r="Z67" s="39">
        <f t="shared" si="3"/>
        <v>55</v>
      </c>
      <c r="AA67" s="68"/>
    </row>
    <row r="68" ht="14.25" customHeight="1">
      <c r="A68" s="25">
        <v>110400.0</v>
      </c>
      <c r="B68" s="52">
        <v>110401.0</v>
      </c>
      <c r="C68" s="51" t="s">
        <v>602</v>
      </c>
      <c r="D68" s="51">
        <v>1036670.0</v>
      </c>
      <c r="E68" s="51" t="s">
        <v>1712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2472</v>
      </c>
      <c r="M68" s="164">
        <v>45502.0</v>
      </c>
      <c r="N68" s="164">
        <v>45535.0</v>
      </c>
      <c r="O68" s="34"/>
      <c r="P68" s="34"/>
      <c r="Q68" s="34"/>
      <c r="R68" s="34"/>
      <c r="S68" s="35">
        <f t="shared" si="4"/>
        <v>0</v>
      </c>
      <c r="T68" s="27">
        <v>0.0</v>
      </c>
      <c r="U68" s="37">
        <v>120.0</v>
      </c>
      <c r="V68" s="144">
        <v>1.0</v>
      </c>
      <c r="W68" s="37">
        <v>55.0</v>
      </c>
      <c r="X68" s="30"/>
      <c r="Y68" s="35">
        <f t="shared" si="2"/>
        <v>55</v>
      </c>
      <c r="Z68" s="39">
        <f t="shared" si="3"/>
        <v>55</v>
      </c>
      <c r="AA68" s="68"/>
    </row>
    <row r="69" ht="14.25" customHeight="1">
      <c r="A69" s="25">
        <v>110400.0</v>
      </c>
      <c r="B69" s="52">
        <v>110401.0</v>
      </c>
      <c r="C69" s="27" t="s">
        <v>77</v>
      </c>
      <c r="D69" s="27">
        <v>311600.0</v>
      </c>
      <c r="E69" s="27" t="s">
        <v>1712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2472</v>
      </c>
      <c r="M69" s="164">
        <v>45502.0</v>
      </c>
      <c r="N69" s="164">
        <v>45535.0</v>
      </c>
      <c r="O69" s="34"/>
      <c r="P69" s="34"/>
      <c r="Q69" s="34"/>
      <c r="R69" s="34"/>
      <c r="S69" s="35">
        <f t="shared" si="4"/>
        <v>0</v>
      </c>
      <c r="T69" s="27">
        <v>0.0</v>
      </c>
      <c r="U69" s="37">
        <v>120.0</v>
      </c>
      <c r="V69" s="144">
        <v>1.0</v>
      </c>
      <c r="W69" s="37">
        <v>55.0</v>
      </c>
      <c r="X69" s="30"/>
      <c r="Y69" s="35">
        <f t="shared" si="2"/>
        <v>55</v>
      </c>
      <c r="Z69" s="39">
        <f t="shared" si="3"/>
        <v>55</v>
      </c>
      <c r="AA69" s="68"/>
    </row>
    <row r="70" ht="14.25" customHeight="1">
      <c r="A70" s="25">
        <v>110400.0</v>
      </c>
      <c r="B70" s="52">
        <v>110401.0</v>
      </c>
      <c r="C70" s="27" t="s">
        <v>190</v>
      </c>
      <c r="D70" s="27">
        <v>1110276.0</v>
      </c>
      <c r="E70" s="27" t="s">
        <v>1712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2472</v>
      </c>
      <c r="M70" s="164">
        <v>45502.0</v>
      </c>
      <c r="N70" s="164">
        <v>45535.0</v>
      </c>
      <c r="O70" s="34"/>
      <c r="P70" s="34"/>
      <c r="Q70" s="34"/>
      <c r="R70" s="34"/>
      <c r="S70" s="35">
        <f t="shared" si="4"/>
        <v>0</v>
      </c>
      <c r="T70" s="27">
        <v>0.0</v>
      </c>
      <c r="U70" s="37">
        <v>120.0</v>
      </c>
      <c r="V70" s="144">
        <v>1.0</v>
      </c>
      <c r="W70" s="37">
        <v>55.0</v>
      </c>
      <c r="X70" s="30"/>
      <c r="Y70" s="35">
        <f t="shared" si="2"/>
        <v>55</v>
      </c>
      <c r="Z70" s="39">
        <f t="shared" si="3"/>
        <v>55</v>
      </c>
      <c r="AA70" s="68"/>
    </row>
    <row r="71" ht="14.25" customHeight="1">
      <c r="A71" s="25">
        <v>110400.0</v>
      </c>
      <c r="B71" s="52">
        <v>110401.0</v>
      </c>
      <c r="C71" s="27" t="s">
        <v>1055</v>
      </c>
      <c r="D71" s="27">
        <v>1076299.0</v>
      </c>
      <c r="E71" s="27" t="s">
        <v>1712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2472</v>
      </c>
      <c r="M71" s="164">
        <v>45502.0</v>
      </c>
      <c r="N71" s="164">
        <v>45535.0</v>
      </c>
      <c r="O71" s="34"/>
      <c r="P71" s="34"/>
      <c r="Q71" s="34"/>
      <c r="R71" s="34"/>
      <c r="S71" s="35">
        <f t="shared" si="4"/>
        <v>0</v>
      </c>
      <c r="T71" s="27">
        <v>0.0</v>
      </c>
      <c r="U71" s="37">
        <v>120.0</v>
      </c>
      <c r="V71" s="144">
        <v>1.0</v>
      </c>
      <c r="W71" s="37">
        <v>55.0</v>
      </c>
      <c r="X71" s="30"/>
      <c r="Y71" s="35">
        <f t="shared" si="2"/>
        <v>55</v>
      </c>
      <c r="Z71" s="39">
        <f t="shared" si="3"/>
        <v>55</v>
      </c>
      <c r="AA71" s="68"/>
    </row>
    <row r="72" ht="14.25" customHeight="1">
      <c r="A72" s="25">
        <v>110400.0</v>
      </c>
      <c r="B72" s="52">
        <v>110401.0</v>
      </c>
      <c r="C72" s="51" t="s">
        <v>177</v>
      </c>
      <c r="D72" s="211">
        <v>7102496.0</v>
      </c>
      <c r="E72" s="27" t="s">
        <v>1737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2472</v>
      </c>
      <c r="M72" s="164">
        <v>45502.0</v>
      </c>
      <c r="N72" s="164">
        <v>45535.0</v>
      </c>
      <c r="O72" s="34"/>
      <c r="P72" s="34"/>
      <c r="Q72" s="34"/>
      <c r="R72" s="34"/>
      <c r="S72" s="35">
        <f t="shared" si="4"/>
        <v>0</v>
      </c>
      <c r="T72" s="27">
        <v>0.0</v>
      </c>
      <c r="U72" s="37">
        <v>120.0</v>
      </c>
      <c r="V72" s="144">
        <v>1.0</v>
      </c>
      <c r="W72" s="37">
        <v>55.0</v>
      </c>
      <c r="X72" s="30"/>
      <c r="Y72" s="35">
        <f t="shared" si="2"/>
        <v>55</v>
      </c>
      <c r="Z72" s="39">
        <f t="shared" si="3"/>
        <v>55</v>
      </c>
      <c r="AA72" s="68"/>
    </row>
    <row r="73" ht="14.25" customHeight="1">
      <c r="A73" s="25">
        <v>110400.0</v>
      </c>
      <c r="B73" s="52">
        <v>110401.0</v>
      </c>
      <c r="C73" s="51" t="s">
        <v>66</v>
      </c>
      <c r="D73" s="51">
        <v>1025198.0</v>
      </c>
      <c r="E73" s="51" t="s">
        <v>1707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2473</v>
      </c>
      <c r="M73" s="292">
        <v>45533.0</v>
      </c>
      <c r="N73" s="172">
        <v>45534.0</v>
      </c>
      <c r="O73" s="34"/>
      <c r="P73" s="34"/>
      <c r="Q73" s="34"/>
      <c r="R73" s="34"/>
      <c r="S73" s="35">
        <f t="shared" si="4"/>
        <v>0</v>
      </c>
      <c r="T73" s="27">
        <v>1.0</v>
      </c>
      <c r="U73" s="37">
        <v>170.12</v>
      </c>
      <c r="V73" s="144">
        <v>1.0</v>
      </c>
      <c r="W73" s="37">
        <v>57.0</v>
      </c>
      <c r="X73" s="30"/>
      <c r="Y73" s="35">
        <f t="shared" si="2"/>
        <v>227.12</v>
      </c>
      <c r="Z73" s="39">
        <f t="shared" si="3"/>
        <v>227.12</v>
      </c>
      <c r="AA73" s="68"/>
    </row>
    <row r="74" ht="14.25" customHeight="1">
      <c r="A74" s="25">
        <v>110400.0</v>
      </c>
      <c r="B74" s="52">
        <v>110401.0</v>
      </c>
      <c r="C74" s="51" t="s">
        <v>2474</v>
      </c>
      <c r="D74" s="51">
        <v>7981139.0</v>
      </c>
      <c r="E74" s="51" t="s">
        <v>1737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2473</v>
      </c>
      <c r="M74" s="292">
        <v>45533.0</v>
      </c>
      <c r="N74" s="172">
        <v>45534.0</v>
      </c>
      <c r="O74" s="34"/>
      <c r="P74" s="34"/>
      <c r="Q74" s="34"/>
      <c r="R74" s="34"/>
      <c r="S74" s="35">
        <f t="shared" si="4"/>
        <v>0</v>
      </c>
      <c r="T74" s="27">
        <v>1.0</v>
      </c>
      <c r="U74" s="37">
        <v>120.0</v>
      </c>
      <c r="V74" s="144">
        <v>1.0</v>
      </c>
      <c r="W74" s="37">
        <v>55.0</v>
      </c>
      <c r="X74" s="30"/>
      <c r="Y74" s="35">
        <f t="shared" si="2"/>
        <v>175</v>
      </c>
      <c r="Z74" s="39">
        <f t="shared" si="3"/>
        <v>175</v>
      </c>
      <c r="AA74" s="68"/>
    </row>
    <row r="75" ht="14.25" customHeight="1">
      <c r="A75" s="25">
        <v>110400.0</v>
      </c>
      <c r="B75" s="52">
        <v>110401.0</v>
      </c>
      <c r="C75" s="51" t="s">
        <v>1070</v>
      </c>
      <c r="D75" s="51">
        <v>1155911.0</v>
      </c>
      <c r="E75" s="51" t="s">
        <v>1710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2473</v>
      </c>
      <c r="M75" s="292">
        <v>45533.0</v>
      </c>
      <c r="N75" s="172">
        <v>45534.0</v>
      </c>
      <c r="O75" s="34"/>
      <c r="P75" s="34"/>
      <c r="Q75" s="34"/>
      <c r="R75" s="34"/>
      <c r="S75" s="35">
        <f t="shared" si="4"/>
        <v>0</v>
      </c>
      <c r="T75" s="27">
        <v>1.0</v>
      </c>
      <c r="U75" s="37">
        <v>120.0</v>
      </c>
      <c r="V75" s="144">
        <v>1.0</v>
      </c>
      <c r="W75" s="37">
        <v>55.0</v>
      </c>
      <c r="X75" s="30"/>
      <c r="Y75" s="35">
        <f t="shared" si="2"/>
        <v>175</v>
      </c>
      <c r="Z75" s="39">
        <f t="shared" si="3"/>
        <v>175</v>
      </c>
      <c r="AA75" s="68"/>
    </row>
    <row r="76" ht="14.25" customHeight="1">
      <c r="A76" s="25">
        <v>110400.0</v>
      </c>
      <c r="B76" s="52">
        <v>110401.0</v>
      </c>
      <c r="C76" s="51" t="s">
        <v>1073</v>
      </c>
      <c r="D76" s="51">
        <v>9201793.0</v>
      </c>
      <c r="E76" s="51" t="s">
        <v>1712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2473</v>
      </c>
      <c r="M76" s="292">
        <v>45533.0</v>
      </c>
      <c r="N76" s="172">
        <v>45534.0</v>
      </c>
      <c r="O76" s="34"/>
      <c r="P76" s="34"/>
      <c r="Q76" s="34"/>
      <c r="R76" s="34"/>
      <c r="S76" s="35">
        <f t="shared" si="4"/>
        <v>0</v>
      </c>
      <c r="T76" s="27">
        <v>1.0</v>
      </c>
      <c r="U76" s="37">
        <v>120.0</v>
      </c>
      <c r="V76" s="144">
        <v>1.0</v>
      </c>
      <c r="W76" s="37">
        <v>55.0</v>
      </c>
      <c r="X76" s="30"/>
      <c r="Y76" s="35">
        <f t="shared" si="2"/>
        <v>175</v>
      </c>
      <c r="Z76" s="39">
        <f t="shared" si="3"/>
        <v>175</v>
      </c>
      <c r="AA76" s="68"/>
    </row>
    <row r="77" ht="14.25" customHeight="1">
      <c r="A77" s="25">
        <v>110400.0</v>
      </c>
      <c r="B77" s="52">
        <v>110401.0</v>
      </c>
      <c r="C77" s="51" t="s">
        <v>1321</v>
      </c>
      <c r="D77" s="51">
        <v>1123386.0</v>
      </c>
      <c r="E77" s="51" t="s">
        <v>1710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2473</v>
      </c>
      <c r="M77" s="292">
        <v>45533.0</v>
      </c>
      <c r="N77" s="172">
        <v>45534.0</v>
      </c>
      <c r="O77" s="34"/>
      <c r="P77" s="34"/>
      <c r="Q77" s="34"/>
      <c r="R77" s="34"/>
      <c r="S77" s="35">
        <f t="shared" si="4"/>
        <v>0</v>
      </c>
      <c r="T77" s="27">
        <v>1.0</v>
      </c>
      <c r="U77" s="37">
        <v>120.0</v>
      </c>
      <c r="V77" s="144">
        <v>1.0</v>
      </c>
      <c r="W77" s="37">
        <v>55.0</v>
      </c>
      <c r="X77" s="30"/>
      <c r="Y77" s="35">
        <f t="shared" si="2"/>
        <v>175</v>
      </c>
      <c r="Z77" s="39">
        <f t="shared" si="3"/>
        <v>175</v>
      </c>
      <c r="AA77" s="68"/>
    </row>
    <row r="78" ht="14.25" customHeight="1">
      <c r="A78" s="25">
        <v>110400.0</v>
      </c>
      <c r="B78" s="52">
        <v>110401.0</v>
      </c>
      <c r="C78" s="51" t="s">
        <v>1054</v>
      </c>
      <c r="D78" s="51">
        <v>1133632.0</v>
      </c>
      <c r="E78" s="51" t="s">
        <v>1710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2473</v>
      </c>
      <c r="M78" s="292">
        <v>45533.0</v>
      </c>
      <c r="N78" s="172">
        <v>45534.0</v>
      </c>
      <c r="O78" s="34"/>
      <c r="P78" s="34"/>
      <c r="Q78" s="34"/>
      <c r="R78" s="34"/>
      <c r="S78" s="35">
        <f t="shared" si="4"/>
        <v>0</v>
      </c>
      <c r="T78" s="27">
        <v>1.0</v>
      </c>
      <c r="U78" s="37">
        <v>120.0</v>
      </c>
      <c r="V78" s="144">
        <v>1.0</v>
      </c>
      <c r="W78" s="37">
        <v>55.0</v>
      </c>
      <c r="X78" s="30"/>
      <c r="Y78" s="35">
        <f t="shared" si="2"/>
        <v>175</v>
      </c>
      <c r="Z78" s="39">
        <f t="shared" si="3"/>
        <v>175</v>
      </c>
      <c r="AA78" s="68"/>
    </row>
    <row r="79" ht="14.25" customHeight="1">
      <c r="A79" s="25">
        <v>110400.0</v>
      </c>
      <c r="B79" s="52">
        <v>110401.0</v>
      </c>
      <c r="C79" s="51" t="s">
        <v>2425</v>
      </c>
      <c r="D79" s="51">
        <v>1079310.0</v>
      </c>
      <c r="E79" s="51" t="s">
        <v>1712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2473</v>
      </c>
      <c r="M79" s="292">
        <v>45533.0</v>
      </c>
      <c r="N79" s="172">
        <v>45534.0</v>
      </c>
      <c r="O79" s="34"/>
      <c r="P79" s="34"/>
      <c r="Q79" s="34"/>
      <c r="R79" s="34"/>
      <c r="S79" s="35">
        <f t="shared" si="4"/>
        <v>0</v>
      </c>
      <c r="T79" s="27">
        <v>1.0</v>
      </c>
      <c r="U79" s="37">
        <v>120.0</v>
      </c>
      <c r="V79" s="144">
        <v>1.0</v>
      </c>
      <c r="W79" s="37">
        <v>55.0</v>
      </c>
      <c r="X79" s="30"/>
      <c r="Y79" s="35">
        <f t="shared" si="2"/>
        <v>175</v>
      </c>
      <c r="Z79" s="39">
        <f t="shared" si="3"/>
        <v>175</v>
      </c>
      <c r="AA79" s="68"/>
    </row>
    <row r="80" ht="14.25" customHeight="1">
      <c r="A80" s="25">
        <v>110400.0</v>
      </c>
      <c r="B80" s="52">
        <v>110401.0</v>
      </c>
      <c r="C80" s="51" t="s">
        <v>1075</v>
      </c>
      <c r="D80" s="51">
        <v>1202006.0</v>
      </c>
      <c r="E80" s="51" t="s">
        <v>1854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2473</v>
      </c>
      <c r="M80" s="292">
        <v>45533.0</v>
      </c>
      <c r="N80" s="172">
        <v>45534.0</v>
      </c>
      <c r="O80" s="34"/>
      <c r="P80" s="34"/>
      <c r="Q80" s="34"/>
      <c r="R80" s="34"/>
      <c r="S80" s="35">
        <f t="shared" si="4"/>
        <v>0</v>
      </c>
      <c r="T80" s="27">
        <v>1.0</v>
      </c>
      <c r="U80" s="37">
        <v>120.0</v>
      </c>
      <c r="V80" s="144">
        <v>1.0</v>
      </c>
      <c r="W80" s="37">
        <v>55.0</v>
      </c>
      <c r="X80" s="30"/>
      <c r="Y80" s="35">
        <f t="shared" si="2"/>
        <v>175</v>
      </c>
      <c r="Z80" s="39">
        <f t="shared" si="3"/>
        <v>175</v>
      </c>
      <c r="AA80" s="68"/>
    </row>
    <row r="81" ht="14.25" customHeight="1">
      <c r="A81" s="25">
        <v>110400.0</v>
      </c>
      <c r="B81" s="52">
        <v>110401.0</v>
      </c>
      <c r="C81" s="51" t="s">
        <v>2238</v>
      </c>
      <c r="D81" s="51">
        <v>1096290.0</v>
      </c>
      <c r="E81" s="51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2473</v>
      </c>
      <c r="M81" s="292">
        <v>45533.0</v>
      </c>
      <c r="N81" s="172">
        <v>45534.0</v>
      </c>
      <c r="O81" s="34"/>
      <c r="P81" s="34"/>
      <c r="Q81" s="34"/>
      <c r="R81" s="34"/>
      <c r="S81" s="35">
        <f t="shared" si="4"/>
        <v>0</v>
      </c>
      <c r="T81" s="27">
        <v>1.0</v>
      </c>
      <c r="U81" s="37">
        <v>120.0</v>
      </c>
      <c r="V81" s="144">
        <v>1.0</v>
      </c>
      <c r="W81" s="37">
        <v>55.0</v>
      </c>
      <c r="X81" s="30"/>
      <c r="Y81" s="35">
        <f t="shared" si="2"/>
        <v>175</v>
      </c>
      <c r="Z81" s="39">
        <f t="shared" si="3"/>
        <v>175</v>
      </c>
      <c r="AA81" s="68"/>
    </row>
    <row r="82" ht="14.25" customHeight="1">
      <c r="A82" s="25">
        <v>110400.0</v>
      </c>
      <c r="B82" s="52">
        <v>110401.0</v>
      </c>
      <c r="C82" s="51" t="s">
        <v>152</v>
      </c>
      <c r="D82" s="51">
        <v>1040243.0</v>
      </c>
      <c r="E82" s="51" t="s">
        <v>1740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2473</v>
      </c>
      <c r="M82" s="292">
        <v>45533.0</v>
      </c>
      <c r="N82" s="172">
        <v>45534.0</v>
      </c>
      <c r="O82" s="34"/>
      <c r="P82" s="34"/>
      <c r="Q82" s="34"/>
      <c r="R82" s="34"/>
      <c r="S82" s="35">
        <f t="shared" si="4"/>
        <v>0</v>
      </c>
      <c r="T82" s="27">
        <v>1.0</v>
      </c>
      <c r="U82" s="37">
        <v>120.0</v>
      </c>
      <c r="V82" s="144">
        <v>1.0</v>
      </c>
      <c r="W82" s="37">
        <v>55.0</v>
      </c>
      <c r="X82" s="30"/>
      <c r="Y82" s="35">
        <f t="shared" si="2"/>
        <v>175</v>
      </c>
      <c r="Z82" s="39">
        <f t="shared" si="3"/>
        <v>175</v>
      </c>
      <c r="AA82" s="68"/>
    </row>
    <row r="83" ht="14.25" customHeight="1">
      <c r="A83" s="25">
        <v>110400.0</v>
      </c>
      <c r="B83" s="52">
        <v>110401.0</v>
      </c>
      <c r="C83" s="51" t="s">
        <v>1274</v>
      </c>
      <c r="D83" s="51">
        <v>9310240.0</v>
      </c>
      <c r="E83" s="51" t="s">
        <v>1712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2473</v>
      </c>
      <c r="M83" s="292">
        <v>45533.0</v>
      </c>
      <c r="N83" s="172">
        <v>45534.0</v>
      </c>
      <c r="O83" s="34"/>
      <c r="P83" s="34"/>
      <c r="Q83" s="34"/>
      <c r="R83" s="34"/>
      <c r="S83" s="35">
        <f t="shared" si="4"/>
        <v>0</v>
      </c>
      <c r="T83" s="27">
        <v>1.0</v>
      </c>
      <c r="U83" s="37">
        <v>120.0</v>
      </c>
      <c r="V83" s="144">
        <v>1.0</v>
      </c>
      <c r="W83" s="37">
        <v>55.0</v>
      </c>
      <c r="X83" s="30"/>
      <c r="Y83" s="35">
        <f t="shared" si="2"/>
        <v>175</v>
      </c>
      <c r="Z83" s="39">
        <f t="shared" si="3"/>
        <v>175</v>
      </c>
      <c r="AA83" s="68"/>
    </row>
    <row r="84" ht="14.25" customHeight="1">
      <c r="A84" s="25">
        <v>110400.0</v>
      </c>
      <c r="B84" s="52">
        <v>110401.0</v>
      </c>
      <c r="C84" s="51" t="s">
        <v>1268</v>
      </c>
      <c r="D84" s="51">
        <v>1158716.0</v>
      </c>
      <c r="E84" s="51" t="s">
        <v>1710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2473</v>
      </c>
      <c r="M84" s="292">
        <v>45533.0</v>
      </c>
      <c r="N84" s="172">
        <v>45534.0</v>
      </c>
      <c r="O84" s="34"/>
      <c r="P84" s="34"/>
      <c r="Q84" s="34"/>
      <c r="R84" s="34"/>
      <c r="S84" s="35">
        <f t="shared" si="4"/>
        <v>0</v>
      </c>
      <c r="T84" s="27">
        <v>1.0</v>
      </c>
      <c r="U84" s="37">
        <v>120.0</v>
      </c>
      <c r="V84" s="144">
        <v>1.0</v>
      </c>
      <c r="W84" s="37">
        <v>55.0</v>
      </c>
      <c r="X84" s="30"/>
      <c r="Y84" s="35">
        <f t="shared" si="2"/>
        <v>175</v>
      </c>
      <c r="Z84" s="39">
        <f t="shared" si="3"/>
        <v>175</v>
      </c>
      <c r="AA84" s="68"/>
    </row>
    <row r="85" ht="14.25" customHeight="1">
      <c r="A85" s="25">
        <v>110400.0</v>
      </c>
      <c r="B85" s="52">
        <v>110401.0</v>
      </c>
      <c r="C85" s="51" t="s">
        <v>1824</v>
      </c>
      <c r="D85" s="51">
        <v>9901434.0</v>
      </c>
      <c r="E85" s="51" t="s">
        <v>1740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2473</v>
      </c>
      <c r="M85" s="292">
        <v>45533.0</v>
      </c>
      <c r="N85" s="172">
        <v>45534.0</v>
      </c>
      <c r="O85" s="34"/>
      <c r="P85" s="34"/>
      <c r="Q85" s="34"/>
      <c r="R85" s="34"/>
      <c r="S85" s="35">
        <f t="shared" si="4"/>
        <v>0</v>
      </c>
      <c r="T85" s="27">
        <v>1.0</v>
      </c>
      <c r="U85" s="37">
        <v>120.0</v>
      </c>
      <c r="V85" s="144">
        <v>1.0</v>
      </c>
      <c r="W85" s="37">
        <v>55.0</v>
      </c>
      <c r="X85" s="30"/>
      <c r="Y85" s="35">
        <f t="shared" si="2"/>
        <v>175</v>
      </c>
      <c r="Z85" s="39">
        <f t="shared" si="3"/>
        <v>175</v>
      </c>
      <c r="AA85" s="68"/>
    </row>
    <row r="86" ht="14.25" customHeight="1">
      <c r="A86" s="25">
        <v>110400.0</v>
      </c>
      <c r="B86" s="52">
        <v>110401.0</v>
      </c>
      <c r="C86" s="51" t="s">
        <v>79</v>
      </c>
      <c r="D86" s="51">
        <v>9901000.0</v>
      </c>
      <c r="E86" s="51" t="s">
        <v>1712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2473</v>
      </c>
      <c r="M86" s="292">
        <v>45533.0</v>
      </c>
      <c r="N86" s="172">
        <v>45534.0</v>
      </c>
      <c r="O86" s="34"/>
      <c r="P86" s="34"/>
      <c r="Q86" s="34"/>
      <c r="R86" s="34"/>
      <c r="S86" s="35">
        <f t="shared" si="4"/>
        <v>0</v>
      </c>
      <c r="T86" s="27">
        <v>1.0</v>
      </c>
      <c r="U86" s="37">
        <v>120.0</v>
      </c>
      <c r="V86" s="144">
        <v>1.0</v>
      </c>
      <c r="W86" s="37">
        <v>55.0</v>
      </c>
      <c r="X86" s="30"/>
      <c r="Y86" s="35">
        <f t="shared" si="2"/>
        <v>175</v>
      </c>
      <c r="Z86" s="39">
        <f t="shared" si="3"/>
        <v>175</v>
      </c>
      <c r="AA86" s="68"/>
    </row>
    <row r="87" ht="14.25" customHeight="1">
      <c r="A87" s="25">
        <v>110400.0</v>
      </c>
      <c r="B87" s="52">
        <v>110401.0</v>
      </c>
      <c r="C87" s="51" t="s">
        <v>1064</v>
      </c>
      <c r="D87" s="51">
        <v>1086022.0</v>
      </c>
      <c r="E87" s="51" t="s">
        <v>1710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2473</v>
      </c>
      <c r="M87" s="292">
        <v>45533.0</v>
      </c>
      <c r="N87" s="172">
        <v>45534.0</v>
      </c>
      <c r="O87" s="34"/>
      <c r="P87" s="34"/>
      <c r="Q87" s="34"/>
      <c r="R87" s="34"/>
      <c r="S87" s="35">
        <f t="shared" si="4"/>
        <v>0</v>
      </c>
      <c r="T87" s="27">
        <v>1.0</v>
      </c>
      <c r="U87" s="37">
        <v>120.0</v>
      </c>
      <c r="V87" s="144">
        <v>1.0</v>
      </c>
      <c r="W87" s="37">
        <v>55.0</v>
      </c>
      <c r="X87" s="30"/>
      <c r="Y87" s="35">
        <f t="shared" si="2"/>
        <v>175</v>
      </c>
      <c r="Z87" s="39">
        <f t="shared" si="3"/>
        <v>175</v>
      </c>
      <c r="AA87" s="68"/>
    </row>
    <row r="88" ht="14.25" customHeight="1">
      <c r="A88" s="25">
        <v>110400.0</v>
      </c>
      <c r="B88" s="52">
        <v>110401.0</v>
      </c>
      <c r="C88" s="51" t="s">
        <v>73</v>
      </c>
      <c r="D88" s="51">
        <v>9404430.0</v>
      </c>
      <c r="E88" s="51" t="s">
        <v>1737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2473</v>
      </c>
      <c r="M88" s="292">
        <v>45533.0</v>
      </c>
      <c r="N88" s="172">
        <v>45534.0</v>
      </c>
      <c r="O88" s="34"/>
      <c r="P88" s="34"/>
      <c r="Q88" s="34"/>
      <c r="R88" s="34"/>
      <c r="S88" s="35">
        <f t="shared" si="4"/>
        <v>0</v>
      </c>
      <c r="T88" s="27">
        <v>1.0</v>
      </c>
      <c r="U88" s="37">
        <v>120.0</v>
      </c>
      <c r="V88" s="144">
        <v>1.0</v>
      </c>
      <c r="W88" s="37">
        <v>55.0</v>
      </c>
      <c r="X88" s="30"/>
      <c r="Y88" s="35">
        <f t="shared" si="2"/>
        <v>175</v>
      </c>
      <c r="Z88" s="39">
        <f t="shared" si="3"/>
        <v>175</v>
      </c>
      <c r="AA88" s="68"/>
    </row>
    <row r="89" ht="14.25" customHeight="1">
      <c r="A89" s="25">
        <v>110400.0</v>
      </c>
      <c r="B89" s="52">
        <v>110401.0</v>
      </c>
      <c r="C89" s="51" t="s">
        <v>1506</v>
      </c>
      <c r="D89" s="51">
        <v>9800271.0</v>
      </c>
      <c r="E89" s="51" t="s">
        <v>1723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50</v>
      </c>
      <c r="M89" s="292">
        <v>45529.0</v>
      </c>
      <c r="N89" s="172">
        <v>45529.0</v>
      </c>
      <c r="O89" s="34"/>
      <c r="P89" s="34"/>
      <c r="Q89" s="34"/>
      <c r="R89" s="34"/>
      <c r="S89" s="35">
        <f t="shared" si="4"/>
        <v>0</v>
      </c>
      <c r="T89" s="27">
        <v>0.0</v>
      </c>
      <c r="U89" s="37">
        <v>170.12</v>
      </c>
      <c r="V89" s="144">
        <v>1.0</v>
      </c>
      <c r="W89" s="37">
        <v>57.0</v>
      </c>
      <c r="X89" s="30"/>
      <c r="Y89" s="35">
        <f t="shared" si="2"/>
        <v>57</v>
      </c>
      <c r="Z89" s="39">
        <f t="shared" si="3"/>
        <v>57</v>
      </c>
      <c r="AA89" s="68"/>
    </row>
    <row r="90" ht="14.25" customHeight="1">
      <c r="A90" s="25">
        <v>110400.0</v>
      </c>
      <c r="B90" s="52">
        <v>110401.0</v>
      </c>
      <c r="C90" s="51" t="s">
        <v>84</v>
      </c>
      <c r="D90" s="51">
        <v>1038605.0</v>
      </c>
      <c r="E90" s="51" t="s">
        <v>1712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50</v>
      </c>
      <c r="M90" s="292">
        <v>45529.0</v>
      </c>
      <c r="N90" s="172">
        <v>45529.0</v>
      </c>
      <c r="O90" s="34"/>
      <c r="P90" s="34"/>
      <c r="Q90" s="34"/>
      <c r="R90" s="34"/>
      <c r="S90" s="35">
        <f t="shared" si="4"/>
        <v>0</v>
      </c>
      <c r="T90" s="27">
        <v>0.0</v>
      </c>
      <c r="U90" s="37">
        <v>120.0</v>
      </c>
      <c r="V90" s="144">
        <v>1.0</v>
      </c>
      <c r="W90" s="37">
        <v>55.0</v>
      </c>
      <c r="X90" s="30"/>
      <c r="Y90" s="35">
        <f t="shared" si="2"/>
        <v>55</v>
      </c>
      <c r="Z90" s="39">
        <f t="shared" si="3"/>
        <v>55</v>
      </c>
      <c r="AA90" s="68"/>
    </row>
    <row r="91" ht="14.25" customHeight="1">
      <c r="A91" s="25">
        <v>110400.0</v>
      </c>
      <c r="B91" s="52">
        <v>110401.0</v>
      </c>
      <c r="C91" s="51" t="s">
        <v>540</v>
      </c>
      <c r="D91" s="51">
        <v>7982623.0</v>
      </c>
      <c r="E91" s="51" t="s">
        <v>1917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50</v>
      </c>
      <c r="M91" s="292">
        <v>45529.0</v>
      </c>
      <c r="N91" s="172">
        <v>45529.0</v>
      </c>
      <c r="O91" s="34"/>
      <c r="P91" s="34"/>
      <c r="Q91" s="34"/>
      <c r="R91" s="34"/>
      <c r="S91" s="35">
        <f t="shared" si="4"/>
        <v>0</v>
      </c>
      <c r="T91" s="27">
        <v>0.0</v>
      </c>
      <c r="U91" s="37">
        <v>170.12</v>
      </c>
      <c r="V91" s="144">
        <v>1.0</v>
      </c>
      <c r="W91" s="37">
        <v>57.0</v>
      </c>
      <c r="X91" s="30"/>
      <c r="Y91" s="35">
        <f t="shared" si="2"/>
        <v>57</v>
      </c>
      <c r="Z91" s="39">
        <f t="shared" si="3"/>
        <v>57</v>
      </c>
      <c r="AA91" s="68"/>
    </row>
    <row r="92" ht="14.25" customHeight="1">
      <c r="A92" s="25">
        <v>110400.0</v>
      </c>
      <c r="B92" s="52">
        <v>110401.0</v>
      </c>
      <c r="C92" s="51" t="s">
        <v>2268</v>
      </c>
      <c r="D92" s="51">
        <v>1084526.0</v>
      </c>
      <c r="E92" s="51" t="s">
        <v>1712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50</v>
      </c>
      <c r="M92" s="292">
        <v>45529.0</v>
      </c>
      <c r="N92" s="172">
        <v>45529.0</v>
      </c>
      <c r="O92" s="34"/>
      <c r="P92" s="34"/>
      <c r="Q92" s="34"/>
      <c r="R92" s="34"/>
      <c r="S92" s="35">
        <f t="shared" si="4"/>
        <v>0</v>
      </c>
      <c r="T92" s="27">
        <v>0.0</v>
      </c>
      <c r="U92" s="37">
        <v>120.0</v>
      </c>
      <c r="V92" s="144">
        <v>1.0</v>
      </c>
      <c r="W92" s="37">
        <v>55.0</v>
      </c>
      <c r="X92" s="30"/>
      <c r="Y92" s="35">
        <f t="shared" si="2"/>
        <v>55</v>
      </c>
      <c r="Z92" s="39">
        <f t="shared" si="3"/>
        <v>55</v>
      </c>
      <c r="AA92" s="68"/>
    </row>
    <row r="93" ht="14.25" customHeight="1">
      <c r="A93" s="25">
        <v>110400.0</v>
      </c>
      <c r="B93" s="52">
        <v>110401.0</v>
      </c>
      <c r="C93" s="51" t="s">
        <v>2269</v>
      </c>
      <c r="D93" s="51">
        <v>1092278.0</v>
      </c>
      <c r="E93" s="51" t="s">
        <v>1712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50</v>
      </c>
      <c r="M93" s="292">
        <v>45529.0</v>
      </c>
      <c r="N93" s="172">
        <v>45529.0</v>
      </c>
      <c r="O93" s="34"/>
      <c r="P93" s="34"/>
      <c r="Q93" s="34"/>
      <c r="R93" s="34"/>
      <c r="S93" s="35">
        <f t="shared" si="4"/>
        <v>0</v>
      </c>
      <c r="T93" s="27">
        <v>0.0</v>
      </c>
      <c r="U93" s="37">
        <v>120.0</v>
      </c>
      <c r="V93" s="144">
        <v>1.0</v>
      </c>
      <c r="W93" s="37">
        <v>55.0</v>
      </c>
      <c r="X93" s="30"/>
      <c r="Y93" s="35">
        <f t="shared" si="2"/>
        <v>55</v>
      </c>
      <c r="Z93" s="39">
        <f t="shared" si="3"/>
        <v>55</v>
      </c>
      <c r="AA93" s="68"/>
    </row>
    <row r="94" ht="14.25" customHeight="1">
      <c r="A94" s="25">
        <v>110400.0</v>
      </c>
      <c r="B94" s="52">
        <v>110401.0</v>
      </c>
      <c r="C94" s="51" t="s">
        <v>1258</v>
      </c>
      <c r="D94" s="51">
        <v>1028456.0</v>
      </c>
      <c r="E94" s="51" t="s">
        <v>1712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50</v>
      </c>
      <c r="M94" s="292">
        <v>45529.0</v>
      </c>
      <c r="N94" s="172">
        <v>45529.0</v>
      </c>
      <c r="O94" s="34"/>
      <c r="P94" s="34"/>
      <c r="Q94" s="34"/>
      <c r="R94" s="34"/>
      <c r="S94" s="35">
        <f t="shared" si="4"/>
        <v>0</v>
      </c>
      <c r="T94" s="27">
        <v>0.0</v>
      </c>
      <c r="U94" s="37">
        <v>120.0</v>
      </c>
      <c r="V94" s="144">
        <v>1.0</v>
      </c>
      <c r="W94" s="37">
        <v>55.0</v>
      </c>
      <c r="X94" s="30"/>
      <c r="Y94" s="35">
        <f t="shared" si="2"/>
        <v>55</v>
      </c>
      <c r="Z94" s="39">
        <f t="shared" si="3"/>
        <v>55</v>
      </c>
      <c r="AA94" s="68"/>
    </row>
    <row r="95" ht="14.25" customHeight="1">
      <c r="A95" s="25">
        <v>110400.0</v>
      </c>
      <c r="B95" s="52">
        <v>110401.0</v>
      </c>
      <c r="C95" s="51" t="s">
        <v>2270</v>
      </c>
      <c r="D95" s="51">
        <v>1210432.0</v>
      </c>
      <c r="E95" s="51" t="s">
        <v>1854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50</v>
      </c>
      <c r="M95" s="292">
        <v>45529.0</v>
      </c>
      <c r="N95" s="172">
        <v>45529.0</v>
      </c>
      <c r="O95" s="34"/>
      <c r="P95" s="34"/>
      <c r="Q95" s="34"/>
      <c r="R95" s="34"/>
      <c r="S95" s="35">
        <f t="shared" si="4"/>
        <v>0</v>
      </c>
      <c r="T95" s="27">
        <v>0.0</v>
      </c>
      <c r="U95" s="37">
        <v>120.0</v>
      </c>
      <c r="V95" s="144">
        <v>1.0</v>
      </c>
      <c r="W95" s="37">
        <v>55.0</v>
      </c>
      <c r="X95" s="30"/>
      <c r="Y95" s="35">
        <f t="shared" si="2"/>
        <v>55</v>
      </c>
      <c r="Z95" s="39">
        <f t="shared" si="3"/>
        <v>55</v>
      </c>
      <c r="AA95" s="68"/>
    </row>
    <row r="96" ht="14.25" customHeight="1">
      <c r="A96" s="25">
        <v>110400.0</v>
      </c>
      <c r="B96" s="52">
        <v>110401.0</v>
      </c>
      <c r="C96" s="51" t="s">
        <v>2026</v>
      </c>
      <c r="D96" s="51">
        <v>1092855.0</v>
      </c>
      <c r="E96" s="51" t="s">
        <v>1712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50</v>
      </c>
      <c r="M96" s="292">
        <v>45529.0</v>
      </c>
      <c r="N96" s="172">
        <v>45529.0</v>
      </c>
      <c r="O96" s="34"/>
      <c r="P96" s="34"/>
      <c r="Q96" s="34"/>
      <c r="R96" s="34"/>
      <c r="S96" s="35">
        <f t="shared" si="4"/>
        <v>0</v>
      </c>
      <c r="T96" s="27">
        <v>0.0</v>
      </c>
      <c r="U96" s="37">
        <v>120.0</v>
      </c>
      <c r="V96" s="144">
        <v>1.0</v>
      </c>
      <c r="W96" s="37">
        <v>55.0</v>
      </c>
      <c r="X96" s="30"/>
      <c r="Y96" s="35">
        <f t="shared" si="2"/>
        <v>55</v>
      </c>
      <c r="Z96" s="39">
        <f t="shared" si="3"/>
        <v>55</v>
      </c>
      <c r="AA96" s="68"/>
    </row>
    <row r="97" ht="14.25" customHeight="1">
      <c r="A97" s="25">
        <v>110400.0</v>
      </c>
      <c r="B97" s="52">
        <v>110401.0</v>
      </c>
      <c r="C97" s="51" t="s">
        <v>2367</v>
      </c>
      <c r="D97" s="51">
        <v>1036858.0</v>
      </c>
      <c r="E97" s="51" t="s">
        <v>1740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50</v>
      </c>
      <c r="M97" s="292">
        <v>45529.0</v>
      </c>
      <c r="N97" s="172">
        <v>45529.0</v>
      </c>
      <c r="O97" s="248"/>
      <c r="P97" s="34"/>
      <c r="Q97" s="249"/>
      <c r="R97" s="249"/>
      <c r="S97" s="35">
        <f t="shared" si="4"/>
        <v>0</v>
      </c>
      <c r="T97" s="27">
        <v>0.0</v>
      </c>
      <c r="U97" s="37">
        <v>120.0</v>
      </c>
      <c r="V97" s="144">
        <v>1.0</v>
      </c>
      <c r="W97" s="37">
        <v>55.0</v>
      </c>
      <c r="X97" s="30"/>
      <c r="Y97" s="35">
        <f t="shared" si="2"/>
        <v>55</v>
      </c>
      <c r="Z97" s="39">
        <f t="shared" si="3"/>
        <v>55</v>
      </c>
      <c r="AA97" s="68"/>
    </row>
    <row r="98" ht="14.25" customHeight="1">
      <c r="A98" s="25">
        <v>110400.0</v>
      </c>
      <c r="B98" s="52">
        <v>110401.0</v>
      </c>
      <c r="C98" s="51" t="s">
        <v>1062</v>
      </c>
      <c r="D98" s="51">
        <v>1160060.0</v>
      </c>
      <c r="E98" s="51" t="s">
        <v>1710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50</v>
      </c>
      <c r="M98" s="292">
        <v>45529.0</v>
      </c>
      <c r="N98" s="172">
        <v>45529.0</v>
      </c>
      <c r="O98" s="34"/>
      <c r="P98" s="34"/>
      <c r="Q98" s="34"/>
      <c r="R98" s="34"/>
      <c r="S98" s="35">
        <f t="shared" si="4"/>
        <v>0</v>
      </c>
      <c r="T98" s="27">
        <v>0.0</v>
      </c>
      <c r="U98" s="37">
        <v>120.0</v>
      </c>
      <c r="V98" s="144">
        <v>1.0</v>
      </c>
      <c r="W98" s="37">
        <v>55.0</v>
      </c>
      <c r="X98" s="30"/>
      <c r="Y98" s="35">
        <f t="shared" si="2"/>
        <v>55</v>
      </c>
      <c r="Z98" s="39">
        <f t="shared" si="3"/>
        <v>55</v>
      </c>
      <c r="AA98" s="68"/>
    </row>
    <row r="99" ht="14.25" customHeight="1">
      <c r="A99" s="25">
        <v>110400.0</v>
      </c>
      <c r="B99" s="52">
        <v>110401.0</v>
      </c>
      <c r="C99" s="51" t="s">
        <v>1322</v>
      </c>
      <c r="D99" s="51">
        <v>1179225.0</v>
      </c>
      <c r="E99" s="51" t="s">
        <v>1710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50</v>
      </c>
      <c r="M99" s="292">
        <v>45529.0</v>
      </c>
      <c r="N99" s="172">
        <v>45529.0</v>
      </c>
      <c r="O99" s="34"/>
      <c r="P99" s="34"/>
      <c r="Q99" s="34"/>
      <c r="R99" s="34"/>
      <c r="S99" s="35">
        <f t="shared" si="4"/>
        <v>0</v>
      </c>
      <c r="T99" s="27">
        <v>0.0</v>
      </c>
      <c r="U99" s="37">
        <v>120.0</v>
      </c>
      <c r="V99" s="144">
        <v>1.0</v>
      </c>
      <c r="W99" s="37">
        <v>55.0</v>
      </c>
      <c r="X99" s="30"/>
      <c r="Y99" s="35">
        <f t="shared" si="2"/>
        <v>55</v>
      </c>
      <c r="Z99" s="39">
        <f t="shared" si="3"/>
        <v>55</v>
      </c>
      <c r="AA99" s="68"/>
    </row>
    <row r="100" ht="14.25" customHeight="1">
      <c r="A100" s="25">
        <v>110400.0</v>
      </c>
      <c r="B100" s="52">
        <v>110401.0</v>
      </c>
      <c r="C100" s="51" t="s">
        <v>1214</v>
      </c>
      <c r="D100" s="51">
        <v>9500405.0</v>
      </c>
      <c r="E100" s="51" t="s">
        <v>1740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153" t="s">
        <v>50</v>
      </c>
      <c r="M100" s="292">
        <v>45529.0</v>
      </c>
      <c r="N100" s="172">
        <v>45529.0</v>
      </c>
      <c r="O100" s="34"/>
      <c r="P100" s="34"/>
      <c r="Q100" s="34"/>
      <c r="R100" s="34"/>
      <c r="S100" s="35">
        <f t="shared" si="4"/>
        <v>0</v>
      </c>
      <c r="T100" s="27">
        <v>0.0</v>
      </c>
      <c r="U100" s="37">
        <v>120.0</v>
      </c>
      <c r="V100" s="144">
        <v>1.0</v>
      </c>
      <c r="W100" s="37">
        <v>55.0</v>
      </c>
      <c r="X100" s="30"/>
      <c r="Y100" s="35">
        <f t="shared" si="2"/>
        <v>55</v>
      </c>
      <c r="Z100" s="39">
        <f t="shared" si="3"/>
        <v>55</v>
      </c>
      <c r="AA100" s="68"/>
    </row>
    <row r="101" ht="14.25" customHeight="1">
      <c r="A101" s="25">
        <v>110400.0</v>
      </c>
      <c r="B101" s="52">
        <v>110401.0</v>
      </c>
      <c r="C101" s="51" t="s">
        <v>281</v>
      </c>
      <c r="D101" s="51">
        <v>1127055.0</v>
      </c>
      <c r="E101" s="51" t="s">
        <v>2475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50</v>
      </c>
      <c r="M101" s="292">
        <v>45529.0</v>
      </c>
      <c r="N101" s="172">
        <v>45529.0</v>
      </c>
      <c r="O101" s="34"/>
      <c r="P101" s="34"/>
      <c r="Q101" s="34"/>
      <c r="R101" s="34"/>
      <c r="S101" s="35">
        <f t="shared" si="4"/>
        <v>0</v>
      </c>
      <c r="T101" s="27">
        <v>0.0</v>
      </c>
      <c r="U101" s="37">
        <v>120.0</v>
      </c>
      <c r="V101" s="144">
        <v>1.0</v>
      </c>
      <c r="W101" s="37">
        <v>55.0</v>
      </c>
      <c r="X101" s="30"/>
      <c r="Y101" s="35">
        <f t="shared" si="2"/>
        <v>55</v>
      </c>
      <c r="Z101" s="39">
        <f t="shared" si="3"/>
        <v>55</v>
      </c>
      <c r="AA101" s="68"/>
    </row>
    <row r="102" ht="14.25" customHeight="1">
      <c r="A102" s="25">
        <v>110400.0</v>
      </c>
      <c r="B102" s="52">
        <v>110401.0</v>
      </c>
      <c r="C102" s="51" t="s">
        <v>82</v>
      </c>
      <c r="D102" s="51">
        <v>9902481.0</v>
      </c>
      <c r="E102" s="51" t="s">
        <v>1712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50</v>
      </c>
      <c r="M102" s="292">
        <v>45529.0</v>
      </c>
      <c r="N102" s="172">
        <v>45529.0</v>
      </c>
      <c r="O102" s="34"/>
      <c r="P102" s="34"/>
      <c r="Q102" s="34"/>
      <c r="R102" s="34"/>
      <c r="S102" s="35">
        <f t="shared" si="4"/>
        <v>0</v>
      </c>
      <c r="T102" s="27">
        <v>0.0</v>
      </c>
      <c r="U102" s="37">
        <v>120.0</v>
      </c>
      <c r="V102" s="144">
        <v>1.0</v>
      </c>
      <c r="W102" s="37">
        <v>55.0</v>
      </c>
      <c r="X102" s="30"/>
      <c r="Y102" s="35">
        <f t="shared" si="2"/>
        <v>55</v>
      </c>
      <c r="Z102" s="39">
        <f t="shared" si="3"/>
        <v>55</v>
      </c>
      <c r="AA102" s="68"/>
    </row>
    <row r="103" ht="14.25" customHeight="1">
      <c r="A103" s="25">
        <v>110400.0</v>
      </c>
      <c r="B103" s="52">
        <v>110401.0</v>
      </c>
      <c r="C103" s="51" t="s">
        <v>1059</v>
      </c>
      <c r="D103" s="51">
        <v>1103628.0</v>
      </c>
      <c r="E103" s="51" t="s">
        <v>1712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50</v>
      </c>
      <c r="M103" s="292">
        <v>45529.0</v>
      </c>
      <c r="N103" s="172">
        <v>45529.0</v>
      </c>
      <c r="O103" s="34"/>
      <c r="P103" s="34"/>
      <c r="Q103" s="34"/>
      <c r="R103" s="34"/>
      <c r="S103" s="35">
        <f t="shared" si="4"/>
        <v>0</v>
      </c>
      <c r="T103" s="27">
        <v>0.0</v>
      </c>
      <c r="U103" s="37">
        <v>120.0</v>
      </c>
      <c r="V103" s="144">
        <v>1.0</v>
      </c>
      <c r="W103" s="37">
        <v>55.0</v>
      </c>
      <c r="X103" s="30"/>
      <c r="Y103" s="35">
        <f t="shared" si="2"/>
        <v>55</v>
      </c>
      <c r="Z103" s="39">
        <f t="shared" si="3"/>
        <v>55</v>
      </c>
      <c r="AA103" s="68"/>
    </row>
    <row r="104" ht="14.25" customHeight="1">
      <c r="A104" s="25">
        <v>110400.0</v>
      </c>
      <c r="B104" s="52">
        <v>110401.0</v>
      </c>
      <c r="C104" s="51" t="s">
        <v>77</v>
      </c>
      <c r="D104" s="51">
        <v>311600.0</v>
      </c>
      <c r="E104" s="51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50</v>
      </c>
      <c r="M104" s="292">
        <v>45529.0</v>
      </c>
      <c r="N104" s="172">
        <v>45529.0</v>
      </c>
      <c r="O104" s="34"/>
      <c r="P104" s="34"/>
      <c r="Q104" s="34"/>
      <c r="R104" s="34"/>
      <c r="S104" s="35">
        <f t="shared" si="4"/>
        <v>0</v>
      </c>
      <c r="T104" s="27">
        <v>0.0</v>
      </c>
      <c r="U104" s="37">
        <v>120.0</v>
      </c>
      <c r="V104" s="144">
        <v>1.0</v>
      </c>
      <c r="W104" s="37">
        <v>55.0</v>
      </c>
      <c r="X104" s="30"/>
      <c r="Y104" s="35">
        <f t="shared" si="2"/>
        <v>55</v>
      </c>
      <c r="Z104" s="39">
        <f t="shared" si="3"/>
        <v>55</v>
      </c>
      <c r="AA104" s="68"/>
    </row>
    <row r="105" ht="14.25" customHeight="1">
      <c r="A105" s="25">
        <v>110400.0</v>
      </c>
      <c r="B105" s="52">
        <v>110401.0</v>
      </c>
      <c r="C105" s="27" t="s">
        <v>190</v>
      </c>
      <c r="D105" s="27">
        <v>1110276.0</v>
      </c>
      <c r="E105" s="27" t="s">
        <v>1712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50</v>
      </c>
      <c r="M105" s="292">
        <v>45529.0</v>
      </c>
      <c r="N105" s="172">
        <v>45529.0</v>
      </c>
      <c r="O105" s="34"/>
      <c r="P105" s="34"/>
      <c r="Q105" s="34"/>
      <c r="R105" s="34"/>
      <c r="S105" s="35">
        <f t="shared" si="4"/>
        <v>0</v>
      </c>
      <c r="T105" s="27">
        <v>0.0</v>
      </c>
      <c r="U105" s="37">
        <v>120.0</v>
      </c>
      <c r="V105" s="144">
        <v>1.0</v>
      </c>
      <c r="W105" s="37">
        <v>55.0</v>
      </c>
      <c r="X105" s="30"/>
      <c r="Y105" s="35">
        <f t="shared" si="2"/>
        <v>55</v>
      </c>
      <c r="Z105" s="39">
        <f t="shared" si="3"/>
        <v>55</v>
      </c>
      <c r="AA105" s="68"/>
    </row>
    <row r="106" ht="14.25" customHeight="1">
      <c r="A106" s="25">
        <v>110400.0</v>
      </c>
      <c r="B106" s="52">
        <v>110401.0</v>
      </c>
      <c r="C106" s="27" t="s">
        <v>1785</v>
      </c>
      <c r="D106" s="27">
        <v>1097806.0</v>
      </c>
      <c r="E106" s="27" t="s">
        <v>1712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50</v>
      </c>
      <c r="M106" s="292">
        <v>45529.0</v>
      </c>
      <c r="N106" s="172">
        <v>45529.0</v>
      </c>
      <c r="O106" s="34"/>
      <c r="P106" s="34"/>
      <c r="Q106" s="34"/>
      <c r="R106" s="34"/>
      <c r="S106" s="35">
        <f t="shared" si="4"/>
        <v>0</v>
      </c>
      <c r="T106" s="27">
        <v>0.0</v>
      </c>
      <c r="U106" s="37">
        <v>120.0</v>
      </c>
      <c r="V106" s="144">
        <v>1.0</v>
      </c>
      <c r="W106" s="37">
        <v>55.0</v>
      </c>
      <c r="X106" s="30"/>
      <c r="Y106" s="35">
        <f t="shared" si="2"/>
        <v>55</v>
      </c>
      <c r="Z106" s="39">
        <f t="shared" si="3"/>
        <v>55</v>
      </c>
      <c r="AA106" s="68"/>
    </row>
    <row r="107" ht="14.25" customHeight="1">
      <c r="A107" s="25">
        <v>110400.0</v>
      </c>
      <c r="B107" s="52">
        <v>110401.0</v>
      </c>
      <c r="C107" s="27" t="s">
        <v>177</v>
      </c>
      <c r="D107" s="27">
        <v>7102496.0</v>
      </c>
      <c r="E107" s="27" t="s">
        <v>1737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50</v>
      </c>
      <c r="M107" s="292">
        <v>45529.0</v>
      </c>
      <c r="N107" s="172">
        <v>45529.0</v>
      </c>
      <c r="O107" s="34"/>
      <c r="P107" s="34"/>
      <c r="Q107" s="34"/>
      <c r="R107" s="34"/>
      <c r="S107" s="35">
        <f t="shared" si="4"/>
        <v>0</v>
      </c>
      <c r="T107" s="27">
        <v>0.0</v>
      </c>
      <c r="U107" s="37">
        <v>120.0</v>
      </c>
      <c r="V107" s="144">
        <v>1.0</v>
      </c>
      <c r="W107" s="37">
        <v>55.0</v>
      </c>
      <c r="X107" s="30"/>
      <c r="Y107" s="35">
        <f t="shared" si="2"/>
        <v>55</v>
      </c>
      <c r="Z107" s="39">
        <f t="shared" si="3"/>
        <v>55</v>
      </c>
      <c r="AA107" s="68"/>
    </row>
    <row r="108" ht="14.25" customHeight="1">
      <c r="A108" s="25">
        <v>110400.0</v>
      </c>
      <c r="B108" s="52">
        <v>110401.0</v>
      </c>
      <c r="C108" s="51" t="s">
        <v>1261</v>
      </c>
      <c r="D108" s="51">
        <v>9805338.0</v>
      </c>
      <c r="E108" s="51" t="s">
        <v>1712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2476</v>
      </c>
      <c r="M108" s="292">
        <v>45520.0</v>
      </c>
      <c r="N108" s="172">
        <v>45520.0</v>
      </c>
      <c r="O108" s="34"/>
      <c r="P108" s="34"/>
      <c r="Q108" s="34"/>
      <c r="R108" s="34"/>
      <c r="S108" s="35">
        <f t="shared" si="4"/>
        <v>0</v>
      </c>
      <c r="T108" s="27">
        <v>0.0</v>
      </c>
      <c r="U108" s="37">
        <v>120.0</v>
      </c>
      <c r="V108" s="144">
        <v>1.0</v>
      </c>
      <c r="W108" s="37">
        <v>55.0</v>
      </c>
      <c r="X108" s="30"/>
      <c r="Y108" s="35">
        <f t="shared" si="2"/>
        <v>55</v>
      </c>
      <c r="Z108" s="39">
        <f t="shared" si="3"/>
        <v>55</v>
      </c>
      <c r="AA108" s="68"/>
    </row>
    <row r="109" ht="14.25" customHeight="1">
      <c r="A109" s="25">
        <v>110400.0</v>
      </c>
      <c r="B109" s="52">
        <v>110401.0</v>
      </c>
      <c r="C109" s="51" t="s">
        <v>98</v>
      </c>
      <c r="D109" s="51">
        <v>1030655.0</v>
      </c>
      <c r="E109" s="51" t="s">
        <v>1712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2476</v>
      </c>
      <c r="M109" s="292">
        <v>45520.0</v>
      </c>
      <c r="N109" s="172">
        <v>45520.0</v>
      </c>
      <c r="O109" s="34"/>
      <c r="P109" s="34"/>
      <c r="Q109" s="34"/>
      <c r="R109" s="34"/>
      <c r="S109" s="35">
        <f t="shared" si="4"/>
        <v>0</v>
      </c>
      <c r="T109" s="27">
        <v>0.0</v>
      </c>
      <c r="U109" s="37">
        <v>120.0</v>
      </c>
      <c r="V109" s="144">
        <v>1.0</v>
      </c>
      <c r="W109" s="37">
        <v>55.0</v>
      </c>
      <c r="X109" s="30"/>
      <c r="Y109" s="35">
        <f t="shared" si="2"/>
        <v>55</v>
      </c>
      <c r="Z109" s="39">
        <f t="shared" si="3"/>
        <v>55</v>
      </c>
      <c r="AA109" s="68"/>
    </row>
    <row r="110" ht="14.25" customHeight="1">
      <c r="A110" s="25">
        <v>110400.0</v>
      </c>
      <c r="B110" s="52">
        <v>110401.0</v>
      </c>
      <c r="C110" s="51" t="s">
        <v>2477</v>
      </c>
      <c r="D110" s="51">
        <v>1110250.0</v>
      </c>
      <c r="E110" s="51" t="s">
        <v>1712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2476</v>
      </c>
      <c r="M110" s="292">
        <v>45520.0</v>
      </c>
      <c r="N110" s="172">
        <v>45520.0</v>
      </c>
      <c r="O110" s="34"/>
      <c r="P110" s="34"/>
      <c r="Q110" s="34"/>
      <c r="R110" s="34"/>
      <c r="S110" s="35">
        <f t="shared" si="4"/>
        <v>0</v>
      </c>
      <c r="T110" s="27">
        <v>0.0</v>
      </c>
      <c r="U110" s="37">
        <v>120.0</v>
      </c>
      <c r="V110" s="144">
        <v>1.0</v>
      </c>
      <c r="W110" s="37">
        <v>55.0</v>
      </c>
      <c r="X110" s="30"/>
      <c r="Y110" s="35">
        <f t="shared" si="2"/>
        <v>55</v>
      </c>
      <c r="Z110" s="39">
        <f t="shared" si="3"/>
        <v>55</v>
      </c>
      <c r="AA110" s="68"/>
    </row>
    <row r="111" ht="14.25" customHeight="1">
      <c r="A111" s="25">
        <v>110400.0</v>
      </c>
      <c r="B111" s="52">
        <v>110401.0</v>
      </c>
      <c r="C111" s="51" t="s">
        <v>1264</v>
      </c>
      <c r="D111" s="51">
        <v>1063600.0</v>
      </c>
      <c r="E111" s="51" t="s">
        <v>1712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2476</v>
      </c>
      <c r="M111" s="292">
        <v>45520.0</v>
      </c>
      <c r="N111" s="172">
        <v>45520.0</v>
      </c>
      <c r="O111" s="34"/>
      <c r="P111" s="34"/>
      <c r="Q111" s="34"/>
      <c r="R111" s="34"/>
      <c r="S111" s="35">
        <f t="shared" si="4"/>
        <v>0</v>
      </c>
      <c r="T111" s="27">
        <v>0.0</v>
      </c>
      <c r="U111" s="37">
        <v>120.0</v>
      </c>
      <c r="V111" s="144">
        <v>1.0</v>
      </c>
      <c r="W111" s="37">
        <v>55.0</v>
      </c>
      <c r="X111" s="30"/>
      <c r="Y111" s="35">
        <f t="shared" si="2"/>
        <v>55</v>
      </c>
      <c r="Z111" s="39">
        <f t="shared" si="3"/>
        <v>55</v>
      </c>
      <c r="AA111" s="68"/>
    </row>
    <row r="112" ht="14.25" customHeight="1">
      <c r="A112" s="25">
        <v>110400.0</v>
      </c>
      <c r="B112" s="52">
        <v>110401.0</v>
      </c>
      <c r="C112" s="51" t="s">
        <v>1263</v>
      </c>
      <c r="D112" s="51">
        <v>1065548.0</v>
      </c>
      <c r="E112" s="51" t="s">
        <v>1712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2476</v>
      </c>
      <c r="M112" s="292">
        <v>45520.0</v>
      </c>
      <c r="N112" s="172">
        <v>45520.0</v>
      </c>
      <c r="O112" s="34"/>
      <c r="P112" s="34"/>
      <c r="Q112" s="34"/>
      <c r="R112" s="34"/>
      <c r="S112" s="35">
        <f t="shared" si="4"/>
        <v>0</v>
      </c>
      <c r="T112" s="27">
        <v>0.0</v>
      </c>
      <c r="U112" s="37">
        <v>120.0</v>
      </c>
      <c r="V112" s="144">
        <v>1.0</v>
      </c>
      <c r="W112" s="37">
        <v>55.0</v>
      </c>
      <c r="X112" s="30"/>
      <c r="Y112" s="35">
        <f t="shared" si="2"/>
        <v>55</v>
      </c>
      <c r="Z112" s="39">
        <f t="shared" si="3"/>
        <v>55</v>
      </c>
      <c r="AA112" s="68"/>
    </row>
    <row r="113" ht="14.25" customHeight="1">
      <c r="A113" s="25">
        <v>110400.0</v>
      </c>
      <c r="B113" s="52">
        <v>110401.0</v>
      </c>
      <c r="C113" s="51" t="s">
        <v>2478</v>
      </c>
      <c r="D113" s="51">
        <v>1108387.0</v>
      </c>
      <c r="E113" s="51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2476</v>
      </c>
      <c r="M113" s="292">
        <v>45520.0</v>
      </c>
      <c r="N113" s="172">
        <v>45520.0</v>
      </c>
      <c r="O113" s="34"/>
      <c r="P113" s="34"/>
      <c r="Q113" s="34"/>
      <c r="R113" s="34"/>
      <c r="S113" s="35">
        <f t="shared" si="4"/>
        <v>0</v>
      </c>
      <c r="T113" s="27">
        <v>0.0</v>
      </c>
      <c r="U113" s="37">
        <v>120.0</v>
      </c>
      <c r="V113" s="144">
        <v>1.0</v>
      </c>
      <c r="W113" s="37">
        <v>55.0</v>
      </c>
      <c r="X113" s="30"/>
      <c r="Y113" s="35">
        <f t="shared" si="2"/>
        <v>55</v>
      </c>
      <c r="Z113" s="39">
        <f t="shared" si="3"/>
        <v>55</v>
      </c>
      <c r="AA113" s="68"/>
    </row>
    <row r="114" ht="14.25" customHeight="1">
      <c r="A114" s="25">
        <v>110400.0</v>
      </c>
      <c r="B114" s="52">
        <v>110401.0</v>
      </c>
      <c r="C114" s="51" t="s">
        <v>1860</v>
      </c>
      <c r="D114" s="51">
        <v>9307583.0</v>
      </c>
      <c r="E114" s="51" t="s">
        <v>1712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2476</v>
      </c>
      <c r="M114" s="292">
        <v>45520.0</v>
      </c>
      <c r="N114" s="172">
        <v>45520.0</v>
      </c>
      <c r="O114" s="34"/>
      <c r="P114" s="34"/>
      <c r="Q114" s="34"/>
      <c r="R114" s="34"/>
      <c r="S114" s="35">
        <f t="shared" si="4"/>
        <v>0</v>
      </c>
      <c r="T114" s="27">
        <v>0.0</v>
      </c>
      <c r="U114" s="37">
        <v>120.0</v>
      </c>
      <c r="V114" s="144">
        <v>1.0</v>
      </c>
      <c r="W114" s="37">
        <v>55.0</v>
      </c>
      <c r="X114" s="30"/>
      <c r="Y114" s="35">
        <f t="shared" si="2"/>
        <v>55</v>
      </c>
      <c r="Z114" s="39">
        <f t="shared" si="3"/>
        <v>55</v>
      </c>
      <c r="AA114" s="68"/>
    </row>
    <row r="115" ht="14.25" customHeight="1">
      <c r="A115" s="25">
        <v>110400.0</v>
      </c>
      <c r="B115" s="52">
        <v>110401.0</v>
      </c>
      <c r="C115" s="51" t="s">
        <v>1816</v>
      </c>
      <c r="D115" s="51">
        <v>4555490.0</v>
      </c>
      <c r="E115" s="51" t="s">
        <v>1707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2476</v>
      </c>
      <c r="M115" s="292">
        <v>45520.0</v>
      </c>
      <c r="N115" s="172">
        <v>45520.0</v>
      </c>
      <c r="O115" s="34"/>
      <c r="P115" s="34"/>
      <c r="Q115" s="34"/>
      <c r="R115" s="34"/>
      <c r="S115" s="35">
        <f t="shared" si="4"/>
        <v>0</v>
      </c>
      <c r="T115" s="27">
        <v>0.0</v>
      </c>
      <c r="U115" s="37">
        <v>120.0</v>
      </c>
      <c r="V115" s="144">
        <v>1.0</v>
      </c>
      <c r="W115" s="37">
        <v>57.0</v>
      </c>
      <c r="X115" s="30"/>
      <c r="Y115" s="35">
        <f t="shared" si="2"/>
        <v>57</v>
      </c>
      <c r="Z115" s="39">
        <f t="shared" si="3"/>
        <v>57</v>
      </c>
      <c r="AA115" s="68"/>
    </row>
    <row r="116" ht="14.25" customHeight="1">
      <c r="A116" s="25">
        <v>110400.0</v>
      </c>
      <c r="B116" s="52">
        <v>110401.0</v>
      </c>
      <c r="C116" s="27" t="s">
        <v>2479</v>
      </c>
      <c r="D116" s="27">
        <v>9700323.0</v>
      </c>
      <c r="E116" s="27" t="s">
        <v>1723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27" t="s">
        <v>2480</v>
      </c>
      <c r="M116" s="172">
        <v>45528.0</v>
      </c>
      <c r="N116" s="172">
        <v>45529.0</v>
      </c>
      <c r="O116" s="34"/>
      <c r="P116" s="34"/>
      <c r="Q116" s="34"/>
      <c r="R116" s="34"/>
      <c r="S116" s="35">
        <f t="shared" si="4"/>
        <v>0</v>
      </c>
      <c r="T116" s="32">
        <v>0.0</v>
      </c>
      <c r="U116" s="37">
        <v>120.0</v>
      </c>
      <c r="V116" s="144">
        <v>1.0</v>
      </c>
      <c r="W116" s="37">
        <v>57.0</v>
      </c>
      <c r="X116" s="30"/>
      <c r="Y116" s="35">
        <f t="shared" si="2"/>
        <v>57</v>
      </c>
      <c r="Z116" s="39">
        <f t="shared" si="3"/>
        <v>57</v>
      </c>
      <c r="AA116" s="68"/>
    </row>
    <row r="117" ht="14.25" customHeight="1">
      <c r="A117" s="25">
        <v>110400.0</v>
      </c>
      <c r="B117" s="52">
        <v>110401.0</v>
      </c>
      <c r="C117" s="27" t="s">
        <v>2481</v>
      </c>
      <c r="D117" s="27">
        <v>1086138.0</v>
      </c>
      <c r="E117" s="27" t="s">
        <v>1712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27" t="s">
        <v>2480</v>
      </c>
      <c r="M117" s="172">
        <v>45528.0</v>
      </c>
      <c r="N117" s="172">
        <v>45529.0</v>
      </c>
      <c r="O117" s="34"/>
      <c r="P117" s="34"/>
      <c r="Q117" s="34"/>
      <c r="R117" s="34"/>
      <c r="S117" s="35">
        <f t="shared" si="4"/>
        <v>0</v>
      </c>
      <c r="T117" s="27">
        <v>0.0</v>
      </c>
      <c r="U117" s="37">
        <v>170.12</v>
      </c>
      <c r="V117" s="144">
        <v>1.0</v>
      </c>
      <c r="W117" s="37">
        <v>55.0</v>
      </c>
      <c r="X117" s="30"/>
      <c r="Y117" s="35">
        <f t="shared" si="2"/>
        <v>55</v>
      </c>
      <c r="Z117" s="39">
        <f t="shared" si="3"/>
        <v>55</v>
      </c>
      <c r="AA117" s="68"/>
    </row>
    <row r="118" ht="14.25" customHeight="1">
      <c r="A118" s="25">
        <v>110400.0</v>
      </c>
      <c r="B118" s="52">
        <v>110401.0</v>
      </c>
      <c r="C118" s="56" t="s">
        <v>2482</v>
      </c>
      <c r="D118" s="27">
        <v>7071892.0</v>
      </c>
      <c r="E118" s="27" t="s">
        <v>1917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27" t="s">
        <v>2480</v>
      </c>
      <c r="M118" s="172">
        <v>45528.0</v>
      </c>
      <c r="N118" s="172">
        <v>45529.0</v>
      </c>
      <c r="O118" s="34"/>
      <c r="P118" s="34"/>
      <c r="Q118" s="34"/>
      <c r="R118" s="34"/>
      <c r="S118" s="35">
        <f t="shared" si="4"/>
        <v>0</v>
      </c>
      <c r="T118" s="32">
        <v>0.0</v>
      </c>
      <c r="U118" s="37">
        <v>120.0</v>
      </c>
      <c r="V118" s="144">
        <v>1.0</v>
      </c>
      <c r="W118" s="37">
        <v>57.0</v>
      </c>
      <c r="X118" s="30"/>
      <c r="Y118" s="35">
        <f t="shared" si="2"/>
        <v>57</v>
      </c>
      <c r="Z118" s="39">
        <f t="shared" si="3"/>
        <v>57</v>
      </c>
      <c r="AA118" s="68"/>
    </row>
    <row r="119" ht="14.25" customHeight="1">
      <c r="A119" s="25">
        <v>110400.0</v>
      </c>
      <c r="B119" s="52">
        <v>110401.0</v>
      </c>
      <c r="C119" s="56" t="s">
        <v>2483</v>
      </c>
      <c r="D119" s="27">
        <v>1107712.0</v>
      </c>
      <c r="E119" s="27" t="s">
        <v>1712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27" t="s">
        <v>2480</v>
      </c>
      <c r="M119" s="172">
        <v>45528.0</v>
      </c>
      <c r="N119" s="172">
        <v>45529.0</v>
      </c>
      <c r="O119" s="34"/>
      <c r="P119" s="34"/>
      <c r="Q119" s="34"/>
      <c r="R119" s="34"/>
      <c r="S119" s="35">
        <f t="shared" si="4"/>
        <v>0</v>
      </c>
      <c r="T119" s="32">
        <v>0.0</v>
      </c>
      <c r="U119" s="37">
        <v>120.0</v>
      </c>
      <c r="V119" s="144">
        <v>1.0</v>
      </c>
      <c r="W119" s="37">
        <v>55.0</v>
      </c>
      <c r="X119" s="30"/>
      <c r="Y119" s="35">
        <f t="shared" si="2"/>
        <v>55</v>
      </c>
      <c r="Z119" s="39">
        <f t="shared" si="3"/>
        <v>55</v>
      </c>
      <c r="AA119" s="68"/>
    </row>
    <row r="120" ht="14.25" customHeight="1">
      <c r="A120" s="25">
        <v>110400.0</v>
      </c>
      <c r="B120" s="52">
        <v>110401.0</v>
      </c>
      <c r="C120" s="56" t="s">
        <v>2484</v>
      </c>
      <c r="D120" s="27">
        <v>9302921.0</v>
      </c>
      <c r="E120" s="27" t="s">
        <v>2485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27" t="s">
        <v>2480</v>
      </c>
      <c r="M120" s="172">
        <v>45528.0</v>
      </c>
      <c r="N120" s="172">
        <v>45529.0</v>
      </c>
      <c r="O120" s="34"/>
      <c r="P120" s="34"/>
      <c r="Q120" s="34"/>
      <c r="R120" s="34"/>
      <c r="S120" s="35">
        <f t="shared" si="4"/>
        <v>0</v>
      </c>
      <c r="T120" s="32">
        <v>0.0</v>
      </c>
      <c r="U120" s="37">
        <v>120.0</v>
      </c>
      <c r="V120" s="144">
        <v>1.0</v>
      </c>
      <c r="W120" s="37">
        <v>55.0</v>
      </c>
      <c r="X120" s="30"/>
      <c r="Y120" s="35">
        <f t="shared" si="2"/>
        <v>55</v>
      </c>
      <c r="Z120" s="39">
        <f t="shared" si="3"/>
        <v>55</v>
      </c>
      <c r="AA120" s="68"/>
    </row>
    <row r="121" ht="14.25" customHeight="1">
      <c r="A121" s="25">
        <v>110400.0</v>
      </c>
      <c r="B121" s="52">
        <v>110401.0</v>
      </c>
      <c r="C121" s="27" t="s">
        <v>2486</v>
      </c>
      <c r="D121" s="27">
        <v>9202056.0</v>
      </c>
      <c r="E121" s="27" t="s">
        <v>1712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27" t="s">
        <v>2480</v>
      </c>
      <c r="M121" s="172">
        <v>45528.0</v>
      </c>
      <c r="N121" s="172">
        <v>45529.0</v>
      </c>
      <c r="O121" s="34"/>
      <c r="P121" s="34"/>
      <c r="Q121" s="34"/>
      <c r="R121" s="34"/>
      <c r="S121" s="35">
        <f t="shared" si="4"/>
        <v>0</v>
      </c>
      <c r="T121" s="27">
        <v>0.0</v>
      </c>
      <c r="U121" s="37">
        <v>170.12</v>
      </c>
      <c r="V121" s="144">
        <v>1.0</v>
      </c>
      <c r="W121" s="37">
        <v>57.0</v>
      </c>
      <c r="X121" s="30"/>
      <c r="Y121" s="35">
        <f t="shared" si="2"/>
        <v>57</v>
      </c>
      <c r="Z121" s="39">
        <f t="shared" si="3"/>
        <v>57</v>
      </c>
      <c r="AA121" s="68"/>
    </row>
    <row r="122" ht="14.25" customHeight="1">
      <c r="A122" s="25">
        <v>110400.0</v>
      </c>
      <c r="B122" s="52">
        <v>110401.0</v>
      </c>
      <c r="C122" s="27" t="s">
        <v>2487</v>
      </c>
      <c r="D122" s="27">
        <v>1179225.0</v>
      </c>
      <c r="E122" s="27" t="s">
        <v>1710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27" t="s">
        <v>2480</v>
      </c>
      <c r="M122" s="172">
        <v>45528.0</v>
      </c>
      <c r="N122" s="172">
        <v>45529.0</v>
      </c>
      <c r="O122" s="34"/>
      <c r="P122" s="34"/>
      <c r="Q122" s="34"/>
      <c r="R122" s="34"/>
      <c r="S122" s="35">
        <f t="shared" si="4"/>
        <v>0</v>
      </c>
      <c r="T122" s="32">
        <v>0.0</v>
      </c>
      <c r="U122" s="37">
        <v>170.12</v>
      </c>
      <c r="V122" s="144">
        <v>1.0</v>
      </c>
      <c r="W122" s="37">
        <v>57.0</v>
      </c>
      <c r="X122" s="30"/>
      <c r="Y122" s="35">
        <f t="shared" si="2"/>
        <v>57</v>
      </c>
      <c r="Z122" s="39">
        <f t="shared" si="3"/>
        <v>57</v>
      </c>
      <c r="AA122" s="68"/>
    </row>
    <row r="123" ht="14.25" customHeight="1">
      <c r="A123" s="25">
        <v>110400.0</v>
      </c>
      <c r="B123" s="52">
        <v>110401.0</v>
      </c>
      <c r="C123" s="27" t="s">
        <v>2488</v>
      </c>
      <c r="D123" s="27">
        <v>1131982.0</v>
      </c>
      <c r="E123" s="27" t="s">
        <v>1710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27" t="s">
        <v>2480</v>
      </c>
      <c r="M123" s="172">
        <v>45528.0</v>
      </c>
      <c r="N123" s="172">
        <v>45529.0</v>
      </c>
      <c r="O123" s="34"/>
      <c r="P123" s="34"/>
      <c r="Q123" s="34"/>
      <c r="R123" s="34"/>
      <c r="S123" s="35">
        <f t="shared" si="4"/>
        <v>0</v>
      </c>
      <c r="T123" s="27">
        <v>0.0</v>
      </c>
      <c r="U123" s="37">
        <v>120.0</v>
      </c>
      <c r="V123" s="144">
        <v>1.0</v>
      </c>
      <c r="W123" s="37">
        <v>55.0</v>
      </c>
      <c r="X123" s="30"/>
      <c r="Y123" s="35">
        <f t="shared" si="2"/>
        <v>55</v>
      </c>
      <c r="Z123" s="39">
        <f t="shared" si="3"/>
        <v>55</v>
      </c>
      <c r="AA123" s="68"/>
    </row>
    <row r="124" ht="14.25" customHeight="1">
      <c r="A124" s="25">
        <v>110400.0</v>
      </c>
      <c r="B124" s="52">
        <v>110401.0</v>
      </c>
      <c r="C124" s="27" t="s">
        <v>2489</v>
      </c>
      <c r="D124" s="27">
        <v>9404139.0</v>
      </c>
      <c r="E124" s="27" t="s">
        <v>1737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27" t="s">
        <v>2480</v>
      </c>
      <c r="M124" s="172">
        <v>45528.0</v>
      </c>
      <c r="N124" s="172">
        <v>45529.0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7">
        <v>120.0</v>
      </c>
      <c r="V124" s="144">
        <v>1.0</v>
      </c>
      <c r="W124" s="37">
        <v>55.0</v>
      </c>
      <c r="X124" s="30"/>
      <c r="Y124" s="35">
        <f t="shared" si="2"/>
        <v>55</v>
      </c>
      <c r="Z124" s="39">
        <f t="shared" si="3"/>
        <v>55</v>
      </c>
      <c r="AA124" s="68"/>
    </row>
    <row r="125" ht="14.25" customHeight="1">
      <c r="A125" s="25">
        <v>110400.0</v>
      </c>
      <c r="B125" s="52">
        <v>110401.0</v>
      </c>
      <c r="C125" s="27" t="s">
        <v>2490</v>
      </c>
      <c r="D125" s="27">
        <v>1123386.0</v>
      </c>
      <c r="E125" s="27" t="s">
        <v>1710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27" t="s">
        <v>2480</v>
      </c>
      <c r="M125" s="172">
        <v>45528.0</v>
      </c>
      <c r="N125" s="172">
        <v>45529.0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120.0</v>
      </c>
      <c r="V125" s="144">
        <v>1.0</v>
      </c>
      <c r="W125" s="37">
        <v>55.0</v>
      </c>
      <c r="X125" s="30"/>
      <c r="Y125" s="35">
        <f t="shared" si="2"/>
        <v>55</v>
      </c>
      <c r="Z125" s="39">
        <f t="shared" si="3"/>
        <v>55</v>
      </c>
      <c r="AA125" s="68"/>
    </row>
    <row r="126" ht="14.25" customHeight="1">
      <c r="A126" s="25">
        <v>110400.0</v>
      </c>
      <c r="B126" s="52">
        <v>110401.0</v>
      </c>
      <c r="C126" s="27" t="s">
        <v>2491</v>
      </c>
      <c r="D126" s="27">
        <v>9902481.0</v>
      </c>
      <c r="E126" s="27" t="s">
        <v>1712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27" t="s">
        <v>2480</v>
      </c>
      <c r="M126" s="172">
        <v>45528.0</v>
      </c>
      <c r="N126" s="172">
        <v>45529.0</v>
      </c>
      <c r="O126" s="34"/>
      <c r="P126" s="34"/>
      <c r="Q126" s="34"/>
      <c r="R126" s="34"/>
      <c r="S126" s="35">
        <f t="shared" si="4"/>
        <v>0</v>
      </c>
      <c r="T126" s="32">
        <v>0.0</v>
      </c>
      <c r="U126" s="37">
        <v>120.0</v>
      </c>
      <c r="V126" s="144">
        <v>1.0</v>
      </c>
      <c r="W126" s="37">
        <v>55.0</v>
      </c>
      <c r="X126" s="30"/>
      <c r="Y126" s="35">
        <f t="shared" si="2"/>
        <v>55</v>
      </c>
      <c r="Z126" s="39">
        <f t="shared" si="3"/>
        <v>55</v>
      </c>
      <c r="AA126" s="68"/>
    </row>
    <row r="127" ht="14.25" customHeight="1">
      <c r="A127" s="25">
        <v>110400.0</v>
      </c>
      <c r="B127" s="52">
        <v>110401.0</v>
      </c>
      <c r="C127" s="27" t="s">
        <v>2492</v>
      </c>
      <c r="D127" s="27">
        <v>1093185.0</v>
      </c>
      <c r="E127" s="27" t="s">
        <v>1712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27" t="s">
        <v>2480</v>
      </c>
      <c r="M127" s="172">
        <v>45528.0</v>
      </c>
      <c r="N127" s="172">
        <v>45529.0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120.0</v>
      </c>
      <c r="V127" s="144">
        <v>1.0</v>
      </c>
      <c r="W127" s="37">
        <v>55.0</v>
      </c>
      <c r="X127" s="30"/>
      <c r="Y127" s="35">
        <f t="shared" si="2"/>
        <v>55</v>
      </c>
      <c r="Z127" s="39">
        <f t="shared" si="3"/>
        <v>55</v>
      </c>
      <c r="AA127" s="68"/>
    </row>
    <row r="128" ht="14.25" customHeight="1">
      <c r="A128" s="25">
        <v>110400.0</v>
      </c>
      <c r="B128" s="52">
        <v>110401.0</v>
      </c>
      <c r="C128" s="56" t="s">
        <v>2493</v>
      </c>
      <c r="D128" s="27">
        <v>1099434.0</v>
      </c>
      <c r="E128" s="27" t="s">
        <v>1712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27" t="s">
        <v>2480</v>
      </c>
      <c r="M128" s="172">
        <v>45528.0</v>
      </c>
      <c r="N128" s="172">
        <v>45529.0</v>
      </c>
      <c r="O128" s="34"/>
      <c r="P128" s="34"/>
      <c r="Q128" s="34"/>
      <c r="R128" s="34"/>
      <c r="S128" s="35">
        <f t="shared" si="4"/>
        <v>0</v>
      </c>
      <c r="T128" s="32">
        <v>0.0</v>
      </c>
      <c r="U128" s="37">
        <v>120.0</v>
      </c>
      <c r="V128" s="144">
        <v>1.0</v>
      </c>
      <c r="W128" s="37">
        <v>55.0</v>
      </c>
      <c r="X128" s="30"/>
      <c r="Y128" s="35">
        <f t="shared" si="2"/>
        <v>55</v>
      </c>
      <c r="Z128" s="39">
        <f t="shared" si="3"/>
        <v>55</v>
      </c>
      <c r="AA128" s="68"/>
    </row>
    <row r="129" ht="14.25" customHeight="1">
      <c r="A129" s="25">
        <v>110400.0</v>
      </c>
      <c r="B129" s="52">
        <v>110401.0</v>
      </c>
      <c r="C129" s="300" t="s">
        <v>2494</v>
      </c>
      <c r="D129" s="27">
        <v>7113463.0</v>
      </c>
      <c r="E129" s="27" t="s">
        <v>1737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27" t="s">
        <v>2480</v>
      </c>
      <c r="M129" s="172">
        <v>45528.0</v>
      </c>
      <c r="N129" s="172">
        <v>45529.0</v>
      </c>
      <c r="O129" s="34"/>
      <c r="P129" s="34"/>
      <c r="Q129" s="34"/>
      <c r="R129" s="34"/>
      <c r="S129" s="35">
        <f t="shared" si="4"/>
        <v>0</v>
      </c>
      <c r="T129" s="32">
        <v>0.0</v>
      </c>
      <c r="U129" s="37">
        <v>120.0</v>
      </c>
      <c r="V129" s="144">
        <v>1.0</v>
      </c>
      <c r="W129" s="37">
        <v>55.0</v>
      </c>
      <c r="X129" s="30"/>
      <c r="Y129" s="35">
        <f t="shared" si="2"/>
        <v>55</v>
      </c>
      <c r="Z129" s="39">
        <f t="shared" si="3"/>
        <v>55</v>
      </c>
      <c r="AA129" s="68"/>
    </row>
    <row r="130" ht="14.25" customHeight="1">
      <c r="A130" s="25">
        <v>110400.0</v>
      </c>
      <c r="B130" s="52">
        <v>110401.0</v>
      </c>
      <c r="C130" s="105" t="s">
        <v>1922</v>
      </c>
      <c r="D130" s="139">
        <v>1025023.0</v>
      </c>
      <c r="E130" s="27" t="s">
        <v>1707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27" t="s">
        <v>561</v>
      </c>
      <c r="M130" s="172">
        <v>45519.0</v>
      </c>
      <c r="N130" s="172">
        <v>45519.0</v>
      </c>
      <c r="O130" s="34"/>
      <c r="P130" s="34"/>
      <c r="Q130" s="34"/>
      <c r="R130" s="34"/>
      <c r="S130" s="35">
        <f t="shared" si="4"/>
        <v>0</v>
      </c>
      <c r="T130" s="32">
        <v>2.0</v>
      </c>
      <c r="U130" s="37">
        <v>170.12</v>
      </c>
      <c r="V130" s="144">
        <v>1.0</v>
      </c>
      <c r="W130" s="37">
        <v>57.0</v>
      </c>
      <c r="X130" s="30"/>
      <c r="Y130" s="35">
        <f t="shared" si="2"/>
        <v>397.24</v>
      </c>
      <c r="Z130" s="39">
        <f t="shared" si="3"/>
        <v>397.24</v>
      </c>
      <c r="AA130" s="68"/>
    </row>
    <row r="131" ht="14.25" customHeight="1">
      <c r="A131" s="25">
        <v>110400.0</v>
      </c>
      <c r="B131" s="52">
        <v>110401.0</v>
      </c>
      <c r="C131" s="105" t="s">
        <v>1011</v>
      </c>
      <c r="D131" s="139">
        <v>1093185.0</v>
      </c>
      <c r="E131" s="27" t="s">
        <v>1712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27" t="s">
        <v>561</v>
      </c>
      <c r="M131" s="172">
        <v>45519.0</v>
      </c>
      <c r="N131" s="172">
        <v>45519.0</v>
      </c>
      <c r="O131" s="34"/>
      <c r="P131" s="34"/>
      <c r="Q131" s="34"/>
      <c r="R131" s="34"/>
      <c r="S131" s="35">
        <f t="shared" si="4"/>
        <v>0</v>
      </c>
      <c r="T131" s="32">
        <v>2.0</v>
      </c>
      <c r="U131" s="37">
        <v>120.0</v>
      </c>
      <c r="V131" s="144">
        <v>1.0</v>
      </c>
      <c r="W131" s="37">
        <v>55.0</v>
      </c>
      <c r="X131" s="30"/>
      <c r="Y131" s="35">
        <f t="shared" si="2"/>
        <v>295</v>
      </c>
      <c r="Z131" s="39">
        <f t="shared" si="3"/>
        <v>295</v>
      </c>
      <c r="AA131" s="68"/>
    </row>
    <row r="132" ht="14.25" customHeight="1">
      <c r="A132" s="25">
        <v>110400.0</v>
      </c>
      <c r="B132" s="52">
        <v>110401.0</v>
      </c>
      <c r="C132" s="105" t="s">
        <v>1401</v>
      </c>
      <c r="D132" s="139">
        <v>9201793.0</v>
      </c>
      <c r="E132" s="27" t="s">
        <v>1712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27" t="s">
        <v>561</v>
      </c>
      <c r="M132" s="172">
        <v>45519.0</v>
      </c>
      <c r="N132" s="172">
        <v>45519.0</v>
      </c>
      <c r="O132" s="34"/>
      <c r="P132" s="34"/>
      <c r="Q132" s="34"/>
      <c r="R132" s="34"/>
      <c r="S132" s="35">
        <f t="shared" si="4"/>
        <v>0</v>
      </c>
      <c r="T132" s="32">
        <v>2.0</v>
      </c>
      <c r="U132" s="37">
        <v>120.0</v>
      </c>
      <c r="V132" s="144">
        <v>1.0</v>
      </c>
      <c r="W132" s="37">
        <v>55.0</v>
      </c>
      <c r="X132" s="30"/>
      <c r="Y132" s="35">
        <f t="shared" si="2"/>
        <v>295</v>
      </c>
      <c r="Z132" s="39">
        <f t="shared" si="3"/>
        <v>295</v>
      </c>
      <c r="AA132" s="68"/>
    </row>
    <row r="133" ht="14.25" customHeight="1">
      <c r="A133" s="25">
        <v>110400.0</v>
      </c>
      <c r="B133" s="52">
        <v>110401.0</v>
      </c>
      <c r="C133" s="105" t="s">
        <v>1958</v>
      </c>
      <c r="D133" s="139">
        <v>1096290.0</v>
      </c>
      <c r="E133" s="27" t="s">
        <v>1712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27" t="s">
        <v>561</v>
      </c>
      <c r="M133" s="172">
        <v>45519.0</v>
      </c>
      <c r="N133" s="172">
        <v>45519.0</v>
      </c>
      <c r="O133" s="34"/>
      <c r="P133" s="34"/>
      <c r="Q133" s="34"/>
      <c r="R133" s="34"/>
      <c r="S133" s="35">
        <f t="shared" si="4"/>
        <v>0</v>
      </c>
      <c r="T133" s="32">
        <v>2.0</v>
      </c>
      <c r="U133" s="37">
        <v>120.0</v>
      </c>
      <c r="V133" s="144">
        <v>1.0</v>
      </c>
      <c r="W133" s="37">
        <v>55.0</v>
      </c>
      <c r="X133" s="30"/>
      <c r="Y133" s="35">
        <f t="shared" si="2"/>
        <v>295</v>
      </c>
      <c r="Z133" s="39">
        <f t="shared" si="3"/>
        <v>295</v>
      </c>
      <c r="AA133" s="68"/>
    </row>
    <row r="134" ht="14.25" customHeight="1">
      <c r="A134" s="25">
        <v>110400.0</v>
      </c>
      <c r="B134" s="52">
        <v>110401.0</v>
      </c>
      <c r="C134" s="105" t="s">
        <v>1438</v>
      </c>
      <c r="D134" s="139">
        <v>1123408.0</v>
      </c>
      <c r="E134" s="51" t="s">
        <v>1710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27" t="s">
        <v>561</v>
      </c>
      <c r="M134" s="172">
        <v>45519.0</v>
      </c>
      <c r="N134" s="172">
        <v>45519.0</v>
      </c>
      <c r="O134" s="34"/>
      <c r="P134" s="34"/>
      <c r="Q134" s="34"/>
      <c r="R134" s="34"/>
      <c r="S134" s="35">
        <f t="shared" si="4"/>
        <v>0</v>
      </c>
      <c r="T134" s="298">
        <v>2.0</v>
      </c>
      <c r="U134" s="37">
        <v>170.12</v>
      </c>
      <c r="V134" s="144">
        <v>1.0</v>
      </c>
      <c r="W134" s="37">
        <v>57.0</v>
      </c>
      <c r="X134" s="30"/>
      <c r="Y134" s="35">
        <f t="shared" si="2"/>
        <v>397.24</v>
      </c>
      <c r="Z134" s="39">
        <f t="shared" si="3"/>
        <v>397.24</v>
      </c>
      <c r="AA134" s="68"/>
    </row>
    <row r="135" ht="14.25" customHeight="1">
      <c r="A135" s="25">
        <v>110400.0</v>
      </c>
      <c r="B135" s="52">
        <v>110401.0</v>
      </c>
      <c r="C135" s="105" t="s">
        <v>778</v>
      </c>
      <c r="D135" s="139">
        <v>1138278.0</v>
      </c>
      <c r="E135" s="51" t="s">
        <v>1710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27" t="s">
        <v>561</v>
      </c>
      <c r="M135" s="172">
        <v>45519.0</v>
      </c>
      <c r="N135" s="172">
        <v>45519.0</v>
      </c>
      <c r="O135" s="34"/>
      <c r="P135" s="34"/>
      <c r="Q135" s="34"/>
      <c r="R135" s="34"/>
      <c r="S135" s="35">
        <f t="shared" si="4"/>
        <v>0</v>
      </c>
      <c r="T135" s="298">
        <v>2.0</v>
      </c>
      <c r="U135" s="37">
        <v>120.0</v>
      </c>
      <c r="V135" s="144">
        <v>1.0</v>
      </c>
      <c r="W135" s="37">
        <v>55.0</v>
      </c>
      <c r="X135" s="30"/>
      <c r="Y135" s="35">
        <f t="shared" si="2"/>
        <v>295</v>
      </c>
      <c r="Z135" s="39">
        <f t="shared" si="3"/>
        <v>295</v>
      </c>
      <c r="AA135" s="68"/>
    </row>
    <row r="136" ht="14.25" customHeight="1">
      <c r="A136" s="25">
        <v>110400.0</v>
      </c>
      <c r="B136" s="52">
        <v>110401.0</v>
      </c>
      <c r="C136" s="105" t="s">
        <v>1041</v>
      </c>
      <c r="D136" s="139">
        <v>1202006.0</v>
      </c>
      <c r="E136" s="51" t="s">
        <v>1854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27" t="s">
        <v>561</v>
      </c>
      <c r="M136" s="172">
        <v>45519.0</v>
      </c>
      <c r="N136" s="172">
        <v>45519.0</v>
      </c>
      <c r="O136" s="34"/>
      <c r="P136" s="34"/>
      <c r="Q136" s="34"/>
      <c r="R136" s="34"/>
      <c r="S136" s="35">
        <f t="shared" si="4"/>
        <v>0</v>
      </c>
      <c r="T136" s="298">
        <v>2.0</v>
      </c>
      <c r="U136" s="37">
        <v>120.0</v>
      </c>
      <c r="V136" s="144">
        <v>1.0</v>
      </c>
      <c r="W136" s="37">
        <v>55.0</v>
      </c>
      <c r="X136" s="30"/>
      <c r="Y136" s="35">
        <f t="shared" si="2"/>
        <v>295</v>
      </c>
      <c r="Z136" s="39">
        <f t="shared" si="3"/>
        <v>295</v>
      </c>
      <c r="AA136" s="68"/>
    </row>
    <row r="137" ht="14.25" customHeight="1">
      <c r="A137" s="25">
        <v>110400.0</v>
      </c>
      <c r="B137" s="52">
        <v>110401.0</v>
      </c>
      <c r="C137" s="51" t="s">
        <v>514</v>
      </c>
      <c r="D137" s="51">
        <v>7074573.0</v>
      </c>
      <c r="E137" s="51" t="s">
        <v>1917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27" t="s">
        <v>2345</v>
      </c>
      <c r="M137" s="172">
        <v>45527.0</v>
      </c>
      <c r="N137" s="172">
        <v>45529.0</v>
      </c>
      <c r="O137" s="34"/>
      <c r="P137" s="34"/>
      <c r="Q137" s="34"/>
      <c r="R137" s="34"/>
      <c r="S137" s="35">
        <f t="shared" si="4"/>
        <v>0</v>
      </c>
      <c r="T137" s="27">
        <v>1.0</v>
      </c>
      <c r="U137" s="37">
        <v>170.12</v>
      </c>
      <c r="V137" s="144">
        <v>2.0</v>
      </c>
      <c r="W137" s="37">
        <v>57.0</v>
      </c>
      <c r="X137" s="30"/>
      <c r="Y137" s="35">
        <f t="shared" si="2"/>
        <v>284.12</v>
      </c>
      <c r="Z137" s="39">
        <f t="shared" si="3"/>
        <v>284.12</v>
      </c>
      <c r="AA137" s="68"/>
    </row>
    <row r="138" ht="14.25" customHeight="1">
      <c r="A138" s="25">
        <v>110400.0</v>
      </c>
      <c r="B138" s="52">
        <v>110401.0</v>
      </c>
      <c r="C138" s="51" t="s">
        <v>2495</v>
      </c>
      <c r="D138" s="51">
        <v>1050834.0</v>
      </c>
      <c r="E138" s="51" t="s">
        <v>1712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27" t="s">
        <v>2345</v>
      </c>
      <c r="M138" s="172">
        <v>45527.0</v>
      </c>
      <c r="N138" s="172">
        <v>45529.0</v>
      </c>
      <c r="O138" s="34"/>
      <c r="P138" s="34"/>
      <c r="Q138" s="34"/>
      <c r="R138" s="34"/>
      <c r="S138" s="35">
        <f t="shared" si="4"/>
        <v>0</v>
      </c>
      <c r="T138" s="27">
        <v>1.0</v>
      </c>
      <c r="U138" s="37">
        <v>120.0</v>
      </c>
      <c r="V138" s="144">
        <v>2.0</v>
      </c>
      <c r="W138" s="37">
        <v>55.0</v>
      </c>
      <c r="X138" s="30"/>
      <c r="Y138" s="35">
        <f t="shared" si="2"/>
        <v>230</v>
      </c>
      <c r="Z138" s="39">
        <f t="shared" si="3"/>
        <v>230</v>
      </c>
      <c r="AA138" s="68"/>
    </row>
    <row r="139" ht="14.25" customHeight="1">
      <c r="A139" s="25">
        <v>110400.0</v>
      </c>
      <c r="B139" s="52">
        <v>110401.0</v>
      </c>
      <c r="C139" s="51" t="s">
        <v>1575</v>
      </c>
      <c r="D139" s="51">
        <v>1042009.0</v>
      </c>
      <c r="E139" s="51" t="s">
        <v>1712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27" t="s">
        <v>2345</v>
      </c>
      <c r="M139" s="172">
        <v>45527.0</v>
      </c>
      <c r="N139" s="172">
        <v>45529.0</v>
      </c>
      <c r="O139" s="34"/>
      <c r="P139" s="34"/>
      <c r="Q139" s="34"/>
      <c r="R139" s="34"/>
      <c r="S139" s="35">
        <f t="shared" si="4"/>
        <v>0</v>
      </c>
      <c r="T139" s="27">
        <v>1.0</v>
      </c>
      <c r="U139" s="37">
        <v>120.0</v>
      </c>
      <c r="V139" s="144">
        <v>2.0</v>
      </c>
      <c r="W139" s="37">
        <v>55.0</v>
      </c>
      <c r="X139" s="30"/>
      <c r="Y139" s="35">
        <f t="shared" si="2"/>
        <v>230</v>
      </c>
      <c r="Z139" s="39">
        <f t="shared" si="3"/>
        <v>230</v>
      </c>
      <c r="AA139" s="68"/>
    </row>
    <row r="140" ht="14.25" customHeight="1">
      <c r="A140" s="25">
        <v>110400.0</v>
      </c>
      <c r="B140" s="52">
        <v>110401.0</v>
      </c>
      <c r="C140" s="51" t="s">
        <v>1073</v>
      </c>
      <c r="D140" s="51">
        <v>9201793.0</v>
      </c>
      <c r="E140" s="51" t="s">
        <v>1712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27" t="s">
        <v>2345</v>
      </c>
      <c r="M140" s="172">
        <v>45527.0</v>
      </c>
      <c r="N140" s="172">
        <v>45529.0</v>
      </c>
      <c r="O140" s="34"/>
      <c r="P140" s="34"/>
      <c r="Q140" s="34"/>
      <c r="R140" s="34"/>
      <c r="S140" s="35">
        <f t="shared" si="4"/>
        <v>0</v>
      </c>
      <c r="T140" s="27">
        <v>1.0</v>
      </c>
      <c r="U140" s="37">
        <v>120.0</v>
      </c>
      <c r="V140" s="144">
        <v>2.0</v>
      </c>
      <c r="W140" s="37">
        <v>55.0</v>
      </c>
      <c r="X140" s="30"/>
      <c r="Y140" s="35">
        <f t="shared" si="2"/>
        <v>230</v>
      </c>
      <c r="Z140" s="39">
        <f t="shared" si="3"/>
        <v>230</v>
      </c>
      <c r="AA140" s="68"/>
    </row>
    <row r="141" ht="14.25" customHeight="1">
      <c r="A141" s="25">
        <v>110400.0</v>
      </c>
      <c r="B141" s="52">
        <v>110401.0</v>
      </c>
      <c r="C141" s="51" t="s">
        <v>523</v>
      </c>
      <c r="D141" s="51">
        <v>1080679.0</v>
      </c>
      <c r="E141" s="51" t="s">
        <v>1712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27" t="s">
        <v>2345</v>
      </c>
      <c r="M141" s="172">
        <v>45527.0</v>
      </c>
      <c r="N141" s="172">
        <v>45529.0</v>
      </c>
      <c r="O141" s="34"/>
      <c r="P141" s="34"/>
      <c r="Q141" s="34"/>
      <c r="R141" s="34"/>
      <c r="S141" s="35">
        <f t="shared" si="4"/>
        <v>0</v>
      </c>
      <c r="T141" s="27">
        <v>1.0</v>
      </c>
      <c r="U141" s="37">
        <v>120.0</v>
      </c>
      <c r="V141" s="144">
        <v>2.0</v>
      </c>
      <c r="W141" s="37">
        <v>55.0</v>
      </c>
      <c r="X141" s="30"/>
      <c r="Y141" s="35">
        <f t="shared" si="2"/>
        <v>230</v>
      </c>
      <c r="Z141" s="39">
        <f t="shared" si="3"/>
        <v>230</v>
      </c>
      <c r="AA141" s="68"/>
    </row>
    <row r="142" ht="14.25" customHeight="1">
      <c r="A142" s="25">
        <v>110400.0</v>
      </c>
      <c r="B142" s="52">
        <v>110401.0</v>
      </c>
      <c r="C142" s="51" t="s">
        <v>2022</v>
      </c>
      <c r="D142" s="51">
        <v>1130153.0</v>
      </c>
      <c r="E142" s="51" t="s">
        <v>1710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27" t="s">
        <v>2345</v>
      </c>
      <c r="M142" s="172">
        <v>45527.0</v>
      </c>
      <c r="N142" s="172">
        <v>45529.0</v>
      </c>
      <c r="O142" s="34"/>
      <c r="P142" s="34"/>
      <c r="Q142" s="34"/>
      <c r="R142" s="34"/>
      <c r="S142" s="35">
        <f t="shared" si="4"/>
        <v>0</v>
      </c>
      <c r="T142" s="27">
        <v>1.0</v>
      </c>
      <c r="U142" s="37">
        <v>120.0</v>
      </c>
      <c r="V142" s="144">
        <v>2.0</v>
      </c>
      <c r="W142" s="37">
        <v>55.0</v>
      </c>
      <c r="X142" s="30"/>
      <c r="Y142" s="35">
        <f t="shared" si="2"/>
        <v>230</v>
      </c>
      <c r="Z142" s="39">
        <f t="shared" si="3"/>
        <v>230</v>
      </c>
      <c r="AA142" s="68"/>
    </row>
    <row r="143" ht="14.25" customHeight="1">
      <c r="A143" s="25">
        <v>110400.0</v>
      </c>
      <c r="B143" s="52">
        <v>110401.0</v>
      </c>
      <c r="C143" s="51" t="s">
        <v>152</v>
      </c>
      <c r="D143" s="51">
        <v>1040243.0</v>
      </c>
      <c r="E143" s="51" t="s">
        <v>1740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27" t="s">
        <v>2345</v>
      </c>
      <c r="M143" s="172">
        <v>45527.0</v>
      </c>
      <c r="N143" s="172">
        <v>45529.0</v>
      </c>
      <c r="O143" s="34"/>
      <c r="P143" s="34"/>
      <c r="Q143" s="34"/>
      <c r="R143" s="34"/>
      <c r="S143" s="35">
        <f t="shared" si="4"/>
        <v>0</v>
      </c>
      <c r="T143" s="27">
        <v>1.0</v>
      </c>
      <c r="U143" s="37">
        <v>120.0</v>
      </c>
      <c r="V143" s="144">
        <v>2.0</v>
      </c>
      <c r="W143" s="37">
        <v>55.0</v>
      </c>
      <c r="X143" s="30"/>
      <c r="Y143" s="35">
        <f t="shared" si="2"/>
        <v>230</v>
      </c>
      <c r="Z143" s="39">
        <f t="shared" si="3"/>
        <v>230</v>
      </c>
      <c r="AA143" s="68"/>
    </row>
    <row r="144" ht="14.25" customHeight="1">
      <c r="A144" s="25">
        <v>110400.0</v>
      </c>
      <c r="B144" s="52">
        <v>110401.0</v>
      </c>
      <c r="C144" s="51" t="s">
        <v>2496</v>
      </c>
      <c r="D144" s="51">
        <v>9310240.0</v>
      </c>
      <c r="E144" s="51" t="s">
        <v>1712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27" t="s">
        <v>2345</v>
      </c>
      <c r="M144" s="172">
        <v>45527.0</v>
      </c>
      <c r="N144" s="172">
        <v>45529.0</v>
      </c>
      <c r="O144" s="34"/>
      <c r="P144" s="34"/>
      <c r="Q144" s="34"/>
      <c r="R144" s="34"/>
      <c r="S144" s="35">
        <f t="shared" si="4"/>
        <v>0</v>
      </c>
      <c r="T144" s="27">
        <v>1.0</v>
      </c>
      <c r="U144" s="37">
        <v>120.0</v>
      </c>
      <c r="V144" s="144">
        <v>2.0</v>
      </c>
      <c r="W144" s="37">
        <v>55.0</v>
      </c>
      <c r="X144" s="30"/>
      <c r="Y144" s="35">
        <f t="shared" si="2"/>
        <v>230</v>
      </c>
      <c r="Z144" s="39">
        <f t="shared" si="3"/>
        <v>230</v>
      </c>
      <c r="AA144" s="68"/>
    </row>
    <row r="145" ht="14.25" customHeight="1">
      <c r="A145" s="25">
        <v>110400.0</v>
      </c>
      <c r="B145" s="52">
        <v>110401.0</v>
      </c>
      <c r="C145" s="51" t="s">
        <v>82</v>
      </c>
      <c r="D145" s="51">
        <v>9902481.0</v>
      </c>
      <c r="E145" s="51" t="s">
        <v>1712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27" t="s">
        <v>50</v>
      </c>
      <c r="M145" s="172">
        <v>45464.0</v>
      </c>
      <c r="N145" s="172">
        <v>45467.0</v>
      </c>
      <c r="O145" s="34"/>
      <c r="P145" s="34"/>
      <c r="Q145" s="34"/>
      <c r="R145" s="34"/>
      <c r="S145" s="35">
        <f t="shared" si="4"/>
        <v>0</v>
      </c>
      <c r="T145" s="27">
        <v>3.0</v>
      </c>
      <c r="U145" s="37">
        <v>120.0</v>
      </c>
      <c r="V145" s="144">
        <v>1.0</v>
      </c>
      <c r="W145" s="37">
        <v>55.0</v>
      </c>
      <c r="X145" s="30"/>
      <c r="Y145" s="35">
        <f t="shared" si="2"/>
        <v>415</v>
      </c>
      <c r="Z145" s="39">
        <f t="shared" si="3"/>
        <v>415</v>
      </c>
      <c r="AA145" s="68"/>
    </row>
    <row r="146" ht="14.25" customHeight="1">
      <c r="A146" s="25">
        <v>110400.0</v>
      </c>
      <c r="B146" s="52">
        <v>110401.0</v>
      </c>
      <c r="C146" s="51" t="s">
        <v>1205</v>
      </c>
      <c r="D146" s="51">
        <v>1104478.0</v>
      </c>
      <c r="E146" s="51" t="s">
        <v>1712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 t="s">
        <v>50</v>
      </c>
      <c r="M146" s="172">
        <v>45488.0</v>
      </c>
      <c r="N146" s="172">
        <v>45489.0</v>
      </c>
      <c r="O146" s="34"/>
      <c r="P146" s="34"/>
      <c r="Q146" s="34"/>
      <c r="R146" s="34"/>
      <c r="S146" s="35">
        <f t="shared" si="4"/>
        <v>0</v>
      </c>
      <c r="T146" s="298">
        <v>1.0</v>
      </c>
      <c r="U146" s="37">
        <v>120.0</v>
      </c>
      <c r="V146" s="144">
        <v>1.0</v>
      </c>
      <c r="W146" s="37">
        <v>55.0</v>
      </c>
      <c r="X146" s="30"/>
      <c r="Y146" s="35">
        <f t="shared" si="2"/>
        <v>175</v>
      </c>
      <c r="Z146" s="39">
        <f t="shared" si="3"/>
        <v>175</v>
      </c>
      <c r="AA146" s="68"/>
    </row>
    <row r="147" ht="14.25" customHeight="1">
      <c r="A147" s="25">
        <v>110400.0</v>
      </c>
      <c r="B147" s="52">
        <v>110401.0</v>
      </c>
      <c r="C147" s="51" t="s">
        <v>1354</v>
      </c>
      <c r="D147" s="51">
        <v>7074310.0</v>
      </c>
      <c r="E147" s="51" t="s">
        <v>1917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 t="s">
        <v>724</v>
      </c>
      <c r="M147" s="172">
        <v>45536.0</v>
      </c>
      <c r="N147" s="172">
        <v>45536.0</v>
      </c>
      <c r="O147" s="34"/>
      <c r="P147" s="34"/>
      <c r="Q147" s="34"/>
      <c r="R147" s="34"/>
      <c r="S147" s="35">
        <f t="shared" si="4"/>
        <v>0</v>
      </c>
      <c r="T147" s="27">
        <v>0.0</v>
      </c>
      <c r="U147" s="37">
        <v>170.12</v>
      </c>
      <c r="V147" s="144">
        <v>1.0</v>
      </c>
      <c r="W147" s="37">
        <v>57.0</v>
      </c>
      <c r="X147" s="30"/>
      <c r="Y147" s="35">
        <f t="shared" si="2"/>
        <v>57</v>
      </c>
      <c r="Z147" s="39">
        <f t="shared" si="3"/>
        <v>57</v>
      </c>
      <c r="AA147" s="68"/>
    </row>
    <row r="148" ht="14.25" customHeight="1">
      <c r="A148" s="25">
        <v>110400.0</v>
      </c>
      <c r="B148" s="52">
        <v>110401.0</v>
      </c>
      <c r="C148" s="56" t="s">
        <v>2497</v>
      </c>
      <c r="D148" s="27">
        <v>7982623.0</v>
      </c>
      <c r="E148" s="27" t="s">
        <v>1917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 t="s">
        <v>50</v>
      </c>
      <c r="M148" s="172">
        <v>45527.0</v>
      </c>
      <c r="N148" s="172">
        <v>45527.0</v>
      </c>
      <c r="O148" s="34"/>
      <c r="P148" s="34"/>
      <c r="Q148" s="34"/>
      <c r="R148" s="34"/>
      <c r="S148" s="35">
        <f t="shared" si="4"/>
        <v>0</v>
      </c>
      <c r="T148" s="27">
        <v>0.0</v>
      </c>
      <c r="U148" s="37">
        <v>170.12</v>
      </c>
      <c r="V148" s="144">
        <v>2.0</v>
      </c>
      <c r="W148" s="37">
        <v>57.0</v>
      </c>
      <c r="X148" s="30"/>
      <c r="Y148" s="35">
        <f t="shared" si="2"/>
        <v>114</v>
      </c>
      <c r="Z148" s="39">
        <f t="shared" si="3"/>
        <v>114</v>
      </c>
      <c r="AA148" s="68"/>
    </row>
    <row r="149" ht="14.25" customHeight="1">
      <c r="A149" s="25">
        <v>110400.0</v>
      </c>
      <c r="B149" s="52">
        <v>110401.0</v>
      </c>
      <c r="C149" s="56" t="s">
        <v>2498</v>
      </c>
      <c r="D149" s="27">
        <v>1092278.0</v>
      </c>
      <c r="E149" s="27" t="s">
        <v>1712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27" t="s">
        <v>50</v>
      </c>
      <c r="M149" s="172">
        <v>45527.0</v>
      </c>
      <c r="N149" s="172">
        <v>45527.0</v>
      </c>
      <c r="O149" s="34"/>
      <c r="P149" s="34"/>
      <c r="Q149" s="34"/>
      <c r="R149" s="34"/>
      <c r="S149" s="35">
        <f t="shared" si="4"/>
        <v>0</v>
      </c>
      <c r="T149" s="32">
        <v>0.0</v>
      </c>
      <c r="U149" s="37">
        <v>120.0</v>
      </c>
      <c r="V149" s="144">
        <v>2.0</v>
      </c>
      <c r="W149" s="37">
        <v>55.0</v>
      </c>
      <c r="X149" s="30"/>
      <c r="Y149" s="35">
        <f t="shared" si="2"/>
        <v>110</v>
      </c>
      <c r="Z149" s="39">
        <f t="shared" si="3"/>
        <v>110</v>
      </c>
      <c r="AA149" s="68"/>
    </row>
    <row r="150" ht="14.25" customHeight="1">
      <c r="A150" s="25">
        <v>110400.0</v>
      </c>
      <c r="B150" s="52">
        <v>110401.0</v>
      </c>
      <c r="C150" s="27" t="s">
        <v>2499</v>
      </c>
      <c r="D150" s="27">
        <v>9404430.0</v>
      </c>
      <c r="E150" s="27" t="s">
        <v>1737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27" t="s">
        <v>50</v>
      </c>
      <c r="M150" s="172">
        <v>45527.0</v>
      </c>
      <c r="N150" s="172">
        <v>45527.0</v>
      </c>
      <c r="O150" s="34"/>
      <c r="P150" s="34"/>
      <c r="Q150" s="34"/>
      <c r="R150" s="34"/>
      <c r="S150" s="35">
        <f t="shared" si="4"/>
        <v>0</v>
      </c>
      <c r="T150" s="32">
        <v>0.0</v>
      </c>
      <c r="U150" s="37">
        <v>120.0</v>
      </c>
      <c r="V150" s="144">
        <v>1.0</v>
      </c>
      <c r="W150" s="37">
        <v>55.0</v>
      </c>
      <c r="X150" s="30"/>
      <c r="Y150" s="35">
        <f t="shared" si="2"/>
        <v>55</v>
      </c>
      <c r="Z150" s="39">
        <f t="shared" si="3"/>
        <v>55</v>
      </c>
      <c r="AA150" s="68"/>
    </row>
    <row r="151" ht="14.25" customHeight="1">
      <c r="A151" s="25">
        <v>110400.0</v>
      </c>
      <c r="B151" s="52">
        <v>110401.0</v>
      </c>
      <c r="C151" s="27" t="s">
        <v>2500</v>
      </c>
      <c r="D151" s="27">
        <v>7981139.0</v>
      </c>
      <c r="E151" s="27" t="s">
        <v>1737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27" t="s">
        <v>50</v>
      </c>
      <c r="M151" s="172">
        <v>45527.0</v>
      </c>
      <c r="N151" s="172">
        <v>45527.0</v>
      </c>
      <c r="O151" s="34"/>
      <c r="P151" s="34"/>
      <c r="Q151" s="34"/>
      <c r="R151" s="34"/>
      <c r="S151" s="35">
        <f t="shared" si="4"/>
        <v>0</v>
      </c>
      <c r="T151" s="32">
        <v>0.0</v>
      </c>
      <c r="U151" s="37">
        <v>120.0</v>
      </c>
      <c r="V151" s="144">
        <v>1.0</v>
      </c>
      <c r="W151" s="37">
        <v>55.0</v>
      </c>
      <c r="X151" s="30"/>
      <c r="Y151" s="35">
        <f t="shared" si="2"/>
        <v>55</v>
      </c>
      <c r="Z151" s="39">
        <f t="shared" si="3"/>
        <v>55</v>
      </c>
      <c r="AA151" s="68"/>
    </row>
    <row r="152" ht="14.25" customHeight="1">
      <c r="A152" s="25">
        <v>110400.0</v>
      </c>
      <c r="B152" s="52">
        <v>110401.0</v>
      </c>
      <c r="C152" s="27" t="s">
        <v>2501</v>
      </c>
      <c r="D152" s="27">
        <v>311600.0</v>
      </c>
      <c r="E152" s="27" t="s">
        <v>1712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27" t="s">
        <v>50</v>
      </c>
      <c r="M152" s="172">
        <v>45527.0</v>
      </c>
      <c r="N152" s="172">
        <v>45527.0</v>
      </c>
      <c r="O152" s="34"/>
      <c r="P152" s="34"/>
      <c r="Q152" s="34"/>
      <c r="R152" s="34"/>
      <c r="S152" s="35">
        <f t="shared" si="4"/>
        <v>0</v>
      </c>
      <c r="T152" s="32">
        <v>0.0</v>
      </c>
      <c r="U152" s="37">
        <v>120.0</v>
      </c>
      <c r="V152" s="144">
        <v>1.0</v>
      </c>
      <c r="W152" s="37">
        <v>55.0</v>
      </c>
      <c r="X152" s="30"/>
      <c r="Y152" s="35">
        <f t="shared" si="2"/>
        <v>55</v>
      </c>
      <c r="Z152" s="39">
        <f t="shared" si="3"/>
        <v>55</v>
      </c>
      <c r="AA152" s="68"/>
    </row>
    <row r="153" ht="14.25" customHeight="1">
      <c r="A153" s="25">
        <v>110400.0</v>
      </c>
      <c r="B153" s="52">
        <v>110401.0</v>
      </c>
      <c r="C153" s="56" t="s">
        <v>2502</v>
      </c>
      <c r="D153" s="27">
        <v>9901000.0</v>
      </c>
      <c r="E153" s="27" t="s">
        <v>1712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27" t="s">
        <v>50</v>
      </c>
      <c r="M153" s="172">
        <v>45527.0</v>
      </c>
      <c r="N153" s="172">
        <v>45527.0</v>
      </c>
      <c r="O153" s="34"/>
      <c r="P153" s="34"/>
      <c r="Q153" s="34"/>
      <c r="R153" s="34"/>
      <c r="S153" s="35">
        <f t="shared" si="4"/>
        <v>0</v>
      </c>
      <c r="T153" s="32">
        <v>0.0</v>
      </c>
      <c r="U153" s="37">
        <v>120.0</v>
      </c>
      <c r="V153" s="144">
        <v>1.0</v>
      </c>
      <c r="W153" s="37">
        <v>55.0</v>
      </c>
      <c r="X153" s="30"/>
      <c r="Y153" s="35">
        <f t="shared" si="2"/>
        <v>55</v>
      </c>
      <c r="Z153" s="39">
        <f t="shared" si="3"/>
        <v>55</v>
      </c>
      <c r="AA153" s="68"/>
    </row>
    <row r="154" ht="14.25" customHeight="1">
      <c r="A154" s="25">
        <v>110400.0</v>
      </c>
      <c r="B154" s="52">
        <v>110401.0</v>
      </c>
      <c r="C154" s="56" t="s">
        <v>2503</v>
      </c>
      <c r="D154" s="27">
        <v>1086022.0</v>
      </c>
      <c r="E154" s="27" t="s">
        <v>1710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27" t="s">
        <v>50</v>
      </c>
      <c r="M154" s="172">
        <v>45527.0</v>
      </c>
      <c r="N154" s="172">
        <v>45527.0</v>
      </c>
      <c r="O154" s="34"/>
      <c r="P154" s="34"/>
      <c r="Q154" s="34"/>
      <c r="R154" s="34"/>
      <c r="S154" s="35">
        <f t="shared" si="4"/>
        <v>0</v>
      </c>
      <c r="T154" s="32">
        <v>0.0</v>
      </c>
      <c r="U154" s="37">
        <v>120.0</v>
      </c>
      <c r="V154" s="144">
        <v>1.0</v>
      </c>
      <c r="W154" s="37">
        <v>55.0</v>
      </c>
      <c r="X154" s="30"/>
      <c r="Y154" s="35">
        <f t="shared" si="2"/>
        <v>55</v>
      </c>
      <c r="Z154" s="39">
        <f t="shared" si="3"/>
        <v>55</v>
      </c>
      <c r="AA154" s="68"/>
    </row>
    <row r="155" ht="14.25" customHeight="1">
      <c r="A155" s="25">
        <v>110400.0</v>
      </c>
      <c r="B155" s="52">
        <v>110401.0</v>
      </c>
      <c r="C155" s="56" t="s">
        <v>2504</v>
      </c>
      <c r="D155" s="27">
        <v>1157167.0</v>
      </c>
      <c r="E155" s="27" t="s">
        <v>1710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27" t="s">
        <v>50</v>
      </c>
      <c r="M155" s="172">
        <v>45527.0</v>
      </c>
      <c r="N155" s="172">
        <v>45527.0</v>
      </c>
      <c r="O155" s="34"/>
      <c r="P155" s="34"/>
      <c r="Q155" s="34"/>
      <c r="R155" s="34"/>
      <c r="S155" s="35">
        <f t="shared" si="4"/>
        <v>0</v>
      </c>
      <c r="T155" s="32">
        <v>0.0</v>
      </c>
      <c r="U155" s="37">
        <v>120.0</v>
      </c>
      <c r="V155" s="144">
        <v>1.0</v>
      </c>
      <c r="W155" s="37">
        <v>55.0</v>
      </c>
      <c r="X155" s="30"/>
      <c r="Y155" s="35">
        <f t="shared" si="2"/>
        <v>55</v>
      </c>
      <c r="Z155" s="39">
        <f t="shared" si="3"/>
        <v>55</v>
      </c>
      <c r="AA155" s="68"/>
    </row>
    <row r="156" ht="14.25" customHeight="1">
      <c r="A156" s="25">
        <v>110400.0</v>
      </c>
      <c r="B156" s="52">
        <v>110401.0</v>
      </c>
      <c r="C156" s="51" t="s">
        <v>1354</v>
      </c>
      <c r="D156" s="51">
        <v>7074310.0</v>
      </c>
      <c r="E156" s="51" t="s">
        <v>1917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27" t="s">
        <v>2472</v>
      </c>
      <c r="M156" s="172">
        <v>45534.0</v>
      </c>
      <c r="N156" s="172">
        <v>45534.0</v>
      </c>
      <c r="O156" s="34"/>
      <c r="P156" s="34"/>
      <c r="Q156" s="34"/>
      <c r="R156" s="34"/>
      <c r="S156" s="35">
        <f t="shared" si="4"/>
        <v>0</v>
      </c>
      <c r="T156" s="298">
        <v>0.0</v>
      </c>
      <c r="U156" s="37">
        <v>120.0</v>
      </c>
      <c r="V156" s="144">
        <v>1.0</v>
      </c>
      <c r="W156" s="37">
        <v>57.0</v>
      </c>
      <c r="X156" s="30"/>
      <c r="Y156" s="35">
        <f t="shared" si="2"/>
        <v>57</v>
      </c>
      <c r="Z156" s="39">
        <f t="shared" si="3"/>
        <v>57</v>
      </c>
      <c r="AA156" s="68"/>
    </row>
    <row r="157" ht="14.25" customHeight="1">
      <c r="A157" s="25">
        <v>110400.0</v>
      </c>
      <c r="B157" s="52">
        <v>110401.0</v>
      </c>
      <c r="C157" s="51" t="s">
        <v>1849</v>
      </c>
      <c r="D157" s="51">
        <v>1045245.0</v>
      </c>
      <c r="E157" s="51" t="s">
        <v>1712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27" t="s">
        <v>50</v>
      </c>
      <c r="M157" s="172">
        <v>45519.0</v>
      </c>
      <c r="N157" s="172">
        <v>45520.0</v>
      </c>
      <c r="O157" s="34"/>
      <c r="P157" s="34"/>
      <c r="Q157" s="34"/>
      <c r="R157" s="34"/>
      <c r="S157" s="35">
        <f t="shared" si="4"/>
        <v>0</v>
      </c>
      <c r="T157" s="27">
        <v>0.0</v>
      </c>
      <c r="U157" s="37">
        <v>120.0</v>
      </c>
      <c r="V157" s="144">
        <v>2.0</v>
      </c>
      <c r="W157" s="37">
        <v>55.0</v>
      </c>
      <c r="X157" s="30"/>
      <c r="Y157" s="35">
        <f t="shared" si="2"/>
        <v>110</v>
      </c>
      <c r="Z157" s="39">
        <f t="shared" si="3"/>
        <v>110</v>
      </c>
      <c r="AA157" s="68"/>
    </row>
    <row r="158" ht="14.25" customHeight="1">
      <c r="A158" s="25">
        <v>110400.0</v>
      </c>
      <c r="B158" s="52">
        <v>110401.0</v>
      </c>
      <c r="C158" s="51" t="s">
        <v>1505</v>
      </c>
      <c r="D158" s="51">
        <v>1069250.0</v>
      </c>
      <c r="E158" s="27" t="s">
        <v>1712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27" t="s">
        <v>50</v>
      </c>
      <c r="M158" s="172">
        <v>45519.0</v>
      </c>
      <c r="N158" s="172">
        <v>45520.0</v>
      </c>
      <c r="O158" s="34"/>
      <c r="P158" s="34"/>
      <c r="Q158" s="34"/>
      <c r="R158" s="34"/>
      <c r="S158" s="35">
        <f t="shared" si="4"/>
        <v>0</v>
      </c>
      <c r="T158" s="27">
        <v>0.0</v>
      </c>
      <c r="U158" s="37">
        <v>120.0</v>
      </c>
      <c r="V158" s="144">
        <v>2.0</v>
      </c>
      <c r="W158" s="37">
        <v>55.0</v>
      </c>
      <c r="X158" s="30"/>
      <c r="Y158" s="35">
        <f t="shared" si="2"/>
        <v>110</v>
      </c>
      <c r="Z158" s="39">
        <f t="shared" si="3"/>
        <v>110</v>
      </c>
      <c r="AA158" s="68"/>
    </row>
    <row r="159" ht="14.25" customHeight="1">
      <c r="A159" s="25">
        <v>110400.0</v>
      </c>
      <c r="B159" s="52">
        <v>110401.0</v>
      </c>
      <c r="C159" s="51" t="s">
        <v>340</v>
      </c>
      <c r="D159" s="51">
        <v>7041497.0</v>
      </c>
      <c r="E159" s="27" t="s">
        <v>2055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27" t="s">
        <v>2505</v>
      </c>
      <c r="M159" s="172">
        <v>45533.0</v>
      </c>
      <c r="N159" s="172">
        <v>45534.0</v>
      </c>
      <c r="O159" s="34"/>
      <c r="P159" s="34"/>
      <c r="Q159" s="34"/>
      <c r="R159" s="34"/>
      <c r="S159" s="35">
        <f t="shared" si="4"/>
        <v>0</v>
      </c>
      <c r="T159" s="27">
        <v>1.0</v>
      </c>
      <c r="U159" s="37">
        <v>170.12</v>
      </c>
      <c r="V159" s="144">
        <v>1.0</v>
      </c>
      <c r="W159" s="37">
        <v>57.0</v>
      </c>
      <c r="X159" s="30"/>
      <c r="Y159" s="35">
        <f t="shared" si="2"/>
        <v>227.12</v>
      </c>
      <c r="Z159" s="39">
        <f t="shared" si="3"/>
        <v>227.12</v>
      </c>
      <c r="AA159" s="68"/>
    </row>
    <row r="160" ht="14.25" customHeight="1">
      <c r="A160" s="25">
        <v>110400.0</v>
      </c>
      <c r="B160" s="52">
        <v>110401.0</v>
      </c>
      <c r="C160" s="27" t="s">
        <v>2506</v>
      </c>
      <c r="D160" s="27">
        <v>9700323.0</v>
      </c>
      <c r="E160" s="27" t="s">
        <v>1723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27" t="s">
        <v>2480</v>
      </c>
      <c r="M160" s="172">
        <v>45528.0</v>
      </c>
      <c r="N160" s="172">
        <v>45529.0</v>
      </c>
      <c r="O160" s="34"/>
      <c r="P160" s="34"/>
      <c r="Q160" s="34"/>
      <c r="R160" s="34"/>
      <c r="S160" s="35">
        <f t="shared" si="4"/>
        <v>0</v>
      </c>
      <c r="T160" s="32">
        <v>0.0</v>
      </c>
      <c r="U160" s="37">
        <v>120.0</v>
      </c>
      <c r="V160" s="144">
        <v>1.0</v>
      </c>
      <c r="W160" s="37">
        <v>57.0</v>
      </c>
      <c r="X160" s="30"/>
      <c r="Y160" s="35">
        <f t="shared" si="2"/>
        <v>57</v>
      </c>
      <c r="Z160" s="39">
        <f t="shared" si="3"/>
        <v>57</v>
      </c>
      <c r="AA160" s="68"/>
    </row>
    <row r="161" ht="14.25" customHeight="1">
      <c r="A161" s="25">
        <v>110400.0</v>
      </c>
      <c r="B161" s="52">
        <v>110401.0</v>
      </c>
      <c r="C161" s="27" t="s">
        <v>2507</v>
      </c>
      <c r="D161" s="27">
        <v>1086138.0</v>
      </c>
      <c r="E161" s="27" t="s">
        <v>1712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27" t="s">
        <v>2480</v>
      </c>
      <c r="M161" s="172">
        <v>45528.0</v>
      </c>
      <c r="N161" s="172">
        <v>45529.0</v>
      </c>
      <c r="O161" s="34"/>
      <c r="P161" s="34"/>
      <c r="Q161" s="34"/>
      <c r="R161" s="34"/>
      <c r="S161" s="35">
        <f t="shared" si="4"/>
        <v>0</v>
      </c>
      <c r="T161" s="27">
        <v>0.0</v>
      </c>
      <c r="U161" s="37">
        <v>170.12</v>
      </c>
      <c r="V161" s="144">
        <v>1.0</v>
      </c>
      <c r="W161" s="37">
        <v>55.0</v>
      </c>
      <c r="X161" s="30"/>
      <c r="Y161" s="35">
        <f t="shared" si="2"/>
        <v>55</v>
      </c>
      <c r="Z161" s="39">
        <f t="shared" si="3"/>
        <v>55</v>
      </c>
      <c r="AA161" s="68"/>
    </row>
    <row r="162" ht="14.25" customHeight="1">
      <c r="A162" s="25">
        <v>110400.0</v>
      </c>
      <c r="B162" s="52">
        <v>110401.0</v>
      </c>
      <c r="C162" s="56" t="s">
        <v>2508</v>
      </c>
      <c r="D162" s="27">
        <v>7071892.0</v>
      </c>
      <c r="E162" s="27" t="s">
        <v>1917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27" t="s">
        <v>2480</v>
      </c>
      <c r="M162" s="172">
        <v>45528.0</v>
      </c>
      <c r="N162" s="172">
        <v>45529.0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144">
        <v>1.0</v>
      </c>
      <c r="W162" s="37">
        <v>57.0</v>
      </c>
      <c r="X162" s="30"/>
      <c r="Y162" s="35">
        <f t="shared" si="2"/>
        <v>57</v>
      </c>
      <c r="Z162" s="39">
        <f t="shared" si="3"/>
        <v>57</v>
      </c>
      <c r="AA162" s="68"/>
    </row>
    <row r="163" ht="14.25" customHeight="1">
      <c r="A163" s="25">
        <v>110400.0</v>
      </c>
      <c r="B163" s="52">
        <v>110401.0</v>
      </c>
      <c r="C163" s="56" t="s">
        <v>2509</v>
      </c>
      <c r="D163" s="27">
        <v>1107712.0</v>
      </c>
      <c r="E163" s="27" t="s">
        <v>1712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27" t="s">
        <v>2480</v>
      </c>
      <c r="M163" s="172">
        <v>45528.0</v>
      </c>
      <c r="N163" s="172">
        <v>45529.0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144">
        <v>1.0</v>
      </c>
      <c r="W163" s="37">
        <v>55.0</v>
      </c>
      <c r="X163" s="30"/>
      <c r="Y163" s="35">
        <f t="shared" si="2"/>
        <v>55</v>
      </c>
      <c r="Z163" s="39">
        <f t="shared" si="3"/>
        <v>55</v>
      </c>
      <c r="AA163" s="68"/>
    </row>
    <row r="164" ht="14.25" customHeight="1">
      <c r="A164" s="25">
        <v>110400.0</v>
      </c>
      <c r="B164" s="52">
        <v>110401.0</v>
      </c>
      <c r="C164" s="56" t="s">
        <v>2510</v>
      </c>
      <c r="D164" s="27">
        <v>9302921.0</v>
      </c>
      <c r="E164" s="27" t="s">
        <v>2485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27" t="s">
        <v>2480</v>
      </c>
      <c r="M164" s="172">
        <v>45528.0</v>
      </c>
      <c r="N164" s="172">
        <v>45529.0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144">
        <v>1.0</v>
      </c>
      <c r="W164" s="37">
        <v>55.0</v>
      </c>
      <c r="X164" s="30"/>
      <c r="Y164" s="35">
        <f t="shared" si="2"/>
        <v>55</v>
      </c>
      <c r="Z164" s="39">
        <f t="shared" si="3"/>
        <v>55</v>
      </c>
      <c r="AA164" s="68"/>
    </row>
    <row r="165" ht="14.25" customHeight="1">
      <c r="A165" s="25">
        <v>110400.0</v>
      </c>
      <c r="B165" s="52">
        <v>110401.0</v>
      </c>
      <c r="C165" s="27" t="s">
        <v>2511</v>
      </c>
      <c r="D165" s="27">
        <v>9202056.0</v>
      </c>
      <c r="E165" s="27" t="s">
        <v>1712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27" t="s">
        <v>2480</v>
      </c>
      <c r="M165" s="172">
        <v>45528.0</v>
      </c>
      <c r="N165" s="172">
        <v>45529.0</v>
      </c>
      <c r="O165" s="34"/>
      <c r="P165" s="34"/>
      <c r="Q165" s="34"/>
      <c r="R165" s="34"/>
      <c r="S165" s="35">
        <f t="shared" si="4"/>
        <v>0</v>
      </c>
      <c r="T165" s="27">
        <v>0.0</v>
      </c>
      <c r="U165" s="37">
        <v>170.12</v>
      </c>
      <c r="V165" s="144">
        <v>1.0</v>
      </c>
      <c r="W165" s="37">
        <v>57.0</v>
      </c>
      <c r="X165" s="30"/>
      <c r="Y165" s="35">
        <f t="shared" si="2"/>
        <v>57</v>
      </c>
      <c r="Z165" s="39">
        <f t="shared" si="3"/>
        <v>57</v>
      </c>
      <c r="AA165" s="68"/>
    </row>
    <row r="166" ht="14.25" customHeight="1">
      <c r="A166" s="25">
        <v>110400.0</v>
      </c>
      <c r="B166" s="52">
        <v>110401.0</v>
      </c>
      <c r="C166" s="27" t="s">
        <v>2512</v>
      </c>
      <c r="D166" s="27">
        <v>1179225.0</v>
      </c>
      <c r="E166" s="27" t="s">
        <v>1710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27" t="s">
        <v>2480</v>
      </c>
      <c r="M166" s="172">
        <v>45528.0</v>
      </c>
      <c r="N166" s="172">
        <v>45529.0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170.12</v>
      </c>
      <c r="V166" s="144">
        <v>1.0</v>
      </c>
      <c r="W166" s="37">
        <v>57.0</v>
      </c>
      <c r="X166" s="30"/>
      <c r="Y166" s="35">
        <f t="shared" si="2"/>
        <v>57</v>
      </c>
      <c r="Z166" s="39">
        <f t="shared" si="3"/>
        <v>57</v>
      </c>
      <c r="AA166" s="68"/>
    </row>
    <row r="167" ht="14.25" customHeight="1">
      <c r="A167" s="25">
        <v>110400.0</v>
      </c>
      <c r="B167" s="52">
        <v>110401.0</v>
      </c>
      <c r="C167" s="27" t="s">
        <v>2513</v>
      </c>
      <c r="D167" s="27">
        <v>1131982.0</v>
      </c>
      <c r="E167" s="27" t="s">
        <v>1710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27" t="s">
        <v>2480</v>
      </c>
      <c r="M167" s="172">
        <v>45528.0</v>
      </c>
      <c r="N167" s="172">
        <v>45529.0</v>
      </c>
      <c r="O167" s="34"/>
      <c r="P167" s="34"/>
      <c r="Q167" s="34"/>
      <c r="R167" s="34"/>
      <c r="S167" s="35">
        <f t="shared" si="4"/>
        <v>0</v>
      </c>
      <c r="T167" s="27">
        <v>0.0</v>
      </c>
      <c r="U167" s="37">
        <v>120.0</v>
      </c>
      <c r="V167" s="144">
        <v>1.0</v>
      </c>
      <c r="W167" s="37">
        <v>55.0</v>
      </c>
      <c r="X167" s="30"/>
      <c r="Y167" s="35">
        <f t="shared" si="2"/>
        <v>55</v>
      </c>
      <c r="Z167" s="39">
        <f t="shared" si="3"/>
        <v>55</v>
      </c>
      <c r="AA167" s="68"/>
    </row>
    <row r="168" ht="14.25" customHeight="1">
      <c r="A168" s="25">
        <v>110400.0</v>
      </c>
      <c r="B168" s="52">
        <v>110401.0</v>
      </c>
      <c r="C168" s="27" t="s">
        <v>2514</v>
      </c>
      <c r="D168" s="27">
        <v>9404139.0</v>
      </c>
      <c r="E168" s="27" t="s">
        <v>1737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27" t="s">
        <v>2480</v>
      </c>
      <c r="M168" s="172">
        <v>45528.0</v>
      </c>
      <c r="N168" s="172">
        <v>45529.0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144">
        <v>1.0</v>
      </c>
      <c r="W168" s="37">
        <v>55.0</v>
      </c>
      <c r="X168" s="30"/>
      <c r="Y168" s="35">
        <f t="shared" si="2"/>
        <v>55</v>
      </c>
      <c r="Z168" s="39">
        <f t="shared" si="3"/>
        <v>55</v>
      </c>
      <c r="AA168" s="68"/>
    </row>
    <row r="169" ht="14.25" customHeight="1">
      <c r="A169" s="25">
        <v>110400.0</v>
      </c>
      <c r="B169" s="52">
        <v>110401.0</v>
      </c>
      <c r="C169" s="27" t="s">
        <v>2515</v>
      </c>
      <c r="D169" s="27">
        <v>1123386.0</v>
      </c>
      <c r="E169" s="27" t="s">
        <v>1710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27" t="s">
        <v>2480</v>
      </c>
      <c r="M169" s="172">
        <v>45528.0</v>
      </c>
      <c r="N169" s="172">
        <v>45529.0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144">
        <v>1.0</v>
      </c>
      <c r="W169" s="37">
        <v>55.0</v>
      </c>
      <c r="X169" s="30"/>
      <c r="Y169" s="35">
        <f t="shared" si="2"/>
        <v>55</v>
      </c>
      <c r="Z169" s="39">
        <f t="shared" si="3"/>
        <v>55</v>
      </c>
      <c r="AA169" s="68"/>
    </row>
    <row r="170" ht="14.25" customHeight="1">
      <c r="A170" s="25">
        <v>110400.0</v>
      </c>
      <c r="B170" s="52">
        <v>110401.0</v>
      </c>
      <c r="C170" s="27" t="s">
        <v>2516</v>
      </c>
      <c r="D170" s="27">
        <v>9902481.0</v>
      </c>
      <c r="E170" s="27" t="s">
        <v>1712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27" t="s">
        <v>2480</v>
      </c>
      <c r="M170" s="172">
        <v>45528.0</v>
      </c>
      <c r="N170" s="172">
        <v>45529.0</v>
      </c>
      <c r="O170" s="34"/>
      <c r="P170" s="34"/>
      <c r="Q170" s="34"/>
      <c r="R170" s="34"/>
      <c r="S170" s="35">
        <f t="shared" si="4"/>
        <v>0</v>
      </c>
      <c r="T170" s="32">
        <v>0.0</v>
      </c>
      <c r="U170" s="37">
        <v>120.0</v>
      </c>
      <c r="V170" s="144">
        <v>1.0</v>
      </c>
      <c r="W170" s="37">
        <v>55.0</v>
      </c>
      <c r="X170" s="30"/>
      <c r="Y170" s="35">
        <f t="shared" si="2"/>
        <v>55</v>
      </c>
      <c r="Z170" s="39">
        <f t="shared" si="3"/>
        <v>55</v>
      </c>
      <c r="AA170" s="68"/>
    </row>
    <row r="171" ht="14.25" customHeight="1">
      <c r="A171" s="25">
        <v>110400.0</v>
      </c>
      <c r="B171" s="52">
        <v>110401.0</v>
      </c>
      <c r="C171" s="27" t="s">
        <v>2517</v>
      </c>
      <c r="D171" s="27">
        <v>1093185.0</v>
      </c>
      <c r="E171" s="27" t="s">
        <v>1712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27" t="s">
        <v>2480</v>
      </c>
      <c r="M171" s="172">
        <v>45528.0</v>
      </c>
      <c r="N171" s="172">
        <v>45529.0</v>
      </c>
      <c r="O171" s="34"/>
      <c r="P171" s="34"/>
      <c r="Q171" s="34"/>
      <c r="R171" s="34"/>
      <c r="S171" s="35">
        <f t="shared" si="4"/>
        <v>0</v>
      </c>
      <c r="T171" s="32">
        <v>0.0</v>
      </c>
      <c r="U171" s="37">
        <v>120.0</v>
      </c>
      <c r="V171" s="144">
        <v>1.0</v>
      </c>
      <c r="W171" s="37">
        <v>55.0</v>
      </c>
      <c r="X171" s="30"/>
      <c r="Y171" s="35">
        <f t="shared" si="2"/>
        <v>55</v>
      </c>
      <c r="Z171" s="39">
        <f t="shared" si="3"/>
        <v>55</v>
      </c>
      <c r="AA171" s="68"/>
    </row>
    <row r="172" ht="14.25" customHeight="1">
      <c r="A172" s="25">
        <v>110400.0</v>
      </c>
      <c r="B172" s="52">
        <v>110401.0</v>
      </c>
      <c r="C172" s="56" t="s">
        <v>2518</v>
      </c>
      <c r="D172" s="27">
        <v>1099434.0</v>
      </c>
      <c r="E172" s="27" t="s">
        <v>1712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27" t="s">
        <v>2480</v>
      </c>
      <c r="M172" s="172">
        <v>45528.0</v>
      </c>
      <c r="N172" s="172">
        <v>45529.0</v>
      </c>
      <c r="O172" s="34"/>
      <c r="P172" s="34"/>
      <c r="Q172" s="34"/>
      <c r="R172" s="34"/>
      <c r="S172" s="35">
        <f t="shared" si="4"/>
        <v>0</v>
      </c>
      <c r="T172" s="32">
        <v>0.0</v>
      </c>
      <c r="U172" s="37">
        <v>120.0</v>
      </c>
      <c r="V172" s="144">
        <v>1.0</v>
      </c>
      <c r="W172" s="37">
        <v>55.0</v>
      </c>
      <c r="X172" s="30"/>
      <c r="Y172" s="35">
        <f t="shared" si="2"/>
        <v>55</v>
      </c>
      <c r="Z172" s="39">
        <f t="shared" si="3"/>
        <v>55</v>
      </c>
      <c r="AA172" s="68"/>
    </row>
    <row r="173" ht="14.25" customHeight="1">
      <c r="A173" s="25">
        <v>110400.0</v>
      </c>
      <c r="B173" s="52">
        <v>110401.0</v>
      </c>
      <c r="C173" s="300" t="s">
        <v>2519</v>
      </c>
      <c r="D173" s="27">
        <v>7113463.0</v>
      </c>
      <c r="E173" s="27" t="s">
        <v>1737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27" t="s">
        <v>2480</v>
      </c>
      <c r="M173" s="172">
        <v>45528.0</v>
      </c>
      <c r="N173" s="172">
        <v>45529.0</v>
      </c>
      <c r="O173" s="34"/>
      <c r="P173" s="34"/>
      <c r="Q173" s="34"/>
      <c r="R173" s="34"/>
      <c r="S173" s="35">
        <f t="shared" si="4"/>
        <v>0</v>
      </c>
      <c r="T173" s="32">
        <v>0.0</v>
      </c>
      <c r="U173" s="37">
        <v>120.0</v>
      </c>
      <c r="V173" s="144">
        <v>1.0</v>
      </c>
      <c r="W173" s="37">
        <v>55.0</v>
      </c>
      <c r="X173" s="30"/>
      <c r="Y173" s="35">
        <f t="shared" si="2"/>
        <v>55</v>
      </c>
      <c r="Z173" s="39">
        <f t="shared" si="3"/>
        <v>55</v>
      </c>
      <c r="AA173" s="68"/>
    </row>
    <row r="174" ht="14.25" customHeight="1">
      <c r="A174" s="25">
        <v>110400.0</v>
      </c>
      <c r="B174" s="52">
        <v>110401.0</v>
      </c>
      <c r="C174" s="27" t="s">
        <v>2520</v>
      </c>
      <c r="D174" s="27">
        <v>1010867.0</v>
      </c>
      <c r="E174" s="27" t="s">
        <v>1707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27" t="s">
        <v>50</v>
      </c>
      <c r="M174" s="172">
        <v>45527.0</v>
      </c>
      <c r="N174" s="172">
        <v>45527.0</v>
      </c>
      <c r="O174" s="34"/>
      <c r="P174" s="34"/>
      <c r="Q174" s="34"/>
      <c r="R174" s="34"/>
      <c r="S174" s="35">
        <f t="shared" si="4"/>
        <v>0</v>
      </c>
      <c r="T174" s="27">
        <v>0.0</v>
      </c>
      <c r="U174" s="37">
        <v>170.12</v>
      </c>
      <c r="V174" s="144">
        <v>2.0</v>
      </c>
      <c r="W174" s="37">
        <v>57.0</v>
      </c>
      <c r="X174" s="30"/>
      <c r="Y174" s="35">
        <f t="shared" si="2"/>
        <v>114</v>
      </c>
      <c r="Z174" s="39">
        <f t="shared" si="3"/>
        <v>114</v>
      </c>
      <c r="AA174" s="68"/>
    </row>
    <row r="175" ht="14.25" customHeight="1">
      <c r="A175" s="25">
        <v>110400.0</v>
      </c>
      <c r="B175" s="52">
        <v>110401.0</v>
      </c>
      <c r="C175" s="27" t="s">
        <v>2521</v>
      </c>
      <c r="D175" s="27">
        <v>7981090.0</v>
      </c>
      <c r="E175" s="27" t="s">
        <v>2055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27" t="s">
        <v>50</v>
      </c>
      <c r="M175" s="172">
        <v>45527.0</v>
      </c>
      <c r="N175" s="172">
        <v>45527.0</v>
      </c>
      <c r="O175" s="34"/>
      <c r="P175" s="34"/>
      <c r="Q175" s="34"/>
      <c r="R175" s="34"/>
      <c r="S175" s="35">
        <f t="shared" si="4"/>
        <v>0</v>
      </c>
      <c r="T175" s="32">
        <v>0.0</v>
      </c>
      <c r="U175" s="37">
        <v>170.12</v>
      </c>
      <c r="V175" s="144">
        <v>2.0</v>
      </c>
      <c r="W175" s="37">
        <v>57.0</v>
      </c>
      <c r="X175" s="30"/>
      <c r="Y175" s="35">
        <f t="shared" si="2"/>
        <v>114</v>
      </c>
      <c r="Z175" s="39">
        <f t="shared" si="3"/>
        <v>114</v>
      </c>
      <c r="AA175" s="68"/>
    </row>
    <row r="176" ht="14.25" customHeight="1">
      <c r="A176" s="25">
        <v>110400.0</v>
      </c>
      <c r="B176" s="52">
        <v>110401.0</v>
      </c>
      <c r="C176" s="56" t="s">
        <v>2522</v>
      </c>
      <c r="D176" s="27">
        <v>1038680.0</v>
      </c>
      <c r="E176" s="27" t="s">
        <v>1740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27" t="s">
        <v>50</v>
      </c>
      <c r="M176" s="172">
        <v>45527.0</v>
      </c>
      <c r="N176" s="172">
        <v>45527.0</v>
      </c>
      <c r="O176" s="34"/>
      <c r="P176" s="34"/>
      <c r="Q176" s="34"/>
      <c r="R176" s="34"/>
      <c r="S176" s="35">
        <f t="shared" si="4"/>
        <v>0</v>
      </c>
      <c r="T176" s="32">
        <v>0.0</v>
      </c>
      <c r="U176" s="37">
        <v>170.12</v>
      </c>
      <c r="V176" s="144">
        <v>1.0</v>
      </c>
      <c r="W176" s="37">
        <v>55.0</v>
      </c>
      <c r="X176" s="30"/>
      <c r="Y176" s="35">
        <f t="shared" si="2"/>
        <v>55</v>
      </c>
      <c r="Z176" s="39">
        <f t="shared" si="3"/>
        <v>55</v>
      </c>
      <c r="AA176" s="68"/>
    </row>
    <row r="177" ht="14.25" customHeight="1">
      <c r="A177" s="25">
        <v>110400.0</v>
      </c>
      <c r="B177" s="52">
        <v>110401.0</v>
      </c>
      <c r="C177" s="27" t="s">
        <v>2523</v>
      </c>
      <c r="D177" s="27">
        <v>305111.0</v>
      </c>
      <c r="E177" s="27" t="s">
        <v>1712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27" t="s">
        <v>50</v>
      </c>
      <c r="M177" s="172">
        <v>45527.0</v>
      </c>
      <c r="N177" s="172">
        <v>45527.0</v>
      </c>
      <c r="O177" s="34"/>
      <c r="P177" s="34"/>
      <c r="Q177" s="34"/>
      <c r="R177" s="34"/>
      <c r="S177" s="35">
        <f t="shared" si="4"/>
        <v>0</v>
      </c>
      <c r="T177" s="32">
        <v>0.0</v>
      </c>
      <c r="U177" s="37">
        <v>120.0</v>
      </c>
      <c r="V177" s="144">
        <v>2.0</v>
      </c>
      <c r="W177" s="37">
        <v>55.0</v>
      </c>
      <c r="X177" s="30"/>
      <c r="Y177" s="35">
        <f t="shared" si="2"/>
        <v>110</v>
      </c>
      <c r="Z177" s="39">
        <f t="shared" si="3"/>
        <v>110</v>
      </c>
      <c r="AA177" s="68"/>
    </row>
    <row r="178" ht="14.25" customHeight="1">
      <c r="A178" s="25">
        <v>110400.0</v>
      </c>
      <c r="B178" s="52">
        <v>110401.0</v>
      </c>
      <c r="C178" s="56" t="s">
        <v>2524</v>
      </c>
      <c r="D178" s="27">
        <v>1092839.0</v>
      </c>
      <c r="E178" s="27" t="s">
        <v>1712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27" t="s">
        <v>50</v>
      </c>
      <c r="M178" s="172">
        <v>45527.0</v>
      </c>
      <c r="N178" s="172">
        <v>45527.0</v>
      </c>
      <c r="O178" s="34"/>
      <c r="P178" s="34"/>
      <c r="Q178" s="34"/>
      <c r="R178" s="34"/>
      <c r="S178" s="35">
        <f t="shared" si="4"/>
        <v>0</v>
      </c>
      <c r="T178" s="32">
        <v>0.0</v>
      </c>
      <c r="U178" s="37">
        <v>120.0</v>
      </c>
      <c r="V178" s="144">
        <v>2.0</v>
      </c>
      <c r="W178" s="37">
        <v>55.0</v>
      </c>
      <c r="X178" s="30"/>
      <c r="Y178" s="35">
        <f t="shared" si="2"/>
        <v>110</v>
      </c>
      <c r="Z178" s="39">
        <f t="shared" si="3"/>
        <v>110</v>
      </c>
      <c r="AA178" s="68"/>
    </row>
    <row r="179" ht="14.25" customHeight="1">
      <c r="A179" s="25">
        <v>110400.0</v>
      </c>
      <c r="B179" s="52">
        <v>110401.0</v>
      </c>
      <c r="C179" s="56" t="s">
        <v>2525</v>
      </c>
      <c r="D179" s="27">
        <v>1064150.0</v>
      </c>
      <c r="E179" s="27" t="s">
        <v>1712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27" t="s">
        <v>50</v>
      </c>
      <c r="M179" s="172">
        <v>45527.0</v>
      </c>
      <c r="N179" s="172">
        <v>45527.0</v>
      </c>
      <c r="O179" s="34"/>
      <c r="P179" s="34"/>
      <c r="Q179" s="34"/>
      <c r="R179" s="34"/>
      <c r="S179" s="35">
        <f t="shared" si="4"/>
        <v>0</v>
      </c>
      <c r="T179" s="32">
        <v>0.0</v>
      </c>
      <c r="U179" s="37">
        <v>120.0</v>
      </c>
      <c r="V179" s="144">
        <v>1.0</v>
      </c>
      <c r="W179" s="37">
        <v>55.0</v>
      </c>
      <c r="X179" s="30"/>
      <c r="Y179" s="35">
        <f t="shared" si="2"/>
        <v>55</v>
      </c>
      <c r="Z179" s="39">
        <f t="shared" si="3"/>
        <v>55</v>
      </c>
      <c r="AA179" s="68"/>
    </row>
    <row r="180" ht="14.25" customHeight="1">
      <c r="A180" s="25">
        <v>110400.0</v>
      </c>
      <c r="B180" s="52">
        <v>110401.0</v>
      </c>
      <c r="C180" s="56" t="s">
        <v>2526</v>
      </c>
      <c r="D180" s="27">
        <v>1110080.0</v>
      </c>
      <c r="E180" s="27" t="s">
        <v>1712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27" t="s">
        <v>50</v>
      </c>
      <c r="M180" s="172">
        <v>45527.0</v>
      </c>
      <c r="N180" s="172">
        <v>45527.0</v>
      </c>
      <c r="O180" s="34"/>
      <c r="P180" s="34"/>
      <c r="Q180" s="34"/>
      <c r="R180" s="34"/>
      <c r="S180" s="35">
        <f t="shared" si="4"/>
        <v>0</v>
      </c>
      <c r="T180" s="32">
        <v>0.0</v>
      </c>
      <c r="U180" s="37">
        <v>120.0</v>
      </c>
      <c r="V180" s="144">
        <v>1.0</v>
      </c>
      <c r="W180" s="37">
        <v>55.0</v>
      </c>
      <c r="X180" s="30"/>
      <c r="Y180" s="35">
        <f t="shared" si="2"/>
        <v>55</v>
      </c>
      <c r="Z180" s="39">
        <f t="shared" si="3"/>
        <v>55</v>
      </c>
      <c r="AA180" s="68"/>
    </row>
    <row r="181" ht="14.25" customHeight="1">
      <c r="A181" s="25">
        <v>110400.0</v>
      </c>
      <c r="B181" s="52">
        <v>110401.0</v>
      </c>
      <c r="C181" s="27" t="s">
        <v>2527</v>
      </c>
      <c r="D181" s="27">
        <v>1031198.0</v>
      </c>
      <c r="E181" s="27" t="s">
        <v>1712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27" t="s">
        <v>50</v>
      </c>
      <c r="M181" s="172">
        <v>45527.0</v>
      </c>
      <c r="N181" s="172">
        <v>45527.0</v>
      </c>
      <c r="O181" s="34"/>
      <c r="P181" s="34"/>
      <c r="Q181" s="34"/>
      <c r="R181" s="34"/>
      <c r="S181" s="35">
        <f t="shared" si="4"/>
        <v>0</v>
      </c>
      <c r="T181" s="32">
        <v>0.0</v>
      </c>
      <c r="U181" s="37">
        <v>120.0</v>
      </c>
      <c r="V181" s="144">
        <v>1.0</v>
      </c>
      <c r="W181" s="37">
        <v>55.0</v>
      </c>
      <c r="X181" s="30"/>
      <c r="Y181" s="35">
        <f t="shared" si="2"/>
        <v>55</v>
      </c>
      <c r="Z181" s="39">
        <f t="shared" si="3"/>
        <v>55</v>
      </c>
      <c r="AA181" s="68"/>
    </row>
    <row r="182" ht="14.25" customHeight="1">
      <c r="A182" s="25">
        <v>110400.0</v>
      </c>
      <c r="B182" s="52">
        <v>110401.0</v>
      </c>
      <c r="C182" s="27" t="s">
        <v>2528</v>
      </c>
      <c r="D182" s="27">
        <v>7980817.0</v>
      </c>
      <c r="E182" s="27" t="s">
        <v>1737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27" t="s">
        <v>50</v>
      </c>
      <c r="M182" s="172">
        <v>45527.0</v>
      </c>
      <c r="N182" s="172">
        <v>45527.0</v>
      </c>
      <c r="O182" s="34"/>
      <c r="P182" s="34"/>
      <c r="Q182" s="34"/>
      <c r="R182" s="34"/>
      <c r="S182" s="35">
        <f t="shared" si="4"/>
        <v>0</v>
      </c>
      <c r="T182" s="32">
        <v>0.0</v>
      </c>
      <c r="U182" s="37">
        <v>120.0</v>
      </c>
      <c r="V182" s="144">
        <v>1.0</v>
      </c>
      <c r="W182" s="37">
        <v>55.0</v>
      </c>
      <c r="X182" s="30"/>
      <c r="Y182" s="35">
        <f t="shared" si="2"/>
        <v>55</v>
      </c>
      <c r="Z182" s="39">
        <f t="shared" si="3"/>
        <v>55</v>
      </c>
      <c r="AA182" s="68"/>
    </row>
    <row r="183" ht="14.25" customHeight="1">
      <c r="A183" s="25">
        <v>110400.0</v>
      </c>
      <c r="B183" s="52">
        <v>110401.0</v>
      </c>
      <c r="C183" s="56" t="s">
        <v>2529</v>
      </c>
      <c r="D183" s="27">
        <v>9501592.0</v>
      </c>
      <c r="E183" s="27" t="s">
        <v>1712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27" t="s">
        <v>50</v>
      </c>
      <c r="M183" s="172">
        <v>45527.0</v>
      </c>
      <c r="N183" s="172">
        <v>45527.0</v>
      </c>
      <c r="O183" s="34"/>
      <c r="P183" s="34"/>
      <c r="Q183" s="34"/>
      <c r="R183" s="34"/>
      <c r="S183" s="35">
        <f t="shared" si="4"/>
        <v>0</v>
      </c>
      <c r="T183" s="32">
        <v>0.0</v>
      </c>
      <c r="U183" s="37">
        <v>120.0</v>
      </c>
      <c r="V183" s="144">
        <v>1.0</v>
      </c>
      <c r="W183" s="37">
        <v>55.0</v>
      </c>
      <c r="X183" s="30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27" t="s">
        <v>2530</v>
      </c>
      <c r="D184" s="27">
        <v>9901302.0</v>
      </c>
      <c r="E184" s="27" t="s">
        <v>1712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27" t="s">
        <v>50</v>
      </c>
      <c r="M184" s="172">
        <v>45527.0</v>
      </c>
      <c r="N184" s="172">
        <v>45527.0</v>
      </c>
      <c r="O184" s="34"/>
      <c r="P184" s="34"/>
      <c r="Q184" s="34"/>
      <c r="R184" s="34"/>
      <c r="S184" s="35">
        <f t="shared" si="4"/>
        <v>0</v>
      </c>
      <c r="T184" s="32">
        <v>0.0</v>
      </c>
      <c r="U184" s="37">
        <v>120.0</v>
      </c>
      <c r="V184" s="144">
        <v>1.0</v>
      </c>
      <c r="W184" s="37">
        <v>55.0</v>
      </c>
      <c r="X184" s="30"/>
      <c r="Y184" s="35">
        <f t="shared" si="2"/>
        <v>55</v>
      </c>
      <c r="Z184" s="39">
        <f t="shared" si="3"/>
        <v>55</v>
      </c>
      <c r="AA184" s="68"/>
    </row>
    <row r="185" ht="14.25" customHeight="1">
      <c r="A185" s="25">
        <v>110400.0</v>
      </c>
      <c r="B185" s="52">
        <v>110401.0</v>
      </c>
      <c r="C185" s="56" t="s">
        <v>2531</v>
      </c>
      <c r="D185" s="27">
        <v>1157167.0</v>
      </c>
      <c r="E185" s="27" t="s">
        <v>1710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27" t="s">
        <v>50</v>
      </c>
      <c r="M185" s="172">
        <v>45527.0</v>
      </c>
      <c r="N185" s="172">
        <v>45527.0</v>
      </c>
      <c r="O185" s="34"/>
      <c r="P185" s="34"/>
      <c r="Q185" s="34"/>
      <c r="R185" s="34"/>
      <c r="S185" s="35">
        <f t="shared" si="4"/>
        <v>0</v>
      </c>
      <c r="T185" s="32">
        <v>0.0</v>
      </c>
      <c r="U185" s="37">
        <v>120.0</v>
      </c>
      <c r="V185" s="144">
        <v>1.0</v>
      </c>
      <c r="W185" s="37">
        <v>55.0</v>
      </c>
      <c r="X185" s="30"/>
      <c r="Y185" s="35">
        <f t="shared" si="2"/>
        <v>55</v>
      </c>
      <c r="Z185" s="39">
        <f t="shared" si="3"/>
        <v>55</v>
      </c>
      <c r="AA185" s="68"/>
    </row>
    <row r="186" ht="14.25" customHeight="1">
      <c r="A186" s="25">
        <v>110400.0</v>
      </c>
      <c r="B186" s="52">
        <v>110401.0</v>
      </c>
      <c r="C186" s="56" t="s">
        <v>2532</v>
      </c>
      <c r="D186" s="27">
        <v>1152300.0</v>
      </c>
      <c r="E186" s="27" t="s">
        <v>1710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27" t="s">
        <v>50</v>
      </c>
      <c r="M186" s="172">
        <v>45527.0</v>
      </c>
      <c r="N186" s="172">
        <v>45527.0</v>
      </c>
      <c r="O186" s="34"/>
      <c r="P186" s="34"/>
      <c r="Q186" s="34"/>
      <c r="R186" s="34"/>
      <c r="S186" s="35">
        <f t="shared" si="4"/>
        <v>0</v>
      </c>
      <c r="T186" s="32">
        <v>0.0</v>
      </c>
      <c r="U186" s="37">
        <v>120.0</v>
      </c>
      <c r="V186" s="144">
        <v>1.0</v>
      </c>
      <c r="W186" s="37">
        <v>55.0</v>
      </c>
      <c r="X186" s="30"/>
      <c r="Y186" s="35">
        <f t="shared" si="2"/>
        <v>55</v>
      </c>
      <c r="Z186" s="39">
        <f t="shared" si="3"/>
        <v>55</v>
      </c>
      <c r="AA186" s="68"/>
    </row>
    <row r="187" ht="14.25" customHeight="1">
      <c r="A187" s="25">
        <v>110400.0</v>
      </c>
      <c r="B187" s="52">
        <v>110401.0</v>
      </c>
      <c r="C187" s="56" t="s">
        <v>2533</v>
      </c>
      <c r="D187" s="27">
        <v>1202006.0</v>
      </c>
      <c r="E187" s="27" t="s">
        <v>1854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27" t="s">
        <v>50</v>
      </c>
      <c r="M187" s="172">
        <v>45527.0</v>
      </c>
      <c r="N187" s="172">
        <v>45527.0</v>
      </c>
      <c r="O187" s="34"/>
      <c r="P187" s="34"/>
      <c r="Q187" s="34"/>
      <c r="R187" s="34"/>
      <c r="S187" s="35">
        <f t="shared" si="4"/>
        <v>0</v>
      </c>
      <c r="T187" s="32">
        <v>0.0</v>
      </c>
      <c r="U187" s="37">
        <v>120.0</v>
      </c>
      <c r="V187" s="144">
        <v>2.0</v>
      </c>
      <c r="W187" s="37">
        <v>55.0</v>
      </c>
      <c r="X187" s="30"/>
      <c r="Y187" s="35">
        <f t="shared" si="2"/>
        <v>110</v>
      </c>
      <c r="Z187" s="39">
        <f t="shared" si="3"/>
        <v>110</v>
      </c>
      <c r="AA187" s="68"/>
    </row>
    <row r="188" ht="14.25" customHeight="1">
      <c r="A188" s="25">
        <v>110400.0</v>
      </c>
      <c r="B188" s="52">
        <v>110401.0</v>
      </c>
      <c r="C188" s="51" t="s">
        <v>1354</v>
      </c>
      <c r="D188" s="51">
        <v>7074310.0</v>
      </c>
      <c r="E188" s="51" t="s">
        <v>1917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27" t="s">
        <v>50</v>
      </c>
      <c r="M188" s="172">
        <v>45540.0</v>
      </c>
      <c r="N188" s="172">
        <v>45540.0</v>
      </c>
      <c r="O188" s="34"/>
      <c r="P188" s="34"/>
      <c r="Q188" s="34"/>
      <c r="R188" s="34"/>
      <c r="S188" s="35">
        <f t="shared" si="4"/>
        <v>0</v>
      </c>
      <c r="T188" s="32">
        <v>0.0</v>
      </c>
      <c r="U188" s="37">
        <v>120.0</v>
      </c>
      <c r="V188" s="144">
        <v>1.0</v>
      </c>
      <c r="W188" s="37">
        <v>57.0</v>
      </c>
      <c r="X188" s="30"/>
      <c r="Y188" s="35">
        <f t="shared" si="2"/>
        <v>57</v>
      </c>
      <c r="Z188" s="39">
        <f t="shared" si="3"/>
        <v>57</v>
      </c>
      <c r="AA188" s="68"/>
    </row>
    <row r="189" ht="14.25" customHeight="1">
      <c r="A189" s="25">
        <v>110400.0</v>
      </c>
      <c r="B189" s="52">
        <v>110401.0</v>
      </c>
      <c r="C189" s="27" t="s">
        <v>2534</v>
      </c>
      <c r="D189" s="27">
        <v>9901434.0</v>
      </c>
      <c r="E189" s="27" t="s">
        <v>1740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27" t="s">
        <v>50</v>
      </c>
      <c r="M189" s="172">
        <v>45527.0</v>
      </c>
      <c r="N189" s="172">
        <v>45527.0</v>
      </c>
      <c r="O189" s="34"/>
      <c r="P189" s="34"/>
      <c r="Q189" s="34"/>
      <c r="R189" s="34"/>
      <c r="S189" s="35">
        <f t="shared" si="4"/>
        <v>0</v>
      </c>
      <c r="T189" s="32">
        <v>0.0</v>
      </c>
      <c r="U189" s="37">
        <v>120.0</v>
      </c>
      <c r="V189" s="144">
        <v>1.0</v>
      </c>
      <c r="W189" s="37">
        <v>55.0</v>
      </c>
      <c r="X189" s="30"/>
      <c r="Y189" s="35">
        <f t="shared" si="2"/>
        <v>55</v>
      </c>
      <c r="Z189" s="39">
        <f t="shared" si="3"/>
        <v>55</v>
      </c>
      <c r="AA189" s="68"/>
    </row>
    <row r="190" ht="14.25" customHeight="1">
      <c r="A190" s="25">
        <v>110400.0</v>
      </c>
      <c r="B190" s="52">
        <v>110401.0</v>
      </c>
      <c r="C190" s="56" t="s">
        <v>2535</v>
      </c>
      <c r="D190" s="27">
        <v>9901000.0</v>
      </c>
      <c r="E190" s="27" t="s">
        <v>1712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27" t="s">
        <v>50</v>
      </c>
      <c r="M190" s="172">
        <v>45527.0</v>
      </c>
      <c r="N190" s="172">
        <v>45527.0</v>
      </c>
      <c r="O190" s="34"/>
      <c r="P190" s="34"/>
      <c r="Q190" s="34"/>
      <c r="R190" s="34"/>
      <c r="S190" s="35">
        <f t="shared" si="4"/>
        <v>0</v>
      </c>
      <c r="T190" s="32">
        <v>0.0</v>
      </c>
      <c r="U190" s="37">
        <v>120.0</v>
      </c>
      <c r="V190" s="144">
        <v>1.0</v>
      </c>
      <c r="W190" s="37">
        <v>55.0</v>
      </c>
      <c r="X190" s="144"/>
      <c r="Y190" s="35">
        <f t="shared" si="2"/>
        <v>55</v>
      </c>
      <c r="Z190" s="39">
        <f t="shared" si="3"/>
        <v>55</v>
      </c>
      <c r="AA190" s="68"/>
    </row>
    <row r="191" ht="14.25" customHeight="1">
      <c r="A191" s="25">
        <v>110400.0</v>
      </c>
      <c r="B191" s="52">
        <v>110401.0</v>
      </c>
      <c r="C191" s="56" t="s">
        <v>2536</v>
      </c>
      <c r="D191" s="27">
        <v>1086022.0</v>
      </c>
      <c r="E191" s="27" t="s">
        <v>1710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27" t="s">
        <v>50</v>
      </c>
      <c r="M191" s="172">
        <v>45527.0</v>
      </c>
      <c r="N191" s="172">
        <v>45527.0</v>
      </c>
      <c r="O191" s="34"/>
      <c r="P191" s="34"/>
      <c r="Q191" s="34"/>
      <c r="R191" s="34"/>
      <c r="S191" s="35">
        <f t="shared" si="4"/>
        <v>0</v>
      </c>
      <c r="T191" s="32">
        <v>0.0</v>
      </c>
      <c r="U191" s="37">
        <v>120.0</v>
      </c>
      <c r="V191" s="144">
        <v>1.0</v>
      </c>
      <c r="W191" s="37">
        <v>55.0</v>
      </c>
      <c r="X191" s="144"/>
      <c r="Y191" s="35">
        <f t="shared" si="2"/>
        <v>55</v>
      </c>
      <c r="Z191" s="39">
        <f t="shared" si="3"/>
        <v>55</v>
      </c>
      <c r="AA191" s="68"/>
    </row>
    <row r="192" ht="14.25" customHeight="1">
      <c r="A192" s="25">
        <v>110400.0</v>
      </c>
      <c r="B192" s="52">
        <v>110401.0</v>
      </c>
      <c r="C192" s="27" t="s">
        <v>2537</v>
      </c>
      <c r="D192" s="27">
        <v>9404430.0</v>
      </c>
      <c r="E192" s="27" t="s">
        <v>1737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27" t="s">
        <v>50</v>
      </c>
      <c r="M192" s="172">
        <v>45527.0</v>
      </c>
      <c r="N192" s="172">
        <v>45527.0</v>
      </c>
      <c r="O192" s="34"/>
      <c r="P192" s="34"/>
      <c r="Q192" s="34"/>
      <c r="R192" s="34"/>
      <c r="S192" s="35">
        <f t="shared" si="4"/>
        <v>0</v>
      </c>
      <c r="T192" s="32">
        <v>0.0</v>
      </c>
      <c r="U192" s="37">
        <v>120.0</v>
      </c>
      <c r="V192" s="144">
        <v>1.0</v>
      </c>
      <c r="W192" s="37">
        <v>55.0</v>
      </c>
      <c r="X192" s="144"/>
      <c r="Y192" s="35">
        <f t="shared" si="2"/>
        <v>55</v>
      </c>
      <c r="Z192" s="39">
        <f t="shared" si="3"/>
        <v>55</v>
      </c>
      <c r="AA192" s="68"/>
    </row>
    <row r="193" ht="14.25" customHeight="1">
      <c r="A193" s="25">
        <v>110400.0</v>
      </c>
      <c r="B193" s="52">
        <v>110401.0</v>
      </c>
      <c r="C193" s="51" t="s">
        <v>764</v>
      </c>
      <c r="D193" s="51">
        <v>1249320.0</v>
      </c>
      <c r="E193" s="51" t="s">
        <v>1948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27" t="s">
        <v>50</v>
      </c>
      <c r="M193" s="172">
        <v>45526.0</v>
      </c>
      <c r="N193" s="172">
        <v>45527.0</v>
      </c>
      <c r="O193" s="34"/>
      <c r="P193" s="34"/>
      <c r="Q193" s="34"/>
      <c r="R193" s="34"/>
      <c r="S193" s="35">
        <f t="shared" si="4"/>
        <v>0</v>
      </c>
      <c r="T193" s="32">
        <v>1.0</v>
      </c>
      <c r="U193" s="37">
        <v>120.0</v>
      </c>
      <c r="V193" s="144">
        <v>1.0</v>
      </c>
      <c r="W193" s="37">
        <v>55.0</v>
      </c>
      <c r="X193" s="144"/>
      <c r="Y193" s="35">
        <f t="shared" si="2"/>
        <v>175</v>
      </c>
      <c r="Z193" s="39">
        <f t="shared" si="3"/>
        <v>175</v>
      </c>
      <c r="AA193" s="68"/>
    </row>
    <row r="194" ht="14.25" customHeight="1">
      <c r="A194" s="25">
        <v>110400.0</v>
      </c>
      <c r="B194" s="52">
        <v>110401.0</v>
      </c>
      <c r="C194" s="51" t="s">
        <v>1354</v>
      </c>
      <c r="D194" s="51">
        <v>7074310.0</v>
      </c>
      <c r="E194" s="51" t="s">
        <v>1917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27" t="s">
        <v>2231</v>
      </c>
      <c r="M194" s="172">
        <v>45520.0</v>
      </c>
      <c r="N194" s="172">
        <v>45521.0</v>
      </c>
      <c r="O194" s="34"/>
      <c r="P194" s="34"/>
      <c r="Q194" s="34"/>
      <c r="R194" s="34"/>
      <c r="S194" s="35">
        <f t="shared" si="4"/>
        <v>0</v>
      </c>
      <c r="T194" s="27">
        <v>1.0</v>
      </c>
      <c r="U194" s="37">
        <v>170.12</v>
      </c>
      <c r="V194" s="144">
        <v>1.0</v>
      </c>
      <c r="W194" s="37">
        <v>57.0</v>
      </c>
      <c r="X194" s="144"/>
      <c r="Y194" s="35">
        <f t="shared" si="2"/>
        <v>227.12</v>
      </c>
      <c r="Z194" s="39">
        <f t="shared" si="3"/>
        <v>227.12</v>
      </c>
      <c r="AA194" s="68"/>
    </row>
    <row r="195" ht="14.25" customHeight="1">
      <c r="A195" s="25">
        <v>110400.0</v>
      </c>
      <c r="B195" s="52">
        <v>110401.0</v>
      </c>
      <c r="C195" s="56" t="s">
        <v>2538</v>
      </c>
      <c r="D195" s="27">
        <v>9600361.0</v>
      </c>
      <c r="E195" s="27" t="s">
        <v>1723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27" t="s">
        <v>50</v>
      </c>
      <c r="M195" s="172">
        <v>45529.0</v>
      </c>
      <c r="N195" s="172">
        <v>45529.0</v>
      </c>
      <c r="O195" s="34"/>
      <c r="P195" s="34"/>
      <c r="Q195" s="34"/>
      <c r="R195" s="34"/>
      <c r="S195" s="35">
        <f t="shared" si="4"/>
        <v>0</v>
      </c>
      <c r="T195" s="27">
        <v>0.0</v>
      </c>
      <c r="U195" s="37">
        <v>170.12</v>
      </c>
      <c r="V195" s="144">
        <v>1.0</v>
      </c>
      <c r="W195" s="37">
        <v>57.0</v>
      </c>
      <c r="X195" s="144"/>
      <c r="Y195" s="35">
        <f t="shared" si="2"/>
        <v>57</v>
      </c>
      <c r="Z195" s="39">
        <f t="shared" si="3"/>
        <v>57</v>
      </c>
      <c r="AA195" s="68"/>
    </row>
    <row r="196" ht="14.25" customHeight="1">
      <c r="A196" s="25">
        <v>110400.0</v>
      </c>
      <c r="B196" s="52">
        <v>110401.0</v>
      </c>
      <c r="C196" s="27" t="s">
        <v>2539</v>
      </c>
      <c r="D196" s="27">
        <v>1067613.0</v>
      </c>
      <c r="E196" s="27" t="s">
        <v>1783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27" t="s">
        <v>50</v>
      </c>
      <c r="M196" s="172">
        <v>45529.0</v>
      </c>
      <c r="N196" s="172">
        <v>45529.0</v>
      </c>
      <c r="O196" s="34"/>
      <c r="P196" s="34"/>
      <c r="Q196" s="34"/>
      <c r="R196" s="34"/>
      <c r="S196" s="35">
        <f t="shared" si="4"/>
        <v>0</v>
      </c>
      <c r="T196" s="32">
        <v>0.0</v>
      </c>
      <c r="U196" s="37">
        <v>170.12</v>
      </c>
      <c r="V196" s="144">
        <v>1.0</v>
      </c>
      <c r="W196" s="37">
        <v>57.0</v>
      </c>
      <c r="X196" s="144"/>
      <c r="Y196" s="35">
        <f t="shared" si="2"/>
        <v>57</v>
      </c>
      <c r="Z196" s="39">
        <f t="shared" si="3"/>
        <v>57</v>
      </c>
      <c r="AA196" s="68"/>
    </row>
    <row r="197" ht="14.25" customHeight="1">
      <c r="A197" s="25">
        <v>110400.0</v>
      </c>
      <c r="B197" s="52">
        <v>110401.0</v>
      </c>
      <c r="C197" s="56" t="s">
        <v>2540</v>
      </c>
      <c r="D197" s="27">
        <v>1113488.0</v>
      </c>
      <c r="E197" s="27" t="s">
        <v>1783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27" t="s">
        <v>50</v>
      </c>
      <c r="M197" s="172">
        <v>45529.0</v>
      </c>
      <c r="N197" s="172">
        <v>45529.0</v>
      </c>
      <c r="O197" s="34"/>
      <c r="P197" s="34"/>
      <c r="Q197" s="34"/>
      <c r="R197" s="34"/>
      <c r="S197" s="35">
        <f t="shared" si="4"/>
        <v>0</v>
      </c>
      <c r="T197" s="32">
        <v>0.0</v>
      </c>
      <c r="U197" s="37">
        <v>120.0</v>
      </c>
      <c r="V197" s="144">
        <v>1.0</v>
      </c>
      <c r="W197" s="37">
        <v>55.0</v>
      </c>
      <c r="X197" s="144"/>
      <c r="Y197" s="35">
        <f t="shared" si="2"/>
        <v>55</v>
      </c>
      <c r="Z197" s="39">
        <f t="shared" si="3"/>
        <v>55</v>
      </c>
      <c r="AA197" s="68"/>
    </row>
    <row r="198" ht="14.25" customHeight="1">
      <c r="A198" s="25">
        <v>110400.0</v>
      </c>
      <c r="B198" s="52">
        <v>110401.0</v>
      </c>
      <c r="C198" s="51" t="s">
        <v>2047</v>
      </c>
      <c r="D198" s="27">
        <v>9402969.0</v>
      </c>
      <c r="E198" s="27" t="s">
        <v>1723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27" t="s">
        <v>165</v>
      </c>
      <c r="M198" s="172">
        <v>45528.0</v>
      </c>
      <c r="N198" s="172">
        <v>45529.0</v>
      </c>
      <c r="O198" s="34"/>
      <c r="P198" s="34"/>
      <c r="Q198" s="34"/>
      <c r="R198" s="34"/>
      <c r="S198" s="35">
        <f t="shared" si="4"/>
        <v>0</v>
      </c>
      <c r="T198" s="27">
        <v>0.0</v>
      </c>
      <c r="U198" s="37">
        <v>170.12</v>
      </c>
      <c r="V198" s="144">
        <v>2.0</v>
      </c>
      <c r="W198" s="37">
        <v>57.0</v>
      </c>
      <c r="X198" s="144"/>
      <c r="Y198" s="35">
        <f t="shared" si="2"/>
        <v>114</v>
      </c>
      <c r="Z198" s="39">
        <f t="shared" si="3"/>
        <v>114</v>
      </c>
      <c r="AA198" s="68"/>
    </row>
    <row r="199" ht="14.25" customHeight="1">
      <c r="A199" s="25">
        <v>110400.0</v>
      </c>
      <c r="B199" s="52">
        <v>110401.0</v>
      </c>
      <c r="C199" s="51" t="s">
        <v>1348</v>
      </c>
      <c r="D199" s="27">
        <v>1151276.0</v>
      </c>
      <c r="E199" s="27" t="s">
        <v>1710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27" t="s">
        <v>165</v>
      </c>
      <c r="M199" s="172">
        <v>45528.0</v>
      </c>
      <c r="N199" s="172">
        <v>45529.0</v>
      </c>
      <c r="O199" s="34"/>
      <c r="P199" s="34"/>
      <c r="Q199" s="34"/>
      <c r="R199" s="34"/>
      <c r="S199" s="35">
        <f t="shared" si="4"/>
        <v>0</v>
      </c>
      <c r="T199" s="32">
        <v>0.0</v>
      </c>
      <c r="U199" s="37">
        <v>120.0</v>
      </c>
      <c r="V199" s="144">
        <v>2.0</v>
      </c>
      <c r="W199" s="37">
        <v>55.0</v>
      </c>
      <c r="X199" s="144"/>
      <c r="Y199" s="35">
        <f t="shared" si="2"/>
        <v>110</v>
      </c>
      <c r="Z199" s="39">
        <f t="shared" si="3"/>
        <v>110</v>
      </c>
      <c r="AA199" s="68"/>
    </row>
    <row r="200" ht="14.25" customHeight="1">
      <c r="A200" s="25">
        <v>110400.0</v>
      </c>
      <c r="B200" s="52">
        <v>110401.0</v>
      </c>
      <c r="C200" s="51" t="s">
        <v>460</v>
      </c>
      <c r="D200" s="27">
        <v>1174215.0</v>
      </c>
      <c r="E200" s="27" t="s">
        <v>1710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27" t="s">
        <v>165</v>
      </c>
      <c r="M200" s="172">
        <v>45528.0</v>
      </c>
      <c r="N200" s="172">
        <v>45529.0</v>
      </c>
      <c r="O200" s="34"/>
      <c r="P200" s="34"/>
      <c r="Q200" s="34"/>
      <c r="R200" s="34"/>
      <c r="S200" s="35">
        <f t="shared" si="4"/>
        <v>0</v>
      </c>
      <c r="T200" s="32">
        <v>0.0</v>
      </c>
      <c r="U200" s="37">
        <v>120.0</v>
      </c>
      <c r="V200" s="144">
        <v>2.0</v>
      </c>
      <c r="W200" s="37">
        <v>55.0</v>
      </c>
      <c r="X200" s="144"/>
      <c r="Y200" s="35">
        <f t="shared" si="2"/>
        <v>110</v>
      </c>
      <c r="Z200" s="39">
        <f t="shared" si="3"/>
        <v>110</v>
      </c>
      <c r="AA200" s="68"/>
    </row>
    <row r="201" ht="14.25" customHeight="1">
      <c r="A201" s="25">
        <v>110400.0</v>
      </c>
      <c r="B201" s="52">
        <v>110401.0</v>
      </c>
      <c r="C201" s="51" t="s">
        <v>2541</v>
      </c>
      <c r="D201" s="51">
        <v>9402969.0</v>
      </c>
      <c r="E201" s="51" t="s">
        <v>1744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27" t="s">
        <v>2505</v>
      </c>
      <c r="M201" s="172">
        <v>45534.0</v>
      </c>
      <c r="N201" s="172">
        <v>45541.0</v>
      </c>
      <c r="O201" s="34"/>
      <c r="P201" s="34"/>
      <c r="Q201" s="34"/>
      <c r="R201" s="34"/>
      <c r="S201" s="35">
        <f t="shared" si="4"/>
        <v>0</v>
      </c>
      <c r="T201" s="32">
        <v>0.0</v>
      </c>
      <c r="U201" s="37">
        <v>170.12</v>
      </c>
      <c r="V201" s="144">
        <v>2.0</v>
      </c>
      <c r="W201" s="37">
        <v>57.0</v>
      </c>
      <c r="X201" s="144"/>
      <c r="Y201" s="35">
        <f t="shared" si="2"/>
        <v>114</v>
      </c>
      <c r="Z201" s="39">
        <f t="shared" si="3"/>
        <v>114</v>
      </c>
      <c r="AA201" s="68"/>
    </row>
    <row r="202" ht="14.25" customHeight="1">
      <c r="A202" s="25">
        <v>110400.0</v>
      </c>
      <c r="B202" s="52">
        <v>110401.0</v>
      </c>
      <c r="C202" s="51" t="s">
        <v>749</v>
      </c>
      <c r="D202" s="51">
        <v>9600361.0</v>
      </c>
      <c r="E202" s="51" t="s">
        <v>1744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27" t="s">
        <v>2505</v>
      </c>
      <c r="M202" s="172">
        <v>45534.0</v>
      </c>
      <c r="N202" s="172">
        <v>45541.0</v>
      </c>
      <c r="O202" s="34"/>
      <c r="P202" s="34"/>
      <c r="Q202" s="34"/>
      <c r="R202" s="34"/>
      <c r="S202" s="35">
        <f t="shared" si="4"/>
        <v>0</v>
      </c>
      <c r="T202" s="32">
        <v>0.0</v>
      </c>
      <c r="U202" s="37">
        <v>170.12</v>
      </c>
      <c r="V202" s="144">
        <v>2.0</v>
      </c>
      <c r="W202" s="37">
        <v>57.0</v>
      </c>
      <c r="X202" s="144"/>
      <c r="Y202" s="35">
        <f t="shared" si="2"/>
        <v>114</v>
      </c>
      <c r="Z202" s="39">
        <f t="shared" si="3"/>
        <v>114</v>
      </c>
      <c r="AA202" s="68"/>
    </row>
    <row r="203" ht="14.25" customHeight="1">
      <c r="A203" s="25">
        <v>110400.0</v>
      </c>
      <c r="B203" s="52">
        <v>110401.0</v>
      </c>
      <c r="C203" s="51" t="s">
        <v>1186</v>
      </c>
      <c r="D203" s="51">
        <v>1067613.0</v>
      </c>
      <c r="E203" s="51" t="s">
        <v>1712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27" t="s">
        <v>2505</v>
      </c>
      <c r="M203" s="172">
        <v>45534.0</v>
      </c>
      <c r="N203" s="172">
        <v>45541.0</v>
      </c>
      <c r="O203" s="34"/>
      <c r="P203" s="34"/>
      <c r="Q203" s="34"/>
      <c r="R203" s="34"/>
      <c r="S203" s="35">
        <f t="shared" si="4"/>
        <v>0</v>
      </c>
      <c r="T203" s="32">
        <v>0.0</v>
      </c>
      <c r="U203" s="37">
        <v>120.0</v>
      </c>
      <c r="V203" s="144">
        <v>1.0</v>
      </c>
      <c r="W203" s="37">
        <v>55.0</v>
      </c>
      <c r="X203" s="144"/>
      <c r="Y203" s="35">
        <f t="shared" si="2"/>
        <v>55</v>
      </c>
      <c r="Z203" s="39">
        <f t="shared" si="3"/>
        <v>55</v>
      </c>
      <c r="AA203" s="68"/>
    </row>
    <row r="204" ht="14.25" customHeight="1">
      <c r="A204" s="25">
        <v>110400.0</v>
      </c>
      <c r="B204" s="52">
        <v>110401.0</v>
      </c>
      <c r="C204" s="51" t="s">
        <v>2542</v>
      </c>
      <c r="D204" s="51">
        <v>1102346.0</v>
      </c>
      <c r="E204" s="51" t="s">
        <v>1710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27" t="s">
        <v>2505</v>
      </c>
      <c r="M204" s="172">
        <v>45534.0</v>
      </c>
      <c r="N204" s="172">
        <v>45541.0</v>
      </c>
      <c r="O204" s="34"/>
      <c r="P204" s="34"/>
      <c r="Q204" s="34"/>
      <c r="R204" s="34"/>
      <c r="S204" s="35">
        <f t="shared" si="4"/>
        <v>0</v>
      </c>
      <c r="T204" s="32">
        <v>0.0</v>
      </c>
      <c r="U204" s="37">
        <v>120.0</v>
      </c>
      <c r="V204" s="144">
        <v>3.0</v>
      </c>
      <c r="W204" s="37">
        <v>55.0</v>
      </c>
      <c r="X204" s="144"/>
      <c r="Y204" s="35">
        <f t="shared" si="2"/>
        <v>165</v>
      </c>
      <c r="Z204" s="39">
        <f t="shared" si="3"/>
        <v>165</v>
      </c>
      <c r="AA204" s="68"/>
    </row>
    <row r="205" ht="14.25" customHeight="1">
      <c r="A205" s="25">
        <v>110400.0</v>
      </c>
      <c r="B205" s="52">
        <v>110401.0</v>
      </c>
      <c r="C205" s="51" t="s">
        <v>354</v>
      </c>
      <c r="D205" s="51">
        <v>1027450.0</v>
      </c>
      <c r="E205" s="51" t="s">
        <v>1707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27" t="s">
        <v>2505</v>
      </c>
      <c r="M205" s="172">
        <v>45534.0</v>
      </c>
      <c r="N205" s="172">
        <v>45541.0</v>
      </c>
      <c r="O205" s="34"/>
      <c r="P205" s="34"/>
      <c r="Q205" s="34"/>
      <c r="R205" s="34"/>
      <c r="S205" s="35">
        <f t="shared" si="4"/>
        <v>0</v>
      </c>
      <c r="T205" s="32">
        <v>0.0</v>
      </c>
      <c r="U205" s="37">
        <v>170.12</v>
      </c>
      <c r="V205" s="144">
        <v>1.0</v>
      </c>
      <c r="W205" s="37">
        <v>57.0</v>
      </c>
      <c r="X205" s="144"/>
      <c r="Y205" s="35">
        <f t="shared" si="2"/>
        <v>57</v>
      </c>
      <c r="Z205" s="39">
        <f t="shared" si="3"/>
        <v>57</v>
      </c>
      <c r="AA205" s="68"/>
    </row>
    <row r="206" ht="14.25" customHeight="1">
      <c r="A206" s="25">
        <v>110400.0</v>
      </c>
      <c r="B206" s="52">
        <v>110401.0</v>
      </c>
      <c r="C206" s="51" t="s">
        <v>2267</v>
      </c>
      <c r="D206" s="51">
        <v>1115227.0</v>
      </c>
      <c r="E206" s="51" t="s">
        <v>1712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27" t="s">
        <v>2505</v>
      </c>
      <c r="M206" s="172">
        <v>45534.0</v>
      </c>
      <c r="N206" s="172">
        <v>45541.0</v>
      </c>
      <c r="O206" s="34"/>
      <c r="P206" s="34"/>
      <c r="Q206" s="34"/>
      <c r="R206" s="34"/>
      <c r="S206" s="35">
        <f t="shared" si="4"/>
        <v>0</v>
      </c>
      <c r="T206" s="32">
        <v>0.0</v>
      </c>
      <c r="U206" s="37">
        <v>120.0</v>
      </c>
      <c r="V206" s="144">
        <v>1.0</v>
      </c>
      <c r="W206" s="37">
        <v>55.0</v>
      </c>
      <c r="X206" s="144"/>
      <c r="Y206" s="35">
        <f t="shared" si="2"/>
        <v>55</v>
      </c>
      <c r="Z206" s="39">
        <f t="shared" si="3"/>
        <v>55</v>
      </c>
      <c r="AA206" s="68"/>
    </row>
    <row r="207" ht="14.25" customHeight="1">
      <c r="A207" s="25">
        <v>110400.0</v>
      </c>
      <c r="B207" s="52">
        <v>110401.0</v>
      </c>
      <c r="C207" s="51" t="s">
        <v>579</v>
      </c>
      <c r="D207" s="51">
        <v>9404023.0</v>
      </c>
      <c r="E207" s="51" t="s">
        <v>1783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55</v>
      </c>
      <c r="L207" s="27" t="s">
        <v>2505</v>
      </c>
      <c r="M207" s="172">
        <v>45534.0</v>
      </c>
      <c r="N207" s="172">
        <v>45541.0</v>
      </c>
      <c r="O207" s="34"/>
      <c r="P207" s="34"/>
      <c r="Q207" s="34"/>
      <c r="R207" s="34"/>
      <c r="S207" s="35">
        <f t="shared" si="4"/>
        <v>0</v>
      </c>
      <c r="T207" s="32">
        <v>0.0</v>
      </c>
      <c r="U207" s="37">
        <v>120.0</v>
      </c>
      <c r="V207" s="144">
        <v>2.0</v>
      </c>
      <c r="W207" s="37">
        <v>55.0</v>
      </c>
      <c r="X207" s="144"/>
      <c r="Y207" s="35">
        <f t="shared" si="2"/>
        <v>110</v>
      </c>
      <c r="Z207" s="39">
        <f t="shared" si="3"/>
        <v>110</v>
      </c>
      <c r="AA207" s="68"/>
    </row>
    <row r="208" ht="14.25" customHeight="1">
      <c r="A208" s="25">
        <v>110400.0</v>
      </c>
      <c r="B208" s="52">
        <v>110401.0</v>
      </c>
      <c r="C208" s="51" t="s">
        <v>141</v>
      </c>
      <c r="D208" s="51">
        <v>1113488.0</v>
      </c>
      <c r="E208" s="51" t="s">
        <v>1783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55</v>
      </c>
      <c r="L208" s="27" t="s">
        <v>2505</v>
      </c>
      <c r="M208" s="172">
        <v>45534.0</v>
      </c>
      <c r="N208" s="172">
        <v>45541.0</v>
      </c>
      <c r="O208" s="34"/>
      <c r="P208" s="34"/>
      <c r="Q208" s="34"/>
      <c r="R208" s="34"/>
      <c r="S208" s="35">
        <f t="shared" si="4"/>
        <v>0</v>
      </c>
      <c r="T208" s="32">
        <v>0.0</v>
      </c>
      <c r="U208" s="37">
        <v>120.0</v>
      </c>
      <c r="V208" s="144">
        <v>3.0</v>
      </c>
      <c r="W208" s="37">
        <v>55.0</v>
      </c>
      <c r="X208" s="144"/>
      <c r="Y208" s="35">
        <f t="shared" si="2"/>
        <v>165</v>
      </c>
      <c r="Z208" s="39">
        <f t="shared" si="3"/>
        <v>165</v>
      </c>
      <c r="AA208" s="68"/>
    </row>
    <row r="209" ht="14.25" customHeight="1">
      <c r="A209" s="25">
        <v>110400.0</v>
      </c>
      <c r="B209" s="52">
        <v>110401.0</v>
      </c>
      <c r="C209" s="51" t="s">
        <v>1348</v>
      </c>
      <c r="D209" s="51">
        <v>1151276.0</v>
      </c>
      <c r="E209" s="51" t="s">
        <v>1710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27" t="s">
        <v>2505</v>
      </c>
      <c r="M209" s="172">
        <v>45534.0</v>
      </c>
      <c r="N209" s="172">
        <v>45541.0</v>
      </c>
      <c r="O209" s="34"/>
      <c r="P209" s="34"/>
      <c r="Q209" s="34"/>
      <c r="R209" s="34"/>
      <c r="S209" s="35">
        <f t="shared" si="4"/>
        <v>0</v>
      </c>
      <c r="T209" s="32">
        <v>0.0</v>
      </c>
      <c r="U209" s="37">
        <v>120.0</v>
      </c>
      <c r="V209" s="144">
        <v>1.0</v>
      </c>
      <c r="W209" s="37">
        <v>55.0</v>
      </c>
      <c r="X209" s="144"/>
      <c r="Y209" s="35">
        <f t="shared" si="2"/>
        <v>55</v>
      </c>
      <c r="Z209" s="39">
        <f t="shared" si="3"/>
        <v>55</v>
      </c>
      <c r="AA209" s="68"/>
    </row>
    <row r="210" ht="14.25" customHeight="1">
      <c r="A210" s="25">
        <v>110400.0</v>
      </c>
      <c r="B210" s="52">
        <v>110401.0</v>
      </c>
      <c r="C210" s="51" t="s">
        <v>572</v>
      </c>
      <c r="D210" s="51">
        <v>1024990.0</v>
      </c>
      <c r="E210" s="51" t="s">
        <v>1707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27" t="s">
        <v>2543</v>
      </c>
      <c r="M210" s="172">
        <v>45503.0</v>
      </c>
      <c r="N210" s="172">
        <v>45503.0</v>
      </c>
      <c r="O210" s="34"/>
      <c r="P210" s="34"/>
      <c r="Q210" s="34"/>
      <c r="R210" s="34"/>
      <c r="S210" s="35">
        <f t="shared" si="4"/>
        <v>0</v>
      </c>
      <c r="T210" s="32">
        <v>0.0</v>
      </c>
      <c r="U210" s="37">
        <v>170.12</v>
      </c>
      <c r="V210" s="144">
        <v>1.0</v>
      </c>
      <c r="W210" s="37">
        <v>57.0</v>
      </c>
      <c r="X210" s="30"/>
      <c r="Y210" s="35">
        <f t="shared" si="2"/>
        <v>57</v>
      </c>
      <c r="Z210" s="39">
        <f t="shared" si="3"/>
        <v>57</v>
      </c>
      <c r="AA210" s="68"/>
    </row>
    <row r="211" ht="14.25" customHeight="1">
      <c r="A211" s="25">
        <v>110400.0</v>
      </c>
      <c r="B211" s="52">
        <v>110401.0</v>
      </c>
      <c r="C211" s="51" t="s">
        <v>602</v>
      </c>
      <c r="D211" s="51">
        <v>1036670.0</v>
      </c>
      <c r="E211" s="51" t="s">
        <v>1712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27" t="s">
        <v>2543</v>
      </c>
      <c r="M211" s="172">
        <v>45503.0</v>
      </c>
      <c r="N211" s="172">
        <v>45503.0</v>
      </c>
      <c r="O211" s="34"/>
      <c r="P211" s="34"/>
      <c r="Q211" s="34"/>
      <c r="R211" s="34"/>
      <c r="S211" s="35">
        <f t="shared" si="4"/>
        <v>0</v>
      </c>
      <c r="T211" s="32">
        <v>0.0</v>
      </c>
      <c r="U211" s="37">
        <v>120.0</v>
      </c>
      <c r="V211" s="144">
        <v>1.0</v>
      </c>
      <c r="W211" s="37">
        <v>55.0</v>
      </c>
      <c r="X211" s="30"/>
      <c r="Y211" s="35">
        <f t="shared" si="2"/>
        <v>55</v>
      </c>
      <c r="Z211" s="39">
        <f t="shared" si="3"/>
        <v>55</v>
      </c>
      <c r="AA211" s="68"/>
    </row>
    <row r="212" ht="14.25" customHeight="1">
      <c r="A212" s="25">
        <v>110400.0</v>
      </c>
      <c r="B212" s="52">
        <v>110401.0</v>
      </c>
      <c r="C212" s="51" t="s">
        <v>1844</v>
      </c>
      <c r="D212" s="51">
        <v>9101187.0</v>
      </c>
      <c r="E212" s="51" t="s">
        <v>1712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27" t="s">
        <v>2543</v>
      </c>
      <c r="M212" s="172">
        <v>45503.0</v>
      </c>
      <c r="N212" s="172">
        <v>45503.0</v>
      </c>
      <c r="O212" s="34"/>
      <c r="P212" s="34"/>
      <c r="Q212" s="34"/>
      <c r="R212" s="34"/>
      <c r="S212" s="35">
        <f t="shared" si="4"/>
        <v>0</v>
      </c>
      <c r="T212" s="32">
        <v>0.0</v>
      </c>
      <c r="U212" s="37">
        <v>120.0</v>
      </c>
      <c r="V212" s="144">
        <v>1.0</v>
      </c>
      <c r="W212" s="37">
        <v>55.0</v>
      </c>
      <c r="X212" s="30"/>
      <c r="Y212" s="35">
        <f t="shared" si="2"/>
        <v>55</v>
      </c>
      <c r="Z212" s="39">
        <f t="shared" si="3"/>
        <v>55</v>
      </c>
      <c r="AA212" s="68"/>
    </row>
    <row r="213" ht="14.25" customHeight="1">
      <c r="A213" s="25">
        <v>110400.0</v>
      </c>
      <c r="B213" s="52">
        <v>110401.0</v>
      </c>
      <c r="C213" s="51" t="s">
        <v>609</v>
      </c>
      <c r="D213" s="51">
        <v>9901302.0</v>
      </c>
      <c r="E213" s="51" t="s">
        <v>1712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27" t="s">
        <v>2543</v>
      </c>
      <c r="M213" s="172">
        <v>45503.0</v>
      </c>
      <c r="N213" s="172">
        <v>45503.0</v>
      </c>
      <c r="O213" s="34"/>
      <c r="P213" s="34"/>
      <c r="Q213" s="34"/>
      <c r="R213" s="34"/>
      <c r="S213" s="35">
        <f t="shared" si="4"/>
        <v>0</v>
      </c>
      <c r="T213" s="32">
        <v>0.0</v>
      </c>
      <c r="U213" s="37">
        <v>120.0</v>
      </c>
      <c r="V213" s="144">
        <v>1.0</v>
      </c>
      <c r="W213" s="37">
        <v>55.0</v>
      </c>
      <c r="X213" s="30"/>
      <c r="Y213" s="35">
        <f t="shared" si="2"/>
        <v>55</v>
      </c>
      <c r="Z213" s="39">
        <f t="shared" si="3"/>
        <v>55</v>
      </c>
      <c r="AA213" s="68"/>
    </row>
    <row r="214" ht="14.25" customHeight="1">
      <c r="A214" s="25">
        <v>110400.0</v>
      </c>
      <c r="B214" s="52">
        <v>110401.0</v>
      </c>
      <c r="C214" s="27" t="s">
        <v>2156</v>
      </c>
      <c r="D214" s="51">
        <v>1064150.0</v>
      </c>
      <c r="E214" s="51" t="s">
        <v>1712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27" t="s">
        <v>2543</v>
      </c>
      <c r="M214" s="172">
        <v>45503.0</v>
      </c>
      <c r="N214" s="172">
        <v>45503.0</v>
      </c>
      <c r="O214" s="34"/>
      <c r="P214" s="34"/>
      <c r="Q214" s="34"/>
      <c r="R214" s="34"/>
      <c r="S214" s="35">
        <f t="shared" si="4"/>
        <v>0</v>
      </c>
      <c r="T214" s="32">
        <v>0.0</v>
      </c>
      <c r="U214" s="37">
        <v>170.12</v>
      </c>
      <c r="V214" s="144">
        <v>1.0</v>
      </c>
      <c r="W214" s="37">
        <v>55.0</v>
      </c>
      <c r="X214" s="30"/>
      <c r="Y214" s="35">
        <f t="shared" si="2"/>
        <v>55</v>
      </c>
      <c r="Z214" s="39">
        <f t="shared" si="3"/>
        <v>55</v>
      </c>
      <c r="AA214" s="68"/>
    </row>
    <row r="215" ht="14.25" customHeight="1">
      <c r="A215" s="25">
        <v>110400.0</v>
      </c>
      <c r="B215" s="52">
        <v>110401.0</v>
      </c>
      <c r="C215" s="27" t="s">
        <v>1570</v>
      </c>
      <c r="D215" s="51">
        <v>1124358.0</v>
      </c>
      <c r="E215" s="51" t="s">
        <v>1710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27" t="s">
        <v>2543</v>
      </c>
      <c r="M215" s="172">
        <v>45503.0</v>
      </c>
      <c r="N215" s="172">
        <v>45503.0</v>
      </c>
      <c r="O215" s="34"/>
      <c r="P215" s="34"/>
      <c r="Q215" s="34"/>
      <c r="R215" s="34"/>
      <c r="S215" s="35">
        <f t="shared" si="4"/>
        <v>0</v>
      </c>
      <c r="T215" s="32">
        <v>0.0</v>
      </c>
      <c r="U215" s="37">
        <v>120.0</v>
      </c>
      <c r="V215" s="144">
        <v>1.0</v>
      </c>
      <c r="W215" s="37">
        <v>55.0</v>
      </c>
      <c r="X215" s="30"/>
      <c r="Y215" s="35">
        <f t="shared" si="2"/>
        <v>55</v>
      </c>
      <c r="Z215" s="39">
        <f t="shared" si="3"/>
        <v>55</v>
      </c>
      <c r="AA215" s="68"/>
    </row>
    <row r="216" ht="14.25" customHeight="1">
      <c r="A216" s="25">
        <v>110400.0</v>
      </c>
      <c r="B216" s="52">
        <v>110401.0</v>
      </c>
      <c r="C216" s="27" t="s">
        <v>572</v>
      </c>
      <c r="D216" s="51">
        <v>1024990.0</v>
      </c>
      <c r="E216" s="27" t="s">
        <v>1707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60</v>
      </c>
      <c r="L216" s="27" t="s">
        <v>61</v>
      </c>
      <c r="M216" s="172">
        <v>45545.0</v>
      </c>
      <c r="N216" s="172">
        <v>45547.0</v>
      </c>
      <c r="O216" s="127" t="s">
        <v>159</v>
      </c>
      <c r="P216" s="127"/>
      <c r="Q216" s="301">
        <v>1681.06</v>
      </c>
      <c r="R216" s="301">
        <v>1683.62</v>
      </c>
      <c r="S216" s="35">
        <f t="shared" si="4"/>
        <v>3364.68</v>
      </c>
      <c r="T216" s="27">
        <v>1.0</v>
      </c>
      <c r="U216" s="37">
        <v>332.08</v>
      </c>
      <c r="V216" s="144">
        <v>2.0</v>
      </c>
      <c r="W216" s="37">
        <v>99.64</v>
      </c>
      <c r="X216" s="30"/>
      <c r="Y216" s="35">
        <f t="shared" si="2"/>
        <v>531.36</v>
      </c>
      <c r="Z216" s="39">
        <f t="shared" si="3"/>
        <v>3896.04</v>
      </c>
      <c r="AA216" s="68"/>
    </row>
    <row r="217" ht="14.25" customHeight="1">
      <c r="A217" s="25">
        <v>110400.0</v>
      </c>
      <c r="B217" s="52">
        <v>110401.0</v>
      </c>
      <c r="C217" s="27" t="s">
        <v>1354</v>
      </c>
      <c r="D217" s="51">
        <v>7074310.0</v>
      </c>
      <c r="E217" s="51" t="s">
        <v>1718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27" t="s">
        <v>2544</v>
      </c>
      <c r="M217" s="172">
        <v>45541.0</v>
      </c>
      <c r="N217" s="172">
        <v>45541.0</v>
      </c>
      <c r="O217" s="34"/>
      <c r="P217" s="34"/>
      <c r="Q217" s="34"/>
      <c r="R217" s="34"/>
      <c r="S217" s="35">
        <f t="shared" si="4"/>
        <v>0</v>
      </c>
      <c r="T217" s="27">
        <v>0.0</v>
      </c>
      <c r="U217" s="37">
        <v>170.12</v>
      </c>
      <c r="V217" s="144">
        <v>1.0</v>
      </c>
      <c r="W217" s="37">
        <v>57.0</v>
      </c>
      <c r="X217" s="30"/>
      <c r="Y217" s="35">
        <f t="shared" si="2"/>
        <v>57</v>
      </c>
      <c r="Z217" s="39">
        <f t="shared" si="3"/>
        <v>57</v>
      </c>
      <c r="AA217" s="68"/>
    </row>
    <row r="218" ht="14.25" customHeight="1">
      <c r="A218" s="25">
        <v>110400.0</v>
      </c>
      <c r="B218" s="52">
        <v>110401.0</v>
      </c>
      <c r="C218" s="27" t="s">
        <v>1503</v>
      </c>
      <c r="D218" s="51">
        <v>7074581.0</v>
      </c>
      <c r="E218" s="51" t="s">
        <v>1718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27" t="s">
        <v>2544</v>
      </c>
      <c r="M218" s="172">
        <v>45541.0</v>
      </c>
      <c r="N218" s="172">
        <v>45541.0</v>
      </c>
      <c r="O218" s="34"/>
      <c r="P218" s="34"/>
      <c r="Q218" s="34"/>
      <c r="R218" s="34"/>
      <c r="S218" s="35">
        <f t="shared" si="4"/>
        <v>0</v>
      </c>
      <c r="T218" s="27">
        <v>0.0</v>
      </c>
      <c r="U218" s="37">
        <v>170.12</v>
      </c>
      <c r="V218" s="144">
        <v>1.0</v>
      </c>
      <c r="W218" s="37">
        <v>57.0</v>
      </c>
      <c r="X218" s="30"/>
      <c r="Y218" s="35">
        <f t="shared" si="2"/>
        <v>57</v>
      </c>
      <c r="Z218" s="39">
        <f t="shared" si="3"/>
        <v>57</v>
      </c>
      <c r="AA218" s="68"/>
    </row>
    <row r="219" ht="14.25" customHeight="1">
      <c r="A219" s="25">
        <v>110400.0</v>
      </c>
      <c r="B219" s="52">
        <v>110401.0</v>
      </c>
      <c r="C219" s="27" t="s">
        <v>512</v>
      </c>
      <c r="D219" s="51">
        <v>7041497.0</v>
      </c>
      <c r="E219" s="51" t="s">
        <v>1802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27" t="s">
        <v>2544</v>
      </c>
      <c r="M219" s="172">
        <v>45541.0</v>
      </c>
      <c r="N219" s="172">
        <v>45541.0</v>
      </c>
      <c r="O219" s="34"/>
      <c r="P219" s="34"/>
      <c r="Q219" s="34"/>
      <c r="R219" s="34"/>
      <c r="S219" s="35">
        <f t="shared" si="4"/>
        <v>0</v>
      </c>
      <c r="T219" s="27">
        <v>0.0</v>
      </c>
      <c r="U219" s="37">
        <v>170.12</v>
      </c>
      <c r="V219" s="144">
        <v>1.0</v>
      </c>
      <c r="W219" s="37">
        <v>57.0</v>
      </c>
      <c r="X219" s="30"/>
      <c r="Y219" s="35">
        <f t="shared" si="2"/>
        <v>57</v>
      </c>
      <c r="Z219" s="39">
        <f t="shared" si="3"/>
        <v>57</v>
      </c>
      <c r="AA219" s="68"/>
    </row>
    <row r="220" ht="14.25" customHeight="1">
      <c r="A220" s="25">
        <v>110400.0</v>
      </c>
      <c r="B220" s="52">
        <v>110401.0</v>
      </c>
      <c r="C220" s="51" t="s">
        <v>787</v>
      </c>
      <c r="D220" s="51">
        <v>9505091.0</v>
      </c>
      <c r="E220" s="51" t="s">
        <v>2545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27" t="s">
        <v>96</v>
      </c>
      <c r="M220" s="172">
        <v>45514.0</v>
      </c>
      <c r="N220" s="172">
        <v>45515.0</v>
      </c>
      <c r="O220" s="34"/>
      <c r="P220" s="34"/>
      <c r="Q220" s="34"/>
      <c r="R220" s="34"/>
      <c r="S220" s="35">
        <f t="shared" si="4"/>
        <v>0</v>
      </c>
      <c r="T220" s="27">
        <v>1.0</v>
      </c>
      <c r="U220" s="37">
        <v>120.0</v>
      </c>
      <c r="V220" s="144">
        <v>1.0</v>
      </c>
      <c r="W220" s="37">
        <v>55.0</v>
      </c>
      <c r="X220" s="30"/>
      <c r="Y220" s="35">
        <f t="shared" si="2"/>
        <v>175</v>
      </c>
      <c r="Z220" s="39">
        <f t="shared" si="3"/>
        <v>175</v>
      </c>
      <c r="AA220" s="68"/>
    </row>
    <row r="221" ht="14.25" customHeight="1">
      <c r="A221" s="25">
        <v>110400.0</v>
      </c>
      <c r="B221" s="52">
        <v>110401.0</v>
      </c>
      <c r="C221" s="51" t="s">
        <v>739</v>
      </c>
      <c r="D221" s="51">
        <v>1110250.0</v>
      </c>
      <c r="E221" s="51" t="s">
        <v>1783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27" t="s">
        <v>96</v>
      </c>
      <c r="M221" s="172">
        <v>45514.0</v>
      </c>
      <c r="N221" s="172">
        <v>45515.0</v>
      </c>
      <c r="O221" s="34"/>
      <c r="P221" s="34"/>
      <c r="Q221" s="34"/>
      <c r="R221" s="34"/>
      <c r="S221" s="35">
        <f t="shared" si="4"/>
        <v>0</v>
      </c>
      <c r="T221" s="27">
        <v>1.0</v>
      </c>
      <c r="U221" s="37">
        <v>120.0</v>
      </c>
      <c r="V221" s="144">
        <v>1.0</v>
      </c>
      <c r="W221" s="37">
        <v>55.0</v>
      </c>
      <c r="X221" s="30"/>
      <c r="Y221" s="35">
        <f t="shared" si="2"/>
        <v>175</v>
      </c>
      <c r="Z221" s="39">
        <f t="shared" si="3"/>
        <v>175</v>
      </c>
      <c r="AA221" s="68"/>
    </row>
    <row r="222" ht="14.25" customHeight="1">
      <c r="A222" s="25">
        <v>110400.0</v>
      </c>
      <c r="B222" s="52">
        <v>110401.0</v>
      </c>
      <c r="C222" s="51" t="s">
        <v>791</v>
      </c>
      <c r="D222" s="51">
        <v>7112378.0</v>
      </c>
      <c r="E222" s="51" t="s">
        <v>1826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27" t="s">
        <v>96</v>
      </c>
      <c r="M222" s="172">
        <v>45514.0</v>
      </c>
      <c r="N222" s="172">
        <v>45515.0</v>
      </c>
      <c r="O222" s="34"/>
      <c r="P222" s="34"/>
      <c r="Q222" s="34"/>
      <c r="R222" s="34"/>
      <c r="S222" s="35">
        <f t="shared" si="4"/>
        <v>0</v>
      </c>
      <c r="T222" s="27">
        <v>1.0</v>
      </c>
      <c r="U222" s="37">
        <v>120.0</v>
      </c>
      <c r="V222" s="144">
        <v>1.0</v>
      </c>
      <c r="W222" s="37">
        <v>55.0</v>
      </c>
      <c r="X222" s="30"/>
      <c r="Y222" s="35">
        <f t="shared" si="2"/>
        <v>175</v>
      </c>
      <c r="Z222" s="39">
        <f t="shared" si="3"/>
        <v>175</v>
      </c>
      <c r="AA222" s="68"/>
    </row>
    <row r="223" ht="14.25" customHeight="1">
      <c r="A223" s="25">
        <v>110400.0</v>
      </c>
      <c r="B223" s="52">
        <v>110401.0</v>
      </c>
      <c r="C223" s="51" t="s">
        <v>1860</v>
      </c>
      <c r="D223" s="51">
        <v>9307583.0</v>
      </c>
      <c r="E223" s="51" t="s">
        <v>1783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27" t="s">
        <v>96</v>
      </c>
      <c r="M223" s="172">
        <v>45514.0</v>
      </c>
      <c r="N223" s="172">
        <v>45515.0</v>
      </c>
      <c r="O223" s="34"/>
      <c r="P223" s="34"/>
      <c r="Q223" s="34"/>
      <c r="R223" s="34"/>
      <c r="S223" s="35">
        <f t="shared" si="4"/>
        <v>0</v>
      </c>
      <c r="T223" s="27">
        <v>1.0</v>
      </c>
      <c r="U223" s="37">
        <v>120.0</v>
      </c>
      <c r="V223" s="144">
        <v>1.0</v>
      </c>
      <c r="W223" s="37">
        <v>55.0</v>
      </c>
      <c r="X223" s="30"/>
      <c r="Y223" s="35">
        <f t="shared" si="2"/>
        <v>175</v>
      </c>
      <c r="Z223" s="39">
        <f t="shared" si="3"/>
        <v>175</v>
      </c>
      <c r="AA223" s="68"/>
    </row>
    <row r="224" ht="14.25" customHeight="1">
      <c r="A224" s="25">
        <v>110400.0</v>
      </c>
      <c r="B224" s="52">
        <v>110401.0</v>
      </c>
      <c r="C224" s="51" t="s">
        <v>1314</v>
      </c>
      <c r="D224" s="51">
        <v>1070304.0</v>
      </c>
      <c r="E224" s="51" t="s">
        <v>1783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27" t="s">
        <v>96</v>
      </c>
      <c r="M224" s="172">
        <v>45514.0</v>
      </c>
      <c r="N224" s="172">
        <v>45515.0</v>
      </c>
      <c r="O224" s="34"/>
      <c r="P224" s="34"/>
      <c r="Q224" s="34"/>
      <c r="R224" s="34"/>
      <c r="S224" s="35">
        <f t="shared" si="4"/>
        <v>0</v>
      </c>
      <c r="T224" s="27">
        <v>1.0</v>
      </c>
      <c r="U224" s="37">
        <v>120.0</v>
      </c>
      <c r="V224" s="144">
        <v>1.0</v>
      </c>
      <c r="W224" s="37">
        <v>55.0</v>
      </c>
      <c r="X224" s="30"/>
      <c r="Y224" s="35">
        <f t="shared" si="2"/>
        <v>175</v>
      </c>
      <c r="Z224" s="39">
        <f t="shared" si="3"/>
        <v>175</v>
      </c>
      <c r="AA224" s="68"/>
    </row>
    <row r="225" ht="14.25" customHeight="1">
      <c r="A225" s="25">
        <v>110400.0</v>
      </c>
      <c r="B225" s="52">
        <v>110401.0</v>
      </c>
      <c r="C225" s="27" t="s">
        <v>2047</v>
      </c>
      <c r="D225" s="27">
        <v>9402969.0</v>
      </c>
      <c r="E225" s="27" t="s">
        <v>1723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27" t="s">
        <v>50</v>
      </c>
      <c r="M225" s="172">
        <v>45539.0</v>
      </c>
      <c r="N225" s="172">
        <v>45541.0</v>
      </c>
      <c r="O225" s="34"/>
      <c r="P225" s="34"/>
      <c r="Q225" s="34"/>
      <c r="R225" s="34"/>
      <c r="S225" s="35">
        <f t="shared" si="4"/>
        <v>0</v>
      </c>
      <c r="T225" s="32">
        <v>0.0</v>
      </c>
      <c r="U225" s="37">
        <v>120.0</v>
      </c>
      <c r="V225" s="144">
        <v>2.0</v>
      </c>
      <c r="W225" s="37">
        <v>57.0</v>
      </c>
      <c r="X225" s="30"/>
      <c r="Y225" s="35">
        <f t="shared" si="2"/>
        <v>114</v>
      </c>
      <c r="Z225" s="39">
        <f t="shared" si="3"/>
        <v>114</v>
      </c>
      <c r="AA225" s="68"/>
    </row>
    <row r="226" ht="14.25" customHeight="1">
      <c r="A226" s="25">
        <v>110400.0</v>
      </c>
      <c r="B226" s="52">
        <v>110401.0</v>
      </c>
      <c r="C226" s="56" t="s">
        <v>357</v>
      </c>
      <c r="D226" s="27">
        <v>1067613.0</v>
      </c>
      <c r="E226" s="27" t="s">
        <v>1810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27" t="s">
        <v>50</v>
      </c>
      <c r="M226" s="172">
        <v>45539.0</v>
      </c>
      <c r="N226" s="172">
        <v>45541.0</v>
      </c>
      <c r="O226" s="34"/>
      <c r="P226" s="34"/>
      <c r="Q226" s="34"/>
      <c r="R226" s="34"/>
      <c r="S226" s="35">
        <f t="shared" si="4"/>
        <v>0</v>
      </c>
      <c r="T226" s="27">
        <v>0.0</v>
      </c>
      <c r="U226" s="37">
        <v>172.12</v>
      </c>
      <c r="V226" s="144">
        <v>3.0</v>
      </c>
      <c r="W226" s="37">
        <v>55.0</v>
      </c>
      <c r="X226" s="30"/>
      <c r="Y226" s="35">
        <f t="shared" si="2"/>
        <v>165</v>
      </c>
      <c r="Z226" s="39">
        <f t="shared" si="3"/>
        <v>165</v>
      </c>
      <c r="AA226" s="68"/>
    </row>
    <row r="227" ht="14.25" customHeight="1">
      <c r="A227" s="25">
        <v>110400.0</v>
      </c>
      <c r="B227" s="52">
        <v>110401.0</v>
      </c>
      <c r="C227" s="27" t="s">
        <v>2546</v>
      </c>
      <c r="D227" s="27">
        <v>1102346.0</v>
      </c>
      <c r="E227" s="27" t="s">
        <v>1710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27" t="s">
        <v>50</v>
      </c>
      <c r="M227" s="172">
        <v>45539.0</v>
      </c>
      <c r="N227" s="172">
        <v>45541.0</v>
      </c>
      <c r="O227" s="34"/>
      <c r="P227" s="34"/>
      <c r="Q227" s="34"/>
      <c r="R227" s="34"/>
      <c r="S227" s="35">
        <f t="shared" si="4"/>
        <v>0</v>
      </c>
      <c r="T227" s="32">
        <v>0.0</v>
      </c>
      <c r="U227" s="37">
        <v>120.0</v>
      </c>
      <c r="V227" s="144">
        <v>2.0</v>
      </c>
      <c r="W227" s="37">
        <v>55.0</v>
      </c>
      <c r="X227" s="30"/>
      <c r="Y227" s="35">
        <f t="shared" si="2"/>
        <v>110</v>
      </c>
      <c r="Z227" s="39">
        <f t="shared" si="3"/>
        <v>110</v>
      </c>
      <c r="AA227" s="68"/>
    </row>
    <row r="228" ht="14.25" customHeight="1">
      <c r="A228" s="25">
        <v>110400.0</v>
      </c>
      <c r="B228" s="52">
        <v>110401.0</v>
      </c>
      <c r="C228" s="56" t="s">
        <v>1182</v>
      </c>
      <c r="D228" s="51">
        <v>1010743.0</v>
      </c>
      <c r="E228" s="51" t="s">
        <v>1707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27" t="s">
        <v>1565</v>
      </c>
      <c r="M228" s="172">
        <v>45534.0</v>
      </c>
      <c r="N228" s="172">
        <v>45536.0</v>
      </c>
      <c r="O228" s="34"/>
      <c r="P228" s="34"/>
      <c r="Q228" s="34"/>
      <c r="R228" s="34"/>
      <c r="S228" s="35">
        <f t="shared" si="4"/>
        <v>0</v>
      </c>
      <c r="T228" s="27">
        <v>0.0</v>
      </c>
      <c r="U228" s="37">
        <v>170.12</v>
      </c>
      <c r="V228" s="144">
        <v>3.0</v>
      </c>
      <c r="W228" s="37">
        <v>57.0</v>
      </c>
      <c r="X228" s="30"/>
      <c r="Y228" s="35">
        <f t="shared" si="2"/>
        <v>171</v>
      </c>
      <c r="Z228" s="39">
        <f t="shared" si="3"/>
        <v>171</v>
      </c>
      <c r="AA228" s="68"/>
    </row>
    <row r="229" ht="14.25" customHeight="1">
      <c r="A229" s="25">
        <v>110400.0</v>
      </c>
      <c r="B229" s="52">
        <v>110401.0</v>
      </c>
      <c r="C229" s="56" t="s">
        <v>417</v>
      </c>
      <c r="D229" s="51">
        <v>1044133.0</v>
      </c>
      <c r="E229" s="51" t="s">
        <v>1740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27" t="s">
        <v>1565</v>
      </c>
      <c r="M229" s="172">
        <v>45534.0</v>
      </c>
      <c r="N229" s="172">
        <v>45536.0</v>
      </c>
      <c r="O229" s="34"/>
      <c r="P229" s="34"/>
      <c r="Q229" s="34"/>
      <c r="R229" s="34"/>
      <c r="S229" s="35">
        <f t="shared" si="4"/>
        <v>0</v>
      </c>
      <c r="T229" s="27">
        <v>0.0</v>
      </c>
      <c r="U229" s="37">
        <v>120.0</v>
      </c>
      <c r="V229" s="144">
        <v>1.0</v>
      </c>
      <c r="W229" s="37">
        <v>55.0</v>
      </c>
      <c r="X229" s="30"/>
      <c r="Y229" s="35">
        <f t="shared" si="2"/>
        <v>55</v>
      </c>
      <c r="Z229" s="39">
        <f t="shared" si="3"/>
        <v>55</v>
      </c>
      <c r="AA229" s="68"/>
    </row>
    <row r="230" ht="14.25" customHeight="1">
      <c r="A230" s="25">
        <v>110400.0</v>
      </c>
      <c r="B230" s="52">
        <v>110401.0</v>
      </c>
      <c r="C230" s="56" t="s">
        <v>1074</v>
      </c>
      <c r="D230" s="51">
        <v>7110391.0</v>
      </c>
      <c r="E230" s="51" t="s">
        <v>1710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27" t="s">
        <v>1565</v>
      </c>
      <c r="M230" s="172">
        <v>45534.0</v>
      </c>
      <c r="N230" s="172">
        <v>45536.0</v>
      </c>
      <c r="O230" s="34"/>
      <c r="P230" s="34"/>
      <c r="Q230" s="34"/>
      <c r="R230" s="34"/>
      <c r="S230" s="35">
        <f t="shared" si="4"/>
        <v>0</v>
      </c>
      <c r="T230" s="27">
        <v>0.0</v>
      </c>
      <c r="U230" s="37">
        <v>120.0</v>
      </c>
      <c r="V230" s="144">
        <v>1.0</v>
      </c>
      <c r="W230" s="37">
        <v>55.0</v>
      </c>
      <c r="X230" s="30"/>
      <c r="Y230" s="35">
        <f t="shared" si="2"/>
        <v>55</v>
      </c>
      <c r="Z230" s="39">
        <f t="shared" si="3"/>
        <v>55</v>
      </c>
      <c r="AA230" s="68"/>
    </row>
    <row r="231" ht="14.25" customHeight="1">
      <c r="A231" s="25">
        <v>110400.0</v>
      </c>
      <c r="B231" s="52">
        <v>110401.0</v>
      </c>
      <c r="C231" s="27" t="s">
        <v>736</v>
      </c>
      <c r="D231" s="51">
        <v>1033280.0</v>
      </c>
      <c r="E231" s="51" t="s">
        <v>1712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27" t="s">
        <v>1565</v>
      </c>
      <c r="M231" s="172">
        <v>45534.0</v>
      </c>
      <c r="N231" s="172">
        <v>45536.0</v>
      </c>
      <c r="O231" s="34"/>
      <c r="P231" s="34"/>
      <c r="Q231" s="34"/>
      <c r="R231" s="34"/>
      <c r="S231" s="35">
        <f t="shared" si="4"/>
        <v>0</v>
      </c>
      <c r="T231" s="27">
        <v>0.0</v>
      </c>
      <c r="U231" s="37">
        <v>120.0</v>
      </c>
      <c r="V231" s="144">
        <v>3.0</v>
      </c>
      <c r="W231" s="37">
        <v>55.0</v>
      </c>
      <c r="X231" s="30"/>
      <c r="Y231" s="35">
        <f t="shared" si="2"/>
        <v>165</v>
      </c>
      <c r="Z231" s="39">
        <f t="shared" si="3"/>
        <v>165</v>
      </c>
      <c r="AA231" s="68"/>
    </row>
    <row r="232" ht="14.25" customHeight="1">
      <c r="A232" s="25">
        <v>110400.0</v>
      </c>
      <c r="B232" s="52">
        <v>110401.0</v>
      </c>
      <c r="C232" s="27" t="s">
        <v>1059</v>
      </c>
      <c r="D232" s="51">
        <v>1103628.0</v>
      </c>
      <c r="E232" s="51" t="s">
        <v>1712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27" t="s">
        <v>1565</v>
      </c>
      <c r="M232" s="172">
        <v>45534.0</v>
      </c>
      <c r="N232" s="172">
        <v>45536.0</v>
      </c>
      <c r="O232" s="34"/>
      <c r="P232" s="34"/>
      <c r="Q232" s="34"/>
      <c r="R232" s="34"/>
      <c r="S232" s="35">
        <f t="shared" si="4"/>
        <v>0</v>
      </c>
      <c r="T232" s="27">
        <v>0.0</v>
      </c>
      <c r="U232" s="37">
        <v>120.0</v>
      </c>
      <c r="V232" s="144">
        <v>1.0</v>
      </c>
      <c r="W232" s="37">
        <v>55.0</v>
      </c>
      <c r="X232" s="30"/>
      <c r="Y232" s="35">
        <f t="shared" si="2"/>
        <v>55</v>
      </c>
      <c r="Z232" s="39">
        <f t="shared" si="3"/>
        <v>55</v>
      </c>
      <c r="AA232" s="68"/>
    </row>
    <row r="233" ht="14.25" customHeight="1">
      <c r="A233" s="25">
        <v>110400.0</v>
      </c>
      <c r="B233" s="52">
        <v>110401.0</v>
      </c>
      <c r="C233" s="56" t="s">
        <v>2156</v>
      </c>
      <c r="D233" s="51">
        <v>1064150.0</v>
      </c>
      <c r="E233" s="51" t="s">
        <v>1712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27" t="s">
        <v>1565</v>
      </c>
      <c r="M233" s="172">
        <v>45534.0</v>
      </c>
      <c r="N233" s="172">
        <v>45536.0</v>
      </c>
      <c r="O233" s="34"/>
      <c r="P233" s="34"/>
      <c r="Q233" s="34"/>
      <c r="R233" s="34"/>
      <c r="S233" s="35">
        <f t="shared" si="4"/>
        <v>0</v>
      </c>
      <c r="T233" s="27">
        <v>0.0</v>
      </c>
      <c r="U233" s="37">
        <v>120.0</v>
      </c>
      <c r="V233" s="144">
        <v>1.0</v>
      </c>
      <c r="W233" s="37">
        <v>55.0</v>
      </c>
      <c r="X233" s="30"/>
      <c r="Y233" s="35">
        <f t="shared" si="2"/>
        <v>55</v>
      </c>
      <c r="Z233" s="39">
        <f t="shared" si="3"/>
        <v>55</v>
      </c>
      <c r="AA233" s="68"/>
    </row>
    <row r="234" ht="14.25" customHeight="1">
      <c r="A234" s="25">
        <v>110400.0</v>
      </c>
      <c r="B234" s="52">
        <v>110401.0</v>
      </c>
      <c r="C234" s="56" t="s">
        <v>1269</v>
      </c>
      <c r="D234" s="51">
        <v>1036955.0</v>
      </c>
      <c r="E234" s="51" t="s">
        <v>1740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27" t="s">
        <v>1565</v>
      </c>
      <c r="M234" s="172">
        <v>45534.0</v>
      </c>
      <c r="N234" s="172">
        <v>45536.0</v>
      </c>
      <c r="O234" s="34"/>
      <c r="P234" s="34"/>
      <c r="Q234" s="34"/>
      <c r="R234" s="34"/>
      <c r="S234" s="35">
        <f t="shared" si="4"/>
        <v>0</v>
      </c>
      <c r="T234" s="27">
        <v>0.0</v>
      </c>
      <c r="U234" s="37">
        <v>120.0</v>
      </c>
      <c r="V234" s="144">
        <v>1.0</v>
      </c>
      <c r="W234" s="37">
        <v>55.0</v>
      </c>
      <c r="X234" s="30"/>
      <c r="Y234" s="35">
        <f t="shared" si="2"/>
        <v>55</v>
      </c>
      <c r="Z234" s="39">
        <f t="shared" si="3"/>
        <v>55</v>
      </c>
      <c r="AA234" s="68"/>
    </row>
    <row r="235" ht="14.25" customHeight="1">
      <c r="A235" s="25">
        <v>110400.0</v>
      </c>
      <c r="B235" s="52">
        <v>110401.0</v>
      </c>
      <c r="C235" s="56" t="s">
        <v>1062</v>
      </c>
      <c r="D235" s="51">
        <v>1160060.0</v>
      </c>
      <c r="E235" s="51" t="s">
        <v>1710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27" t="s">
        <v>1565</v>
      </c>
      <c r="M235" s="172">
        <v>45534.0</v>
      </c>
      <c r="N235" s="172">
        <v>45536.0</v>
      </c>
      <c r="O235" s="34"/>
      <c r="P235" s="34"/>
      <c r="Q235" s="34"/>
      <c r="R235" s="34"/>
      <c r="S235" s="35">
        <f t="shared" si="4"/>
        <v>0</v>
      </c>
      <c r="T235" s="27">
        <v>0.0</v>
      </c>
      <c r="U235" s="37">
        <v>120.0</v>
      </c>
      <c r="V235" s="144">
        <v>1.0</v>
      </c>
      <c r="W235" s="37">
        <v>55.0</v>
      </c>
      <c r="X235" s="30"/>
      <c r="Y235" s="35">
        <f t="shared" si="2"/>
        <v>55</v>
      </c>
      <c r="Z235" s="39">
        <f t="shared" si="3"/>
        <v>55</v>
      </c>
      <c r="AA235" s="68"/>
    </row>
    <row r="236" ht="14.25" customHeight="1">
      <c r="A236" s="25">
        <v>110400.0</v>
      </c>
      <c r="B236" s="52">
        <v>110401.0</v>
      </c>
      <c r="C236" s="27" t="s">
        <v>1322</v>
      </c>
      <c r="D236" s="51">
        <v>1179225.0</v>
      </c>
      <c r="E236" s="51" t="s">
        <v>1710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27" t="s">
        <v>1565</v>
      </c>
      <c r="M236" s="172">
        <v>45534.0</v>
      </c>
      <c r="N236" s="172">
        <v>45536.0</v>
      </c>
      <c r="O236" s="34"/>
      <c r="P236" s="34"/>
      <c r="Q236" s="34"/>
      <c r="R236" s="34"/>
      <c r="S236" s="35">
        <f t="shared" si="4"/>
        <v>0</v>
      </c>
      <c r="T236" s="27">
        <v>0.0</v>
      </c>
      <c r="U236" s="37">
        <v>120.0</v>
      </c>
      <c r="V236" s="144">
        <v>1.0</v>
      </c>
      <c r="W236" s="37">
        <v>55.0</v>
      </c>
      <c r="X236" s="30"/>
      <c r="Y236" s="35">
        <f t="shared" si="2"/>
        <v>55</v>
      </c>
      <c r="Z236" s="39">
        <f t="shared" si="3"/>
        <v>55</v>
      </c>
      <c r="AA236" s="68"/>
    </row>
    <row r="237" ht="14.25" customHeight="1">
      <c r="A237" s="25">
        <v>110400.0</v>
      </c>
      <c r="B237" s="52">
        <v>110401.0</v>
      </c>
      <c r="C237" s="56" t="s">
        <v>1312</v>
      </c>
      <c r="D237" s="51">
        <v>1078658.0</v>
      </c>
      <c r="E237" s="51" t="s">
        <v>1712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27" t="s">
        <v>1565</v>
      </c>
      <c r="M237" s="172">
        <v>45534.0</v>
      </c>
      <c r="N237" s="172">
        <v>45536.0</v>
      </c>
      <c r="O237" s="34"/>
      <c r="P237" s="34"/>
      <c r="Q237" s="34"/>
      <c r="R237" s="34"/>
      <c r="S237" s="35">
        <f t="shared" si="4"/>
        <v>0</v>
      </c>
      <c r="T237" s="27">
        <v>0.0</v>
      </c>
      <c r="U237" s="37">
        <v>120.0</v>
      </c>
      <c r="V237" s="144">
        <v>1.0</v>
      </c>
      <c r="W237" s="37">
        <v>55.0</v>
      </c>
      <c r="X237" s="30"/>
      <c r="Y237" s="35">
        <f t="shared" si="2"/>
        <v>55</v>
      </c>
      <c r="Z237" s="39">
        <f t="shared" si="3"/>
        <v>55</v>
      </c>
      <c r="AA237" s="68"/>
    </row>
    <row r="238" ht="14.25" customHeight="1">
      <c r="A238" s="25">
        <v>110400.0</v>
      </c>
      <c r="B238" s="52">
        <v>110401.0</v>
      </c>
      <c r="C238" s="139" t="s">
        <v>552</v>
      </c>
      <c r="D238" s="51">
        <v>1078658.0</v>
      </c>
      <c r="E238" s="51" t="s">
        <v>1710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27" t="s">
        <v>1565</v>
      </c>
      <c r="M238" s="172">
        <v>45534.0</v>
      </c>
      <c r="N238" s="172">
        <v>45536.0</v>
      </c>
      <c r="O238" s="34"/>
      <c r="P238" s="34"/>
      <c r="Q238" s="34"/>
      <c r="R238" s="34"/>
      <c r="S238" s="35">
        <f t="shared" si="4"/>
        <v>0</v>
      </c>
      <c r="T238" s="27">
        <v>0.0</v>
      </c>
      <c r="U238" s="37">
        <v>120.0</v>
      </c>
      <c r="V238" s="144">
        <v>1.0</v>
      </c>
      <c r="W238" s="37">
        <v>55.0</v>
      </c>
      <c r="X238" s="30"/>
      <c r="Y238" s="35">
        <f t="shared" si="2"/>
        <v>55</v>
      </c>
      <c r="Z238" s="39">
        <f t="shared" si="3"/>
        <v>55</v>
      </c>
      <c r="AA238" s="68"/>
    </row>
    <row r="239" ht="14.25" customHeight="1">
      <c r="A239" s="25">
        <v>110400.0</v>
      </c>
      <c r="B239" s="52">
        <v>110401.0</v>
      </c>
      <c r="C239" s="51" t="s">
        <v>414</v>
      </c>
      <c r="D239" s="51">
        <v>1021214.0</v>
      </c>
      <c r="E239" s="51" t="s">
        <v>1707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27" t="s">
        <v>564</v>
      </c>
      <c r="M239" s="172">
        <v>45492.0</v>
      </c>
      <c r="N239" s="172">
        <v>45494.0</v>
      </c>
      <c r="O239" s="34"/>
      <c r="P239" s="34"/>
      <c r="Q239" s="34"/>
      <c r="R239" s="34"/>
      <c r="S239" s="35">
        <f t="shared" si="4"/>
        <v>0</v>
      </c>
      <c r="T239" s="27">
        <v>0.0</v>
      </c>
      <c r="U239" s="37">
        <v>170.12</v>
      </c>
      <c r="V239" s="144">
        <v>3.0</v>
      </c>
      <c r="W239" s="37">
        <v>57.0</v>
      </c>
      <c r="X239" s="30"/>
      <c r="Y239" s="35">
        <f t="shared" si="2"/>
        <v>171</v>
      </c>
      <c r="Z239" s="39">
        <f t="shared" si="3"/>
        <v>171</v>
      </c>
      <c r="AA239" s="68"/>
    </row>
    <row r="240" ht="14.25" customHeight="1">
      <c r="A240" s="25">
        <v>110400.0</v>
      </c>
      <c r="B240" s="52">
        <v>110401.0</v>
      </c>
      <c r="C240" s="51" t="s">
        <v>1575</v>
      </c>
      <c r="D240" s="51">
        <v>1042009.0</v>
      </c>
      <c r="E240" s="51" t="s">
        <v>1712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27" t="s">
        <v>564</v>
      </c>
      <c r="M240" s="172">
        <v>45492.0</v>
      </c>
      <c r="N240" s="172">
        <v>45494.0</v>
      </c>
      <c r="O240" s="34"/>
      <c r="P240" s="34"/>
      <c r="Q240" s="34"/>
      <c r="R240" s="34"/>
      <c r="S240" s="35">
        <f t="shared" si="4"/>
        <v>0</v>
      </c>
      <c r="T240" s="27">
        <v>0.0</v>
      </c>
      <c r="U240" s="37">
        <v>120.0</v>
      </c>
      <c r="V240" s="144">
        <v>3.0</v>
      </c>
      <c r="W240" s="37">
        <v>55.0</v>
      </c>
      <c r="X240" s="30"/>
      <c r="Y240" s="35">
        <f t="shared" si="2"/>
        <v>165</v>
      </c>
      <c r="Z240" s="39">
        <f t="shared" si="3"/>
        <v>165</v>
      </c>
      <c r="AA240" s="68"/>
    </row>
    <row r="241" ht="14.25" customHeight="1">
      <c r="A241" s="25">
        <v>110400.0</v>
      </c>
      <c r="B241" s="52">
        <v>110401.0</v>
      </c>
      <c r="C241" s="51" t="s">
        <v>550</v>
      </c>
      <c r="D241" s="51">
        <v>1116274.0</v>
      </c>
      <c r="E241" s="51" t="s">
        <v>1710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55</v>
      </c>
      <c r="L241" s="27" t="s">
        <v>564</v>
      </c>
      <c r="M241" s="172">
        <v>45492.0</v>
      </c>
      <c r="N241" s="172">
        <v>45494.0</v>
      </c>
      <c r="O241" s="34"/>
      <c r="P241" s="34"/>
      <c r="Q241" s="34"/>
      <c r="R241" s="34"/>
      <c r="S241" s="35">
        <f t="shared" si="4"/>
        <v>0</v>
      </c>
      <c r="T241" s="27">
        <v>0.0</v>
      </c>
      <c r="U241" s="37">
        <v>120.0</v>
      </c>
      <c r="V241" s="144">
        <v>2.0</v>
      </c>
      <c r="W241" s="37">
        <v>55.0</v>
      </c>
      <c r="X241" s="30"/>
      <c r="Y241" s="35">
        <f t="shared" si="2"/>
        <v>110</v>
      </c>
      <c r="Z241" s="39">
        <f t="shared" si="3"/>
        <v>110</v>
      </c>
      <c r="AA241" s="68"/>
    </row>
    <row r="242" ht="14.25" customHeight="1">
      <c r="A242" s="25">
        <v>110400.0</v>
      </c>
      <c r="B242" s="52">
        <v>110401.0</v>
      </c>
      <c r="C242" s="51" t="s">
        <v>2367</v>
      </c>
      <c r="D242" s="51">
        <v>1036858.0</v>
      </c>
      <c r="E242" s="51" t="s">
        <v>1740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27" t="s">
        <v>564</v>
      </c>
      <c r="M242" s="172">
        <v>45492.0</v>
      </c>
      <c r="N242" s="172">
        <v>45494.0</v>
      </c>
      <c r="O242" s="34"/>
      <c r="P242" s="34"/>
      <c r="Q242" s="34"/>
      <c r="R242" s="34"/>
      <c r="S242" s="35">
        <f t="shared" si="4"/>
        <v>0</v>
      </c>
      <c r="T242" s="27">
        <v>0.0</v>
      </c>
      <c r="U242" s="37">
        <v>120.0</v>
      </c>
      <c r="V242" s="144">
        <v>2.0</v>
      </c>
      <c r="W242" s="37">
        <v>55.0</v>
      </c>
      <c r="X242" s="30"/>
      <c r="Y242" s="35">
        <f t="shared" si="2"/>
        <v>110</v>
      </c>
      <c r="Z242" s="39">
        <f t="shared" si="3"/>
        <v>110</v>
      </c>
      <c r="AA242" s="68"/>
    </row>
    <row r="243" ht="14.25" customHeight="1">
      <c r="A243" s="25">
        <v>110400.0</v>
      </c>
      <c r="B243" s="52">
        <v>110401.0</v>
      </c>
      <c r="C243" s="51" t="s">
        <v>1964</v>
      </c>
      <c r="D243" s="51">
        <v>1110080.0</v>
      </c>
      <c r="E243" s="51" t="s">
        <v>1712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27" t="s">
        <v>564</v>
      </c>
      <c r="M243" s="172">
        <v>45492.0</v>
      </c>
      <c r="N243" s="172">
        <v>45494.0</v>
      </c>
      <c r="O243" s="34"/>
      <c r="P243" s="34"/>
      <c r="Q243" s="34"/>
      <c r="R243" s="34"/>
      <c r="S243" s="35">
        <f t="shared" si="4"/>
        <v>0</v>
      </c>
      <c r="T243" s="27">
        <v>0.0</v>
      </c>
      <c r="U243" s="37">
        <v>120.0</v>
      </c>
      <c r="V243" s="144">
        <v>2.0</v>
      </c>
      <c r="W243" s="37">
        <v>55.0</v>
      </c>
      <c r="X243" s="30"/>
      <c r="Y243" s="35">
        <f t="shared" si="2"/>
        <v>110</v>
      </c>
      <c r="Z243" s="39">
        <f t="shared" si="3"/>
        <v>110</v>
      </c>
      <c r="AA243" s="68"/>
    </row>
    <row r="244" ht="14.25" customHeight="1">
      <c r="A244" s="25">
        <v>110400.0</v>
      </c>
      <c r="B244" s="52">
        <v>110401.0</v>
      </c>
      <c r="C244" s="51" t="s">
        <v>1760</v>
      </c>
      <c r="D244" s="51">
        <v>1097970.0</v>
      </c>
      <c r="E244" s="51" t="s">
        <v>1712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27" t="s">
        <v>564</v>
      </c>
      <c r="M244" s="172">
        <v>45492.0</v>
      </c>
      <c r="N244" s="172">
        <v>45494.0</v>
      </c>
      <c r="O244" s="34"/>
      <c r="P244" s="34"/>
      <c r="Q244" s="34"/>
      <c r="R244" s="34"/>
      <c r="S244" s="35">
        <f t="shared" si="4"/>
        <v>0</v>
      </c>
      <c r="T244" s="27">
        <v>0.0</v>
      </c>
      <c r="U244" s="37">
        <v>120.0</v>
      </c>
      <c r="V244" s="144">
        <v>2.0</v>
      </c>
      <c r="W244" s="37">
        <v>55.0</v>
      </c>
      <c r="X244" s="30"/>
      <c r="Y244" s="35">
        <f t="shared" si="2"/>
        <v>110</v>
      </c>
      <c r="Z244" s="39">
        <f t="shared" si="3"/>
        <v>110</v>
      </c>
      <c r="AA244" s="68"/>
    </row>
    <row r="245" ht="14.25" customHeight="1">
      <c r="A245" s="25">
        <v>110400.0</v>
      </c>
      <c r="B245" s="52">
        <v>110401.0</v>
      </c>
      <c r="C245" s="51" t="s">
        <v>2155</v>
      </c>
      <c r="D245" s="51">
        <v>1137166.0</v>
      </c>
      <c r="E245" s="51" t="s">
        <v>1710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27" t="s">
        <v>564</v>
      </c>
      <c r="M245" s="172">
        <v>45492.0</v>
      </c>
      <c r="N245" s="172">
        <v>45494.0</v>
      </c>
      <c r="O245" s="34"/>
      <c r="P245" s="34"/>
      <c r="Q245" s="34"/>
      <c r="R245" s="34"/>
      <c r="S245" s="35">
        <f t="shared" si="4"/>
        <v>0</v>
      </c>
      <c r="T245" s="27">
        <v>0.0</v>
      </c>
      <c r="U245" s="37">
        <v>120.0</v>
      </c>
      <c r="V245" s="144">
        <v>2.0</v>
      </c>
      <c r="W245" s="37">
        <v>55.0</v>
      </c>
      <c r="X245" s="30"/>
      <c r="Y245" s="35">
        <f t="shared" si="2"/>
        <v>110</v>
      </c>
      <c r="Z245" s="39">
        <f t="shared" si="3"/>
        <v>110</v>
      </c>
      <c r="AA245" s="68"/>
    </row>
    <row r="246" ht="14.25" customHeight="1">
      <c r="A246" s="25">
        <v>110400.0</v>
      </c>
      <c r="B246" s="52">
        <v>110401.0</v>
      </c>
      <c r="C246" s="51" t="s">
        <v>1214</v>
      </c>
      <c r="D246" s="51">
        <v>9500405.0</v>
      </c>
      <c r="E246" s="51" t="s">
        <v>1740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27" t="s">
        <v>564</v>
      </c>
      <c r="M246" s="172">
        <v>45492.0</v>
      </c>
      <c r="N246" s="172">
        <v>45494.0</v>
      </c>
      <c r="O246" s="34"/>
      <c r="P246" s="34"/>
      <c r="Q246" s="34"/>
      <c r="R246" s="34"/>
      <c r="S246" s="35">
        <f t="shared" si="4"/>
        <v>0</v>
      </c>
      <c r="T246" s="27">
        <v>0.0</v>
      </c>
      <c r="U246" s="37">
        <v>120.0</v>
      </c>
      <c r="V246" s="144">
        <v>2.0</v>
      </c>
      <c r="W246" s="37">
        <v>55.0</v>
      </c>
      <c r="X246" s="30"/>
      <c r="Y246" s="35">
        <f t="shared" si="2"/>
        <v>110</v>
      </c>
      <c r="Z246" s="39">
        <f t="shared" si="3"/>
        <v>110</v>
      </c>
      <c r="AA246" s="68"/>
    </row>
    <row r="247" ht="14.25" customHeight="1">
      <c r="A247" s="25">
        <v>110400.0</v>
      </c>
      <c r="B247" s="52">
        <v>110401.0</v>
      </c>
      <c r="C247" s="56" t="s">
        <v>2547</v>
      </c>
      <c r="D247" s="27">
        <v>9900195.0</v>
      </c>
      <c r="E247" s="27" t="s">
        <v>1707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27" t="s">
        <v>1485</v>
      </c>
      <c r="M247" s="172">
        <v>45519.0</v>
      </c>
      <c r="N247" s="172">
        <v>45520.0</v>
      </c>
      <c r="O247" s="34"/>
      <c r="P247" s="34"/>
      <c r="Q247" s="34"/>
      <c r="R247" s="34"/>
      <c r="S247" s="35">
        <f t="shared" si="4"/>
        <v>0</v>
      </c>
      <c r="T247" s="27">
        <v>0.0</v>
      </c>
      <c r="U247" s="37">
        <v>170.12</v>
      </c>
      <c r="V247" s="144">
        <v>2.0</v>
      </c>
      <c r="W247" s="37">
        <v>57.0</v>
      </c>
      <c r="X247" s="30"/>
      <c r="Y247" s="35">
        <f t="shared" si="2"/>
        <v>114</v>
      </c>
      <c r="Z247" s="39">
        <f t="shared" si="3"/>
        <v>114</v>
      </c>
      <c r="AA247" s="68"/>
    </row>
    <row r="248" ht="14.25" customHeight="1">
      <c r="A248" s="25">
        <v>110400.0</v>
      </c>
      <c r="B248" s="52">
        <v>110401.0</v>
      </c>
      <c r="C248" s="56" t="s">
        <v>2548</v>
      </c>
      <c r="D248" s="27">
        <v>1110080.0</v>
      </c>
      <c r="E248" s="27" t="s">
        <v>1712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27" t="s">
        <v>1485</v>
      </c>
      <c r="M248" s="172">
        <v>45519.0</v>
      </c>
      <c r="N248" s="172">
        <v>45520.0</v>
      </c>
      <c r="O248" s="34"/>
      <c r="P248" s="34"/>
      <c r="Q248" s="34"/>
      <c r="R248" s="34"/>
      <c r="S248" s="35">
        <f t="shared" si="4"/>
        <v>0</v>
      </c>
      <c r="T248" s="32">
        <v>0.0</v>
      </c>
      <c r="U248" s="37">
        <v>120.0</v>
      </c>
      <c r="V248" s="144">
        <v>2.0</v>
      </c>
      <c r="W248" s="37">
        <v>55.0</v>
      </c>
      <c r="X248" s="30"/>
      <c r="Y248" s="35">
        <f t="shared" si="2"/>
        <v>110</v>
      </c>
      <c r="Z248" s="39">
        <f t="shared" si="3"/>
        <v>110</v>
      </c>
      <c r="AA248" s="68"/>
    </row>
    <row r="249" ht="14.25" customHeight="1">
      <c r="A249" s="25">
        <v>110400.0</v>
      </c>
      <c r="B249" s="52">
        <v>110401.0</v>
      </c>
      <c r="C249" s="56" t="s">
        <v>2549</v>
      </c>
      <c r="D249" s="27">
        <v>1093983.0</v>
      </c>
      <c r="E249" s="27" t="s">
        <v>1712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27" t="s">
        <v>1485</v>
      </c>
      <c r="M249" s="172">
        <v>45519.0</v>
      </c>
      <c r="N249" s="172">
        <v>45520.0</v>
      </c>
      <c r="O249" s="34"/>
      <c r="P249" s="34"/>
      <c r="Q249" s="34"/>
      <c r="R249" s="34"/>
      <c r="S249" s="35">
        <f t="shared" si="4"/>
        <v>0</v>
      </c>
      <c r="T249" s="32">
        <v>0.0</v>
      </c>
      <c r="U249" s="37">
        <v>120.0</v>
      </c>
      <c r="V249" s="144">
        <v>1.0</v>
      </c>
      <c r="W249" s="37">
        <v>55.0</v>
      </c>
      <c r="X249" s="30"/>
      <c r="Y249" s="35">
        <f t="shared" si="2"/>
        <v>55</v>
      </c>
      <c r="Z249" s="39">
        <f t="shared" si="3"/>
        <v>55</v>
      </c>
      <c r="AA249" s="68"/>
    </row>
    <row r="250" ht="14.25" customHeight="1">
      <c r="A250" s="25">
        <v>110400.0</v>
      </c>
      <c r="B250" s="52">
        <v>110401.0</v>
      </c>
      <c r="C250" s="56" t="s">
        <v>2550</v>
      </c>
      <c r="D250" s="27" t="s">
        <v>2551</v>
      </c>
      <c r="E250" s="27" t="s">
        <v>1740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27" t="s">
        <v>1485</v>
      </c>
      <c r="M250" s="172">
        <v>45519.0</v>
      </c>
      <c r="N250" s="172">
        <v>45520.0</v>
      </c>
      <c r="O250" s="34"/>
      <c r="P250" s="34"/>
      <c r="Q250" s="34"/>
      <c r="R250" s="34"/>
      <c r="S250" s="35">
        <f t="shared" si="4"/>
        <v>0</v>
      </c>
      <c r="T250" s="32">
        <v>0.0</v>
      </c>
      <c r="U250" s="37">
        <v>120.0</v>
      </c>
      <c r="V250" s="144">
        <v>2.0</v>
      </c>
      <c r="W250" s="37">
        <v>55.0</v>
      </c>
      <c r="X250" s="30"/>
      <c r="Y250" s="35">
        <f t="shared" si="2"/>
        <v>110</v>
      </c>
      <c r="Z250" s="39">
        <f t="shared" si="3"/>
        <v>110</v>
      </c>
      <c r="AA250" s="68"/>
    </row>
    <row r="251" ht="14.25" customHeight="1">
      <c r="A251" s="25">
        <v>110400.0</v>
      </c>
      <c r="B251" s="52">
        <v>110401.0</v>
      </c>
      <c r="C251" s="27" t="s">
        <v>2552</v>
      </c>
      <c r="D251" s="27">
        <v>1123386.0</v>
      </c>
      <c r="E251" s="27" t="s">
        <v>1710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27" t="s">
        <v>1485</v>
      </c>
      <c r="M251" s="172">
        <v>45519.0</v>
      </c>
      <c r="N251" s="172">
        <v>45520.0</v>
      </c>
      <c r="O251" s="34"/>
      <c r="P251" s="34"/>
      <c r="Q251" s="34"/>
      <c r="R251" s="34"/>
      <c r="S251" s="35">
        <f t="shared" si="4"/>
        <v>0</v>
      </c>
      <c r="T251" s="32">
        <v>0.0</v>
      </c>
      <c r="U251" s="37">
        <v>120.0</v>
      </c>
      <c r="V251" s="144">
        <v>1.0</v>
      </c>
      <c r="W251" s="37">
        <v>55.0</v>
      </c>
      <c r="X251" s="30"/>
      <c r="Y251" s="35">
        <f t="shared" si="2"/>
        <v>55</v>
      </c>
      <c r="Z251" s="39">
        <f t="shared" si="3"/>
        <v>55</v>
      </c>
      <c r="AA251" s="68"/>
    </row>
    <row r="252" ht="14.25" customHeight="1">
      <c r="A252" s="25">
        <v>110400.0</v>
      </c>
      <c r="B252" s="52">
        <v>110401.0</v>
      </c>
      <c r="C252" s="56" t="s">
        <v>2553</v>
      </c>
      <c r="D252" s="27">
        <v>1030825.0</v>
      </c>
      <c r="E252" s="27" t="s">
        <v>1712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27" t="s">
        <v>1485</v>
      </c>
      <c r="M252" s="172">
        <v>45519.0</v>
      </c>
      <c r="N252" s="172">
        <v>45520.0</v>
      </c>
      <c r="O252" s="34"/>
      <c r="P252" s="34"/>
      <c r="Q252" s="34"/>
      <c r="R252" s="34"/>
      <c r="S252" s="35">
        <f t="shared" si="4"/>
        <v>0</v>
      </c>
      <c r="T252" s="32">
        <v>0.0</v>
      </c>
      <c r="U252" s="37">
        <v>120.0</v>
      </c>
      <c r="V252" s="144">
        <v>1.0</v>
      </c>
      <c r="W252" s="37">
        <v>55.0</v>
      </c>
      <c r="X252" s="30"/>
      <c r="Y252" s="35">
        <f t="shared" si="2"/>
        <v>55</v>
      </c>
      <c r="Z252" s="39">
        <f t="shared" si="3"/>
        <v>55</v>
      </c>
      <c r="AA252" s="68"/>
    </row>
    <row r="253" ht="14.25" customHeight="1">
      <c r="A253" s="25">
        <v>110400.0</v>
      </c>
      <c r="B253" s="52">
        <v>110401.0</v>
      </c>
      <c r="C253" s="27" t="s">
        <v>2554</v>
      </c>
      <c r="D253" s="27">
        <v>305111.0</v>
      </c>
      <c r="E253" s="27" t="s">
        <v>1712</v>
      </c>
      <c r="F253" s="29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27" t="s">
        <v>1485</v>
      </c>
      <c r="M253" s="172">
        <v>45519.0</v>
      </c>
      <c r="N253" s="172">
        <v>45520.0</v>
      </c>
      <c r="O253" s="34"/>
      <c r="P253" s="34"/>
      <c r="Q253" s="34"/>
      <c r="R253" s="34"/>
      <c r="S253" s="35">
        <f t="shared" si="4"/>
        <v>0</v>
      </c>
      <c r="T253" s="32">
        <v>0.0</v>
      </c>
      <c r="U253" s="37">
        <v>120.0</v>
      </c>
      <c r="V253" s="144">
        <v>2.0</v>
      </c>
      <c r="W253" s="37">
        <v>55.0</v>
      </c>
      <c r="X253" s="30"/>
      <c r="Y253" s="35">
        <f t="shared" si="2"/>
        <v>110</v>
      </c>
      <c r="Z253" s="39">
        <f t="shared" si="3"/>
        <v>110</v>
      </c>
      <c r="AA253" s="68"/>
    </row>
    <row r="254" ht="14.25" customHeight="1">
      <c r="A254" s="25">
        <v>110400.0</v>
      </c>
      <c r="B254" s="52">
        <v>110401.0</v>
      </c>
      <c r="C254" s="27" t="s">
        <v>2555</v>
      </c>
      <c r="D254" s="27">
        <v>309680.0</v>
      </c>
      <c r="E254" s="27" t="s">
        <v>1712</v>
      </c>
      <c r="F254" s="29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27" t="s">
        <v>1485</v>
      </c>
      <c r="M254" s="172">
        <v>45519.0</v>
      </c>
      <c r="N254" s="172">
        <v>45520.0</v>
      </c>
      <c r="O254" s="34"/>
      <c r="P254" s="34"/>
      <c r="Q254" s="34"/>
      <c r="R254" s="34"/>
      <c r="S254" s="35">
        <f t="shared" si="4"/>
        <v>0</v>
      </c>
      <c r="T254" s="32">
        <v>0.0</v>
      </c>
      <c r="U254" s="37">
        <v>120.0</v>
      </c>
      <c r="V254" s="144">
        <v>1.0</v>
      </c>
      <c r="W254" s="37">
        <v>55.0</v>
      </c>
      <c r="X254" s="30"/>
      <c r="Y254" s="35">
        <f t="shared" si="2"/>
        <v>55</v>
      </c>
      <c r="Z254" s="39">
        <f t="shared" si="3"/>
        <v>55</v>
      </c>
      <c r="AA254" s="68"/>
    </row>
    <row r="255" ht="14.25" customHeight="1">
      <c r="A255" s="25">
        <v>110400.0</v>
      </c>
      <c r="B255" s="52">
        <v>110401.0</v>
      </c>
      <c r="C255" s="56" t="s">
        <v>2556</v>
      </c>
      <c r="D255" s="27">
        <v>9309608.0</v>
      </c>
      <c r="E255" s="27" t="s">
        <v>1712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27" t="s">
        <v>1485</v>
      </c>
      <c r="M255" s="172">
        <v>45519.0</v>
      </c>
      <c r="N255" s="172">
        <v>45520.0</v>
      </c>
      <c r="O255" s="34"/>
      <c r="P255" s="34"/>
      <c r="Q255" s="34"/>
      <c r="R255" s="34"/>
      <c r="S255" s="35">
        <f t="shared" si="4"/>
        <v>0</v>
      </c>
      <c r="T255" s="32">
        <v>0.0</v>
      </c>
      <c r="U255" s="37">
        <v>120.0</v>
      </c>
      <c r="V255" s="144">
        <v>1.0</v>
      </c>
      <c r="W255" s="37">
        <v>55.0</v>
      </c>
      <c r="X255" s="30"/>
      <c r="Y255" s="35">
        <f t="shared" si="2"/>
        <v>55</v>
      </c>
      <c r="Z255" s="39">
        <f t="shared" si="3"/>
        <v>55</v>
      </c>
      <c r="AA255" s="68"/>
    </row>
    <row r="256" ht="14.25" customHeight="1">
      <c r="A256" s="25">
        <v>110400.0</v>
      </c>
      <c r="B256" s="52">
        <v>110401.0</v>
      </c>
      <c r="C256" s="27" t="s">
        <v>2557</v>
      </c>
      <c r="D256" s="27">
        <v>9404139.0</v>
      </c>
      <c r="E256" s="27" t="s">
        <v>1943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27" t="s">
        <v>1485</v>
      </c>
      <c r="M256" s="172">
        <v>45519.0</v>
      </c>
      <c r="N256" s="172">
        <v>45520.0</v>
      </c>
      <c r="O256" s="34"/>
      <c r="P256" s="34"/>
      <c r="Q256" s="34"/>
      <c r="R256" s="34"/>
      <c r="S256" s="35">
        <f t="shared" si="4"/>
        <v>0</v>
      </c>
      <c r="T256" s="32">
        <v>0.0</v>
      </c>
      <c r="U256" s="37">
        <v>120.0</v>
      </c>
      <c r="V256" s="144">
        <v>1.0</v>
      </c>
      <c r="W256" s="37">
        <v>55.0</v>
      </c>
      <c r="X256" s="30"/>
      <c r="Y256" s="35">
        <f t="shared" si="2"/>
        <v>55</v>
      </c>
      <c r="Z256" s="39">
        <f t="shared" si="3"/>
        <v>55</v>
      </c>
      <c r="AA256" s="68"/>
    </row>
    <row r="257" ht="14.25" customHeight="1">
      <c r="A257" s="25">
        <v>110400.0</v>
      </c>
      <c r="B257" s="52">
        <v>110401.0</v>
      </c>
      <c r="C257" s="56" t="s">
        <v>2558</v>
      </c>
      <c r="D257" s="27">
        <v>1040804.0</v>
      </c>
      <c r="E257" s="27" t="s">
        <v>1712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27" t="s">
        <v>1485</v>
      </c>
      <c r="M257" s="172">
        <v>45519.0</v>
      </c>
      <c r="N257" s="172">
        <v>45520.0</v>
      </c>
      <c r="O257" s="34"/>
      <c r="P257" s="34"/>
      <c r="Q257" s="34"/>
      <c r="R257" s="34"/>
      <c r="S257" s="35">
        <f t="shared" si="4"/>
        <v>0</v>
      </c>
      <c r="T257" s="32">
        <v>0.0</v>
      </c>
      <c r="U257" s="37">
        <v>120.0</v>
      </c>
      <c r="V257" s="144">
        <v>1.0</v>
      </c>
      <c r="W257" s="37">
        <v>55.0</v>
      </c>
      <c r="X257" s="30"/>
      <c r="Y257" s="35">
        <f t="shared" si="2"/>
        <v>55</v>
      </c>
      <c r="Z257" s="39">
        <f t="shared" si="3"/>
        <v>55</v>
      </c>
      <c r="AA257" s="68"/>
    </row>
    <row r="258" ht="14.25" customHeight="1">
      <c r="A258" s="25">
        <v>110400.0</v>
      </c>
      <c r="B258" s="52">
        <v>110401.0</v>
      </c>
      <c r="C258" s="56" t="s">
        <v>2559</v>
      </c>
      <c r="D258" s="27">
        <v>1068709.0</v>
      </c>
      <c r="E258" s="27" t="s">
        <v>1712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27" t="s">
        <v>1485</v>
      </c>
      <c r="M258" s="172">
        <v>45519.0</v>
      </c>
      <c r="N258" s="172">
        <v>45520.0</v>
      </c>
      <c r="O258" s="34"/>
      <c r="P258" s="34"/>
      <c r="Q258" s="34"/>
      <c r="R258" s="34"/>
      <c r="S258" s="35">
        <f t="shared" si="4"/>
        <v>0</v>
      </c>
      <c r="T258" s="32">
        <v>0.0</v>
      </c>
      <c r="U258" s="37">
        <v>120.0</v>
      </c>
      <c r="V258" s="144">
        <v>1.0</v>
      </c>
      <c r="W258" s="37">
        <v>55.0</v>
      </c>
      <c r="X258" s="30"/>
      <c r="Y258" s="35">
        <f t="shared" si="2"/>
        <v>55</v>
      </c>
      <c r="Z258" s="39">
        <f t="shared" si="3"/>
        <v>55</v>
      </c>
      <c r="AA258" s="68"/>
    </row>
    <row r="259" ht="14.25" customHeight="1">
      <c r="A259" s="25">
        <v>110400.0</v>
      </c>
      <c r="B259" s="52">
        <v>110401.0</v>
      </c>
      <c r="C259" s="27" t="s">
        <v>2560</v>
      </c>
      <c r="D259" s="27">
        <v>9805923.0</v>
      </c>
      <c r="E259" s="27" t="s">
        <v>1712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27" t="s">
        <v>1485</v>
      </c>
      <c r="M259" s="172">
        <v>45519.0</v>
      </c>
      <c r="N259" s="172">
        <v>45520.0</v>
      </c>
      <c r="O259" s="34"/>
      <c r="P259" s="34"/>
      <c r="Q259" s="34"/>
      <c r="R259" s="34"/>
      <c r="S259" s="35">
        <f t="shared" si="4"/>
        <v>0</v>
      </c>
      <c r="T259" s="32">
        <v>0.0</v>
      </c>
      <c r="U259" s="37">
        <v>120.0</v>
      </c>
      <c r="V259" s="144">
        <v>1.0</v>
      </c>
      <c r="W259" s="37">
        <v>55.0</v>
      </c>
      <c r="X259" s="30"/>
      <c r="Y259" s="35">
        <f t="shared" si="2"/>
        <v>55</v>
      </c>
      <c r="Z259" s="39">
        <f t="shared" si="3"/>
        <v>55</v>
      </c>
      <c r="AA259" s="68"/>
    </row>
    <row r="260" ht="14.25" customHeight="1">
      <c r="A260" s="25">
        <v>110400.0</v>
      </c>
      <c r="B260" s="52">
        <v>110401.0</v>
      </c>
      <c r="C260" s="56" t="s">
        <v>2561</v>
      </c>
      <c r="D260" s="27">
        <v>7101287.0</v>
      </c>
      <c r="E260" s="27" t="s">
        <v>1737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27" t="s">
        <v>1485</v>
      </c>
      <c r="M260" s="172">
        <v>45519.0</v>
      </c>
      <c r="N260" s="172">
        <v>45520.0</v>
      </c>
      <c r="O260" s="34"/>
      <c r="P260" s="34"/>
      <c r="Q260" s="34"/>
      <c r="R260" s="34"/>
      <c r="S260" s="35">
        <f t="shared" si="4"/>
        <v>0</v>
      </c>
      <c r="T260" s="32">
        <v>0.0</v>
      </c>
      <c r="U260" s="37">
        <v>120.0</v>
      </c>
      <c r="V260" s="144">
        <v>1.0</v>
      </c>
      <c r="W260" s="37">
        <v>55.0</v>
      </c>
      <c r="X260" s="30"/>
      <c r="Y260" s="35">
        <f t="shared" si="2"/>
        <v>55</v>
      </c>
      <c r="Z260" s="39">
        <f t="shared" si="3"/>
        <v>55</v>
      </c>
      <c r="AA260" s="68"/>
    </row>
    <row r="261" ht="14.25" customHeight="1">
      <c r="A261" s="25">
        <v>110400.0</v>
      </c>
      <c r="B261" s="52">
        <v>110401.0</v>
      </c>
      <c r="C261" s="56" t="s">
        <v>2562</v>
      </c>
      <c r="D261" s="27">
        <v>1036955.0</v>
      </c>
      <c r="E261" s="27" t="s">
        <v>1740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27" t="s">
        <v>1565</v>
      </c>
      <c r="M261" s="172">
        <v>45540.0</v>
      </c>
      <c r="N261" s="172">
        <v>45540.0</v>
      </c>
      <c r="O261" s="34"/>
      <c r="P261" s="34"/>
      <c r="Q261" s="34"/>
      <c r="R261" s="34"/>
      <c r="S261" s="35">
        <f t="shared" si="4"/>
        <v>0</v>
      </c>
      <c r="T261" s="27">
        <v>0.0</v>
      </c>
      <c r="U261" s="37">
        <v>120.0</v>
      </c>
      <c r="V261" s="144">
        <v>1.0</v>
      </c>
      <c r="W261" s="37">
        <v>55.0</v>
      </c>
      <c r="X261" s="30"/>
      <c r="Y261" s="35">
        <f t="shared" si="2"/>
        <v>55</v>
      </c>
      <c r="Z261" s="39">
        <f t="shared" si="3"/>
        <v>55</v>
      </c>
      <c r="AA261" s="68"/>
    </row>
    <row r="262" ht="14.25" customHeight="1">
      <c r="A262" s="25">
        <v>110400.0</v>
      </c>
      <c r="B262" s="52">
        <v>110401.0</v>
      </c>
      <c r="C262" s="27" t="s">
        <v>2563</v>
      </c>
      <c r="D262" s="27">
        <v>1103628.0</v>
      </c>
      <c r="E262" s="27" t="s">
        <v>1712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27" t="s">
        <v>1565</v>
      </c>
      <c r="M262" s="172">
        <v>45540.0</v>
      </c>
      <c r="N262" s="172">
        <v>45540.0</v>
      </c>
      <c r="O262" s="34"/>
      <c r="P262" s="34"/>
      <c r="Q262" s="34"/>
      <c r="R262" s="34"/>
      <c r="S262" s="35">
        <f t="shared" si="4"/>
        <v>0</v>
      </c>
      <c r="T262" s="32">
        <v>0.0</v>
      </c>
      <c r="U262" s="37">
        <v>120.0</v>
      </c>
      <c r="V262" s="144">
        <v>1.0</v>
      </c>
      <c r="W262" s="37">
        <v>55.0</v>
      </c>
      <c r="X262" s="30"/>
      <c r="Y262" s="35">
        <f t="shared" si="2"/>
        <v>55</v>
      </c>
      <c r="Z262" s="39">
        <f t="shared" si="3"/>
        <v>55</v>
      </c>
      <c r="AA262" s="68"/>
    </row>
    <row r="263" ht="14.25" customHeight="1">
      <c r="A263" s="25">
        <v>110400.0</v>
      </c>
      <c r="B263" s="52">
        <v>110401.0</v>
      </c>
      <c r="C263" s="56" t="s">
        <v>2564</v>
      </c>
      <c r="D263" s="27">
        <v>1064150.0</v>
      </c>
      <c r="E263" s="27" t="s">
        <v>1712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27" t="s">
        <v>1565</v>
      </c>
      <c r="M263" s="172">
        <v>45540.0</v>
      </c>
      <c r="N263" s="172">
        <v>45540.0</v>
      </c>
      <c r="O263" s="34"/>
      <c r="P263" s="34"/>
      <c r="Q263" s="34"/>
      <c r="R263" s="34"/>
      <c r="S263" s="35">
        <f t="shared" si="4"/>
        <v>0</v>
      </c>
      <c r="T263" s="32">
        <v>0.0</v>
      </c>
      <c r="U263" s="37">
        <v>120.0</v>
      </c>
      <c r="V263" s="144">
        <v>1.0</v>
      </c>
      <c r="W263" s="37">
        <v>55.0</v>
      </c>
      <c r="X263" s="30"/>
      <c r="Y263" s="35">
        <f t="shared" si="2"/>
        <v>55</v>
      </c>
      <c r="Z263" s="39">
        <f t="shared" si="3"/>
        <v>55</v>
      </c>
      <c r="AA263" s="68"/>
    </row>
    <row r="264" ht="14.25" customHeight="1">
      <c r="A264" s="25">
        <v>110400.0</v>
      </c>
      <c r="B264" s="52">
        <v>110401.0</v>
      </c>
      <c r="C264" s="27" t="s">
        <v>2565</v>
      </c>
      <c r="D264" s="27">
        <v>1078658.0</v>
      </c>
      <c r="E264" s="27" t="s">
        <v>1712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27" t="s">
        <v>1565</v>
      </c>
      <c r="M264" s="172">
        <v>45540.0</v>
      </c>
      <c r="N264" s="172">
        <v>45540.0</v>
      </c>
      <c r="O264" s="34"/>
      <c r="P264" s="34"/>
      <c r="Q264" s="34"/>
      <c r="R264" s="34"/>
      <c r="S264" s="35">
        <f t="shared" si="4"/>
        <v>0</v>
      </c>
      <c r="T264" s="32">
        <v>0.0</v>
      </c>
      <c r="U264" s="37">
        <v>120.0</v>
      </c>
      <c r="V264" s="144">
        <v>1.0</v>
      </c>
      <c r="W264" s="37">
        <v>55.0</v>
      </c>
      <c r="X264" s="30"/>
      <c r="Y264" s="35">
        <f t="shared" si="2"/>
        <v>55</v>
      </c>
      <c r="Z264" s="39">
        <f t="shared" si="3"/>
        <v>55</v>
      </c>
      <c r="AA264" s="68"/>
    </row>
    <row r="265" ht="14.25" customHeight="1">
      <c r="A265" s="25">
        <v>110400.0</v>
      </c>
      <c r="B265" s="52">
        <v>110401.0</v>
      </c>
      <c r="C265" s="27" t="s">
        <v>2566</v>
      </c>
      <c r="D265" s="27">
        <v>1078658.0</v>
      </c>
      <c r="E265" s="27" t="s">
        <v>1710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27" t="s">
        <v>1565</v>
      </c>
      <c r="M265" s="172">
        <v>45540.0</v>
      </c>
      <c r="N265" s="172">
        <v>45540.0</v>
      </c>
      <c r="O265" s="34"/>
      <c r="P265" s="34"/>
      <c r="Q265" s="34"/>
      <c r="R265" s="34"/>
      <c r="S265" s="35">
        <f t="shared" si="4"/>
        <v>0</v>
      </c>
      <c r="T265" s="32">
        <v>0.0</v>
      </c>
      <c r="U265" s="37">
        <v>120.0</v>
      </c>
      <c r="V265" s="144">
        <v>1.0</v>
      </c>
      <c r="W265" s="37">
        <v>55.0</v>
      </c>
      <c r="X265" s="30"/>
      <c r="Y265" s="35">
        <f t="shared" si="2"/>
        <v>55</v>
      </c>
      <c r="Z265" s="39">
        <f t="shared" si="3"/>
        <v>55</v>
      </c>
      <c r="AA265" s="68"/>
    </row>
    <row r="266" ht="14.25" customHeight="1">
      <c r="A266" s="25">
        <v>110400.0</v>
      </c>
      <c r="B266" s="52">
        <v>110401.0</v>
      </c>
      <c r="C266" s="56" t="s">
        <v>2567</v>
      </c>
      <c r="D266" s="27">
        <v>1160060.0</v>
      </c>
      <c r="E266" s="27" t="s">
        <v>1710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27" t="s">
        <v>1565</v>
      </c>
      <c r="M266" s="172">
        <v>45540.0</v>
      </c>
      <c r="N266" s="172">
        <v>45540.0</v>
      </c>
      <c r="O266" s="34"/>
      <c r="P266" s="34"/>
      <c r="Q266" s="34"/>
      <c r="R266" s="34"/>
      <c r="S266" s="35">
        <f t="shared" si="4"/>
        <v>0</v>
      </c>
      <c r="T266" s="32">
        <v>0.0</v>
      </c>
      <c r="U266" s="37">
        <v>120.0</v>
      </c>
      <c r="V266" s="144">
        <v>1.0</v>
      </c>
      <c r="W266" s="37">
        <v>55.0</v>
      </c>
      <c r="X266" s="30"/>
      <c r="Y266" s="35">
        <f t="shared" si="2"/>
        <v>55</v>
      </c>
      <c r="Z266" s="39">
        <f t="shared" si="3"/>
        <v>55</v>
      </c>
      <c r="AA266" s="68"/>
    </row>
    <row r="267" ht="14.25" customHeight="1">
      <c r="A267" s="25">
        <v>110400.0</v>
      </c>
      <c r="B267" s="52">
        <v>110401.0</v>
      </c>
      <c r="C267" s="27" t="s">
        <v>2568</v>
      </c>
      <c r="D267" s="27">
        <v>1179225.0</v>
      </c>
      <c r="E267" s="27" t="s">
        <v>1710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27" t="s">
        <v>1565</v>
      </c>
      <c r="M267" s="172">
        <v>45540.0</v>
      </c>
      <c r="N267" s="172">
        <v>45540.0</v>
      </c>
      <c r="O267" s="34"/>
      <c r="P267" s="34"/>
      <c r="Q267" s="34"/>
      <c r="R267" s="34"/>
      <c r="S267" s="35">
        <f t="shared" si="4"/>
        <v>0</v>
      </c>
      <c r="T267" s="32">
        <v>0.0</v>
      </c>
      <c r="U267" s="37">
        <v>120.0</v>
      </c>
      <c r="V267" s="144">
        <v>1.0</v>
      </c>
      <c r="W267" s="37">
        <v>55.0</v>
      </c>
      <c r="X267" s="30"/>
      <c r="Y267" s="35">
        <f t="shared" si="2"/>
        <v>55</v>
      </c>
      <c r="Z267" s="39">
        <f t="shared" si="3"/>
        <v>55</v>
      </c>
      <c r="AA267" s="68"/>
    </row>
    <row r="268" ht="14.25" customHeight="1">
      <c r="A268" s="25">
        <v>110400.0</v>
      </c>
      <c r="B268" s="52">
        <v>110401.0</v>
      </c>
      <c r="C268" s="51" t="s">
        <v>1237</v>
      </c>
      <c r="D268" s="51">
        <v>9105832.0</v>
      </c>
      <c r="E268" s="27" t="s">
        <v>1715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27" t="s">
        <v>2569</v>
      </c>
      <c r="M268" s="172">
        <v>45541.0</v>
      </c>
      <c r="N268" s="172">
        <v>45541.0</v>
      </c>
      <c r="O268" s="34"/>
      <c r="P268" s="34"/>
      <c r="Q268" s="34"/>
      <c r="R268" s="34"/>
      <c r="S268" s="35">
        <f t="shared" si="4"/>
        <v>0</v>
      </c>
      <c r="T268" s="298">
        <v>0.0</v>
      </c>
      <c r="U268" s="37">
        <v>241.86</v>
      </c>
      <c r="V268" s="144">
        <v>1.0</v>
      </c>
      <c r="W268" s="37">
        <v>72.54</v>
      </c>
      <c r="X268" s="30"/>
      <c r="Y268" s="35">
        <f t="shared" si="2"/>
        <v>72.54</v>
      </c>
      <c r="Z268" s="39">
        <f t="shared" si="3"/>
        <v>72.54</v>
      </c>
      <c r="AA268" s="68"/>
    </row>
    <row r="269" ht="14.25" customHeight="1">
      <c r="A269" s="25">
        <v>110400.0</v>
      </c>
      <c r="B269" s="52">
        <v>110401.0</v>
      </c>
      <c r="C269" s="51" t="s">
        <v>1058</v>
      </c>
      <c r="D269" s="51">
        <v>9802290.0</v>
      </c>
      <c r="E269" s="27" t="s">
        <v>1712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27" t="s">
        <v>2569</v>
      </c>
      <c r="M269" s="172">
        <v>45541.0</v>
      </c>
      <c r="N269" s="172">
        <v>45541.0</v>
      </c>
      <c r="O269" s="34"/>
      <c r="P269" s="34"/>
      <c r="Q269" s="34"/>
      <c r="R269" s="34"/>
      <c r="S269" s="35">
        <f t="shared" si="4"/>
        <v>0</v>
      </c>
      <c r="T269" s="298">
        <v>0.0</v>
      </c>
      <c r="U269" s="37">
        <v>120.0</v>
      </c>
      <c r="V269" s="144">
        <v>1.0</v>
      </c>
      <c r="W269" s="37">
        <v>55.0</v>
      </c>
      <c r="X269" s="30"/>
      <c r="Y269" s="35">
        <f t="shared" si="2"/>
        <v>55</v>
      </c>
      <c r="Z269" s="39">
        <f t="shared" si="3"/>
        <v>55</v>
      </c>
      <c r="AA269" s="68"/>
    </row>
    <row r="270" ht="14.25" customHeight="1">
      <c r="A270" s="25">
        <v>110400.0</v>
      </c>
      <c r="B270" s="52">
        <v>110401.0</v>
      </c>
      <c r="C270" s="51" t="s">
        <v>540</v>
      </c>
      <c r="D270" s="51">
        <v>7982623.0</v>
      </c>
      <c r="E270" s="51" t="s">
        <v>1917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27" t="s">
        <v>724</v>
      </c>
      <c r="M270" s="172">
        <v>45535.0</v>
      </c>
      <c r="N270" s="172">
        <v>45536.0</v>
      </c>
      <c r="O270" s="34"/>
      <c r="P270" s="34"/>
      <c r="Q270" s="34"/>
      <c r="R270" s="34"/>
      <c r="S270" s="35">
        <f t="shared" si="4"/>
        <v>0</v>
      </c>
      <c r="T270" s="27">
        <v>0.0</v>
      </c>
      <c r="U270" s="37">
        <v>170.12</v>
      </c>
      <c r="V270" s="144">
        <v>2.0</v>
      </c>
      <c r="W270" s="37">
        <v>57.0</v>
      </c>
      <c r="X270" s="30"/>
      <c r="Y270" s="35">
        <f t="shared" si="2"/>
        <v>114</v>
      </c>
      <c r="Z270" s="39">
        <f t="shared" si="3"/>
        <v>114</v>
      </c>
      <c r="AA270" s="68"/>
    </row>
    <row r="271" ht="14.25" customHeight="1">
      <c r="A271" s="25">
        <v>110400.0</v>
      </c>
      <c r="B271" s="52">
        <v>110401.0</v>
      </c>
      <c r="C271" s="51" t="s">
        <v>2368</v>
      </c>
      <c r="D271" s="51">
        <v>1068806.0</v>
      </c>
      <c r="E271" s="51" t="s">
        <v>1712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27" t="s">
        <v>724</v>
      </c>
      <c r="M271" s="172">
        <v>45535.0</v>
      </c>
      <c r="N271" s="172">
        <v>45536.0</v>
      </c>
      <c r="O271" s="34"/>
      <c r="P271" s="34"/>
      <c r="Q271" s="34"/>
      <c r="R271" s="34"/>
      <c r="S271" s="35">
        <f t="shared" si="4"/>
        <v>0</v>
      </c>
      <c r="T271" s="27">
        <v>0.0</v>
      </c>
      <c r="U271" s="37">
        <v>120.0</v>
      </c>
      <c r="V271" s="144">
        <v>1.0</v>
      </c>
      <c r="W271" s="37">
        <v>55.0</v>
      </c>
      <c r="X271" s="30"/>
      <c r="Y271" s="35">
        <f t="shared" si="2"/>
        <v>55</v>
      </c>
      <c r="Z271" s="39">
        <f t="shared" si="3"/>
        <v>55</v>
      </c>
      <c r="AA271" s="68"/>
    </row>
    <row r="272" ht="14.25" customHeight="1">
      <c r="A272" s="25">
        <v>110400.0</v>
      </c>
      <c r="B272" s="52">
        <v>110401.0</v>
      </c>
      <c r="C272" s="51" t="s">
        <v>189</v>
      </c>
      <c r="D272" s="51">
        <v>1089471.0</v>
      </c>
      <c r="E272" s="51" t="s">
        <v>1712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27" t="s">
        <v>724</v>
      </c>
      <c r="M272" s="172">
        <v>45535.0</v>
      </c>
      <c r="N272" s="172">
        <v>45536.0</v>
      </c>
      <c r="O272" s="34"/>
      <c r="P272" s="34"/>
      <c r="Q272" s="34"/>
      <c r="R272" s="34"/>
      <c r="S272" s="35">
        <f t="shared" si="4"/>
        <v>0</v>
      </c>
      <c r="T272" s="27">
        <v>0.0</v>
      </c>
      <c r="U272" s="37">
        <v>120.0</v>
      </c>
      <c r="V272" s="144">
        <v>1.0</v>
      </c>
      <c r="W272" s="37">
        <v>55.0</v>
      </c>
      <c r="X272" s="30"/>
      <c r="Y272" s="35">
        <f t="shared" si="2"/>
        <v>55</v>
      </c>
      <c r="Z272" s="39">
        <f t="shared" si="3"/>
        <v>55</v>
      </c>
      <c r="AA272" s="68"/>
    </row>
    <row r="273" ht="14.25" customHeight="1">
      <c r="A273" s="25">
        <v>110400.0</v>
      </c>
      <c r="B273" s="52">
        <v>110401.0</v>
      </c>
      <c r="C273" s="51" t="s">
        <v>515</v>
      </c>
      <c r="D273" s="51">
        <v>1063405.0</v>
      </c>
      <c r="E273" s="51" t="s">
        <v>1815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27" t="s">
        <v>724</v>
      </c>
      <c r="M273" s="172">
        <v>45535.0</v>
      </c>
      <c r="N273" s="172">
        <v>45536.0</v>
      </c>
      <c r="O273" s="34"/>
      <c r="P273" s="34"/>
      <c r="Q273" s="34"/>
      <c r="R273" s="34"/>
      <c r="S273" s="35">
        <f t="shared" si="4"/>
        <v>0</v>
      </c>
      <c r="T273" s="27">
        <v>0.0</v>
      </c>
      <c r="U273" s="37">
        <v>170.12</v>
      </c>
      <c r="V273" s="144">
        <v>2.0</v>
      </c>
      <c r="W273" s="37">
        <v>57.0</v>
      </c>
      <c r="X273" s="30"/>
      <c r="Y273" s="35">
        <f t="shared" si="2"/>
        <v>114</v>
      </c>
      <c r="Z273" s="39">
        <f t="shared" si="3"/>
        <v>114</v>
      </c>
      <c r="AA273" s="68"/>
    </row>
    <row r="274" ht="14.25" customHeight="1">
      <c r="A274" s="25">
        <v>110400.0</v>
      </c>
      <c r="B274" s="52">
        <v>110401.0</v>
      </c>
      <c r="C274" s="51" t="s">
        <v>1259</v>
      </c>
      <c r="D274" s="51">
        <v>9203222.0</v>
      </c>
      <c r="E274" s="51" t="s">
        <v>1712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27" t="s">
        <v>724</v>
      </c>
      <c r="M274" s="172">
        <v>45535.0</v>
      </c>
      <c r="N274" s="172">
        <v>45536.0</v>
      </c>
      <c r="O274" s="34"/>
      <c r="P274" s="34"/>
      <c r="Q274" s="34"/>
      <c r="R274" s="34"/>
      <c r="S274" s="35">
        <f t="shared" si="4"/>
        <v>0</v>
      </c>
      <c r="T274" s="27">
        <v>0.0</v>
      </c>
      <c r="U274" s="37">
        <v>120.0</v>
      </c>
      <c r="V274" s="144">
        <v>1.0</v>
      </c>
      <c r="W274" s="37">
        <v>55.0</v>
      </c>
      <c r="X274" s="30"/>
      <c r="Y274" s="35">
        <f t="shared" si="2"/>
        <v>55</v>
      </c>
      <c r="Z274" s="39">
        <f t="shared" si="3"/>
        <v>55</v>
      </c>
      <c r="AA274" s="68"/>
    </row>
    <row r="275" ht="14.25" customHeight="1">
      <c r="A275" s="25">
        <v>110400.0</v>
      </c>
      <c r="B275" s="52">
        <v>110401.0</v>
      </c>
      <c r="C275" s="51" t="s">
        <v>1795</v>
      </c>
      <c r="D275" s="51">
        <v>9202056.0</v>
      </c>
      <c r="E275" s="51" t="s">
        <v>1712</v>
      </c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27" t="s">
        <v>724</v>
      </c>
      <c r="M275" s="172">
        <v>45535.0</v>
      </c>
      <c r="N275" s="172">
        <v>45536.0</v>
      </c>
      <c r="O275" s="34"/>
      <c r="P275" s="34"/>
      <c r="Q275" s="34"/>
      <c r="R275" s="34"/>
      <c r="S275" s="35">
        <f t="shared" si="4"/>
        <v>0</v>
      </c>
      <c r="T275" s="27">
        <v>0.0</v>
      </c>
      <c r="U275" s="37">
        <v>120.0</v>
      </c>
      <c r="V275" s="144">
        <v>1.0</v>
      </c>
      <c r="W275" s="37">
        <v>55.0</v>
      </c>
      <c r="X275" s="30"/>
      <c r="Y275" s="35">
        <f t="shared" si="2"/>
        <v>55</v>
      </c>
      <c r="Z275" s="39">
        <f t="shared" si="3"/>
        <v>55</v>
      </c>
      <c r="AA275" s="68"/>
    </row>
    <row r="276" ht="14.25" customHeight="1">
      <c r="A276" s="25">
        <v>110400.0</v>
      </c>
      <c r="B276" s="52">
        <v>110401.0</v>
      </c>
      <c r="C276" s="51" t="s">
        <v>1258</v>
      </c>
      <c r="D276" s="51">
        <v>1028456.0</v>
      </c>
      <c r="E276" s="51" t="s">
        <v>1712</v>
      </c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27" t="s">
        <v>724</v>
      </c>
      <c r="M276" s="172">
        <v>45535.0</v>
      </c>
      <c r="N276" s="172">
        <v>45536.0</v>
      </c>
      <c r="O276" s="34"/>
      <c r="P276" s="34"/>
      <c r="Q276" s="34"/>
      <c r="R276" s="34"/>
      <c r="S276" s="35">
        <f t="shared" si="4"/>
        <v>0</v>
      </c>
      <c r="T276" s="27">
        <v>0.0</v>
      </c>
      <c r="U276" s="37">
        <v>120.0</v>
      </c>
      <c r="V276" s="144">
        <v>1.0</v>
      </c>
      <c r="W276" s="37">
        <v>55.0</v>
      </c>
      <c r="X276" s="30"/>
      <c r="Y276" s="35">
        <f t="shared" si="2"/>
        <v>55</v>
      </c>
      <c r="Z276" s="39">
        <f t="shared" si="3"/>
        <v>55</v>
      </c>
      <c r="AA276" s="68"/>
    </row>
    <row r="277" ht="14.25" customHeight="1">
      <c r="A277" s="25">
        <v>110400.0</v>
      </c>
      <c r="B277" s="52">
        <v>110401.0</v>
      </c>
      <c r="C277" s="51" t="s">
        <v>1075</v>
      </c>
      <c r="D277" s="51">
        <v>1202006.0</v>
      </c>
      <c r="E277" s="51" t="s">
        <v>1854</v>
      </c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27" t="s">
        <v>724</v>
      </c>
      <c r="M277" s="172">
        <v>45535.0</v>
      </c>
      <c r="N277" s="172">
        <v>45536.0</v>
      </c>
      <c r="O277" s="34"/>
      <c r="P277" s="34"/>
      <c r="Q277" s="34"/>
      <c r="R277" s="34"/>
      <c r="S277" s="35">
        <f t="shared" si="4"/>
        <v>0</v>
      </c>
      <c r="T277" s="27">
        <v>0.0</v>
      </c>
      <c r="U277" s="37">
        <v>120.0</v>
      </c>
      <c r="V277" s="144">
        <v>1.0</v>
      </c>
      <c r="W277" s="37">
        <v>55.0</v>
      </c>
      <c r="X277" s="30"/>
      <c r="Y277" s="35">
        <f t="shared" si="2"/>
        <v>55</v>
      </c>
      <c r="Z277" s="39">
        <f t="shared" si="3"/>
        <v>55</v>
      </c>
      <c r="AA277" s="68"/>
    </row>
    <row r="278" ht="14.25" customHeight="1">
      <c r="A278" s="25">
        <v>110400.0</v>
      </c>
      <c r="B278" s="52">
        <v>110401.0</v>
      </c>
      <c r="C278" s="51" t="s">
        <v>1054</v>
      </c>
      <c r="D278" s="51">
        <v>1133632.0</v>
      </c>
      <c r="E278" s="51" t="s">
        <v>1710</v>
      </c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27" t="s">
        <v>724</v>
      </c>
      <c r="M278" s="172">
        <v>45535.0</v>
      </c>
      <c r="N278" s="172">
        <v>45536.0</v>
      </c>
      <c r="O278" s="34"/>
      <c r="P278" s="34"/>
      <c r="Q278" s="34"/>
      <c r="R278" s="34"/>
      <c r="S278" s="35">
        <f t="shared" si="4"/>
        <v>0</v>
      </c>
      <c r="T278" s="27">
        <v>0.0</v>
      </c>
      <c r="U278" s="37">
        <v>120.0</v>
      </c>
      <c r="V278" s="144">
        <v>1.0</v>
      </c>
      <c r="W278" s="37">
        <v>55.0</v>
      </c>
      <c r="X278" s="30"/>
      <c r="Y278" s="35">
        <f t="shared" si="2"/>
        <v>55</v>
      </c>
      <c r="Z278" s="39">
        <f t="shared" si="3"/>
        <v>55</v>
      </c>
      <c r="AA278" s="68"/>
    </row>
    <row r="279" ht="14.25" customHeight="1">
      <c r="A279" s="25">
        <v>110400.0</v>
      </c>
      <c r="B279" s="52">
        <v>110401.0</v>
      </c>
      <c r="C279" s="51" t="s">
        <v>2367</v>
      </c>
      <c r="D279" s="51">
        <v>1036858.0</v>
      </c>
      <c r="E279" s="51" t="s">
        <v>1740</v>
      </c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27" t="s">
        <v>724</v>
      </c>
      <c r="M279" s="172">
        <v>45535.0</v>
      </c>
      <c r="N279" s="172">
        <v>45536.0</v>
      </c>
      <c r="O279" s="34"/>
      <c r="P279" s="34"/>
      <c r="Q279" s="34"/>
      <c r="R279" s="34"/>
      <c r="S279" s="35">
        <f t="shared" si="4"/>
        <v>0</v>
      </c>
      <c r="T279" s="27">
        <v>0.0</v>
      </c>
      <c r="U279" s="37">
        <v>120.0</v>
      </c>
      <c r="V279" s="144">
        <v>1.0</v>
      </c>
      <c r="W279" s="37">
        <v>55.0</v>
      </c>
      <c r="X279" s="30"/>
      <c r="Y279" s="35">
        <f t="shared" si="2"/>
        <v>55</v>
      </c>
      <c r="Z279" s="39">
        <f t="shared" si="3"/>
        <v>55</v>
      </c>
      <c r="AA279" s="68"/>
    </row>
    <row r="280" ht="14.25" customHeight="1">
      <c r="A280" s="25">
        <v>110400.0</v>
      </c>
      <c r="B280" s="52">
        <v>110401.0</v>
      </c>
      <c r="C280" s="51" t="s">
        <v>1262</v>
      </c>
      <c r="D280" s="51">
        <v>9302921.0</v>
      </c>
      <c r="E280" s="51" t="s">
        <v>1712</v>
      </c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27" t="s">
        <v>724</v>
      </c>
      <c r="M280" s="172">
        <v>45535.0</v>
      </c>
      <c r="N280" s="172">
        <v>45536.0</v>
      </c>
      <c r="O280" s="34"/>
      <c r="P280" s="34"/>
      <c r="Q280" s="34"/>
      <c r="R280" s="34"/>
      <c r="S280" s="35">
        <f t="shared" si="4"/>
        <v>0</v>
      </c>
      <c r="T280" s="27">
        <v>0.0</v>
      </c>
      <c r="U280" s="37">
        <v>120.0</v>
      </c>
      <c r="V280" s="144">
        <v>1.0</v>
      </c>
      <c r="W280" s="37">
        <v>55.0</v>
      </c>
      <c r="X280" s="30"/>
      <c r="Y280" s="35">
        <f t="shared" si="2"/>
        <v>55</v>
      </c>
      <c r="Z280" s="39">
        <f t="shared" si="3"/>
        <v>55</v>
      </c>
      <c r="AA280" s="68"/>
    </row>
    <row r="281" ht="14.25" customHeight="1">
      <c r="A281" s="25">
        <v>110400.0</v>
      </c>
      <c r="B281" s="52">
        <v>110401.0</v>
      </c>
      <c r="C281" s="51" t="s">
        <v>2570</v>
      </c>
      <c r="D281" s="51">
        <v>9501592.0</v>
      </c>
      <c r="E281" s="51" t="s">
        <v>1712</v>
      </c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27" t="s">
        <v>724</v>
      </c>
      <c r="M281" s="172">
        <v>45535.0</v>
      </c>
      <c r="N281" s="172">
        <v>45536.0</v>
      </c>
      <c r="O281" s="34"/>
      <c r="P281" s="34"/>
      <c r="Q281" s="34"/>
      <c r="R281" s="34"/>
      <c r="S281" s="35">
        <f t="shared" si="4"/>
        <v>0</v>
      </c>
      <c r="T281" s="27">
        <v>0.0</v>
      </c>
      <c r="U281" s="37">
        <v>120.0</v>
      </c>
      <c r="V281" s="144">
        <v>1.0</v>
      </c>
      <c r="W281" s="37">
        <v>55.0</v>
      </c>
      <c r="X281" s="30"/>
      <c r="Y281" s="35">
        <f t="shared" si="2"/>
        <v>55</v>
      </c>
      <c r="Z281" s="39">
        <f t="shared" si="3"/>
        <v>55</v>
      </c>
      <c r="AA281" s="68"/>
    </row>
    <row r="282" ht="14.25" customHeight="1">
      <c r="A282" s="25">
        <v>110400.0</v>
      </c>
      <c r="B282" s="52">
        <v>110401.0</v>
      </c>
      <c r="C282" s="51" t="s">
        <v>152</v>
      </c>
      <c r="D282" s="51">
        <v>1040243.0</v>
      </c>
      <c r="E282" s="51" t="s">
        <v>1740</v>
      </c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27" t="s">
        <v>724</v>
      </c>
      <c r="M282" s="172">
        <v>45535.0</v>
      </c>
      <c r="N282" s="172">
        <v>45536.0</v>
      </c>
      <c r="O282" s="34"/>
      <c r="P282" s="34"/>
      <c r="Q282" s="34"/>
      <c r="R282" s="34"/>
      <c r="S282" s="35">
        <f t="shared" si="4"/>
        <v>0</v>
      </c>
      <c r="T282" s="27">
        <v>0.0</v>
      </c>
      <c r="U282" s="37">
        <v>120.0</v>
      </c>
      <c r="V282" s="144">
        <v>2.0</v>
      </c>
      <c r="W282" s="37">
        <v>55.0</v>
      </c>
      <c r="X282" s="30"/>
      <c r="Y282" s="35">
        <f t="shared" si="2"/>
        <v>110</v>
      </c>
      <c r="Z282" s="39">
        <f t="shared" si="3"/>
        <v>110</v>
      </c>
      <c r="AA282" s="68"/>
    </row>
    <row r="283" ht="14.25" customHeight="1">
      <c r="A283" s="25">
        <v>110400.0</v>
      </c>
      <c r="B283" s="52">
        <v>110401.0</v>
      </c>
      <c r="C283" s="51" t="s">
        <v>1274</v>
      </c>
      <c r="D283" s="51">
        <v>9310240.0</v>
      </c>
      <c r="E283" s="51" t="s">
        <v>1712</v>
      </c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27" t="s">
        <v>724</v>
      </c>
      <c r="M283" s="172">
        <v>45535.0</v>
      </c>
      <c r="N283" s="172">
        <v>45536.0</v>
      </c>
      <c r="O283" s="34"/>
      <c r="P283" s="34"/>
      <c r="Q283" s="34"/>
      <c r="R283" s="34"/>
      <c r="S283" s="35">
        <f t="shared" si="4"/>
        <v>0</v>
      </c>
      <c r="T283" s="27">
        <v>0.0</v>
      </c>
      <c r="U283" s="37">
        <v>120.0</v>
      </c>
      <c r="V283" s="144">
        <v>2.0</v>
      </c>
      <c r="W283" s="37">
        <v>55.0</v>
      </c>
      <c r="X283" s="30"/>
      <c r="Y283" s="35">
        <f t="shared" si="2"/>
        <v>110</v>
      </c>
      <c r="Z283" s="39">
        <f t="shared" si="3"/>
        <v>110</v>
      </c>
      <c r="AA283" s="68"/>
    </row>
    <row r="284" ht="14.25" customHeight="1">
      <c r="A284" s="25">
        <v>110400.0</v>
      </c>
      <c r="B284" s="52">
        <v>110401.0</v>
      </c>
      <c r="C284" s="51" t="s">
        <v>82</v>
      </c>
      <c r="D284" s="51">
        <v>9902481.0</v>
      </c>
      <c r="E284" s="51" t="s">
        <v>1712</v>
      </c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27" t="s">
        <v>724</v>
      </c>
      <c r="M284" s="172">
        <v>45535.0</v>
      </c>
      <c r="N284" s="172">
        <v>45536.0</v>
      </c>
      <c r="O284" s="34"/>
      <c r="P284" s="34"/>
      <c r="Q284" s="34"/>
      <c r="R284" s="34"/>
      <c r="S284" s="35">
        <f t="shared" si="4"/>
        <v>0</v>
      </c>
      <c r="T284" s="27">
        <v>0.0</v>
      </c>
      <c r="U284" s="37">
        <v>120.0</v>
      </c>
      <c r="V284" s="144">
        <v>1.0</v>
      </c>
      <c r="W284" s="37">
        <v>55.0</v>
      </c>
      <c r="X284" s="30"/>
      <c r="Y284" s="35">
        <f t="shared" si="2"/>
        <v>55</v>
      </c>
      <c r="Z284" s="39">
        <f t="shared" si="3"/>
        <v>55</v>
      </c>
      <c r="AA284" s="68"/>
    </row>
    <row r="285" ht="14.25" customHeight="1">
      <c r="A285" s="25">
        <v>110400.0</v>
      </c>
      <c r="B285" s="52">
        <v>110401.0</v>
      </c>
      <c r="C285" s="51" t="s">
        <v>2426</v>
      </c>
      <c r="D285" s="51">
        <v>1087827.0</v>
      </c>
      <c r="E285" s="51" t="s">
        <v>1712</v>
      </c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27" t="s">
        <v>724</v>
      </c>
      <c r="M285" s="172">
        <v>45535.0</v>
      </c>
      <c r="N285" s="172">
        <v>45536.0</v>
      </c>
      <c r="O285" s="34"/>
      <c r="P285" s="34"/>
      <c r="Q285" s="34"/>
      <c r="R285" s="34"/>
      <c r="S285" s="35">
        <f t="shared" si="4"/>
        <v>0</v>
      </c>
      <c r="T285" s="27">
        <v>0.0</v>
      </c>
      <c r="U285" s="37">
        <v>120.0</v>
      </c>
      <c r="V285" s="144">
        <v>1.0</v>
      </c>
      <c r="W285" s="37">
        <v>55.0</v>
      </c>
      <c r="X285" s="30"/>
      <c r="Y285" s="35">
        <f t="shared" si="2"/>
        <v>55</v>
      </c>
      <c r="Z285" s="39">
        <f t="shared" si="3"/>
        <v>55</v>
      </c>
      <c r="AA285" s="68"/>
    </row>
    <row r="286" ht="14.25" customHeight="1">
      <c r="A286" s="25">
        <v>110400.0</v>
      </c>
      <c r="B286" s="52">
        <v>110401.0</v>
      </c>
      <c r="C286" s="51" t="s">
        <v>790</v>
      </c>
      <c r="D286" s="51">
        <v>1132296.0</v>
      </c>
      <c r="E286" s="51" t="s">
        <v>1710</v>
      </c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27" t="s">
        <v>724</v>
      </c>
      <c r="M286" s="172">
        <v>45535.0</v>
      </c>
      <c r="N286" s="172">
        <v>45536.0</v>
      </c>
      <c r="O286" s="34"/>
      <c r="P286" s="34"/>
      <c r="Q286" s="34"/>
      <c r="R286" s="34"/>
      <c r="S286" s="35">
        <f t="shared" si="4"/>
        <v>0</v>
      </c>
      <c r="T286" s="27">
        <v>0.0</v>
      </c>
      <c r="U286" s="37">
        <v>120.0</v>
      </c>
      <c r="V286" s="144">
        <v>1.0</v>
      </c>
      <c r="W286" s="37">
        <v>55.0</v>
      </c>
      <c r="X286" s="30"/>
      <c r="Y286" s="35">
        <f t="shared" si="2"/>
        <v>55</v>
      </c>
      <c r="Z286" s="39">
        <f t="shared" si="3"/>
        <v>55</v>
      </c>
      <c r="AA286" s="68"/>
    </row>
    <row r="287" ht="14.25" customHeight="1">
      <c r="A287" s="25">
        <v>110400.0</v>
      </c>
      <c r="B287" s="52">
        <v>110401.0</v>
      </c>
      <c r="C287" s="51" t="s">
        <v>77</v>
      </c>
      <c r="D287" s="51">
        <v>311600.0</v>
      </c>
      <c r="E287" s="51" t="s">
        <v>1712</v>
      </c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27" t="s">
        <v>724</v>
      </c>
      <c r="M287" s="172">
        <v>45535.0</v>
      </c>
      <c r="N287" s="172">
        <v>45536.0</v>
      </c>
      <c r="O287" s="34"/>
      <c r="P287" s="34"/>
      <c r="Q287" s="34"/>
      <c r="R287" s="34"/>
      <c r="S287" s="35">
        <f t="shared" si="4"/>
        <v>0</v>
      </c>
      <c r="T287" s="27">
        <v>0.0</v>
      </c>
      <c r="U287" s="37">
        <v>120.0</v>
      </c>
      <c r="V287" s="144">
        <v>1.0</v>
      </c>
      <c r="W287" s="37">
        <v>55.0</v>
      </c>
      <c r="X287" s="30"/>
      <c r="Y287" s="35">
        <f t="shared" si="2"/>
        <v>55</v>
      </c>
      <c r="Z287" s="39">
        <f t="shared" si="3"/>
        <v>55</v>
      </c>
      <c r="AA287" s="68"/>
    </row>
    <row r="288" ht="14.25" customHeight="1">
      <c r="A288" s="25">
        <v>110400.0</v>
      </c>
      <c r="B288" s="52">
        <v>110401.0</v>
      </c>
      <c r="C288" s="27" t="s">
        <v>190</v>
      </c>
      <c r="D288" s="27">
        <v>1110276.0</v>
      </c>
      <c r="E288" s="27" t="s">
        <v>1712</v>
      </c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27" t="s">
        <v>724</v>
      </c>
      <c r="M288" s="172">
        <v>45535.0</v>
      </c>
      <c r="N288" s="172">
        <v>45536.0</v>
      </c>
      <c r="O288" s="34"/>
      <c r="P288" s="34"/>
      <c r="Q288" s="34"/>
      <c r="R288" s="34"/>
      <c r="S288" s="35">
        <f t="shared" si="4"/>
        <v>0</v>
      </c>
      <c r="T288" s="27">
        <v>0.0</v>
      </c>
      <c r="U288" s="37">
        <v>120.0</v>
      </c>
      <c r="V288" s="144">
        <v>1.0</v>
      </c>
      <c r="W288" s="37">
        <v>55.0</v>
      </c>
      <c r="X288" s="30"/>
      <c r="Y288" s="35">
        <f t="shared" si="2"/>
        <v>55</v>
      </c>
      <c r="Z288" s="39">
        <f t="shared" si="3"/>
        <v>55</v>
      </c>
      <c r="AA288" s="68"/>
    </row>
    <row r="289" ht="14.25" customHeight="1">
      <c r="A289" s="25">
        <v>110400.0</v>
      </c>
      <c r="B289" s="52">
        <v>110401.0</v>
      </c>
      <c r="C289" s="51" t="s">
        <v>1055</v>
      </c>
      <c r="D289" s="211">
        <v>1076299.0</v>
      </c>
      <c r="E289" s="27" t="s">
        <v>1712</v>
      </c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27" t="s">
        <v>724</v>
      </c>
      <c r="M289" s="172">
        <v>45535.0</v>
      </c>
      <c r="N289" s="172">
        <v>45536.0</v>
      </c>
      <c r="O289" s="34"/>
      <c r="P289" s="34"/>
      <c r="Q289" s="34"/>
      <c r="R289" s="34"/>
      <c r="S289" s="35">
        <f t="shared" si="4"/>
        <v>0</v>
      </c>
      <c r="T289" s="27">
        <v>0.0</v>
      </c>
      <c r="U289" s="37">
        <v>120.0</v>
      </c>
      <c r="V289" s="144">
        <v>1.0</v>
      </c>
      <c r="W289" s="37">
        <v>55.0</v>
      </c>
      <c r="X289" s="30"/>
      <c r="Y289" s="35">
        <f t="shared" si="2"/>
        <v>55</v>
      </c>
      <c r="Z289" s="39">
        <f t="shared" si="3"/>
        <v>55</v>
      </c>
      <c r="AA289" s="68"/>
    </row>
    <row r="290" ht="14.25" customHeight="1">
      <c r="A290" s="25">
        <v>110400.0</v>
      </c>
      <c r="B290" s="52">
        <v>110401.0</v>
      </c>
      <c r="C290" s="51" t="s">
        <v>177</v>
      </c>
      <c r="D290" s="51">
        <v>7102496.0</v>
      </c>
      <c r="E290" s="51" t="s">
        <v>1737</v>
      </c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27" t="s">
        <v>724</v>
      </c>
      <c r="M290" s="172">
        <v>45535.0</v>
      </c>
      <c r="N290" s="172">
        <v>45536.0</v>
      </c>
      <c r="O290" s="34"/>
      <c r="P290" s="34"/>
      <c r="Q290" s="34"/>
      <c r="R290" s="34"/>
      <c r="S290" s="35">
        <f t="shared" si="4"/>
        <v>0</v>
      </c>
      <c r="T290" s="32">
        <v>0.0</v>
      </c>
      <c r="U290" s="37">
        <v>120.0</v>
      </c>
      <c r="V290" s="144">
        <v>1.0</v>
      </c>
      <c r="W290" s="37">
        <v>55.0</v>
      </c>
      <c r="X290" s="30"/>
      <c r="Y290" s="35">
        <f t="shared" si="2"/>
        <v>55</v>
      </c>
      <c r="Z290" s="39">
        <f t="shared" si="3"/>
        <v>55</v>
      </c>
      <c r="AA290" s="68"/>
    </row>
    <row r="291" ht="14.25" customHeight="1">
      <c r="A291" s="25">
        <v>110400.0</v>
      </c>
      <c r="B291" s="52">
        <v>110401.0</v>
      </c>
      <c r="C291" s="51" t="s">
        <v>1502</v>
      </c>
      <c r="D291" s="51">
        <v>1101560.0</v>
      </c>
      <c r="E291" s="51" t="s">
        <v>1783</v>
      </c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27" t="s">
        <v>2571</v>
      </c>
      <c r="M291" s="172">
        <v>45451.0</v>
      </c>
      <c r="N291" s="172">
        <v>45520.0</v>
      </c>
      <c r="O291" s="34"/>
      <c r="P291" s="34"/>
      <c r="Q291" s="34"/>
      <c r="R291" s="34"/>
      <c r="S291" s="35">
        <f t="shared" si="4"/>
        <v>0</v>
      </c>
      <c r="T291" s="27">
        <v>0.0</v>
      </c>
      <c r="U291" s="37">
        <v>120.0</v>
      </c>
      <c r="V291" s="144">
        <v>2.0</v>
      </c>
      <c r="W291" s="37">
        <v>55.0</v>
      </c>
      <c r="X291" s="30"/>
      <c r="Y291" s="35">
        <f t="shared" si="2"/>
        <v>110</v>
      </c>
      <c r="Z291" s="39">
        <f t="shared" si="3"/>
        <v>110</v>
      </c>
      <c r="AA291" s="68"/>
    </row>
    <row r="292" ht="14.25" customHeight="1">
      <c r="A292" s="25">
        <v>110400.0</v>
      </c>
      <c r="B292" s="52">
        <v>110401.0</v>
      </c>
      <c r="C292" s="51" t="s">
        <v>1860</v>
      </c>
      <c r="D292" s="51">
        <v>9307583.0</v>
      </c>
      <c r="E292" s="51" t="s">
        <v>2572</v>
      </c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27" t="s">
        <v>2571</v>
      </c>
      <c r="M292" s="172">
        <v>45451.0</v>
      </c>
      <c r="N292" s="172">
        <v>45520.0</v>
      </c>
      <c r="O292" s="34"/>
      <c r="P292" s="34"/>
      <c r="Q292" s="34"/>
      <c r="R292" s="34"/>
      <c r="S292" s="35">
        <f t="shared" si="4"/>
        <v>0</v>
      </c>
      <c r="T292" s="27">
        <v>1.0</v>
      </c>
      <c r="U292" s="37">
        <v>120.0</v>
      </c>
      <c r="V292" s="144">
        <v>1.0</v>
      </c>
      <c r="W292" s="37">
        <v>55.0</v>
      </c>
      <c r="X292" s="30"/>
      <c r="Y292" s="35">
        <f t="shared" si="2"/>
        <v>175</v>
      </c>
      <c r="Z292" s="39">
        <f t="shared" si="3"/>
        <v>175</v>
      </c>
      <c r="AA292" s="68"/>
    </row>
    <row r="293" ht="14.25" customHeight="1">
      <c r="A293" s="25">
        <v>110400.0</v>
      </c>
      <c r="B293" s="52">
        <v>110401.0</v>
      </c>
      <c r="C293" s="51" t="s">
        <v>76</v>
      </c>
      <c r="D293" s="51">
        <v>9902708.0</v>
      </c>
      <c r="E293" s="51" t="s">
        <v>1783</v>
      </c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27" t="s">
        <v>2571</v>
      </c>
      <c r="M293" s="172">
        <v>45451.0</v>
      </c>
      <c r="N293" s="172">
        <v>45520.0</v>
      </c>
      <c r="O293" s="34"/>
      <c r="P293" s="34"/>
      <c r="Q293" s="34"/>
      <c r="R293" s="34"/>
      <c r="S293" s="35">
        <f t="shared" si="4"/>
        <v>0</v>
      </c>
      <c r="T293" s="27">
        <v>0.0</v>
      </c>
      <c r="U293" s="37">
        <v>120.0</v>
      </c>
      <c r="V293" s="144">
        <v>6.0</v>
      </c>
      <c r="W293" s="37">
        <v>55.0</v>
      </c>
      <c r="X293" s="30"/>
      <c r="Y293" s="35">
        <f t="shared" si="2"/>
        <v>330</v>
      </c>
      <c r="Z293" s="39">
        <f t="shared" si="3"/>
        <v>330</v>
      </c>
      <c r="AA293" s="68"/>
    </row>
    <row r="294" ht="14.25" customHeight="1">
      <c r="A294" s="25">
        <v>110400.0</v>
      </c>
      <c r="B294" s="52">
        <v>110401.0</v>
      </c>
      <c r="C294" s="51" t="s">
        <v>99</v>
      </c>
      <c r="D294" s="51">
        <v>1076965.0</v>
      </c>
      <c r="E294" s="51" t="s">
        <v>1783</v>
      </c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27" t="s">
        <v>2571</v>
      </c>
      <c r="M294" s="172">
        <v>45451.0</v>
      </c>
      <c r="N294" s="172">
        <v>45520.0</v>
      </c>
      <c r="O294" s="34"/>
      <c r="P294" s="34"/>
      <c r="Q294" s="34"/>
      <c r="R294" s="34"/>
      <c r="S294" s="35">
        <f t="shared" si="4"/>
        <v>0</v>
      </c>
      <c r="T294" s="27">
        <v>1.0</v>
      </c>
      <c r="U294" s="37">
        <v>120.0</v>
      </c>
      <c r="V294" s="144">
        <v>1.0</v>
      </c>
      <c r="W294" s="37">
        <v>55.0</v>
      </c>
      <c r="X294" s="30"/>
      <c r="Y294" s="35">
        <f t="shared" si="2"/>
        <v>175</v>
      </c>
      <c r="Z294" s="39">
        <f t="shared" si="3"/>
        <v>175</v>
      </c>
      <c r="AA294" s="68"/>
    </row>
    <row r="295" ht="14.25" customHeight="1">
      <c r="A295" s="25">
        <v>110400.0</v>
      </c>
      <c r="B295" s="52">
        <v>110401.0</v>
      </c>
      <c r="C295" s="51" t="s">
        <v>1067</v>
      </c>
      <c r="D295" s="51">
        <v>1062930.0</v>
      </c>
      <c r="E295" s="51" t="s">
        <v>2043</v>
      </c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27" t="s">
        <v>2571</v>
      </c>
      <c r="M295" s="172">
        <v>45451.0</v>
      </c>
      <c r="N295" s="172">
        <v>45520.0</v>
      </c>
      <c r="O295" s="34"/>
      <c r="P295" s="34"/>
      <c r="Q295" s="34"/>
      <c r="R295" s="34"/>
      <c r="S295" s="35">
        <f t="shared" si="4"/>
        <v>0</v>
      </c>
      <c r="T295" s="27">
        <v>0.0</v>
      </c>
      <c r="U295" s="37">
        <v>120.0</v>
      </c>
      <c r="V295" s="144">
        <v>7.0</v>
      </c>
      <c r="W295" s="37">
        <v>55.0</v>
      </c>
      <c r="X295" s="30"/>
      <c r="Y295" s="35">
        <f t="shared" si="2"/>
        <v>385</v>
      </c>
      <c r="Z295" s="39">
        <f t="shared" si="3"/>
        <v>385</v>
      </c>
      <c r="AA295" s="68"/>
    </row>
    <row r="296" ht="14.25" customHeight="1">
      <c r="A296" s="25">
        <v>110400.0</v>
      </c>
      <c r="B296" s="52">
        <v>110401.0</v>
      </c>
      <c r="C296" s="51" t="s">
        <v>1222</v>
      </c>
      <c r="D296" s="51">
        <v>315583.0</v>
      </c>
      <c r="E296" s="51" t="s">
        <v>1783</v>
      </c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27" t="s">
        <v>2571</v>
      </c>
      <c r="M296" s="172">
        <v>45451.0</v>
      </c>
      <c r="N296" s="172">
        <v>45520.0</v>
      </c>
      <c r="O296" s="34"/>
      <c r="P296" s="34"/>
      <c r="Q296" s="34"/>
      <c r="R296" s="34"/>
      <c r="S296" s="35">
        <f t="shared" si="4"/>
        <v>0</v>
      </c>
      <c r="T296" s="27">
        <v>1.0</v>
      </c>
      <c r="U296" s="37">
        <v>120.0</v>
      </c>
      <c r="V296" s="144">
        <v>1.0</v>
      </c>
      <c r="W296" s="37">
        <v>55.0</v>
      </c>
      <c r="X296" s="30"/>
      <c r="Y296" s="35">
        <f t="shared" si="2"/>
        <v>175</v>
      </c>
      <c r="Z296" s="39">
        <f t="shared" si="3"/>
        <v>175</v>
      </c>
      <c r="AA296" s="68"/>
    </row>
    <row r="297" ht="14.25" customHeight="1">
      <c r="A297" s="25">
        <v>110400.0</v>
      </c>
      <c r="B297" s="52">
        <v>110401.0</v>
      </c>
      <c r="C297" s="51" t="s">
        <v>1223</v>
      </c>
      <c r="D297" s="51">
        <v>1152033.0</v>
      </c>
      <c r="E297" s="51" t="s">
        <v>1710</v>
      </c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27" t="s">
        <v>2571</v>
      </c>
      <c r="M297" s="172">
        <v>45451.0</v>
      </c>
      <c r="N297" s="172">
        <v>45520.0</v>
      </c>
      <c r="O297" s="34"/>
      <c r="P297" s="34"/>
      <c r="Q297" s="34"/>
      <c r="R297" s="34"/>
      <c r="S297" s="35">
        <f t="shared" si="4"/>
        <v>0</v>
      </c>
      <c r="T297" s="27">
        <v>1.0</v>
      </c>
      <c r="U297" s="37">
        <v>120.0</v>
      </c>
      <c r="V297" s="144">
        <v>1.0</v>
      </c>
      <c r="W297" s="37">
        <v>55.0</v>
      </c>
      <c r="X297" s="30"/>
      <c r="Y297" s="35">
        <f t="shared" si="2"/>
        <v>175</v>
      </c>
      <c r="Z297" s="39">
        <f t="shared" si="3"/>
        <v>175</v>
      </c>
      <c r="AA297" s="68"/>
    </row>
    <row r="298" ht="14.25" customHeight="1">
      <c r="A298" s="25">
        <v>110400.0</v>
      </c>
      <c r="B298" s="52">
        <v>110401.0</v>
      </c>
      <c r="C298" s="51" t="s">
        <v>1221</v>
      </c>
      <c r="D298" s="51">
        <v>9203702.0</v>
      </c>
      <c r="E298" s="51" t="s">
        <v>1712</v>
      </c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27" t="s">
        <v>2571</v>
      </c>
      <c r="M298" s="172">
        <v>45451.0</v>
      </c>
      <c r="N298" s="172">
        <v>45520.0</v>
      </c>
      <c r="O298" s="34"/>
      <c r="P298" s="34"/>
      <c r="Q298" s="34"/>
      <c r="R298" s="34"/>
      <c r="S298" s="35">
        <f t="shared" si="4"/>
        <v>0</v>
      </c>
      <c r="T298" s="27">
        <v>1.0</v>
      </c>
      <c r="U298" s="37">
        <v>120.0</v>
      </c>
      <c r="V298" s="144">
        <v>1.0</v>
      </c>
      <c r="W298" s="37">
        <v>55.0</v>
      </c>
      <c r="X298" s="30"/>
      <c r="Y298" s="35">
        <f t="shared" si="2"/>
        <v>175</v>
      </c>
      <c r="Z298" s="39">
        <f t="shared" si="3"/>
        <v>175</v>
      </c>
      <c r="AA298" s="68"/>
    </row>
    <row r="299" ht="14.25" customHeight="1">
      <c r="A299" s="25">
        <v>110400.0</v>
      </c>
      <c r="B299" s="52">
        <v>110401.0</v>
      </c>
      <c r="C299" s="51" t="s">
        <v>2573</v>
      </c>
      <c r="D299" s="51">
        <v>1154206.0</v>
      </c>
      <c r="E299" s="51" t="s">
        <v>1710</v>
      </c>
      <c r="F299" s="29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27" t="s">
        <v>2571</v>
      </c>
      <c r="M299" s="172">
        <v>45451.0</v>
      </c>
      <c r="N299" s="172">
        <v>45520.0</v>
      </c>
      <c r="O299" s="34"/>
      <c r="P299" s="34"/>
      <c r="Q299" s="34"/>
      <c r="R299" s="34"/>
      <c r="S299" s="35">
        <f t="shared" si="4"/>
        <v>0</v>
      </c>
      <c r="T299" s="27">
        <v>1.0</v>
      </c>
      <c r="U299" s="37">
        <v>120.0</v>
      </c>
      <c r="V299" s="144">
        <v>1.0</v>
      </c>
      <c r="W299" s="37">
        <v>55.0</v>
      </c>
      <c r="X299" s="30"/>
      <c r="Y299" s="35">
        <f t="shared" si="2"/>
        <v>175</v>
      </c>
      <c r="Z299" s="39">
        <f t="shared" si="3"/>
        <v>175</v>
      </c>
      <c r="AA299" s="68"/>
    </row>
    <row r="300" ht="14.25" customHeight="1">
      <c r="A300" s="25">
        <v>110400.0</v>
      </c>
      <c r="B300" s="52">
        <v>110401.0</v>
      </c>
      <c r="C300" s="51" t="s">
        <v>1562</v>
      </c>
      <c r="D300" s="51">
        <v>1076914.0</v>
      </c>
      <c r="E300" s="51" t="s">
        <v>2572</v>
      </c>
      <c r="F300" s="29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27" t="s">
        <v>2571</v>
      </c>
      <c r="M300" s="172">
        <v>45451.0</v>
      </c>
      <c r="N300" s="172">
        <v>45520.0</v>
      </c>
      <c r="O300" s="34"/>
      <c r="P300" s="34"/>
      <c r="Q300" s="34"/>
      <c r="R300" s="34"/>
      <c r="S300" s="35">
        <f t="shared" si="4"/>
        <v>0</v>
      </c>
      <c r="T300" s="27">
        <v>0.0</v>
      </c>
      <c r="U300" s="37">
        <v>120.0</v>
      </c>
      <c r="V300" s="144">
        <v>1.0</v>
      </c>
      <c r="W300" s="37">
        <v>55.0</v>
      </c>
      <c r="X300" s="30"/>
      <c r="Y300" s="35">
        <f t="shared" si="2"/>
        <v>55</v>
      </c>
      <c r="Z300" s="39">
        <f t="shared" si="3"/>
        <v>55</v>
      </c>
      <c r="AA300" s="68"/>
    </row>
    <row r="301" ht="14.25" customHeight="1">
      <c r="A301" s="25">
        <v>110400.0</v>
      </c>
      <c r="B301" s="52">
        <v>110401.0</v>
      </c>
      <c r="C301" s="51" t="s">
        <v>97</v>
      </c>
      <c r="D301" s="51">
        <v>9804650.0</v>
      </c>
      <c r="E301" s="51" t="s">
        <v>1783</v>
      </c>
      <c r="F301" s="29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27" t="s">
        <v>2571</v>
      </c>
      <c r="M301" s="172">
        <v>45451.0</v>
      </c>
      <c r="N301" s="172">
        <v>45520.0</v>
      </c>
      <c r="O301" s="34"/>
      <c r="P301" s="34"/>
      <c r="Q301" s="34"/>
      <c r="R301" s="34"/>
      <c r="S301" s="35">
        <f t="shared" si="4"/>
        <v>0</v>
      </c>
      <c r="T301" s="27">
        <v>2.0</v>
      </c>
      <c r="U301" s="37">
        <v>120.0</v>
      </c>
      <c r="V301" s="144">
        <v>4.0</v>
      </c>
      <c r="W301" s="37">
        <v>55.0</v>
      </c>
      <c r="X301" s="30"/>
      <c r="Y301" s="35">
        <f t="shared" si="2"/>
        <v>460</v>
      </c>
      <c r="Z301" s="39">
        <f t="shared" si="3"/>
        <v>460</v>
      </c>
      <c r="AA301" s="68"/>
    </row>
    <row r="302" ht="14.25" customHeight="1">
      <c r="A302" s="25">
        <v>110400.0</v>
      </c>
      <c r="B302" s="52">
        <v>110401.0</v>
      </c>
      <c r="C302" s="51" t="s">
        <v>2574</v>
      </c>
      <c r="D302" s="51">
        <v>1123890.0</v>
      </c>
      <c r="E302" s="51" t="s">
        <v>1710</v>
      </c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27" t="s">
        <v>2571</v>
      </c>
      <c r="M302" s="172">
        <v>45451.0</v>
      </c>
      <c r="N302" s="172">
        <v>45520.0</v>
      </c>
      <c r="O302" s="34"/>
      <c r="P302" s="34"/>
      <c r="Q302" s="34"/>
      <c r="R302" s="34"/>
      <c r="S302" s="35">
        <f t="shared" si="4"/>
        <v>0</v>
      </c>
      <c r="T302" s="27">
        <v>1.0</v>
      </c>
      <c r="U302" s="37">
        <v>120.0</v>
      </c>
      <c r="V302" s="144">
        <v>1.0</v>
      </c>
      <c r="W302" s="37">
        <v>55.0</v>
      </c>
      <c r="X302" s="30"/>
      <c r="Y302" s="35">
        <f t="shared" si="2"/>
        <v>175</v>
      </c>
      <c r="Z302" s="39">
        <f t="shared" si="3"/>
        <v>175</v>
      </c>
      <c r="AA302" s="68"/>
    </row>
    <row r="303" ht="14.25" customHeight="1">
      <c r="A303" s="25">
        <v>110400.0</v>
      </c>
      <c r="B303" s="52">
        <v>110401.0</v>
      </c>
      <c r="C303" s="51" t="s">
        <v>1065</v>
      </c>
      <c r="D303" s="51">
        <v>1163396.0</v>
      </c>
      <c r="E303" s="51" t="s">
        <v>1710</v>
      </c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27" t="s">
        <v>2571</v>
      </c>
      <c r="M303" s="172">
        <v>45451.0</v>
      </c>
      <c r="N303" s="172">
        <v>45520.0</v>
      </c>
      <c r="O303" s="34"/>
      <c r="P303" s="34"/>
      <c r="Q303" s="34"/>
      <c r="R303" s="34"/>
      <c r="S303" s="35">
        <f t="shared" si="4"/>
        <v>0</v>
      </c>
      <c r="T303" s="27">
        <v>0.0</v>
      </c>
      <c r="U303" s="37">
        <v>120.0</v>
      </c>
      <c r="V303" s="144">
        <v>5.0</v>
      </c>
      <c r="W303" s="37">
        <v>55.0</v>
      </c>
      <c r="X303" s="30"/>
      <c r="Y303" s="35">
        <f t="shared" si="2"/>
        <v>275</v>
      </c>
      <c r="Z303" s="39">
        <f t="shared" si="3"/>
        <v>275</v>
      </c>
      <c r="AA303" s="68"/>
    </row>
    <row r="304" ht="14.25" customHeight="1">
      <c r="A304" s="25">
        <v>110400.0</v>
      </c>
      <c r="B304" s="52">
        <v>110401.0</v>
      </c>
      <c r="C304" s="51" t="s">
        <v>791</v>
      </c>
      <c r="D304" s="51">
        <v>7112378.0</v>
      </c>
      <c r="E304" s="51" t="s">
        <v>1826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27" t="s">
        <v>2571</v>
      </c>
      <c r="M304" s="172">
        <v>45451.0</v>
      </c>
      <c r="N304" s="172">
        <v>45520.0</v>
      </c>
      <c r="O304" s="34"/>
      <c r="P304" s="34"/>
      <c r="Q304" s="34"/>
      <c r="R304" s="34"/>
      <c r="S304" s="35">
        <f t="shared" si="4"/>
        <v>0</v>
      </c>
      <c r="T304" s="27">
        <v>1.0</v>
      </c>
      <c r="U304" s="37">
        <v>120.0</v>
      </c>
      <c r="V304" s="144">
        <v>1.0</v>
      </c>
      <c r="W304" s="37">
        <v>55.0</v>
      </c>
      <c r="X304" s="30"/>
      <c r="Y304" s="35">
        <f t="shared" si="2"/>
        <v>175</v>
      </c>
      <c r="Z304" s="39">
        <f t="shared" si="3"/>
        <v>175</v>
      </c>
      <c r="AA304" s="68"/>
    </row>
    <row r="305" ht="14.25" customHeight="1">
      <c r="A305" s="25">
        <v>110400.0</v>
      </c>
      <c r="B305" s="52">
        <v>110401.0</v>
      </c>
      <c r="C305" s="51" t="s">
        <v>1314</v>
      </c>
      <c r="D305" s="51">
        <v>1070304.0</v>
      </c>
      <c r="E305" s="51" t="s">
        <v>1712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27" t="s">
        <v>2571</v>
      </c>
      <c r="M305" s="172">
        <v>45451.0</v>
      </c>
      <c r="N305" s="172">
        <v>45520.0</v>
      </c>
      <c r="O305" s="34"/>
      <c r="P305" s="34"/>
      <c r="Q305" s="34"/>
      <c r="R305" s="34"/>
      <c r="S305" s="35">
        <f t="shared" si="4"/>
        <v>0</v>
      </c>
      <c r="T305" s="27">
        <v>1.0</v>
      </c>
      <c r="U305" s="37">
        <v>120.0</v>
      </c>
      <c r="V305" s="144">
        <v>1.0</v>
      </c>
      <c r="W305" s="37">
        <v>55.0</v>
      </c>
      <c r="X305" s="30"/>
      <c r="Y305" s="35">
        <f t="shared" si="2"/>
        <v>175</v>
      </c>
      <c r="Z305" s="39">
        <f t="shared" si="3"/>
        <v>175</v>
      </c>
      <c r="AA305" s="68"/>
    </row>
    <row r="306" ht="14.25" customHeight="1">
      <c r="A306" s="25">
        <v>110400.0</v>
      </c>
      <c r="B306" s="52">
        <v>110401.0</v>
      </c>
      <c r="C306" s="51" t="s">
        <v>1806</v>
      </c>
      <c r="D306" s="51">
        <v>1058266.0</v>
      </c>
      <c r="E306" s="51" t="s">
        <v>1712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27" t="s">
        <v>2571</v>
      </c>
      <c r="M306" s="172">
        <v>45451.0</v>
      </c>
      <c r="N306" s="172">
        <v>45520.0</v>
      </c>
      <c r="O306" s="34"/>
      <c r="P306" s="34"/>
      <c r="Q306" s="34"/>
      <c r="R306" s="34"/>
      <c r="S306" s="35">
        <f t="shared" si="4"/>
        <v>0</v>
      </c>
      <c r="T306" s="27">
        <v>0.0</v>
      </c>
      <c r="U306" s="37">
        <v>120.0</v>
      </c>
      <c r="V306" s="144">
        <v>2.0</v>
      </c>
      <c r="W306" s="37">
        <v>55.0</v>
      </c>
      <c r="X306" s="30"/>
      <c r="Y306" s="35">
        <f t="shared" si="2"/>
        <v>110</v>
      </c>
      <c r="Z306" s="39">
        <f t="shared" si="3"/>
        <v>110</v>
      </c>
      <c r="AA306" s="68"/>
    </row>
    <row r="307" ht="14.25" customHeight="1">
      <c r="A307" s="25">
        <v>110400.0</v>
      </c>
      <c r="B307" s="52">
        <v>110401.0</v>
      </c>
      <c r="C307" s="51" t="s">
        <v>1844</v>
      </c>
      <c r="D307" s="51">
        <v>9101187.0</v>
      </c>
      <c r="E307" s="51" t="s">
        <v>2572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27" t="s">
        <v>2571</v>
      </c>
      <c r="M307" s="172">
        <v>45451.0</v>
      </c>
      <c r="N307" s="172">
        <v>45520.0</v>
      </c>
      <c r="O307" s="34"/>
      <c r="P307" s="34"/>
      <c r="Q307" s="34"/>
      <c r="R307" s="34"/>
      <c r="S307" s="35">
        <f t="shared" si="4"/>
        <v>0</v>
      </c>
      <c r="T307" s="27">
        <v>1.0</v>
      </c>
      <c r="U307" s="37">
        <v>120.0</v>
      </c>
      <c r="V307" s="144">
        <v>4.0</v>
      </c>
      <c r="W307" s="37">
        <v>55.0</v>
      </c>
      <c r="X307" s="30"/>
      <c r="Y307" s="35">
        <f t="shared" si="2"/>
        <v>340</v>
      </c>
      <c r="Z307" s="39">
        <f t="shared" si="3"/>
        <v>340</v>
      </c>
      <c r="AA307" s="68"/>
    </row>
    <row r="308" ht="14.25" customHeight="1">
      <c r="A308" s="25">
        <v>110400.0</v>
      </c>
      <c r="B308" s="52">
        <v>110401.0</v>
      </c>
      <c r="C308" s="51" t="s">
        <v>1574</v>
      </c>
      <c r="D308" s="51">
        <v>1076175.0</v>
      </c>
      <c r="E308" s="51" t="s">
        <v>2572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27" t="s">
        <v>2571</v>
      </c>
      <c r="M308" s="172">
        <v>45451.0</v>
      </c>
      <c r="N308" s="172">
        <v>45520.0</v>
      </c>
      <c r="O308" s="34"/>
      <c r="P308" s="34"/>
      <c r="Q308" s="34"/>
      <c r="R308" s="34"/>
      <c r="S308" s="35">
        <f t="shared" si="4"/>
        <v>0</v>
      </c>
      <c r="T308" s="27">
        <v>1.0</v>
      </c>
      <c r="U308" s="37">
        <v>120.0</v>
      </c>
      <c r="V308" s="144">
        <v>6.0</v>
      </c>
      <c r="W308" s="37">
        <v>55.0</v>
      </c>
      <c r="X308" s="30"/>
      <c r="Y308" s="35">
        <f t="shared" si="2"/>
        <v>450</v>
      </c>
      <c r="Z308" s="39">
        <f t="shared" si="3"/>
        <v>450</v>
      </c>
      <c r="AA308" s="68"/>
    </row>
    <row r="309" ht="14.25" customHeight="1">
      <c r="A309" s="25">
        <v>110400.0</v>
      </c>
      <c r="B309" s="52">
        <v>110401.0</v>
      </c>
      <c r="C309" s="27" t="s">
        <v>1868</v>
      </c>
      <c r="D309" s="27">
        <v>1122037.0</v>
      </c>
      <c r="E309" s="27" t="s">
        <v>1710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27" t="s">
        <v>2571</v>
      </c>
      <c r="M309" s="172">
        <v>45451.0</v>
      </c>
      <c r="N309" s="172">
        <v>45520.0</v>
      </c>
      <c r="O309" s="34"/>
      <c r="P309" s="34"/>
      <c r="Q309" s="34"/>
      <c r="R309" s="34"/>
      <c r="S309" s="35">
        <f t="shared" si="4"/>
        <v>0</v>
      </c>
      <c r="T309" s="27">
        <v>0.0</v>
      </c>
      <c r="U309" s="37">
        <v>120.0</v>
      </c>
      <c r="V309" s="144">
        <v>2.0</v>
      </c>
      <c r="W309" s="37">
        <v>55.0</v>
      </c>
      <c r="X309" s="30"/>
      <c r="Y309" s="35">
        <f t="shared" si="2"/>
        <v>110</v>
      </c>
      <c r="Z309" s="39">
        <f t="shared" si="3"/>
        <v>110</v>
      </c>
      <c r="AA309" s="68"/>
    </row>
    <row r="310" ht="14.25" customHeight="1">
      <c r="A310" s="25">
        <v>110400.0</v>
      </c>
      <c r="B310" s="52">
        <v>110401.0</v>
      </c>
      <c r="C310" s="51" t="s">
        <v>1849</v>
      </c>
      <c r="D310" s="211">
        <v>1045245.0</v>
      </c>
      <c r="E310" s="27" t="s">
        <v>1783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27" t="s">
        <v>2571</v>
      </c>
      <c r="M310" s="172">
        <v>45451.0</v>
      </c>
      <c r="N310" s="172">
        <v>45520.0</v>
      </c>
      <c r="O310" s="34"/>
      <c r="P310" s="34"/>
      <c r="Q310" s="34"/>
      <c r="R310" s="34"/>
      <c r="S310" s="35">
        <f t="shared" si="4"/>
        <v>0</v>
      </c>
      <c r="T310" s="27">
        <v>2.0</v>
      </c>
      <c r="U310" s="37">
        <v>120.0</v>
      </c>
      <c r="V310" s="144">
        <v>3.0</v>
      </c>
      <c r="W310" s="37">
        <v>55.0</v>
      </c>
      <c r="X310" s="30"/>
      <c r="Y310" s="35">
        <f t="shared" si="2"/>
        <v>405</v>
      </c>
      <c r="Z310" s="39">
        <f t="shared" si="3"/>
        <v>405</v>
      </c>
      <c r="AA310" s="68"/>
    </row>
    <row r="311" ht="14.25" customHeight="1">
      <c r="A311" s="25">
        <v>110400.0</v>
      </c>
      <c r="B311" s="52">
        <v>110401.0</v>
      </c>
      <c r="C311" s="51" t="s">
        <v>733</v>
      </c>
      <c r="D311" s="51">
        <v>1137000.0</v>
      </c>
      <c r="E311" s="51" t="s">
        <v>1710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27" t="s">
        <v>2571</v>
      </c>
      <c r="M311" s="172">
        <v>45451.0</v>
      </c>
      <c r="N311" s="172">
        <v>45520.0</v>
      </c>
      <c r="O311" s="34"/>
      <c r="P311" s="34"/>
      <c r="Q311" s="34"/>
      <c r="R311" s="34"/>
      <c r="S311" s="35">
        <f t="shared" si="4"/>
        <v>0</v>
      </c>
      <c r="T311" s="27">
        <v>1.0</v>
      </c>
      <c r="U311" s="37">
        <v>120.0</v>
      </c>
      <c r="V311" s="144">
        <v>2.0</v>
      </c>
      <c r="W311" s="37">
        <v>55.0</v>
      </c>
      <c r="X311" s="30"/>
      <c r="Y311" s="35">
        <f t="shared" si="2"/>
        <v>230</v>
      </c>
      <c r="Z311" s="39">
        <f t="shared" si="3"/>
        <v>230</v>
      </c>
      <c r="AA311" s="68"/>
    </row>
    <row r="312" ht="14.25" customHeight="1">
      <c r="A312" s="25">
        <v>110400.0</v>
      </c>
      <c r="B312" s="52">
        <v>110401.0</v>
      </c>
      <c r="C312" s="51" t="s">
        <v>2575</v>
      </c>
      <c r="D312" s="51">
        <v>1108190.0</v>
      </c>
      <c r="E312" s="51" t="s">
        <v>1712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27" t="s">
        <v>2571</v>
      </c>
      <c r="M312" s="172">
        <v>45451.0</v>
      </c>
      <c r="N312" s="172">
        <v>45520.0</v>
      </c>
      <c r="O312" s="34"/>
      <c r="P312" s="34"/>
      <c r="Q312" s="34"/>
      <c r="R312" s="34"/>
      <c r="S312" s="35">
        <f t="shared" si="4"/>
        <v>0</v>
      </c>
      <c r="T312" s="27">
        <v>0.0</v>
      </c>
      <c r="U312" s="37">
        <v>120.0</v>
      </c>
      <c r="V312" s="144">
        <v>1.0</v>
      </c>
      <c r="W312" s="37">
        <v>55.0</v>
      </c>
      <c r="X312" s="30"/>
      <c r="Y312" s="35">
        <f t="shared" si="2"/>
        <v>55</v>
      </c>
      <c r="Z312" s="39">
        <f t="shared" si="3"/>
        <v>55</v>
      </c>
      <c r="AA312" s="68"/>
    </row>
    <row r="313" ht="14.25" customHeight="1">
      <c r="A313" s="25">
        <v>110400.0</v>
      </c>
      <c r="B313" s="52">
        <v>110401.0</v>
      </c>
      <c r="C313" s="51" t="s">
        <v>787</v>
      </c>
      <c r="D313" s="51">
        <v>9505091.0</v>
      </c>
      <c r="E313" s="51" t="s">
        <v>2545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27" t="s">
        <v>96</v>
      </c>
      <c r="M313" s="172">
        <v>45479.0</v>
      </c>
      <c r="N313" s="172">
        <v>45480.0</v>
      </c>
      <c r="O313" s="34"/>
      <c r="P313" s="34"/>
      <c r="Q313" s="34"/>
      <c r="R313" s="34"/>
      <c r="S313" s="35">
        <f t="shared" si="4"/>
        <v>0</v>
      </c>
      <c r="T313" s="27">
        <v>1.0</v>
      </c>
      <c r="U313" s="37">
        <v>120.0</v>
      </c>
      <c r="V313" s="144">
        <v>1.0</v>
      </c>
      <c r="W313" s="37">
        <v>55.0</v>
      </c>
      <c r="X313" s="30"/>
      <c r="Y313" s="35">
        <f t="shared" si="2"/>
        <v>175</v>
      </c>
      <c r="Z313" s="39">
        <f t="shared" si="3"/>
        <v>175</v>
      </c>
      <c r="AA313" s="68"/>
    </row>
    <row r="314" ht="14.25" customHeight="1">
      <c r="A314" s="25">
        <v>110400.0</v>
      </c>
      <c r="B314" s="52">
        <v>110401.0</v>
      </c>
      <c r="C314" s="51" t="s">
        <v>789</v>
      </c>
      <c r="D314" s="51">
        <v>1123890.0</v>
      </c>
      <c r="E314" s="51" t="s">
        <v>1710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27" t="s">
        <v>96</v>
      </c>
      <c r="M314" s="172">
        <v>45479.0</v>
      </c>
      <c r="N314" s="172">
        <v>45480.0</v>
      </c>
      <c r="O314" s="34"/>
      <c r="P314" s="34"/>
      <c r="Q314" s="34"/>
      <c r="R314" s="34"/>
      <c r="S314" s="35">
        <f t="shared" si="4"/>
        <v>0</v>
      </c>
      <c r="T314" s="27">
        <v>1.0</v>
      </c>
      <c r="U314" s="37">
        <v>120.0</v>
      </c>
      <c r="V314" s="144">
        <v>1.0</v>
      </c>
      <c r="W314" s="37">
        <v>55.0</v>
      </c>
      <c r="X314" s="30"/>
      <c r="Y314" s="35">
        <f t="shared" si="2"/>
        <v>175</v>
      </c>
      <c r="Z314" s="39">
        <f t="shared" si="3"/>
        <v>175</v>
      </c>
      <c r="AA314" s="68"/>
    </row>
    <row r="315" ht="14.25" customHeight="1">
      <c r="A315" s="25">
        <v>110400.0</v>
      </c>
      <c r="B315" s="52">
        <v>110401.0</v>
      </c>
      <c r="C315" s="51" t="s">
        <v>791</v>
      </c>
      <c r="D315" s="51">
        <v>7112378.0</v>
      </c>
      <c r="E315" s="51" t="s">
        <v>1826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27" t="s">
        <v>96</v>
      </c>
      <c r="M315" s="172">
        <v>45479.0</v>
      </c>
      <c r="N315" s="172">
        <v>45480.0</v>
      </c>
      <c r="O315" s="34"/>
      <c r="P315" s="34"/>
      <c r="Q315" s="34"/>
      <c r="R315" s="34"/>
      <c r="S315" s="35">
        <f t="shared" si="4"/>
        <v>0</v>
      </c>
      <c r="T315" s="27">
        <v>1.0</v>
      </c>
      <c r="U315" s="37">
        <v>120.0</v>
      </c>
      <c r="V315" s="144">
        <v>1.0</v>
      </c>
      <c r="W315" s="37">
        <v>55.0</v>
      </c>
      <c r="X315" s="30"/>
      <c r="Y315" s="35">
        <f t="shared" si="2"/>
        <v>175</v>
      </c>
      <c r="Z315" s="39">
        <f t="shared" si="3"/>
        <v>175</v>
      </c>
      <c r="AA315" s="68"/>
    </row>
    <row r="316" ht="14.25" customHeight="1">
      <c r="A316" s="25">
        <v>110400.0</v>
      </c>
      <c r="B316" s="52">
        <v>110401.0</v>
      </c>
      <c r="C316" s="51" t="s">
        <v>1860</v>
      </c>
      <c r="D316" s="51">
        <v>9307583.0</v>
      </c>
      <c r="E316" s="51" t="s">
        <v>1783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27" t="s">
        <v>96</v>
      </c>
      <c r="M316" s="172">
        <v>45479.0</v>
      </c>
      <c r="N316" s="172">
        <v>45480.0</v>
      </c>
      <c r="O316" s="34"/>
      <c r="P316" s="34"/>
      <c r="Q316" s="34"/>
      <c r="R316" s="34"/>
      <c r="S316" s="35">
        <f t="shared" si="4"/>
        <v>0</v>
      </c>
      <c r="T316" s="27">
        <v>1.0</v>
      </c>
      <c r="U316" s="37">
        <v>120.0</v>
      </c>
      <c r="V316" s="144">
        <v>1.0</v>
      </c>
      <c r="W316" s="37">
        <v>55.0</v>
      </c>
      <c r="X316" s="30"/>
      <c r="Y316" s="35">
        <f t="shared" si="2"/>
        <v>175</v>
      </c>
      <c r="Z316" s="39">
        <f t="shared" si="3"/>
        <v>175</v>
      </c>
      <c r="AA316" s="68"/>
    </row>
    <row r="317" ht="14.25" customHeight="1">
      <c r="A317" s="25">
        <v>110400.0</v>
      </c>
      <c r="B317" s="52">
        <v>110401.0</v>
      </c>
      <c r="C317" s="51" t="s">
        <v>1263</v>
      </c>
      <c r="D317" s="51">
        <v>1065548.0</v>
      </c>
      <c r="E317" s="51" t="s">
        <v>1712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27" t="s">
        <v>96</v>
      </c>
      <c r="M317" s="172">
        <v>45479.0</v>
      </c>
      <c r="N317" s="172">
        <v>45480.0</v>
      </c>
      <c r="O317" s="34"/>
      <c r="P317" s="34"/>
      <c r="Q317" s="34"/>
      <c r="R317" s="34"/>
      <c r="S317" s="35">
        <f t="shared" si="4"/>
        <v>0</v>
      </c>
      <c r="T317" s="27">
        <v>0.0</v>
      </c>
      <c r="U317" s="37">
        <v>120.0</v>
      </c>
      <c r="V317" s="144">
        <v>2.0</v>
      </c>
      <c r="W317" s="37">
        <v>55.0</v>
      </c>
      <c r="X317" s="30"/>
      <c r="Y317" s="35">
        <f t="shared" si="2"/>
        <v>110</v>
      </c>
      <c r="Z317" s="39">
        <f t="shared" si="3"/>
        <v>110</v>
      </c>
      <c r="AA317" s="68"/>
    </row>
    <row r="318" ht="14.25" customHeight="1">
      <c r="A318" s="25">
        <v>110400.0</v>
      </c>
      <c r="B318" s="52">
        <v>110401.0</v>
      </c>
      <c r="C318" s="51" t="s">
        <v>2576</v>
      </c>
      <c r="D318" s="51">
        <v>1076914.0</v>
      </c>
      <c r="E318" s="51" t="s">
        <v>1712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27" t="s">
        <v>96</v>
      </c>
      <c r="M318" s="172">
        <v>45479.0</v>
      </c>
      <c r="N318" s="172">
        <v>45480.0</v>
      </c>
      <c r="O318" s="34"/>
      <c r="P318" s="34"/>
      <c r="Q318" s="34"/>
      <c r="R318" s="34"/>
      <c r="S318" s="35">
        <f t="shared" si="4"/>
        <v>0</v>
      </c>
      <c r="T318" s="27">
        <v>0.0</v>
      </c>
      <c r="U318" s="37">
        <v>120.0</v>
      </c>
      <c r="V318" s="144">
        <v>2.0</v>
      </c>
      <c r="W318" s="37">
        <v>55.0</v>
      </c>
      <c r="X318" s="30"/>
      <c r="Y318" s="35">
        <f t="shared" si="2"/>
        <v>110</v>
      </c>
      <c r="Z318" s="39">
        <f t="shared" si="3"/>
        <v>110</v>
      </c>
      <c r="AA318" s="68"/>
    </row>
    <row r="319" ht="14.25" customHeight="1">
      <c r="A319" s="25">
        <v>110400.0</v>
      </c>
      <c r="B319" s="52">
        <v>110401.0</v>
      </c>
      <c r="C319" s="51" t="s">
        <v>2577</v>
      </c>
      <c r="D319" s="51">
        <v>1108387.0</v>
      </c>
      <c r="E319" s="51" t="s">
        <v>1712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27" t="s">
        <v>96</v>
      </c>
      <c r="M319" s="172">
        <v>45479.0</v>
      </c>
      <c r="N319" s="172">
        <v>45480.0</v>
      </c>
      <c r="O319" s="34"/>
      <c r="P319" s="34"/>
      <c r="Q319" s="34"/>
      <c r="R319" s="34"/>
      <c r="S319" s="35">
        <f t="shared" si="4"/>
        <v>0</v>
      </c>
      <c r="T319" s="27">
        <v>0.0</v>
      </c>
      <c r="U319" s="37">
        <v>120.0</v>
      </c>
      <c r="V319" s="144">
        <v>2.0</v>
      </c>
      <c r="W319" s="37">
        <v>55.0</v>
      </c>
      <c r="X319" s="30"/>
      <c r="Y319" s="35">
        <f t="shared" si="2"/>
        <v>110</v>
      </c>
      <c r="Z319" s="39">
        <f t="shared" si="3"/>
        <v>110</v>
      </c>
      <c r="AA319" s="68"/>
    </row>
    <row r="320" ht="14.25" customHeight="1">
      <c r="A320" s="25">
        <v>110400.0</v>
      </c>
      <c r="B320" s="52">
        <v>110401.0</v>
      </c>
      <c r="C320" s="51" t="s">
        <v>764</v>
      </c>
      <c r="D320" s="51">
        <v>1249320.0</v>
      </c>
      <c r="E320" s="51" t="s">
        <v>1740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27" t="s">
        <v>50</v>
      </c>
      <c r="M320" s="172">
        <v>45513.0</v>
      </c>
      <c r="N320" s="172">
        <v>45514.0</v>
      </c>
      <c r="O320" s="34"/>
      <c r="P320" s="34"/>
      <c r="Q320" s="34"/>
      <c r="R320" s="34"/>
      <c r="S320" s="35">
        <f t="shared" si="4"/>
        <v>0</v>
      </c>
      <c r="T320" s="32">
        <v>1.0</v>
      </c>
      <c r="U320" s="37">
        <v>180.0</v>
      </c>
      <c r="V320" s="144">
        <v>1.0</v>
      </c>
      <c r="W320" s="37">
        <v>55.0</v>
      </c>
      <c r="X320" s="30"/>
      <c r="Y320" s="35">
        <f t="shared" si="2"/>
        <v>235</v>
      </c>
      <c r="Z320" s="39">
        <f t="shared" si="3"/>
        <v>235</v>
      </c>
      <c r="AA320" s="68"/>
    </row>
    <row r="321" ht="14.25" customHeight="1">
      <c r="A321" s="25">
        <v>110400.0</v>
      </c>
      <c r="B321" s="52">
        <v>110401.0</v>
      </c>
      <c r="C321" s="27" t="s">
        <v>2578</v>
      </c>
      <c r="D321" s="27">
        <v>1025023.0</v>
      </c>
      <c r="E321" s="27" t="s">
        <v>1707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27" t="s">
        <v>2579</v>
      </c>
      <c r="M321" s="172">
        <v>45540.0</v>
      </c>
      <c r="N321" s="172">
        <v>45541.0</v>
      </c>
      <c r="O321" s="34"/>
      <c r="P321" s="34"/>
      <c r="Q321" s="34"/>
      <c r="R321" s="34"/>
      <c r="S321" s="35">
        <f t="shared" si="4"/>
        <v>0</v>
      </c>
      <c r="T321" s="27">
        <v>0.0</v>
      </c>
      <c r="U321" s="37">
        <v>170.12</v>
      </c>
      <c r="V321" s="144">
        <v>2.0</v>
      </c>
      <c r="W321" s="37">
        <v>57.0</v>
      </c>
      <c r="X321" s="30"/>
      <c r="Y321" s="35">
        <f t="shared" si="2"/>
        <v>114</v>
      </c>
      <c r="Z321" s="39">
        <f t="shared" si="3"/>
        <v>114</v>
      </c>
      <c r="AA321" s="68"/>
    </row>
    <row r="322" ht="14.25" customHeight="1">
      <c r="A322" s="25">
        <v>110400.0</v>
      </c>
      <c r="B322" s="52">
        <v>110401.0</v>
      </c>
      <c r="C322" s="27" t="s">
        <v>2580</v>
      </c>
      <c r="D322" s="27">
        <v>7981090.0</v>
      </c>
      <c r="E322" s="27" t="s">
        <v>2055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27" t="s">
        <v>2579</v>
      </c>
      <c r="M322" s="172">
        <v>45540.0</v>
      </c>
      <c r="N322" s="172">
        <v>45541.0</v>
      </c>
      <c r="O322" s="34"/>
      <c r="P322" s="34"/>
      <c r="Q322" s="34"/>
      <c r="R322" s="34"/>
      <c r="S322" s="35">
        <f t="shared" si="4"/>
        <v>0</v>
      </c>
      <c r="T322" s="27">
        <v>0.0</v>
      </c>
      <c r="U322" s="37">
        <v>170.12</v>
      </c>
      <c r="V322" s="144">
        <v>2.0</v>
      </c>
      <c r="W322" s="37">
        <v>57.0</v>
      </c>
      <c r="X322" s="30"/>
      <c r="Y322" s="35">
        <f t="shared" si="2"/>
        <v>114</v>
      </c>
      <c r="Z322" s="39">
        <f t="shared" si="3"/>
        <v>114</v>
      </c>
      <c r="AA322" s="68"/>
    </row>
    <row r="323" ht="14.25" customHeight="1">
      <c r="A323" s="25">
        <v>110400.0</v>
      </c>
      <c r="B323" s="52">
        <v>110401.0</v>
      </c>
      <c r="C323" s="56" t="s">
        <v>2581</v>
      </c>
      <c r="D323" s="27">
        <v>9500405.0</v>
      </c>
      <c r="E323" s="27" t="s">
        <v>1740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27" t="s">
        <v>2579</v>
      </c>
      <c r="M323" s="172">
        <v>45540.0</v>
      </c>
      <c r="N323" s="172">
        <v>45541.0</v>
      </c>
      <c r="O323" s="34"/>
      <c r="P323" s="34"/>
      <c r="Q323" s="34"/>
      <c r="R323" s="34"/>
      <c r="S323" s="35">
        <f t="shared" si="4"/>
        <v>0</v>
      </c>
      <c r="T323" s="27">
        <v>0.0</v>
      </c>
      <c r="U323" s="37">
        <v>170.12</v>
      </c>
      <c r="V323" s="144">
        <v>2.0</v>
      </c>
      <c r="W323" s="37">
        <v>55.0</v>
      </c>
      <c r="X323" s="30"/>
      <c r="Y323" s="35">
        <f t="shared" si="2"/>
        <v>110</v>
      </c>
      <c r="Z323" s="39">
        <f t="shared" si="3"/>
        <v>110</v>
      </c>
      <c r="AA323" s="68"/>
    </row>
    <row r="324" ht="14.25" customHeight="1">
      <c r="A324" s="25">
        <v>110400.0</v>
      </c>
      <c r="B324" s="52">
        <v>110401.0</v>
      </c>
      <c r="C324" s="27" t="s">
        <v>2582</v>
      </c>
      <c r="D324" s="27">
        <v>9901434.0</v>
      </c>
      <c r="E324" s="27" t="s">
        <v>1740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27" t="s">
        <v>2579</v>
      </c>
      <c r="M324" s="172">
        <v>45540.0</v>
      </c>
      <c r="N324" s="172">
        <v>45541.0</v>
      </c>
      <c r="O324" s="34"/>
      <c r="P324" s="34"/>
      <c r="Q324" s="34"/>
      <c r="R324" s="34"/>
      <c r="S324" s="35">
        <f t="shared" si="4"/>
        <v>0</v>
      </c>
      <c r="T324" s="27">
        <v>0.0</v>
      </c>
      <c r="U324" s="37">
        <v>170.12</v>
      </c>
      <c r="V324" s="144">
        <v>1.0</v>
      </c>
      <c r="W324" s="37">
        <v>55.0</v>
      </c>
      <c r="X324" s="30"/>
      <c r="Y324" s="35">
        <f t="shared" si="2"/>
        <v>55</v>
      </c>
      <c r="Z324" s="39">
        <f t="shared" si="3"/>
        <v>55</v>
      </c>
      <c r="AA324" s="68"/>
    </row>
    <row r="325" ht="14.25" customHeight="1">
      <c r="A325" s="25">
        <v>110400.0</v>
      </c>
      <c r="B325" s="52">
        <v>110401.0</v>
      </c>
      <c r="C325" s="56" t="s">
        <v>2583</v>
      </c>
      <c r="D325" s="27">
        <v>1038680.0</v>
      </c>
      <c r="E325" s="27" t="s">
        <v>1740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45</v>
      </c>
      <c r="L325" s="27" t="s">
        <v>2579</v>
      </c>
      <c r="M325" s="172">
        <v>45540.0</v>
      </c>
      <c r="N325" s="172">
        <v>45541.0</v>
      </c>
      <c r="O325" s="34"/>
      <c r="P325" s="34"/>
      <c r="Q325" s="34"/>
      <c r="R325" s="34"/>
      <c r="S325" s="35">
        <f t="shared" si="4"/>
        <v>0</v>
      </c>
      <c r="T325" s="27">
        <v>0.0</v>
      </c>
      <c r="U325" s="37">
        <v>170.12</v>
      </c>
      <c r="V325" s="144">
        <v>1.0</v>
      </c>
      <c r="W325" s="37">
        <v>55.0</v>
      </c>
      <c r="X325" s="30"/>
      <c r="Y325" s="35">
        <f t="shared" si="2"/>
        <v>55</v>
      </c>
      <c r="Z325" s="39">
        <f t="shared" si="3"/>
        <v>55</v>
      </c>
      <c r="AA325" s="68"/>
    </row>
    <row r="326" ht="14.25" customHeight="1">
      <c r="A326" s="25">
        <v>110400.0</v>
      </c>
      <c r="B326" s="52">
        <v>110401.0</v>
      </c>
      <c r="C326" s="27" t="s">
        <v>2584</v>
      </c>
      <c r="D326" s="27">
        <v>1086138.0</v>
      </c>
      <c r="E326" s="27" t="s">
        <v>1712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45</v>
      </c>
      <c r="L326" s="27" t="s">
        <v>2579</v>
      </c>
      <c r="M326" s="172">
        <v>45540.0</v>
      </c>
      <c r="N326" s="172">
        <v>45541.0</v>
      </c>
      <c r="O326" s="34"/>
      <c r="P326" s="34"/>
      <c r="Q326" s="34"/>
      <c r="R326" s="34"/>
      <c r="S326" s="35">
        <f t="shared" si="4"/>
        <v>0</v>
      </c>
      <c r="T326" s="27">
        <v>0.0</v>
      </c>
      <c r="U326" s="37">
        <v>170.12</v>
      </c>
      <c r="V326" s="144">
        <v>1.0</v>
      </c>
      <c r="W326" s="37">
        <v>55.0</v>
      </c>
      <c r="X326" s="30"/>
      <c r="Y326" s="35">
        <f t="shared" si="2"/>
        <v>55</v>
      </c>
      <c r="Z326" s="39">
        <f t="shared" si="3"/>
        <v>55</v>
      </c>
      <c r="AA326" s="68"/>
    </row>
    <row r="327" ht="14.25" customHeight="1">
      <c r="A327" s="25">
        <v>110400.0</v>
      </c>
      <c r="B327" s="52">
        <v>110401.0</v>
      </c>
      <c r="C327" s="27" t="s">
        <v>2585</v>
      </c>
      <c r="D327" s="27">
        <v>7980817.0</v>
      </c>
      <c r="E327" s="27" t="s">
        <v>1737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27" t="s">
        <v>2579</v>
      </c>
      <c r="M327" s="172">
        <v>45540.0</v>
      </c>
      <c r="N327" s="172">
        <v>45541.0</v>
      </c>
      <c r="O327" s="34"/>
      <c r="P327" s="34"/>
      <c r="Q327" s="34"/>
      <c r="R327" s="34"/>
      <c r="S327" s="35">
        <f t="shared" si="4"/>
        <v>0</v>
      </c>
      <c r="T327" s="27">
        <v>0.0</v>
      </c>
      <c r="U327" s="37">
        <v>120.0</v>
      </c>
      <c r="V327" s="144">
        <v>1.0</v>
      </c>
      <c r="W327" s="37">
        <v>55.0</v>
      </c>
      <c r="X327" s="30"/>
      <c r="Y327" s="35">
        <f t="shared" si="2"/>
        <v>55</v>
      </c>
      <c r="Z327" s="39">
        <f t="shared" si="3"/>
        <v>55</v>
      </c>
      <c r="AA327" s="68"/>
    </row>
    <row r="328" ht="14.25" customHeight="1">
      <c r="A328" s="25">
        <v>110400.0</v>
      </c>
      <c r="B328" s="52">
        <v>110401.0</v>
      </c>
      <c r="C328" s="56" t="s">
        <v>2586</v>
      </c>
      <c r="D328" s="27">
        <v>1033280.0</v>
      </c>
      <c r="E328" s="27" t="s">
        <v>1712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27" t="s">
        <v>2579</v>
      </c>
      <c r="M328" s="172">
        <v>45540.0</v>
      </c>
      <c r="N328" s="172">
        <v>45541.0</v>
      </c>
      <c r="O328" s="34"/>
      <c r="P328" s="34"/>
      <c r="Q328" s="34"/>
      <c r="R328" s="34"/>
      <c r="S328" s="35">
        <f t="shared" si="4"/>
        <v>0</v>
      </c>
      <c r="T328" s="27">
        <v>0.0</v>
      </c>
      <c r="U328" s="37">
        <v>120.0</v>
      </c>
      <c r="V328" s="144">
        <v>2.0</v>
      </c>
      <c r="W328" s="37">
        <v>55.0</v>
      </c>
      <c r="X328" s="30"/>
      <c r="Y328" s="35">
        <f t="shared" si="2"/>
        <v>110</v>
      </c>
      <c r="Z328" s="39">
        <f t="shared" si="3"/>
        <v>110</v>
      </c>
      <c r="AA328" s="68"/>
    </row>
    <row r="329" ht="14.25" customHeight="1">
      <c r="A329" s="25">
        <v>110400.0</v>
      </c>
      <c r="B329" s="52">
        <v>110401.0</v>
      </c>
      <c r="C329" s="27" t="s">
        <v>2587</v>
      </c>
      <c r="D329" s="27">
        <v>9202056.0</v>
      </c>
      <c r="E329" s="27" t="s">
        <v>1712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27" t="s">
        <v>2579</v>
      </c>
      <c r="M329" s="172">
        <v>45540.0</v>
      </c>
      <c r="N329" s="172">
        <v>45541.0</v>
      </c>
      <c r="O329" s="34"/>
      <c r="P329" s="34"/>
      <c r="Q329" s="34"/>
      <c r="R329" s="34"/>
      <c r="S329" s="35">
        <f t="shared" si="4"/>
        <v>0</v>
      </c>
      <c r="T329" s="27">
        <v>0.0</v>
      </c>
      <c r="U329" s="37">
        <v>120.0</v>
      </c>
      <c r="V329" s="144">
        <v>1.0</v>
      </c>
      <c r="W329" s="37">
        <v>55.0</v>
      </c>
      <c r="X329" s="30"/>
      <c r="Y329" s="35">
        <f t="shared" si="2"/>
        <v>55</v>
      </c>
      <c r="Z329" s="39">
        <f t="shared" si="3"/>
        <v>55</v>
      </c>
      <c r="AA329" s="68"/>
    </row>
    <row r="330" ht="14.25" customHeight="1">
      <c r="A330" s="25">
        <v>110400.0</v>
      </c>
      <c r="B330" s="52">
        <v>110401.0</v>
      </c>
      <c r="C330" s="56" t="s">
        <v>2588</v>
      </c>
      <c r="D330" s="27">
        <v>1064150.0</v>
      </c>
      <c r="E330" s="27" t="s">
        <v>1712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27" t="s">
        <v>2579</v>
      </c>
      <c r="M330" s="172">
        <v>45540.0</v>
      </c>
      <c r="N330" s="172">
        <v>45541.0</v>
      </c>
      <c r="O330" s="34"/>
      <c r="P330" s="34"/>
      <c r="Q330" s="34"/>
      <c r="R330" s="34"/>
      <c r="S330" s="35">
        <f t="shared" si="4"/>
        <v>0</v>
      </c>
      <c r="T330" s="27">
        <v>0.0</v>
      </c>
      <c r="U330" s="37">
        <v>120.0</v>
      </c>
      <c r="V330" s="144">
        <v>1.0</v>
      </c>
      <c r="W330" s="37">
        <v>55.0</v>
      </c>
      <c r="X330" s="30"/>
      <c r="Y330" s="35">
        <f t="shared" si="2"/>
        <v>55</v>
      </c>
      <c r="Z330" s="39">
        <f t="shared" si="3"/>
        <v>55</v>
      </c>
      <c r="AA330" s="68"/>
    </row>
    <row r="331" ht="14.25" customHeight="1">
      <c r="A331" s="25">
        <v>110400.0</v>
      </c>
      <c r="B331" s="52">
        <v>110401.0</v>
      </c>
      <c r="C331" s="56" t="s">
        <v>2589</v>
      </c>
      <c r="D331" s="27">
        <v>1092855.0</v>
      </c>
      <c r="E331" s="27" t="s">
        <v>1712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27" t="s">
        <v>2579</v>
      </c>
      <c r="M331" s="172">
        <v>45540.0</v>
      </c>
      <c r="N331" s="172">
        <v>45541.0</v>
      </c>
      <c r="O331" s="34"/>
      <c r="P331" s="34"/>
      <c r="Q331" s="34"/>
      <c r="R331" s="34"/>
      <c r="S331" s="35">
        <f t="shared" si="4"/>
        <v>0</v>
      </c>
      <c r="T331" s="27">
        <v>0.0</v>
      </c>
      <c r="U331" s="37">
        <v>120.0</v>
      </c>
      <c r="V331" s="144">
        <v>1.0</v>
      </c>
      <c r="W331" s="37">
        <v>55.0</v>
      </c>
      <c r="X331" s="30"/>
      <c r="Y331" s="35">
        <f t="shared" si="2"/>
        <v>55</v>
      </c>
      <c r="Z331" s="39">
        <f t="shared" si="3"/>
        <v>55</v>
      </c>
      <c r="AA331" s="68"/>
    </row>
    <row r="332" ht="14.25" customHeight="1">
      <c r="A332" s="25">
        <v>110400.0</v>
      </c>
      <c r="B332" s="52">
        <v>110401.0</v>
      </c>
      <c r="C332" s="56" t="s">
        <v>2590</v>
      </c>
      <c r="D332" s="27">
        <v>1097970.0</v>
      </c>
      <c r="E332" s="27" t="s">
        <v>1712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27" t="s">
        <v>2579</v>
      </c>
      <c r="M332" s="172">
        <v>45540.0</v>
      </c>
      <c r="N332" s="172">
        <v>45541.0</v>
      </c>
      <c r="O332" s="34"/>
      <c r="P332" s="34"/>
      <c r="Q332" s="34"/>
      <c r="R332" s="34"/>
      <c r="S332" s="35">
        <f t="shared" si="4"/>
        <v>0</v>
      </c>
      <c r="T332" s="27">
        <v>0.0</v>
      </c>
      <c r="U332" s="37">
        <v>120.0</v>
      </c>
      <c r="V332" s="144">
        <v>1.0</v>
      </c>
      <c r="W332" s="37">
        <v>55.0</v>
      </c>
      <c r="X332" s="30"/>
      <c r="Y332" s="35">
        <f t="shared" si="2"/>
        <v>55</v>
      </c>
      <c r="Z332" s="39">
        <f t="shared" si="3"/>
        <v>55</v>
      </c>
      <c r="AA332" s="68"/>
    </row>
    <row r="333" ht="14.25" customHeight="1">
      <c r="A333" s="25">
        <v>110400.0</v>
      </c>
      <c r="B333" s="52">
        <v>110401.0</v>
      </c>
      <c r="C333" s="56" t="s">
        <v>2591</v>
      </c>
      <c r="D333" s="27">
        <v>9901906.0</v>
      </c>
      <c r="E333" s="27" t="s">
        <v>1712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27" t="s">
        <v>2579</v>
      </c>
      <c r="M333" s="172">
        <v>45540.0</v>
      </c>
      <c r="N333" s="172">
        <v>45541.0</v>
      </c>
      <c r="O333" s="34"/>
      <c r="P333" s="34"/>
      <c r="Q333" s="34"/>
      <c r="R333" s="34"/>
      <c r="S333" s="35">
        <f t="shared" si="4"/>
        <v>0</v>
      </c>
      <c r="T333" s="27">
        <v>0.0</v>
      </c>
      <c r="U333" s="37">
        <v>120.0</v>
      </c>
      <c r="V333" s="144">
        <v>1.0</v>
      </c>
      <c r="W333" s="37">
        <v>55.0</v>
      </c>
      <c r="X333" s="30"/>
      <c r="Y333" s="35">
        <f t="shared" si="2"/>
        <v>55</v>
      </c>
      <c r="Z333" s="39">
        <f t="shared" si="3"/>
        <v>55</v>
      </c>
      <c r="AA333" s="68"/>
    </row>
    <row r="334" ht="14.25" customHeight="1">
      <c r="A334" s="25">
        <v>110400.0</v>
      </c>
      <c r="B334" s="52">
        <v>110401.0</v>
      </c>
      <c r="C334" s="27" t="s">
        <v>2592</v>
      </c>
      <c r="D334" s="27">
        <v>1087827.0</v>
      </c>
      <c r="E334" s="27" t="s">
        <v>1712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27" t="s">
        <v>2579</v>
      </c>
      <c r="M334" s="172">
        <v>45540.0</v>
      </c>
      <c r="N334" s="172">
        <v>45541.0</v>
      </c>
      <c r="O334" s="34"/>
      <c r="P334" s="34"/>
      <c r="Q334" s="34"/>
      <c r="R334" s="34"/>
      <c r="S334" s="35">
        <f t="shared" si="4"/>
        <v>0</v>
      </c>
      <c r="T334" s="27">
        <v>0.0</v>
      </c>
      <c r="U334" s="37">
        <v>120.0</v>
      </c>
      <c r="V334" s="144">
        <v>1.0</v>
      </c>
      <c r="W334" s="37">
        <v>55.0</v>
      </c>
      <c r="X334" s="30"/>
      <c r="Y334" s="35">
        <f t="shared" si="2"/>
        <v>55</v>
      </c>
      <c r="Z334" s="39">
        <f t="shared" si="3"/>
        <v>55</v>
      </c>
      <c r="AA334" s="68"/>
    </row>
    <row r="335" ht="14.25" customHeight="1">
      <c r="A335" s="25">
        <v>110400.0</v>
      </c>
      <c r="B335" s="52">
        <v>110401.0</v>
      </c>
      <c r="C335" s="27" t="s">
        <v>2593</v>
      </c>
      <c r="D335" s="27">
        <v>1093185.0</v>
      </c>
      <c r="E335" s="27" t="s">
        <v>1712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27" t="s">
        <v>2579</v>
      </c>
      <c r="M335" s="172">
        <v>45540.0</v>
      </c>
      <c r="N335" s="172">
        <v>45541.0</v>
      </c>
      <c r="O335" s="34"/>
      <c r="P335" s="34"/>
      <c r="Q335" s="34"/>
      <c r="R335" s="34"/>
      <c r="S335" s="35">
        <f t="shared" si="4"/>
        <v>0</v>
      </c>
      <c r="T335" s="27">
        <v>0.0</v>
      </c>
      <c r="U335" s="37">
        <v>120.0</v>
      </c>
      <c r="V335" s="144">
        <v>1.0</v>
      </c>
      <c r="W335" s="37">
        <v>55.0</v>
      </c>
      <c r="X335" s="30"/>
      <c r="Y335" s="35">
        <f t="shared" si="2"/>
        <v>55</v>
      </c>
      <c r="Z335" s="39">
        <f t="shared" si="3"/>
        <v>55</v>
      </c>
      <c r="AA335" s="68"/>
    </row>
    <row r="336" ht="14.25" customHeight="1">
      <c r="A336" s="25">
        <v>110400.0</v>
      </c>
      <c r="B336" s="52">
        <v>110401.0</v>
      </c>
      <c r="C336" s="56" t="s">
        <v>2594</v>
      </c>
      <c r="D336" s="27">
        <v>7101040.0</v>
      </c>
      <c r="E336" s="27" t="s">
        <v>1737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27" t="s">
        <v>2579</v>
      </c>
      <c r="M336" s="172">
        <v>45540.0</v>
      </c>
      <c r="N336" s="172">
        <v>45541.0</v>
      </c>
      <c r="O336" s="34"/>
      <c r="P336" s="34"/>
      <c r="Q336" s="34"/>
      <c r="R336" s="34"/>
      <c r="S336" s="35">
        <f t="shared" si="4"/>
        <v>0</v>
      </c>
      <c r="T336" s="27">
        <v>0.0</v>
      </c>
      <c r="U336" s="37">
        <v>120.0</v>
      </c>
      <c r="V336" s="144">
        <v>1.0</v>
      </c>
      <c r="W336" s="37">
        <v>55.0</v>
      </c>
      <c r="X336" s="30"/>
      <c r="Y336" s="35">
        <f t="shared" si="2"/>
        <v>55</v>
      </c>
      <c r="Z336" s="39">
        <f t="shared" si="3"/>
        <v>55</v>
      </c>
      <c r="AA336" s="68"/>
    </row>
    <row r="337" ht="14.25" customHeight="1">
      <c r="A337" s="25">
        <v>110400.0</v>
      </c>
      <c r="B337" s="52">
        <v>110401.0</v>
      </c>
      <c r="C337" s="27" t="s">
        <v>2595</v>
      </c>
      <c r="D337" s="27">
        <v>1138278.0</v>
      </c>
      <c r="E337" s="27" t="s">
        <v>1710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27" t="s">
        <v>2579</v>
      </c>
      <c r="M337" s="172">
        <v>45540.0</v>
      </c>
      <c r="N337" s="172">
        <v>45541.0</v>
      </c>
      <c r="O337" s="34"/>
      <c r="P337" s="34"/>
      <c r="Q337" s="34"/>
      <c r="R337" s="34"/>
      <c r="S337" s="35">
        <f t="shared" si="4"/>
        <v>0</v>
      </c>
      <c r="T337" s="27">
        <v>0.0</v>
      </c>
      <c r="U337" s="37">
        <v>120.0</v>
      </c>
      <c r="V337" s="144">
        <v>2.0</v>
      </c>
      <c r="W337" s="37">
        <v>55.0</v>
      </c>
      <c r="X337" s="30"/>
      <c r="Y337" s="35">
        <f t="shared" si="2"/>
        <v>110</v>
      </c>
      <c r="Z337" s="39">
        <f t="shared" si="3"/>
        <v>110</v>
      </c>
      <c r="AA337" s="68"/>
    </row>
    <row r="338" ht="14.25" customHeight="1">
      <c r="A338" s="25">
        <v>110400.0</v>
      </c>
      <c r="B338" s="52">
        <v>110401.0</v>
      </c>
      <c r="C338" s="27" t="s">
        <v>2596</v>
      </c>
      <c r="D338" s="27">
        <v>1131982.0</v>
      </c>
      <c r="E338" s="27" t="s">
        <v>1710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27" t="s">
        <v>2579</v>
      </c>
      <c r="M338" s="172">
        <v>45540.0</v>
      </c>
      <c r="N338" s="172">
        <v>45541.0</v>
      </c>
      <c r="O338" s="34"/>
      <c r="P338" s="34"/>
      <c r="Q338" s="34"/>
      <c r="R338" s="34"/>
      <c r="S338" s="35">
        <f t="shared" si="4"/>
        <v>0</v>
      </c>
      <c r="T338" s="27">
        <v>0.0</v>
      </c>
      <c r="U338" s="37">
        <v>120.0</v>
      </c>
      <c r="V338" s="144">
        <v>1.0</v>
      </c>
      <c r="W338" s="37">
        <v>55.0</v>
      </c>
      <c r="X338" s="30"/>
      <c r="Y338" s="35">
        <f t="shared" si="2"/>
        <v>55</v>
      </c>
      <c r="Z338" s="39">
        <f t="shared" si="3"/>
        <v>55</v>
      </c>
      <c r="AA338" s="68"/>
    </row>
    <row r="339" ht="14.25" customHeight="1">
      <c r="A339" s="25">
        <v>110400.0</v>
      </c>
      <c r="B339" s="52">
        <v>110401.0</v>
      </c>
      <c r="C339" s="56" t="s">
        <v>2597</v>
      </c>
      <c r="D339" s="27">
        <v>1140752.0</v>
      </c>
      <c r="E339" s="27" t="s">
        <v>1710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27" t="s">
        <v>2579</v>
      </c>
      <c r="M339" s="172">
        <v>45540.0</v>
      </c>
      <c r="N339" s="172">
        <v>45541.0</v>
      </c>
      <c r="O339" s="34"/>
      <c r="P339" s="34"/>
      <c r="Q339" s="34"/>
      <c r="R339" s="34"/>
      <c r="S339" s="35">
        <f t="shared" si="4"/>
        <v>0</v>
      </c>
      <c r="T339" s="27">
        <v>0.0</v>
      </c>
      <c r="U339" s="37">
        <v>120.0</v>
      </c>
      <c r="V339" s="144">
        <v>1.0</v>
      </c>
      <c r="W339" s="37">
        <v>55.0</v>
      </c>
      <c r="X339" s="30"/>
      <c r="Y339" s="35">
        <f t="shared" si="2"/>
        <v>55</v>
      </c>
      <c r="Z339" s="39">
        <f t="shared" si="3"/>
        <v>55</v>
      </c>
      <c r="AA339" s="68"/>
    </row>
    <row r="340" ht="14.25" customHeight="1">
      <c r="A340" s="25">
        <v>110400.0</v>
      </c>
      <c r="B340" s="52">
        <v>110401.0</v>
      </c>
      <c r="C340" s="27" t="s">
        <v>2598</v>
      </c>
      <c r="D340" s="27">
        <v>1179225.0</v>
      </c>
      <c r="E340" s="27" t="s">
        <v>1710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27" t="s">
        <v>2579</v>
      </c>
      <c r="M340" s="172">
        <v>45540.0</v>
      </c>
      <c r="N340" s="172">
        <v>45541.0</v>
      </c>
      <c r="O340" s="34"/>
      <c r="P340" s="34"/>
      <c r="Q340" s="34"/>
      <c r="R340" s="34"/>
      <c r="S340" s="35">
        <f t="shared" si="4"/>
        <v>0</v>
      </c>
      <c r="T340" s="27">
        <v>0.0</v>
      </c>
      <c r="U340" s="37">
        <v>120.0</v>
      </c>
      <c r="V340" s="144">
        <v>1.0</v>
      </c>
      <c r="W340" s="37">
        <v>55.0</v>
      </c>
      <c r="X340" s="30"/>
      <c r="Y340" s="35">
        <f t="shared" si="2"/>
        <v>55</v>
      </c>
      <c r="Z340" s="39">
        <f t="shared" si="3"/>
        <v>55</v>
      </c>
      <c r="AA340" s="68"/>
    </row>
    <row r="341" ht="14.25" customHeight="1">
      <c r="A341" s="25">
        <v>110400.0</v>
      </c>
      <c r="B341" s="52">
        <v>110401.0</v>
      </c>
      <c r="C341" s="27" t="s">
        <v>2599</v>
      </c>
      <c r="D341" s="27">
        <v>1123408.0</v>
      </c>
      <c r="E341" s="27" t="s">
        <v>1710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27" t="s">
        <v>2579</v>
      </c>
      <c r="M341" s="172">
        <v>45540.0</v>
      </c>
      <c r="N341" s="172">
        <v>45541.0</v>
      </c>
      <c r="O341" s="34"/>
      <c r="P341" s="34"/>
      <c r="Q341" s="34"/>
      <c r="R341" s="34"/>
      <c r="S341" s="35">
        <f t="shared" si="4"/>
        <v>0</v>
      </c>
      <c r="T341" s="27">
        <v>0.0</v>
      </c>
      <c r="U341" s="37">
        <v>120.0</v>
      </c>
      <c r="V341" s="144">
        <v>1.0</v>
      </c>
      <c r="W341" s="37">
        <v>55.0</v>
      </c>
      <c r="X341" s="30"/>
      <c r="Y341" s="35">
        <f t="shared" si="2"/>
        <v>55</v>
      </c>
      <c r="Z341" s="39">
        <f t="shared" si="3"/>
        <v>55</v>
      </c>
      <c r="AA341" s="68"/>
    </row>
    <row r="342" ht="14.25" customHeight="1">
      <c r="A342" s="25">
        <v>110400.0</v>
      </c>
      <c r="B342" s="52">
        <v>110401.0</v>
      </c>
      <c r="C342" s="56" t="s">
        <v>2600</v>
      </c>
      <c r="D342" s="27">
        <v>1157167.0</v>
      </c>
      <c r="E342" s="27" t="s">
        <v>1710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27" t="s">
        <v>2579</v>
      </c>
      <c r="M342" s="172">
        <v>45540.0</v>
      </c>
      <c r="N342" s="172">
        <v>45541.0</v>
      </c>
      <c r="O342" s="34"/>
      <c r="P342" s="34"/>
      <c r="Q342" s="34"/>
      <c r="R342" s="34"/>
      <c r="S342" s="35">
        <f t="shared" si="4"/>
        <v>0</v>
      </c>
      <c r="T342" s="27">
        <v>0.0</v>
      </c>
      <c r="U342" s="37">
        <v>120.0</v>
      </c>
      <c r="V342" s="144">
        <v>1.0</v>
      </c>
      <c r="W342" s="37">
        <v>55.0</v>
      </c>
      <c r="X342" s="30"/>
      <c r="Y342" s="35">
        <f t="shared" si="2"/>
        <v>55</v>
      </c>
      <c r="Z342" s="39">
        <f t="shared" si="3"/>
        <v>55</v>
      </c>
      <c r="AA342" s="68"/>
    </row>
    <row r="343" ht="14.25" customHeight="1">
      <c r="A343" s="25">
        <v>110400.0</v>
      </c>
      <c r="B343" s="52">
        <v>110401.0</v>
      </c>
      <c r="C343" s="56" t="s">
        <v>281</v>
      </c>
      <c r="D343" s="27">
        <v>1127055.0</v>
      </c>
      <c r="E343" s="27" t="s">
        <v>1710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27" t="s">
        <v>2579</v>
      </c>
      <c r="M343" s="172">
        <v>45540.0</v>
      </c>
      <c r="N343" s="172">
        <v>45541.0</v>
      </c>
      <c r="O343" s="34"/>
      <c r="P343" s="34"/>
      <c r="Q343" s="34"/>
      <c r="R343" s="34"/>
      <c r="S343" s="35">
        <f t="shared" si="4"/>
        <v>0</v>
      </c>
      <c r="T343" s="27">
        <v>0.0</v>
      </c>
      <c r="U343" s="37">
        <v>120.0</v>
      </c>
      <c r="V343" s="144">
        <v>2.0</v>
      </c>
      <c r="W343" s="37">
        <v>55.0</v>
      </c>
      <c r="X343" s="30"/>
      <c r="Y343" s="35">
        <f t="shared" si="2"/>
        <v>110</v>
      </c>
      <c r="Z343" s="39">
        <f t="shared" si="3"/>
        <v>110</v>
      </c>
      <c r="AA343" s="68"/>
    </row>
    <row r="344" ht="14.25" customHeight="1">
      <c r="A344" s="25">
        <v>110400.0</v>
      </c>
      <c r="B344" s="52">
        <v>110401.0</v>
      </c>
      <c r="C344" s="56" t="s">
        <v>2601</v>
      </c>
      <c r="D344" s="27">
        <v>1132296.0</v>
      </c>
      <c r="E344" s="27" t="s">
        <v>1710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27" t="s">
        <v>2579</v>
      </c>
      <c r="M344" s="172">
        <v>45540.0</v>
      </c>
      <c r="N344" s="172">
        <v>45541.0</v>
      </c>
      <c r="O344" s="34"/>
      <c r="P344" s="34"/>
      <c r="Q344" s="34"/>
      <c r="R344" s="34"/>
      <c r="S344" s="35">
        <f t="shared" si="4"/>
        <v>0</v>
      </c>
      <c r="T344" s="27">
        <v>0.0</v>
      </c>
      <c r="U344" s="37">
        <v>120.0</v>
      </c>
      <c r="V344" s="144">
        <v>1.0</v>
      </c>
      <c r="W344" s="37">
        <v>55.0</v>
      </c>
      <c r="X344" s="30"/>
      <c r="Y344" s="35">
        <f t="shared" si="2"/>
        <v>55</v>
      </c>
      <c r="Z344" s="39">
        <f t="shared" si="3"/>
        <v>55</v>
      </c>
      <c r="AA344" s="68"/>
    </row>
    <row r="345" ht="14.25" customHeight="1">
      <c r="A345" s="25">
        <v>110400.0</v>
      </c>
      <c r="B345" s="52">
        <v>110401.0</v>
      </c>
      <c r="C345" s="56" t="s">
        <v>2602</v>
      </c>
      <c r="D345" s="27">
        <v>1086022.0</v>
      </c>
      <c r="E345" s="27" t="s">
        <v>1710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27" t="s">
        <v>2579</v>
      </c>
      <c r="M345" s="172">
        <v>45540.0</v>
      </c>
      <c r="N345" s="172">
        <v>45541.0</v>
      </c>
      <c r="O345" s="34"/>
      <c r="P345" s="34"/>
      <c r="Q345" s="34"/>
      <c r="R345" s="34"/>
      <c r="S345" s="35">
        <f t="shared" si="4"/>
        <v>0</v>
      </c>
      <c r="T345" s="27">
        <v>0.0</v>
      </c>
      <c r="U345" s="37">
        <v>120.0</v>
      </c>
      <c r="V345" s="144">
        <v>1.0</v>
      </c>
      <c r="W345" s="37">
        <v>55.0</v>
      </c>
      <c r="X345" s="30"/>
      <c r="Y345" s="35">
        <f t="shared" si="2"/>
        <v>55</v>
      </c>
      <c r="Z345" s="39">
        <f t="shared" si="3"/>
        <v>55</v>
      </c>
      <c r="AA345" s="68"/>
    </row>
    <row r="346" ht="14.25" customHeight="1">
      <c r="A346" s="25">
        <v>110400.0</v>
      </c>
      <c r="B346" s="52">
        <v>110401.0</v>
      </c>
      <c r="C346" s="56" t="s">
        <v>2603</v>
      </c>
      <c r="D346" s="27">
        <v>1202006.0</v>
      </c>
      <c r="E346" s="27" t="s">
        <v>1710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27" t="s">
        <v>2579</v>
      </c>
      <c r="M346" s="172">
        <v>45540.0</v>
      </c>
      <c r="N346" s="172">
        <v>45541.0</v>
      </c>
      <c r="O346" s="34"/>
      <c r="P346" s="34"/>
      <c r="Q346" s="34"/>
      <c r="R346" s="34"/>
      <c r="S346" s="35">
        <f t="shared" si="4"/>
        <v>0</v>
      </c>
      <c r="T346" s="27">
        <v>0.0</v>
      </c>
      <c r="U346" s="37">
        <v>120.0</v>
      </c>
      <c r="V346" s="144">
        <v>1.0</v>
      </c>
      <c r="W346" s="37">
        <v>55.0</v>
      </c>
      <c r="X346" s="30"/>
      <c r="Y346" s="35">
        <f t="shared" si="2"/>
        <v>55</v>
      </c>
      <c r="Z346" s="39">
        <f t="shared" si="3"/>
        <v>55</v>
      </c>
      <c r="AA346" s="68"/>
    </row>
    <row r="347" ht="14.25" customHeight="1">
      <c r="A347" s="25">
        <v>110400.0</v>
      </c>
      <c r="B347" s="52">
        <v>110401.0</v>
      </c>
      <c r="C347" s="27" t="s">
        <v>2604</v>
      </c>
      <c r="D347" s="27">
        <v>1210432.0</v>
      </c>
      <c r="E347" s="27" t="s">
        <v>1854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27" t="s">
        <v>2579</v>
      </c>
      <c r="M347" s="172">
        <v>45540.0</v>
      </c>
      <c r="N347" s="172">
        <v>45541.0</v>
      </c>
      <c r="O347" s="34"/>
      <c r="P347" s="34"/>
      <c r="Q347" s="34"/>
      <c r="R347" s="34"/>
      <c r="S347" s="35">
        <f t="shared" si="4"/>
        <v>0</v>
      </c>
      <c r="T347" s="27">
        <v>0.0</v>
      </c>
      <c r="U347" s="37">
        <v>120.0</v>
      </c>
      <c r="V347" s="144">
        <v>1.0</v>
      </c>
      <c r="W347" s="37">
        <v>55.0</v>
      </c>
      <c r="X347" s="30"/>
      <c r="Y347" s="35">
        <f t="shared" si="2"/>
        <v>55</v>
      </c>
      <c r="Z347" s="39">
        <f t="shared" si="3"/>
        <v>55</v>
      </c>
      <c r="AA347" s="68"/>
    </row>
    <row r="348" ht="14.25" customHeight="1">
      <c r="A348" s="25">
        <v>110400.0</v>
      </c>
      <c r="B348" s="52">
        <v>110401.0</v>
      </c>
      <c r="C348" s="56" t="s">
        <v>2605</v>
      </c>
      <c r="D348" s="27">
        <v>1025198.0</v>
      </c>
      <c r="E348" s="27" t="s">
        <v>1707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27" t="s">
        <v>212</v>
      </c>
      <c r="M348" s="172">
        <v>45506.0</v>
      </c>
      <c r="N348" s="172">
        <v>45510.0</v>
      </c>
      <c r="O348" s="34"/>
      <c r="P348" s="34"/>
      <c r="Q348" s="34"/>
      <c r="R348" s="34"/>
      <c r="S348" s="35">
        <f t="shared" si="4"/>
        <v>0</v>
      </c>
      <c r="T348" s="27">
        <v>0.0</v>
      </c>
      <c r="U348" s="37">
        <v>170.12</v>
      </c>
      <c r="V348" s="144">
        <v>3.0</v>
      </c>
      <c r="W348" s="37">
        <v>57.0</v>
      </c>
      <c r="X348" s="30"/>
      <c r="Y348" s="35">
        <f t="shared" si="2"/>
        <v>171</v>
      </c>
      <c r="Z348" s="39">
        <f t="shared" si="3"/>
        <v>171</v>
      </c>
      <c r="AA348" s="68"/>
    </row>
    <row r="349" ht="14.25" customHeight="1">
      <c r="A349" s="25">
        <v>110400.0</v>
      </c>
      <c r="B349" s="52">
        <v>110401.0</v>
      </c>
      <c r="C349" s="27" t="s">
        <v>2606</v>
      </c>
      <c r="D349" s="27">
        <v>1021214.0</v>
      </c>
      <c r="E349" s="27" t="s">
        <v>1707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27" t="s">
        <v>212</v>
      </c>
      <c r="M349" s="172">
        <v>45506.0</v>
      </c>
      <c r="N349" s="172">
        <v>45510.0</v>
      </c>
      <c r="O349" s="34"/>
      <c r="P349" s="34"/>
      <c r="Q349" s="34"/>
      <c r="R349" s="34"/>
      <c r="S349" s="35">
        <f t="shared" si="4"/>
        <v>0</v>
      </c>
      <c r="T349" s="27">
        <v>0.0</v>
      </c>
      <c r="U349" s="37">
        <v>170.12</v>
      </c>
      <c r="V349" s="144">
        <v>1.0</v>
      </c>
      <c r="W349" s="37">
        <v>57.0</v>
      </c>
      <c r="X349" s="30"/>
      <c r="Y349" s="35">
        <f t="shared" si="2"/>
        <v>57</v>
      </c>
      <c r="Z349" s="39">
        <f t="shared" si="3"/>
        <v>57</v>
      </c>
      <c r="AA349" s="68"/>
    </row>
    <row r="350" ht="14.25" customHeight="1">
      <c r="A350" s="25">
        <v>110400.0</v>
      </c>
      <c r="B350" s="52">
        <v>110401.0</v>
      </c>
      <c r="C350" s="27" t="s">
        <v>2607</v>
      </c>
      <c r="D350" s="27">
        <v>104413.0</v>
      </c>
      <c r="E350" s="27" t="s">
        <v>1740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27" t="s">
        <v>212</v>
      </c>
      <c r="M350" s="172">
        <v>45506.0</v>
      </c>
      <c r="N350" s="172">
        <v>45510.0</v>
      </c>
      <c r="O350" s="34"/>
      <c r="P350" s="34"/>
      <c r="Q350" s="34"/>
      <c r="R350" s="34"/>
      <c r="S350" s="35">
        <f t="shared" si="4"/>
        <v>0</v>
      </c>
      <c r="T350" s="27">
        <v>0.0</v>
      </c>
      <c r="U350" s="37">
        <v>120.0</v>
      </c>
      <c r="V350" s="144">
        <v>1.0</v>
      </c>
      <c r="W350" s="37">
        <v>55.0</v>
      </c>
      <c r="X350" s="30"/>
      <c r="Y350" s="35">
        <f t="shared" si="2"/>
        <v>55</v>
      </c>
      <c r="Z350" s="39">
        <f t="shared" si="3"/>
        <v>55</v>
      </c>
      <c r="AA350" s="68"/>
    </row>
    <row r="351" ht="14.25" customHeight="1">
      <c r="A351" s="25">
        <v>110400.0</v>
      </c>
      <c r="B351" s="52">
        <v>110401.0</v>
      </c>
      <c r="C351" s="56" t="s">
        <v>2608</v>
      </c>
      <c r="D351" s="27">
        <v>1036955.0</v>
      </c>
      <c r="E351" s="27" t="s">
        <v>1740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27" t="s">
        <v>212</v>
      </c>
      <c r="M351" s="172">
        <v>45506.0</v>
      </c>
      <c r="N351" s="172">
        <v>45510.0</v>
      </c>
      <c r="O351" s="34"/>
      <c r="P351" s="34"/>
      <c r="Q351" s="34"/>
      <c r="R351" s="34"/>
      <c r="S351" s="35">
        <f t="shared" si="4"/>
        <v>0</v>
      </c>
      <c r="T351" s="27">
        <v>0.0</v>
      </c>
      <c r="U351" s="37">
        <v>120.0</v>
      </c>
      <c r="V351" s="144">
        <v>2.0</v>
      </c>
      <c r="W351" s="37">
        <v>55.0</v>
      </c>
      <c r="X351" s="30"/>
      <c r="Y351" s="35">
        <f t="shared" si="2"/>
        <v>110</v>
      </c>
      <c r="Z351" s="39">
        <f t="shared" si="3"/>
        <v>110</v>
      </c>
      <c r="AA351" s="68"/>
    </row>
    <row r="352" ht="14.25" customHeight="1">
      <c r="A352" s="25">
        <v>110400.0</v>
      </c>
      <c r="B352" s="52">
        <v>110401.0</v>
      </c>
      <c r="C352" s="56" t="s">
        <v>2609</v>
      </c>
      <c r="D352" s="27">
        <v>1030825.0</v>
      </c>
      <c r="E352" s="27" t="s">
        <v>1712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27" t="s">
        <v>212</v>
      </c>
      <c r="M352" s="172">
        <v>45506.0</v>
      </c>
      <c r="N352" s="172">
        <v>45510.0</v>
      </c>
      <c r="O352" s="34"/>
      <c r="P352" s="34"/>
      <c r="Q352" s="34"/>
      <c r="R352" s="34"/>
      <c r="S352" s="35">
        <f t="shared" si="4"/>
        <v>0</v>
      </c>
      <c r="T352" s="27">
        <v>0.0</v>
      </c>
      <c r="U352" s="37">
        <v>120.0</v>
      </c>
      <c r="V352" s="144">
        <v>1.0</v>
      </c>
      <c r="W352" s="37">
        <v>55.0</v>
      </c>
      <c r="X352" s="30"/>
      <c r="Y352" s="35">
        <f t="shared" si="2"/>
        <v>55</v>
      </c>
      <c r="Z352" s="39">
        <f t="shared" si="3"/>
        <v>55</v>
      </c>
      <c r="AA352" s="68"/>
    </row>
    <row r="353" ht="14.25" customHeight="1">
      <c r="A353" s="25">
        <v>110400.0</v>
      </c>
      <c r="B353" s="52">
        <v>110401.0</v>
      </c>
      <c r="C353" s="27" t="s">
        <v>2610</v>
      </c>
      <c r="D353" s="27">
        <v>1055712.0</v>
      </c>
      <c r="E353" s="27" t="s">
        <v>1712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27" t="s">
        <v>212</v>
      </c>
      <c r="M353" s="172">
        <v>45506.0</v>
      </c>
      <c r="N353" s="172">
        <v>45510.0</v>
      </c>
      <c r="O353" s="34"/>
      <c r="P353" s="34"/>
      <c r="Q353" s="34"/>
      <c r="R353" s="34"/>
      <c r="S353" s="35">
        <f t="shared" si="4"/>
        <v>0</v>
      </c>
      <c r="T353" s="27">
        <v>0.0</v>
      </c>
      <c r="U353" s="37">
        <v>120.0</v>
      </c>
      <c r="V353" s="144">
        <v>2.0</v>
      </c>
      <c r="W353" s="37">
        <v>55.0</v>
      </c>
      <c r="X353" s="30"/>
      <c r="Y353" s="35">
        <f t="shared" si="2"/>
        <v>110</v>
      </c>
      <c r="Z353" s="39">
        <f t="shared" si="3"/>
        <v>110</v>
      </c>
      <c r="AA353" s="68"/>
    </row>
    <row r="354" ht="14.25" customHeight="1">
      <c r="A354" s="25">
        <v>110400.0</v>
      </c>
      <c r="B354" s="52">
        <v>110401.0</v>
      </c>
      <c r="C354" s="27" t="s">
        <v>2611</v>
      </c>
      <c r="D354" s="27">
        <v>7110391.0</v>
      </c>
      <c r="E354" s="27" t="s">
        <v>1710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27" t="s">
        <v>212</v>
      </c>
      <c r="M354" s="172">
        <v>45506.0</v>
      </c>
      <c r="N354" s="172">
        <v>45510.0</v>
      </c>
      <c r="O354" s="34"/>
      <c r="P354" s="34"/>
      <c r="Q354" s="34"/>
      <c r="R354" s="34"/>
      <c r="S354" s="35">
        <f t="shared" si="4"/>
        <v>0</v>
      </c>
      <c r="T354" s="27">
        <v>0.0</v>
      </c>
      <c r="U354" s="37">
        <v>120.0</v>
      </c>
      <c r="V354" s="144">
        <v>1.0</v>
      </c>
      <c r="W354" s="37">
        <v>55.0</v>
      </c>
      <c r="X354" s="30"/>
      <c r="Y354" s="35">
        <f t="shared" si="2"/>
        <v>55</v>
      </c>
      <c r="Z354" s="39">
        <f t="shared" si="3"/>
        <v>55</v>
      </c>
      <c r="AA354" s="68"/>
    </row>
    <row r="355" ht="14.25" customHeight="1">
      <c r="A355" s="25">
        <v>110400.0</v>
      </c>
      <c r="B355" s="52">
        <v>110401.0</v>
      </c>
      <c r="C355" s="56" t="s">
        <v>2612</v>
      </c>
      <c r="D355" s="27">
        <v>1132296.0</v>
      </c>
      <c r="E355" s="27" t="s">
        <v>1710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27" t="s">
        <v>212</v>
      </c>
      <c r="M355" s="172">
        <v>45506.0</v>
      </c>
      <c r="N355" s="172">
        <v>45510.0</v>
      </c>
      <c r="O355" s="34"/>
      <c r="P355" s="34"/>
      <c r="Q355" s="34"/>
      <c r="R355" s="34"/>
      <c r="S355" s="35">
        <f t="shared" si="4"/>
        <v>0</v>
      </c>
      <c r="T355" s="27">
        <v>0.0</v>
      </c>
      <c r="U355" s="37">
        <v>120.0</v>
      </c>
      <c r="V355" s="144">
        <v>3.0</v>
      </c>
      <c r="W355" s="37">
        <v>55.0</v>
      </c>
      <c r="X355" s="30"/>
      <c r="Y355" s="35">
        <f t="shared" si="2"/>
        <v>165</v>
      </c>
      <c r="Z355" s="39">
        <f t="shared" si="3"/>
        <v>165</v>
      </c>
      <c r="AA355" s="68"/>
    </row>
    <row r="356" ht="14.25" customHeight="1">
      <c r="A356" s="25">
        <v>110400.0</v>
      </c>
      <c r="B356" s="52">
        <v>110401.0</v>
      </c>
      <c r="C356" s="56" t="s">
        <v>2613</v>
      </c>
      <c r="D356" s="27">
        <v>1162063.0</v>
      </c>
      <c r="E356" s="27" t="s">
        <v>1710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27" t="s">
        <v>212</v>
      </c>
      <c r="M356" s="172">
        <v>45506.0</v>
      </c>
      <c r="N356" s="172">
        <v>45510.0</v>
      </c>
      <c r="O356" s="34"/>
      <c r="P356" s="34"/>
      <c r="Q356" s="34"/>
      <c r="R356" s="34"/>
      <c r="S356" s="35">
        <f t="shared" si="4"/>
        <v>0</v>
      </c>
      <c r="T356" s="27">
        <v>0.0</v>
      </c>
      <c r="U356" s="37">
        <v>120.0</v>
      </c>
      <c r="V356" s="144">
        <v>2.0</v>
      </c>
      <c r="W356" s="37">
        <v>55.0</v>
      </c>
      <c r="X356" s="30"/>
      <c r="Y356" s="35">
        <f t="shared" si="2"/>
        <v>110</v>
      </c>
      <c r="Z356" s="39">
        <f t="shared" si="3"/>
        <v>110</v>
      </c>
      <c r="AA356" s="68"/>
    </row>
    <row r="357" ht="14.25" customHeight="1">
      <c r="A357" s="25">
        <v>110400.0</v>
      </c>
      <c r="B357" s="52">
        <v>110401.0</v>
      </c>
      <c r="C357" s="27" t="s">
        <v>2614</v>
      </c>
      <c r="D357" s="27">
        <v>1179225.0</v>
      </c>
      <c r="E357" s="27" t="s">
        <v>1710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27" t="s">
        <v>212</v>
      </c>
      <c r="M357" s="172">
        <v>45506.0</v>
      </c>
      <c r="N357" s="172">
        <v>45510.0</v>
      </c>
      <c r="O357" s="34"/>
      <c r="P357" s="34"/>
      <c r="Q357" s="34"/>
      <c r="R357" s="34"/>
      <c r="S357" s="35">
        <f t="shared" si="4"/>
        <v>0</v>
      </c>
      <c r="T357" s="27">
        <v>0.0</v>
      </c>
      <c r="U357" s="37">
        <v>120.0</v>
      </c>
      <c r="V357" s="144">
        <v>2.0</v>
      </c>
      <c r="W357" s="37">
        <v>55.0</v>
      </c>
      <c r="X357" s="30"/>
      <c r="Y357" s="35">
        <f t="shared" si="2"/>
        <v>110</v>
      </c>
      <c r="Z357" s="39">
        <f t="shared" si="3"/>
        <v>110</v>
      </c>
      <c r="AA357" s="68"/>
    </row>
    <row r="358" ht="14.25" customHeight="1">
      <c r="A358" s="25">
        <v>110400.0</v>
      </c>
      <c r="B358" s="52">
        <v>110401.0</v>
      </c>
      <c r="C358" s="56" t="s">
        <v>2615</v>
      </c>
      <c r="D358" s="27">
        <v>1027450.0</v>
      </c>
      <c r="E358" s="27" t="s">
        <v>1707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27" t="s">
        <v>2616</v>
      </c>
      <c r="M358" s="172">
        <v>45553.0</v>
      </c>
      <c r="N358" s="172">
        <v>45555.0</v>
      </c>
      <c r="O358" s="34"/>
      <c r="P358" s="34"/>
      <c r="Q358" s="34"/>
      <c r="R358" s="34"/>
      <c r="S358" s="35">
        <f t="shared" si="4"/>
        <v>0</v>
      </c>
      <c r="T358" s="27">
        <v>2.0</v>
      </c>
      <c r="U358" s="37">
        <v>170.12</v>
      </c>
      <c r="V358" s="144">
        <v>1.0</v>
      </c>
      <c r="W358" s="37">
        <v>57.0</v>
      </c>
      <c r="X358" s="30"/>
      <c r="Y358" s="35">
        <f t="shared" si="2"/>
        <v>397.24</v>
      </c>
      <c r="Z358" s="39">
        <f t="shared" si="3"/>
        <v>397.24</v>
      </c>
      <c r="AA358" s="68"/>
    </row>
    <row r="359" ht="14.25" customHeight="1">
      <c r="A359" s="25">
        <v>110400.0</v>
      </c>
      <c r="B359" s="52">
        <v>110401.0</v>
      </c>
      <c r="C359" s="27" t="s">
        <v>2617</v>
      </c>
      <c r="D359" s="27">
        <v>1075683.0</v>
      </c>
      <c r="E359" s="27" t="s">
        <v>1783</v>
      </c>
      <c r="F359" s="29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27" t="s">
        <v>2616</v>
      </c>
      <c r="M359" s="172">
        <v>45553.0</v>
      </c>
      <c r="N359" s="172">
        <v>45555.0</v>
      </c>
      <c r="O359" s="34"/>
      <c r="P359" s="34"/>
      <c r="Q359" s="34"/>
      <c r="R359" s="34"/>
      <c r="S359" s="35">
        <f t="shared" si="4"/>
        <v>0</v>
      </c>
      <c r="T359" s="27">
        <v>2.0</v>
      </c>
      <c r="U359" s="37">
        <v>120.0</v>
      </c>
      <c r="V359" s="144">
        <v>1.0</v>
      </c>
      <c r="W359" s="37">
        <v>55.0</v>
      </c>
      <c r="X359" s="30"/>
      <c r="Y359" s="35">
        <f t="shared" si="2"/>
        <v>295</v>
      </c>
      <c r="Z359" s="39">
        <f t="shared" si="3"/>
        <v>295</v>
      </c>
      <c r="AA359" s="68"/>
    </row>
    <row r="360" ht="14.25" customHeight="1">
      <c r="A360" s="25">
        <v>110400.0</v>
      </c>
      <c r="B360" s="52">
        <v>110401.0</v>
      </c>
      <c r="C360" s="27" t="s">
        <v>2618</v>
      </c>
      <c r="D360" s="27">
        <v>7074310.0</v>
      </c>
      <c r="E360" s="51" t="s">
        <v>1917</v>
      </c>
      <c r="F360" s="29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27" t="s">
        <v>2616</v>
      </c>
      <c r="M360" s="172">
        <v>45553.0</v>
      </c>
      <c r="N360" s="172">
        <v>45555.0</v>
      </c>
      <c r="O360" s="34"/>
      <c r="P360" s="34"/>
      <c r="Q360" s="34"/>
      <c r="R360" s="34"/>
      <c r="S360" s="35">
        <f t="shared" si="4"/>
        <v>0</v>
      </c>
      <c r="T360" s="27">
        <v>2.0</v>
      </c>
      <c r="U360" s="37">
        <v>170.12</v>
      </c>
      <c r="V360" s="144">
        <v>1.0</v>
      </c>
      <c r="W360" s="37">
        <v>57.0</v>
      </c>
      <c r="X360" s="30"/>
      <c r="Y360" s="35">
        <f t="shared" si="2"/>
        <v>397.24</v>
      </c>
      <c r="Z360" s="39">
        <f t="shared" si="3"/>
        <v>397.24</v>
      </c>
      <c r="AA360" s="68"/>
    </row>
    <row r="361" ht="14.25" customHeight="1">
      <c r="A361" s="25">
        <v>110400.0</v>
      </c>
      <c r="B361" s="52">
        <v>110401.0</v>
      </c>
      <c r="C361" s="27" t="s">
        <v>2619</v>
      </c>
      <c r="D361" s="27">
        <v>1024990.0</v>
      </c>
      <c r="E361" s="27" t="s">
        <v>1707</v>
      </c>
      <c r="F361" s="29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27" t="s">
        <v>2620</v>
      </c>
      <c r="M361" s="172">
        <v>45553.0</v>
      </c>
      <c r="N361" s="172">
        <v>45553.0</v>
      </c>
      <c r="O361" s="34"/>
      <c r="P361" s="34"/>
      <c r="Q361" s="34"/>
      <c r="R361" s="34"/>
      <c r="S361" s="35">
        <f t="shared" si="4"/>
        <v>0</v>
      </c>
      <c r="T361" s="27">
        <v>0.0</v>
      </c>
      <c r="U361" s="37">
        <v>170.12</v>
      </c>
      <c r="V361" s="144">
        <v>1.0</v>
      </c>
      <c r="W361" s="37">
        <v>57.0</v>
      </c>
      <c r="X361" s="30"/>
      <c r="Y361" s="35">
        <f t="shared" si="2"/>
        <v>57</v>
      </c>
      <c r="Z361" s="39">
        <f t="shared" si="3"/>
        <v>57</v>
      </c>
      <c r="AA361" s="68"/>
    </row>
    <row r="362" ht="14.25" customHeight="1">
      <c r="A362" s="25">
        <v>110400.0</v>
      </c>
      <c r="B362" s="52">
        <v>110401.0</v>
      </c>
      <c r="C362" s="56" t="s">
        <v>2621</v>
      </c>
      <c r="D362" s="27">
        <v>9500405.0</v>
      </c>
      <c r="E362" s="27" t="s">
        <v>1740</v>
      </c>
      <c r="F362" s="29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27" t="s">
        <v>2620</v>
      </c>
      <c r="M362" s="172">
        <v>45553.0</v>
      </c>
      <c r="N362" s="172">
        <v>45553.0</v>
      </c>
      <c r="O362" s="34"/>
      <c r="P362" s="34"/>
      <c r="Q362" s="34"/>
      <c r="R362" s="34"/>
      <c r="S362" s="35">
        <f t="shared" si="4"/>
        <v>0</v>
      </c>
      <c r="T362" s="27">
        <v>0.0</v>
      </c>
      <c r="U362" s="37">
        <v>120.0</v>
      </c>
      <c r="V362" s="144">
        <v>1.0</v>
      </c>
      <c r="W362" s="37">
        <v>55.0</v>
      </c>
      <c r="X362" s="30"/>
      <c r="Y362" s="35">
        <f t="shared" si="2"/>
        <v>55</v>
      </c>
      <c r="Z362" s="39">
        <f t="shared" si="3"/>
        <v>55</v>
      </c>
      <c r="AA362" s="68"/>
    </row>
    <row r="363" ht="14.25" customHeight="1">
      <c r="A363" s="25">
        <v>110400.0</v>
      </c>
      <c r="B363" s="52">
        <v>110401.0</v>
      </c>
      <c r="C363" s="27" t="s">
        <v>2622</v>
      </c>
      <c r="D363" s="27">
        <v>9901434.0</v>
      </c>
      <c r="E363" s="27" t="s">
        <v>1740</v>
      </c>
      <c r="F363" s="29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27" t="s">
        <v>2620</v>
      </c>
      <c r="M363" s="172">
        <v>45553.0</v>
      </c>
      <c r="N363" s="172">
        <v>45553.0</v>
      </c>
      <c r="O363" s="34"/>
      <c r="P363" s="34"/>
      <c r="Q363" s="34"/>
      <c r="R363" s="34"/>
      <c r="S363" s="35">
        <f t="shared" si="4"/>
        <v>0</v>
      </c>
      <c r="T363" s="27">
        <v>0.0</v>
      </c>
      <c r="U363" s="37">
        <v>120.0</v>
      </c>
      <c r="V363" s="144">
        <v>1.0</v>
      </c>
      <c r="W363" s="37">
        <v>55.0</v>
      </c>
      <c r="X363" s="30"/>
      <c r="Y363" s="35">
        <f t="shared" si="2"/>
        <v>55</v>
      </c>
      <c r="Z363" s="39">
        <f t="shared" si="3"/>
        <v>55</v>
      </c>
      <c r="AA363" s="68"/>
    </row>
    <row r="364" ht="14.25" customHeight="1">
      <c r="A364" s="25">
        <v>110400.0</v>
      </c>
      <c r="B364" s="52">
        <v>110401.0</v>
      </c>
      <c r="C364" s="56" t="s">
        <v>2623</v>
      </c>
      <c r="D364" s="27">
        <v>1035398.0</v>
      </c>
      <c r="E364" s="27" t="s">
        <v>1712</v>
      </c>
      <c r="F364" s="29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27" t="s">
        <v>2620</v>
      </c>
      <c r="M364" s="172">
        <v>45553.0</v>
      </c>
      <c r="N364" s="172">
        <v>45553.0</v>
      </c>
      <c r="O364" s="34"/>
      <c r="P364" s="34"/>
      <c r="Q364" s="34"/>
      <c r="R364" s="34"/>
      <c r="S364" s="35">
        <f t="shared" si="4"/>
        <v>0</v>
      </c>
      <c r="T364" s="27">
        <v>0.0</v>
      </c>
      <c r="U364" s="37">
        <v>120.0</v>
      </c>
      <c r="V364" s="144">
        <v>1.0</v>
      </c>
      <c r="W364" s="37">
        <v>55.0</v>
      </c>
      <c r="X364" s="30"/>
      <c r="Y364" s="35">
        <f t="shared" si="2"/>
        <v>55</v>
      </c>
      <c r="Z364" s="39">
        <f t="shared" si="3"/>
        <v>55</v>
      </c>
      <c r="AA364" s="68"/>
    </row>
    <row r="365" ht="14.25" customHeight="1">
      <c r="A365" s="25">
        <v>110400.0</v>
      </c>
      <c r="B365" s="52">
        <v>110401.0</v>
      </c>
      <c r="C365" s="56" t="s">
        <v>2624</v>
      </c>
      <c r="D365" s="27">
        <v>1093983.0</v>
      </c>
      <c r="E365" s="27" t="s">
        <v>1712</v>
      </c>
      <c r="F365" s="29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27" t="s">
        <v>2620</v>
      </c>
      <c r="M365" s="172">
        <v>45553.0</v>
      </c>
      <c r="N365" s="172">
        <v>45553.0</v>
      </c>
      <c r="O365" s="34"/>
      <c r="P365" s="34"/>
      <c r="Q365" s="34"/>
      <c r="R365" s="34"/>
      <c r="S365" s="35">
        <f t="shared" si="4"/>
        <v>0</v>
      </c>
      <c r="T365" s="27">
        <v>0.0</v>
      </c>
      <c r="U365" s="37">
        <v>120.0</v>
      </c>
      <c r="V365" s="144">
        <v>1.0</v>
      </c>
      <c r="W365" s="37">
        <v>55.0</v>
      </c>
      <c r="X365" s="30"/>
      <c r="Y365" s="35">
        <f t="shared" si="2"/>
        <v>55</v>
      </c>
      <c r="Z365" s="39">
        <f t="shared" si="3"/>
        <v>55</v>
      </c>
      <c r="AA365" s="68"/>
    </row>
    <row r="366" ht="14.25" customHeight="1">
      <c r="A366" s="25">
        <v>110400.0</v>
      </c>
      <c r="B366" s="52">
        <v>110401.0</v>
      </c>
      <c r="C366" s="56" t="s">
        <v>2625</v>
      </c>
      <c r="D366" s="27">
        <v>1028456.0</v>
      </c>
      <c r="E366" s="27" t="s">
        <v>1712</v>
      </c>
      <c r="F366" s="29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27" t="s">
        <v>2620</v>
      </c>
      <c r="M366" s="172">
        <v>45553.0</v>
      </c>
      <c r="N366" s="172">
        <v>45553.0</v>
      </c>
      <c r="O366" s="34"/>
      <c r="P366" s="34"/>
      <c r="Q366" s="34"/>
      <c r="R366" s="34"/>
      <c r="S366" s="35">
        <f t="shared" si="4"/>
        <v>0</v>
      </c>
      <c r="T366" s="27">
        <v>0.0</v>
      </c>
      <c r="U366" s="37">
        <v>120.0</v>
      </c>
      <c r="V366" s="144">
        <v>1.0</v>
      </c>
      <c r="W366" s="37">
        <v>55.0</v>
      </c>
      <c r="X366" s="30"/>
      <c r="Y366" s="35">
        <f t="shared" si="2"/>
        <v>55</v>
      </c>
      <c r="Z366" s="39">
        <f t="shared" si="3"/>
        <v>55</v>
      </c>
      <c r="AA366" s="68"/>
    </row>
    <row r="367" ht="14.25" customHeight="1">
      <c r="A367" s="25">
        <v>110400.0</v>
      </c>
      <c r="B367" s="52">
        <v>110401.0</v>
      </c>
      <c r="C367" s="27" t="s">
        <v>2626</v>
      </c>
      <c r="D367" s="27">
        <v>1084526.0</v>
      </c>
      <c r="E367" s="27" t="s">
        <v>1712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27" t="s">
        <v>2620</v>
      </c>
      <c r="M367" s="172">
        <v>45553.0</v>
      </c>
      <c r="N367" s="172">
        <v>45553.0</v>
      </c>
      <c r="O367" s="34"/>
      <c r="P367" s="34"/>
      <c r="Q367" s="34"/>
      <c r="R367" s="34"/>
      <c r="S367" s="35">
        <f t="shared" si="4"/>
        <v>0</v>
      </c>
      <c r="T367" s="27">
        <v>0.0</v>
      </c>
      <c r="U367" s="37">
        <v>120.0</v>
      </c>
      <c r="V367" s="144">
        <v>1.0</v>
      </c>
      <c r="W367" s="37">
        <v>55.0</v>
      </c>
      <c r="X367" s="30"/>
      <c r="Y367" s="35">
        <f t="shared" si="2"/>
        <v>55</v>
      </c>
      <c r="Z367" s="39">
        <f t="shared" si="3"/>
        <v>55</v>
      </c>
      <c r="AA367" s="68"/>
    </row>
    <row r="368" ht="14.25" customHeight="1">
      <c r="A368" s="25">
        <v>110400.0</v>
      </c>
      <c r="B368" s="52">
        <v>110401.0</v>
      </c>
      <c r="C368" s="56" t="s">
        <v>2627</v>
      </c>
      <c r="D368" s="27">
        <v>1102508.0</v>
      </c>
      <c r="E368" s="27" t="s">
        <v>1712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27" t="s">
        <v>2620</v>
      </c>
      <c r="M368" s="172">
        <v>45553.0</v>
      </c>
      <c r="N368" s="172">
        <v>45553.0</v>
      </c>
      <c r="O368" s="34"/>
      <c r="P368" s="34"/>
      <c r="Q368" s="34"/>
      <c r="R368" s="34"/>
      <c r="S368" s="35">
        <f t="shared" si="4"/>
        <v>0</v>
      </c>
      <c r="T368" s="27">
        <v>0.0</v>
      </c>
      <c r="U368" s="37">
        <v>120.0</v>
      </c>
      <c r="V368" s="144">
        <v>1.0</v>
      </c>
      <c r="W368" s="37">
        <v>55.0</v>
      </c>
      <c r="X368" s="30"/>
      <c r="Y368" s="35">
        <f t="shared" si="2"/>
        <v>55</v>
      </c>
      <c r="Z368" s="39">
        <f t="shared" si="3"/>
        <v>55</v>
      </c>
      <c r="AA368" s="68"/>
    </row>
    <row r="369" ht="14.25" customHeight="1">
      <c r="A369" s="25">
        <v>110400.0</v>
      </c>
      <c r="B369" s="52">
        <v>110401.0</v>
      </c>
      <c r="C369" s="56" t="s">
        <v>2628</v>
      </c>
      <c r="D369" s="27">
        <v>1033280.0</v>
      </c>
      <c r="E369" s="27" t="s">
        <v>1712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27" t="s">
        <v>2620</v>
      </c>
      <c r="M369" s="172">
        <v>45553.0</v>
      </c>
      <c r="N369" s="172">
        <v>45553.0</v>
      </c>
      <c r="O369" s="34"/>
      <c r="P369" s="34"/>
      <c r="Q369" s="34"/>
      <c r="R369" s="34"/>
      <c r="S369" s="35">
        <f t="shared" si="4"/>
        <v>0</v>
      </c>
      <c r="T369" s="27">
        <v>0.0</v>
      </c>
      <c r="U369" s="37">
        <v>120.0</v>
      </c>
      <c r="V369" s="144">
        <v>1.0</v>
      </c>
      <c r="W369" s="37">
        <v>55.0</v>
      </c>
      <c r="X369" s="30"/>
      <c r="Y369" s="35">
        <f t="shared" si="2"/>
        <v>55</v>
      </c>
      <c r="Z369" s="39">
        <f t="shared" si="3"/>
        <v>55</v>
      </c>
      <c r="AA369" s="68"/>
    </row>
    <row r="370" ht="14.25" customHeight="1">
      <c r="A370" s="25">
        <v>110400.0</v>
      </c>
      <c r="B370" s="52">
        <v>110401.0</v>
      </c>
      <c r="C370" s="27" t="s">
        <v>2629</v>
      </c>
      <c r="D370" s="27">
        <v>1055712.0</v>
      </c>
      <c r="E370" s="27" t="s">
        <v>1712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27" t="s">
        <v>2620</v>
      </c>
      <c r="M370" s="172">
        <v>45553.0</v>
      </c>
      <c r="N370" s="172">
        <v>45553.0</v>
      </c>
      <c r="O370" s="34"/>
      <c r="P370" s="34"/>
      <c r="Q370" s="34"/>
      <c r="R370" s="34"/>
      <c r="S370" s="35">
        <f t="shared" si="4"/>
        <v>0</v>
      </c>
      <c r="T370" s="27">
        <v>0.0</v>
      </c>
      <c r="U370" s="37">
        <v>120.0</v>
      </c>
      <c r="V370" s="144">
        <v>1.0</v>
      </c>
      <c r="W370" s="37">
        <v>55.0</v>
      </c>
      <c r="X370" s="30"/>
      <c r="Y370" s="35">
        <f t="shared" si="2"/>
        <v>55</v>
      </c>
      <c r="Z370" s="39">
        <f t="shared" si="3"/>
        <v>55</v>
      </c>
      <c r="AA370" s="68"/>
    </row>
    <row r="371" ht="14.25" customHeight="1">
      <c r="A371" s="25">
        <v>110400.0</v>
      </c>
      <c r="B371" s="52">
        <v>110401.0</v>
      </c>
      <c r="C371" s="27" t="s">
        <v>2630</v>
      </c>
      <c r="D371" s="27">
        <v>1093185.0</v>
      </c>
      <c r="E371" s="27" t="s">
        <v>1712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27" t="s">
        <v>2620</v>
      </c>
      <c r="M371" s="172">
        <v>45553.0</v>
      </c>
      <c r="N371" s="172">
        <v>45553.0</v>
      </c>
      <c r="O371" s="34"/>
      <c r="P371" s="34"/>
      <c r="Q371" s="34"/>
      <c r="R371" s="34"/>
      <c r="S371" s="35">
        <f t="shared" si="4"/>
        <v>0</v>
      </c>
      <c r="T371" s="27">
        <v>0.0</v>
      </c>
      <c r="U371" s="37">
        <v>120.0</v>
      </c>
      <c r="V371" s="144">
        <v>1.0</v>
      </c>
      <c r="W371" s="37">
        <v>55.0</v>
      </c>
      <c r="X371" s="30"/>
      <c r="Y371" s="35">
        <f t="shared" si="2"/>
        <v>55</v>
      </c>
      <c r="Z371" s="39">
        <f t="shared" si="3"/>
        <v>55</v>
      </c>
      <c r="AA371" s="68"/>
    </row>
    <row r="372" ht="14.25" customHeight="1">
      <c r="A372" s="25">
        <v>110400.0</v>
      </c>
      <c r="B372" s="52">
        <v>110401.0</v>
      </c>
      <c r="C372" s="56" t="s">
        <v>2631</v>
      </c>
      <c r="D372" s="27">
        <v>7101040.0</v>
      </c>
      <c r="E372" s="27" t="s">
        <v>1737</v>
      </c>
      <c r="F372" s="29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27" t="s">
        <v>2620</v>
      </c>
      <c r="M372" s="172">
        <v>45553.0</v>
      </c>
      <c r="N372" s="172">
        <v>45553.0</v>
      </c>
      <c r="O372" s="34"/>
      <c r="P372" s="34"/>
      <c r="Q372" s="34"/>
      <c r="R372" s="34"/>
      <c r="S372" s="35">
        <f t="shared" si="4"/>
        <v>0</v>
      </c>
      <c r="T372" s="27">
        <v>0.0</v>
      </c>
      <c r="U372" s="37">
        <v>120.0</v>
      </c>
      <c r="V372" s="144">
        <v>1.0</v>
      </c>
      <c r="W372" s="37">
        <v>55.0</v>
      </c>
      <c r="X372" s="30"/>
      <c r="Y372" s="35">
        <f t="shared" si="2"/>
        <v>55</v>
      </c>
      <c r="Z372" s="39">
        <f t="shared" si="3"/>
        <v>55</v>
      </c>
      <c r="AA372" s="68"/>
    </row>
    <row r="373" ht="14.25" customHeight="1">
      <c r="A373" s="25">
        <v>110400.0</v>
      </c>
      <c r="B373" s="52">
        <v>110401.0</v>
      </c>
      <c r="C373" s="27" t="s">
        <v>2632</v>
      </c>
      <c r="D373" s="27">
        <v>1036670.0</v>
      </c>
      <c r="E373" s="27" t="s">
        <v>1712</v>
      </c>
      <c r="F373" s="29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27" t="s">
        <v>2620</v>
      </c>
      <c r="M373" s="172">
        <v>45553.0</v>
      </c>
      <c r="N373" s="172">
        <v>45553.0</v>
      </c>
      <c r="O373" s="34"/>
      <c r="P373" s="34"/>
      <c r="Q373" s="34"/>
      <c r="R373" s="34"/>
      <c r="S373" s="35">
        <f t="shared" si="4"/>
        <v>0</v>
      </c>
      <c r="T373" s="27">
        <v>2.0</v>
      </c>
      <c r="U373" s="37">
        <v>120.0</v>
      </c>
      <c r="V373" s="144">
        <v>1.0</v>
      </c>
      <c r="W373" s="37">
        <v>55.0</v>
      </c>
      <c r="X373" s="30"/>
      <c r="Y373" s="35">
        <f t="shared" si="2"/>
        <v>295</v>
      </c>
      <c r="Z373" s="39">
        <f t="shared" si="3"/>
        <v>295</v>
      </c>
      <c r="AA373" s="68"/>
    </row>
    <row r="374" ht="14.25" customHeight="1">
      <c r="A374" s="25">
        <v>110400.0</v>
      </c>
      <c r="B374" s="52">
        <v>110401.0</v>
      </c>
      <c r="C374" s="56" t="s">
        <v>2633</v>
      </c>
      <c r="D374" s="27">
        <v>1133632.0</v>
      </c>
      <c r="E374" s="27" t="s">
        <v>1710</v>
      </c>
      <c r="F374" s="29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27" t="s">
        <v>2620</v>
      </c>
      <c r="M374" s="172">
        <v>45553.0</v>
      </c>
      <c r="N374" s="172">
        <v>45553.0</v>
      </c>
      <c r="O374" s="34"/>
      <c r="P374" s="34"/>
      <c r="Q374" s="34"/>
      <c r="R374" s="34"/>
      <c r="S374" s="35">
        <f t="shared" si="4"/>
        <v>0</v>
      </c>
      <c r="T374" s="27">
        <v>0.0</v>
      </c>
      <c r="U374" s="37">
        <v>120.0</v>
      </c>
      <c r="V374" s="144">
        <v>1.0</v>
      </c>
      <c r="W374" s="37">
        <v>55.0</v>
      </c>
      <c r="X374" s="30"/>
      <c r="Y374" s="35">
        <f t="shared" si="2"/>
        <v>55</v>
      </c>
      <c r="Z374" s="39">
        <f t="shared" si="3"/>
        <v>55</v>
      </c>
      <c r="AA374" s="68"/>
    </row>
    <row r="375" ht="14.25" customHeight="1">
      <c r="A375" s="25">
        <v>110400.0</v>
      </c>
      <c r="B375" s="52">
        <v>110401.0</v>
      </c>
      <c r="C375" s="56" t="s">
        <v>281</v>
      </c>
      <c r="D375" s="27">
        <v>1127055.0</v>
      </c>
      <c r="E375" s="27" t="s">
        <v>1710</v>
      </c>
      <c r="F375" s="29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27" t="s">
        <v>2620</v>
      </c>
      <c r="M375" s="172">
        <v>45553.0</v>
      </c>
      <c r="N375" s="172">
        <v>45553.0</v>
      </c>
      <c r="O375" s="34"/>
      <c r="P375" s="34"/>
      <c r="Q375" s="34"/>
      <c r="R375" s="34"/>
      <c r="S375" s="35">
        <f t="shared" si="4"/>
        <v>0</v>
      </c>
      <c r="T375" s="27">
        <v>0.0</v>
      </c>
      <c r="U375" s="37">
        <v>120.0</v>
      </c>
      <c r="V375" s="144">
        <v>1.0</v>
      </c>
      <c r="W375" s="37">
        <v>55.0</v>
      </c>
      <c r="X375" s="30"/>
      <c r="Y375" s="35">
        <f t="shared" si="2"/>
        <v>55</v>
      </c>
      <c r="Z375" s="39">
        <f t="shared" si="3"/>
        <v>55</v>
      </c>
      <c r="AA375" s="68"/>
    </row>
    <row r="376" ht="14.25" customHeight="1">
      <c r="A376" s="25">
        <v>110400.0</v>
      </c>
      <c r="B376" s="52">
        <v>110401.0</v>
      </c>
      <c r="C376" s="56" t="s">
        <v>2634</v>
      </c>
      <c r="D376" s="27">
        <v>1086022.0</v>
      </c>
      <c r="E376" s="27" t="s">
        <v>1710</v>
      </c>
      <c r="F376" s="29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27" t="s">
        <v>2620</v>
      </c>
      <c r="M376" s="172">
        <v>45553.0</v>
      </c>
      <c r="N376" s="172">
        <v>45553.0</v>
      </c>
      <c r="O376" s="34"/>
      <c r="P376" s="34"/>
      <c r="Q376" s="34"/>
      <c r="R376" s="34"/>
      <c r="S376" s="35">
        <f t="shared" si="4"/>
        <v>0</v>
      </c>
      <c r="T376" s="27">
        <v>0.0</v>
      </c>
      <c r="U376" s="37">
        <v>120.0</v>
      </c>
      <c r="V376" s="144">
        <v>1.0</v>
      </c>
      <c r="W376" s="37">
        <v>55.0</v>
      </c>
      <c r="X376" s="30"/>
      <c r="Y376" s="35">
        <f t="shared" si="2"/>
        <v>55</v>
      </c>
      <c r="Z376" s="39">
        <f t="shared" si="3"/>
        <v>55</v>
      </c>
      <c r="AA376" s="68"/>
    </row>
    <row r="377" ht="14.25" customHeight="1">
      <c r="A377" s="25">
        <v>110400.0</v>
      </c>
      <c r="B377" s="52">
        <v>110401.0</v>
      </c>
      <c r="C377" s="27" t="s">
        <v>2635</v>
      </c>
      <c r="D377" s="27">
        <v>1123386.0</v>
      </c>
      <c r="E377" s="27" t="s">
        <v>1710</v>
      </c>
      <c r="F377" s="29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27" t="s">
        <v>2620</v>
      </c>
      <c r="M377" s="172">
        <v>45553.0</v>
      </c>
      <c r="N377" s="172">
        <v>45553.0</v>
      </c>
      <c r="O377" s="34"/>
      <c r="P377" s="34"/>
      <c r="Q377" s="34"/>
      <c r="R377" s="34"/>
      <c r="S377" s="35">
        <f t="shared" si="4"/>
        <v>0</v>
      </c>
      <c r="T377" s="27">
        <v>2.0</v>
      </c>
      <c r="U377" s="37">
        <v>120.0</v>
      </c>
      <c r="V377" s="144">
        <v>1.0</v>
      </c>
      <c r="W377" s="37">
        <v>55.0</v>
      </c>
      <c r="X377" s="30"/>
      <c r="Y377" s="35">
        <f t="shared" si="2"/>
        <v>295</v>
      </c>
      <c r="Z377" s="39">
        <f t="shared" si="3"/>
        <v>295</v>
      </c>
      <c r="AA377" s="68"/>
    </row>
    <row r="378" ht="14.25" customHeight="1">
      <c r="A378" s="25">
        <v>110400.0</v>
      </c>
      <c r="B378" s="52">
        <v>110401.0</v>
      </c>
      <c r="C378" s="27" t="s">
        <v>2636</v>
      </c>
      <c r="D378" s="27">
        <v>1045245.0</v>
      </c>
      <c r="E378" s="27" t="s">
        <v>1712</v>
      </c>
      <c r="F378" s="29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27" t="s">
        <v>50</v>
      </c>
      <c r="M378" s="172">
        <v>45541.0</v>
      </c>
      <c r="N378" s="172">
        <v>45542.0</v>
      </c>
      <c r="O378" s="34"/>
      <c r="P378" s="34"/>
      <c r="Q378" s="34"/>
      <c r="R378" s="34"/>
      <c r="S378" s="35">
        <f t="shared" si="4"/>
        <v>0</v>
      </c>
      <c r="T378" s="27">
        <v>1.0</v>
      </c>
      <c r="U378" s="37">
        <v>120.0</v>
      </c>
      <c r="V378" s="144">
        <v>1.0</v>
      </c>
      <c r="W378" s="37">
        <v>55.0</v>
      </c>
      <c r="X378" s="30"/>
      <c r="Y378" s="35">
        <f t="shared" si="2"/>
        <v>175</v>
      </c>
      <c r="Z378" s="39">
        <f t="shared" si="3"/>
        <v>175</v>
      </c>
      <c r="AA378" s="68"/>
    </row>
    <row r="379" ht="14.25" customHeight="1">
      <c r="A379" s="25">
        <v>110400.0</v>
      </c>
      <c r="B379" s="52">
        <v>110401.0</v>
      </c>
      <c r="C379" s="56" t="s">
        <v>2637</v>
      </c>
      <c r="D379" s="27">
        <v>1069250.0</v>
      </c>
      <c r="E379" s="27" t="s">
        <v>1712</v>
      </c>
      <c r="F379" s="29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27" t="s">
        <v>50</v>
      </c>
      <c r="M379" s="172">
        <v>45541.0</v>
      </c>
      <c r="N379" s="172">
        <v>45542.0</v>
      </c>
      <c r="O379" s="34"/>
      <c r="P379" s="34"/>
      <c r="Q379" s="34"/>
      <c r="R379" s="34"/>
      <c r="S379" s="35">
        <f t="shared" si="4"/>
        <v>0</v>
      </c>
      <c r="T379" s="27">
        <v>1.0</v>
      </c>
      <c r="U379" s="37">
        <v>120.0</v>
      </c>
      <c r="V379" s="144">
        <v>1.0</v>
      </c>
      <c r="W379" s="37">
        <v>55.0</v>
      </c>
      <c r="X379" s="30"/>
      <c r="Y379" s="35">
        <f t="shared" si="2"/>
        <v>175</v>
      </c>
      <c r="Z379" s="39">
        <f t="shared" si="3"/>
        <v>175</v>
      </c>
      <c r="AA379" s="68"/>
    </row>
    <row r="380" ht="14.25" customHeight="1">
      <c r="A380" s="25">
        <v>110400.0</v>
      </c>
      <c r="B380" s="52">
        <v>110401.0</v>
      </c>
      <c r="C380" s="27" t="s">
        <v>2638</v>
      </c>
      <c r="D380" s="27">
        <v>1063227.0</v>
      </c>
      <c r="E380" s="27" t="s">
        <v>1712</v>
      </c>
      <c r="F380" s="29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27" t="s">
        <v>561</v>
      </c>
      <c r="M380" s="172">
        <v>45540.0</v>
      </c>
      <c r="N380" s="172">
        <v>45541.0</v>
      </c>
      <c r="O380" s="34"/>
      <c r="P380" s="34"/>
      <c r="Q380" s="34"/>
      <c r="R380" s="34"/>
      <c r="S380" s="35">
        <f t="shared" si="4"/>
        <v>0</v>
      </c>
      <c r="T380" s="27">
        <v>1.0</v>
      </c>
      <c r="U380" s="37">
        <v>120.0</v>
      </c>
      <c r="V380" s="144">
        <v>1.0</v>
      </c>
      <c r="W380" s="37">
        <v>55.0</v>
      </c>
      <c r="X380" s="30"/>
      <c r="Y380" s="35">
        <f t="shared" si="2"/>
        <v>175</v>
      </c>
      <c r="Z380" s="39">
        <f t="shared" si="3"/>
        <v>175</v>
      </c>
      <c r="AA380" s="68"/>
    </row>
    <row r="381" ht="14.25" customHeight="1">
      <c r="A381" s="25">
        <v>110400.0</v>
      </c>
      <c r="B381" s="52">
        <v>110401.0</v>
      </c>
      <c r="C381" s="258" t="s">
        <v>2639</v>
      </c>
      <c r="D381" s="27">
        <v>1088831.0</v>
      </c>
      <c r="E381" s="27" t="s">
        <v>1712</v>
      </c>
      <c r="F381" s="29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27" t="s">
        <v>561</v>
      </c>
      <c r="M381" s="172">
        <v>45540.0</v>
      </c>
      <c r="N381" s="172">
        <v>45541.0</v>
      </c>
      <c r="O381" s="34"/>
      <c r="P381" s="34"/>
      <c r="Q381" s="34"/>
      <c r="R381" s="34"/>
      <c r="S381" s="35">
        <f t="shared" si="4"/>
        <v>0</v>
      </c>
      <c r="T381" s="27">
        <v>1.0</v>
      </c>
      <c r="U381" s="37">
        <v>120.0</v>
      </c>
      <c r="V381" s="144">
        <v>1.0</v>
      </c>
      <c r="W381" s="37">
        <v>55.0</v>
      </c>
      <c r="X381" s="30"/>
      <c r="Y381" s="35">
        <f t="shared" si="2"/>
        <v>175</v>
      </c>
      <c r="Z381" s="39">
        <f t="shared" si="3"/>
        <v>175</v>
      </c>
      <c r="AA381" s="68"/>
    </row>
    <row r="382" ht="14.25" customHeight="1">
      <c r="A382" s="25">
        <v>110400.0</v>
      </c>
      <c r="B382" s="52">
        <v>110401.0</v>
      </c>
      <c r="C382" s="27" t="s">
        <v>2640</v>
      </c>
      <c r="D382" s="27">
        <v>1063600.0</v>
      </c>
      <c r="E382" s="27" t="s">
        <v>1712</v>
      </c>
      <c r="F382" s="29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27" t="s">
        <v>561</v>
      </c>
      <c r="M382" s="172">
        <v>45540.0</v>
      </c>
      <c r="N382" s="172">
        <v>45541.0</v>
      </c>
      <c r="O382" s="34"/>
      <c r="P382" s="34"/>
      <c r="Q382" s="34"/>
      <c r="R382" s="34"/>
      <c r="S382" s="35">
        <f t="shared" si="4"/>
        <v>0</v>
      </c>
      <c r="T382" s="27">
        <v>1.0</v>
      </c>
      <c r="U382" s="37">
        <v>120.0</v>
      </c>
      <c r="V382" s="144">
        <v>1.0</v>
      </c>
      <c r="W382" s="37">
        <v>55.0</v>
      </c>
      <c r="X382" s="30"/>
      <c r="Y382" s="35">
        <f t="shared" si="2"/>
        <v>175</v>
      </c>
      <c r="Z382" s="39">
        <f t="shared" si="3"/>
        <v>175</v>
      </c>
      <c r="AA382" s="68"/>
    </row>
    <row r="383" ht="14.25" customHeight="1">
      <c r="A383" s="25">
        <v>110400.0</v>
      </c>
      <c r="B383" s="52">
        <v>110401.0</v>
      </c>
      <c r="C383" s="56" t="s">
        <v>2641</v>
      </c>
      <c r="D383" s="27">
        <v>9805338.0</v>
      </c>
      <c r="E383" s="27" t="s">
        <v>1712</v>
      </c>
      <c r="F383" s="29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27" t="s">
        <v>561</v>
      </c>
      <c r="M383" s="172">
        <v>45540.0</v>
      </c>
      <c r="N383" s="172">
        <v>45541.0</v>
      </c>
      <c r="O383" s="34"/>
      <c r="P383" s="34"/>
      <c r="Q383" s="34"/>
      <c r="R383" s="34"/>
      <c r="S383" s="35">
        <f t="shared" si="4"/>
        <v>0</v>
      </c>
      <c r="T383" s="27">
        <v>1.0</v>
      </c>
      <c r="U383" s="37">
        <v>120.0</v>
      </c>
      <c r="V383" s="144">
        <v>1.0</v>
      </c>
      <c r="W383" s="37">
        <v>55.0</v>
      </c>
      <c r="X383" s="30"/>
      <c r="Y383" s="35">
        <f t="shared" si="2"/>
        <v>175</v>
      </c>
      <c r="Z383" s="39">
        <f t="shared" si="3"/>
        <v>175</v>
      </c>
      <c r="AA383" s="68"/>
    </row>
    <row r="384" ht="14.25" customHeight="1">
      <c r="A384" s="25">
        <v>110400.0</v>
      </c>
      <c r="B384" s="52">
        <v>110401.0</v>
      </c>
      <c r="C384" s="27" t="s">
        <v>2642</v>
      </c>
      <c r="D384" s="27">
        <v>1110250.0</v>
      </c>
      <c r="E384" s="27" t="s">
        <v>1712</v>
      </c>
      <c r="F384" s="29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27" t="s">
        <v>561</v>
      </c>
      <c r="M384" s="172">
        <v>45540.0</v>
      </c>
      <c r="N384" s="172">
        <v>45541.0</v>
      </c>
      <c r="O384" s="34"/>
      <c r="P384" s="34"/>
      <c r="Q384" s="34"/>
      <c r="R384" s="34"/>
      <c r="S384" s="35">
        <f t="shared" si="4"/>
        <v>0</v>
      </c>
      <c r="T384" s="27">
        <v>1.0</v>
      </c>
      <c r="U384" s="37">
        <v>120.0</v>
      </c>
      <c r="V384" s="144">
        <v>1.0</v>
      </c>
      <c r="W384" s="37">
        <v>55.0</v>
      </c>
      <c r="X384" s="30"/>
      <c r="Y384" s="35">
        <f t="shared" si="2"/>
        <v>175</v>
      </c>
      <c r="Z384" s="39">
        <f t="shared" si="3"/>
        <v>175</v>
      </c>
      <c r="AA384" s="68"/>
    </row>
    <row r="385" ht="14.25" customHeight="1">
      <c r="A385" s="25">
        <v>110400.0</v>
      </c>
      <c r="B385" s="52">
        <v>110401.0</v>
      </c>
      <c r="C385" s="56" t="s">
        <v>2643</v>
      </c>
      <c r="D385" s="27">
        <v>1030655.0</v>
      </c>
      <c r="E385" s="27" t="s">
        <v>1712</v>
      </c>
      <c r="F385" s="29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27" t="s">
        <v>561</v>
      </c>
      <c r="M385" s="172">
        <v>45540.0</v>
      </c>
      <c r="N385" s="172">
        <v>45541.0</v>
      </c>
      <c r="O385" s="34"/>
      <c r="P385" s="34"/>
      <c r="Q385" s="34"/>
      <c r="R385" s="34"/>
      <c r="S385" s="35">
        <f t="shared" si="4"/>
        <v>0</v>
      </c>
      <c r="T385" s="27">
        <v>1.0</v>
      </c>
      <c r="U385" s="37">
        <v>120.0</v>
      </c>
      <c r="V385" s="144">
        <v>1.0</v>
      </c>
      <c r="W385" s="37">
        <v>55.0</v>
      </c>
      <c r="X385" s="30"/>
      <c r="Y385" s="35">
        <f t="shared" si="2"/>
        <v>175</v>
      </c>
      <c r="Z385" s="39">
        <f t="shared" si="3"/>
        <v>175</v>
      </c>
      <c r="AA385" s="68"/>
    </row>
    <row r="386" ht="14.25" customHeight="1">
      <c r="A386" s="25">
        <v>110400.0</v>
      </c>
      <c r="B386" s="52">
        <v>110401.0</v>
      </c>
      <c r="C386" s="27" t="s">
        <v>2644</v>
      </c>
      <c r="D386" s="27">
        <v>7074581.0</v>
      </c>
      <c r="E386" s="27" t="s">
        <v>1917</v>
      </c>
      <c r="F386" s="29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27" t="s">
        <v>50</v>
      </c>
      <c r="M386" s="172">
        <v>45555.0</v>
      </c>
      <c r="N386" s="172">
        <v>45555.0</v>
      </c>
      <c r="O386" s="34"/>
      <c r="P386" s="34"/>
      <c r="Q386" s="34"/>
      <c r="R386" s="34"/>
      <c r="S386" s="35">
        <f t="shared" si="4"/>
        <v>0</v>
      </c>
      <c r="T386" s="32">
        <v>0.0</v>
      </c>
      <c r="U386" s="37">
        <v>120.0</v>
      </c>
      <c r="V386" s="144">
        <v>1.0</v>
      </c>
      <c r="W386" s="37">
        <v>57.0</v>
      </c>
      <c r="X386" s="30"/>
      <c r="Y386" s="35">
        <f t="shared" si="2"/>
        <v>57</v>
      </c>
      <c r="Z386" s="39">
        <f t="shared" si="3"/>
        <v>57</v>
      </c>
      <c r="AA386" s="68"/>
    </row>
    <row r="387" ht="14.25" customHeight="1">
      <c r="A387" s="25">
        <v>110400.0</v>
      </c>
      <c r="B387" s="52">
        <v>110401.0</v>
      </c>
      <c r="C387" s="302" t="s">
        <v>2645</v>
      </c>
      <c r="D387" s="105">
        <v>1105817.0</v>
      </c>
      <c r="E387" s="105" t="s">
        <v>1783</v>
      </c>
      <c r="F387" s="29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27" t="s">
        <v>2646</v>
      </c>
      <c r="M387" s="172">
        <v>45555.0</v>
      </c>
      <c r="N387" s="172">
        <v>45557.0</v>
      </c>
      <c r="O387" s="34"/>
      <c r="P387" s="34"/>
      <c r="Q387" s="34"/>
      <c r="R387" s="34"/>
      <c r="S387" s="35">
        <f t="shared" si="4"/>
        <v>0</v>
      </c>
      <c r="T387" s="32">
        <v>2.0</v>
      </c>
      <c r="U387" s="37">
        <v>120.0</v>
      </c>
      <c r="V387" s="144">
        <v>1.0</v>
      </c>
      <c r="W387" s="37">
        <v>55.0</v>
      </c>
      <c r="X387" s="30"/>
      <c r="Y387" s="35">
        <f t="shared" si="2"/>
        <v>295</v>
      </c>
      <c r="Z387" s="39">
        <f t="shared" si="3"/>
        <v>295</v>
      </c>
      <c r="AA387" s="68"/>
    </row>
    <row r="388" ht="14.25" customHeight="1">
      <c r="A388" s="25">
        <v>110400.0</v>
      </c>
      <c r="B388" s="52">
        <v>110401.0</v>
      </c>
      <c r="C388" s="27" t="s">
        <v>1451</v>
      </c>
      <c r="D388" s="27">
        <v>7113463.0</v>
      </c>
      <c r="E388" s="27" t="s">
        <v>1826</v>
      </c>
      <c r="F388" s="29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27" t="s">
        <v>50</v>
      </c>
      <c r="M388" s="172">
        <v>45536.0</v>
      </c>
      <c r="N388" s="172">
        <v>45537.0</v>
      </c>
      <c r="O388" s="34"/>
      <c r="P388" s="34"/>
      <c r="Q388" s="34"/>
      <c r="R388" s="34"/>
      <c r="S388" s="35">
        <f t="shared" si="4"/>
        <v>0</v>
      </c>
      <c r="T388" s="32">
        <v>1.0</v>
      </c>
      <c r="U388" s="37">
        <v>120.0</v>
      </c>
      <c r="V388" s="144">
        <v>1.0</v>
      </c>
      <c r="W388" s="37">
        <v>55.0</v>
      </c>
      <c r="X388" s="30"/>
      <c r="Y388" s="35">
        <f t="shared" si="2"/>
        <v>175</v>
      </c>
      <c r="Z388" s="39">
        <f t="shared" si="3"/>
        <v>175</v>
      </c>
      <c r="AA388" s="68"/>
    </row>
    <row r="389" ht="14.25" customHeight="1">
      <c r="A389" s="25">
        <v>110400.0</v>
      </c>
      <c r="B389" s="52">
        <v>110401.0</v>
      </c>
      <c r="C389" s="105" t="s">
        <v>2647</v>
      </c>
      <c r="D389" s="105">
        <v>9802290.0</v>
      </c>
      <c r="E389" s="27" t="s">
        <v>1712</v>
      </c>
      <c r="F389" s="29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27" t="s">
        <v>50</v>
      </c>
      <c r="M389" s="172">
        <v>45537.0</v>
      </c>
      <c r="N389" s="172">
        <v>45541.0</v>
      </c>
      <c r="O389" s="34"/>
      <c r="P389" s="34"/>
      <c r="Q389" s="34"/>
      <c r="R389" s="34"/>
      <c r="S389" s="35">
        <f t="shared" si="4"/>
        <v>0</v>
      </c>
      <c r="T389" s="27">
        <v>3.0</v>
      </c>
      <c r="U389" s="37">
        <v>120.0</v>
      </c>
      <c r="V389" s="144">
        <v>2.0</v>
      </c>
      <c r="W389" s="37">
        <v>55.0</v>
      </c>
      <c r="X389" s="30"/>
      <c r="Y389" s="35">
        <f t="shared" si="2"/>
        <v>470</v>
      </c>
      <c r="Z389" s="39">
        <f t="shared" si="3"/>
        <v>470</v>
      </c>
      <c r="AA389" s="68"/>
    </row>
    <row r="390" ht="14.25" customHeight="1">
      <c r="A390" s="25">
        <v>110400.0</v>
      </c>
      <c r="B390" s="52">
        <v>110401.0</v>
      </c>
      <c r="C390" s="302" t="s">
        <v>2648</v>
      </c>
      <c r="D390" s="105">
        <v>1105817.0</v>
      </c>
      <c r="E390" s="105" t="s">
        <v>1783</v>
      </c>
      <c r="F390" s="29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27" t="s">
        <v>50</v>
      </c>
      <c r="M390" s="172">
        <v>45555.0</v>
      </c>
      <c r="N390" s="172">
        <v>45556.0</v>
      </c>
      <c r="O390" s="34"/>
      <c r="P390" s="34"/>
      <c r="Q390" s="34"/>
      <c r="R390" s="34"/>
      <c r="S390" s="35">
        <f t="shared" si="4"/>
        <v>0</v>
      </c>
      <c r="T390" s="27">
        <v>1.0</v>
      </c>
      <c r="U390" s="37">
        <v>120.0</v>
      </c>
      <c r="V390" s="144">
        <v>1.0</v>
      </c>
      <c r="W390" s="37">
        <v>55.0</v>
      </c>
      <c r="X390" s="30"/>
      <c r="Y390" s="35">
        <f t="shared" si="2"/>
        <v>175</v>
      </c>
      <c r="Z390" s="39">
        <f t="shared" si="3"/>
        <v>175</v>
      </c>
      <c r="AA390" s="68"/>
    </row>
    <row r="391" ht="14.25" customHeight="1">
      <c r="A391" s="25">
        <v>110400.0</v>
      </c>
      <c r="B391" s="52">
        <v>110401.0</v>
      </c>
      <c r="C391" s="27" t="s">
        <v>2649</v>
      </c>
      <c r="D391" s="27">
        <v>1010867.0</v>
      </c>
      <c r="E391" s="27" t="s">
        <v>1707</v>
      </c>
      <c r="F391" s="29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27" t="s">
        <v>991</v>
      </c>
      <c r="M391" s="172">
        <v>45556.0</v>
      </c>
      <c r="N391" s="172">
        <v>45557.0</v>
      </c>
      <c r="O391" s="34"/>
      <c r="P391" s="34"/>
      <c r="Q391" s="34"/>
      <c r="R391" s="34"/>
      <c r="S391" s="35">
        <f t="shared" si="4"/>
        <v>0</v>
      </c>
      <c r="T391" s="27">
        <v>0.0</v>
      </c>
      <c r="U391" s="37">
        <v>170.12</v>
      </c>
      <c r="V391" s="144">
        <v>2.0</v>
      </c>
      <c r="W391" s="37">
        <v>57.0</v>
      </c>
      <c r="X391" s="30"/>
      <c r="Y391" s="35">
        <f t="shared" si="2"/>
        <v>114</v>
      </c>
      <c r="Z391" s="39">
        <f t="shared" si="3"/>
        <v>114</v>
      </c>
      <c r="AA391" s="68"/>
    </row>
    <row r="392" ht="14.25" customHeight="1">
      <c r="A392" s="25">
        <v>110400.0</v>
      </c>
      <c r="B392" s="52">
        <v>110401.0</v>
      </c>
      <c r="C392" s="27" t="s">
        <v>2650</v>
      </c>
      <c r="D392" s="27">
        <v>9901434.0</v>
      </c>
      <c r="E392" s="27" t="s">
        <v>1740</v>
      </c>
      <c r="F392" s="29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27" t="s">
        <v>991</v>
      </c>
      <c r="M392" s="172">
        <v>45556.0</v>
      </c>
      <c r="N392" s="172">
        <v>45557.0</v>
      </c>
      <c r="O392" s="34"/>
      <c r="P392" s="34"/>
      <c r="Q392" s="34"/>
      <c r="R392" s="34"/>
      <c r="S392" s="35">
        <f t="shared" si="4"/>
        <v>0</v>
      </c>
      <c r="T392" s="27">
        <v>0.0</v>
      </c>
      <c r="U392" s="37">
        <v>120.0</v>
      </c>
      <c r="V392" s="144">
        <v>2.0</v>
      </c>
      <c r="W392" s="37">
        <v>55.0</v>
      </c>
      <c r="X392" s="30"/>
      <c r="Y392" s="35">
        <f t="shared" si="2"/>
        <v>110</v>
      </c>
      <c r="Z392" s="39">
        <f t="shared" si="3"/>
        <v>110</v>
      </c>
      <c r="AA392" s="68"/>
    </row>
    <row r="393" ht="14.25" customHeight="1">
      <c r="A393" s="25">
        <v>110400.0</v>
      </c>
      <c r="B393" s="52">
        <v>110401.0</v>
      </c>
      <c r="C393" s="27" t="s">
        <v>2651</v>
      </c>
      <c r="D393" s="27">
        <v>1040243.0</v>
      </c>
      <c r="E393" s="27" t="s">
        <v>1740</v>
      </c>
      <c r="F393" s="29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27" t="s">
        <v>991</v>
      </c>
      <c r="M393" s="172">
        <v>45556.0</v>
      </c>
      <c r="N393" s="172">
        <v>45557.0</v>
      </c>
      <c r="O393" s="34"/>
      <c r="P393" s="34"/>
      <c r="Q393" s="34"/>
      <c r="R393" s="34"/>
      <c r="S393" s="35">
        <f t="shared" si="4"/>
        <v>0</v>
      </c>
      <c r="T393" s="27">
        <v>0.0</v>
      </c>
      <c r="U393" s="37">
        <v>120.0</v>
      </c>
      <c r="V393" s="144">
        <v>2.0</v>
      </c>
      <c r="W393" s="37">
        <v>55.0</v>
      </c>
      <c r="X393" s="30"/>
      <c r="Y393" s="35">
        <f t="shared" si="2"/>
        <v>110</v>
      </c>
      <c r="Z393" s="39">
        <f t="shared" si="3"/>
        <v>110</v>
      </c>
      <c r="AA393" s="68"/>
    </row>
    <row r="394" ht="14.25" customHeight="1">
      <c r="A394" s="25">
        <v>110400.0</v>
      </c>
      <c r="B394" s="52">
        <v>110401.0</v>
      </c>
      <c r="C394" s="56" t="s">
        <v>2652</v>
      </c>
      <c r="D394" s="27">
        <v>1035398.0</v>
      </c>
      <c r="E394" s="27" t="s">
        <v>1712</v>
      </c>
      <c r="F394" s="29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27" t="s">
        <v>991</v>
      </c>
      <c r="M394" s="172">
        <v>45556.0</v>
      </c>
      <c r="N394" s="172">
        <v>45557.0</v>
      </c>
      <c r="O394" s="34"/>
      <c r="P394" s="34"/>
      <c r="Q394" s="34"/>
      <c r="R394" s="34"/>
      <c r="S394" s="35">
        <f t="shared" si="4"/>
        <v>0</v>
      </c>
      <c r="T394" s="27">
        <v>0.0</v>
      </c>
      <c r="U394" s="37">
        <v>120.0</v>
      </c>
      <c r="V394" s="144">
        <v>2.0</v>
      </c>
      <c r="W394" s="37">
        <v>55.0</v>
      </c>
      <c r="X394" s="30"/>
      <c r="Y394" s="35">
        <f t="shared" si="2"/>
        <v>110</v>
      </c>
      <c r="Z394" s="39">
        <f t="shared" si="3"/>
        <v>110</v>
      </c>
      <c r="AA394" s="68"/>
    </row>
    <row r="395" ht="14.25" customHeight="1">
      <c r="A395" s="25">
        <v>110400.0</v>
      </c>
      <c r="B395" s="52">
        <v>110401.0</v>
      </c>
      <c r="C395" s="56" t="s">
        <v>2653</v>
      </c>
      <c r="D395" s="27">
        <v>1096290.0</v>
      </c>
      <c r="E395" s="27" t="s">
        <v>1712</v>
      </c>
      <c r="F395" s="29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27" t="s">
        <v>991</v>
      </c>
      <c r="M395" s="172">
        <v>45556.0</v>
      </c>
      <c r="N395" s="172">
        <v>45557.0</v>
      </c>
      <c r="O395" s="34"/>
      <c r="P395" s="34"/>
      <c r="Q395" s="34"/>
      <c r="R395" s="34"/>
      <c r="S395" s="35">
        <f t="shared" si="4"/>
        <v>0</v>
      </c>
      <c r="T395" s="27">
        <v>0.0</v>
      </c>
      <c r="U395" s="37">
        <v>120.0</v>
      </c>
      <c r="V395" s="144">
        <v>2.0</v>
      </c>
      <c r="W395" s="37">
        <v>55.0</v>
      </c>
      <c r="X395" s="30"/>
      <c r="Y395" s="35">
        <f t="shared" si="2"/>
        <v>110</v>
      </c>
      <c r="Z395" s="39">
        <f t="shared" si="3"/>
        <v>110</v>
      </c>
      <c r="AA395" s="68"/>
    </row>
    <row r="396" ht="14.25" customHeight="1">
      <c r="A396" s="25">
        <v>110400.0</v>
      </c>
      <c r="B396" s="52">
        <v>110401.0</v>
      </c>
      <c r="C396" s="27" t="s">
        <v>2654</v>
      </c>
      <c r="D396" s="27">
        <v>9306080.0</v>
      </c>
      <c r="E396" s="27" t="s">
        <v>1712</v>
      </c>
      <c r="F396" s="29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27" t="s">
        <v>991</v>
      </c>
      <c r="M396" s="172">
        <v>45556.0</v>
      </c>
      <c r="N396" s="172">
        <v>45557.0</v>
      </c>
      <c r="O396" s="34"/>
      <c r="P396" s="34"/>
      <c r="Q396" s="34"/>
      <c r="R396" s="34"/>
      <c r="S396" s="35">
        <f t="shared" si="4"/>
        <v>0</v>
      </c>
      <c r="T396" s="27">
        <v>0.0</v>
      </c>
      <c r="U396" s="37">
        <v>120.0</v>
      </c>
      <c r="V396" s="144">
        <v>2.0</v>
      </c>
      <c r="W396" s="37">
        <v>55.0</v>
      </c>
      <c r="X396" s="30"/>
      <c r="Y396" s="35">
        <f t="shared" si="2"/>
        <v>110</v>
      </c>
      <c r="Z396" s="39">
        <f t="shared" si="3"/>
        <v>110</v>
      </c>
      <c r="AA396" s="68"/>
    </row>
    <row r="397" ht="14.25" customHeight="1">
      <c r="A397" s="25">
        <v>110400.0</v>
      </c>
      <c r="B397" s="52">
        <v>110401.0</v>
      </c>
      <c r="C397" s="56" t="s">
        <v>2655</v>
      </c>
      <c r="D397" s="27">
        <v>1105060.0</v>
      </c>
      <c r="E397" s="27" t="s">
        <v>1712</v>
      </c>
      <c r="F397" s="29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27" t="s">
        <v>991</v>
      </c>
      <c r="M397" s="172">
        <v>45556.0</v>
      </c>
      <c r="N397" s="172">
        <v>45557.0</v>
      </c>
      <c r="O397" s="34"/>
      <c r="P397" s="34"/>
      <c r="Q397" s="34"/>
      <c r="R397" s="34"/>
      <c r="S397" s="35">
        <f t="shared" si="4"/>
        <v>0</v>
      </c>
      <c r="T397" s="27">
        <v>0.0</v>
      </c>
      <c r="U397" s="37">
        <v>120.0</v>
      </c>
      <c r="V397" s="144">
        <v>2.0</v>
      </c>
      <c r="W397" s="37">
        <v>55.0</v>
      </c>
      <c r="X397" s="30"/>
      <c r="Y397" s="35">
        <f t="shared" si="2"/>
        <v>110</v>
      </c>
      <c r="Z397" s="39">
        <f t="shared" si="3"/>
        <v>110</v>
      </c>
      <c r="AA397" s="68"/>
    </row>
    <row r="398" ht="14.25" customHeight="1">
      <c r="A398" s="25">
        <v>110400.0</v>
      </c>
      <c r="B398" s="52">
        <v>110401.0</v>
      </c>
      <c r="C398" s="56" t="s">
        <v>2656</v>
      </c>
      <c r="D398" s="27">
        <v>1097970.0</v>
      </c>
      <c r="E398" s="27" t="s">
        <v>1712</v>
      </c>
      <c r="F398" s="29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27" t="s">
        <v>991</v>
      </c>
      <c r="M398" s="172">
        <v>45556.0</v>
      </c>
      <c r="N398" s="172">
        <v>45557.0</v>
      </c>
      <c r="O398" s="34"/>
      <c r="P398" s="34"/>
      <c r="Q398" s="34"/>
      <c r="R398" s="34"/>
      <c r="S398" s="35">
        <f t="shared" si="4"/>
        <v>0</v>
      </c>
      <c r="T398" s="27">
        <v>0.0</v>
      </c>
      <c r="U398" s="37">
        <v>120.0</v>
      </c>
      <c r="V398" s="144">
        <v>2.0</v>
      </c>
      <c r="W398" s="37">
        <v>55.0</v>
      </c>
      <c r="X398" s="30"/>
      <c r="Y398" s="35">
        <f t="shared" si="2"/>
        <v>110</v>
      </c>
      <c r="Z398" s="39">
        <f t="shared" si="3"/>
        <v>110</v>
      </c>
      <c r="AA398" s="68"/>
    </row>
    <row r="399" ht="14.25" customHeight="1">
      <c r="A399" s="25">
        <v>110400.0</v>
      </c>
      <c r="B399" s="52">
        <v>110401.0</v>
      </c>
      <c r="C399" s="27" t="s">
        <v>2657</v>
      </c>
      <c r="D399" s="27">
        <v>1093185.0</v>
      </c>
      <c r="E399" s="27" t="s">
        <v>1712</v>
      </c>
      <c r="F399" s="29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27" t="s">
        <v>991</v>
      </c>
      <c r="M399" s="172">
        <v>45556.0</v>
      </c>
      <c r="N399" s="172">
        <v>45557.0</v>
      </c>
      <c r="O399" s="34"/>
      <c r="P399" s="34"/>
      <c r="Q399" s="34"/>
      <c r="R399" s="34"/>
      <c r="S399" s="35">
        <f t="shared" si="4"/>
        <v>0</v>
      </c>
      <c r="T399" s="27">
        <v>0.0</v>
      </c>
      <c r="U399" s="37">
        <v>120.0</v>
      </c>
      <c r="V399" s="144">
        <v>2.0</v>
      </c>
      <c r="W399" s="37">
        <v>55.0</v>
      </c>
      <c r="X399" s="30"/>
      <c r="Y399" s="35">
        <f t="shared" si="2"/>
        <v>110</v>
      </c>
      <c r="Z399" s="39">
        <f t="shared" si="3"/>
        <v>110</v>
      </c>
      <c r="AA399" s="68"/>
    </row>
    <row r="400" ht="14.25" customHeight="1">
      <c r="A400" s="25">
        <v>110400.0</v>
      </c>
      <c r="B400" s="52">
        <v>110401.0</v>
      </c>
      <c r="C400" s="56" t="s">
        <v>2658</v>
      </c>
      <c r="D400" s="27">
        <v>7101040.0</v>
      </c>
      <c r="E400" s="27" t="s">
        <v>1737</v>
      </c>
      <c r="F400" s="29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27" t="s">
        <v>991</v>
      </c>
      <c r="M400" s="172">
        <v>45556.0</v>
      </c>
      <c r="N400" s="172">
        <v>45557.0</v>
      </c>
      <c r="O400" s="34"/>
      <c r="P400" s="34"/>
      <c r="Q400" s="34"/>
      <c r="R400" s="34"/>
      <c r="S400" s="35">
        <f t="shared" si="4"/>
        <v>0</v>
      </c>
      <c r="T400" s="27">
        <v>0.0</v>
      </c>
      <c r="U400" s="37">
        <v>120.0</v>
      </c>
      <c r="V400" s="144">
        <v>2.0</v>
      </c>
      <c r="W400" s="37">
        <v>55.0</v>
      </c>
      <c r="X400" s="30"/>
      <c r="Y400" s="35">
        <f t="shared" si="2"/>
        <v>110</v>
      </c>
      <c r="Z400" s="39">
        <f t="shared" si="3"/>
        <v>110</v>
      </c>
      <c r="AA400" s="68"/>
    </row>
    <row r="401" ht="14.25" customHeight="1">
      <c r="A401" s="25">
        <v>110400.0</v>
      </c>
      <c r="B401" s="52">
        <v>110401.0</v>
      </c>
      <c r="C401" s="27" t="s">
        <v>2659</v>
      </c>
      <c r="D401" s="27">
        <v>1157396.0</v>
      </c>
      <c r="E401" s="27" t="s">
        <v>1710</v>
      </c>
      <c r="F401" s="29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27" t="s">
        <v>991</v>
      </c>
      <c r="M401" s="172">
        <v>45556.0</v>
      </c>
      <c r="N401" s="172">
        <v>45557.0</v>
      </c>
      <c r="O401" s="34"/>
      <c r="P401" s="34"/>
      <c r="Q401" s="34"/>
      <c r="R401" s="34"/>
      <c r="S401" s="35">
        <f t="shared" si="4"/>
        <v>0</v>
      </c>
      <c r="T401" s="27">
        <v>0.0</v>
      </c>
      <c r="U401" s="37">
        <v>120.0</v>
      </c>
      <c r="V401" s="144">
        <v>2.0</v>
      </c>
      <c r="W401" s="37">
        <v>55.0</v>
      </c>
      <c r="X401" s="30"/>
      <c r="Y401" s="35">
        <f t="shared" si="2"/>
        <v>110</v>
      </c>
      <c r="Z401" s="39">
        <f t="shared" si="3"/>
        <v>110</v>
      </c>
      <c r="AA401" s="68"/>
    </row>
    <row r="402" ht="14.25" customHeight="1">
      <c r="A402" s="25">
        <v>110400.0</v>
      </c>
      <c r="B402" s="52">
        <v>110401.0</v>
      </c>
      <c r="C402" s="56" t="s">
        <v>2660</v>
      </c>
      <c r="D402" s="27">
        <v>1133632.0</v>
      </c>
      <c r="E402" s="27" t="s">
        <v>1710</v>
      </c>
      <c r="F402" s="29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27" t="s">
        <v>991</v>
      </c>
      <c r="M402" s="172">
        <v>45556.0</v>
      </c>
      <c r="N402" s="172">
        <v>45557.0</v>
      </c>
      <c r="O402" s="34"/>
      <c r="P402" s="34"/>
      <c r="Q402" s="34"/>
      <c r="R402" s="34"/>
      <c r="S402" s="35">
        <f t="shared" si="4"/>
        <v>0</v>
      </c>
      <c r="T402" s="27">
        <v>0.0</v>
      </c>
      <c r="U402" s="37">
        <v>120.0</v>
      </c>
      <c r="V402" s="144">
        <v>2.0</v>
      </c>
      <c r="W402" s="37">
        <v>55.0</v>
      </c>
      <c r="X402" s="30"/>
      <c r="Y402" s="35">
        <f t="shared" si="2"/>
        <v>110</v>
      </c>
      <c r="Z402" s="39">
        <f t="shared" si="3"/>
        <v>110</v>
      </c>
      <c r="AA402" s="68"/>
    </row>
    <row r="403" ht="14.25" customHeight="1">
      <c r="A403" s="25">
        <v>110400.0</v>
      </c>
      <c r="B403" s="52">
        <v>110401.0</v>
      </c>
      <c r="C403" s="56" t="s">
        <v>2661</v>
      </c>
      <c r="D403" s="27">
        <v>1158716.0</v>
      </c>
      <c r="E403" s="27" t="s">
        <v>1710</v>
      </c>
      <c r="F403" s="29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27" t="s">
        <v>991</v>
      </c>
      <c r="M403" s="172">
        <v>45556.0</v>
      </c>
      <c r="N403" s="172">
        <v>45557.0</v>
      </c>
      <c r="O403" s="34"/>
      <c r="P403" s="34"/>
      <c r="Q403" s="34"/>
      <c r="R403" s="34"/>
      <c r="S403" s="35">
        <f t="shared" si="4"/>
        <v>0</v>
      </c>
      <c r="T403" s="27">
        <v>0.0</v>
      </c>
      <c r="U403" s="37">
        <v>120.0</v>
      </c>
      <c r="V403" s="144">
        <v>2.0</v>
      </c>
      <c r="W403" s="37">
        <v>55.0</v>
      </c>
      <c r="X403" s="30"/>
      <c r="Y403" s="35">
        <f t="shared" si="2"/>
        <v>110</v>
      </c>
      <c r="Z403" s="39">
        <f t="shared" si="3"/>
        <v>110</v>
      </c>
      <c r="AA403" s="68"/>
    </row>
    <row r="404" ht="14.25" customHeight="1">
      <c r="A404" s="25">
        <v>110400.0</v>
      </c>
      <c r="B404" s="52">
        <v>110401.0</v>
      </c>
      <c r="C404" s="27" t="s">
        <v>2662</v>
      </c>
      <c r="D404" s="27">
        <v>1131982.0</v>
      </c>
      <c r="E404" s="27" t="s">
        <v>1710</v>
      </c>
      <c r="F404" s="29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27" t="s">
        <v>991</v>
      </c>
      <c r="M404" s="172">
        <v>45556.0</v>
      </c>
      <c r="N404" s="172">
        <v>45557.0</v>
      </c>
      <c r="O404" s="34"/>
      <c r="P404" s="34"/>
      <c r="Q404" s="34"/>
      <c r="R404" s="34"/>
      <c r="S404" s="35">
        <f t="shared" si="4"/>
        <v>0</v>
      </c>
      <c r="T404" s="27">
        <v>0.0</v>
      </c>
      <c r="U404" s="37">
        <v>120.0</v>
      </c>
      <c r="V404" s="144">
        <v>2.0</v>
      </c>
      <c r="W404" s="37">
        <v>55.0</v>
      </c>
      <c r="X404" s="30"/>
      <c r="Y404" s="35">
        <f t="shared" si="2"/>
        <v>110</v>
      </c>
      <c r="Z404" s="39">
        <f t="shared" si="3"/>
        <v>110</v>
      </c>
      <c r="AA404" s="68"/>
    </row>
    <row r="405" ht="14.25" customHeight="1">
      <c r="A405" s="25">
        <v>110400.0</v>
      </c>
      <c r="B405" s="52">
        <v>110401.0</v>
      </c>
      <c r="C405" s="56" t="s">
        <v>2663</v>
      </c>
      <c r="D405" s="27">
        <v>1086022.0</v>
      </c>
      <c r="E405" s="27" t="s">
        <v>1710</v>
      </c>
      <c r="F405" s="29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27" t="s">
        <v>991</v>
      </c>
      <c r="M405" s="172">
        <v>45556.0</v>
      </c>
      <c r="N405" s="172">
        <v>45557.0</v>
      </c>
      <c r="O405" s="34"/>
      <c r="P405" s="34"/>
      <c r="Q405" s="34"/>
      <c r="R405" s="34"/>
      <c r="S405" s="35">
        <f t="shared" si="4"/>
        <v>0</v>
      </c>
      <c r="T405" s="27">
        <v>0.0</v>
      </c>
      <c r="U405" s="37">
        <v>120.0</v>
      </c>
      <c r="V405" s="144">
        <v>2.0</v>
      </c>
      <c r="W405" s="37">
        <v>55.0</v>
      </c>
      <c r="X405" s="30"/>
      <c r="Y405" s="35">
        <f t="shared" si="2"/>
        <v>110</v>
      </c>
      <c r="Z405" s="39">
        <f t="shared" si="3"/>
        <v>110</v>
      </c>
      <c r="AA405" s="68"/>
    </row>
    <row r="406" ht="14.25" customHeight="1">
      <c r="A406" s="25">
        <v>110400.0</v>
      </c>
      <c r="B406" s="52">
        <v>110401.0</v>
      </c>
      <c r="C406" s="105" t="s">
        <v>2664</v>
      </c>
      <c r="D406" s="105">
        <v>1104470.0</v>
      </c>
      <c r="E406" s="51" t="s">
        <v>1712</v>
      </c>
      <c r="F406" s="29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27" t="s">
        <v>50</v>
      </c>
      <c r="M406" s="172">
        <v>45548.0</v>
      </c>
      <c r="N406" s="172">
        <v>45551.0</v>
      </c>
      <c r="O406" s="34"/>
      <c r="P406" s="34"/>
      <c r="Q406" s="34"/>
      <c r="R406" s="34"/>
      <c r="S406" s="35">
        <f t="shared" si="4"/>
        <v>0</v>
      </c>
      <c r="T406" s="27">
        <v>1.0</v>
      </c>
      <c r="U406" s="303">
        <v>120.0</v>
      </c>
      <c r="V406" s="144">
        <v>2.0</v>
      </c>
      <c r="W406" s="303">
        <v>55.0</v>
      </c>
      <c r="X406" s="30"/>
      <c r="Y406" s="35">
        <f t="shared" si="2"/>
        <v>230</v>
      </c>
      <c r="Z406" s="39">
        <f t="shared" si="3"/>
        <v>230</v>
      </c>
      <c r="AA406" s="68"/>
    </row>
    <row r="407" ht="14.25" customHeight="1">
      <c r="A407" s="25">
        <v>110400.0</v>
      </c>
      <c r="B407" s="52">
        <v>110401.0</v>
      </c>
      <c r="C407" s="105" t="s">
        <v>2665</v>
      </c>
      <c r="D407" s="105">
        <v>9902481.0</v>
      </c>
      <c r="E407" s="51" t="s">
        <v>1712</v>
      </c>
      <c r="F407" s="29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27" t="s">
        <v>2616</v>
      </c>
      <c r="M407" s="172">
        <v>45553.0</v>
      </c>
      <c r="N407" s="172">
        <v>45555.0</v>
      </c>
      <c r="O407" s="34"/>
      <c r="P407" s="34"/>
      <c r="Q407" s="34"/>
      <c r="R407" s="34"/>
      <c r="S407" s="35">
        <f t="shared" si="4"/>
        <v>0</v>
      </c>
      <c r="T407" s="27">
        <v>2.0</v>
      </c>
      <c r="U407" s="303">
        <v>120.0</v>
      </c>
      <c r="V407" s="144">
        <v>1.0</v>
      </c>
      <c r="W407" s="303">
        <v>55.0</v>
      </c>
      <c r="X407" s="30"/>
      <c r="Y407" s="35">
        <f t="shared" si="2"/>
        <v>295</v>
      </c>
      <c r="Z407" s="39">
        <f t="shared" si="3"/>
        <v>295</v>
      </c>
      <c r="AA407" s="68"/>
    </row>
    <row r="408" ht="14.25" customHeight="1">
      <c r="A408" s="25">
        <v>110400.0</v>
      </c>
      <c r="B408" s="52">
        <v>110401.0</v>
      </c>
      <c r="C408" s="51"/>
      <c r="D408" s="51"/>
      <c r="E408" s="51"/>
      <c r="F408" s="29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27"/>
      <c r="M408" s="172"/>
      <c r="N408" s="172"/>
      <c r="O408" s="34"/>
      <c r="P408" s="34"/>
      <c r="Q408" s="34"/>
      <c r="R408" s="34"/>
      <c r="S408" s="35">
        <f t="shared" si="4"/>
        <v>0</v>
      </c>
      <c r="T408" s="32">
        <v>0.0</v>
      </c>
      <c r="U408" s="37">
        <v>120.0</v>
      </c>
      <c r="V408" s="144">
        <v>0.0</v>
      </c>
      <c r="W408" s="37">
        <v>55.0</v>
      </c>
      <c r="X408" s="30"/>
      <c r="Y408" s="35">
        <f t="shared" si="2"/>
        <v>0</v>
      </c>
      <c r="Z408" s="39">
        <f t="shared" si="3"/>
        <v>0</v>
      </c>
      <c r="AA408" s="68"/>
    </row>
    <row r="409" ht="14.25" customHeight="1">
      <c r="A409" s="25">
        <v>110400.0</v>
      </c>
      <c r="B409" s="52">
        <v>110401.0</v>
      </c>
      <c r="C409" s="51"/>
      <c r="D409" s="51"/>
      <c r="E409" s="51"/>
      <c r="F409" s="29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27"/>
      <c r="M409" s="172"/>
      <c r="N409" s="172"/>
      <c r="O409" s="34"/>
      <c r="P409" s="34"/>
      <c r="Q409" s="34"/>
      <c r="R409" s="34"/>
      <c r="S409" s="35">
        <f t="shared" si="4"/>
        <v>0</v>
      </c>
      <c r="T409" s="32">
        <v>0.0</v>
      </c>
      <c r="U409" s="37">
        <v>120.0</v>
      </c>
      <c r="V409" s="144">
        <v>0.0</v>
      </c>
      <c r="W409" s="37">
        <v>55.0</v>
      </c>
      <c r="X409" s="30"/>
      <c r="Y409" s="35">
        <f t="shared" si="2"/>
        <v>0</v>
      </c>
      <c r="Z409" s="39">
        <f t="shared" si="3"/>
        <v>0</v>
      </c>
      <c r="AA409" s="68"/>
    </row>
    <row r="410" ht="14.25" customHeight="1">
      <c r="A410" s="25">
        <v>110400.0</v>
      </c>
      <c r="B410" s="52">
        <v>110401.0</v>
      </c>
      <c r="C410" s="55"/>
      <c r="D410" s="51"/>
      <c r="E410" s="51"/>
      <c r="F410" s="29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27"/>
      <c r="M410" s="172"/>
      <c r="N410" s="172"/>
      <c r="O410" s="34"/>
      <c r="P410" s="34"/>
      <c r="Q410" s="34"/>
      <c r="R410" s="34"/>
      <c r="S410" s="35">
        <f t="shared" si="4"/>
        <v>0</v>
      </c>
      <c r="T410" s="32">
        <v>0.0</v>
      </c>
      <c r="U410" s="37">
        <v>120.0</v>
      </c>
      <c r="V410" s="144">
        <v>0.0</v>
      </c>
      <c r="W410" s="37">
        <v>55.0</v>
      </c>
      <c r="X410" s="30"/>
      <c r="Y410" s="35">
        <f t="shared" si="2"/>
        <v>0</v>
      </c>
      <c r="Z410" s="39">
        <f t="shared" si="3"/>
        <v>0</v>
      </c>
      <c r="AA410" s="68"/>
    </row>
    <row r="411" ht="14.25" customHeight="1">
      <c r="A411" s="25">
        <v>110400.0</v>
      </c>
      <c r="B411" s="52">
        <v>110401.0</v>
      </c>
      <c r="C411" s="88"/>
      <c r="D411" s="51"/>
      <c r="E411" s="256"/>
      <c r="F411" s="29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27"/>
      <c r="M411" s="226"/>
      <c r="N411" s="226"/>
      <c r="O411" s="34"/>
      <c r="P411" s="34"/>
      <c r="Q411" s="34"/>
      <c r="R411" s="34"/>
      <c r="S411" s="35">
        <f t="shared" si="4"/>
        <v>0</v>
      </c>
      <c r="T411" s="32">
        <v>0.0</v>
      </c>
      <c r="U411" s="37">
        <v>120.0</v>
      </c>
      <c r="V411" s="144">
        <v>0.0</v>
      </c>
      <c r="W411" s="37">
        <v>55.0</v>
      </c>
      <c r="X411" s="30"/>
      <c r="Y411" s="35">
        <f t="shared" si="2"/>
        <v>0</v>
      </c>
      <c r="Z411" s="39">
        <f t="shared" si="3"/>
        <v>0</v>
      </c>
      <c r="AA411" s="68"/>
    </row>
    <row r="412" ht="14.25" customHeight="1">
      <c r="A412" s="25">
        <v>110400.0</v>
      </c>
      <c r="B412" s="52">
        <v>110401.0</v>
      </c>
      <c r="C412" s="51"/>
      <c r="D412" s="51"/>
      <c r="E412" s="256"/>
      <c r="F412" s="29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27"/>
      <c r="M412" s="226"/>
      <c r="N412" s="226"/>
      <c r="O412" s="34"/>
      <c r="P412" s="34"/>
      <c r="Q412" s="34"/>
      <c r="R412" s="34"/>
      <c r="S412" s="35">
        <f t="shared" si="4"/>
        <v>0</v>
      </c>
      <c r="T412" s="140"/>
      <c r="U412" s="37"/>
      <c r="V412" s="32">
        <v>0.0</v>
      </c>
      <c r="W412" s="37"/>
      <c r="X412" s="30"/>
      <c r="Y412" s="35">
        <f t="shared" si="2"/>
        <v>0</v>
      </c>
      <c r="Z412" s="39">
        <f t="shared" si="3"/>
        <v>0</v>
      </c>
      <c r="AA412" s="68"/>
    </row>
    <row r="413" ht="14.25" customHeight="1">
      <c r="A413" s="84" t="s">
        <v>129</v>
      </c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3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ht="14.25" customHeight="1">
      <c r="A414" s="84" t="s">
        <v>130</v>
      </c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3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ht="14.25" customHeight="1">
      <c r="A415" s="84" t="s">
        <v>131</v>
      </c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3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ht="14.25" customHeight="1">
      <c r="A416" s="84" t="s">
        <v>132</v>
      </c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3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413:L413"/>
    <mergeCell ref="A414:L414"/>
    <mergeCell ref="A415:L415"/>
    <mergeCell ref="A416:L41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45659.0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302" t="s">
        <v>772</v>
      </c>
      <c r="D9" s="111">
        <v>9309608.0</v>
      </c>
      <c r="E9" s="150" t="s">
        <v>1712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50</v>
      </c>
      <c r="M9" s="299">
        <v>45548.0</v>
      </c>
      <c r="N9" s="299">
        <v>45549.0</v>
      </c>
      <c r="O9" s="30"/>
      <c r="P9" s="30"/>
      <c r="Q9" s="30"/>
      <c r="R9" s="30"/>
      <c r="S9" s="221">
        <f t="shared" ref="S9:S40" si="1">Q9+R9</f>
        <v>0</v>
      </c>
      <c r="T9" s="27">
        <v>1.0</v>
      </c>
      <c r="U9" s="37">
        <v>120.0</v>
      </c>
      <c r="V9" s="144">
        <v>1.0</v>
      </c>
      <c r="W9" s="37">
        <v>55.0</v>
      </c>
      <c r="X9" s="218"/>
      <c r="Y9" s="221">
        <f t="shared" ref="Y9:Y957" si="2">(T9*U9)+(V9*W9)</f>
        <v>175</v>
      </c>
      <c r="Z9" s="222">
        <f t="shared" ref="Z9:Z957" si="3">S9+Y9</f>
        <v>175</v>
      </c>
      <c r="AA9" s="68"/>
    </row>
    <row r="10" ht="14.25" customHeight="1">
      <c r="A10" s="157">
        <v>110400.0</v>
      </c>
      <c r="B10" s="157">
        <v>110401.0</v>
      </c>
      <c r="C10" s="27" t="s">
        <v>2666</v>
      </c>
      <c r="D10" s="27">
        <v>1025023.0</v>
      </c>
      <c r="E10" s="27" t="s">
        <v>1707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2620</v>
      </c>
      <c r="M10" s="164">
        <v>45557.0</v>
      </c>
      <c r="N10" s="164">
        <v>45557.0</v>
      </c>
      <c r="O10" s="90"/>
      <c r="P10" s="90"/>
      <c r="Q10" s="90"/>
      <c r="R10" s="90"/>
      <c r="S10" s="221">
        <f t="shared" si="1"/>
        <v>0</v>
      </c>
      <c r="T10" s="27">
        <v>0.0</v>
      </c>
      <c r="U10" s="37">
        <v>170.12</v>
      </c>
      <c r="V10" s="144">
        <v>1.0</v>
      </c>
      <c r="W10" s="37">
        <v>57.0</v>
      </c>
      <c r="X10" s="218"/>
      <c r="Y10" s="221">
        <f t="shared" si="2"/>
        <v>57</v>
      </c>
      <c r="Z10" s="222">
        <f t="shared" si="3"/>
        <v>57</v>
      </c>
      <c r="AA10" s="68"/>
    </row>
    <row r="11" ht="14.25" customHeight="1">
      <c r="A11" s="157">
        <v>110400.0</v>
      </c>
      <c r="B11" s="157">
        <v>110401.0</v>
      </c>
      <c r="C11" s="56" t="s">
        <v>2667</v>
      </c>
      <c r="D11" s="27">
        <v>1038680.0</v>
      </c>
      <c r="E11" s="27" t="s">
        <v>1740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2620</v>
      </c>
      <c r="M11" s="164">
        <v>45557.0</v>
      </c>
      <c r="N11" s="164">
        <v>45557.0</v>
      </c>
      <c r="O11" s="90"/>
      <c r="P11" s="90"/>
      <c r="Q11" s="90"/>
      <c r="R11" s="90"/>
      <c r="S11" s="221">
        <f t="shared" si="1"/>
        <v>0</v>
      </c>
      <c r="T11" s="27">
        <v>0.0</v>
      </c>
      <c r="U11" s="37">
        <v>120.0</v>
      </c>
      <c r="V11" s="144">
        <v>1.0</v>
      </c>
      <c r="W11" s="37">
        <v>55.0</v>
      </c>
      <c r="X11" s="218"/>
      <c r="Y11" s="221">
        <f t="shared" si="2"/>
        <v>55</v>
      </c>
      <c r="Z11" s="222">
        <f t="shared" si="3"/>
        <v>55</v>
      </c>
      <c r="AA11" s="68"/>
    </row>
    <row r="12" ht="14.25" customHeight="1">
      <c r="A12" s="157">
        <v>110400.0</v>
      </c>
      <c r="B12" s="157">
        <v>110401.0</v>
      </c>
      <c r="C12" s="56" t="s">
        <v>2668</v>
      </c>
      <c r="D12" s="27">
        <v>9500405.0</v>
      </c>
      <c r="E12" s="27" t="s">
        <v>1740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2620</v>
      </c>
      <c r="M12" s="164">
        <v>45557.0</v>
      </c>
      <c r="N12" s="164">
        <v>45557.0</v>
      </c>
      <c r="O12" s="90"/>
      <c r="P12" s="90"/>
      <c r="Q12" s="90"/>
      <c r="R12" s="90"/>
      <c r="S12" s="221">
        <f t="shared" si="1"/>
        <v>0</v>
      </c>
      <c r="T12" s="27">
        <v>0.0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55</v>
      </c>
      <c r="Z12" s="222">
        <f t="shared" si="3"/>
        <v>55</v>
      </c>
      <c r="AA12" s="68"/>
    </row>
    <row r="13" ht="14.25" customHeight="1">
      <c r="A13" s="157">
        <v>110400.0</v>
      </c>
      <c r="B13" s="157">
        <v>110401.0</v>
      </c>
      <c r="C13" s="27" t="s">
        <v>2669</v>
      </c>
      <c r="D13" s="27">
        <v>1084526.0</v>
      </c>
      <c r="E13" s="27" t="s">
        <v>1712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2620</v>
      </c>
      <c r="M13" s="164">
        <v>45557.0</v>
      </c>
      <c r="N13" s="164">
        <v>45557.0</v>
      </c>
      <c r="O13" s="90"/>
      <c r="P13" s="90"/>
      <c r="Q13" s="90"/>
      <c r="R13" s="90"/>
      <c r="S13" s="221">
        <f t="shared" si="1"/>
        <v>0</v>
      </c>
      <c r="T13" s="27">
        <v>0.0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55</v>
      </c>
      <c r="Z13" s="222">
        <f t="shared" si="3"/>
        <v>55</v>
      </c>
      <c r="AA13" s="68"/>
    </row>
    <row r="14" ht="14.25" customHeight="1">
      <c r="A14" s="157">
        <v>110400.0</v>
      </c>
      <c r="B14" s="157">
        <v>110401.0</v>
      </c>
      <c r="C14" s="27" t="s">
        <v>2670</v>
      </c>
      <c r="D14" s="27">
        <v>7102461.0</v>
      </c>
      <c r="E14" s="27" t="s">
        <v>1737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2620</v>
      </c>
      <c r="M14" s="164">
        <v>45557.0</v>
      </c>
      <c r="N14" s="164">
        <v>45557.0</v>
      </c>
      <c r="O14" s="90"/>
      <c r="P14" s="90"/>
      <c r="Q14" s="90"/>
      <c r="R14" s="90"/>
      <c r="S14" s="221">
        <f t="shared" si="1"/>
        <v>0</v>
      </c>
      <c r="T14" s="27">
        <v>0.0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</row>
    <row r="15" ht="14.25" customHeight="1">
      <c r="A15" s="157">
        <v>110400.0</v>
      </c>
      <c r="B15" s="157">
        <v>110401.0</v>
      </c>
      <c r="C15" s="27" t="s">
        <v>2671</v>
      </c>
      <c r="D15" s="27">
        <v>1068806.0</v>
      </c>
      <c r="E15" s="27" t="s">
        <v>1712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2620</v>
      </c>
      <c r="M15" s="164">
        <v>45557.0</v>
      </c>
      <c r="N15" s="164">
        <v>45557.0</v>
      </c>
      <c r="O15" s="90"/>
      <c r="P15" s="90"/>
      <c r="Q15" s="90"/>
      <c r="R15" s="90"/>
      <c r="S15" s="221">
        <f t="shared" si="1"/>
        <v>0</v>
      </c>
      <c r="T15" s="27">
        <v>0.0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</row>
    <row r="16" ht="14.25" customHeight="1">
      <c r="A16" s="157">
        <v>110400.0</v>
      </c>
      <c r="B16" s="157">
        <v>110401.0</v>
      </c>
      <c r="C16" s="27" t="s">
        <v>2672</v>
      </c>
      <c r="D16" s="27">
        <v>9901302.0</v>
      </c>
      <c r="E16" s="27" t="s">
        <v>1712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2620</v>
      </c>
      <c r="M16" s="164">
        <v>45557.0</v>
      </c>
      <c r="N16" s="164">
        <v>45557.0</v>
      </c>
      <c r="O16" s="90"/>
      <c r="P16" s="90"/>
      <c r="Q16" s="90"/>
      <c r="R16" s="90"/>
      <c r="S16" s="221">
        <f t="shared" si="1"/>
        <v>0</v>
      </c>
      <c r="T16" s="27">
        <v>0.0</v>
      </c>
      <c r="U16" s="37">
        <v>120.0</v>
      </c>
      <c r="V16" s="144">
        <v>1.0</v>
      </c>
      <c r="W16" s="37">
        <v>55.0</v>
      </c>
      <c r="X16" s="218"/>
      <c r="Y16" s="221">
        <f t="shared" si="2"/>
        <v>55</v>
      </c>
      <c r="Z16" s="222">
        <f t="shared" si="3"/>
        <v>55</v>
      </c>
      <c r="AA16" s="68"/>
    </row>
    <row r="17" ht="14.25" customHeight="1">
      <c r="A17" s="157">
        <v>110400.0</v>
      </c>
      <c r="B17" s="157">
        <v>110401.0</v>
      </c>
      <c r="C17" s="56" t="s">
        <v>2673</v>
      </c>
      <c r="D17" s="27">
        <v>1092278.0</v>
      </c>
      <c r="E17" s="27" t="s">
        <v>1712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2620</v>
      </c>
      <c r="M17" s="164">
        <v>45557.0</v>
      </c>
      <c r="N17" s="164">
        <v>45557.0</v>
      </c>
      <c r="O17" s="90"/>
      <c r="P17" s="90"/>
      <c r="Q17" s="90"/>
      <c r="R17" s="90"/>
      <c r="S17" s="221">
        <f t="shared" si="1"/>
        <v>0</v>
      </c>
      <c r="T17" s="27">
        <v>0.0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</row>
    <row r="18" ht="14.25" customHeight="1">
      <c r="A18" s="157">
        <v>110400.0</v>
      </c>
      <c r="B18" s="157">
        <v>110401.0</v>
      </c>
      <c r="C18" s="56" t="s">
        <v>2674</v>
      </c>
      <c r="D18" s="27">
        <v>1089471.0</v>
      </c>
      <c r="E18" s="27" t="s">
        <v>1712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2620</v>
      </c>
      <c r="M18" s="164">
        <v>45557.0</v>
      </c>
      <c r="N18" s="164">
        <v>45557.0</v>
      </c>
      <c r="O18" s="90"/>
      <c r="P18" s="90"/>
      <c r="Q18" s="90"/>
      <c r="R18" s="90"/>
      <c r="S18" s="221">
        <f t="shared" si="1"/>
        <v>0</v>
      </c>
      <c r="T18" s="27">
        <v>0.0</v>
      </c>
      <c r="U18" s="37">
        <v>120.0</v>
      </c>
      <c r="V18" s="144">
        <v>1.0</v>
      </c>
      <c r="W18" s="37">
        <v>55.0</v>
      </c>
      <c r="X18" s="218"/>
      <c r="Y18" s="221">
        <f t="shared" si="2"/>
        <v>55</v>
      </c>
      <c r="Z18" s="222">
        <f t="shared" si="3"/>
        <v>55</v>
      </c>
      <c r="AA18" s="68"/>
    </row>
    <row r="19" ht="14.25" customHeight="1">
      <c r="A19" s="157">
        <v>110400.0</v>
      </c>
      <c r="B19" s="157">
        <v>110401.0</v>
      </c>
      <c r="C19" s="56" t="s">
        <v>2675</v>
      </c>
      <c r="D19" s="27">
        <v>1040804.0</v>
      </c>
      <c r="E19" s="27" t="s">
        <v>1712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2620</v>
      </c>
      <c r="M19" s="164">
        <v>45557.0</v>
      </c>
      <c r="N19" s="164">
        <v>45557.0</v>
      </c>
      <c r="O19" s="90"/>
      <c r="P19" s="90"/>
      <c r="Q19" s="90"/>
      <c r="R19" s="90"/>
      <c r="S19" s="221">
        <f t="shared" si="1"/>
        <v>0</v>
      </c>
      <c r="T19" s="27">
        <v>0.0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</row>
    <row r="20" ht="14.25" customHeight="1">
      <c r="A20" s="157">
        <v>110400.0</v>
      </c>
      <c r="B20" s="157">
        <v>110401.0</v>
      </c>
      <c r="C20" s="56" t="s">
        <v>2676</v>
      </c>
      <c r="D20" s="27">
        <v>7101287.0</v>
      </c>
      <c r="E20" s="27" t="s">
        <v>1737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2620</v>
      </c>
      <c r="M20" s="164">
        <v>45557.0</v>
      </c>
      <c r="N20" s="164">
        <v>45557.0</v>
      </c>
      <c r="O20" s="90"/>
      <c r="P20" s="90"/>
      <c r="Q20" s="90"/>
      <c r="R20" s="90"/>
      <c r="S20" s="221">
        <f t="shared" si="1"/>
        <v>0</v>
      </c>
      <c r="T20" s="27">
        <v>0.0</v>
      </c>
      <c r="U20" s="37">
        <v>120.0</v>
      </c>
      <c r="V20" s="144">
        <v>1.0</v>
      </c>
      <c r="W20" s="37">
        <v>55.0</v>
      </c>
      <c r="X20" s="218"/>
      <c r="Y20" s="221">
        <f t="shared" si="2"/>
        <v>55</v>
      </c>
      <c r="Z20" s="222">
        <f t="shared" si="3"/>
        <v>55</v>
      </c>
      <c r="AA20" s="68"/>
    </row>
    <row r="21" ht="14.25" customHeight="1">
      <c r="A21" s="157">
        <v>110400.0</v>
      </c>
      <c r="B21" s="157">
        <v>110401.0</v>
      </c>
      <c r="C21" s="27" t="s">
        <v>2677</v>
      </c>
      <c r="D21" s="27">
        <v>9805923.0</v>
      </c>
      <c r="E21" s="27" t="s">
        <v>1712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2620</v>
      </c>
      <c r="M21" s="164">
        <v>45557.0</v>
      </c>
      <c r="N21" s="164">
        <v>45557.0</v>
      </c>
      <c r="O21" s="90"/>
      <c r="P21" s="90"/>
      <c r="Q21" s="90"/>
      <c r="R21" s="90"/>
      <c r="S21" s="221">
        <f t="shared" si="1"/>
        <v>0</v>
      </c>
      <c r="T21" s="27">
        <v>0.0</v>
      </c>
      <c r="U21" s="37">
        <v>120.0</v>
      </c>
      <c r="V21" s="144">
        <v>1.0</v>
      </c>
      <c r="W21" s="37">
        <v>55.0</v>
      </c>
      <c r="X21" s="218"/>
      <c r="Y21" s="221">
        <f t="shared" si="2"/>
        <v>55</v>
      </c>
      <c r="Z21" s="222">
        <f t="shared" si="3"/>
        <v>55</v>
      </c>
      <c r="AA21" s="68"/>
    </row>
    <row r="22" ht="14.25" customHeight="1">
      <c r="A22" s="157">
        <v>110400.0</v>
      </c>
      <c r="B22" s="157">
        <v>110401.0</v>
      </c>
      <c r="C22" s="27" t="s">
        <v>2678</v>
      </c>
      <c r="D22" s="27">
        <v>9404430.0</v>
      </c>
      <c r="E22" s="27" t="s">
        <v>1712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2620</v>
      </c>
      <c r="M22" s="164">
        <v>45557.0</v>
      </c>
      <c r="N22" s="164">
        <v>45557.0</v>
      </c>
      <c r="O22" s="90"/>
      <c r="P22" s="90"/>
      <c r="Q22" s="90"/>
      <c r="R22" s="90"/>
      <c r="S22" s="221">
        <f t="shared" si="1"/>
        <v>0</v>
      </c>
      <c r="T22" s="27">
        <v>0.0</v>
      </c>
      <c r="U22" s="37">
        <v>120.0</v>
      </c>
      <c r="V22" s="144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</row>
    <row r="23" ht="14.25" customHeight="1">
      <c r="A23" s="157">
        <v>110400.0</v>
      </c>
      <c r="B23" s="157">
        <v>110401.0</v>
      </c>
      <c r="C23" s="56" t="s">
        <v>2679</v>
      </c>
      <c r="D23" s="27">
        <v>1140752.0</v>
      </c>
      <c r="E23" s="27"/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2620</v>
      </c>
      <c r="M23" s="164">
        <v>45557.0</v>
      </c>
      <c r="N23" s="164">
        <v>45557.0</v>
      </c>
      <c r="O23" s="90"/>
      <c r="P23" s="90"/>
      <c r="Q23" s="90"/>
      <c r="R23" s="90"/>
      <c r="S23" s="221">
        <f t="shared" si="1"/>
        <v>0</v>
      </c>
      <c r="T23" s="27">
        <v>0.0</v>
      </c>
      <c r="U23" s="37">
        <v>120.0</v>
      </c>
      <c r="V23" s="144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</row>
    <row r="24" ht="14.25" customHeight="1">
      <c r="A24" s="157">
        <v>110400.0</v>
      </c>
      <c r="B24" s="157">
        <v>110401.0</v>
      </c>
      <c r="C24" s="56" t="s">
        <v>281</v>
      </c>
      <c r="D24" s="27">
        <v>1127055.0</v>
      </c>
      <c r="E24" s="27" t="s">
        <v>1710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2620</v>
      </c>
      <c r="M24" s="164">
        <v>45557.0</v>
      </c>
      <c r="N24" s="164">
        <v>45557.0</v>
      </c>
      <c r="O24" s="90"/>
      <c r="P24" s="90"/>
      <c r="Q24" s="90"/>
      <c r="R24" s="90"/>
      <c r="S24" s="221">
        <f t="shared" si="1"/>
        <v>0</v>
      </c>
      <c r="T24" s="27">
        <v>0.0</v>
      </c>
      <c r="U24" s="37">
        <v>120.0</v>
      </c>
      <c r="V24" s="144">
        <v>1.0</v>
      </c>
      <c r="W24" s="37">
        <v>55.0</v>
      </c>
      <c r="X24" s="218"/>
      <c r="Y24" s="221">
        <f t="shared" si="2"/>
        <v>55</v>
      </c>
      <c r="Z24" s="222">
        <f t="shared" si="3"/>
        <v>55</v>
      </c>
      <c r="AA24" s="68"/>
    </row>
    <row r="25" ht="14.25" customHeight="1">
      <c r="A25" s="157">
        <v>110400.0</v>
      </c>
      <c r="B25" s="157">
        <v>110401.0</v>
      </c>
      <c r="C25" s="27" t="s">
        <v>1503</v>
      </c>
      <c r="D25" s="96">
        <v>7074581.0</v>
      </c>
      <c r="E25" s="51" t="s">
        <v>1718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2256</v>
      </c>
      <c r="M25" s="164">
        <v>45553.0</v>
      </c>
      <c r="N25" s="164">
        <v>45553.0</v>
      </c>
      <c r="O25" s="90"/>
      <c r="P25" s="90"/>
      <c r="Q25" s="90"/>
      <c r="R25" s="90"/>
      <c r="S25" s="221">
        <f t="shared" si="1"/>
        <v>0</v>
      </c>
      <c r="T25" s="27">
        <v>0.0</v>
      </c>
      <c r="U25" s="37">
        <v>120.0</v>
      </c>
      <c r="V25" s="144">
        <v>1.0</v>
      </c>
      <c r="W25" s="37">
        <v>57.0</v>
      </c>
      <c r="X25" s="218"/>
      <c r="Y25" s="221">
        <f t="shared" si="2"/>
        <v>57</v>
      </c>
      <c r="Z25" s="222">
        <f t="shared" si="3"/>
        <v>57</v>
      </c>
      <c r="AA25" s="68"/>
    </row>
    <row r="26" ht="14.25" customHeight="1">
      <c r="A26" s="157">
        <v>110400.0</v>
      </c>
      <c r="B26" s="157">
        <v>110401.0</v>
      </c>
      <c r="C26" s="304" t="s">
        <v>358</v>
      </c>
      <c r="D26" s="105">
        <v>1024990.0</v>
      </c>
      <c r="E26" s="298" t="s">
        <v>1707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60</v>
      </c>
      <c r="L26" s="153" t="s">
        <v>61</v>
      </c>
      <c r="M26" s="164">
        <v>45558.0</v>
      </c>
      <c r="N26" s="164">
        <v>45559.0</v>
      </c>
      <c r="O26" s="46" t="s">
        <v>583</v>
      </c>
      <c r="P26" s="46"/>
      <c r="Q26" s="47">
        <v>2164.73</v>
      </c>
      <c r="R26" s="47">
        <v>2188.6</v>
      </c>
      <c r="S26" s="221">
        <f t="shared" si="1"/>
        <v>4353.33</v>
      </c>
      <c r="T26" s="27">
        <v>1.0</v>
      </c>
      <c r="U26" s="37">
        <v>332.08</v>
      </c>
      <c r="V26" s="144">
        <v>2.0</v>
      </c>
      <c r="W26" s="37">
        <v>99.64</v>
      </c>
      <c r="X26" s="218"/>
      <c r="Y26" s="221">
        <f t="shared" si="2"/>
        <v>531.36</v>
      </c>
      <c r="Z26" s="222">
        <f t="shared" si="3"/>
        <v>4884.69</v>
      </c>
      <c r="AA26" s="68"/>
    </row>
    <row r="27" ht="14.25" customHeight="1">
      <c r="A27" s="157">
        <v>110400.0</v>
      </c>
      <c r="B27" s="165">
        <v>110401.0</v>
      </c>
      <c r="C27" s="207" t="s">
        <v>2037</v>
      </c>
      <c r="D27" s="105">
        <v>7074573.0</v>
      </c>
      <c r="E27" s="298" t="s">
        <v>1917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2680</v>
      </c>
      <c r="M27" s="164">
        <v>45557.0</v>
      </c>
      <c r="N27" s="164">
        <v>45557.0</v>
      </c>
      <c r="O27" s="90"/>
      <c r="P27" s="90"/>
      <c r="Q27" s="90"/>
      <c r="R27" s="90"/>
      <c r="S27" s="221">
        <f t="shared" si="1"/>
        <v>0</v>
      </c>
      <c r="T27" s="27">
        <v>0.0</v>
      </c>
      <c r="U27" s="37">
        <v>120.0</v>
      </c>
      <c r="V27" s="144">
        <v>1.0</v>
      </c>
      <c r="W27" s="37">
        <v>57.0</v>
      </c>
      <c r="X27" s="218"/>
      <c r="Y27" s="221">
        <f t="shared" si="2"/>
        <v>57</v>
      </c>
      <c r="Z27" s="222">
        <f t="shared" si="3"/>
        <v>57</v>
      </c>
      <c r="AA27" s="68"/>
    </row>
    <row r="28" ht="14.25" customHeight="1">
      <c r="A28" s="157">
        <v>110400.0</v>
      </c>
      <c r="B28" s="165">
        <v>110401.0</v>
      </c>
      <c r="C28" s="207" t="s">
        <v>1409</v>
      </c>
      <c r="D28" s="105">
        <v>7981139.0</v>
      </c>
      <c r="E28" s="298" t="s">
        <v>1712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2680</v>
      </c>
      <c r="M28" s="164">
        <v>45557.0</v>
      </c>
      <c r="N28" s="164">
        <v>45557.0</v>
      </c>
      <c r="O28" s="90"/>
      <c r="P28" s="90"/>
      <c r="Q28" s="90"/>
      <c r="R28" s="90"/>
      <c r="S28" s="221">
        <f t="shared" si="1"/>
        <v>0</v>
      </c>
      <c r="T28" s="27">
        <v>0.0</v>
      </c>
      <c r="U28" s="37">
        <v>120.0</v>
      </c>
      <c r="V28" s="144">
        <v>1.0</v>
      </c>
      <c r="W28" s="37">
        <v>55.0</v>
      </c>
      <c r="X28" s="218"/>
      <c r="Y28" s="221">
        <f t="shared" si="2"/>
        <v>55</v>
      </c>
      <c r="Z28" s="222">
        <f t="shared" si="3"/>
        <v>55</v>
      </c>
      <c r="AA28" s="68"/>
    </row>
    <row r="29" ht="14.25" customHeight="1">
      <c r="A29" s="157">
        <v>110400.0</v>
      </c>
      <c r="B29" s="165">
        <v>110401.0</v>
      </c>
      <c r="C29" s="207" t="s">
        <v>1440</v>
      </c>
      <c r="D29" s="105">
        <v>1131494.0</v>
      </c>
      <c r="E29" s="298" t="s">
        <v>1710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2680</v>
      </c>
      <c r="M29" s="164">
        <v>45557.0</v>
      </c>
      <c r="N29" s="164">
        <v>45557.0</v>
      </c>
      <c r="O29" s="90"/>
      <c r="P29" s="90"/>
      <c r="Q29" s="90"/>
      <c r="R29" s="90"/>
      <c r="S29" s="221">
        <f t="shared" si="1"/>
        <v>0</v>
      </c>
      <c r="T29" s="27">
        <v>0.0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</row>
    <row r="30" ht="14.25" customHeight="1">
      <c r="A30" s="157">
        <v>110400.0</v>
      </c>
      <c r="B30" s="165">
        <v>110401.0</v>
      </c>
      <c r="C30" s="27" t="s">
        <v>2681</v>
      </c>
      <c r="D30" s="27">
        <v>1095579.0</v>
      </c>
      <c r="E30" s="27" t="s">
        <v>1712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50</v>
      </c>
      <c r="M30" s="164">
        <v>45541.0</v>
      </c>
      <c r="N30" s="164">
        <v>45543.0</v>
      </c>
      <c r="O30" s="90"/>
      <c r="P30" s="90"/>
      <c r="Q30" s="90"/>
      <c r="R30" s="90"/>
      <c r="S30" s="221">
        <f t="shared" si="1"/>
        <v>0</v>
      </c>
      <c r="T30" s="27">
        <v>2.0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295</v>
      </c>
      <c r="Z30" s="222">
        <f t="shared" si="3"/>
        <v>295</v>
      </c>
      <c r="AA30" s="68"/>
    </row>
    <row r="31" ht="14.25" customHeight="1">
      <c r="A31" s="157">
        <v>110400.0</v>
      </c>
      <c r="B31" s="165">
        <v>110401.0</v>
      </c>
      <c r="C31" s="56" t="s">
        <v>2682</v>
      </c>
      <c r="D31" s="27">
        <v>7113013.0</v>
      </c>
      <c r="E31" s="27" t="s">
        <v>1826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50</v>
      </c>
      <c r="M31" s="164">
        <v>45541.0</v>
      </c>
      <c r="N31" s="164">
        <v>45543.0</v>
      </c>
      <c r="O31" s="90"/>
      <c r="P31" s="90"/>
      <c r="Q31" s="90"/>
      <c r="R31" s="90"/>
      <c r="S31" s="221">
        <f t="shared" si="1"/>
        <v>0</v>
      </c>
      <c r="T31" s="27">
        <v>2.0</v>
      </c>
      <c r="U31" s="37">
        <v>120.0</v>
      </c>
      <c r="V31" s="144">
        <v>1.0</v>
      </c>
      <c r="W31" s="37">
        <v>55.0</v>
      </c>
      <c r="X31" s="218"/>
      <c r="Y31" s="221">
        <f t="shared" si="2"/>
        <v>295</v>
      </c>
      <c r="Z31" s="222">
        <f t="shared" si="3"/>
        <v>295</v>
      </c>
      <c r="AA31" s="68"/>
    </row>
    <row r="32" ht="14.25" customHeight="1">
      <c r="A32" s="157">
        <v>110400.0</v>
      </c>
      <c r="B32" s="165">
        <v>110401.0</v>
      </c>
      <c r="C32" s="27" t="s">
        <v>2683</v>
      </c>
      <c r="D32" s="27">
        <v>9901906.0</v>
      </c>
      <c r="E32" s="27" t="s">
        <v>1712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50</v>
      </c>
      <c r="M32" s="164">
        <v>45560.0</v>
      </c>
      <c r="N32" s="164">
        <v>45560.0</v>
      </c>
      <c r="O32" s="90"/>
      <c r="P32" s="90"/>
      <c r="Q32" s="90"/>
      <c r="R32" s="90"/>
      <c r="S32" s="221">
        <f t="shared" si="1"/>
        <v>0</v>
      </c>
      <c r="T32" s="27">
        <v>0.0</v>
      </c>
      <c r="U32" s="37">
        <v>120.0</v>
      </c>
      <c r="V32" s="144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</row>
    <row r="33" ht="14.25" customHeight="1">
      <c r="A33" s="157">
        <v>110400.0</v>
      </c>
      <c r="B33" s="165">
        <v>110401.0</v>
      </c>
      <c r="C33" s="56" t="s">
        <v>2684</v>
      </c>
      <c r="D33" s="27">
        <v>7074310.0</v>
      </c>
      <c r="E33" s="27" t="s">
        <v>1917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50</v>
      </c>
      <c r="M33" s="164">
        <v>45560.0</v>
      </c>
      <c r="N33" s="164">
        <v>45560.0</v>
      </c>
      <c r="O33" s="223"/>
      <c r="P33" s="109"/>
      <c r="Q33" s="87"/>
      <c r="R33" s="87"/>
      <c r="S33" s="221">
        <f t="shared" si="1"/>
        <v>0</v>
      </c>
      <c r="T33" s="27">
        <v>0.0</v>
      </c>
      <c r="U33" s="37">
        <v>120.0</v>
      </c>
      <c r="V33" s="144">
        <v>1.0</v>
      </c>
      <c r="W33" s="37">
        <v>57.0</v>
      </c>
      <c r="X33" s="218"/>
      <c r="Y33" s="221">
        <f t="shared" si="2"/>
        <v>57</v>
      </c>
      <c r="Z33" s="222">
        <f t="shared" si="3"/>
        <v>57</v>
      </c>
      <c r="AA33" s="68"/>
    </row>
    <row r="34" ht="14.25" customHeight="1">
      <c r="A34" s="25">
        <v>110400.0</v>
      </c>
      <c r="B34" s="52">
        <v>110401.0</v>
      </c>
      <c r="C34" s="56" t="s">
        <v>2685</v>
      </c>
      <c r="D34" s="27">
        <v>7041497.0</v>
      </c>
      <c r="E34" s="27" t="s">
        <v>2055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50</v>
      </c>
      <c r="M34" s="164">
        <v>45548.0</v>
      </c>
      <c r="N34" s="164">
        <v>45548.0</v>
      </c>
      <c r="O34" s="150"/>
      <c r="P34" s="34"/>
      <c r="Q34" s="87"/>
      <c r="R34" s="87"/>
      <c r="S34" s="35">
        <f t="shared" si="1"/>
        <v>0</v>
      </c>
      <c r="T34" s="27">
        <v>0.0</v>
      </c>
      <c r="U34" s="37">
        <v>120.0</v>
      </c>
      <c r="V34" s="144">
        <v>1.0</v>
      </c>
      <c r="W34" s="37">
        <v>57.0</v>
      </c>
      <c r="X34" s="32"/>
      <c r="Y34" s="35">
        <f t="shared" si="2"/>
        <v>57</v>
      </c>
      <c r="Z34" s="39">
        <f t="shared" si="3"/>
        <v>57</v>
      </c>
      <c r="AA34" s="68"/>
    </row>
    <row r="35" ht="14.25" customHeight="1">
      <c r="A35" s="25">
        <v>110400.0</v>
      </c>
      <c r="B35" s="52">
        <v>110401.0</v>
      </c>
      <c r="C35" s="27" t="s">
        <v>2686</v>
      </c>
      <c r="D35" s="27">
        <v>9902481.0</v>
      </c>
      <c r="E35" s="27" t="s">
        <v>1712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2687</v>
      </c>
      <c r="M35" s="164">
        <v>45561.0</v>
      </c>
      <c r="N35" s="164">
        <v>45564.0</v>
      </c>
      <c r="O35" s="34"/>
      <c r="P35" s="34"/>
      <c r="Q35" s="87"/>
      <c r="R35" s="87"/>
      <c r="S35" s="35">
        <f t="shared" si="1"/>
        <v>0</v>
      </c>
      <c r="T35" s="27">
        <v>3.0</v>
      </c>
      <c r="U35" s="37">
        <v>120.0</v>
      </c>
      <c r="V35" s="27">
        <v>1.0</v>
      </c>
      <c r="W35" s="37">
        <v>55.0</v>
      </c>
      <c r="X35" s="32"/>
      <c r="Y35" s="35">
        <f t="shared" si="2"/>
        <v>415</v>
      </c>
      <c r="Z35" s="39">
        <f t="shared" si="3"/>
        <v>415</v>
      </c>
      <c r="AA35" s="68"/>
    </row>
    <row r="36" ht="14.25" customHeight="1">
      <c r="A36" s="25">
        <v>110400.0</v>
      </c>
      <c r="B36" s="52">
        <v>110401.0</v>
      </c>
      <c r="C36" s="105" t="s">
        <v>2688</v>
      </c>
      <c r="D36" s="105">
        <v>9105832.0</v>
      </c>
      <c r="E36" s="27" t="s">
        <v>1715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2687</v>
      </c>
      <c r="M36" s="164">
        <v>45561.0</v>
      </c>
      <c r="N36" s="164">
        <v>45564.0</v>
      </c>
      <c r="O36" s="34"/>
      <c r="P36" s="34"/>
      <c r="Q36" s="87"/>
      <c r="R36" s="87"/>
      <c r="S36" s="35">
        <f t="shared" si="1"/>
        <v>0</v>
      </c>
      <c r="T36" s="298">
        <v>1.0</v>
      </c>
      <c r="U36" s="37">
        <v>241.86</v>
      </c>
      <c r="V36" s="27">
        <v>2.0</v>
      </c>
      <c r="W36" s="37">
        <v>72.54</v>
      </c>
      <c r="X36" s="30"/>
      <c r="Y36" s="35">
        <f t="shared" si="2"/>
        <v>386.94</v>
      </c>
      <c r="Z36" s="39">
        <f t="shared" si="3"/>
        <v>386.94</v>
      </c>
      <c r="AA36" s="68"/>
    </row>
    <row r="37" ht="14.25" customHeight="1">
      <c r="A37" s="25">
        <v>110400.0</v>
      </c>
      <c r="B37" s="52">
        <v>110401.0</v>
      </c>
      <c r="C37" s="56" t="s">
        <v>2689</v>
      </c>
      <c r="D37" s="27">
        <v>9802290.0</v>
      </c>
      <c r="E37" s="27" t="s">
        <v>1712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2687</v>
      </c>
      <c r="M37" s="164">
        <v>45561.0</v>
      </c>
      <c r="N37" s="164">
        <v>45564.0</v>
      </c>
      <c r="O37" s="34"/>
      <c r="P37" s="34"/>
      <c r="Q37" s="34"/>
      <c r="R37" s="34"/>
      <c r="S37" s="35">
        <f t="shared" si="1"/>
        <v>0</v>
      </c>
      <c r="T37" s="27">
        <v>1.0</v>
      </c>
      <c r="U37" s="37">
        <v>120.0</v>
      </c>
      <c r="V37" s="27">
        <v>2.0</v>
      </c>
      <c r="W37" s="37">
        <v>55.0</v>
      </c>
      <c r="X37" s="30"/>
      <c r="Y37" s="35">
        <f t="shared" si="2"/>
        <v>230</v>
      </c>
      <c r="Z37" s="39">
        <f t="shared" si="3"/>
        <v>230</v>
      </c>
      <c r="AA37" s="68"/>
    </row>
    <row r="38" ht="14.25" customHeight="1">
      <c r="A38" s="25">
        <v>110400.0</v>
      </c>
      <c r="B38" s="52">
        <v>110401.0</v>
      </c>
      <c r="C38" s="51" t="s">
        <v>141</v>
      </c>
      <c r="D38" s="51">
        <v>1113488.0</v>
      </c>
      <c r="E38" s="51" t="s">
        <v>2690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2691</v>
      </c>
      <c r="M38" s="164">
        <v>45441.0</v>
      </c>
      <c r="N38" s="164">
        <v>45445.0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144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</row>
    <row r="39" ht="14.25" customHeight="1">
      <c r="A39" s="25">
        <v>110400.0</v>
      </c>
      <c r="B39" s="52">
        <v>110401.0</v>
      </c>
      <c r="C39" s="51" t="s">
        <v>460</v>
      </c>
      <c r="D39" s="51">
        <v>1174215.0</v>
      </c>
      <c r="E39" s="51" t="s">
        <v>1710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2691</v>
      </c>
      <c r="M39" s="164">
        <v>45441.0</v>
      </c>
      <c r="N39" s="164">
        <v>45445.0</v>
      </c>
      <c r="O39" s="34"/>
      <c r="P39" s="34"/>
      <c r="Q39" s="34"/>
      <c r="R39" s="34"/>
      <c r="S39" s="132">
        <f t="shared" si="1"/>
        <v>0</v>
      </c>
      <c r="T39" s="32">
        <v>1.0</v>
      </c>
      <c r="U39" s="37">
        <v>180.0</v>
      </c>
      <c r="V39" s="144">
        <v>3.0</v>
      </c>
      <c r="W39" s="37">
        <v>55.0</v>
      </c>
      <c r="X39" s="30"/>
      <c r="Y39" s="35">
        <f t="shared" si="2"/>
        <v>345</v>
      </c>
      <c r="Z39" s="39">
        <f t="shared" si="3"/>
        <v>345</v>
      </c>
      <c r="AA39" s="68"/>
    </row>
    <row r="40" ht="14.25" customHeight="1">
      <c r="A40" s="25">
        <v>110400.0</v>
      </c>
      <c r="B40" s="52">
        <v>110401.0</v>
      </c>
      <c r="C40" s="51" t="s">
        <v>459</v>
      </c>
      <c r="D40" s="51">
        <v>9600361.0</v>
      </c>
      <c r="E40" s="51" t="s">
        <v>1723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2691</v>
      </c>
      <c r="M40" s="164">
        <v>45441.0</v>
      </c>
      <c r="N40" s="164">
        <v>45445.0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170.12</v>
      </c>
      <c r="V40" s="144">
        <v>1.0</v>
      </c>
      <c r="W40" s="37">
        <v>57.0</v>
      </c>
      <c r="X40" s="30"/>
      <c r="Y40" s="35">
        <f t="shared" si="2"/>
        <v>57</v>
      </c>
      <c r="Z40" s="39">
        <f t="shared" si="3"/>
        <v>57</v>
      </c>
      <c r="AA40" s="68"/>
    </row>
    <row r="41" ht="14.25" customHeight="1">
      <c r="A41" s="25">
        <v>110400.0</v>
      </c>
      <c r="B41" s="52">
        <v>110401.0</v>
      </c>
      <c r="C41" s="51" t="s">
        <v>464</v>
      </c>
      <c r="D41" s="51">
        <v>1102346.0</v>
      </c>
      <c r="E41" s="51" t="s">
        <v>1710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2691</v>
      </c>
      <c r="M41" s="164">
        <v>45441.0</v>
      </c>
      <c r="N41" s="164">
        <v>45445.0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144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51" t="s">
        <v>357</v>
      </c>
      <c r="D42" s="51">
        <v>1067613.0</v>
      </c>
      <c r="E42" s="51" t="s">
        <v>1783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2691</v>
      </c>
      <c r="M42" s="164">
        <v>45441.0</v>
      </c>
      <c r="N42" s="164">
        <v>45445.0</v>
      </c>
      <c r="O42" s="34"/>
      <c r="P42" s="34"/>
      <c r="Q42" s="34"/>
      <c r="R42" s="34"/>
      <c r="S42" s="35">
        <f t="shared" ref="S42:S244" si="4">Q42+R42</f>
        <v>0</v>
      </c>
      <c r="T42" s="32">
        <v>0.0</v>
      </c>
      <c r="U42" s="37">
        <v>120.0</v>
      </c>
      <c r="V42" s="144">
        <v>1.0</v>
      </c>
      <c r="W42" s="37">
        <v>55.0</v>
      </c>
      <c r="X42" s="30"/>
      <c r="Y42" s="35">
        <f t="shared" si="2"/>
        <v>55</v>
      </c>
      <c r="Z42" s="39">
        <f t="shared" si="3"/>
        <v>55</v>
      </c>
      <c r="AA42" s="68"/>
    </row>
    <row r="43" ht="14.25" customHeight="1">
      <c r="A43" s="25">
        <v>110400.0</v>
      </c>
      <c r="B43" s="52">
        <v>110401.0</v>
      </c>
      <c r="C43" s="51" t="s">
        <v>1194</v>
      </c>
      <c r="D43" s="51">
        <v>1104420.0</v>
      </c>
      <c r="E43" s="51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2691</v>
      </c>
      <c r="M43" s="164">
        <v>45441.0</v>
      </c>
      <c r="N43" s="164">
        <v>45445.0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144">
        <v>1.0</v>
      </c>
      <c r="W43" s="37">
        <v>55.0</v>
      </c>
      <c r="X43" s="30"/>
      <c r="Y43" s="35">
        <f t="shared" si="2"/>
        <v>55</v>
      </c>
      <c r="Z43" s="39">
        <f t="shared" si="3"/>
        <v>55</v>
      </c>
      <c r="AA43" s="68"/>
    </row>
    <row r="44" ht="14.25" customHeight="1">
      <c r="A44" s="25">
        <v>110400.0</v>
      </c>
      <c r="B44" s="52">
        <v>110401.0</v>
      </c>
      <c r="C44" s="51" t="s">
        <v>354</v>
      </c>
      <c r="D44" s="51">
        <v>1027450.0</v>
      </c>
      <c r="E44" s="51" t="s">
        <v>1707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2691</v>
      </c>
      <c r="M44" s="164">
        <v>45441.0</v>
      </c>
      <c r="N44" s="164">
        <v>45445.0</v>
      </c>
      <c r="O44" s="34"/>
      <c r="P44" s="34"/>
      <c r="Q44" s="34"/>
      <c r="R44" s="34"/>
      <c r="S44" s="35">
        <f t="shared" si="4"/>
        <v>0</v>
      </c>
      <c r="T44" s="32">
        <v>0.0</v>
      </c>
      <c r="U44" s="37">
        <v>170.12</v>
      </c>
      <c r="V44" s="144">
        <v>1.0</v>
      </c>
      <c r="W44" s="37">
        <v>57.0</v>
      </c>
      <c r="X44" s="30"/>
      <c r="Y44" s="35">
        <f t="shared" si="2"/>
        <v>57</v>
      </c>
      <c r="Z44" s="39">
        <f t="shared" si="3"/>
        <v>57</v>
      </c>
      <c r="AA44" s="68"/>
    </row>
    <row r="45" ht="14.25" customHeight="1">
      <c r="A45" s="25">
        <v>110400.0</v>
      </c>
      <c r="B45" s="52">
        <v>110401.0</v>
      </c>
      <c r="C45" s="51" t="s">
        <v>2047</v>
      </c>
      <c r="D45" s="51">
        <v>9402969.0</v>
      </c>
      <c r="E45" s="51" t="s">
        <v>1723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2691</v>
      </c>
      <c r="M45" s="164">
        <v>45441.0</v>
      </c>
      <c r="N45" s="164">
        <v>45445.0</v>
      </c>
      <c r="O45" s="34"/>
      <c r="P45" s="34"/>
      <c r="Q45" s="34"/>
      <c r="R45" s="34"/>
      <c r="S45" s="35">
        <f t="shared" si="4"/>
        <v>0</v>
      </c>
      <c r="T45" s="32">
        <v>1.0</v>
      </c>
      <c r="U45" s="37">
        <v>180.0</v>
      </c>
      <c r="V45" s="144">
        <v>1.0</v>
      </c>
      <c r="W45" s="37">
        <v>57.0</v>
      </c>
      <c r="X45" s="30"/>
      <c r="Y45" s="35">
        <f t="shared" si="2"/>
        <v>237</v>
      </c>
      <c r="Z45" s="39">
        <f t="shared" si="3"/>
        <v>237</v>
      </c>
      <c r="AA45" s="68"/>
    </row>
    <row r="46" ht="14.25" customHeight="1">
      <c r="A46" s="25">
        <v>110400.0</v>
      </c>
      <c r="B46" s="52">
        <v>110401.0</v>
      </c>
      <c r="C46" s="51" t="s">
        <v>579</v>
      </c>
      <c r="D46" s="51">
        <v>9404023.0</v>
      </c>
      <c r="E46" s="51" t="s">
        <v>1712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2691</v>
      </c>
      <c r="M46" s="164">
        <v>45441.0</v>
      </c>
      <c r="N46" s="164">
        <v>45445.0</v>
      </c>
      <c r="O46" s="34"/>
      <c r="P46" s="34"/>
      <c r="Q46" s="34"/>
      <c r="R46" s="34"/>
      <c r="S46" s="35">
        <f t="shared" si="4"/>
        <v>0</v>
      </c>
      <c r="T46" s="32">
        <v>1.0</v>
      </c>
      <c r="U46" s="37">
        <v>180.0</v>
      </c>
      <c r="V46" s="144">
        <v>1.0</v>
      </c>
      <c r="W46" s="37">
        <v>55.0</v>
      </c>
      <c r="X46" s="30"/>
      <c r="Y46" s="35">
        <f t="shared" si="2"/>
        <v>235</v>
      </c>
      <c r="Z46" s="39">
        <f t="shared" si="3"/>
        <v>235</v>
      </c>
      <c r="AA46" s="68"/>
    </row>
    <row r="47" ht="14.25" customHeight="1">
      <c r="A47" s="25">
        <v>110400.0</v>
      </c>
      <c r="B47" s="52">
        <v>110401.0</v>
      </c>
      <c r="C47" s="27" t="s">
        <v>2692</v>
      </c>
      <c r="D47" s="27">
        <v>9901906.0</v>
      </c>
      <c r="E47" s="27" t="s">
        <v>1712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45443.0</v>
      </c>
      <c r="N47" s="164">
        <v>45445.0</v>
      </c>
      <c r="O47" s="34"/>
      <c r="P47" s="34"/>
      <c r="Q47" s="34"/>
      <c r="R47" s="34"/>
      <c r="S47" s="35">
        <f t="shared" si="4"/>
        <v>0</v>
      </c>
      <c r="T47" s="27">
        <v>1.0</v>
      </c>
      <c r="U47" s="37">
        <v>300.0</v>
      </c>
      <c r="V47" s="144">
        <v>1.0</v>
      </c>
      <c r="W47" s="37">
        <v>55.0</v>
      </c>
      <c r="X47" s="30"/>
      <c r="Y47" s="35">
        <f t="shared" si="2"/>
        <v>355</v>
      </c>
      <c r="Z47" s="39">
        <f t="shared" si="3"/>
        <v>355</v>
      </c>
      <c r="AA47" s="68"/>
    </row>
    <row r="48" ht="14.25" customHeight="1">
      <c r="A48" s="25">
        <v>110400.0</v>
      </c>
      <c r="B48" s="52">
        <v>110401.0</v>
      </c>
      <c r="C48" s="41" t="s">
        <v>2250</v>
      </c>
      <c r="D48" s="51">
        <v>1189476.0</v>
      </c>
      <c r="E48" s="27" t="s">
        <v>1957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45444.0</v>
      </c>
      <c r="N48" s="164">
        <v>45445.0</v>
      </c>
      <c r="O48" s="34"/>
      <c r="P48" s="34"/>
      <c r="Q48" s="34"/>
      <c r="R48" s="34"/>
      <c r="S48" s="35">
        <f t="shared" si="4"/>
        <v>0</v>
      </c>
      <c r="T48" s="27">
        <v>1.0</v>
      </c>
      <c r="U48" s="37">
        <v>180.0</v>
      </c>
      <c r="V48" s="144">
        <v>1.0</v>
      </c>
      <c r="W48" s="37">
        <v>57.0</v>
      </c>
      <c r="X48" s="30"/>
      <c r="Y48" s="35">
        <f t="shared" si="2"/>
        <v>237</v>
      </c>
      <c r="Z48" s="39">
        <f t="shared" si="3"/>
        <v>237</v>
      </c>
      <c r="AA48" s="68"/>
    </row>
    <row r="49" ht="14.25" customHeight="1">
      <c r="A49" s="25">
        <v>110400.0</v>
      </c>
      <c r="B49" s="52">
        <v>110401.0</v>
      </c>
      <c r="C49" s="27" t="s">
        <v>2693</v>
      </c>
      <c r="D49" s="27">
        <v>9901906.0</v>
      </c>
      <c r="E49" s="27" t="s">
        <v>1712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165</v>
      </c>
      <c r="M49" s="164">
        <v>45462.0</v>
      </c>
      <c r="N49" s="164">
        <v>45463.0</v>
      </c>
      <c r="O49" s="34"/>
      <c r="P49" s="34"/>
      <c r="Q49" s="34"/>
      <c r="R49" s="34"/>
      <c r="S49" s="35">
        <f t="shared" si="4"/>
        <v>0</v>
      </c>
      <c r="T49" s="27">
        <v>1.0</v>
      </c>
      <c r="U49" s="37">
        <v>180.0</v>
      </c>
      <c r="V49" s="144">
        <v>1.0</v>
      </c>
      <c r="W49" s="37">
        <v>55.0</v>
      </c>
      <c r="X49" s="30"/>
      <c r="Y49" s="35">
        <f t="shared" si="2"/>
        <v>235</v>
      </c>
      <c r="Z49" s="39">
        <f t="shared" si="3"/>
        <v>235</v>
      </c>
      <c r="AA49" s="68"/>
    </row>
    <row r="50" ht="14.25" customHeight="1">
      <c r="A50" s="25">
        <v>110400.0</v>
      </c>
      <c r="B50" s="52">
        <v>110401.0</v>
      </c>
      <c r="C50" s="51" t="s">
        <v>1198</v>
      </c>
      <c r="D50" s="51">
        <v>9105980.0</v>
      </c>
      <c r="E50" s="27" t="s">
        <v>1715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2687</v>
      </c>
      <c r="M50" s="164">
        <v>45462.0</v>
      </c>
      <c r="N50" s="164">
        <v>45464.0</v>
      </c>
      <c r="O50" s="34"/>
      <c r="P50" s="34"/>
      <c r="Q50" s="34"/>
      <c r="R50" s="34"/>
      <c r="S50" s="35">
        <f t="shared" si="4"/>
        <v>0</v>
      </c>
      <c r="T50" s="27">
        <v>1.0</v>
      </c>
      <c r="U50" s="37">
        <v>421.86</v>
      </c>
      <c r="V50" s="144">
        <v>1.0</v>
      </c>
      <c r="W50" s="37">
        <v>72.54</v>
      </c>
      <c r="X50" s="30"/>
      <c r="Y50" s="35">
        <f t="shared" si="2"/>
        <v>494.4</v>
      </c>
      <c r="Z50" s="39">
        <f t="shared" si="3"/>
        <v>494.4</v>
      </c>
      <c r="AA50" s="68"/>
    </row>
    <row r="51" ht="14.25" customHeight="1">
      <c r="A51" s="25">
        <v>110400.0</v>
      </c>
      <c r="B51" s="52">
        <v>110401.0</v>
      </c>
      <c r="C51" s="51" t="s">
        <v>2694</v>
      </c>
      <c r="D51" s="51">
        <v>1142631.0</v>
      </c>
      <c r="E51" s="27" t="s">
        <v>1710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2687</v>
      </c>
      <c r="M51" s="164">
        <v>45462.0</v>
      </c>
      <c r="N51" s="164">
        <v>45464.0</v>
      </c>
      <c r="O51" s="34"/>
      <c r="P51" s="34"/>
      <c r="Q51" s="34"/>
      <c r="R51" s="34"/>
      <c r="S51" s="35">
        <f t="shared" si="4"/>
        <v>0</v>
      </c>
      <c r="T51" s="27">
        <v>1.0</v>
      </c>
      <c r="U51" s="37">
        <v>300.0</v>
      </c>
      <c r="V51" s="144">
        <v>0.0</v>
      </c>
      <c r="W51" s="37">
        <v>55.0</v>
      </c>
      <c r="X51" s="30"/>
      <c r="Y51" s="35">
        <f t="shared" si="2"/>
        <v>300</v>
      </c>
      <c r="Z51" s="39">
        <f t="shared" si="3"/>
        <v>300</v>
      </c>
      <c r="AA51" s="68"/>
    </row>
    <row r="52" ht="14.25" customHeight="1">
      <c r="A52" s="25">
        <v>110400.0</v>
      </c>
      <c r="B52" s="52">
        <v>110401.0</v>
      </c>
      <c r="C52" s="41" t="s">
        <v>2250</v>
      </c>
      <c r="D52" s="51">
        <v>1189476.0</v>
      </c>
      <c r="E52" s="27" t="s">
        <v>1957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2687</v>
      </c>
      <c r="M52" s="164">
        <v>45463.0</v>
      </c>
      <c r="N52" s="164">
        <v>45464.0</v>
      </c>
      <c r="O52" s="34"/>
      <c r="P52" s="34"/>
      <c r="Q52" s="34"/>
      <c r="R52" s="34"/>
      <c r="S52" s="35">
        <f t="shared" si="4"/>
        <v>0</v>
      </c>
      <c r="T52" s="27">
        <v>1.0</v>
      </c>
      <c r="U52" s="37">
        <v>180.0</v>
      </c>
      <c r="V52" s="144">
        <v>0.0</v>
      </c>
      <c r="W52" s="37">
        <v>55.0</v>
      </c>
      <c r="X52" s="30"/>
      <c r="Y52" s="35">
        <f t="shared" si="2"/>
        <v>180</v>
      </c>
      <c r="Z52" s="39">
        <f t="shared" si="3"/>
        <v>180</v>
      </c>
      <c r="AA52" s="68"/>
    </row>
    <row r="53" ht="14.25" customHeight="1">
      <c r="A53" s="25">
        <v>110400.0</v>
      </c>
      <c r="B53" s="52">
        <v>110401.0</v>
      </c>
      <c r="C53" s="41" t="s">
        <v>2250</v>
      </c>
      <c r="D53" s="51">
        <v>1189476.0</v>
      </c>
      <c r="E53" s="27" t="s">
        <v>1957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2687</v>
      </c>
      <c r="M53" s="164">
        <v>45463.0</v>
      </c>
      <c r="N53" s="164">
        <v>45464.0</v>
      </c>
      <c r="O53" s="34"/>
      <c r="P53" s="34"/>
      <c r="Q53" s="34"/>
      <c r="R53" s="34"/>
      <c r="S53" s="35">
        <f t="shared" si="4"/>
        <v>0</v>
      </c>
      <c r="T53" s="27">
        <v>0.0</v>
      </c>
      <c r="U53" s="37">
        <v>170.12</v>
      </c>
      <c r="V53" s="144">
        <v>1.0</v>
      </c>
      <c r="W53" s="37">
        <v>57.0</v>
      </c>
      <c r="X53" s="30"/>
      <c r="Y53" s="35">
        <f t="shared" si="2"/>
        <v>57</v>
      </c>
      <c r="Z53" s="39">
        <f t="shared" si="3"/>
        <v>57</v>
      </c>
      <c r="AA53" s="68"/>
    </row>
    <row r="54" ht="14.25" customHeight="1">
      <c r="A54" s="25">
        <v>110400.0</v>
      </c>
      <c r="B54" s="52">
        <v>110401.0</v>
      </c>
      <c r="C54" s="56" t="s">
        <v>2695</v>
      </c>
      <c r="D54" s="27">
        <v>9900195.0</v>
      </c>
      <c r="E54" s="27" t="s">
        <v>1707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50</v>
      </c>
      <c r="M54" s="164">
        <v>45549.0</v>
      </c>
      <c r="N54" s="164">
        <v>45549.0</v>
      </c>
      <c r="O54" s="34"/>
      <c r="P54" s="34"/>
      <c r="Q54" s="34"/>
      <c r="R54" s="34"/>
      <c r="S54" s="35">
        <f t="shared" si="4"/>
        <v>0</v>
      </c>
      <c r="T54" s="27">
        <v>0.0</v>
      </c>
      <c r="U54" s="37">
        <v>170.12</v>
      </c>
      <c r="V54" s="144">
        <v>1.0</v>
      </c>
      <c r="W54" s="37">
        <v>57.0</v>
      </c>
      <c r="X54" s="30"/>
      <c r="Y54" s="35">
        <f t="shared" si="2"/>
        <v>57</v>
      </c>
      <c r="Z54" s="39">
        <f t="shared" si="3"/>
        <v>57</v>
      </c>
      <c r="AA54" s="68"/>
    </row>
    <row r="55" ht="14.25" customHeight="1">
      <c r="A55" s="25">
        <v>110400.0</v>
      </c>
      <c r="B55" s="52">
        <v>110401.0</v>
      </c>
      <c r="C55" s="56" t="s">
        <v>2696</v>
      </c>
      <c r="D55" s="27">
        <v>9500405.0</v>
      </c>
      <c r="E55" s="27" t="s">
        <v>1740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50</v>
      </c>
      <c r="M55" s="164">
        <v>45549.0</v>
      </c>
      <c r="N55" s="164">
        <v>45549.0</v>
      </c>
      <c r="O55" s="34"/>
      <c r="P55" s="34"/>
      <c r="Q55" s="34"/>
      <c r="R55" s="34"/>
      <c r="S55" s="35">
        <f t="shared" si="4"/>
        <v>0</v>
      </c>
      <c r="T55" s="27">
        <v>0.0</v>
      </c>
      <c r="U55" s="37">
        <v>120.0</v>
      </c>
      <c r="V55" s="144">
        <v>1.0</v>
      </c>
      <c r="W55" s="37">
        <v>55.0</v>
      </c>
      <c r="X55" s="30"/>
      <c r="Y55" s="35">
        <f t="shared" si="2"/>
        <v>55</v>
      </c>
      <c r="Z55" s="39">
        <f t="shared" si="3"/>
        <v>55</v>
      </c>
      <c r="AA55" s="68"/>
    </row>
    <row r="56" ht="14.25" customHeight="1">
      <c r="A56" s="25">
        <v>110400.0</v>
      </c>
      <c r="B56" s="52">
        <v>110401.0</v>
      </c>
      <c r="C56" s="27" t="s">
        <v>2697</v>
      </c>
      <c r="D56" s="27">
        <v>9901434.0</v>
      </c>
      <c r="E56" s="27" t="s">
        <v>1740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50</v>
      </c>
      <c r="M56" s="164">
        <v>45549.0</v>
      </c>
      <c r="N56" s="164">
        <v>45549.0</v>
      </c>
      <c r="O56" s="34"/>
      <c r="P56" s="34"/>
      <c r="Q56" s="34"/>
      <c r="R56" s="34"/>
      <c r="S56" s="35">
        <f t="shared" si="4"/>
        <v>0</v>
      </c>
      <c r="T56" s="27">
        <v>0.0</v>
      </c>
      <c r="U56" s="37">
        <v>120.0</v>
      </c>
      <c r="V56" s="144">
        <v>1.0</v>
      </c>
      <c r="W56" s="37">
        <v>55.0</v>
      </c>
      <c r="X56" s="30"/>
      <c r="Y56" s="35">
        <f t="shared" si="2"/>
        <v>55</v>
      </c>
      <c r="Z56" s="39">
        <f t="shared" si="3"/>
        <v>55</v>
      </c>
      <c r="AA56" s="68"/>
    </row>
    <row r="57" ht="14.25" customHeight="1">
      <c r="A57" s="25">
        <v>110400.0</v>
      </c>
      <c r="B57" s="52">
        <v>110401.0</v>
      </c>
      <c r="C57" s="27" t="s">
        <v>2698</v>
      </c>
      <c r="D57" s="27">
        <v>1036670.0</v>
      </c>
      <c r="E57" s="27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50</v>
      </c>
      <c r="M57" s="164">
        <v>45549.0</v>
      </c>
      <c r="N57" s="164">
        <v>45549.0</v>
      </c>
      <c r="O57" s="34"/>
      <c r="P57" s="34"/>
      <c r="Q57" s="34"/>
      <c r="R57" s="34"/>
      <c r="S57" s="35">
        <f t="shared" si="4"/>
        <v>0</v>
      </c>
      <c r="T57" s="27">
        <v>0.0</v>
      </c>
      <c r="U57" s="37">
        <v>120.0</v>
      </c>
      <c r="V57" s="144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/>
    </row>
    <row r="58" ht="14.25" customHeight="1">
      <c r="A58" s="25">
        <v>110400.0</v>
      </c>
      <c r="B58" s="52">
        <v>110401.0</v>
      </c>
      <c r="C58" s="56" t="s">
        <v>2699</v>
      </c>
      <c r="D58" s="27">
        <v>1089471.0</v>
      </c>
      <c r="E58" s="27" t="s">
        <v>1712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50</v>
      </c>
      <c r="M58" s="164">
        <v>45549.0</v>
      </c>
      <c r="N58" s="164">
        <v>45549.0</v>
      </c>
      <c r="O58" s="34"/>
      <c r="P58" s="34"/>
      <c r="Q58" s="34"/>
      <c r="R58" s="34"/>
      <c r="S58" s="35">
        <f t="shared" si="4"/>
        <v>0</v>
      </c>
      <c r="T58" s="27">
        <v>0.0</v>
      </c>
      <c r="U58" s="37">
        <v>120.0</v>
      </c>
      <c r="V58" s="144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/>
    </row>
    <row r="59" ht="14.25" customHeight="1">
      <c r="A59" s="25">
        <v>110400.0</v>
      </c>
      <c r="B59" s="52">
        <v>110401.0</v>
      </c>
      <c r="C59" s="56" t="s">
        <v>2700</v>
      </c>
      <c r="D59" s="27">
        <v>1110080.0</v>
      </c>
      <c r="E59" s="27" t="s">
        <v>1712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45549.0</v>
      </c>
      <c r="N59" s="164">
        <v>45549.0</v>
      </c>
      <c r="O59" s="34"/>
      <c r="P59" s="34"/>
      <c r="Q59" s="34"/>
      <c r="R59" s="34"/>
      <c r="S59" s="35">
        <f t="shared" si="4"/>
        <v>0</v>
      </c>
      <c r="T59" s="27">
        <v>0.0</v>
      </c>
      <c r="U59" s="37">
        <v>120.0</v>
      </c>
      <c r="V59" s="144">
        <v>1.0</v>
      </c>
      <c r="W59" s="37">
        <v>55.0</v>
      </c>
      <c r="X59" s="37"/>
      <c r="Y59" s="35">
        <f t="shared" si="2"/>
        <v>55</v>
      </c>
      <c r="Z59" s="39">
        <f t="shared" si="3"/>
        <v>55</v>
      </c>
      <c r="AA59" s="68"/>
    </row>
    <row r="60" ht="14.25" customHeight="1">
      <c r="A60" s="25">
        <v>110400.0</v>
      </c>
      <c r="B60" s="52">
        <v>110401.0</v>
      </c>
      <c r="C60" s="56" t="s">
        <v>2701</v>
      </c>
      <c r="D60" s="27">
        <v>1093983.0</v>
      </c>
      <c r="E60" s="27" t="s">
        <v>1712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50</v>
      </c>
      <c r="M60" s="164">
        <v>45549.0</v>
      </c>
      <c r="N60" s="164">
        <v>45549.0</v>
      </c>
      <c r="O60" s="34"/>
      <c r="P60" s="34"/>
      <c r="Q60" s="34"/>
      <c r="R60" s="34"/>
      <c r="S60" s="35">
        <f t="shared" si="4"/>
        <v>0</v>
      </c>
      <c r="T60" s="27">
        <v>0.0</v>
      </c>
      <c r="U60" s="37">
        <v>120.0</v>
      </c>
      <c r="V60" s="144">
        <v>1.0</v>
      </c>
      <c r="W60" s="37">
        <v>55.0</v>
      </c>
      <c r="X60" s="37"/>
      <c r="Y60" s="35">
        <f t="shared" si="2"/>
        <v>55</v>
      </c>
      <c r="Z60" s="39">
        <f t="shared" si="3"/>
        <v>55</v>
      </c>
      <c r="AA60" s="68"/>
    </row>
    <row r="61" ht="14.25" customHeight="1">
      <c r="A61" s="25">
        <v>110400.0</v>
      </c>
      <c r="B61" s="52">
        <v>110401.0</v>
      </c>
      <c r="C61" s="56" t="s">
        <v>281</v>
      </c>
      <c r="D61" s="27">
        <v>1127055.0</v>
      </c>
      <c r="E61" s="27" t="s">
        <v>1712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50</v>
      </c>
      <c r="M61" s="164">
        <v>45549.0</v>
      </c>
      <c r="N61" s="164">
        <v>45549.0</v>
      </c>
      <c r="O61" s="34"/>
      <c r="P61" s="34"/>
      <c r="Q61" s="34"/>
      <c r="R61" s="34"/>
      <c r="S61" s="35">
        <f t="shared" si="4"/>
        <v>0</v>
      </c>
      <c r="T61" s="27">
        <v>0.0</v>
      </c>
      <c r="U61" s="37">
        <v>120.0</v>
      </c>
      <c r="V61" s="144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/>
    </row>
    <row r="62" ht="14.25" customHeight="1">
      <c r="A62" s="25">
        <v>110400.0</v>
      </c>
      <c r="B62" s="52">
        <v>110401.0</v>
      </c>
      <c r="C62" s="27" t="s">
        <v>2702</v>
      </c>
      <c r="D62" s="27">
        <v>1093185.0</v>
      </c>
      <c r="E62" s="27" t="s">
        <v>1712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50</v>
      </c>
      <c r="M62" s="164">
        <v>45549.0</v>
      </c>
      <c r="N62" s="164">
        <v>45549.0</v>
      </c>
      <c r="O62" s="34"/>
      <c r="P62" s="34"/>
      <c r="Q62" s="34"/>
      <c r="R62" s="34"/>
      <c r="S62" s="35">
        <f t="shared" si="4"/>
        <v>0</v>
      </c>
      <c r="T62" s="27">
        <v>0.0</v>
      </c>
      <c r="U62" s="37">
        <v>120.0</v>
      </c>
      <c r="V62" s="144">
        <v>1.0</v>
      </c>
      <c r="W62" s="37">
        <v>55.0</v>
      </c>
      <c r="X62" s="37"/>
      <c r="Y62" s="35">
        <f t="shared" si="2"/>
        <v>55</v>
      </c>
      <c r="Z62" s="39">
        <f t="shared" si="3"/>
        <v>55</v>
      </c>
      <c r="AA62" s="68"/>
    </row>
    <row r="63" ht="14.25" customHeight="1">
      <c r="A63" s="25">
        <v>110400.0</v>
      </c>
      <c r="B63" s="52">
        <v>110401.0</v>
      </c>
      <c r="C63" s="56" t="s">
        <v>2703</v>
      </c>
      <c r="D63" s="27">
        <v>7101040.0</v>
      </c>
      <c r="E63" s="27" t="s">
        <v>1737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50</v>
      </c>
      <c r="M63" s="164">
        <v>45549.0</v>
      </c>
      <c r="N63" s="164">
        <v>45549.0</v>
      </c>
      <c r="O63" s="34"/>
      <c r="P63" s="34"/>
      <c r="Q63" s="34"/>
      <c r="R63" s="34"/>
      <c r="S63" s="35">
        <f t="shared" si="4"/>
        <v>0</v>
      </c>
      <c r="T63" s="27">
        <v>0.0</v>
      </c>
      <c r="U63" s="37">
        <v>120.0</v>
      </c>
      <c r="V63" s="144">
        <v>1.0</v>
      </c>
      <c r="W63" s="37">
        <v>55.0</v>
      </c>
      <c r="X63" s="37"/>
      <c r="Y63" s="35">
        <f t="shared" si="2"/>
        <v>55</v>
      </c>
      <c r="Z63" s="39">
        <f t="shared" si="3"/>
        <v>55</v>
      </c>
      <c r="AA63" s="68"/>
    </row>
    <row r="64" ht="14.25" customHeight="1">
      <c r="A64" s="25">
        <v>110400.0</v>
      </c>
      <c r="B64" s="52">
        <v>110401.0</v>
      </c>
      <c r="C64" s="56" t="s">
        <v>2704</v>
      </c>
      <c r="D64" s="27">
        <v>1086022.0</v>
      </c>
      <c r="E64" s="27" t="s">
        <v>1710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50</v>
      </c>
      <c r="M64" s="164">
        <v>45549.0</v>
      </c>
      <c r="N64" s="164">
        <v>45549.0</v>
      </c>
      <c r="O64" s="34"/>
      <c r="P64" s="34"/>
      <c r="Q64" s="34"/>
      <c r="R64" s="34"/>
      <c r="S64" s="35">
        <f t="shared" si="4"/>
        <v>0</v>
      </c>
      <c r="T64" s="27">
        <v>0.0</v>
      </c>
      <c r="U64" s="37">
        <v>120.0</v>
      </c>
      <c r="V64" s="144">
        <v>1.0</v>
      </c>
      <c r="W64" s="37">
        <v>55.0</v>
      </c>
      <c r="X64" s="37"/>
      <c r="Y64" s="35">
        <f t="shared" si="2"/>
        <v>55</v>
      </c>
      <c r="Z64" s="39">
        <f t="shared" si="3"/>
        <v>55</v>
      </c>
      <c r="AA64" s="68"/>
    </row>
    <row r="65" ht="14.25" customHeight="1">
      <c r="A65" s="25">
        <v>110400.0</v>
      </c>
      <c r="B65" s="52">
        <v>110401.0</v>
      </c>
      <c r="C65" s="56" t="s">
        <v>2705</v>
      </c>
      <c r="D65" s="27">
        <v>1184849.0</v>
      </c>
      <c r="E65" s="27" t="s">
        <v>1710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50</v>
      </c>
      <c r="M65" s="164">
        <v>45549.0</v>
      </c>
      <c r="N65" s="164">
        <v>45549.0</v>
      </c>
      <c r="O65" s="34"/>
      <c r="P65" s="34"/>
      <c r="Q65" s="34"/>
      <c r="R65" s="34"/>
      <c r="S65" s="35">
        <f t="shared" si="4"/>
        <v>0</v>
      </c>
      <c r="T65" s="27">
        <v>0.0</v>
      </c>
      <c r="U65" s="37">
        <v>120.0</v>
      </c>
      <c r="V65" s="144">
        <v>1.0</v>
      </c>
      <c r="W65" s="37">
        <v>55.0</v>
      </c>
      <c r="X65" s="37"/>
      <c r="Y65" s="35">
        <f t="shared" si="2"/>
        <v>55</v>
      </c>
      <c r="Z65" s="39">
        <f t="shared" si="3"/>
        <v>55</v>
      </c>
      <c r="AA65" s="68"/>
    </row>
    <row r="66" ht="14.25" customHeight="1">
      <c r="A66" s="25">
        <v>110400.0</v>
      </c>
      <c r="B66" s="52">
        <v>110401.0</v>
      </c>
      <c r="C66" s="56" t="s">
        <v>2706</v>
      </c>
      <c r="D66" s="27">
        <v>1157167.0</v>
      </c>
      <c r="E66" s="27" t="s">
        <v>1710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50</v>
      </c>
      <c r="M66" s="164">
        <v>45549.0</v>
      </c>
      <c r="N66" s="164">
        <v>45549.0</v>
      </c>
      <c r="O66" s="34"/>
      <c r="P66" s="34"/>
      <c r="Q66" s="34"/>
      <c r="R66" s="34"/>
      <c r="S66" s="35">
        <f t="shared" si="4"/>
        <v>0</v>
      </c>
      <c r="T66" s="27">
        <v>0.0</v>
      </c>
      <c r="U66" s="37">
        <v>120.0</v>
      </c>
      <c r="V66" s="144">
        <v>1.0</v>
      </c>
      <c r="W66" s="37">
        <v>55.0</v>
      </c>
      <c r="X66" s="37"/>
      <c r="Y66" s="35">
        <f t="shared" si="2"/>
        <v>55</v>
      </c>
      <c r="Z66" s="39">
        <f t="shared" si="3"/>
        <v>55</v>
      </c>
      <c r="AA66" s="68"/>
    </row>
    <row r="67" ht="14.25" customHeight="1">
      <c r="A67" s="25">
        <v>110400.0</v>
      </c>
      <c r="B67" s="52">
        <v>110401.0</v>
      </c>
      <c r="C67" s="56" t="s">
        <v>2707</v>
      </c>
      <c r="D67" s="27">
        <v>1133632.0</v>
      </c>
      <c r="E67" s="27" t="s">
        <v>1710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50</v>
      </c>
      <c r="M67" s="164">
        <v>45549.0</v>
      </c>
      <c r="N67" s="164">
        <v>45549.0</v>
      </c>
      <c r="O67" s="34"/>
      <c r="P67" s="34"/>
      <c r="Q67" s="34"/>
      <c r="R67" s="34"/>
      <c r="S67" s="35">
        <f t="shared" si="4"/>
        <v>0</v>
      </c>
      <c r="T67" s="27">
        <v>0.0</v>
      </c>
      <c r="U67" s="37">
        <v>120.0</v>
      </c>
      <c r="V67" s="144">
        <v>1.0</v>
      </c>
      <c r="W67" s="37">
        <v>55.0</v>
      </c>
      <c r="X67" s="37"/>
      <c r="Y67" s="35">
        <f t="shared" si="2"/>
        <v>55</v>
      </c>
      <c r="Z67" s="39">
        <f t="shared" si="3"/>
        <v>55</v>
      </c>
      <c r="AA67" s="68"/>
    </row>
    <row r="68" ht="14.25" customHeight="1">
      <c r="A68" s="25">
        <v>110400.0</v>
      </c>
      <c r="B68" s="52">
        <v>110401.0</v>
      </c>
      <c r="C68" s="56" t="s">
        <v>2708</v>
      </c>
      <c r="D68" s="27">
        <v>1116274.0</v>
      </c>
      <c r="E68" s="27" t="s">
        <v>1707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50</v>
      </c>
      <c r="M68" s="164">
        <v>45443.0</v>
      </c>
      <c r="N68" s="164">
        <v>45445.0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170.12</v>
      </c>
      <c r="V68" s="144">
        <v>2.0</v>
      </c>
      <c r="W68" s="37">
        <v>57.0</v>
      </c>
      <c r="X68" s="37"/>
      <c r="Y68" s="35">
        <f t="shared" si="2"/>
        <v>114</v>
      </c>
      <c r="Z68" s="39">
        <f t="shared" si="3"/>
        <v>114</v>
      </c>
      <c r="AA68" s="68"/>
    </row>
    <row r="69" ht="14.25" customHeight="1">
      <c r="A69" s="25">
        <v>110400.0</v>
      </c>
      <c r="B69" s="52">
        <v>110401.0</v>
      </c>
      <c r="C69" s="27" t="s">
        <v>779</v>
      </c>
      <c r="D69" s="27">
        <v>1157396.0</v>
      </c>
      <c r="E69" s="27" t="s">
        <v>1712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50</v>
      </c>
      <c r="M69" s="164">
        <v>45443.0</v>
      </c>
      <c r="N69" s="164">
        <v>45445.0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144">
        <v>1.0</v>
      </c>
      <c r="W69" s="37">
        <v>55.0</v>
      </c>
      <c r="X69" s="37"/>
      <c r="Y69" s="35">
        <f t="shared" si="2"/>
        <v>55</v>
      </c>
      <c r="Z69" s="39">
        <f t="shared" si="3"/>
        <v>55</v>
      </c>
      <c r="AA69" s="68"/>
    </row>
    <row r="70" ht="14.25" customHeight="1">
      <c r="A70" s="25">
        <v>110400.0</v>
      </c>
      <c r="B70" s="52">
        <v>110401.0</v>
      </c>
      <c r="C70" s="27" t="s">
        <v>2709</v>
      </c>
      <c r="D70" s="27">
        <v>1025023.0</v>
      </c>
      <c r="E70" s="27" t="s">
        <v>1712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45443.0</v>
      </c>
      <c r="N70" s="164">
        <v>45445.0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120.0</v>
      </c>
      <c r="V70" s="144">
        <v>1.0</v>
      </c>
      <c r="W70" s="37">
        <v>55.0</v>
      </c>
      <c r="X70" s="37"/>
      <c r="Y70" s="35">
        <f t="shared" si="2"/>
        <v>55</v>
      </c>
      <c r="Z70" s="39">
        <f t="shared" si="3"/>
        <v>55</v>
      </c>
      <c r="AA70" s="68"/>
    </row>
    <row r="71" ht="14.25" customHeight="1">
      <c r="A71" s="25">
        <v>110400.0</v>
      </c>
      <c r="B71" s="52">
        <v>110401.0</v>
      </c>
      <c r="C71" s="27" t="s">
        <v>2710</v>
      </c>
      <c r="D71" s="27">
        <v>1098799.0</v>
      </c>
      <c r="E71" s="27" t="s">
        <v>2055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50</v>
      </c>
      <c r="M71" s="164">
        <v>45443.0</v>
      </c>
      <c r="N71" s="164">
        <v>45445.0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170.12</v>
      </c>
      <c r="V71" s="144">
        <v>1.0</v>
      </c>
      <c r="W71" s="37">
        <v>57.0</v>
      </c>
      <c r="X71" s="37"/>
      <c r="Y71" s="35">
        <f t="shared" si="2"/>
        <v>57</v>
      </c>
      <c r="Z71" s="39">
        <f t="shared" si="3"/>
        <v>57</v>
      </c>
      <c r="AA71" s="68"/>
    </row>
    <row r="72" ht="14.25" customHeight="1">
      <c r="A72" s="25">
        <v>110400.0</v>
      </c>
      <c r="B72" s="52">
        <v>110401.0</v>
      </c>
      <c r="C72" s="56" t="s">
        <v>2711</v>
      </c>
      <c r="D72" s="27">
        <v>1036955.0</v>
      </c>
      <c r="E72" s="27" t="s">
        <v>1712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45443.0</v>
      </c>
      <c r="N72" s="164">
        <v>45445.0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120.0</v>
      </c>
      <c r="V72" s="144">
        <v>1.0</v>
      </c>
      <c r="W72" s="37">
        <v>55.0</v>
      </c>
      <c r="X72" s="37"/>
      <c r="Y72" s="35">
        <f t="shared" si="2"/>
        <v>55</v>
      </c>
      <c r="Z72" s="39">
        <f t="shared" si="3"/>
        <v>55</v>
      </c>
      <c r="AA72" s="68"/>
    </row>
    <row r="73" ht="14.25" customHeight="1">
      <c r="A73" s="25">
        <v>110400.0</v>
      </c>
      <c r="B73" s="52">
        <v>110401.0</v>
      </c>
      <c r="C73" s="56" t="s">
        <v>2712</v>
      </c>
      <c r="D73" s="27">
        <v>1063405.0</v>
      </c>
      <c r="E73" s="27" t="s">
        <v>1712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45443.0</v>
      </c>
      <c r="N73" s="164">
        <v>45445.0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120.0</v>
      </c>
      <c r="V73" s="144">
        <v>1.0</v>
      </c>
      <c r="W73" s="37">
        <v>55.0</v>
      </c>
      <c r="X73" s="37"/>
      <c r="Y73" s="35">
        <f t="shared" si="2"/>
        <v>55</v>
      </c>
      <c r="Z73" s="39">
        <f t="shared" si="3"/>
        <v>55</v>
      </c>
      <c r="AA73" s="68"/>
    </row>
    <row r="74" ht="14.25" customHeight="1">
      <c r="A74" s="25">
        <v>110400.0</v>
      </c>
      <c r="B74" s="52">
        <v>110401.0</v>
      </c>
      <c r="C74" s="27" t="s">
        <v>2713</v>
      </c>
      <c r="D74" s="27">
        <v>1130951.0</v>
      </c>
      <c r="E74" s="27" t="s">
        <v>1740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45443.0</v>
      </c>
      <c r="N74" s="164">
        <v>45445.0</v>
      </c>
      <c r="O74" s="34"/>
      <c r="P74" s="34"/>
      <c r="Q74" s="34"/>
      <c r="R74" s="34"/>
      <c r="S74" s="35">
        <f t="shared" si="4"/>
        <v>0</v>
      </c>
      <c r="T74" s="32">
        <v>0.0</v>
      </c>
      <c r="U74" s="37">
        <v>120.0</v>
      </c>
      <c r="V74" s="144">
        <v>2.0</v>
      </c>
      <c r="W74" s="37">
        <v>55.0</v>
      </c>
      <c r="X74" s="37"/>
      <c r="Y74" s="35">
        <f t="shared" si="2"/>
        <v>110</v>
      </c>
      <c r="Z74" s="39">
        <f t="shared" si="3"/>
        <v>110</v>
      </c>
      <c r="AA74" s="68"/>
    </row>
    <row r="75" ht="14.25" customHeight="1">
      <c r="A75" s="25">
        <v>110400.0</v>
      </c>
      <c r="B75" s="52">
        <v>110401.0</v>
      </c>
      <c r="C75" s="27" t="s">
        <v>2714</v>
      </c>
      <c r="D75" s="27">
        <v>1081543.0</v>
      </c>
      <c r="E75" s="27" t="s">
        <v>1826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45443.0</v>
      </c>
      <c r="N75" s="164">
        <v>45445.0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120.0</v>
      </c>
      <c r="V75" s="144">
        <v>2.0</v>
      </c>
      <c r="W75" s="37">
        <v>55.0</v>
      </c>
      <c r="X75" s="37"/>
      <c r="Y75" s="35">
        <f t="shared" si="2"/>
        <v>110</v>
      </c>
      <c r="Z75" s="39">
        <f t="shared" si="3"/>
        <v>110</v>
      </c>
      <c r="AA75" s="68"/>
    </row>
    <row r="76" ht="14.25" customHeight="1">
      <c r="A76" s="25">
        <v>110400.0</v>
      </c>
      <c r="B76" s="52">
        <v>110401.0</v>
      </c>
      <c r="C76" s="56" t="s">
        <v>2715</v>
      </c>
      <c r="D76" s="27">
        <v>1040243.0</v>
      </c>
      <c r="E76" s="27" t="s">
        <v>1712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45443.0</v>
      </c>
      <c r="N76" s="164">
        <v>45445.0</v>
      </c>
      <c r="O76" s="34"/>
      <c r="P76" s="34"/>
      <c r="Q76" s="34"/>
      <c r="R76" s="34"/>
      <c r="S76" s="35">
        <f t="shared" si="4"/>
        <v>0</v>
      </c>
      <c r="T76" s="32">
        <v>0.0</v>
      </c>
      <c r="U76" s="37">
        <v>120.0</v>
      </c>
      <c r="V76" s="144">
        <v>1.0</v>
      </c>
      <c r="W76" s="37">
        <v>55.0</v>
      </c>
      <c r="X76" s="37"/>
      <c r="Y76" s="35">
        <f t="shared" si="2"/>
        <v>55</v>
      </c>
      <c r="Z76" s="39">
        <f t="shared" si="3"/>
        <v>55</v>
      </c>
      <c r="AA76" s="68"/>
    </row>
    <row r="77" ht="14.25" customHeight="1">
      <c r="A77" s="25">
        <v>110400.0</v>
      </c>
      <c r="B77" s="52">
        <v>110401.0</v>
      </c>
      <c r="C77" s="27" t="s">
        <v>2716</v>
      </c>
      <c r="D77" s="27">
        <v>9310240.0</v>
      </c>
      <c r="E77" s="27" t="s">
        <v>1712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45443.0</v>
      </c>
      <c r="N77" s="164">
        <v>45445.0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120.0</v>
      </c>
      <c r="V77" s="144">
        <v>1.0</v>
      </c>
      <c r="W77" s="37">
        <v>55.0</v>
      </c>
      <c r="X77" s="37"/>
      <c r="Y77" s="35">
        <f t="shared" si="2"/>
        <v>55</v>
      </c>
      <c r="Z77" s="39">
        <f t="shared" si="3"/>
        <v>55</v>
      </c>
      <c r="AA77" s="68"/>
    </row>
    <row r="78" ht="14.25" customHeight="1">
      <c r="A78" s="25">
        <v>110400.0</v>
      </c>
      <c r="B78" s="52">
        <v>110401.0</v>
      </c>
      <c r="C78" s="27" t="s">
        <v>2717</v>
      </c>
      <c r="D78" s="27">
        <v>312479.0</v>
      </c>
      <c r="E78" s="27" t="s">
        <v>1712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45443.0</v>
      </c>
      <c r="N78" s="164">
        <v>45445.0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120.0</v>
      </c>
      <c r="V78" s="144">
        <v>1.0</v>
      </c>
      <c r="W78" s="37">
        <v>55.0</v>
      </c>
      <c r="X78" s="37"/>
      <c r="Y78" s="35">
        <f t="shared" si="2"/>
        <v>55</v>
      </c>
      <c r="Z78" s="39">
        <f t="shared" si="3"/>
        <v>55</v>
      </c>
      <c r="AA78" s="68"/>
    </row>
    <row r="79" ht="14.25" customHeight="1">
      <c r="A79" s="25">
        <v>110400.0</v>
      </c>
      <c r="B79" s="52">
        <v>110401.0</v>
      </c>
      <c r="C79" s="27" t="s">
        <v>2718</v>
      </c>
      <c r="D79" s="27">
        <v>1179225.0</v>
      </c>
      <c r="E79" s="27" t="s">
        <v>1737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50</v>
      </c>
      <c r="M79" s="164">
        <v>45443.0</v>
      </c>
      <c r="N79" s="164">
        <v>45445.0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144">
        <v>1.0</v>
      </c>
      <c r="W79" s="37">
        <v>55.0</v>
      </c>
      <c r="X79" s="37"/>
      <c r="Y79" s="35">
        <f t="shared" si="2"/>
        <v>55</v>
      </c>
      <c r="Z79" s="39">
        <f t="shared" si="3"/>
        <v>55</v>
      </c>
      <c r="AA79" s="68"/>
    </row>
    <row r="80" ht="14.25" customHeight="1">
      <c r="A80" s="25">
        <v>110400.0</v>
      </c>
      <c r="B80" s="52">
        <v>110401.0</v>
      </c>
      <c r="C80" s="56" t="s">
        <v>2719</v>
      </c>
      <c r="D80" s="27">
        <v>1162063.0</v>
      </c>
      <c r="E80" s="27" t="s">
        <v>1712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50</v>
      </c>
      <c r="M80" s="164">
        <v>45443.0</v>
      </c>
      <c r="N80" s="164">
        <v>45445.0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144">
        <v>1.0</v>
      </c>
      <c r="W80" s="37">
        <v>55.0</v>
      </c>
      <c r="X80" s="37"/>
      <c r="Y80" s="35">
        <f t="shared" si="2"/>
        <v>55</v>
      </c>
      <c r="Z80" s="39">
        <f t="shared" si="3"/>
        <v>55</v>
      </c>
      <c r="AA80" s="68"/>
    </row>
    <row r="81" ht="14.25" customHeight="1">
      <c r="A81" s="25">
        <v>110400.0</v>
      </c>
      <c r="B81" s="52">
        <v>110401.0</v>
      </c>
      <c r="C81" s="56" t="s">
        <v>2720</v>
      </c>
      <c r="D81" s="27">
        <v>1031198.0</v>
      </c>
      <c r="E81" s="27" t="s">
        <v>1712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50</v>
      </c>
      <c r="M81" s="164">
        <v>45443.0</v>
      </c>
      <c r="N81" s="164">
        <v>45445.0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120.0</v>
      </c>
      <c r="V81" s="144">
        <v>1.0</v>
      </c>
      <c r="W81" s="37">
        <v>55.0</v>
      </c>
      <c r="X81" s="37"/>
      <c r="Y81" s="35">
        <f t="shared" si="2"/>
        <v>55</v>
      </c>
      <c r="Z81" s="39">
        <f t="shared" si="3"/>
        <v>55</v>
      </c>
      <c r="AA81" s="68"/>
    </row>
    <row r="82" ht="14.25" customHeight="1">
      <c r="A82" s="25">
        <v>110400.0</v>
      </c>
      <c r="B82" s="52">
        <v>110401.0</v>
      </c>
      <c r="C82" s="27" t="s">
        <v>2721</v>
      </c>
      <c r="D82" s="27">
        <v>1123386.0</v>
      </c>
      <c r="E82" s="27" t="s">
        <v>1712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50</v>
      </c>
      <c r="M82" s="164">
        <v>45443.0</v>
      </c>
      <c r="N82" s="164">
        <v>45445.0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144">
        <v>1.0</v>
      </c>
      <c r="W82" s="37">
        <v>55.0</v>
      </c>
      <c r="X82" s="37"/>
      <c r="Y82" s="35">
        <f t="shared" si="2"/>
        <v>55</v>
      </c>
      <c r="Z82" s="39">
        <f t="shared" si="3"/>
        <v>55</v>
      </c>
      <c r="AA82" s="68"/>
    </row>
    <row r="83" ht="14.25" customHeight="1">
      <c r="A83" s="25">
        <v>110400.0</v>
      </c>
      <c r="B83" s="52">
        <v>110401.0</v>
      </c>
      <c r="C83" s="56" t="s">
        <v>2722</v>
      </c>
      <c r="D83" s="27">
        <v>9901434.0</v>
      </c>
      <c r="E83" s="27" t="s">
        <v>1710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50</v>
      </c>
      <c r="M83" s="164">
        <v>45443.0</v>
      </c>
      <c r="N83" s="164">
        <v>45445.0</v>
      </c>
      <c r="O83" s="34"/>
      <c r="P83" s="34"/>
      <c r="Q83" s="34"/>
      <c r="R83" s="34"/>
      <c r="S83" s="35">
        <f t="shared" si="4"/>
        <v>0</v>
      </c>
      <c r="T83" s="32">
        <v>0.0</v>
      </c>
      <c r="U83" s="37">
        <v>120.0</v>
      </c>
      <c r="V83" s="144">
        <v>1.0</v>
      </c>
      <c r="W83" s="37">
        <v>55.0</v>
      </c>
      <c r="X83" s="37"/>
      <c r="Y83" s="35">
        <f t="shared" si="2"/>
        <v>55</v>
      </c>
      <c r="Z83" s="39">
        <f t="shared" si="3"/>
        <v>55</v>
      </c>
      <c r="AA83" s="68"/>
    </row>
    <row r="84" ht="14.25" customHeight="1">
      <c r="A84" s="25">
        <v>110400.0</v>
      </c>
      <c r="B84" s="52">
        <v>110401.0</v>
      </c>
      <c r="C84" s="56" t="s">
        <v>2723</v>
      </c>
      <c r="D84" s="27">
        <v>9901000.0</v>
      </c>
      <c r="E84" s="27" t="s">
        <v>1712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50</v>
      </c>
      <c r="M84" s="164">
        <v>45443.0</v>
      </c>
      <c r="N84" s="164">
        <v>45445.0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144">
        <v>1.0</v>
      </c>
      <c r="W84" s="37">
        <v>55.0</v>
      </c>
      <c r="X84" s="37"/>
      <c r="Y84" s="35">
        <f t="shared" si="2"/>
        <v>55</v>
      </c>
      <c r="Z84" s="39">
        <f t="shared" si="3"/>
        <v>55</v>
      </c>
      <c r="AA84" s="68"/>
    </row>
    <row r="85" ht="14.25" customHeight="1">
      <c r="A85" s="25">
        <v>110400.0</v>
      </c>
      <c r="B85" s="52">
        <v>110401.0</v>
      </c>
      <c r="C85" s="56" t="s">
        <v>2724</v>
      </c>
      <c r="D85" s="27">
        <v>1086022.0</v>
      </c>
      <c r="E85" s="27" t="s">
        <v>1737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50</v>
      </c>
      <c r="M85" s="164">
        <v>45443.0</v>
      </c>
      <c r="N85" s="164">
        <v>45445.0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7">
        <v>120.0</v>
      </c>
      <c r="V85" s="144">
        <v>1.0</v>
      </c>
      <c r="W85" s="37">
        <v>55.0</v>
      </c>
      <c r="X85" s="37"/>
      <c r="Y85" s="35">
        <f t="shared" si="2"/>
        <v>55</v>
      </c>
      <c r="Z85" s="39">
        <f t="shared" si="3"/>
        <v>55</v>
      </c>
      <c r="AA85" s="68"/>
    </row>
    <row r="86" ht="14.25" customHeight="1">
      <c r="A86" s="25">
        <v>110400.0</v>
      </c>
      <c r="B86" s="52">
        <v>110401.0</v>
      </c>
      <c r="C86" s="56" t="s">
        <v>2725</v>
      </c>
      <c r="D86" s="27">
        <v>7101040.0</v>
      </c>
      <c r="E86" s="27" t="s">
        <v>1710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50</v>
      </c>
      <c r="M86" s="164">
        <v>45443.0</v>
      </c>
      <c r="N86" s="164">
        <v>45445.0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7">
        <v>120.0</v>
      </c>
      <c r="V86" s="144">
        <v>1.0</v>
      </c>
      <c r="W86" s="37">
        <v>55.0</v>
      </c>
      <c r="X86" s="37"/>
      <c r="Y86" s="35">
        <f t="shared" si="2"/>
        <v>55</v>
      </c>
      <c r="Z86" s="39">
        <f t="shared" si="3"/>
        <v>55</v>
      </c>
      <c r="AA86" s="68"/>
    </row>
    <row r="87" ht="14.25" customHeight="1">
      <c r="A87" s="25">
        <v>110400.0</v>
      </c>
      <c r="B87" s="52">
        <v>110401.0</v>
      </c>
      <c r="C87" s="56" t="s">
        <v>2726</v>
      </c>
      <c r="D87" s="27">
        <v>1093983.0</v>
      </c>
      <c r="E87" s="27" t="s">
        <v>1737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50</v>
      </c>
      <c r="M87" s="164">
        <v>45443.0</v>
      </c>
      <c r="N87" s="164">
        <v>45445.0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7">
        <v>120.0</v>
      </c>
      <c r="V87" s="144">
        <v>1.0</v>
      </c>
      <c r="W87" s="37">
        <v>55.0</v>
      </c>
      <c r="X87" s="37"/>
      <c r="Y87" s="35">
        <f t="shared" si="2"/>
        <v>55</v>
      </c>
      <c r="Z87" s="39">
        <f t="shared" si="3"/>
        <v>55</v>
      </c>
      <c r="AA87" s="68"/>
    </row>
    <row r="88" ht="14.25" customHeight="1">
      <c r="A88" s="25">
        <v>110400.0</v>
      </c>
      <c r="B88" s="52">
        <v>110401.0</v>
      </c>
      <c r="C88" s="305" t="s">
        <v>2727</v>
      </c>
      <c r="D88" s="27">
        <v>1116274.0</v>
      </c>
      <c r="E88" s="27" t="s">
        <v>1710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50</v>
      </c>
      <c r="M88" s="164">
        <v>45443.0</v>
      </c>
      <c r="N88" s="164">
        <v>45445.0</v>
      </c>
      <c r="O88" s="34"/>
      <c r="P88" s="34"/>
      <c r="Q88" s="34"/>
      <c r="R88" s="34"/>
      <c r="S88" s="35">
        <f t="shared" si="4"/>
        <v>0</v>
      </c>
      <c r="T88" s="27">
        <v>1.0</v>
      </c>
      <c r="U88" s="37">
        <v>180.0</v>
      </c>
      <c r="V88" s="144">
        <v>1.0</v>
      </c>
      <c r="W88" s="37">
        <v>55.0</v>
      </c>
      <c r="X88" s="37"/>
      <c r="Y88" s="35">
        <f t="shared" si="2"/>
        <v>235</v>
      </c>
      <c r="Z88" s="39">
        <f t="shared" si="3"/>
        <v>235</v>
      </c>
      <c r="AA88" s="68"/>
    </row>
    <row r="89" ht="14.25" customHeight="1">
      <c r="A89" s="25">
        <v>110400.0</v>
      </c>
      <c r="B89" s="52">
        <v>110401.0</v>
      </c>
      <c r="C89" s="51" t="s">
        <v>2728</v>
      </c>
      <c r="D89" s="27">
        <v>1157396.0</v>
      </c>
      <c r="E89" s="27" t="s">
        <v>1710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50</v>
      </c>
      <c r="M89" s="164">
        <v>45443.0</v>
      </c>
      <c r="N89" s="164">
        <v>45445.0</v>
      </c>
      <c r="O89" s="34"/>
      <c r="P89" s="34"/>
      <c r="Q89" s="34"/>
      <c r="R89" s="34"/>
      <c r="S89" s="35">
        <f t="shared" si="4"/>
        <v>0</v>
      </c>
      <c r="T89" s="27">
        <v>1.0</v>
      </c>
      <c r="U89" s="37">
        <v>180.0</v>
      </c>
      <c r="V89" s="144">
        <v>1.0</v>
      </c>
      <c r="W89" s="37">
        <v>55.0</v>
      </c>
      <c r="X89" s="37"/>
      <c r="Y89" s="35">
        <f t="shared" si="2"/>
        <v>235</v>
      </c>
      <c r="Z89" s="39">
        <f t="shared" si="3"/>
        <v>235</v>
      </c>
      <c r="AA89" s="68"/>
    </row>
    <row r="90" ht="14.25" customHeight="1">
      <c r="A90" s="25">
        <v>110400.0</v>
      </c>
      <c r="B90" s="52">
        <v>110401.0</v>
      </c>
      <c r="C90" s="51" t="s">
        <v>2729</v>
      </c>
      <c r="D90" s="27">
        <v>1025023.0</v>
      </c>
      <c r="E90" s="27" t="s">
        <v>1707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50</v>
      </c>
      <c r="M90" s="164">
        <v>45443.0</v>
      </c>
      <c r="N90" s="164">
        <v>45445.0</v>
      </c>
      <c r="O90" s="34"/>
      <c r="P90" s="34"/>
      <c r="Q90" s="34"/>
      <c r="R90" s="34"/>
      <c r="S90" s="35">
        <f t="shared" si="4"/>
        <v>0</v>
      </c>
      <c r="T90" s="27">
        <v>1.0</v>
      </c>
      <c r="U90" s="37">
        <v>180.0</v>
      </c>
      <c r="V90" s="144">
        <v>1.0</v>
      </c>
      <c r="W90" s="37">
        <v>57.0</v>
      </c>
      <c r="X90" s="37"/>
      <c r="Y90" s="35">
        <f t="shared" si="2"/>
        <v>237</v>
      </c>
      <c r="Z90" s="39">
        <f t="shared" si="3"/>
        <v>237</v>
      </c>
      <c r="AA90" s="68"/>
    </row>
    <row r="91" ht="14.25" customHeight="1">
      <c r="A91" s="25">
        <v>110400.0</v>
      </c>
      <c r="B91" s="52">
        <v>110401.0</v>
      </c>
      <c r="C91" s="51" t="s">
        <v>2730</v>
      </c>
      <c r="D91" s="27">
        <v>1098799.0</v>
      </c>
      <c r="E91" s="27" t="s">
        <v>1712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50</v>
      </c>
      <c r="M91" s="164">
        <v>45443.0</v>
      </c>
      <c r="N91" s="164">
        <v>45445.0</v>
      </c>
      <c r="O91" s="34"/>
      <c r="P91" s="34"/>
      <c r="Q91" s="34"/>
      <c r="R91" s="34"/>
      <c r="S91" s="35">
        <f t="shared" si="4"/>
        <v>0</v>
      </c>
      <c r="T91" s="27">
        <v>1.0</v>
      </c>
      <c r="U91" s="37">
        <v>180.0</v>
      </c>
      <c r="V91" s="144">
        <v>1.0</v>
      </c>
      <c r="W91" s="37">
        <v>55.0</v>
      </c>
      <c r="X91" s="37"/>
      <c r="Y91" s="35">
        <f t="shared" si="2"/>
        <v>235</v>
      </c>
      <c r="Z91" s="39">
        <f t="shared" si="3"/>
        <v>235</v>
      </c>
      <c r="AA91" s="68"/>
    </row>
    <row r="92" ht="14.25" customHeight="1">
      <c r="A92" s="25">
        <v>110400.0</v>
      </c>
      <c r="B92" s="52">
        <v>110401.0</v>
      </c>
      <c r="C92" s="305" t="s">
        <v>2731</v>
      </c>
      <c r="D92" s="27">
        <v>1036955.0</v>
      </c>
      <c r="E92" s="27" t="s">
        <v>1740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50</v>
      </c>
      <c r="M92" s="164">
        <v>45443.0</v>
      </c>
      <c r="N92" s="164">
        <v>45445.0</v>
      </c>
      <c r="O92" s="34"/>
      <c r="P92" s="34"/>
      <c r="Q92" s="34"/>
      <c r="R92" s="34"/>
      <c r="S92" s="35">
        <f t="shared" si="4"/>
        <v>0</v>
      </c>
      <c r="T92" s="27">
        <v>1.0</v>
      </c>
      <c r="U92" s="37">
        <v>180.0</v>
      </c>
      <c r="V92" s="144">
        <v>1.0</v>
      </c>
      <c r="W92" s="37">
        <v>55.0</v>
      </c>
      <c r="X92" s="37"/>
      <c r="Y92" s="35">
        <f t="shared" si="2"/>
        <v>235</v>
      </c>
      <c r="Z92" s="39">
        <f t="shared" si="3"/>
        <v>235</v>
      </c>
      <c r="AA92" s="68"/>
    </row>
    <row r="93" ht="14.25" customHeight="1">
      <c r="A93" s="25">
        <v>110400.0</v>
      </c>
      <c r="B93" s="52">
        <v>110401.0</v>
      </c>
      <c r="C93" s="51" t="s">
        <v>2732</v>
      </c>
      <c r="D93" s="27">
        <v>1063405.0</v>
      </c>
      <c r="E93" s="27" t="s">
        <v>2733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50</v>
      </c>
      <c r="M93" s="164">
        <v>45443.0</v>
      </c>
      <c r="N93" s="164">
        <v>45445.0</v>
      </c>
      <c r="O93" s="34"/>
      <c r="P93" s="34"/>
      <c r="Q93" s="34"/>
      <c r="R93" s="34"/>
      <c r="S93" s="35">
        <f t="shared" si="4"/>
        <v>0</v>
      </c>
      <c r="T93" s="27">
        <v>1.0</v>
      </c>
      <c r="U93" s="37">
        <v>180.0</v>
      </c>
      <c r="V93" s="144">
        <v>2.0</v>
      </c>
      <c r="W93" s="37">
        <v>57.0</v>
      </c>
      <c r="X93" s="37"/>
      <c r="Y93" s="35">
        <f t="shared" si="2"/>
        <v>294</v>
      </c>
      <c r="Z93" s="39">
        <f t="shared" si="3"/>
        <v>294</v>
      </c>
      <c r="AA93" s="68"/>
    </row>
    <row r="94" ht="14.25" customHeight="1">
      <c r="A94" s="25">
        <v>110400.0</v>
      </c>
      <c r="B94" s="52">
        <v>110401.0</v>
      </c>
      <c r="C94" s="305" t="s">
        <v>2734</v>
      </c>
      <c r="D94" s="27">
        <v>1130951.0</v>
      </c>
      <c r="E94" s="27" t="s">
        <v>1710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50</v>
      </c>
      <c r="M94" s="164">
        <v>45443.0</v>
      </c>
      <c r="N94" s="164">
        <v>45445.0</v>
      </c>
      <c r="O94" s="34"/>
      <c r="P94" s="34"/>
      <c r="Q94" s="34"/>
      <c r="R94" s="34"/>
      <c r="S94" s="35">
        <f t="shared" si="4"/>
        <v>0</v>
      </c>
      <c r="T94" s="27">
        <v>1.0</v>
      </c>
      <c r="U94" s="37">
        <v>180.0</v>
      </c>
      <c r="V94" s="144">
        <v>1.0</v>
      </c>
      <c r="W94" s="37">
        <v>55.0</v>
      </c>
      <c r="X94" s="37"/>
      <c r="Y94" s="35">
        <f t="shared" si="2"/>
        <v>235</v>
      </c>
      <c r="Z94" s="39">
        <f t="shared" si="3"/>
        <v>235</v>
      </c>
      <c r="AA94" s="68"/>
    </row>
    <row r="95" ht="14.25" customHeight="1">
      <c r="A95" s="25">
        <v>110400.0</v>
      </c>
      <c r="B95" s="52">
        <v>110401.0</v>
      </c>
      <c r="C95" s="51" t="s">
        <v>2735</v>
      </c>
      <c r="D95" s="27">
        <v>1081543.0</v>
      </c>
      <c r="E95" s="27" t="s">
        <v>1712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50</v>
      </c>
      <c r="M95" s="164">
        <v>45443.0</v>
      </c>
      <c r="N95" s="164">
        <v>45445.0</v>
      </c>
      <c r="O95" s="34"/>
      <c r="P95" s="34"/>
      <c r="Q95" s="34"/>
      <c r="R95" s="34"/>
      <c r="S95" s="35">
        <f t="shared" si="4"/>
        <v>0</v>
      </c>
      <c r="T95" s="27">
        <v>1.0</v>
      </c>
      <c r="U95" s="37">
        <v>180.0</v>
      </c>
      <c r="V95" s="144">
        <v>1.0</v>
      </c>
      <c r="W95" s="37">
        <v>55.0</v>
      </c>
      <c r="X95" s="37"/>
      <c r="Y95" s="35">
        <f t="shared" si="2"/>
        <v>235</v>
      </c>
      <c r="Z95" s="39">
        <f t="shared" si="3"/>
        <v>235</v>
      </c>
      <c r="AA95" s="68"/>
    </row>
    <row r="96" ht="14.25" customHeight="1">
      <c r="A96" s="25">
        <v>110400.0</v>
      </c>
      <c r="B96" s="52">
        <v>110401.0</v>
      </c>
      <c r="C96" s="51" t="s">
        <v>2736</v>
      </c>
      <c r="D96" s="27">
        <v>1040243.0</v>
      </c>
      <c r="E96" s="27" t="s">
        <v>1740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50</v>
      </c>
      <c r="M96" s="164">
        <v>45443.0</v>
      </c>
      <c r="N96" s="164">
        <v>45445.0</v>
      </c>
      <c r="O96" s="34"/>
      <c r="P96" s="34"/>
      <c r="Q96" s="34"/>
      <c r="R96" s="34"/>
      <c r="S96" s="35">
        <f t="shared" si="4"/>
        <v>0</v>
      </c>
      <c r="T96" s="27">
        <v>1.0</v>
      </c>
      <c r="U96" s="37">
        <v>180.0</v>
      </c>
      <c r="V96" s="144">
        <v>2.0</v>
      </c>
      <c r="W96" s="37">
        <v>55.0</v>
      </c>
      <c r="X96" s="37"/>
      <c r="Y96" s="35">
        <f t="shared" si="2"/>
        <v>290</v>
      </c>
      <c r="Z96" s="39">
        <f t="shared" si="3"/>
        <v>290</v>
      </c>
      <c r="AA96" s="68"/>
    </row>
    <row r="97" ht="14.25" customHeight="1">
      <c r="A97" s="25">
        <v>110400.0</v>
      </c>
      <c r="B97" s="52">
        <v>110401.0</v>
      </c>
      <c r="C97" s="51" t="s">
        <v>2737</v>
      </c>
      <c r="D97" s="27">
        <v>9310240.0</v>
      </c>
      <c r="E97" s="27" t="s">
        <v>2738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50</v>
      </c>
      <c r="M97" s="164">
        <v>45443.0</v>
      </c>
      <c r="N97" s="164">
        <v>45445.0</v>
      </c>
      <c r="O97" s="34"/>
      <c r="P97" s="34"/>
      <c r="Q97" s="34"/>
      <c r="R97" s="34"/>
      <c r="S97" s="35">
        <f t="shared" si="4"/>
        <v>0</v>
      </c>
      <c r="T97" s="27">
        <v>1.0</v>
      </c>
      <c r="U97" s="37">
        <v>180.0</v>
      </c>
      <c r="V97" s="144">
        <v>2.0</v>
      </c>
      <c r="W97" s="37">
        <v>55.0</v>
      </c>
      <c r="X97" s="37"/>
      <c r="Y97" s="35">
        <f t="shared" si="2"/>
        <v>290</v>
      </c>
      <c r="Z97" s="39">
        <f t="shared" si="3"/>
        <v>290</v>
      </c>
      <c r="AA97" s="68"/>
    </row>
    <row r="98" ht="14.25" customHeight="1">
      <c r="A98" s="25">
        <v>110400.0</v>
      </c>
      <c r="B98" s="52">
        <v>110401.0</v>
      </c>
      <c r="C98" s="305" t="s">
        <v>2739</v>
      </c>
      <c r="D98" s="27">
        <v>312479.0</v>
      </c>
      <c r="E98" s="27" t="s">
        <v>2738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50</v>
      </c>
      <c r="M98" s="164">
        <v>45443.0</v>
      </c>
      <c r="N98" s="164">
        <v>45445.0</v>
      </c>
      <c r="O98" s="34"/>
      <c r="P98" s="34"/>
      <c r="Q98" s="34"/>
      <c r="R98" s="34"/>
      <c r="S98" s="35">
        <f t="shared" si="4"/>
        <v>0</v>
      </c>
      <c r="T98" s="27">
        <v>1.0</v>
      </c>
      <c r="U98" s="37">
        <v>180.0</v>
      </c>
      <c r="V98" s="144">
        <v>1.0</v>
      </c>
      <c r="W98" s="37">
        <v>55.0</v>
      </c>
      <c r="X98" s="37"/>
      <c r="Y98" s="35">
        <f t="shared" si="2"/>
        <v>235</v>
      </c>
      <c r="Z98" s="39">
        <f t="shared" si="3"/>
        <v>235</v>
      </c>
      <c r="AA98" s="68"/>
    </row>
    <row r="99" ht="14.25" customHeight="1">
      <c r="A99" s="25">
        <v>110400.0</v>
      </c>
      <c r="B99" s="52">
        <v>110401.0</v>
      </c>
      <c r="C99" s="51" t="s">
        <v>2740</v>
      </c>
      <c r="D99" s="27">
        <v>1179225.0</v>
      </c>
      <c r="E99" s="27" t="s">
        <v>1710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50</v>
      </c>
      <c r="M99" s="164">
        <v>45443.0</v>
      </c>
      <c r="N99" s="164">
        <v>45445.0</v>
      </c>
      <c r="O99" s="34"/>
      <c r="P99" s="34"/>
      <c r="Q99" s="34"/>
      <c r="R99" s="34"/>
      <c r="S99" s="35">
        <f t="shared" si="4"/>
        <v>0</v>
      </c>
      <c r="T99" s="27">
        <v>1.0</v>
      </c>
      <c r="U99" s="37">
        <v>180.0</v>
      </c>
      <c r="V99" s="144">
        <v>1.0</v>
      </c>
      <c r="W99" s="37">
        <v>55.0</v>
      </c>
      <c r="X99" s="37"/>
      <c r="Y99" s="35">
        <f t="shared" si="2"/>
        <v>235</v>
      </c>
      <c r="Z99" s="39">
        <f t="shared" si="3"/>
        <v>235</v>
      </c>
      <c r="AA99" s="68"/>
    </row>
    <row r="100" ht="14.25" customHeight="1">
      <c r="A100" s="25">
        <v>110400.0</v>
      </c>
      <c r="B100" s="52">
        <v>110401.0</v>
      </c>
      <c r="C100" s="305" t="s">
        <v>2741</v>
      </c>
      <c r="D100" s="27">
        <v>1162063.0</v>
      </c>
      <c r="E100" s="27" t="s">
        <v>1710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153" t="s">
        <v>50</v>
      </c>
      <c r="M100" s="164">
        <v>45443.0</v>
      </c>
      <c r="N100" s="164">
        <v>45445.0</v>
      </c>
      <c r="O100" s="34"/>
      <c r="P100" s="34"/>
      <c r="Q100" s="34"/>
      <c r="R100" s="34"/>
      <c r="S100" s="35">
        <f t="shared" si="4"/>
        <v>0</v>
      </c>
      <c r="T100" s="27">
        <v>1.0</v>
      </c>
      <c r="U100" s="37">
        <v>180.0</v>
      </c>
      <c r="V100" s="144">
        <v>1.0</v>
      </c>
      <c r="W100" s="37">
        <v>55.0</v>
      </c>
      <c r="X100" s="37"/>
      <c r="Y100" s="35">
        <f t="shared" si="2"/>
        <v>235</v>
      </c>
      <c r="Z100" s="39">
        <f t="shared" si="3"/>
        <v>235</v>
      </c>
      <c r="AA100" s="68"/>
    </row>
    <row r="101" ht="14.25" customHeight="1">
      <c r="A101" s="25">
        <v>110400.0</v>
      </c>
      <c r="B101" s="52">
        <v>110401.0</v>
      </c>
      <c r="C101" s="51" t="s">
        <v>2742</v>
      </c>
      <c r="D101" s="27">
        <v>1031198.0</v>
      </c>
      <c r="E101" s="27" t="s">
        <v>1712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50</v>
      </c>
      <c r="M101" s="164">
        <v>45443.0</v>
      </c>
      <c r="N101" s="164">
        <v>45445.0</v>
      </c>
      <c r="O101" s="34"/>
      <c r="P101" s="34"/>
      <c r="Q101" s="34"/>
      <c r="R101" s="34"/>
      <c r="S101" s="35">
        <f t="shared" si="4"/>
        <v>0</v>
      </c>
      <c r="T101" s="27">
        <v>1.0</v>
      </c>
      <c r="U101" s="37">
        <v>180.0</v>
      </c>
      <c r="V101" s="144">
        <v>1.0</v>
      </c>
      <c r="W101" s="37">
        <v>55.0</v>
      </c>
      <c r="X101" s="37"/>
      <c r="Y101" s="35">
        <f t="shared" si="2"/>
        <v>235</v>
      </c>
      <c r="Z101" s="39">
        <f t="shared" si="3"/>
        <v>235</v>
      </c>
      <c r="AA101" s="68"/>
    </row>
    <row r="102" ht="14.25" customHeight="1">
      <c r="A102" s="25">
        <v>110400.0</v>
      </c>
      <c r="B102" s="52">
        <v>110401.0</v>
      </c>
      <c r="C102" s="51" t="s">
        <v>2743</v>
      </c>
      <c r="D102" s="27">
        <v>1123386.0</v>
      </c>
      <c r="E102" s="27" t="s">
        <v>1710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50</v>
      </c>
      <c r="M102" s="164">
        <v>45443.0</v>
      </c>
      <c r="N102" s="164">
        <v>45445.0</v>
      </c>
      <c r="O102" s="34"/>
      <c r="P102" s="34"/>
      <c r="Q102" s="34"/>
      <c r="R102" s="34"/>
      <c r="S102" s="35">
        <f t="shared" si="4"/>
        <v>0</v>
      </c>
      <c r="T102" s="27">
        <v>1.0</v>
      </c>
      <c r="U102" s="37">
        <v>180.0</v>
      </c>
      <c r="V102" s="144">
        <v>1.0</v>
      </c>
      <c r="W102" s="37">
        <v>55.0</v>
      </c>
      <c r="X102" s="37"/>
      <c r="Y102" s="35">
        <f t="shared" si="2"/>
        <v>235</v>
      </c>
      <c r="Z102" s="39">
        <f t="shared" si="3"/>
        <v>235</v>
      </c>
      <c r="AA102" s="68"/>
    </row>
    <row r="103" ht="14.25" customHeight="1">
      <c r="A103" s="25">
        <v>110400.0</v>
      </c>
      <c r="B103" s="52">
        <v>110401.0</v>
      </c>
      <c r="C103" s="51" t="s">
        <v>2744</v>
      </c>
      <c r="D103" s="27">
        <v>9901434.0</v>
      </c>
      <c r="E103" s="27" t="s">
        <v>1740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50</v>
      </c>
      <c r="M103" s="164">
        <v>45443.0</v>
      </c>
      <c r="N103" s="164">
        <v>45445.0</v>
      </c>
      <c r="O103" s="34"/>
      <c r="P103" s="34"/>
      <c r="Q103" s="34"/>
      <c r="R103" s="34"/>
      <c r="S103" s="35">
        <f t="shared" si="4"/>
        <v>0</v>
      </c>
      <c r="T103" s="27">
        <v>1.0</v>
      </c>
      <c r="U103" s="37">
        <v>180.0</v>
      </c>
      <c r="V103" s="144">
        <v>1.0</v>
      </c>
      <c r="W103" s="37">
        <v>55.0</v>
      </c>
      <c r="X103" s="37"/>
      <c r="Y103" s="35">
        <f t="shared" si="2"/>
        <v>235</v>
      </c>
      <c r="Z103" s="39">
        <f t="shared" si="3"/>
        <v>235</v>
      </c>
      <c r="AA103" s="68"/>
    </row>
    <row r="104" ht="14.25" customHeight="1">
      <c r="A104" s="25">
        <v>110400.0</v>
      </c>
      <c r="B104" s="52">
        <v>110401.0</v>
      </c>
      <c r="C104" s="305" t="s">
        <v>2745</v>
      </c>
      <c r="D104" s="27">
        <v>9901000.0</v>
      </c>
      <c r="E104" s="27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50</v>
      </c>
      <c r="M104" s="164">
        <v>45443.0</v>
      </c>
      <c r="N104" s="164">
        <v>45445.0</v>
      </c>
      <c r="O104" s="34"/>
      <c r="P104" s="34"/>
      <c r="Q104" s="34"/>
      <c r="R104" s="34"/>
      <c r="S104" s="35">
        <f t="shared" si="4"/>
        <v>0</v>
      </c>
      <c r="T104" s="27">
        <v>1.0</v>
      </c>
      <c r="U104" s="37">
        <v>180.0</v>
      </c>
      <c r="V104" s="144">
        <v>1.0</v>
      </c>
      <c r="W104" s="37">
        <v>55.0</v>
      </c>
      <c r="X104" s="37"/>
      <c r="Y104" s="35">
        <f t="shared" si="2"/>
        <v>235</v>
      </c>
      <c r="Z104" s="39">
        <f t="shared" si="3"/>
        <v>235</v>
      </c>
      <c r="AA104" s="68"/>
    </row>
    <row r="105" ht="14.25" customHeight="1">
      <c r="A105" s="25">
        <v>110400.0</v>
      </c>
      <c r="B105" s="52">
        <v>110401.0</v>
      </c>
      <c r="C105" s="305" t="s">
        <v>2746</v>
      </c>
      <c r="D105" s="27">
        <v>1086022.0</v>
      </c>
      <c r="E105" s="27" t="s">
        <v>1710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50</v>
      </c>
      <c r="M105" s="164">
        <v>45443.0</v>
      </c>
      <c r="N105" s="164">
        <v>45445.0</v>
      </c>
      <c r="O105" s="34"/>
      <c r="P105" s="34"/>
      <c r="Q105" s="34"/>
      <c r="R105" s="34"/>
      <c r="S105" s="35">
        <f t="shared" si="4"/>
        <v>0</v>
      </c>
      <c r="T105" s="27">
        <v>1.0</v>
      </c>
      <c r="U105" s="37">
        <v>180.0</v>
      </c>
      <c r="V105" s="144">
        <v>1.0</v>
      </c>
      <c r="W105" s="37">
        <v>55.0</v>
      </c>
      <c r="X105" s="37"/>
      <c r="Y105" s="35">
        <f t="shared" si="2"/>
        <v>235</v>
      </c>
      <c r="Z105" s="39">
        <f t="shared" si="3"/>
        <v>235</v>
      </c>
      <c r="AA105" s="68"/>
    </row>
    <row r="106" ht="14.25" customHeight="1">
      <c r="A106" s="25">
        <v>110400.0</v>
      </c>
      <c r="B106" s="52">
        <v>110401.0</v>
      </c>
      <c r="C106" s="305" t="s">
        <v>2747</v>
      </c>
      <c r="D106" s="27">
        <v>7101040.0</v>
      </c>
      <c r="E106" s="27" t="s">
        <v>2748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50</v>
      </c>
      <c r="M106" s="164">
        <v>45443.0</v>
      </c>
      <c r="N106" s="164">
        <v>45445.0</v>
      </c>
      <c r="O106" s="34"/>
      <c r="P106" s="34"/>
      <c r="Q106" s="34"/>
      <c r="R106" s="34"/>
      <c r="S106" s="35">
        <f t="shared" si="4"/>
        <v>0</v>
      </c>
      <c r="T106" s="27">
        <v>1.0</v>
      </c>
      <c r="U106" s="37">
        <v>180.0</v>
      </c>
      <c r="V106" s="144">
        <v>1.0</v>
      </c>
      <c r="W106" s="37">
        <v>55.0</v>
      </c>
      <c r="X106" s="37"/>
      <c r="Y106" s="35">
        <f t="shared" si="2"/>
        <v>235</v>
      </c>
      <c r="Z106" s="39">
        <f t="shared" si="3"/>
        <v>235</v>
      </c>
      <c r="AA106" s="68"/>
    </row>
    <row r="107" ht="14.25" customHeight="1">
      <c r="A107" s="25">
        <v>110400.0</v>
      </c>
      <c r="B107" s="52">
        <v>110401.0</v>
      </c>
      <c r="C107" s="305" t="s">
        <v>2749</v>
      </c>
      <c r="D107" s="27">
        <v>1093983.0</v>
      </c>
      <c r="E107" s="27" t="s">
        <v>1712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50</v>
      </c>
      <c r="M107" s="164">
        <v>45443.0</v>
      </c>
      <c r="N107" s="164">
        <v>45445.0</v>
      </c>
      <c r="O107" s="34"/>
      <c r="P107" s="34"/>
      <c r="Q107" s="34"/>
      <c r="R107" s="34"/>
      <c r="S107" s="35">
        <f t="shared" si="4"/>
        <v>0</v>
      </c>
      <c r="T107" s="27">
        <v>1.0</v>
      </c>
      <c r="U107" s="37">
        <v>180.0</v>
      </c>
      <c r="V107" s="144">
        <v>1.0</v>
      </c>
      <c r="W107" s="37">
        <v>55.0</v>
      </c>
      <c r="X107" s="37"/>
      <c r="Y107" s="35">
        <f t="shared" si="2"/>
        <v>235</v>
      </c>
      <c r="Z107" s="39">
        <f t="shared" si="3"/>
        <v>235</v>
      </c>
      <c r="AA107" s="68"/>
    </row>
    <row r="108" ht="14.25" customHeight="1">
      <c r="A108" s="25">
        <v>110400.0</v>
      </c>
      <c r="B108" s="52">
        <v>110401.0</v>
      </c>
      <c r="C108" s="51" t="s">
        <v>2750</v>
      </c>
      <c r="D108" s="27">
        <v>1128221.0</v>
      </c>
      <c r="E108" s="27" t="s">
        <v>1710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50</v>
      </c>
      <c r="M108" s="164">
        <v>45443.0</v>
      </c>
      <c r="N108" s="164">
        <v>45445.0</v>
      </c>
      <c r="O108" s="34"/>
      <c r="P108" s="34"/>
      <c r="Q108" s="34"/>
      <c r="R108" s="34"/>
      <c r="S108" s="35">
        <f t="shared" si="4"/>
        <v>0</v>
      </c>
      <c r="T108" s="27">
        <v>1.0</v>
      </c>
      <c r="U108" s="37">
        <v>180.0</v>
      </c>
      <c r="V108" s="144">
        <v>1.0</v>
      </c>
      <c r="W108" s="37">
        <v>55.0</v>
      </c>
      <c r="X108" s="37"/>
      <c r="Y108" s="35">
        <f t="shared" si="2"/>
        <v>235</v>
      </c>
      <c r="Z108" s="39">
        <f t="shared" si="3"/>
        <v>235</v>
      </c>
      <c r="AA108" s="68"/>
    </row>
    <row r="109" ht="14.25" customHeight="1">
      <c r="A109" s="25">
        <v>110400.0</v>
      </c>
      <c r="B109" s="52">
        <v>110401.0</v>
      </c>
      <c r="C109" s="27" t="s">
        <v>2751</v>
      </c>
      <c r="D109" s="27">
        <v>1063227.0</v>
      </c>
      <c r="E109" s="27" t="s">
        <v>1810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50</v>
      </c>
      <c r="M109" s="164">
        <v>45443.0</v>
      </c>
      <c r="N109" s="164">
        <v>45445.0</v>
      </c>
      <c r="O109" s="34"/>
      <c r="P109" s="34"/>
      <c r="Q109" s="34"/>
      <c r="R109" s="34"/>
      <c r="S109" s="35">
        <f t="shared" si="4"/>
        <v>0</v>
      </c>
      <c r="T109" s="27">
        <v>1.0</v>
      </c>
      <c r="U109" s="37">
        <v>180.0</v>
      </c>
      <c r="V109" s="144">
        <v>1.0</v>
      </c>
      <c r="W109" s="37">
        <v>55.0</v>
      </c>
      <c r="X109" s="37"/>
      <c r="Y109" s="35">
        <f t="shared" si="2"/>
        <v>235</v>
      </c>
      <c r="Z109" s="39">
        <f t="shared" si="3"/>
        <v>235</v>
      </c>
      <c r="AA109" s="68"/>
    </row>
    <row r="110" ht="14.25" customHeight="1">
      <c r="A110" s="25">
        <v>110400.0</v>
      </c>
      <c r="B110" s="52">
        <v>110401.0</v>
      </c>
      <c r="C110" s="51" t="s">
        <v>2752</v>
      </c>
      <c r="D110" s="27">
        <v>1088831.0</v>
      </c>
      <c r="E110" s="27" t="s">
        <v>1810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50</v>
      </c>
      <c r="M110" s="164">
        <v>45443.0</v>
      </c>
      <c r="N110" s="164">
        <v>45445.0</v>
      </c>
      <c r="O110" s="34"/>
      <c r="P110" s="34"/>
      <c r="Q110" s="34"/>
      <c r="R110" s="34"/>
      <c r="S110" s="35">
        <f t="shared" si="4"/>
        <v>0</v>
      </c>
      <c r="T110" s="27">
        <v>1.0</v>
      </c>
      <c r="U110" s="37">
        <v>180.0</v>
      </c>
      <c r="V110" s="144">
        <v>1.0</v>
      </c>
      <c r="W110" s="37">
        <v>55.0</v>
      </c>
      <c r="X110" s="37"/>
      <c r="Y110" s="35">
        <f t="shared" si="2"/>
        <v>235</v>
      </c>
      <c r="Z110" s="39">
        <f t="shared" si="3"/>
        <v>235</v>
      </c>
      <c r="AA110" s="68"/>
    </row>
    <row r="111" ht="14.25" customHeight="1">
      <c r="A111" s="25">
        <v>110400.0</v>
      </c>
      <c r="B111" s="52">
        <v>110401.0</v>
      </c>
      <c r="C111" s="51" t="s">
        <v>2753</v>
      </c>
      <c r="D111" s="27">
        <v>1063600.0</v>
      </c>
      <c r="E111" s="27" t="s">
        <v>1725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50</v>
      </c>
      <c r="M111" s="164">
        <v>45443.0</v>
      </c>
      <c r="N111" s="164">
        <v>45445.0</v>
      </c>
      <c r="O111" s="34"/>
      <c r="P111" s="34"/>
      <c r="Q111" s="34"/>
      <c r="R111" s="34"/>
      <c r="S111" s="35">
        <f t="shared" si="4"/>
        <v>0</v>
      </c>
      <c r="T111" s="27">
        <v>1.0</v>
      </c>
      <c r="U111" s="37">
        <v>180.0</v>
      </c>
      <c r="V111" s="144">
        <v>1.0</v>
      </c>
      <c r="W111" s="37">
        <v>55.0</v>
      </c>
      <c r="X111" s="37"/>
      <c r="Y111" s="35">
        <f t="shared" si="2"/>
        <v>235</v>
      </c>
      <c r="Z111" s="39">
        <f t="shared" si="3"/>
        <v>235</v>
      </c>
      <c r="AA111" s="68"/>
    </row>
    <row r="112" ht="14.25" customHeight="1">
      <c r="A112" s="25">
        <v>110400.0</v>
      </c>
      <c r="B112" s="52">
        <v>110401.0</v>
      </c>
      <c r="C112" s="305" t="s">
        <v>2754</v>
      </c>
      <c r="D112" s="27">
        <v>9805338.0</v>
      </c>
      <c r="E112" s="27" t="s">
        <v>1725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50</v>
      </c>
      <c r="M112" s="164">
        <v>45443.0</v>
      </c>
      <c r="N112" s="164">
        <v>45445.0</v>
      </c>
      <c r="O112" s="34"/>
      <c r="P112" s="34"/>
      <c r="Q112" s="34"/>
      <c r="R112" s="34"/>
      <c r="S112" s="35">
        <f t="shared" si="4"/>
        <v>0</v>
      </c>
      <c r="T112" s="27">
        <v>1.0</v>
      </c>
      <c r="U112" s="37">
        <v>180.0</v>
      </c>
      <c r="V112" s="144">
        <v>1.0</v>
      </c>
      <c r="W112" s="37">
        <v>55.0</v>
      </c>
      <c r="X112" s="37"/>
      <c r="Y112" s="35">
        <f t="shared" si="2"/>
        <v>235</v>
      </c>
      <c r="Z112" s="39">
        <f t="shared" si="3"/>
        <v>235</v>
      </c>
      <c r="AA112" s="68"/>
    </row>
    <row r="113" ht="14.25" customHeight="1">
      <c r="A113" s="25">
        <v>110400.0</v>
      </c>
      <c r="B113" s="52">
        <v>110401.0</v>
      </c>
      <c r="C113" s="51" t="s">
        <v>2755</v>
      </c>
      <c r="D113" s="27">
        <v>1110250.0</v>
      </c>
      <c r="E113" s="27" t="s">
        <v>1810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50</v>
      </c>
      <c r="M113" s="164">
        <v>45443.0</v>
      </c>
      <c r="N113" s="164">
        <v>45445.0</v>
      </c>
      <c r="O113" s="34"/>
      <c r="P113" s="34"/>
      <c r="Q113" s="34"/>
      <c r="R113" s="34"/>
      <c r="S113" s="35">
        <f t="shared" si="4"/>
        <v>0</v>
      </c>
      <c r="T113" s="27">
        <v>1.0</v>
      </c>
      <c r="U113" s="37">
        <v>180.0</v>
      </c>
      <c r="V113" s="144">
        <v>1.0</v>
      </c>
      <c r="W113" s="37">
        <v>55.0</v>
      </c>
      <c r="X113" s="37"/>
      <c r="Y113" s="35">
        <f t="shared" si="2"/>
        <v>235</v>
      </c>
      <c r="Z113" s="39">
        <f t="shared" si="3"/>
        <v>235</v>
      </c>
      <c r="AA113" s="68"/>
    </row>
    <row r="114" ht="14.25" customHeight="1">
      <c r="A114" s="25">
        <v>110400.0</v>
      </c>
      <c r="B114" s="52">
        <v>110401.0</v>
      </c>
      <c r="C114" s="305" t="s">
        <v>2756</v>
      </c>
      <c r="D114" s="27">
        <v>1030655.0</v>
      </c>
      <c r="E114" s="27" t="s">
        <v>1725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50</v>
      </c>
      <c r="M114" s="164">
        <v>45443.0</v>
      </c>
      <c r="N114" s="164">
        <v>45445.0</v>
      </c>
      <c r="O114" s="34"/>
      <c r="P114" s="34"/>
      <c r="Q114" s="34"/>
      <c r="R114" s="34"/>
      <c r="S114" s="35">
        <f t="shared" si="4"/>
        <v>0</v>
      </c>
      <c r="T114" s="27">
        <v>1.0</v>
      </c>
      <c r="U114" s="37">
        <v>180.0</v>
      </c>
      <c r="V114" s="144">
        <v>1.0</v>
      </c>
      <c r="W114" s="37">
        <v>55.0</v>
      </c>
      <c r="X114" s="37"/>
      <c r="Y114" s="35">
        <f t="shared" si="2"/>
        <v>235</v>
      </c>
      <c r="Z114" s="39">
        <f t="shared" si="3"/>
        <v>235</v>
      </c>
      <c r="AA114" s="68"/>
    </row>
    <row r="115" ht="14.25" customHeight="1">
      <c r="A115" s="25">
        <v>110400.0</v>
      </c>
      <c r="B115" s="52">
        <v>110401.0</v>
      </c>
      <c r="C115" s="51" t="s">
        <v>2757</v>
      </c>
      <c r="D115" s="27">
        <v>1128221.0</v>
      </c>
      <c r="E115" s="27" t="s">
        <v>1710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50</v>
      </c>
      <c r="M115" s="164">
        <v>45443.0</v>
      </c>
      <c r="N115" s="164">
        <v>45445.0</v>
      </c>
      <c r="O115" s="34"/>
      <c r="P115" s="34"/>
      <c r="Q115" s="34"/>
      <c r="R115" s="34"/>
      <c r="S115" s="35">
        <f t="shared" si="4"/>
        <v>0</v>
      </c>
      <c r="T115" s="27">
        <v>1.0</v>
      </c>
      <c r="U115" s="37">
        <v>180.0</v>
      </c>
      <c r="V115" s="144">
        <v>1.0</v>
      </c>
      <c r="W115" s="37">
        <v>55.0</v>
      </c>
      <c r="X115" s="37"/>
      <c r="Y115" s="35">
        <f t="shared" si="2"/>
        <v>235</v>
      </c>
      <c r="Z115" s="39">
        <f t="shared" si="3"/>
        <v>235</v>
      </c>
      <c r="AA115" s="68"/>
    </row>
    <row r="116" ht="14.25" customHeight="1">
      <c r="A116" s="25">
        <v>110400.0</v>
      </c>
      <c r="B116" s="52">
        <v>110401.0</v>
      </c>
      <c r="C116" s="27" t="s">
        <v>2758</v>
      </c>
      <c r="D116" s="27">
        <v>1063227.0</v>
      </c>
      <c r="E116" s="27" t="s">
        <v>1810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153" t="s">
        <v>50</v>
      </c>
      <c r="M116" s="164">
        <v>45443.0</v>
      </c>
      <c r="N116" s="164">
        <v>45445.0</v>
      </c>
      <c r="O116" s="34"/>
      <c r="P116" s="34"/>
      <c r="Q116" s="34"/>
      <c r="R116" s="34"/>
      <c r="S116" s="35">
        <f t="shared" si="4"/>
        <v>0</v>
      </c>
      <c r="T116" s="27">
        <v>1.0</v>
      </c>
      <c r="U116" s="37">
        <v>180.0</v>
      </c>
      <c r="V116" s="144">
        <v>1.0</v>
      </c>
      <c r="W116" s="37">
        <v>55.0</v>
      </c>
      <c r="X116" s="37"/>
      <c r="Y116" s="35">
        <f t="shared" si="2"/>
        <v>235</v>
      </c>
      <c r="Z116" s="39">
        <f t="shared" si="3"/>
        <v>235</v>
      </c>
      <c r="AA116" s="68"/>
    </row>
    <row r="117" ht="14.25" customHeight="1">
      <c r="A117" s="25">
        <v>110400.0</v>
      </c>
      <c r="B117" s="52">
        <v>110401.0</v>
      </c>
      <c r="C117" s="51" t="s">
        <v>2759</v>
      </c>
      <c r="D117" s="27">
        <v>1088831.0</v>
      </c>
      <c r="E117" s="27" t="s">
        <v>1810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153" t="s">
        <v>50</v>
      </c>
      <c r="M117" s="164">
        <v>45443.0</v>
      </c>
      <c r="N117" s="164">
        <v>45445.0</v>
      </c>
      <c r="O117" s="34"/>
      <c r="P117" s="34"/>
      <c r="Q117" s="34"/>
      <c r="R117" s="34"/>
      <c r="S117" s="35">
        <f t="shared" si="4"/>
        <v>0</v>
      </c>
      <c r="T117" s="27">
        <v>1.0</v>
      </c>
      <c r="U117" s="37">
        <v>180.0</v>
      </c>
      <c r="V117" s="144">
        <v>1.0</v>
      </c>
      <c r="W117" s="37">
        <v>55.0</v>
      </c>
      <c r="X117" s="37"/>
      <c r="Y117" s="35">
        <f t="shared" si="2"/>
        <v>235</v>
      </c>
      <c r="Z117" s="39">
        <f t="shared" si="3"/>
        <v>235</v>
      </c>
      <c r="AA117" s="68"/>
    </row>
    <row r="118" ht="14.25" customHeight="1">
      <c r="A118" s="25">
        <v>110400.0</v>
      </c>
      <c r="B118" s="52">
        <v>110401.0</v>
      </c>
      <c r="C118" s="51" t="s">
        <v>2760</v>
      </c>
      <c r="D118" s="27">
        <v>1063600.0</v>
      </c>
      <c r="E118" s="27" t="s">
        <v>1725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153" t="s">
        <v>50</v>
      </c>
      <c r="M118" s="164">
        <v>45443.0</v>
      </c>
      <c r="N118" s="164">
        <v>45445.0</v>
      </c>
      <c r="O118" s="34"/>
      <c r="P118" s="34"/>
      <c r="Q118" s="34"/>
      <c r="R118" s="34"/>
      <c r="S118" s="35">
        <f t="shared" si="4"/>
        <v>0</v>
      </c>
      <c r="T118" s="27">
        <v>1.0</v>
      </c>
      <c r="U118" s="37">
        <v>180.0</v>
      </c>
      <c r="V118" s="144">
        <v>1.0</v>
      </c>
      <c r="W118" s="37">
        <v>55.0</v>
      </c>
      <c r="X118" s="37"/>
      <c r="Y118" s="35">
        <f t="shared" si="2"/>
        <v>235</v>
      </c>
      <c r="Z118" s="39">
        <f t="shared" si="3"/>
        <v>235</v>
      </c>
      <c r="AA118" s="68"/>
    </row>
    <row r="119" ht="14.25" customHeight="1">
      <c r="A119" s="25">
        <v>110400.0</v>
      </c>
      <c r="B119" s="52">
        <v>110401.0</v>
      </c>
      <c r="C119" s="305" t="s">
        <v>2761</v>
      </c>
      <c r="D119" s="27">
        <v>9805338.0</v>
      </c>
      <c r="E119" s="27" t="s">
        <v>1725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153" t="s">
        <v>50</v>
      </c>
      <c r="M119" s="164">
        <v>45443.0</v>
      </c>
      <c r="N119" s="164">
        <v>45445.0</v>
      </c>
      <c r="O119" s="34"/>
      <c r="P119" s="34"/>
      <c r="Q119" s="34"/>
      <c r="R119" s="34"/>
      <c r="S119" s="35">
        <f t="shared" si="4"/>
        <v>0</v>
      </c>
      <c r="T119" s="27">
        <v>1.0</v>
      </c>
      <c r="U119" s="37">
        <v>180.0</v>
      </c>
      <c r="V119" s="144">
        <v>1.0</v>
      </c>
      <c r="W119" s="37">
        <v>55.0</v>
      </c>
      <c r="X119" s="37"/>
      <c r="Y119" s="35">
        <f t="shared" si="2"/>
        <v>235</v>
      </c>
      <c r="Z119" s="39">
        <f t="shared" si="3"/>
        <v>235</v>
      </c>
      <c r="AA119" s="68"/>
    </row>
    <row r="120" ht="14.25" customHeight="1">
      <c r="A120" s="25">
        <v>110400.0</v>
      </c>
      <c r="B120" s="52">
        <v>110401.0</v>
      </c>
      <c r="C120" s="51" t="s">
        <v>2762</v>
      </c>
      <c r="D120" s="27">
        <v>1110250.0</v>
      </c>
      <c r="E120" s="27" t="s">
        <v>1810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153" t="s">
        <v>50</v>
      </c>
      <c r="M120" s="164">
        <v>45443.0</v>
      </c>
      <c r="N120" s="164">
        <v>45445.0</v>
      </c>
      <c r="O120" s="34"/>
      <c r="P120" s="34"/>
      <c r="Q120" s="34"/>
      <c r="R120" s="34"/>
      <c r="S120" s="35">
        <f t="shared" si="4"/>
        <v>0</v>
      </c>
      <c r="T120" s="27">
        <v>1.0</v>
      </c>
      <c r="U120" s="37">
        <v>180.0</v>
      </c>
      <c r="V120" s="144">
        <v>1.0</v>
      </c>
      <c r="W120" s="37">
        <v>55.0</v>
      </c>
      <c r="X120" s="37"/>
      <c r="Y120" s="35">
        <f t="shared" si="2"/>
        <v>235</v>
      </c>
      <c r="Z120" s="39">
        <f t="shared" si="3"/>
        <v>235</v>
      </c>
      <c r="AA120" s="68"/>
    </row>
    <row r="121" ht="14.25" customHeight="1">
      <c r="A121" s="25">
        <v>110400.0</v>
      </c>
      <c r="B121" s="52">
        <v>110401.0</v>
      </c>
      <c r="C121" s="305" t="s">
        <v>2763</v>
      </c>
      <c r="D121" s="27">
        <v>1030655.0</v>
      </c>
      <c r="E121" s="27" t="s">
        <v>1725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153" t="s">
        <v>50</v>
      </c>
      <c r="M121" s="164">
        <v>45443.0</v>
      </c>
      <c r="N121" s="164">
        <v>45445.0</v>
      </c>
      <c r="O121" s="34"/>
      <c r="P121" s="34"/>
      <c r="Q121" s="34"/>
      <c r="R121" s="34"/>
      <c r="S121" s="35">
        <f t="shared" si="4"/>
        <v>0</v>
      </c>
      <c r="T121" s="27">
        <v>1.0</v>
      </c>
      <c r="U121" s="37">
        <v>180.0</v>
      </c>
      <c r="V121" s="144">
        <v>1.0</v>
      </c>
      <c r="W121" s="37">
        <v>55.0</v>
      </c>
      <c r="X121" s="37"/>
      <c r="Y121" s="35">
        <f t="shared" si="2"/>
        <v>235</v>
      </c>
      <c r="Z121" s="39">
        <f t="shared" si="3"/>
        <v>235</v>
      </c>
      <c r="AA121" s="68"/>
    </row>
    <row r="122" ht="14.25" customHeight="1">
      <c r="A122" s="25">
        <v>110400.0</v>
      </c>
      <c r="B122" s="52">
        <v>110401.0</v>
      </c>
      <c r="C122" s="56" t="s">
        <v>2764</v>
      </c>
      <c r="D122" s="27">
        <v>9402969.0</v>
      </c>
      <c r="E122" s="27" t="s">
        <v>1723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153" t="s">
        <v>50</v>
      </c>
      <c r="M122" s="164">
        <v>45450.0</v>
      </c>
      <c r="N122" s="164">
        <v>45458.0</v>
      </c>
      <c r="O122" s="34"/>
      <c r="P122" s="34"/>
      <c r="Q122" s="34"/>
      <c r="R122" s="34"/>
      <c r="S122" s="35">
        <f t="shared" si="4"/>
        <v>0</v>
      </c>
      <c r="T122" s="27">
        <v>0.0</v>
      </c>
      <c r="U122" s="37">
        <v>170.12</v>
      </c>
      <c r="V122" s="144">
        <v>1.0</v>
      </c>
      <c r="W122" s="37">
        <v>57.0</v>
      </c>
      <c r="X122" s="37"/>
      <c r="Y122" s="35">
        <f t="shared" si="2"/>
        <v>57</v>
      </c>
      <c r="Z122" s="39">
        <f t="shared" si="3"/>
        <v>57</v>
      </c>
      <c r="AA122" s="68"/>
    </row>
    <row r="123" ht="14.25" customHeight="1">
      <c r="A123" s="25">
        <v>110400.0</v>
      </c>
      <c r="B123" s="52">
        <v>110401.0</v>
      </c>
      <c r="C123" s="56" t="s">
        <v>2765</v>
      </c>
      <c r="D123" s="27">
        <v>9600361.0</v>
      </c>
      <c r="E123" s="27" t="s">
        <v>1723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153" t="s">
        <v>50</v>
      </c>
      <c r="M123" s="164">
        <v>45450.0</v>
      </c>
      <c r="N123" s="164">
        <v>45458.0</v>
      </c>
      <c r="O123" s="34"/>
      <c r="P123" s="34"/>
      <c r="Q123" s="34"/>
      <c r="R123" s="34"/>
      <c r="S123" s="35">
        <f t="shared" si="4"/>
        <v>0</v>
      </c>
      <c r="T123" s="32">
        <v>1.0</v>
      </c>
      <c r="U123" s="37">
        <v>180.0</v>
      </c>
      <c r="V123" s="144">
        <v>0.0</v>
      </c>
      <c r="W123" s="37">
        <v>57.0</v>
      </c>
      <c r="X123" s="37"/>
      <c r="Y123" s="35">
        <f t="shared" si="2"/>
        <v>180</v>
      </c>
      <c r="Z123" s="39">
        <f t="shared" si="3"/>
        <v>180</v>
      </c>
      <c r="AA123" s="68"/>
    </row>
    <row r="124" ht="14.25" customHeight="1">
      <c r="A124" s="25">
        <v>110400.0</v>
      </c>
      <c r="B124" s="52">
        <v>110401.0</v>
      </c>
      <c r="C124" s="56" t="s">
        <v>2766</v>
      </c>
      <c r="D124" s="27">
        <v>1027450.0</v>
      </c>
      <c r="E124" s="27" t="s">
        <v>1707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153" t="s">
        <v>50</v>
      </c>
      <c r="M124" s="164">
        <v>45450.0</v>
      </c>
      <c r="N124" s="164">
        <v>45458.0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7">
        <v>170.12</v>
      </c>
      <c r="V124" s="144">
        <v>1.0</v>
      </c>
      <c r="W124" s="37">
        <v>57.0</v>
      </c>
      <c r="X124" s="37"/>
      <c r="Y124" s="35">
        <f t="shared" si="2"/>
        <v>57</v>
      </c>
      <c r="Z124" s="39">
        <f t="shared" si="3"/>
        <v>57</v>
      </c>
      <c r="AA124" s="68"/>
    </row>
    <row r="125" ht="14.25" customHeight="1">
      <c r="A125" s="25">
        <v>110400.0</v>
      </c>
      <c r="B125" s="52">
        <v>110401.0</v>
      </c>
      <c r="C125" s="27" t="s">
        <v>2767</v>
      </c>
      <c r="D125" s="27">
        <v>1067613.0</v>
      </c>
      <c r="E125" s="27" t="s">
        <v>1810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153" t="s">
        <v>50</v>
      </c>
      <c r="M125" s="164">
        <v>45450.0</v>
      </c>
      <c r="N125" s="164">
        <v>45458.0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120.0</v>
      </c>
      <c r="V125" s="144">
        <v>3.0</v>
      </c>
      <c r="W125" s="37">
        <v>55.0</v>
      </c>
      <c r="X125" s="37"/>
      <c r="Y125" s="35">
        <f t="shared" si="2"/>
        <v>165</v>
      </c>
      <c r="Z125" s="39">
        <f t="shared" si="3"/>
        <v>165</v>
      </c>
      <c r="AA125" s="68"/>
    </row>
    <row r="126" ht="14.25" customHeight="1">
      <c r="A126" s="25">
        <v>110400.0</v>
      </c>
      <c r="B126" s="52">
        <v>110401.0</v>
      </c>
      <c r="C126" s="27" t="s">
        <v>2768</v>
      </c>
      <c r="D126" s="27">
        <v>1075683.0</v>
      </c>
      <c r="E126" s="27" t="s">
        <v>1810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153" t="s">
        <v>50</v>
      </c>
      <c r="M126" s="164">
        <v>45450.0</v>
      </c>
      <c r="N126" s="164">
        <v>45458.0</v>
      </c>
      <c r="O126" s="34"/>
      <c r="P126" s="34"/>
      <c r="Q126" s="34"/>
      <c r="R126" s="34"/>
      <c r="S126" s="35">
        <f t="shared" si="4"/>
        <v>0</v>
      </c>
      <c r="T126" s="32">
        <v>1.0</v>
      </c>
      <c r="U126" s="37">
        <v>180.0</v>
      </c>
      <c r="V126" s="144">
        <v>0.0</v>
      </c>
      <c r="W126" s="37">
        <v>55.0</v>
      </c>
      <c r="X126" s="37"/>
      <c r="Y126" s="35">
        <f t="shared" si="2"/>
        <v>180</v>
      </c>
      <c r="Z126" s="39">
        <f t="shared" si="3"/>
        <v>180</v>
      </c>
      <c r="AA126" s="68"/>
    </row>
    <row r="127" ht="14.25" customHeight="1">
      <c r="A127" s="25">
        <v>110400.0</v>
      </c>
      <c r="B127" s="52">
        <v>110401.0</v>
      </c>
      <c r="C127" s="27" t="s">
        <v>2769</v>
      </c>
      <c r="D127" s="27">
        <v>1111558.0</v>
      </c>
      <c r="E127" s="27" t="s">
        <v>1710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153" t="s">
        <v>50</v>
      </c>
      <c r="M127" s="164">
        <v>45450.0</v>
      </c>
      <c r="N127" s="164">
        <v>45458.0</v>
      </c>
      <c r="O127" s="34"/>
      <c r="P127" s="34"/>
      <c r="Q127" s="34"/>
      <c r="R127" s="34"/>
      <c r="S127" s="35">
        <f t="shared" si="4"/>
        <v>0</v>
      </c>
      <c r="T127" s="32">
        <v>0.0</v>
      </c>
      <c r="U127" s="37">
        <v>120.0</v>
      </c>
      <c r="V127" s="144">
        <v>1.0</v>
      </c>
      <c r="W127" s="37">
        <v>55.0</v>
      </c>
      <c r="X127" s="37"/>
      <c r="Y127" s="35">
        <f t="shared" si="2"/>
        <v>55</v>
      </c>
      <c r="Z127" s="39">
        <f t="shared" si="3"/>
        <v>55</v>
      </c>
      <c r="AA127" s="68"/>
    </row>
    <row r="128" ht="14.25" customHeight="1">
      <c r="A128" s="25">
        <v>110400.0</v>
      </c>
      <c r="B128" s="52">
        <v>110401.0</v>
      </c>
      <c r="C128" s="27" t="s">
        <v>2770</v>
      </c>
      <c r="D128" s="27">
        <v>1174215.0</v>
      </c>
      <c r="E128" s="27" t="s">
        <v>1710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153" t="s">
        <v>50</v>
      </c>
      <c r="M128" s="164">
        <v>45450.0</v>
      </c>
      <c r="N128" s="164">
        <v>45458.0</v>
      </c>
      <c r="O128" s="34"/>
      <c r="P128" s="34"/>
      <c r="Q128" s="34"/>
      <c r="R128" s="34"/>
      <c r="S128" s="35">
        <f t="shared" si="4"/>
        <v>0</v>
      </c>
      <c r="T128" s="32">
        <v>1.0</v>
      </c>
      <c r="U128" s="37">
        <v>180.0</v>
      </c>
      <c r="V128" s="144">
        <v>1.0</v>
      </c>
      <c r="W128" s="37">
        <v>55.0</v>
      </c>
      <c r="X128" s="37"/>
      <c r="Y128" s="35">
        <f t="shared" si="2"/>
        <v>235</v>
      </c>
      <c r="Z128" s="39">
        <f t="shared" si="3"/>
        <v>235</v>
      </c>
      <c r="AA128" s="68"/>
    </row>
    <row r="129" ht="14.25" customHeight="1">
      <c r="A129" s="25">
        <v>110400.0</v>
      </c>
      <c r="B129" s="52">
        <v>110401.0</v>
      </c>
      <c r="C129" s="51" t="s">
        <v>164</v>
      </c>
      <c r="D129" s="51">
        <v>9407774.0</v>
      </c>
      <c r="E129" s="51" t="s">
        <v>1707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153" t="s">
        <v>2771</v>
      </c>
      <c r="M129" s="164">
        <v>45476.0</v>
      </c>
      <c r="N129" s="164">
        <v>45476.0</v>
      </c>
      <c r="O129" s="34"/>
      <c r="P129" s="34"/>
      <c r="Q129" s="34"/>
      <c r="R129" s="34"/>
      <c r="S129" s="35">
        <f t="shared" si="4"/>
        <v>0</v>
      </c>
      <c r="T129" s="27">
        <v>1.0</v>
      </c>
      <c r="U129" s="37">
        <v>180.0</v>
      </c>
      <c r="V129" s="144">
        <v>0.0</v>
      </c>
      <c r="W129" s="37">
        <v>55.0</v>
      </c>
      <c r="X129" s="37"/>
      <c r="Y129" s="35">
        <f t="shared" si="2"/>
        <v>180</v>
      </c>
      <c r="Z129" s="39">
        <f t="shared" si="3"/>
        <v>180</v>
      </c>
      <c r="AA129" s="68"/>
    </row>
    <row r="130" ht="14.25" customHeight="1">
      <c r="A130" s="25">
        <v>110400.0</v>
      </c>
      <c r="B130" s="52">
        <v>110401.0</v>
      </c>
      <c r="C130" s="51" t="s">
        <v>572</v>
      </c>
      <c r="D130" s="51">
        <v>1024990.0</v>
      </c>
      <c r="E130" s="51" t="s">
        <v>1707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153" t="s">
        <v>2771</v>
      </c>
      <c r="M130" s="164">
        <v>45476.0</v>
      </c>
      <c r="N130" s="164">
        <v>45476.0</v>
      </c>
      <c r="O130" s="34"/>
      <c r="P130" s="34"/>
      <c r="Q130" s="34"/>
      <c r="R130" s="34"/>
      <c r="S130" s="35">
        <f t="shared" si="4"/>
        <v>0</v>
      </c>
      <c r="T130" s="27">
        <v>1.0</v>
      </c>
      <c r="U130" s="37">
        <v>180.0</v>
      </c>
      <c r="V130" s="144">
        <v>0.0</v>
      </c>
      <c r="W130" s="37">
        <v>55.0</v>
      </c>
      <c r="X130" s="37"/>
      <c r="Y130" s="35">
        <f t="shared" si="2"/>
        <v>180</v>
      </c>
      <c r="Z130" s="39">
        <f t="shared" si="3"/>
        <v>180</v>
      </c>
      <c r="AA130" s="68"/>
    </row>
    <row r="131" ht="14.25" customHeight="1">
      <c r="A131" s="25">
        <v>110400.0</v>
      </c>
      <c r="B131" s="52">
        <v>110401.0</v>
      </c>
      <c r="C131" s="51" t="s">
        <v>761</v>
      </c>
      <c r="D131" s="51">
        <v>1050834.0</v>
      </c>
      <c r="E131" s="51" t="s">
        <v>1712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153" t="s">
        <v>2771</v>
      </c>
      <c r="M131" s="164">
        <v>45476.0</v>
      </c>
      <c r="N131" s="164">
        <v>45476.0</v>
      </c>
      <c r="O131" s="34"/>
      <c r="P131" s="34"/>
      <c r="Q131" s="34"/>
      <c r="R131" s="34"/>
      <c r="S131" s="35">
        <f t="shared" si="4"/>
        <v>0</v>
      </c>
      <c r="T131" s="27">
        <v>1.0</v>
      </c>
      <c r="U131" s="37">
        <v>180.0</v>
      </c>
      <c r="V131" s="144">
        <v>0.0</v>
      </c>
      <c r="W131" s="37">
        <v>55.0</v>
      </c>
      <c r="X131" s="37"/>
      <c r="Y131" s="35">
        <f t="shared" si="2"/>
        <v>180</v>
      </c>
      <c r="Z131" s="39">
        <f t="shared" si="3"/>
        <v>180</v>
      </c>
      <c r="AA131" s="68"/>
    </row>
    <row r="132" ht="14.25" customHeight="1">
      <c r="A132" s="25">
        <v>110400.0</v>
      </c>
      <c r="B132" s="52">
        <v>110401.0</v>
      </c>
      <c r="C132" s="51" t="s">
        <v>2772</v>
      </c>
      <c r="D132" s="51">
        <v>1040090.0</v>
      </c>
      <c r="E132" s="51" t="s">
        <v>1740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153" t="s">
        <v>2771</v>
      </c>
      <c r="M132" s="164">
        <v>45476.0</v>
      </c>
      <c r="N132" s="164">
        <v>45476.0</v>
      </c>
      <c r="O132" s="34"/>
      <c r="P132" s="34"/>
      <c r="Q132" s="34"/>
      <c r="R132" s="34"/>
      <c r="S132" s="35">
        <f t="shared" si="4"/>
        <v>0</v>
      </c>
      <c r="T132" s="27">
        <v>1.0</v>
      </c>
      <c r="U132" s="37">
        <v>180.0</v>
      </c>
      <c r="V132" s="144">
        <v>0.0</v>
      </c>
      <c r="W132" s="37">
        <v>55.0</v>
      </c>
      <c r="X132" s="37"/>
      <c r="Y132" s="35">
        <f t="shared" si="2"/>
        <v>180</v>
      </c>
      <c r="Z132" s="39">
        <f t="shared" si="3"/>
        <v>180</v>
      </c>
      <c r="AA132" s="68"/>
    </row>
    <row r="133" ht="14.25" customHeight="1">
      <c r="A133" s="25">
        <v>110400.0</v>
      </c>
      <c r="B133" s="52">
        <v>110401.0</v>
      </c>
      <c r="C133" s="51" t="s">
        <v>1731</v>
      </c>
      <c r="D133" s="51">
        <v>1030825.0</v>
      </c>
      <c r="E133" s="51" t="s">
        <v>1712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153" t="s">
        <v>2771</v>
      </c>
      <c r="M133" s="164">
        <v>45476.0</v>
      </c>
      <c r="N133" s="164">
        <v>45476.0</v>
      </c>
      <c r="O133" s="34"/>
      <c r="P133" s="34"/>
      <c r="Q133" s="34"/>
      <c r="R133" s="34"/>
      <c r="S133" s="35">
        <f t="shared" si="4"/>
        <v>0</v>
      </c>
      <c r="T133" s="27">
        <v>1.0</v>
      </c>
      <c r="U133" s="37">
        <v>180.0</v>
      </c>
      <c r="V133" s="144">
        <v>0.0</v>
      </c>
      <c r="W133" s="37">
        <v>55.0</v>
      </c>
      <c r="X133" s="37"/>
      <c r="Y133" s="35">
        <f t="shared" si="2"/>
        <v>180</v>
      </c>
      <c r="Z133" s="39">
        <f t="shared" si="3"/>
        <v>180</v>
      </c>
      <c r="AA133" s="68"/>
    </row>
    <row r="134" ht="14.25" customHeight="1">
      <c r="A134" s="25">
        <v>110400.0</v>
      </c>
      <c r="B134" s="52">
        <v>110401.0</v>
      </c>
      <c r="C134" s="51" t="s">
        <v>736</v>
      </c>
      <c r="D134" s="51">
        <v>1033280.0</v>
      </c>
      <c r="E134" s="51" t="s">
        <v>1712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153" t="s">
        <v>2771</v>
      </c>
      <c r="M134" s="164">
        <v>45476.0</v>
      </c>
      <c r="N134" s="164">
        <v>45476.0</v>
      </c>
      <c r="O134" s="34"/>
      <c r="P134" s="34"/>
      <c r="Q134" s="34"/>
      <c r="R134" s="34"/>
      <c r="S134" s="35">
        <f t="shared" si="4"/>
        <v>0</v>
      </c>
      <c r="T134" s="27">
        <v>1.0</v>
      </c>
      <c r="U134" s="37">
        <v>180.0</v>
      </c>
      <c r="V134" s="144">
        <v>0.0</v>
      </c>
      <c r="W134" s="37">
        <v>55.0</v>
      </c>
      <c r="X134" s="37"/>
      <c r="Y134" s="35">
        <f t="shared" si="2"/>
        <v>180</v>
      </c>
      <c r="Z134" s="39">
        <f t="shared" si="3"/>
        <v>180</v>
      </c>
      <c r="AA134" s="68"/>
    </row>
    <row r="135" ht="14.25" customHeight="1">
      <c r="A135" s="25">
        <v>110400.0</v>
      </c>
      <c r="B135" s="52">
        <v>110401.0</v>
      </c>
      <c r="C135" s="51" t="s">
        <v>1061</v>
      </c>
      <c r="D135" s="51">
        <v>1093983.0</v>
      </c>
      <c r="E135" s="51" t="s">
        <v>1712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153" t="s">
        <v>2771</v>
      </c>
      <c r="M135" s="164">
        <v>45476.0</v>
      </c>
      <c r="N135" s="164">
        <v>45476.0</v>
      </c>
      <c r="O135" s="34"/>
      <c r="P135" s="34"/>
      <c r="Q135" s="34"/>
      <c r="R135" s="34"/>
      <c r="S135" s="35">
        <f t="shared" si="4"/>
        <v>0</v>
      </c>
      <c r="T135" s="27">
        <v>1.0</v>
      </c>
      <c r="U135" s="37">
        <v>180.0</v>
      </c>
      <c r="V135" s="144">
        <v>0.0</v>
      </c>
      <c r="W135" s="37">
        <v>55.0</v>
      </c>
      <c r="X135" s="37"/>
      <c r="Y135" s="35">
        <f t="shared" si="2"/>
        <v>180</v>
      </c>
      <c r="Z135" s="39">
        <f t="shared" si="3"/>
        <v>180</v>
      </c>
      <c r="AA135" s="68"/>
    </row>
    <row r="136" ht="14.25" customHeight="1">
      <c r="A136" s="25">
        <v>110400.0</v>
      </c>
      <c r="B136" s="52">
        <v>110401.0</v>
      </c>
      <c r="C136" s="51" t="s">
        <v>2773</v>
      </c>
      <c r="D136" s="51">
        <v>1146971.0</v>
      </c>
      <c r="E136" s="51" t="s">
        <v>1830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153" t="s">
        <v>2771</v>
      </c>
      <c r="M136" s="164">
        <v>45476.0</v>
      </c>
      <c r="N136" s="164">
        <v>45476.0</v>
      </c>
      <c r="O136" s="34"/>
      <c r="P136" s="34"/>
      <c r="Q136" s="34"/>
      <c r="R136" s="34"/>
      <c r="S136" s="35">
        <f t="shared" si="4"/>
        <v>0</v>
      </c>
      <c r="T136" s="27">
        <v>1.0</v>
      </c>
      <c r="U136" s="37">
        <v>180.0</v>
      </c>
      <c r="V136" s="144">
        <v>0.0</v>
      </c>
      <c r="W136" s="37">
        <v>55.0</v>
      </c>
      <c r="X136" s="37"/>
      <c r="Y136" s="35">
        <f t="shared" si="2"/>
        <v>180</v>
      </c>
      <c r="Z136" s="39">
        <f t="shared" si="3"/>
        <v>180</v>
      </c>
      <c r="AA136" s="68"/>
    </row>
    <row r="137" ht="14.25" customHeight="1">
      <c r="A137" s="25">
        <v>110400.0</v>
      </c>
      <c r="B137" s="52">
        <v>110401.0</v>
      </c>
      <c r="C137" s="51" t="s">
        <v>1054</v>
      </c>
      <c r="D137" s="51">
        <v>1133632.0</v>
      </c>
      <c r="E137" s="51" t="s">
        <v>1710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153" t="s">
        <v>2771</v>
      </c>
      <c r="M137" s="164">
        <v>45476.0</v>
      </c>
      <c r="N137" s="164">
        <v>45476.0</v>
      </c>
      <c r="O137" s="34"/>
      <c r="P137" s="34"/>
      <c r="Q137" s="34"/>
      <c r="R137" s="34"/>
      <c r="S137" s="35">
        <f t="shared" si="4"/>
        <v>0</v>
      </c>
      <c r="T137" s="27">
        <v>1.0</v>
      </c>
      <c r="U137" s="37">
        <v>180.0</v>
      </c>
      <c r="V137" s="144">
        <v>0.0</v>
      </c>
      <c r="W137" s="37">
        <v>55.0</v>
      </c>
      <c r="X137" s="37"/>
      <c r="Y137" s="35">
        <f t="shared" si="2"/>
        <v>180</v>
      </c>
      <c r="Z137" s="39">
        <f t="shared" si="3"/>
        <v>180</v>
      </c>
      <c r="AA137" s="68"/>
    </row>
    <row r="138" ht="14.25" customHeight="1">
      <c r="A138" s="25">
        <v>110400.0</v>
      </c>
      <c r="B138" s="52">
        <v>110401.0</v>
      </c>
      <c r="C138" s="51" t="s">
        <v>552</v>
      </c>
      <c r="D138" s="51">
        <v>1154257.0</v>
      </c>
      <c r="E138" s="51" t="s">
        <v>1710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153" t="s">
        <v>2771</v>
      </c>
      <c r="M138" s="164">
        <v>45476.0</v>
      </c>
      <c r="N138" s="164">
        <v>45476.0</v>
      </c>
      <c r="O138" s="34"/>
      <c r="P138" s="34"/>
      <c r="Q138" s="34"/>
      <c r="R138" s="34"/>
      <c r="S138" s="35">
        <f t="shared" si="4"/>
        <v>0</v>
      </c>
      <c r="T138" s="27">
        <v>1.0</v>
      </c>
      <c r="U138" s="37">
        <v>180.0</v>
      </c>
      <c r="V138" s="144">
        <v>0.0</v>
      </c>
      <c r="W138" s="37">
        <v>55.0</v>
      </c>
      <c r="X138" s="37"/>
      <c r="Y138" s="35">
        <f t="shared" si="2"/>
        <v>180</v>
      </c>
      <c r="Z138" s="39">
        <f t="shared" si="3"/>
        <v>180</v>
      </c>
      <c r="AA138" s="68"/>
    </row>
    <row r="139" ht="14.25" customHeight="1">
      <c r="A139" s="25">
        <v>110400.0</v>
      </c>
      <c r="B139" s="52">
        <v>110401.0</v>
      </c>
      <c r="C139" s="51" t="s">
        <v>1062</v>
      </c>
      <c r="D139" s="51">
        <v>1160060.0</v>
      </c>
      <c r="E139" s="51" t="s">
        <v>1710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153" t="s">
        <v>2771</v>
      </c>
      <c r="M139" s="164">
        <v>45476.0</v>
      </c>
      <c r="N139" s="164">
        <v>45476.0</v>
      </c>
      <c r="O139" s="34"/>
      <c r="P139" s="34"/>
      <c r="Q139" s="34"/>
      <c r="R139" s="34"/>
      <c r="S139" s="35">
        <f t="shared" si="4"/>
        <v>0</v>
      </c>
      <c r="T139" s="27">
        <v>1.0</v>
      </c>
      <c r="U139" s="37">
        <v>180.0</v>
      </c>
      <c r="V139" s="144">
        <v>0.0</v>
      </c>
      <c r="W139" s="37">
        <v>55.0</v>
      </c>
      <c r="X139" s="37"/>
      <c r="Y139" s="35">
        <f t="shared" si="2"/>
        <v>180</v>
      </c>
      <c r="Z139" s="39">
        <f t="shared" si="3"/>
        <v>180</v>
      </c>
      <c r="AA139" s="68"/>
    </row>
    <row r="140" ht="14.25" customHeight="1">
      <c r="A140" s="25">
        <v>110400.0</v>
      </c>
      <c r="B140" s="52">
        <v>110401.0</v>
      </c>
      <c r="C140" s="51" t="s">
        <v>1075</v>
      </c>
      <c r="D140" s="51">
        <v>1202006.0</v>
      </c>
      <c r="E140" s="51" t="s">
        <v>1854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153" t="s">
        <v>2771</v>
      </c>
      <c r="M140" s="164">
        <v>45476.0</v>
      </c>
      <c r="N140" s="164">
        <v>45476.0</v>
      </c>
      <c r="O140" s="34"/>
      <c r="P140" s="34"/>
      <c r="Q140" s="34"/>
      <c r="R140" s="34"/>
      <c r="S140" s="35">
        <f t="shared" si="4"/>
        <v>0</v>
      </c>
      <c r="T140" s="27">
        <v>1.0</v>
      </c>
      <c r="U140" s="37">
        <v>180.0</v>
      </c>
      <c r="V140" s="144">
        <v>0.0</v>
      </c>
      <c r="W140" s="37">
        <v>55.0</v>
      </c>
      <c r="X140" s="37"/>
      <c r="Y140" s="35">
        <f t="shared" si="2"/>
        <v>180</v>
      </c>
      <c r="Z140" s="39">
        <f t="shared" si="3"/>
        <v>180</v>
      </c>
      <c r="AA140" s="68"/>
    </row>
    <row r="141" ht="14.25" customHeight="1">
      <c r="A141" s="25">
        <v>110400.0</v>
      </c>
      <c r="B141" s="52">
        <v>110401.0</v>
      </c>
      <c r="C141" s="51" t="s">
        <v>1070</v>
      </c>
      <c r="D141" s="51">
        <v>1155911.0</v>
      </c>
      <c r="E141" s="51" t="s">
        <v>1710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153" t="s">
        <v>2771</v>
      </c>
      <c r="M141" s="164">
        <v>45476.0</v>
      </c>
      <c r="N141" s="164">
        <v>45476.0</v>
      </c>
      <c r="O141" s="34"/>
      <c r="P141" s="34"/>
      <c r="Q141" s="34"/>
      <c r="R141" s="34"/>
      <c r="S141" s="35">
        <f t="shared" si="4"/>
        <v>0</v>
      </c>
      <c r="T141" s="27">
        <v>1.0</v>
      </c>
      <c r="U141" s="37">
        <v>180.0</v>
      </c>
      <c r="V141" s="144">
        <v>0.0</v>
      </c>
      <c r="W141" s="37">
        <v>55.0</v>
      </c>
      <c r="X141" s="37"/>
      <c r="Y141" s="35">
        <f t="shared" si="2"/>
        <v>180</v>
      </c>
      <c r="Z141" s="39">
        <f t="shared" si="3"/>
        <v>180</v>
      </c>
      <c r="AA141" s="68"/>
    </row>
    <row r="142" ht="14.25" customHeight="1">
      <c r="A142" s="25">
        <v>110400.0</v>
      </c>
      <c r="B142" s="52">
        <v>110401.0</v>
      </c>
      <c r="C142" s="51" t="s">
        <v>523</v>
      </c>
      <c r="D142" s="51">
        <v>1080679.0</v>
      </c>
      <c r="E142" s="51" t="s">
        <v>1712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153" t="s">
        <v>2771</v>
      </c>
      <c r="M142" s="164">
        <v>45476.0</v>
      </c>
      <c r="N142" s="164">
        <v>45476.0</v>
      </c>
      <c r="O142" s="34"/>
      <c r="P142" s="34"/>
      <c r="Q142" s="34"/>
      <c r="R142" s="34"/>
      <c r="S142" s="35">
        <f t="shared" si="4"/>
        <v>0</v>
      </c>
      <c r="T142" s="27">
        <v>1.0</v>
      </c>
      <c r="U142" s="37">
        <v>180.0</v>
      </c>
      <c r="V142" s="144">
        <v>0.0</v>
      </c>
      <c r="W142" s="37">
        <v>55.0</v>
      </c>
      <c r="X142" s="37"/>
      <c r="Y142" s="35">
        <f t="shared" si="2"/>
        <v>180</v>
      </c>
      <c r="Z142" s="39">
        <f t="shared" si="3"/>
        <v>180</v>
      </c>
      <c r="AA142" s="68"/>
    </row>
    <row r="143" ht="14.25" customHeight="1">
      <c r="A143" s="25">
        <v>110400.0</v>
      </c>
      <c r="B143" s="52">
        <v>110401.0</v>
      </c>
      <c r="C143" s="51" t="s">
        <v>580</v>
      </c>
      <c r="D143" s="51">
        <v>1025023.0</v>
      </c>
      <c r="E143" s="51" t="s">
        <v>1707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153" t="s">
        <v>2771</v>
      </c>
      <c r="M143" s="164">
        <v>45476.0</v>
      </c>
      <c r="N143" s="164">
        <v>45476.0</v>
      </c>
      <c r="O143" s="34"/>
      <c r="P143" s="34"/>
      <c r="Q143" s="34"/>
      <c r="R143" s="34"/>
      <c r="S143" s="35">
        <f t="shared" si="4"/>
        <v>0</v>
      </c>
      <c r="T143" s="27">
        <v>1.0</v>
      </c>
      <c r="U143" s="37">
        <v>180.0</v>
      </c>
      <c r="V143" s="144">
        <v>0.0</v>
      </c>
      <c r="W143" s="37">
        <v>55.0</v>
      </c>
      <c r="X143" s="37"/>
      <c r="Y143" s="35">
        <f t="shared" si="2"/>
        <v>180</v>
      </c>
      <c r="Z143" s="39">
        <f t="shared" si="3"/>
        <v>180</v>
      </c>
      <c r="AA143" s="68"/>
    </row>
    <row r="144" ht="14.25" customHeight="1">
      <c r="A144" s="25">
        <v>110400.0</v>
      </c>
      <c r="B144" s="52">
        <v>110401.0</v>
      </c>
      <c r="C144" s="51" t="s">
        <v>175</v>
      </c>
      <c r="D144" s="51">
        <v>9306080.0</v>
      </c>
      <c r="E144" s="51" t="s">
        <v>1712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153" t="s">
        <v>2771</v>
      </c>
      <c r="M144" s="164">
        <v>45476.0</v>
      </c>
      <c r="N144" s="164">
        <v>45476.0</v>
      </c>
      <c r="O144" s="34"/>
      <c r="P144" s="34"/>
      <c r="Q144" s="34"/>
      <c r="R144" s="34"/>
      <c r="S144" s="35">
        <f t="shared" si="4"/>
        <v>0</v>
      </c>
      <c r="T144" s="27">
        <v>1.0</v>
      </c>
      <c r="U144" s="37">
        <v>180.0</v>
      </c>
      <c r="V144" s="144">
        <v>0.0</v>
      </c>
      <c r="W144" s="37">
        <v>55.0</v>
      </c>
      <c r="X144" s="37"/>
      <c r="Y144" s="35">
        <f t="shared" si="2"/>
        <v>180</v>
      </c>
      <c r="Z144" s="39">
        <f t="shared" si="3"/>
        <v>180</v>
      </c>
      <c r="AA144" s="68"/>
    </row>
    <row r="145" ht="14.25" customHeight="1">
      <c r="A145" s="25">
        <v>110400.0</v>
      </c>
      <c r="B145" s="52">
        <v>110401.0</v>
      </c>
      <c r="C145" s="51" t="s">
        <v>2238</v>
      </c>
      <c r="D145" s="51">
        <v>1096290.0</v>
      </c>
      <c r="E145" s="51" t="s">
        <v>1712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153" t="s">
        <v>2771</v>
      </c>
      <c r="M145" s="164">
        <v>45476.0</v>
      </c>
      <c r="N145" s="164">
        <v>45476.0</v>
      </c>
      <c r="O145" s="34"/>
      <c r="P145" s="34"/>
      <c r="Q145" s="34"/>
      <c r="R145" s="34"/>
      <c r="S145" s="35">
        <f t="shared" si="4"/>
        <v>0</v>
      </c>
      <c r="T145" s="27">
        <v>1.0</v>
      </c>
      <c r="U145" s="37">
        <v>180.0</v>
      </c>
      <c r="V145" s="144">
        <v>0.0</v>
      </c>
      <c r="W145" s="37">
        <v>55.0</v>
      </c>
      <c r="X145" s="37"/>
      <c r="Y145" s="35">
        <f t="shared" si="2"/>
        <v>180</v>
      </c>
      <c r="Z145" s="39">
        <f t="shared" si="3"/>
        <v>180</v>
      </c>
      <c r="AA145" s="68"/>
    </row>
    <row r="146" ht="14.25" customHeight="1">
      <c r="A146" s="25">
        <v>110400.0</v>
      </c>
      <c r="B146" s="52">
        <v>110401.0</v>
      </c>
      <c r="C146" s="51" t="s">
        <v>1795</v>
      </c>
      <c r="D146" s="51">
        <v>9202056.0</v>
      </c>
      <c r="E146" s="51" t="s">
        <v>1712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153" t="s">
        <v>2771</v>
      </c>
      <c r="M146" s="164">
        <v>45476.0</v>
      </c>
      <c r="N146" s="164">
        <v>45476.0</v>
      </c>
      <c r="O146" s="34"/>
      <c r="P146" s="34"/>
      <c r="Q146" s="34"/>
      <c r="R146" s="34"/>
      <c r="S146" s="35">
        <f t="shared" si="4"/>
        <v>0</v>
      </c>
      <c r="T146" s="27">
        <v>1.0</v>
      </c>
      <c r="U146" s="37">
        <v>180.0</v>
      </c>
      <c r="V146" s="144">
        <v>0.0</v>
      </c>
      <c r="W146" s="37">
        <v>55.0</v>
      </c>
      <c r="X146" s="37"/>
      <c r="Y146" s="35">
        <f t="shared" si="2"/>
        <v>180</v>
      </c>
      <c r="Z146" s="39">
        <f t="shared" si="3"/>
        <v>180</v>
      </c>
      <c r="AA146" s="68"/>
    </row>
    <row r="147" ht="14.25" customHeight="1">
      <c r="A147" s="25">
        <v>110400.0</v>
      </c>
      <c r="B147" s="52">
        <v>110401.0</v>
      </c>
      <c r="C147" s="27" t="s">
        <v>524</v>
      </c>
      <c r="D147" s="27">
        <v>1099132.0</v>
      </c>
      <c r="E147" s="27" t="s">
        <v>1712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153" t="s">
        <v>2771</v>
      </c>
      <c r="M147" s="164">
        <v>45476.0</v>
      </c>
      <c r="N147" s="164">
        <v>45476.0</v>
      </c>
      <c r="O147" s="34"/>
      <c r="P147" s="34"/>
      <c r="Q147" s="34"/>
      <c r="R147" s="34"/>
      <c r="S147" s="35">
        <f t="shared" si="4"/>
        <v>0</v>
      </c>
      <c r="T147" s="27">
        <v>1.0</v>
      </c>
      <c r="U147" s="37">
        <v>180.0</v>
      </c>
      <c r="V147" s="144">
        <v>0.0</v>
      </c>
      <c r="W147" s="37">
        <v>55.0</v>
      </c>
      <c r="X147" s="37"/>
      <c r="Y147" s="35">
        <f t="shared" si="2"/>
        <v>180</v>
      </c>
      <c r="Z147" s="39">
        <f t="shared" si="3"/>
        <v>180</v>
      </c>
      <c r="AA147" s="68"/>
    </row>
    <row r="148" ht="14.25" customHeight="1">
      <c r="A148" s="25">
        <v>110400.0</v>
      </c>
      <c r="B148" s="52">
        <v>110401.0</v>
      </c>
      <c r="C148" s="51" t="s">
        <v>1790</v>
      </c>
      <c r="D148" s="211">
        <v>1134302.0</v>
      </c>
      <c r="E148" s="27" t="s">
        <v>1710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153" t="s">
        <v>2771</v>
      </c>
      <c r="M148" s="164">
        <v>45476.0</v>
      </c>
      <c r="N148" s="164">
        <v>45476.0</v>
      </c>
      <c r="O148" s="34"/>
      <c r="P148" s="34"/>
      <c r="Q148" s="34"/>
      <c r="R148" s="34"/>
      <c r="S148" s="35">
        <f t="shared" si="4"/>
        <v>0</v>
      </c>
      <c r="T148" s="27">
        <v>1.0</v>
      </c>
      <c r="U148" s="37">
        <v>180.0</v>
      </c>
      <c r="V148" s="144">
        <v>0.0</v>
      </c>
      <c r="W148" s="37">
        <v>55.0</v>
      </c>
      <c r="X148" s="37"/>
      <c r="Y148" s="35">
        <f t="shared" si="2"/>
        <v>180</v>
      </c>
      <c r="Z148" s="39">
        <f t="shared" si="3"/>
        <v>180</v>
      </c>
      <c r="AA148" s="68"/>
    </row>
    <row r="149" ht="14.25" customHeight="1">
      <c r="A149" s="25">
        <v>110400.0</v>
      </c>
      <c r="B149" s="52">
        <v>110401.0</v>
      </c>
      <c r="C149" s="51" t="s">
        <v>521</v>
      </c>
      <c r="D149" s="51">
        <v>1035398.0</v>
      </c>
      <c r="E149" s="51" t="s">
        <v>1712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153" t="s">
        <v>2771</v>
      </c>
      <c r="M149" s="164">
        <v>45476.0</v>
      </c>
      <c r="N149" s="164">
        <v>45476.0</v>
      </c>
      <c r="O149" s="34"/>
      <c r="P149" s="34"/>
      <c r="Q149" s="34"/>
      <c r="R149" s="34"/>
      <c r="S149" s="35">
        <f t="shared" si="4"/>
        <v>0</v>
      </c>
      <c r="T149" s="27">
        <v>1.0</v>
      </c>
      <c r="U149" s="37">
        <v>180.0</v>
      </c>
      <c r="V149" s="144">
        <v>0.0</v>
      </c>
      <c r="W149" s="37">
        <v>55.0</v>
      </c>
      <c r="X149" s="37"/>
      <c r="Y149" s="35">
        <f t="shared" si="2"/>
        <v>180</v>
      </c>
      <c r="Z149" s="39">
        <f t="shared" si="3"/>
        <v>180</v>
      </c>
      <c r="AA149" s="68"/>
    </row>
    <row r="150" ht="14.25" customHeight="1">
      <c r="A150" s="25">
        <v>110400.0</v>
      </c>
      <c r="B150" s="52">
        <v>110401.0</v>
      </c>
      <c r="C150" s="51" t="s">
        <v>1059</v>
      </c>
      <c r="D150" s="51">
        <v>1103628.0</v>
      </c>
      <c r="E150" s="51" t="s">
        <v>1712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153" t="s">
        <v>2771</v>
      </c>
      <c r="M150" s="164">
        <v>45476.0</v>
      </c>
      <c r="N150" s="164">
        <v>45476.0</v>
      </c>
      <c r="O150" s="34"/>
      <c r="P150" s="34"/>
      <c r="Q150" s="34"/>
      <c r="R150" s="34"/>
      <c r="S150" s="35">
        <f t="shared" si="4"/>
        <v>0</v>
      </c>
      <c r="T150" s="27">
        <v>1.0</v>
      </c>
      <c r="U150" s="37">
        <v>180.0</v>
      </c>
      <c r="V150" s="144">
        <v>0.0</v>
      </c>
      <c r="W150" s="37">
        <v>55.0</v>
      </c>
      <c r="X150" s="37"/>
      <c r="Y150" s="35">
        <f t="shared" si="2"/>
        <v>180</v>
      </c>
      <c r="Z150" s="39">
        <f t="shared" si="3"/>
        <v>180</v>
      </c>
      <c r="AA150" s="68"/>
    </row>
    <row r="151" ht="14.25" customHeight="1">
      <c r="A151" s="25">
        <v>110400.0</v>
      </c>
      <c r="B151" s="52">
        <v>110401.0</v>
      </c>
      <c r="C151" s="51" t="s">
        <v>550</v>
      </c>
      <c r="D151" s="51">
        <v>1116274.0</v>
      </c>
      <c r="E151" s="51" t="s">
        <v>1710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153" t="s">
        <v>2771</v>
      </c>
      <c r="M151" s="164">
        <v>45476.0</v>
      </c>
      <c r="N151" s="164">
        <v>45476.0</v>
      </c>
      <c r="O151" s="34"/>
      <c r="P151" s="34"/>
      <c r="Q151" s="34"/>
      <c r="R151" s="34"/>
      <c r="S151" s="35">
        <f t="shared" si="4"/>
        <v>0</v>
      </c>
      <c r="T151" s="27">
        <v>1.0</v>
      </c>
      <c r="U151" s="37">
        <v>180.0</v>
      </c>
      <c r="V151" s="144">
        <v>0.0</v>
      </c>
      <c r="W151" s="37">
        <v>55.0</v>
      </c>
      <c r="X151" s="37"/>
      <c r="Y151" s="35">
        <f t="shared" si="2"/>
        <v>180</v>
      </c>
      <c r="Z151" s="39">
        <f t="shared" si="3"/>
        <v>180</v>
      </c>
      <c r="AA151" s="68"/>
    </row>
    <row r="152" ht="14.25" customHeight="1">
      <c r="A152" s="25">
        <v>110400.0</v>
      </c>
      <c r="B152" s="52">
        <v>110401.0</v>
      </c>
      <c r="C152" s="51" t="s">
        <v>760</v>
      </c>
      <c r="D152" s="51">
        <v>9309608.0</v>
      </c>
      <c r="E152" s="51" t="s">
        <v>1712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153" t="s">
        <v>2771</v>
      </c>
      <c r="M152" s="164">
        <v>45476.0</v>
      </c>
      <c r="N152" s="164">
        <v>45476.0</v>
      </c>
      <c r="O152" s="34"/>
      <c r="P152" s="34"/>
      <c r="Q152" s="34"/>
      <c r="R152" s="34"/>
      <c r="S152" s="35">
        <f t="shared" si="4"/>
        <v>0</v>
      </c>
      <c r="T152" s="27">
        <v>1.0</v>
      </c>
      <c r="U152" s="37">
        <v>180.0</v>
      </c>
      <c r="V152" s="144">
        <v>0.0</v>
      </c>
      <c r="W152" s="37">
        <v>55.0</v>
      </c>
      <c r="X152" s="37"/>
      <c r="Y152" s="35">
        <f t="shared" si="2"/>
        <v>180</v>
      </c>
      <c r="Z152" s="39">
        <f t="shared" si="3"/>
        <v>180</v>
      </c>
      <c r="AA152" s="68"/>
    </row>
    <row r="153" ht="14.25" customHeight="1">
      <c r="A153" s="25">
        <v>110400.0</v>
      </c>
      <c r="B153" s="52">
        <v>110401.0</v>
      </c>
      <c r="C153" s="51" t="s">
        <v>1268</v>
      </c>
      <c r="D153" s="51">
        <v>1158716.0</v>
      </c>
      <c r="E153" s="51" t="s">
        <v>1710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153" t="s">
        <v>2771</v>
      </c>
      <c r="M153" s="164">
        <v>45476.0</v>
      </c>
      <c r="N153" s="164">
        <v>45476.0</v>
      </c>
      <c r="O153" s="34"/>
      <c r="P153" s="34"/>
      <c r="Q153" s="34"/>
      <c r="R153" s="34"/>
      <c r="S153" s="35">
        <f t="shared" si="4"/>
        <v>0</v>
      </c>
      <c r="T153" s="27">
        <v>1.0</v>
      </c>
      <c r="U153" s="37">
        <v>180.0</v>
      </c>
      <c r="V153" s="144">
        <v>0.0</v>
      </c>
      <c r="W153" s="37">
        <v>55.0</v>
      </c>
      <c r="X153" s="37"/>
      <c r="Y153" s="35">
        <f t="shared" si="2"/>
        <v>180</v>
      </c>
      <c r="Z153" s="39">
        <f t="shared" si="3"/>
        <v>180</v>
      </c>
      <c r="AA153" s="68"/>
    </row>
    <row r="154" ht="14.25" customHeight="1">
      <c r="A154" s="25">
        <v>110400.0</v>
      </c>
      <c r="B154" s="52">
        <v>110401.0</v>
      </c>
      <c r="C154" s="51" t="s">
        <v>1824</v>
      </c>
      <c r="D154" s="51">
        <v>9901434.0</v>
      </c>
      <c r="E154" s="51" t="s">
        <v>1740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153" t="s">
        <v>2771</v>
      </c>
      <c r="M154" s="164">
        <v>45476.0</v>
      </c>
      <c r="N154" s="164">
        <v>45476.0</v>
      </c>
      <c r="O154" s="34"/>
      <c r="P154" s="34"/>
      <c r="Q154" s="34"/>
      <c r="R154" s="34"/>
      <c r="S154" s="35">
        <f t="shared" si="4"/>
        <v>0</v>
      </c>
      <c r="T154" s="27">
        <v>1.0</v>
      </c>
      <c r="U154" s="37">
        <v>180.0</v>
      </c>
      <c r="V154" s="144">
        <v>0.0</v>
      </c>
      <c r="W154" s="37">
        <v>55.0</v>
      </c>
      <c r="X154" s="37"/>
      <c r="Y154" s="35">
        <f t="shared" si="2"/>
        <v>180</v>
      </c>
      <c r="Z154" s="39">
        <f t="shared" si="3"/>
        <v>180</v>
      </c>
      <c r="AA154" s="68"/>
    </row>
    <row r="155" ht="14.25" customHeight="1">
      <c r="A155" s="25">
        <v>110400.0</v>
      </c>
      <c r="B155" s="52">
        <v>110401.0</v>
      </c>
      <c r="C155" s="51" t="s">
        <v>79</v>
      </c>
      <c r="D155" s="51">
        <v>9901000.0</v>
      </c>
      <c r="E155" s="51" t="s">
        <v>1712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153" t="s">
        <v>2771</v>
      </c>
      <c r="M155" s="164">
        <v>45476.0</v>
      </c>
      <c r="N155" s="164">
        <v>45476.0</v>
      </c>
      <c r="O155" s="34"/>
      <c r="P155" s="34"/>
      <c r="Q155" s="34"/>
      <c r="R155" s="34"/>
      <c r="S155" s="35">
        <f t="shared" si="4"/>
        <v>0</v>
      </c>
      <c r="T155" s="27">
        <v>1.0</v>
      </c>
      <c r="U155" s="37">
        <v>180.0</v>
      </c>
      <c r="V155" s="144">
        <v>0.0</v>
      </c>
      <c r="W155" s="37">
        <v>55.0</v>
      </c>
      <c r="X155" s="37"/>
      <c r="Y155" s="35">
        <f t="shared" si="2"/>
        <v>180</v>
      </c>
      <c r="Z155" s="39">
        <f t="shared" si="3"/>
        <v>180</v>
      </c>
      <c r="AA155" s="68"/>
    </row>
    <row r="156" ht="14.25" customHeight="1">
      <c r="A156" s="25">
        <v>110400.0</v>
      </c>
      <c r="B156" s="52">
        <v>110401.0</v>
      </c>
      <c r="C156" s="51" t="s">
        <v>1064</v>
      </c>
      <c r="D156" s="51">
        <v>1086022.0</v>
      </c>
      <c r="E156" s="51" t="s">
        <v>1710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153" t="s">
        <v>2771</v>
      </c>
      <c r="M156" s="164">
        <v>45476.0</v>
      </c>
      <c r="N156" s="164">
        <v>45476.0</v>
      </c>
      <c r="O156" s="34"/>
      <c r="P156" s="34"/>
      <c r="Q156" s="34"/>
      <c r="R156" s="34"/>
      <c r="S156" s="35">
        <f t="shared" si="4"/>
        <v>0</v>
      </c>
      <c r="T156" s="27">
        <v>1.0</v>
      </c>
      <c r="U156" s="37">
        <v>180.0</v>
      </c>
      <c r="V156" s="144">
        <v>0.0</v>
      </c>
      <c r="W156" s="37">
        <v>55.0</v>
      </c>
      <c r="X156" s="37"/>
      <c r="Y156" s="35">
        <f t="shared" si="2"/>
        <v>180</v>
      </c>
      <c r="Z156" s="39">
        <f t="shared" si="3"/>
        <v>180</v>
      </c>
      <c r="AA156" s="68"/>
    </row>
    <row r="157" ht="14.25" customHeight="1">
      <c r="A157" s="25">
        <v>110400.0</v>
      </c>
      <c r="B157" s="52">
        <v>110401.0</v>
      </c>
      <c r="C157" s="51" t="s">
        <v>1327</v>
      </c>
      <c r="D157" s="51">
        <v>7101040.0</v>
      </c>
      <c r="E157" s="51" t="s">
        <v>1737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153" t="s">
        <v>2771</v>
      </c>
      <c r="M157" s="164">
        <v>45476.0</v>
      </c>
      <c r="N157" s="164">
        <v>45476.0</v>
      </c>
      <c r="O157" s="34"/>
      <c r="P157" s="34"/>
      <c r="Q157" s="34"/>
      <c r="R157" s="34"/>
      <c r="S157" s="35">
        <f t="shared" si="4"/>
        <v>0</v>
      </c>
      <c r="T157" s="27">
        <v>1.0</v>
      </c>
      <c r="U157" s="37">
        <v>180.0</v>
      </c>
      <c r="V157" s="144">
        <v>0.0</v>
      </c>
      <c r="W157" s="37">
        <v>55.0</v>
      </c>
      <c r="X157" s="37"/>
      <c r="Y157" s="35">
        <f t="shared" si="2"/>
        <v>180</v>
      </c>
      <c r="Z157" s="39">
        <f t="shared" si="3"/>
        <v>180</v>
      </c>
      <c r="AA157" s="68"/>
    </row>
    <row r="158" ht="14.25" customHeight="1">
      <c r="A158" s="25">
        <v>110400.0</v>
      </c>
      <c r="B158" s="52">
        <v>110401.0</v>
      </c>
      <c r="C158" s="51" t="s">
        <v>1787</v>
      </c>
      <c r="D158" s="51">
        <v>9900195.0</v>
      </c>
      <c r="E158" s="51" t="s">
        <v>1707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153" t="s">
        <v>50</v>
      </c>
      <c r="M158" s="164">
        <v>45471.0</v>
      </c>
      <c r="N158" s="164">
        <v>45473.0</v>
      </c>
      <c r="O158" s="34"/>
      <c r="P158" s="34"/>
      <c r="Q158" s="34"/>
      <c r="R158" s="34"/>
      <c r="S158" s="35">
        <f t="shared" si="4"/>
        <v>0</v>
      </c>
      <c r="T158" s="27">
        <v>1.0</v>
      </c>
      <c r="U158" s="37">
        <v>180.0</v>
      </c>
      <c r="V158" s="144">
        <v>2.0</v>
      </c>
      <c r="W158" s="37">
        <v>57.0</v>
      </c>
      <c r="X158" s="37"/>
      <c r="Y158" s="35">
        <f t="shared" si="2"/>
        <v>294</v>
      </c>
      <c r="Z158" s="39">
        <f t="shared" si="3"/>
        <v>294</v>
      </c>
      <c r="AA158" s="68"/>
    </row>
    <row r="159" ht="14.25" customHeight="1">
      <c r="A159" s="25">
        <v>110400.0</v>
      </c>
      <c r="B159" s="52">
        <v>110401.0</v>
      </c>
      <c r="C159" s="51" t="s">
        <v>1560</v>
      </c>
      <c r="D159" s="51">
        <v>1098799.0</v>
      </c>
      <c r="E159" s="51" t="s">
        <v>1712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153" t="s">
        <v>50</v>
      </c>
      <c r="M159" s="164">
        <v>45471.0</v>
      </c>
      <c r="N159" s="164">
        <v>45473.0</v>
      </c>
      <c r="O159" s="34"/>
      <c r="P159" s="34"/>
      <c r="Q159" s="34"/>
      <c r="R159" s="34"/>
      <c r="S159" s="35">
        <f t="shared" si="4"/>
        <v>0</v>
      </c>
      <c r="T159" s="27">
        <v>1.0</v>
      </c>
      <c r="U159" s="37">
        <v>180.0</v>
      </c>
      <c r="V159" s="144">
        <v>2.0</v>
      </c>
      <c r="W159" s="37">
        <v>55.0</v>
      </c>
      <c r="X159" s="37"/>
      <c r="Y159" s="35">
        <f t="shared" si="2"/>
        <v>290</v>
      </c>
      <c r="Z159" s="39">
        <f t="shared" si="3"/>
        <v>290</v>
      </c>
      <c r="AA159" s="68"/>
    </row>
    <row r="160" ht="14.25" customHeight="1">
      <c r="A160" s="25">
        <v>110400.0</v>
      </c>
      <c r="B160" s="52">
        <v>110401.0</v>
      </c>
      <c r="C160" s="51" t="s">
        <v>1270</v>
      </c>
      <c r="D160" s="51">
        <v>1152300.0</v>
      </c>
      <c r="E160" s="51" t="s">
        <v>1710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153" t="s">
        <v>50</v>
      </c>
      <c r="M160" s="164">
        <v>45471.0</v>
      </c>
      <c r="N160" s="164">
        <v>45473.0</v>
      </c>
      <c r="O160" s="34"/>
      <c r="P160" s="34"/>
      <c r="Q160" s="34"/>
      <c r="R160" s="34"/>
      <c r="S160" s="35">
        <f t="shared" si="4"/>
        <v>0</v>
      </c>
      <c r="T160" s="27">
        <v>1.0</v>
      </c>
      <c r="U160" s="37">
        <v>180.0</v>
      </c>
      <c r="V160" s="144">
        <v>1.0</v>
      </c>
      <c r="W160" s="37">
        <v>55.0</v>
      </c>
      <c r="X160" s="37"/>
      <c r="Y160" s="35">
        <f t="shared" si="2"/>
        <v>235</v>
      </c>
      <c r="Z160" s="39">
        <f t="shared" si="3"/>
        <v>235</v>
      </c>
      <c r="AA160" s="68"/>
    </row>
    <row r="161" ht="14.25" customHeight="1">
      <c r="A161" s="25">
        <v>110400.0</v>
      </c>
      <c r="B161" s="52">
        <v>110401.0</v>
      </c>
      <c r="C161" s="51" t="s">
        <v>573</v>
      </c>
      <c r="D161" s="51">
        <v>7071892.0</v>
      </c>
      <c r="E161" s="51" t="s">
        <v>1917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153" t="s">
        <v>50</v>
      </c>
      <c r="M161" s="164">
        <v>45471.0</v>
      </c>
      <c r="N161" s="164">
        <v>45473.0</v>
      </c>
      <c r="O161" s="34"/>
      <c r="P161" s="34"/>
      <c r="Q161" s="34"/>
      <c r="R161" s="34"/>
      <c r="S161" s="35">
        <f t="shared" si="4"/>
        <v>0</v>
      </c>
      <c r="T161" s="27">
        <v>1.0</v>
      </c>
      <c r="U161" s="37">
        <v>180.0</v>
      </c>
      <c r="V161" s="144">
        <v>2.0</v>
      </c>
      <c r="W161" s="37">
        <v>57.0</v>
      </c>
      <c r="X161" s="37"/>
      <c r="Y161" s="35">
        <f t="shared" si="2"/>
        <v>294</v>
      </c>
      <c r="Z161" s="39">
        <f t="shared" si="3"/>
        <v>294</v>
      </c>
      <c r="AA161" s="68"/>
    </row>
    <row r="162" ht="14.25" customHeight="1">
      <c r="A162" s="25">
        <v>110400.0</v>
      </c>
      <c r="B162" s="52">
        <v>110401.0</v>
      </c>
      <c r="C162" s="51" t="s">
        <v>1875</v>
      </c>
      <c r="D162" s="51">
        <v>1138278.0</v>
      </c>
      <c r="E162" s="51" t="s">
        <v>1710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153" t="s">
        <v>50</v>
      </c>
      <c r="M162" s="164">
        <v>45471.0</v>
      </c>
      <c r="N162" s="164">
        <v>45473.0</v>
      </c>
      <c r="O162" s="34"/>
      <c r="P162" s="34"/>
      <c r="Q162" s="34"/>
      <c r="R162" s="34"/>
      <c r="S162" s="35">
        <f t="shared" si="4"/>
        <v>0</v>
      </c>
      <c r="T162" s="27">
        <v>1.0</v>
      </c>
      <c r="U162" s="37">
        <v>180.0</v>
      </c>
      <c r="V162" s="144">
        <v>1.0</v>
      </c>
      <c r="W162" s="37">
        <v>55.0</v>
      </c>
      <c r="X162" s="37"/>
      <c r="Y162" s="35">
        <f t="shared" si="2"/>
        <v>235</v>
      </c>
      <c r="Z162" s="39">
        <f t="shared" si="3"/>
        <v>235</v>
      </c>
      <c r="AA162" s="68"/>
    </row>
    <row r="163" ht="14.25" customHeight="1">
      <c r="A163" s="25">
        <v>110400.0</v>
      </c>
      <c r="B163" s="52">
        <v>110401.0</v>
      </c>
      <c r="C163" s="51" t="s">
        <v>1213</v>
      </c>
      <c r="D163" s="51">
        <v>1184849.0</v>
      </c>
      <c r="E163" s="51" t="s">
        <v>1710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153" t="s">
        <v>50</v>
      </c>
      <c r="M163" s="164">
        <v>45471.0</v>
      </c>
      <c r="N163" s="164">
        <v>45473.0</v>
      </c>
      <c r="O163" s="34"/>
      <c r="P163" s="34"/>
      <c r="Q163" s="34"/>
      <c r="R163" s="34"/>
      <c r="S163" s="35">
        <f t="shared" si="4"/>
        <v>0</v>
      </c>
      <c r="T163" s="27">
        <v>1.0</v>
      </c>
      <c r="U163" s="37">
        <v>180.0</v>
      </c>
      <c r="V163" s="144">
        <v>1.0</v>
      </c>
      <c r="W163" s="37">
        <v>55.0</v>
      </c>
      <c r="X163" s="37"/>
      <c r="Y163" s="35">
        <f t="shared" si="2"/>
        <v>235</v>
      </c>
      <c r="Z163" s="39">
        <f t="shared" si="3"/>
        <v>235</v>
      </c>
      <c r="AA163" s="68"/>
    </row>
    <row r="164" ht="14.25" customHeight="1">
      <c r="A164" s="25">
        <v>110400.0</v>
      </c>
      <c r="B164" s="52">
        <v>110401.0</v>
      </c>
      <c r="C164" s="51" t="s">
        <v>2238</v>
      </c>
      <c r="D164" s="51">
        <v>1096290.0</v>
      </c>
      <c r="E164" s="51" t="s">
        <v>1712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153" t="s">
        <v>50</v>
      </c>
      <c r="M164" s="164">
        <v>45471.0</v>
      </c>
      <c r="N164" s="164">
        <v>45473.0</v>
      </c>
      <c r="O164" s="34"/>
      <c r="P164" s="34"/>
      <c r="Q164" s="34"/>
      <c r="R164" s="34"/>
      <c r="S164" s="35">
        <f t="shared" si="4"/>
        <v>0</v>
      </c>
      <c r="T164" s="27">
        <v>1.0</v>
      </c>
      <c r="U164" s="37">
        <v>180.0</v>
      </c>
      <c r="V164" s="144">
        <v>2.0</v>
      </c>
      <c r="W164" s="37">
        <v>55.0</v>
      </c>
      <c r="X164" s="37"/>
      <c r="Y164" s="35">
        <f t="shared" si="2"/>
        <v>290</v>
      </c>
      <c r="Z164" s="39">
        <f t="shared" si="3"/>
        <v>290</v>
      </c>
      <c r="AA164" s="68"/>
    </row>
    <row r="165" ht="14.25" customHeight="1">
      <c r="A165" s="25">
        <v>110400.0</v>
      </c>
      <c r="B165" s="52">
        <v>110401.0</v>
      </c>
      <c r="C165" s="51" t="s">
        <v>1060</v>
      </c>
      <c r="D165" s="51">
        <v>7102461.0</v>
      </c>
      <c r="E165" s="51" t="s">
        <v>1737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153" t="s">
        <v>50</v>
      </c>
      <c r="M165" s="164">
        <v>45471.0</v>
      </c>
      <c r="N165" s="164">
        <v>45473.0</v>
      </c>
      <c r="O165" s="34"/>
      <c r="P165" s="34"/>
      <c r="Q165" s="34"/>
      <c r="R165" s="34"/>
      <c r="S165" s="35">
        <f t="shared" si="4"/>
        <v>0</v>
      </c>
      <c r="T165" s="27">
        <v>1.0</v>
      </c>
      <c r="U165" s="37">
        <v>180.0</v>
      </c>
      <c r="V165" s="144">
        <v>1.0</v>
      </c>
      <c r="W165" s="37">
        <v>55.0</v>
      </c>
      <c r="X165" s="37"/>
      <c r="Y165" s="35">
        <f t="shared" si="2"/>
        <v>235</v>
      </c>
      <c r="Z165" s="39">
        <f t="shared" si="3"/>
        <v>235</v>
      </c>
      <c r="AA165" s="68"/>
    </row>
    <row r="166" ht="14.25" customHeight="1">
      <c r="A166" s="25">
        <v>110400.0</v>
      </c>
      <c r="B166" s="52">
        <v>110401.0</v>
      </c>
      <c r="C166" s="51" t="s">
        <v>1069</v>
      </c>
      <c r="D166" s="51">
        <v>1123408.0</v>
      </c>
      <c r="E166" s="51" t="s">
        <v>1710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153" t="s">
        <v>50</v>
      </c>
      <c r="M166" s="164">
        <v>45471.0</v>
      </c>
      <c r="N166" s="164">
        <v>45473.0</v>
      </c>
      <c r="O166" s="34"/>
      <c r="P166" s="34"/>
      <c r="Q166" s="34"/>
      <c r="R166" s="34"/>
      <c r="S166" s="35">
        <f t="shared" si="4"/>
        <v>0</v>
      </c>
      <c r="T166" s="27">
        <v>1.0</v>
      </c>
      <c r="U166" s="37">
        <v>180.0</v>
      </c>
      <c r="V166" s="144">
        <v>1.0</v>
      </c>
      <c r="W166" s="37">
        <v>55.0</v>
      </c>
      <c r="X166" s="37"/>
      <c r="Y166" s="35">
        <f t="shared" si="2"/>
        <v>235</v>
      </c>
      <c r="Z166" s="39">
        <f t="shared" si="3"/>
        <v>235</v>
      </c>
      <c r="AA166" s="68"/>
    </row>
    <row r="167" ht="14.25" customHeight="1">
      <c r="A167" s="25">
        <v>110400.0</v>
      </c>
      <c r="B167" s="52">
        <v>110401.0</v>
      </c>
      <c r="C167" s="51" t="s">
        <v>2059</v>
      </c>
      <c r="D167" s="51">
        <v>1157167.0</v>
      </c>
      <c r="E167" s="51" t="s">
        <v>1710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153" t="s">
        <v>50</v>
      </c>
      <c r="M167" s="164">
        <v>45471.0</v>
      </c>
      <c r="N167" s="164">
        <v>45473.0</v>
      </c>
      <c r="O167" s="34"/>
      <c r="P167" s="34"/>
      <c r="Q167" s="34"/>
      <c r="R167" s="34"/>
      <c r="S167" s="35">
        <f t="shared" si="4"/>
        <v>0</v>
      </c>
      <c r="T167" s="27">
        <v>1.0</v>
      </c>
      <c r="U167" s="37">
        <v>180.0</v>
      </c>
      <c r="V167" s="144">
        <v>1.0</v>
      </c>
      <c r="W167" s="37">
        <v>55.0</v>
      </c>
      <c r="X167" s="37"/>
      <c r="Y167" s="35">
        <f t="shared" si="2"/>
        <v>235</v>
      </c>
      <c r="Z167" s="39">
        <f t="shared" si="3"/>
        <v>235</v>
      </c>
      <c r="AA167" s="68"/>
    </row>
    <row r="168" ht="14.25" customHeight="1">
      <c r="A168" s="25">
        <v>110400.0</v>
      </c>
      <c r="B168" s="52">
        <v>110401.0</v>
      </c>
      <c r="C168" s="51" t="s">
        <v>736</v>
      </c>
      <c r="D168" s="51">
        <v>1033280.0</v>
      </c>
      <c r="E168" s="51" t="s">
        <v>1712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153" t="s">
        <v>50</v>
      </c>
      <c r="M168" s="164">
        <v>45471.0</v>
      </c>
      <c r="N168" s="164">
        <v>45473.0</v>
      </c>
      <c r="O168" s="34"/>
      <c r="P168" s="34"/>
      <c r="Q168" s="34"/>
      <c r="R168" s="34"/>
      <c r="S168" s="35">
        <f t="shared" si="4"/>
        <v>0</v>
      </c>
      <c r="T168" s="27">
        <v>1.0</v>
      </c>
      <c r="U168" s="37">
        <v>180.0</v>
      </c>
      <c r="V168" s="144">
        <v>2.0</v>
      </c>
      <c r="W168" s="37">
        <v>55.0</v>
      </c>
      <c r="X168" s="37"/>
      <c r="Y168" s="35">
        <f t="shared" si="2"/>
        <v>290</v>
      </c>
      <c r="Z168" s="39">
        <f t="shared" si="3"/>
        <v>290</v>
      </c>
      <c r="AA168" s="68"/>
    </row>
    <row r="169" ht="14.25" customHeight="1">
      <c r="A169" s="25">
        <v>110400.0</v>
      </c>
      <c r="B169" s="52">
        <v>110401.0</v>
      </c>
      <c r="C169" s="51" t="s">
        <v>1561</v>
      </c>
      <c r="D169" s="51">
        <v>1140752.0</v>
      </c>
      <c r="E169" s="51" t="s">
        <v>1710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153" t="s">
        <v>50</v>
      </c>
      <c r="M169" s="164">
        <v>45471.0</v>
      </c>
      <c r="N169" s="164">
        <v>45473.0</v>
      </c>
      <c r="O169" s="34"/>
      <c r="P169" s="34"/>
      <c r="Q169" s="34"/>
      <c r="R169" s="34"/>
      <c r="S169" s="35">
        <f t="shared" si="4"/>
        <v>0</v>
      </c>
      <c r="T169" s="27">
        <v>1.0</v>
      </c>
      <c r="U169" s="37">
        <v>180.0</v>
      </c>
      <c r="V169" s="144">
        <v>1.0</v>
      </c>
      <c r="W169" s="37">
        <v>55.0</v>
      </c>
      <c r="X169" s="37"/>
      <c r="Y169" s="35">
        <f t="shared" si="2"/>
        <v>235</v>
      </c>
      <c r="Z169" s="39">
        <f t="shared" si="3"/>
        <v>235</v>
      </c>
      <c r="AA169" s="68"/>
    </row>
    <row r="170" ht="14.25" customHeight="1">
      <c r="A170" s="25">
        <v>110400.0</v>
      </c>
      <c r="B170" s="52">
        <v>110401.0</v>
      </c>
      <c r="C170" s="51" t="s">
        <v>2239</v>
      </c>
      <c r="D170" s="51">
        <v>1128221.0</v>
      </c>
      <c r="E170" s="51" t="s">
        <v>1710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153" t="s">
        <v>50</v>
      </c>
      <c r="M170" s="164">
        <v>45471.0</v>
      </c>
      <c r="N170" s="164">
        <v>45473.0</v>
      </c>
      <c r="O170" s="34"/>
      <c r="P170" s="34"/>
      <c r="Q170" s="34"/>
      <c r="R170" s="34"/>
      <c r="S170" s="35">
        <f t="shared" si="4"/>
        <v>0</v>
      </c>
      <c r="T170" s="27">
        <v>1.0</v>
      </c>
      <c r="U170" s="37">
        <v>180.0</v>
      </c>
      <c r="V170" s="144">
        <v>1.0</v>
      </c>
      <c r="W170" s="37">
        <v>55.0</v>
      </c>
      <c r="X170" s="37"/>
      <c r="Y170" s="35">
        <f t="shared" si="2"/>
        <v>235</v>
      </c>
      <c r="Z170" s="39">
        <f t="shared" si="3"/>
        <v>235</v>
      </c>
      <c r="AA170" s="68"/>
    </row>
    <row r="171" ht="14.25" customHeight="1">
      <c r="A171" s="25">
        <v>110400.0</v>
      </c>
      <c r="B171" s="52">
        <v>110401.0</v>
      </c>
      <c r="C171" s="51" t="s">
        <v>763</v>
      </c>
      <c r="D171" s="51">
        <v>1131982.0</v>
      </c>
      <c r="E171" s="51" t="s">
        <v>1710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153" t="s">
        <v>50</v>
      </c>
      <c r="M171" s="164">
        <v>45471.0</v>
      </c>
      <c r="N171" s="164">
        <v>45473.0</v>
      </c>
      <c r="O171" s="34"/>
      <c r="P171" s="34"/>
      <c r="Q171" s="34"/>
      <c r="R171" s="34"/>
      <c r="S171" s="35">
        <f t="shared" si="4"/>
        <v>0</v>
      </c>
      <c r="T171" s="27">
        <v>1.0</v>
      </c>
      <c r="U171" s="37">
        <v>180.0</v>
      </c>
      <c r="V171" s="144">
        <v>1.0</v>
      </c>
      <c r="W171" s="37">
        <v>55.0</v>
      </c>
      <c r="X171" s="37"/>
      <c r="Y171" s="35">
        <f t="shared" si="2"/>
        <v>235</v>
      </c>
      <c r="Z171" s="39">
        <f t="shared" si="3"/>
        <v>235</v>
      </c>
      <c r="AA171" s="68"/>
    </row>
    <row r="172" ht="14.25" customHeight="1">
      <c r="A172" s="25">
        <v>110400.0</v>
      </c>
      <c r="B172" s="52">
        <v>110401.0</v>
      </c>
      <c r="C172" s="51" t="s">
        <v>1742</v>
      </c>
      <c r="D172" s="51">
        <v>1031198.0</v>
      </c>
      <c r="E172" s="51" t="s">
        <v>1712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153" t="s">
        <v>50</v>
      </c>
      <c r="M172" s="164">
        <v>45471.0</v>
      </c>
      <c r="N172" s="164">
        <v>45473.0</v>
      </c>
      <c r="O172" s="34"/>
      <c r="P172" s="34"/>
      <c r="Q172" s="34"/>
      <c r="R172" s="34"/>
      <c r="S172" s="35">
        <f t="shared" si="4"/>
        <v>0</v>
      </c>
      <c r="T172" s="27">
        <v>1.0</v>
      </c>
      <c r="U172" s="37">
        <v>180.0</v>
      </c>
      <c r="V172" s="144">
        <v>1.0</v>
      </c>
      <c r="W172" s="37">
        <v>55.0</v>
      </c>
      <c r="X172" s="37"/>
      <c r="Y172" s="35">
        <f t="shared" si="2"/>
        <v>235</v>
      </c>
      <c r="Z172" s="39">
        <f t="shared" si="3"/>
        <v>235</v>
      </c>
      <c r="AA172" s="68"/>
    </row>
    <row r="173" ht="14.25" customHeight="1">
      <c r="A173" s="25">
        <v>110400.0</v>
      </c>
      <c r="B173" s="52">
        <v>110401.0</v>
      </c>
      <c r="C173" s="51" t="s">
        <v>1828</v>
      </c>
      <c r="D173" s="51">
        <v>1211374.0</v>
      </c>
      <c r="E173" s="51" t="s">
        <v>1830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153" t="s">
        <v>50</v>
      </c>
      <c r="M173" s="164">
        <v>45471.0</v>
      </c>
      <c r="N173" s="164">
        <v>45473.0</v>
      </c>
      <c r="O173" s="34"/>
      <c r="P173" s="34"/>
      <c r="Q173" s="34"/>
      <c r="R173" s="34"/>
      <c r="S173" s="35">
        <f t="shared" si="4"/>
        <v>0</v>
      </c>
      <c r="T173" s="27">
        <v>1.0</v>
      </c>
      <c r="U173" s="37">
        <v>180.0</v>
      </c>
      <c r="V173" s="144">
        <v>1.0</v>
      </c>
      <c r="W173" s="37">
        <v>55.0</v>
      </c>
      <c r="X173" s="37"/>
      <c r="Y173" s="35">
        <f t="shared" si="2"/>
        <v>235</v>
      </c>
      <c r="Z173" s="39">
        <f t="shared" si="3"/>
        <v>235</v>
      </c>
      <c r="AA173" s="68"/>
    </row>
    <row r="174" ht="14.25" customHeight="1">
      <c r="A174" s="25">
        <v>110400.0</v>
      </c>
      <c r="B174" s="52">
        <v>110401.0</v>
      </c>
      <c r="C174" s="27" t="s">
        <v>152</v>
      </c>
      <c r="D174" s="27">
        <v>1040243.0</v>
      </c>
      <c r="E174" s="27" t="s">
        <v>1740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153" t="s">
        <v>50</v>
      </c>
      <c r="M174" s="164">
        <v>45471.0</v>
      </c>
      <c r="N174" s="164">
        <v>45473.0</v>
      </c>
      <c r="O174" s="34"/>
      <c r="P174" s="34"/>
      <c r="Q174" s="34"/>
      <c r="R174" s="34"/>
      <c r="S174" s="35">
        <f t="shared" si="4"/>
        <v>0</v>
      </c>
      <c r="T174" s="27">
        <v>1.0</v>
      </c>
      <c r="U174" s="37">
        <v>180.0</v>
      </c>
      <c r="V174" s="144">
        <v>1.0</v>
      </c>
      <c r="W174" s="37">
        <v>55.0</v>
      </c>
      <c r="X174" s="37"/>
      <c r="Y174" s="35">
        <f t="shared" si="2"/>
        <v>235</v>
      </c>
      <c r="Z174" s="39">
        <f t="shared" si="3"/>
        <v>235</v>
      </c>
      <c r="AA174" s="68"/>
    </row>
    <row r="175" ht="14.25" customHeight="1">
      <c r="A175" s="25">
        <v>110400.0</v>
      </c>
      <c r="B175" s="52">
        <v>110401.0</v>
      </c>
      <c r="C175" s="27" t="s">
        <v>1274</v>
      </c>
      <c r="D175" s="27">
        <v>9310240.0</v>
      </c>
      <c r="E175" s="27" t="s">
        <v>1712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153" t="s">
        <v>50</v>
      </c>
      <c r="M175" s="164">
        <v>45471.0</v>
      </c>
      <c r="N175" s="164">
        <v>45473.0</v>
      </c>
      <c r="O175" s="34"/>
      <c r="P175" s="34"/>
      <c r="Q175" s="34"/>
      <c r="R175" s="34"/>
      <c r="S175" s="35">
        <f t="shared" si="4"/>
        <v>0</v>
      </c>
      <c r="T175" s="27">
        <v>1.0</v>
      </c>
      <c r="U175" s="37">
        <v>180.0</v>
      </c>
      <c r="V175" s="144">
        <v>1.0</v>
      </c>
      <c r="W175" s="37">
        <v>55.0</v>
      </c>
      <c r="X175" s="37"/>
      <c r="Y175" s="35">
        <f t="shared" si="2"/>
        <v>235</v>
      </c>
      <c r="Z175" s="39">
        <f t="shared" si="3"/>
        <v>235</v>
      </c>
      <c r="AA175" s="68"/>
    </row>
    <row r="176" ht="14.25" customHeight="1">
      <c r="A176" s="25">
        <v>110400.0</v>
      </c>
      <c r="B176" s="52">
        <v>110401.0</v>
      </c>
      <c r="C176" s="51" t="s">
        <v>1237</v>
      </c>
      <c r="D176" s="51">
        <v>9105832.0</v>
      </c>
      <c r="E176" s="51" t="s">
        <v>1715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153" t="s">
        <v>2774</v>
      </c>
      <c r="M176" s="164">
        <v>45516.0</v>
      </c>
      <c r="N176" s="164">
        <v>45521.0</v>
      </c>
      <c r="O176" s="34"/>
      <c r="P176" s="34"/>
      <c r="Q176" s="34"/>
      <c r="R176" s="34"/>
      <c r="S176" s="35">
        <f t="shared" si="4"/>
        <v>0</v>
      </c>
      <c r="T176" s="27">
        <v>3.0</v>
      </c>
      <c r="U176" s="37">
        <v>180.0</v>
      </c>
      <c r="V176" s="144">
        <v>2.0</v>
      </c>
      <c r="W176" s="37">
        <v>72.54</v>
      </c>
      <c r="X176" s="37"/>
      <c r="Y176" s="35">
        <f t="shared" si="2"/>
        <v>685.08</v>
      </c>
      <c r="Z176" s="39">
        <f t="shared" si="3"/>
        <v>685.08</v>
      </c>
      <c r="AA176" s="68"/>
    </row>
    <row r="177" ht="14.25" customHeight="1">
      <c r="A177" s="25">
        <v>110400.0</v>
      </c>
      <c r="B177" s="52">
        <v>110401.0</v>
      </c>
      <c r="C177" s="51" t="s">
        <v>2541</v>
      </c>
      <c r="D177" s="51">
        <v>9402969.0</v>
      </c>
      <c r="E177" s="51" t="s">
        <v>1744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153" t="s">
        <v>2775</v>
      </c>
      <c r="M177" s="164">
        <v>45495.0</v>
      </c>
      <c r="N177" s="164">
        <v>45508.0</v>
      </c>
      <c r="O177" s="34"/>
      <c r="P177" s="34"/>
      <c r="Q177" s="34"/>
      <c r="R177" s="34"/>
      <c r="S177" s="35">
        <f t="shared" si="4"/>
        <v>0</v>
      </c>
      <c r="T177" s="27">
        <v>0.0</v>
      </c>
      <c r="U177" s="37">
        <v>120.0</v>
      </c>
      <c r="V177" s="144">
        <v>2.0</v>
      </c>
      <c r="W177" s="37">
        <v>57.0</v>
      </c>
      <c r="X177" s="37"/>
      <c r="Y177" s="35">
        <f t="shared" si="2"/>
        <v>114</v>
      </c>
      <c r="Z177" s="39">
        <f t="shared" si="3"/>
        <v>114</v>
      </c>
      <c r="AA177" s="68"/>
    </row>
    <row r="178" ht="14.25" customHeight="1">
      <c r="A178" s="25">
        <v>110400.0</v>
      </c>
      <c r="B178" s="52">
        <v>110401.0</v>
      </c>
      <c r="C178" s="51" t="s">
        <v>749</v>
      </c>
      <c r="D178" s="51">
        <v>9600361.0</v>
      </c>
      <c r="E178" s="51" t="s">
        <v>1744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153" t="s">
        <v>2775</v>
      </c>
      <c r="M178" s="164">
        <v>45495.0</v>
      </c>
      <c r="N178" s="164">
        <v>45508.0</v>
      </c>
      <c r="O178" s="34"/>
      <c r="P178" s="34"/>
      <c r="Q178" s="34"/>
      <c r="R178" s="34"/>
      <c r="S178" s="35">
        <f t="shared" si="4"/>
        <v>0</v>
      </c>
      <c r="T178" s="27">
        <v>1.0</v>
      </c>
      <c r="U178" s="37">
        <v>180.0</v>
      </c>
      <c r="V178" s="144">
        <v>2.0</v>
      </c>
      <c r="W178" s="37">
        <v>57.0</v>
      </c>
      <c r="X178" s="37"/>
      <c r="Y178" s="35">
        <f t="shared" si="2"/>
        <v>294</v>
      </c>
      <c r="Z178" s="39">
        <f t="shared" si="3"/>
        <v>294</v>
      </c>
      <c r="AA178" s="68"/>
    </row>
    <row r="179" ht="14.25" customHeight="1">
      <c r="A179" s="25">
        <v>110400.0</v>
      </c>
      <c r="B179" s="52">
        <v>110401.0</v>
      </c>
      <c r="C179" s="51" t="s">
        <v>1186</v>
      </c>
      <c r="D179" s="51">
        <v>1067613.0</v>
      </c>
      <c r="E179" s="51" t="s">
        <v>1712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153" t="s">
        <v>2775</v>
      </c>
      <c r="M179" s="164">
        <v>45495.0</v>
      </c>
      <c r="N179" s="164">
        <v>45508.0</v>
      </c>
      <c r="O179" s="34"/>
      <c r="P179" s="34"/>
      <c r="Q179" s="34"/>
      <c r="R179" s="34"/>
      <c r="S179" s="35">
        <f t="shared" si="4"/>
        <v>0</v>
      </c>
      <c r="T179" s="27">
        <v>0.0</v>
      </c>
      <c r="U179" s="37">
        <v>120.0</v>
      </c>
      <c r="V179" s="144">
        <v>1.0</v>
      </c>
      <c r="W179" s="37">
        <v>55.0</v>
      </c>
      <c r="X179" s="37"/>
      <c r="Y179" s="35">
        <f t="shared" si="2"/>
        <v>55</v>
      </c>
      <c r="Z179" s="39">
        <f t="shared" si="3"/>
        <v>55</v>
      </c>
      <c r="AA179" s="68"/>
    </row>
    <row r="180" ht="14.25" customHeight="1">
      <c r="A180" s="25">
        <v>110400.0</v>
      </c>
      <c r="B180" s="52">
        <v>110401.0</v>
      </c>
      <c r="C180" s="51" t="s">
        <v>312</v>
      </c>
      <c r="D180" s="51">
        <v>1174215.0</v>
      </c>
      <c r="E180" s="51" t="s">
        <v>1710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153" t="s">
        <v>2775</v>
      </c>
      <c r="M180" s="164">
        <v>45495.0</v>
      </c>
      <c r="N180" s="164">
        <v>45508.0</v>
      </c>
      <c r="O180" s="34"/>
      <c r="P180" s="34"/>
      <c r="Q180" s="34"/>
      <c r="R180" s="34"/>
      <c r="S180" s="35">
        <f t="shared" si="4"/>
        <v>0</v>
      </c>
      <c r="T180" s="27">
        <v>0.0</v>
      </c>
      <c r="U180" s="37">
        <v>120.0</v>
      </c>
      <c r="V180" s="144">
        <v>2.0</v>
      </c>
      <c r="W180" s="37">
        <v>55.0</v>
      </c>
      <c r="X180" s="37"/>
      <c r="Y180" s="35">
        <f t="shared" si="2"/>
        <v>110</v>
      </c>
      <c r="Z180" s="39">
        <f t="shared" si="3"/>
        <v>110</v>
      </c>
      <c r="AA180" s="68"/>
    </row>
    <row r="181" ht="14.25" customHeight="1">
      <c r="A181" s="25">
        <v>110400.0</v>
      </c>
      <c r="B181" s="52">
        <v>110401.0</v>
      </c>
      <c r="C181" s="51" t="s">
        <v>2542</v>
      </c>
      <c r="D181" s="51">
        <v>1102346.0</v>
      </c>
      <c r="E181" s="51" t="s">
        <v>1710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153" t="s">
        <v>2775</v>
      </c>
      <c r="M181" s="164">
        <v>45495.0</v>
      </c>
      <c r="N181" s="164">
        <v>45508.0</v>
      </c>
      <c r="O181" s="34"/>
      <c r="P181" s="34"/>
      <c r="Q181" s="34"/>
      <c r="R181" s="34"/>
      <c r="S181" s="35">
        <f t="shared" si="4"/>
        <v>0</v>
      </c>
      <c r="T181" s="27">
        <v>1.0</v>
      </c>
      <c r="U181" s="37">
        <v>180.0</v>
      </c>
      <c r="V181" s="144">
        <v>4.0</v>
      </c>
      <c r="W181" s="37">
        <v>55.0</v>
      </c>
      <c r="X181" s="37"/>
      <c r="Y181" s="35">
        <f t="shared" si="2"/>
        <v>400</v>
      </c>
      <c r="Z181" s="39">
        <f t="shared" si="3"/>
        <v>400</v>
      </c>
      <c r="AA181" s="68"/>
    </row>
    <row r="182" ht="14.25" customHeight="1">
      <c r="A182" s="25">
        <v>110400.0</v>
      </c>
      <c r="B182" s="52">
        <v>110401.0</v>
      </c>
      <c r="C182" s="51" t="s">
        <v>354</v>
      </c>
      <c r="D182" s="51">
        <v>1027450.0</v>
      </c>
      <c r="E182" s="51" t="s">
        <v>1707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153" t="s">
        <v>2775</v>
      </c>
      <c r="M182" s="164">
        <v>45495.0</v>
      </c>
      <c r="N182" s="164">
        <v>45508.0</v>
      </c>
      <c r="O182" s="34"/>
      <c r="P182" s="34"/>
      <c r="Q182" s="34"/>
      <c r="R182" s="34"/>
      <c r="S182" s="35">
        <f t="shared" si="4"/>
        <v>0</v>
      </c>
      <c r="T182" s="27">
        <v>0.0</v>
      </c>
      <c r="U182" s="37">
        <v>120.0</v>
      </c>
      <c r="V182" s="144">
        <v>2.0</v>
      </c>
      <c r="W182" s="37">
        <v>57.0</v>
      </c>
      <c r="X182" s="37"/>
      <c r="Y182" s="35">
        <f t="shared" si="2"/>
        <v>114</v>
      </c>
      <c r="Z182" s="39">
        <f t="shared" si="3"/>
        <v>114</v>
      </c>
      <c r="AA182" s="68"/>
    </row>
    <row r="183" ht="14.25" customHeight="1">
      <c r="A183" s="25">
        <v>110400.0</v>
      </c>
      <c r="B183" s="52">
        <v>110401.0</v>
      </c>
      <c r="C183" s="51" t="s">
        <v>579</v>
      </c>
      <c r="D183" s="51">
        <v>9404023.0</v>
      </c>
      <c r="E183" s="51" t="s">
        <v>2015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153" t="s">
        <v>2775</v>
      </c>
      <c r="M183" s="164">
        <v>45495.0</v>
      </c>
      <c r="N183" s="164">
        <v>45508.0</v>
      </c>
      <c r="O183" s="34"/>
      <c r="P183" s="34"/>
      <c r="Q183" s="34"/>
      <c r="R183" s="34"/>
      <c r="S183" s="35">
        <f t="shared" si="4"/>
        <v>0</v>
      </c>
      <c r="T183" s="27">
        <v>0.0</v>
      </c>
      <c r="U183" s="37">
        <v>120.0</v>
      </c>
      <c r="V183" s="144">
        <v>1.0</v>
      </c>
      <c r="W183" s="37">
        <v>55.0</v>
      </c>
      <c r="X183" s="37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51" t="s">
        <v>2776</v>
      </c>
      <c r="D184" s="51">
        <v>1021214.0</v>
      </c>
      <c r="E184" s="51" t="s">
        <v>1707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153" t="s">
        <v>513</v>
      </c>
      <c r="M184" s="164">
        <v>45456.0</v>
      </c>
      <c r="N184" s="164">
        <v>45458.0</v>
      </c>
      <c r="O184" s="34"/>
      <c r="P184" s="34"/>
      <c r="Q184" s="34"/>
      <c r="R184" s="34"/>
      <c r="S184" s="35">
        <f t="shared" si="4"/>
        <v>0</v>
      </c>
      <c r="T184" s="27">
        <v>0.0</v>
      </c>
      <c r="U184" s="37">
        <v>120.0</v>
      </c>
      <c r="V184" s="144">
        <v>2.0</v>
      </c>
      <c r="W184" s="37">
        <v>57.0</v>
      </c>
      <c r="X184" s="37"/>
      <c r="Y184" s="35">
        <f t="shared" si="2"/>
        <v>114</v>
      </c>
      <c r="Z184" s="39">
        <f t="shared" si="3"/>
        <v>114</v>
      </c>
      <c r="AA184" s="68"/>
    </row>
    <row r="185" ht="14.25" customHeight="1">
      <c r="A185" s="25">
        <v>110400.0</v>
      </c>
      <c r="B185" s="52">
        <v>110401.0</v>
      </c>
      <c r="C185" s="51" t="s">
        <v>2777</v>
      </c>
      <c r="D185" s="51">
        <v>1028677.0</v>
      </c>
      <c r="E185" s="51" t="s">
        <v>1815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153" t="s">
        <v>513</v>
      </c>
      <c r="M185" s="164">
        <v>45456.0</v>
      </c>
      <c r="N185" s="164">
        <v>45458.0</v>
      </c>
      <c r="O185" s="34"/>
      <c r="P185" s="34"/>
      <c r="Q185" s="34"/>
      <c r="R185" s="34"/>
      <c r="S185" s="35">
        <f t="shared" si="4"/>
        <v>0</v>
      </c>
      <c r="T185" s="27">
        <v>0.0</v>
      </c>
      <c r="U185" s="37">
        <v>120.0</v>
      </c>
      <c r="V185" s="144">
        <v>2.0</v>
      </c>
      <c r="W185" s="37">
        <v>57.0</v>
      </c>
      <c r="X185" s="37"/>
      <c r="Y185" s="35">
        <f t="shared" si="2"/>
        <v>114</v>
      </c>
      <c r="Z185" s="39">
        <f t="shared" si="3"/>
        <v>114</v>
      </c>
      <c r="AA185" s="68"/>
    </row>
    <row r="186" ht="14.25" customHeight="1">
      <c r="A186" s="25">
        <v>110400.0</v>
      </c>
      <c r="B186" s="52">
        <v>110401.0</v>
      </c>
      <c r="C186" s="51" t="s">
        <v>2778</v>
      </c>
      <c r="D186" s="51">
        <v>9407294.0</v>
      </c>
      <c r="E186" s="51" t="s">
        <v>1740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153" t="s">
        <v>513</v>
      </c>
      <c r="M186" s="164">
        <v>45456.0</v>
      </c>
      <c r="N186" s="164">
        <v>45458.0</v>
      </c>
      <c r="O186" s="34"/>
      <c r="P186" s="34"/>
      <c r="Q186" s="34"/>
      <c r="R186" s="34"/>
      <c r="S186" s="35">
        <f t="shared" si="4"/>
        <v>0</v>
      </c>
      <c r="T186" s="27">
        <v>1.0</v>
      </c>
      <c r="U186" s="37">
        <v>180.0</v>
      </c>
      <c r="V186" s="144">
        <v>0.0</v>
      </c>
      <c r="W186" s="37">
        <v>55.0</v>
      </c>
      <c r="X186" s="37"/>
      <c r="Y186" s="35">
        <f t="shared" si="2"/>
        <v>180</v>
      </c>
      <c r="Z186" s="39">
        <f t="shared" si="3"/>
        <v>180</v>
      </c>
      <c r="AA186" s="68"/>
    </row>
    <row r="187" ht="14.25" customHeight="1">
      <c r="A187" s="25">
        <v>110400.0</v>
      </c>
      <c r="B187" s="52">
        <v>110401.0</v>
      </c>
      <c r="C187" s="51" t="s">
        <v>2779</v>
      </c>
      <c r="D187" s="51">
        <v>9201793.0</v>
      </c>
      <c r="E187" s="51" t="s">
        <v>1712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153" t="s">
        <v>513</v>
      </c>
      <c r="M187" s="164">
        <v>45456.0</v>
      </c>
      <c r="N187" s="164">
        <v>45458.0</v>
      </c>
      <c r="O187" s="34"/>
      <c r="P187" s="34"/>
      <c r="Q187" s="34"/>
      <c r="R187" s="34"/>
      <c r="S187" s="35">
        <f t="shared" si="4"/>
        <v>0</v>
      </c>
      <c r="T187" s="27">
        <v>1.0</v>
      </c>
      <c r="U187" s="37">
        <v>180.0</v>
      </c>
      <c r="V187" s="144">
        <v>0.0</v>
      </c>
      <c r="W187" s="37">
        <v>55.0</v>
      </c>
      <c r="X187" s="37"/>
      <c r="Y187" s="35">
        <f t="shared" si="2"/>
        <v>180</v>
      </c>
      <c r="Z187" s="39">
        <f t="shared" si="3"/>
        <v>180</v>
      </c>
      <c r="AA187" s="68"/>
    </row>
    <row r="188" ht="14.25" customHeight="1">
      <c r="A188" s="25">
        <v>110400.0</v>
      </c>
      <c r="B188" s="52">
        <v>110401.0</v>
      </c>
      <c r="C188" s="51" t="s">
        <v>2780</v>
      </c>
      <c r="D188" s="51">
        <v>1081543.0</v>
      </c>
      <c r="E188" s="51" t="s">
        <v>1712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153" t="s">
        <v>513</v>
      </c>
      <c r="M188" s="164">
        <v>45456.0</v>
      </c>
      <c r="N188" s="164">
        <v>45458.0</v>
      </c>
      <c r="O188" s="34"/>
      <c r="P188" s="34"/>
      <c r="Q188" s="34"/>
      <c r="R188" s="34"/>
      <c r="S188" s="35">
        <f t="shared" si="4"/>
        <v>0</v>
      </c>
      <c r="T188" s="27">
        <v>1.0</v>
      </c>
      <c r="U188" s="37">
        <v>180.0</v>
      </c>
      <c r="V188" s="144">
        <v>0.0</v>
      </c>
      <c r="W188" s="37">
        <v>57.0</v>
      </c>
      <c r="X188" s="37"/>
      <c r="Y188" s="35">
        <f t="shared" si="2"/>
        <v>180</v>
      </c>
      <c r="Z188" s="39">
        <f t="shared" si="3"/>
        <v>180</v>
      </c>
      <c r="AA188" s="68"/>
    </row>
    <row r="189" ht="14.25" customHeight="1">
      <c r="A189" s="25">
        <v>110400.0</v>
      </c>
      <c r="B189" s="52">
        <v>110401.0</v>
      </c>
      <c r="C189" s="305" t="s">
        <v>2781</v>
      </c>
      <c r="D189" s="51">
        <v>1030825.0</v>
      </c>
      <c r="E189" s="51" t="s">
        <v>1712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153" t="s">
        <v>513</v>
      </c>
      <c r="M189" s="164">
        <v>45456.0</v>
      </c>
      <c r="N189" s="164">
        <v>45458.0</v>
      </c>
      <c r="O189" s="34"/>
      <c r="P189" s="34"/>
      <c r="Q189" s="34"/>
      <c r="R189" s="34"/>
      <c r="S189" s="35">
        <f t="shared" si="4"/>
        <v>0</v>
      </c>
      <c r="T189" s="27">
        <v>1.0</v>
      </c>
      <c r="U189" s="37">
        <v>180.0</v>
      </c>
      <c r="V189" s="144">
        <v>0.0</v>
      </c>
      <c r="W189" s="37">
        <v>55.0</v>
      </c>
      <c r="X189" s="37"/>
      <c r="Y189" s="35">
        <f t="shared" si="2"/>
        <v>180</v>
      </c>
      <c r="Z189" s="39">
        <f t="shared" si="3"/>
        <v>180</v>
      </c>
      <c r="AA189" s="68"/>
    </row>
    <row r="190" ht="14.25" customHeight="1">
      <c r="A190" s="25">
        <v>110400.0</v>
      </c>
      <c r="B190" s="52">
        <v>110401.0</v>
      </c>
      <c r="C190" s="305" t="s">
        <v>2782</v>
      </c>
      <c r="D190" s="51">
        <v>1105060.0</v>
      </c>
      <c r="E190" s="51" t="s">
        <v>1712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153" t="s">
        <v>513</v>
      </c>
      <c r="M190" s="164">
        <v>45456.0</v>
      </c>
      <c r="N190" s="164">
        <v>45458.0</v>
      </c>
      <c r="O190" s="34"/>
      <c r="P190" s="34"/>
      <c r="Q190" s="34"/>
      <c r="R190" s="34"/>
      <c r="S190" s="35">
        <f t="shared" si="4"/>
        <v>0</v>
      </c>
      <c r="T190" s="27">
        <v>1.0</v>
      </c>
      <c r="U190" s="37">
        <v>180.0</v>
      </c>
      <c r="V190" s="144">
        <v>0.0</v>
      </c>
      <c r="W190" s="37">
        <v>55.0</v>
      </c>
      <c r="X190" s="37"/>
      <c r="Y190" s="35">
        <f t="shared" si="2"/>
        <v>180</v>
      </c>
      <c r="Z190" s="39">
        <f t="shared" si="3"/>
        <v>180</v>
      </c>
      <c r="AA190" s="68"/>
    </row>
    <row r="191" ht="14.25" customHeight="1">
      <c r="A191" s="25">
        <v>110400.0</v>
      </c>
      <c r="B191" s="52">
        <v>110401.0</v>
      </c>
      <c r="C191" s="305" t="s">
        <v>2783</v>
      </c>
      <c r="D191" s="51">
        <v>1025198.0</v>
      </c>
      <c r="E191" s="51" t="s">
        <v>1707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153" t="s">
        <v>513</v>
      </c>
      <c r="M191" s="164">
        <v>45456.0</v>
      </c>
      <c r="N191" s="164">
        <v>45458.0</v>
      </c>
      <c r="O191" s="34"/>
      <c r="P191" s="34"/>
      <c r="Q191" s="34"/>
      <c r="R191" s="34"/>
      <c r="S191" s="35">
        <f t="shared" si="4"/>
        <v>0</v>
      </c>
      <c r="T191" s="27">
        <v>0.0</v>
      </c>
      <c r="U191" s="37">
        <v>180.0</v>
      </c>
      <c r="V191" s="144">
        <v>1.0</v>
      </c>
      <c r="W191" s="37">
        <v>57.0</v>
      </c>
      <c r="X191" s="37"/>
      <c r="Y191" s="35">
        <f t="shared" si="2"/>
        <v>57</v>
      </c>
      <c r="Z191" s="39">
        <f t="shared" si="3"/>
        <v>57</v>
      </c>
      <c r="AA191" s="68"/>
    </row>
    <row r="192" ht="14.25" customHeight="1">
      <c r="A192" s="25">
        <v>110400.0</v>
      </c>
      <c r="B192" s="52">
        <v>110401.0</v>
      </c>
      <c r="C192" s="51" t="s">
        <v>2784</v>
      </c>
      <c r="D192" s="51">
        <v>9306080.0</v>
      </c>
      <c r="E192" s="51" t="s">
        <v>1712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153" t="s">
        <v>513</v>
      </c>
      <c r="M192" s="164">
        <v>45456.0</v>
      </c>
      <c r="N192" s="164">
        <v>45458.0</v>
      </c>
      <c r="O192" s="34"/>
      <c r="P192" s="34"/>
      <c r="Q192" s="34"/>
      <c r="R192" s="34"/>
      <c r="S192" s="35">
        <f t="shared" si="4"/>
        <v>0</v>
      </c>
      <c r="T192" s="27">
        <v>1.0</v>
      </c>
      <c r="U192" s="37">
        <v>180.0</v>
      </c>
      <c r="V192" s="144">
        <v>0.0</v>
      </c>
      <c r="W192" s="37">
        <v>55.0</v>
      </c>
      <c r="X192" s="37"/>
      <c r="Y192" s="35">
        <f t="shared" si="2"/>
        <v>180</v>
      </c>
      <c r="Z192" s="39">
        <f t="shared" si="3"/>
        <v>180</v>
      </c>
      <c r="AA192" s="68"/>
    </row>
    <row r="193" ht="14.25" customHeight="1">
      <c r="A193" s="25">
        <v>110400.0</v>
      </c>
      <c r="B193" s="52">
        <v>110401.0</v>
      </c>
      <c r="C193" s="51" t="s">
        <v>2785</v>
      </c>
      <c r="D193" s="51">
        <v>1123408.0</v>
      </c>
      <c r="E193" s="51" t="s">
        <v>1710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153" t="s">
        <v>513</v>
      </c>
      <c r="M193" s="164">
        <v>45456.0</v>
      </c>
      <c r="N193" s="164">
        <v>45458.0</v>
      </c>
      <c r="O193" s="34"/>
      <c r="P193" s="34"/>
      <c r="Q193" s="34"/>
      <c r="R193" s="34"/>
      <c r="S193" s="35">
        <f t="shared" si="4"/>
        <v>0</v>
      </c>
      <c r="T193" s="27">
        <v>1.0</v>
      </c>
      <c r="U193" s="37">
        <v>180.0</v>
      </c>
      <c r="V193" s="144">
        <v>0.0</v>
      </c>
      <c r="W193" s="37">
        <v>55.0</v>
      </c>
      <c r="X193" s="37"/>
      <c r="Y193" s="35">
        <f t="shared" si="2"/>
        <v>180</v>
      </c>
      <c r="Z193" s="39">
        <f t="shared" si="3"/>
        <v>180</v>
      </c>
      <c r="AA193" s="68"/>
    </row>
    <row r="194" ht="14.25" customHeight="1">
      <c r="A194" s="25">
        <v>110400.0</v>
      </c>
      <c r="B194" s="52">
        <v>110401.0</v>
      </c>
      <c r="C194" s="51" t="s">
        <v>2786</v>
      </c>
      <c r="D194" s="51">
        <v>309680.0</v>
      </c>
      <c r="E194" s="51" t="s">
        <v>1712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153" t="s">
        <v>513</v>
      </c>
      <c r="M194" s="164">
        <v>45456.0</v>
      </c>
      <c r="N194" s="164">
        <v>45458.0</v>
      </c>
      <c r="O194" s="34"/>
      <c r="P194" s="34"/>
      <c r="Q194" s="34"/>
      <c r="R194" s="34"/>
      <c r="S194" s="35">
        <f t="shared" si="4"/>
        <v>0</v>
      </c>
      <c r="T194" s="27">
        <v>1.0</v>
      </c>
      <c r="U194" s="37">
        <v>180.0</v>
      </c>
      <c r="V194" s="144">
        <v>0.0</v>
      </c>
      <c r="W194" s="37">
        <v>55.0</v>
      </c>
      <c r="X194" s="37"/>
      <c r="Y194" s="35">
        <f t="shared" si="2"/>
        <v>180</v>
      </c>
      <c r="Z194" s="39">
        <f t="shared" si="3"/>
        <v>180</v>
      </c>
      <c r="AA194" s="68"/>
    </row>
    <row r="195" ht="14.25" customHeight="1">
      <c r="A195" s="25">
        <v>110400.0</v>
      </c>
      <c r="B195" s="52">
        <v>110401.0</v>
      </c>
      <c r="C195" s="305" t="s">
        <v>2787</v>
      </c>
      <c r="D195" s="51">
        <v>1033360.0</v>
      </c>
      <c r="E195" s="51" t="s">
        <v>1712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153" t="s">
        <v>513</v>
      </c>
      <c r="M195" s="164">
        <v>45456.0</v>
      </c>
      <c r="N195" s="164">
        <v>45458.0</v>
      </c>
      <c r="O195" s="34"/>
      <c r="P195" s="34"/>
      <c r="Q195" s="34"/>
      <c r="R195" s="34"/>
      <c r="S195" s="35">
        <f t="shared" si="4"/>
        <v>0</v>
      </c>
      <c r="T195" s="27">
        <v>1.0</v>
      </c>
      <c r="U195" s="37">
        <v>180.0</v>
      </c>
      <c r="V195" s="144">
        <v>0.0</v>
      </c>
      <c r="W195" s="37">
        <v>55.0</v>
      </c>
      <c r="X195" s="37"/>
      <c r="Y195" s="35">
        <f t="shared" si="2"/>
        <v>180</v>
      </c>
      <c r="Z195" s="39">
        <f t="shared" si="3"/>
        <v>180</v>
      </c>
      <c r="AA195" s="68"/>
    </row>
    <row r="196" ht="14.25" customHeight="1">
      <c r="A196" s="25">
        <v>110400.0</v>
      </c>
      <c r="B196" s="52">
        <v>110401.0</v>
      </c>
      <c r="C196" s="51" t="s">
        <v>2788</v>
      </c>
      <c r="D196" s="51">
        <v>7102461.0</v>
      </c>
      <c r="E196" s="51" t="s">
        <v>1737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153" t="s">
        <v>513</v>
      </c>
      <c r="M196" s="164">
        <v>45456.0</v>
      </c>
      <c r="N196" s="164">
        <v>45458.0</v>
      </c>
      <c r="O196" s="34"/>
      <c r="P196" s="34"/>
      <c r="Q196" s="34"/>
      <c r="R196" s="34"/>
      <c r="S196" s="35">
        <f t="shared" si="4"/>
        <v>0</v>
      </c>
      <c r="T196" s="27">
        <v>1.0</v>
      </c>
      <c r="U196" s="37">
        <v>180.0</v>
      </c>
      <c r="V196" s="144">
        <v>0.0</v>
      </c>
      <c r="W196" s="37">
        <v>55.0</v>
      </c>
      <c r="X196" s="37"/>
      <c r="Y196" s="35">
        <f t="shared" si="2"/>
        <v>180</v>
      </c>
      <c r="Z196" s="39">
        <f t="shared" si="3"/>
        <v>180</v>
      </c>
      <c r="AA196" s="68"/>
    </row>
    <row r="197" ht="14.25" customHeight="1">
      <c r="A197" s="25">
        <v>110400.0</v>
      </c>
      <c r="B197" s="52">
        <v>110401.0</v>
      </c>
      <c r="C197" s="51" t="s">
        <v>2789</v>
      </c>
      <c r="D197" s="51">
        <v>1124358.0</v>
      </c>
      <c r="E197" s="51" t="s">
        <v>1710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153" t="s">
        <v>513</v>
      </c>
      <c r="M197" s="164">
        <v>45456.0</v>
      </c>
      <c r="N197" s="164">
        <v>45458.0</v>
      </c>
      <c r="O197" s="34"/>
      <c r="P197" s="34"/>
      <c r="Q197" s="34"/>
      <c r="R197" s="34"/>
      <c r="S197" s="35">
        <f t="shared" si="4"/>
        <v>0</v>
      </c>
      <c r="T197" s="27">
        <v>1.0</v>
      </c>
      <c r="U197" s="37">
        <v>180.0</v>
      </c>
      <c r="V197" s="144">
        <v>0.0</v>
      </c>
      <c r="W197" s="37">
        <v>55.0</v>
      </c>
      <c r="X197" s="37"/>
      <c r="Y197" s="35">
        <f t="shared" si="2"/>
        <v>180</v>
      </c>
      <c r="Z197" s="39">
        <f t="shared" si="3"/>
        <v>180</v>
      </c>
      <c r="AA197" s="68"/>
    </row>
    <row r="198" ht="14.25" customHeight="1">
      <c r="A198" s="25">
        <v>110400.0</v>
      </c>
      <c r="B198" s="52">
        <v>110401.0</v>
      </c>
      <c r="C198" s="51" t="s">
        <v>2790</v>
      </c>
      <c r="D198" s="51">
        <v>1138278.0</v>
      </c>
      <c r="E198" s="51" t="s">
        <v>1710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153" t="s">
        <v>513</v>
      </c>
      <c r="M198" s="164">
        <v>45456.0</v>
      </c>
      <c r="N198" s="164">
        <v>45458.0</v>
      </c>
      <c r="O198" s="34"/>
      <c r="P198" s="34"/>
      <c r="Q198" s="34"/>
      <c r="R198" s="34"/>
      <c r="S198" s="35">
        <f t="shared" si="4"/>
        <v>0</v>
      </c>
      <c r="T198" s="27">
        <v>1.0</v>
      </c>
      <c r="U198" s="37">
        <v>180.0</v>
      </c>
      <c r="V198" s="144">
        <v>0.0</v>
      </c>
      <c r="W198" s="37">
        <v>55.0</v>
      </c>
      <c r="X198" s="37"/>
      <c r="Y198" s="35">
        <f t="shared" si="2"/>
        <v>180</v>
      </c>
      <c r="Z198" s="39">
        <f t="shared" si="3"/>
        <v>180</v>
      </c>
      <c r="AA198" s="68"/>
    </row>
    <row r="199" ht="14.25" customHeight="1">
      <c r="A199" s="25">
        <v>110400.0</v>
      </c>
      <c r="B199" s="52">
        <v>110401.0</v>
      </c>
      <c r="C199" s="305" t="s">
        <v>2791</v>
      </c>
      <c r="D199" s="51">
        <v>1116274.0</v>
      </c>
      <c r="E199" s="51" t="s">
        <v>1710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153" t="s">
        <v>513</v>
      </c>
      <c r="M199" s="164">
        <v>45456.0</v>
      </c>
      <c r="N199" s="164">
        <v>45458.0</v>
      </c>
      <c r="O199" s="34"/>
      <c r="P199" s="34"/>
      <c r="Q199" s="34"/>
      <c r="R199" s="34"/>
      <c r="S199" s="35">
        <f t="shared" si="4"/>
        <v>0</v>
      </c>
      <c r="T199" s="27">
        <v>1.0</v>
      </c>
      <c r="U199" s="37">
        <v>180.0</v>
      </c>
      <c r="V199" s="144">
        <v>0.0</v>
      </c>
      <c r="W199" s="37">
        <v>55.0</v>
      </c>
      <c r="X199" s="37"/>
      <c r="Y199" s="35">
        <f t="shared" si="2"/>
        <v>180</v>
      </c>
      <c r="Z199" s="39">
        <f t="shared" si="3"/>
        <v>180</v>
      </c>
      <c r="AA199" s="68"/>
    </row>
    <row r="200" ht="14.25" customHeight="1">
      <c r="A200" s="25">
        <v>110400.0</v>
      </c>
      <c r="B200" s="52">
        <v>110401.0</v>
      </c>
      <c r="C200" s="27" t="s">
        <v>2792</v>
      </c>
      <c r="D200" s="27">
        <v>1031198.0</v>
      </c>
      <c r="E200" s="27" t="s">
        <v>1712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153" t="s">
        <v>513</v>
      </c>
      <c r="M200" s="164">
        <v>45456.0</v>
      </c>
      <c r="N200" s="164">
        <v>45458.0</v>
      </c>
      <c r="O200" s="34"/>
      <c r="P200" s="34"/>
      <c r="Q200" s="34"/>
      <c r="R200" s="34"/>
      <c r="S200" s="35">
        <f t="shared" si="4"/>
        <v>0</v>
      </c>
      <c r="T200" s="27">
        <v>1.0</v>
      </c>
      <c r="U200" s="37">
        <v>180.0</v>
      </c>
      <c r="V200" s="144">
        <v>0.0</v>
      </c>
      <c r="W200" s="37">
        <v>55.0</v>
      </c>
      <c r="X200" s="37"/>
      <c r="Y200" s="35">
        <f t="shared" si="2"/>
        <v>180</v>
      </c>
      <c r="Z200" s="39">
        <f t="shared" si="3"/>
        <v>180</v>
      </c>
      <c r="AA200" s="68"/>
    </row>
    <row r="201" ht="14.25" customHeight="1">
      <c r="A201" s="25">
        <v>110400.0</v>
      </c>
      <c r="B201" s="52">
        <v>110401.0</v>
      </c>
      <c r="C201" s="27" t="s">
        <v>2793</v>
      </c>
      <c r="D201" s="27">
        <v>1123386.0</v>
      </c>
      <c r="E201" s="27" t="s">
        <v>1710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153" t="s">
        <v>513</v>
      </c>
      <c r="M201" s="164">
        <v>45456.0</v>
      </c>
      <c r="N201" s="164">
        <v>45458.0</v>
      </c>
      <c r="O201" s="34"/>
      <c r="P201" s="34"/>
      <c r="Q201" s="34"/>
      <c r="R201" s="34"/>
      <c r="S201" s="35">
        <f t="shared" si="4"/>
        <v>0</v>
      </c>
      <c r="T201" s="27">
        <v>1.0</v>
      </c>
      <c r="U201" s="37">
        <v>180.0</v>
      </c>
      <c r="V201" s="144">
        <v>0.0</v>
      </c>
      <c r="W201" s="37">
        <v>55.0</v>
      </c>
      <c r="X201" s="37"/>
      <c r="Y201" s="35">
        <f t="shared" si="2"/>
        <v>180</v>
      </c>
      <c r="Z201" s="39">
        <f t="shared" si="3"/>
        <v>180</v>
      </c>
      <c r="AA201" s="68"/>
    </row>
    <row r="202" ht="14.25" customHeight="1">
      <c r="A202" s="25">
        <v>110400.0</v>
      </c>
      <c r="B202" s="52">
        <v>110401.0</v>
      </c>
      <c r="C202" s="27" t="s">
        <v>2794</v>
      </c>
      <c r="D202" s="27">
        <v>1063227.0</v>
      </c>
      <c r="E202" s="27" t="s">
        <v>1712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153" t="s">
        <v>513</v>
      </c>
      <c r="M202" s="164">
        <v>45456.0</v>
      </c>
      <c r="N202" s="164">
        <v>45458.0</v>
      </c>
      <c r="O202" s="34"/>
      <c r="P202" s="34"/>
      <c r="Q202" s="34"/>
      <c r="R202" s="34"/>
      <c r="S202" s="35">
        <f t="shared" si="4"/>
        <v>0</v>
      </c>
      <c r="T202" s="27">
        <v>1.0</v>
      </c>
      <c r="U202" s="37">
        <v>180.0</v>
      </c>
      <c r="V202" s="144">
        <v>0.0</v>
      </c>
      <c r="W202" s="37">
        <v>55.0</v>
      </c>
      <c r="X202" s="37"/>
      <c r="Y202" s="35">
        <f t="shared" si="2"/>
        <v>180</v>
      </c>
      <c r="Z202" s="39">
        <f t="shared" si="3"/>
        <v>180</v>
      </c>
      <c r="AA202" s="68"/>
    </row>
    <row r="203" ht="14.25" customHeight="1">
      <c r="A203" s="25">
        <v>110400.0</v>
      </c>
      <c r="B203" s="52">
        <v>110401.0</v>
      </c>
      <c r="C203" s="51" t="s">
        <v>2795</v>
      </c>
      <c r="D203" s="211">
        <v>1088831.0</v>
      </c>
      <c r="E203" s="27" t="s">
        <v>1712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153" t="s">
        <v>513</v>
      </c>
      <c r="M203" s="164">
        <v>45456.0</v>
      </c>
      <c r="N203" s="164">
        <v>45458.0</v>
      </c>
      <c r="O203" s="34"/>
      <c r="P203" s="34"/>
      <c r="Q203" s="34"/>
      <c r="R203" s="34"/>
      <c r="S203" s="35">
        <f t="shared" si="4"/>
        <v>0</v>
      </c>
      <c r="T203" s="27">
        <v>1.0</v>
      </c>
      <c r="U203" s="37">
        <v>180.0</v>
      </c>
      <c r="V203" s="144">
        <v>0.0</v>
      </c>
      <c r="W203" s="37">
        <v>55.0</v>
      </c>
      <c r="X203" s="37"/>
      <c r="Y203" s="35">
        <f t="shared" si="2"/>
        <v>180</v>
      </c>
      <c r="Z203" s="39">
        <f t="shared" si="3"/>
        <v>180</v>
      </c>
      <c r="AA203" s="68"/>
    </row>
    <row r="204" ht="14.25" customHeight="1">
      <c r="A204" s="25">
        <v>110400.0</v>
      </c>
      <c r="B204" s="52">
        <v>110401.0</v>
      </c>
      <c r="C204" s="305" t="s">
        <v>2796</v>
      </c>
      <c r="D204" s="51">
        <v>1163396.0</v>
      </c>
      <c r="E204" s="51" t="s">
        <v>1710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153" t="s">
        <v>513</v>
      </c>
      <c r="M204" s="164">
        <v>45456.0</v>
      </c>
      <c r="N204" s="164">
        <v>45458.0</v>
      </c>
      <c r="O204" s="34"/>
      <c r="P204" s="34"/>
      <c r="Q204" s="34"/>
      <c r="R204" s="34"/>
      <c r="S204" s="35">
        <f t="shared" si="4"/>
        <v>0</v>
      </c>
      <c r="T204" s="27">
        <v>1.0</v>
      </c>
      <c r="U204" s="37">
        <v>180.0</v>
      </c>
      <c r="V204" s="144">
        <v>0.0</v>
      </c>
      <c r="W204" s="37">
        <v>57.0</v>
      </c>
      <c r="X204" s="37"/>
      <c r="Y204" s="35">
        <f t="shared" si="2"/>
        <v>180</v>
      </c>
      <c r="Z204" s="39">
        <f t="shared" si="3"/>
        <v>180</v>
      </c>
      <c r="AA204" s="68"/>
    </row>
    <row r="205" ht="14.25" customHeight="1">
      <c r="A205" s="25">
        <v>110400.0</v>
      </c>
      <c r="B205" s="52">
        <v>110401.0</v>
      </c>
      <c r="C205" s="51" t="s">
        <v>2797</v>
      </c>
      <c r="D205" s="51">
        <v>9307583.0</v>
      </c>
      <c r="E205" s="51" t="s">
        <v>1712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153" t="s">
        <v>513</v>
      </c>
      <c r="M205" s="164">
        <v>45456.0</v>
      </c>
      <c r="N205" s="164">
        <v>45458.0</v>
      </c>
      <c r="O205" s="34"/>
      <c r="P205" s="34"/>
      <c r="Q205" s="34"/>
      <c r="R205" s="34"/>
      <c r="S205" s="35">
        <f t="shared" si="4"/>
        <v>0</v>
      </c>
      <c r="T205" s="27">
        <v>1.0</v>
      </c>
      <c r="U205" s="37">
        <v>180.0</v>
      </c>
      <c r="V205" s="144">
        <v>0.0</v>
      </c>
      <c r="W205" s="37">
        <v>55.0</v>
      </c>
      <c r="X205" s="37"/>
      <c r="Y205" s="35">
        <f t="shared" si="2"/>
        <v>180</v>
      </c>
      <c r="Z205" s="39">
        <f t="shared" si="3"/>
        <v>180</v>
      </c>
      <c r="AA205" s="68"/>
    </row>
    <row r="206" ht="14.25" customHeight="1">
      <c r="A206" s="25">
        <v>110400.0</v>
      </c>
      <c r="B206" s="52">
        <v>110401.0</v>
      </c>
      <c r="C206" s="305" t="s">
        <v>2798</v>
      </c>
      <c r="D206" s="51">
        <v>9505091.0</v>
      </c>
      <c r="E206" s="51" t="s">
        <v>1740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153" t="s">
        <v>513</v>
      </c>
      <c r="M206" s="164">
        <v>45456.0</v>
      </c>
      <c r="N206" s="164">
        <v>45458.0</v>
      </c>
      <c r="O206" s="34"/>
      <c r="P206" s="34"/>
      <c r="Q206" s="34"/>
      <c r="R206" s="34"/>
      <c r="S206" s="35">
        <f t="shared" si="4"/>
        <v>0</v>
      </c>
      <c r="T206" s="27">
        <v>1.0</v>
      </c>
      <c r="U206" s="37">
        <v>180.0</v>
      </c>
      <c r="V206" s="144">
        <v>0.0</v>
      </c>
      <c r="W206" s="37">
        <v>55.0</v>
      </c>
      <c r="X206" s="37"/>
      <c r="Y206" s="35">
        <f t="shared" si="2"/>
        <v>180</v>
      </c>
      <c r="Z206" s="39">
        <f t="shared" si="3"/>
        <v>180</v>
      </c>
      <c r="AA206" s="68"/>
    </row>
    <row r="207" ht="14.25" customHeight="1">
      <c r="A207" s="25">
        <v>110400.0</v>
      </c>
      <c r="B207" s="52">
        <v>110401.0</v>
      </c>
      <c r="C207" s="305" t="s">
        <v>2799</v>
      </c>
      <c r="D207" s="51">
        <v>9203702.0</v>
      </c>
      <c r="E207" s="51" t="s">
        <v>1712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45</v>
      </c>
      <c r="L207" s="153" t="s">
        <v>513</v>
      </c>
      <c r="M207" s="164">
        <v>45456.0</v>
      </c>
      <c r="N207" s="164">
        <v>45458.0</v>
      </c>
      <c r="O207" s="34"/>
      <c r="P207" s="34"/>
      <c r="Q207" s="34"/>
      <c r="R207" s="34"/>
      <c r="S207" s="35">
        <f t="shared" si="4"/>
        <v>0</v>
      </c>
      <c r="T207" s="27">
        <v>1.0</v>
      </c>
      <c r="U207" s="37">
        <v>180.0</v>
      </c>
      <c r="V207" s="144">
        <v>0.0</v>
      </c>
      <c r="W207" s="37">
        <v>55.0</v>
      </c>
      <c r="X207" s="37"/>
      <c r="Y207" s="35">
        <f t="shared" si="2"/>
        <v>180</v>
      </c>
      <c r="Z207" s="39">
        <f t="shared" si="3"/>
        <v>180</v>
      </c>
      <c r="AA207" s="68"/>
    </row>
    <row r="208" ht="14.25" customHeight="1">
      <c r="A208" s="25">
        <v>110400.0</v>
      </c>
      <c r="B208" s="52">
        <v>110401.0</v>
      </c>
      <c r="C208" s="305" t="s">
        <v>2800</v>
      </c>
      <c r="D208" s="51">
        <v>7112378.0</v>
      </c>
      <c r="E208" s="51" t="s">
        <v>1826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45</v>
      </c>
      <c r="L208" s="153" t="s">
        <v>513</v>
      </c>
      <c r="M208" s="164">
        <v>45456.0</v>
      </c>
      <c r="N208" s="164">
        <v>45458.0</v>
      </c>
      <c r="O208" s="34"/>
      <c r="P208" s="34"/>
      <c r="Q208" s="34"/>
      <c r="R208" s="34"/>
      <c r="S208" s="35">
        <f t="shared" si="4"/>
        <v>0</v>
      </c>
      <c r="T208" s="27">
        <v>1.0</v>
      </c>
      <c r="U208" s="37">
        <v>180.0</v>
      </c>
      <c r="V208" s="144">
        <v>0.0</v>
      </c>
      <c r="W208" s="37">
        <v>57.0</v>
      </c>
      <c r="X208" s="37"/>
      <c r="Y208" s="35">
        <f t="shared" si="2"/>
        <v>180</v>
      </c>
      <c r="Z208" s="39">
        <f t="shared" si="3"/>
        <v>180</v>
      </c>
      <c r="AA208" s="68"/>
    </row>
    <row r="209" ht="14.25" customHeight="1">
      <c r="A209" s="25">
        <v>110400.0</v>
      </c>
      <c r="B209" s="52">
        <v>110401.0</v>
      </c>
      <c r="C209" s="56" t="s">
        <v>2801</v>
      </c>
      <c r="D209" s="27">
        <v>9105980.0</v>
      </c>
      <c r="E209" s="27" t="s">
        <v>1715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153" t="s">
        <v>2802</v>
      </c>
      <c r="M209" s="164">
        <v>45492.0</v>
      </c>
      <c r="N209" s="164">
        <v>45533.0</v>
      </c>
      <c r="O209" s="34"/>
      <c r="P209" s="34"/>
      <c r="Q209" s="34"/>
      <c r="R209" s="34"/>
      <c r="S209" s="35">
        <f t="shared" si="4"/>
        <v>0</v>
      </c>
      <c r="T209" s="27">
        <v>4.0</v>
      </c>
      <c r="U209" s="37">
        <v>180.0</v>
      </c>
      <c r="V209" s="27">
        <v>3.0</v>
      </c>
      <c r="W209" s="37">
        <v>72.54</v>
      </c>
      <c r="X209" s="37"/>
      <c r="Y209" s="35">
        <f t="shared" si="2"/>
        <v>937.62</v>
      </c>
      <c r="Z209" s="39">
        <f t="shared" si="3"/>
        <v>937.62</v>
      </c>
      <c r="AA209" s="68"/>
    </row>
    <row r="210" ht="14.25" customHeight="1">
      <c r="A210" s="25">
        <v>110400.0</v>
      </c>
      <c r="B210" s="52">
        <v>110401.0</v>
      </c>
      <c r="C210" s="56" t="s">
        <v>2803</v>
      </c>
      <c r="D210" s="27">
        <v>9901566.0</v>
      </c>
      <c r="E210" s="27" t="s">
        <v>1725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153" t="s">
        <v>2802</v>
      </c>
      <c r="M210" s="164">
        <v>45492.0</v>
      </c>
      <c r="N210" s="164">
        <v>45533.0</v>
      </c>
      <c r="O210" s="34"/>
      <c r="P210" s="34"/>
      <c r="Q210" s="34"/>
      <c r="R210" s="34"/>
      <c r="S210" s="35">
        <f t="shared" si="4"/>
        <v>0</v>
      </c>
      <c r="T210" s="27">
        <v>1.0</v>
      </c>
      <c r="U210" s="37">
        <v>180.0</v>
      </c>
      <c r="V210" s="27">
        <v>1.0</v>
      </c>
      <c r="W210" s="37">
        <v>55.0</v>
      </c>
      <c r="X210" s="37"/>
      <c r="Y210" s="35">
        <f t="shared" si="2"/>
        <v>235</v>
      </c>
      <c r="Z210" s="39">
        <f t="shared" si="3"/>
        <v>235</v>
      </c>
      <c r="AA210" s="68"/>
    </row>
    <row r="211" ht="14.25" customHeight="1">
      <c r="A211" s="25">
        <v>110400.0</v>
      </c>
      <c r="B211" s="52">
        <v>110401.0</v>
      </c>
      <c r="C211" s="56" t="s">
        <v>2804</v>
      </c>
      <c r="D211" s="27">
        <v>1101790.0</v>
      </c>
      <c r="E211" s="27" t="s">
        <v>1710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153" t="s">
        <v>2802</v>
      </c>
      <c r="M211" s="164">
        <v>45492.0</v>
      </c>
      <c r="N211" s="164">
        <v>45533.0</v>
      </c>
      <c r="O211" s="34"/>
      <c r="P211" s="34"/>
      <c r="Q211" s="34"/>
      <c r="R211" s="34"/>
      <c r="S211" s="35">
        <f t="shared" si="4"/>
        <v>0</v>
      </c>
      <c r="T211" s="27">
        <v>2.0</v>
      </c>
      <c r="U211" s="37">
        <v>180.0</v>
      </c>
      <c r="V211" s="27">
        <v>2.0</v>
      </c>
      <c r="W211" s="37">
        <v>55.0</v>
      </c>
      <c r="X211" s="37"/>
      <c r="Y211" s="35">
        <f t="shared" si="2"/>
        <v>470</v>
      </c>
      <c r="Z211" s="39">
        <f t="shared" si="3"/>
        <v>470</v>
      </c>
      <c r="AA211" s="68"/>
    </row>
    <row r="212" ht="14.25" customHeight="1">
      <c r="A212" s="25">
        <v>110400.0</v>
      </c>
      <c r="B212" s="52">
        <v>110401.0</v>
      </c>
      <c r="C212" s="51" t="s">
        <v>354</v>
      </c>
      <c r="D212" s="51">
        <v>1027450.0</v>
      </c>
      <c r="E212" s="51" t="s">
        <v>1707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153" t="s">
        <v>2805</v>
      </c>
      <c r="M212" s="164">
        <v>45483.0</v>
      </c>
      <c r="N212" s="164">
        <v>45493.0</v>
      </c>
      <c r="O212" s="34"/>
      <c r="P212" s="34"/>
      <c r="Q212" s="34"/>
      <c r="R212" s="34"/>
      <c r="S212" s="35">
        <f t="shared" si="4"/>
        <v>0</v>
      </c>
      <c r="T212" s="27">
        <v>1.0</v>
      </c>
      <c r="U212" s="37">
        <v>180.0</v>
      </c>
      <c r="V212" s="144">
        <v>2.0</v>
      </c>
      <c r="W212" s="37">
        <v>57.0</v>
      </c>
      <c r="X212" s="37"/>
      <c r="Y212" s="35">
        <f t="shared" si="2"/>
        <v>294</v>
      </c>
      <c r="Z212" s="39">
        <f t="shared" si="3"/>
        <v>294</v>
      </c>
      <c r="AA212" s="68"/>
    </row>
    <row r="213" ht="14.25" customHeight="1">
      <c r="A213" s="25">
        <v>110400.0</v>
      </c>
      <c r="B213" s="52">
        <v>110401.0</v>
      </c>
      <c r="C213" s="51" t="s">
        <v>357</v>
      </c>
      <c r="D213" s="51">
        <v>1067613.0</v>
      </c>
      <c r="E213" s="51" t="s">
        <v>1810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153" t="s">
        <v>2805</v>
      </c>
      <c r="M213" s="164">
        <v>45483.0</v>
      </c>
      <c r="N213" s="164">
        <v>45493.0</v>
      </c>
      <c r="O213" s="34"/>
      <c r="P213" s="34"/>
      <c r="Q213" s="34"/>
      <c r="R213" s="34"/>
      <c r="S213" s="35">
        <f t="shared" si="4"/>
        <v>0</v>
      </c>
      <c r="T213" s="27">
        <v>0.0</v>
      </c>
      <c r="U213" s="37">
        <v>120.0</v>
      </c>
      <c r="V213" s="144">
        <v>1.0</v>
      </c>
      <c r="W213" s="37">
        <v>55.0</v>
      </c>
      <c r="X213" s="37"/>
      <c r="Y213" s="35">
        <f t="shared" si="2"/>
        <v>55</v>
      </c>
      <c r="Z213" s="39">
        <f t="shared" si="3"/>
        <v>55</v>
      </c>
      <c r="AA213" s="68"/>
    </row>
    <row r="214" ht="14.25" customHeight="1">
      <c r="A214" s="25">
        <v>110400.0</v>
      </c>
      <c r="B214" s="52">
        <v>110401.0</v>
      </c>
      <c r="C214" s="51" t="s">
        <v>460</v>
      </c>
      <c r="D214" s="51">
        <v>1174215.0</v>
      </c>
      <c r="E214" s="51" t="s">
        <v>1710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153" t="s">
        <v>2805</v>
      </c>
      <c r="M214" s="164">
        <v>45483.0</v>
      </c>
      <c r="N214" s="164">
        <v>45493.0</v>
      </c>
      <c r="O214" s="34"/>
      <c r="P214" s="34"/>
      <c r="Q214" s="34"/>
      <c r="R214" s="34"/>
      <c r="S214" s="35">
        <f t="shared" si="4"/>
        <v>0</v>
      </c>
      <c r="T214" s="27">
        <v>0.0</v>
      </c>
      <c r="U214" s="37">
        <v>120.0</v>
      </c>
      <c r="V214" s="144">
        <v>2.0</v>
      </c>
      <c r="W214" s="37">
        <v>55.0</v>
      </c>
      <c r="X214" s="37"/>
      <c r="Y214" s="35">
        <f t="shared" si="2"/>
        <v>110</v>
      </c>
      <c r="Z214" s="39">
        <f t="shared" si="3"/>
        <v>110</v>
      </c>
      <c r="AA214" s="68"/>
    </row>
    <row r="215" ht="14.25" customHeight="1">
      <c r="A215" s="25">
        <v>110400.0</v>
      </c>
      <c r="B215" s="52">
        <v>110401.0</v>
      </c>
      <c r="C215" s="51" t="s">
        <v>2267</v>
      </c>
      <c r="D215" s="51">
        <v>1115227.0</v>
      </c>
      <c r="E215" s="51" t="s">
        <v>1810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153" t="s">
        <v>2805</v>
      </c>
      <c r="M215" s="164">
        <v>45483.0</v>
      </c>
      <c r="N215" s="164">
        <v>45493.0</v>
      </c>
      <c r="O215" s="34"/>
      <c r="P215" s="34"/>
      <c r="Q215" s="34"/>
      <c r="R215" s="34"/>
      <c r="S215" s="35">
        <f t="shared" si="4"/>
        <v>0</v>
      </c>
      <c r="T215" s="27">
        <v>0.0</v>
      </c>
      <c r="U215" s="37">
        <v>120.0</v>
      </c>
      <c r="V215" s="144">
        <v>1.0</v>
      </c>
      <c r="W215" s="37">
        <v>55.0</v>
      </c>
      <c r="X215" s="37"/>
      <c r="Y215" s="35">
        <f t="shared" si="2"/>
        <v>55</v>
      </c>
      <c r="Z215" s="39">
        <f t="shared" si="3"/>
        <v>55</v>
      </c>
      <c r="AA215" s="68"/>
    </row>
    <row r="216" ht="14.25" customHeight="1">
      <c r="A216" s="25">
        <v>110400.0</v>
      </c>
      <c r="B216" s="52">
        <v>110401.0</v>
      </c>
      <c r="C216" s="51" t="s">
        <v>2047</v>
      </c>
      <c r="D216" s="51">
        <v>9402969.0</v>
      </c>
      <c r="E216" s="51" t="s">
        <v>1723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153" t="s">
        <v>2805</v>
      </c>
      <c r="M216" s="164">
        <v>45483.0</v>
      </c>
      <c r="N216" s="164">
        <v>45493.0</v>
      </c>
      <c r="O216" s="34"/>
      <c r="P216" s="34"/>
      <c r="Q216" s="34"/>
      <c r="R216" s="34"/>
      <c r="S216" s="35">
        <f t="shared" si="4"/>
        <v>0</v>
      </c>
      <c r="T216" s="27">
        <v>1.0</v>
      </c>
      <c r="U216" s="37">
        <v>180.0</v>
      </c>
      <c r="V216" s="144">
        <v>1.0</v>
      </c>
      <c r="W216" s="37">
        <v>57.0</v>
      </c>
      <c r="X216" s="37"/>
      <c r="Y216" s="35">
        <f t="shared" si="2"/>
        <v>237</v>
      </c>
      <c r="Z216" s="39">
        <f t="shared" si="3"/>
        <v>237</v>
      </c>
      <c r="AA216" s="68"/>
    </row>
    <row r="217" ht="14.25" customHeight="1">
      <c r="A217" s="25">
        <v>110400.0</v>
      </c>
      <c r="B217" s="52">
        <v>110401.0</v>
      </c>
      <c r="C217" s="51" t="s">
        <v>141</v>
      </c>
      <c r="D217" s="51">
        <v>1113488.0</v>
      </c>
      <c r="E217" s="51" t="s">
        <v>1810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153" t="s">
        <v>2805</v>
      </c>
      <c r="M217" s="164">
        <v>45483.0</v>
      </c>
      <c r="N217" s="164">
        <v>45493.0</v>
      </c>
      <c r="O217" s="34"/>
      <c r="P217" s="34"/>
      <c r="Q217" s="34"/>
      <c r="R217" s="34"/>
      <c r="S217" s="35">
        <f t="shared" si="4"/>
        <v>0</v>
      </c>
      <c r="T217" s="27">
        <v>0.0</v>
      </c>
      <c r="U217" s="37">
        <v>120.0</v>
      </c>
      <c r="V217" s="144">
        <v>1.0</v>
      </c>
      <c r="W217" s="37">
        <v>55.0</v>
      </c>
      <c r="X217" s="37"/>
      <c r="Y217" s="35">
        <f t="shared" si="2"/>
        <v>55</v>
      </c>
      <c r="Z217" s="39">
        <f t="shared" si="3"/>
        <v>55</v>
      </c>
      <c r="AA217" s="68"/>
    </row>
    <row r="218" ht="14.25" customHeight="1">
      <c r="A218" s="25">
        <v>110400.0</v>
      </c>
      <c r="B218" s="52">
        <v>110401.0</v>
      </c>
      <c r="C218" s="51" t="s">
        <v>176</v>
      </c>
      <c r="D218" s="51">
        <v>1092839.0</v>
      </c>
      <c r="E218" s="51" t="s">
        <v>1712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153" t="s">
        <v>314</v>
      </c>
      <c r="M218" s="164">
        <v>45499.0</v>
      </c>
      <c r="N218" s="164">
        <v>45500.0</v>
      </c>
      <c r="O218" s="34"/>
      <c r="P218" s="34"/>
      <c r="Q218" s="34"/>
      <c r="R218" s="34"/>
      <c r="S218" s="35">
        <f t="shared" si="4"/>
        <v>0</v>
      </c>
      <c r="T218" s="27">
        <v>1.0</v>
      </c>
      <c r="U218" s="37">
        <v>180.0</v>
      </c>
      <c r="V218" s="144">
        <v>1.0</v>
      </c>
      <c r="W218" s="37">
        <v>55.0</v>
      </c>
      <c r="X218" s="37"/>
      <c r="Y218" s="35">
        <f t="shared" si="2"/>
        <v>235</v>
      </c>
      <c r="Z218" s="39">
        <f t="shared" si="3"/>
        <v>235</v>
      </c>
      <c r="AA218" s="68"/>
    </row>
    <row r="219" ht="14.25" customHeight="1">
      <c r="A219" s="25">
        <v>110400.0</v>
      </c>
      <c r="B219" s="52">
        <v>110401.0</v>
      </c>
      <c r="C219" s="51" t="s">
        <v>91</v>
      </c>
      <c r="D219" s="51">
        <v>9805923.0</v>
      </c>
      <c r="E219" s="51" t="s">
        <v>1712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153" t="s">
        <v>314</v>
      </c>
      <c r="M219" s="164">
        <v>45499.0</v>
      </c>
      <c r="N219" s="164">
        <v>45500.0</v>
      </c>
      <c r="O219" s="34"/>
      <c r="P219" s="34"/>
      <c r="Q219" s="34"/>
      <c r="R219" s="34"/>
      <c r="S219" s="35">
        <f t="shared" si="4"/>
        <v>0</v>
      </c>
      <c r="T219" s="27">
        <v>1.0</v>
      </c>
      <c r="U219" s="37">
        <v>180.0</v>
      </c>
      <c r="V219" s="144">
        <v>1.0</v>
      </c>
      <c r="W219" s="37">
        <v>55.0</v>
      </c>
      <c r="X219" s="37"/>
      <c r="Y219" s="35">
        <f t="shared" si="2"/>
        <v>235</v>
      </c>
      <c r="Z219" s="39">
        <f t="shared" si="3"/>
        <v>235</v>
      </c>
      <c r="AA219" s="68"/>
    </row>
    <row r="220" ht="14.25" customHeight="1">
      <c r="A220" s="25">
        <v>110400.0</v>
      </c>
      <c r="B220" s="52">
        <v>110401.0</v>
      </c>
      <c r="C220" s="51" t="s">
        <v>75</v>
      </c>
      <c r="D220" s="51">
        <v>7101287.0</v>
      </c>
      <c r="E220" s="51" t="s">
        <v>1737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153" t="s">
        <v>314</v>
      </c>
      <c r="M220" s="164">
        <v>45499.0</v>
      </c>
      <c r="N220" s="164">
        <v>45500.0</v>
      </c>
      <c r="O220" s="34"/>
      <c r="P220" s="34"/>
      <c r="Q220" s="34"/>
      <c r="R220" s="34"/>
      <c r="S220" s="35">
        <f t="shared" si="4"/>
        <v>0</v>
      </c>
      <c r="T220" s="27">
        <v>1.0</v>
      </c>
      <c r="U220" s="37">
        <v>180.0</v>
      </c>
      <c r="V220" s="144">
        <v>1.0</v>
      </c>
      <c r="W220" s="37">
        <v>55.0</v>
      </c>
      <c r="X220" s="37"/>
      <c r="Y220" s="35">
        <f t="shared" si="2"/>
        <v>235</v>
      </c>
      <c r="Z220" s="39">
        <f t="shared" si="3"/>
        <v>235</v>
      </c>
      <c r="AA220" s="68"/>
    </row>
    <row r="221" ht="14.25" customHeight="1">
      <c r="A221" s="25">
        <v>110400.0</v>
      </c>
      <c r="B221" s="52">
        <v>110401.0</v>
      </c>
      <c r="C221" s="51" t="s">
        <v>1349</v>
      </c>
      <c r="D221" s="51">
        <v>9800107.0</v>
      </c>
      <c r="E221" s="51" t="s">
        <v>1723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153" t="s">
        <v>314</v>
      </c>
      <c r="M221" s="164">
        <v>45499.0</v>
      </c>
      <c r="N221" s="164">
        <v>45500.0</v>
      </c>
      <c r="O221" s="34"/>
      <c r="P221" s="34"/>
      <c r="Q221" s="34"/>
      <c r="R221" s="34"/>
      <c r="S221" s="35">
        <f t="shared" si="4"/>
        <v>0</v>
      </c>
      <c r="T221" s="27">
        <v>1.0</v>
      </c>
      <c r="U221" s="37">
        <v>180.0</v>
      </c>
      <c r="V221" s="144">
        <v>1.0</v>
      </c>
      <c r="W221" s="37">
        <v>57.0</v>
      </c>
      <c r="X221" s="37"/>
      <c r="Y221" s="35">
        <f t="shared" si="2"/>
        <v>237</v>
      </c>
      <c r="Z221" s="39">
        <f t="shared" si="3"/>
        <v>237</v>
      </c>
      <c r="AA221" s="68"/>
    </row>
    <row r="222" ht="14.25" customHeight="1">
      <c r="A222" s="25">
        <v>110400.0</v>
      </c>
      <c r="B222" s="52">
        <v>110401.0</v>
      </c>
      <c r="C222" s="51" t="s">
        <v>2806</v>
      </c>
      <c r="D222" s="51">
        <v>1075470.0</v>
      </c>
      <c r="E222" s="51" t="s">
        <v>1712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153" t="s">
        <v>314</v>
      </c>
      <c r="M222" s="164">
        <v>45499.0</v>
      </c>
      <c r="N222" s="164">
        <v>45500.0</v>
      </c>
      <c r="O222" s="34"/>
      <c r="P222" s="34"/>
      <c r="Q222" s="34"/>
      <c r="R222" s="34"/>
      <c r="S222" s="35">
        <f t="shared" si="4"/>
        <v>0</v>
      </c>
      <c r="T222" s="27">
        <v>1.0</v>
      </c>
      <c r="U222" s="37">
        <v>180.0</v>
      </c>
      <c r="V222" s="144">
        <v>1.0</v>
      </c>
      <c r="W222" s="37">
        <v>55.0</v>
      </c>
      <c r="X222" s="37"/>
      <c r="Y222" s="35">
        <f t="shared" si="2"/>
        <v>235</v>
      </c>
      <c r="Z222" s="39">
        <f t="shared" si="3"/>
        <v>235</v>
      </c>
      <c r="AA222" s="68"/>
    </row>
    <row r="223" ht="14.25" customHeight="1">
      <c r="A223" s="25">
        <v>110400.0</v>
      </c>
      <c r="B223" s="52">
        <v>110401.0</v>
      </c>
      <c r="C223" s="51" t="s">
        <v>1787</v>
      </c>
      <c r="D223" s="51">
        <v>9900195.0</v>
      </c>
      <c r="E223" s="51" t="s">
        <v>1707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153" t="s">
        <v>314</v>
      </c>
      <c r="M223" s="164">
        <v>45499.0</v>
      </c>
      <c r="N223" s="164">
        <v>45500.0</v>
      </c>
      <c r="O223" s="34"/>
      <c r="P223" s="34"/>
      <c r="Q223" s="34"/>
      <c r="R223" s="34"/>
      <c r="S223" s="35">
        <f t="shared" si="4"/>
        <v>0</v>
      </c>
      <c r="T223" s="27">
        <v>0.0</v>
      </c>
      <c r="U223" s="37">
        <v>180.0</v>
      </c>
      <c r="V223" s="144">
        <v>2.0</v>
      </c>
      <c r="W223" s="37">
        <v>57.0</v>
      </c>
      <c r="X223" s="37"/>
      <c r="Y223" s="35">
        <f t="shared" si="2"/>
        <v>114</v>
      </c>
      <c r="Z223" s="39">
        <f t="shared" si="3"/>
        <v>114</v>
      </c>
      <c r="AA223" s="68"/>
    </row>
    <row r="224" ht="14.25" customHeight="1">
      <c r="A224" s="25">
        <v>110400.0</v>
      </c>
      <c r="B224" s="52">
        <v>110401.0</v>
      </c>
      <c r="C224" s="51" t="s">
        <v>1051</v>
      </c>
      <c r="D224" s="51">
        <v>9309950.0</v>
      </c>
      <c r="E224" s="51" t="s">
        <v>1712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153" t="s">
        <v>314</v>
      </c>
      <c r="M224" s="164">
        <v>45499.0</v>
      </c>
      <c r="N224" s="164">
        <v>45500.0</v>
      </c>
      <c r="O224" s="34"/>
      <c r="P224" s="34"/>
      <c r="Q224" s="34"/>
      <c r="R224" s="34"/>
      <c r="S224" s="35">
        <f t="shared" si="4"/>
        <v>0</v>
      </c>
      <c r="T224" s="27">
        <v>1.0</v>
      </c>
      <c r="U224" s="37">
        <v>180.0</v>
      </c>
      <c r="V224" s="144">
        <v>1.0</v>
      </c>
      <c r="W224" s="37">
        <v>55.0</v>
      </c>
      <c r="X224" s="37"/>
      <c r="Y224" s="35">
        <f t="shared" si="2"/>
        <v>235</v>
      </c>
      <c r="Z224" s="39">
        <f t="shared" si="3"/>
        <v>235</v>
      </c>
      <c r="AA224" s="68"/>
    </row>
    <row r="225" ht="14.25" customHeight="1">
      <c r="A225" s="25">
        <v>110400.0</v>
      </c>
      <c r="B225" s="52">
        <v>110401.0</v>
      </c>
      <c r="C225" s="51" t="s">
        <v>1790</v>
      </c>
      <c r="D225" s="51">
        <v>1134302.0</v>
      </c>
      <c r="E225" s="51" t="s">
        <v>1710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153" t="s">
        <v>314</v>
      </c>
      <c r="M225" s="164">
        <v>45499.0</v>
      </c>
      <c r="N225" s="164">
        <v>45500.0</v>
      </c>
      <c r="O225" s="34"/>
      <c r="P225" s="34"/>
      <c r="Q225" s="34"/>
      <c r="R225" s="34"/>
      <c r="S225" s="35">
        <f t="shared" si="4"/>
        <v>0</v>
      </c>
      <c r="T225" s="27">
        <v>1.0</v>
      </c>
      <c r="U225" s="37">
        <v>180.0</v>
      </c>
      <c r="V225" s="144">
        <v>1.0</v>
      </c>
      <c r="W225" s="37">
        <v>55.0</v>
      </c>
      <c r="X225" s="37"/>
      <c r="Y225" s="35">
        <f t="shared" si="2"/>
        <v>235</v>
      </c>
      <c r="Z225" s="39">
        <f t="shared" si="3"/>
        <v>235</v>
      </c>
      <c r="AA225" s="68"/>
    </row>
    <row r="226" ht="14.25" customHeight="1">
      <c r="A226" s="25">
        <v>110400.0</v>
      </c>
      <c r="B226" s="52">
        <v>110401.0</v>
      </c>
      <c r="C226" s="51" t="s">
        <v>540</v>
      </c>
      <c r="D226" s="51">
        <v>7982623.0</v>
      </c>
      <c r="E226" s="51" t="s">
        <v>1917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153" t="s">
        <v>314</v>
      </c>
      <c r="M226" s="164">
        <v>45499.0</v>
      </c>
      <c r="N226" s="164">
        <v>45500.0</v>
      </c>
      <c r="O226" s="34"/>
      <c r="P226" s="34"/>
      <c r="Q226" s="34"/>
      <c r="R226" s="34"/>
      <c r="S226" s="35">
        <f t="shared" si="4"/>
        <v>0</v>
      </c>
      <c r="T226" s="27">
        <v>0.0</v>
      </c>
      <c r="U226" s="37">
        <v>180.0</v>
      </c>
      <c r="V226" s="144">
        <v>2.0</v>
      </c>
      <c r="W226" s="37">
        <v>57.0</v>
      </c>
      <c r="X226" s="37"/>
      <c r="Y226" s="35">
        <f t="shared" si="2"/>
        <v>114</v>
      </c>
      <c r="Z226" s="39">
        <f t="shared" si="3"/>
        <v>114</v>
      </c>
      <c r="AA226" s="68"/>
    </row>
    <row r="227" ht="14.25" customHeight="1">
      <c r="A227" s="25">
        <v>110400.0</v>
      </c>
      <c r="B227" s="52">
        <v>110401.0</v>
      </c>
      <c r="C227" s="51" t="s">
        <v>1213</v>
      </c>
      <c r="D227" s="51">
        <v>1184849.0</v>
      </c>
      <c r="E227" s="51" t="s">
        <v>1710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153" t="s">
        <v>314</v>
      </c>
      <c r="M227" s="164">
        <v>45499.0</v>
      </c>
      <c r="N227" s="164">
        <v>45500.0</v>
      </c>
      <c r="O227" s="34"/>
      <c r="P227" s="34"/>
      <c r="Q227" s="34"/>
      <c r="R227" s="34"/>
      <c r="S227" s="35">
        <f t="shared" si="4"/>
        <v>0</v>
      </c>
      <c r="T227" s="27">
        <v>1.0</v>
      </c>
      <c r="U227" s="37">
        <v>180.0</v>
      </c>
      <c r="V227" s="144">
        <v>1.0</v>
      </c>
      <c r="W227" s="37">
        <v>55.0</v>
      </c>
      <c r="X227" s="37"/>
      <c r="Y227" s="35">
        <f t="shared" si="2"/>
        <v>235</v>
      </c>
      <c r="Z227" s="39">
        <f t="shared" si="3"/>
        <v>235</v>
      </c>
      <c r="AA227" s="68"/>
    </row>
    <row r="228" ht="14.25" customHeight="1">
      <c r="A228" s="25">
        <v>110400.0</v>
      </c>
      <c r="B228" s="52">
        <v>110401.0</v>
      </c>
      <c r="C228" s="51" t="s">
        <v>1061</v>
      </c>
      <c r="D228" s="51">
        <v>1093983.0</v>
      </c>
      <c r="E228" s="51" t="s">
        <v>1712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153" t="s">
        <v>314</v>
      </c>
      <c r="M228" s="164">
        <v>45499.0</v>
      </c>
      <c r="N228" s="164">
        <v>45500.0</v>
      </c>
      <c r="O228" s="34"/>
      <c r="P228" s="34"/>
      <c r="Q228" s="34"/>
      <c r="R228" s="34"/>
      <c r="S228" s="35">
        <f t="shared" si="4"/>
        <v>0</v>
      </c>
      <c r="T228" s="27">
        <v>1.0</v>
      </c>
      <c r="U228" s="37">
        <v>180.0</v>
      </c>
      <c r="V228" s="144">
        <v>1.0</v>
      </c>
      <c r="W228" s="37">
        <v>55.0</v>
      </c>
      <c r="X228" s="37"/>
      <c r="Y228" s="35">
        <f t="shared" si="2"/>
        <v>235</v>
      </c>
      <c r="Z228" s="39">
        <f t="shared" si="3"/>
        <v>235</v>
      </c>
      <c r="AA228" s="68"/>
    </row>
    <row r="229" ht="14.25" customHeight="1">
      <c r="A229" s="25">
        <v>110400.0</v>
      </c>
      <c r="B229" s="52">
        <v>110401.0</v>
      </c>
      <c r="C229" s="51" t="s">
        <v>2158</v>
      </c>
      <c r="D229" s="51">
        <v>1067710.0</v>
      </c>
      <c r="E229" s="51" t="s">
        <v>1712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153" t="s">
        <v>314</v>
      </c>
      <c r="M229" s="164">
        <v>45499.0</v>
      </c>
      <c r="N229" s="164">
        <v>45500.0</v>
      </c>
      <c r="O229" s="34"/>
      <c r="P229" s="34"/>
      <c r="Q229" s="34"/>
      <c r="R229" s="34"/>
      <c r="S229" s="35">
        <f t="shared" si="4"/>
        <v>0</v>
      </c>
      <c r="T229" s="27">
        <v>1.0</v>
      </c>
      <c r="U229" s="37">
        <v>180.0</v>
      </c>
      <c r="V229" s="144">
        <v>1.0</v>
      </c>
      <c r="W229" s="37">
        <v>55.0</v>
      </c>
      <c r="X229" s="37"/>
      <c r="Y229" s="35">
        <f t="shared" si="2"/>
        <v>235</v>
      </c>
      <c r="Z229" s="39">
        <f t="shared" si="3"/>
        <v>235</v>
      </c>
      <c r="AA229" s="68"/>
    </row>
    <row r="230" ht="14.25" customHeight="1">
      <c r="A230" s="25">
        <v>110400.0</v>
      </c>
      <c r="B230" s="52">
        <v>110401.0</v>
      </c>
      <c r="C230" s="51" t="s">
        <v>1060</v>
      </c>
      <c r="D230" s="51">
        <v>7102461.0</v>
      </c>
      <c r="E230" s="51" t="s">
        <v>1737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153" t="s">
        <v>314</v>
      </c>
      <c r="M230" s="164">
        <v>45499.0</v>
      </c>
      <c r="N230" s="164">
        <v>45500.0</v>
      </c>
      <c r="O230" s="34"/>
      <c r="P230" s="34"/>
      <c r="Q230" s="34"/>
      <c r="R230" s="34"/>
      <c r="S230" s="35">
        <f t="shared" si="4"/>
        <v>0</v>
      </c>
      <c r="T230" s="27">
        <v>1.0</v>
      </c>
      <c r="U230" s="37">
        <v>180.0</v>
      </c>
      <c r="V230" s="144">
        <v>1.0</v>
      </c>
      <c r="W230" s="37">
        <v>55.0</v>
      </c>
      <c r="X230" s="37"/>
      <c r="Y230" s="35">
        <f t="shared" si="2"/>
        <v>235</v>
      </c>
      <c r="Z230" s="39">
        <f t="shared" si="3"/>
        <v>235</v>
      </c>
      <c r="AA230" s="68"/>
    </row>
    <row r="231" ht="14.25" customHeight="1">
      <c r="A231" s="25">
        <v>110400.0</v>
      </c>
      <c r="B231" s="52">
        <v>110401.0</v>
      </c>
      <c r="C231" s="51" t="s">
        <v>1576</v>
      </c>
      <c r="D231" s="51">
        <v>1131494.0</v>
      </c>
      <c r="E231" s="51" t="s">
        <v>1710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153" t="s">
        <v>314</v>
      </c>
      <c r="M231" s="164">
        <v>45499.0</v>
      </c>
      <c r="N231" s="164">
        <v>45500.0</v>
      </c>
      <c r="O231" s="34"/>
      <c r="P231" s="34"/>
      <c r="Q231" s="34"/>
      <c r="R231" s="34"/>
      <c r="S231" s="35">
        <f t="shared" si="4"/>
        <v>0</v>
      </c>
      <c r="T231" s="27">
        <v>1.0</v>
      </c>
      <c r="U231" s="37">
        <v>180.0</v>
      </c>
      <c r="V231" s="144">
        <v>1.0</v>
      </c>
      <c r="W231" s="37">
        <v>55.0</v>
      </c>
      <c r="X231" s="37"/>
      <c r="Y231" s="35">
        <f t="shared" si="2"/>
        <v>235</v>
      </c>
      <c r="Z231" s="39">
        <f t="shared" si="3"/>
        <v>235</v>
      </c>
      <c r="AA231" s="68"/>
    </row>
    <row r="232" ht="14.25" customHeight="1">
      <c r="A232" s="25">
        <v>110400.0</v>
      </c>
      <c r="B232" s="52">
        <v>110401.0</v>
      </c>
      <c r="C232" s="51" t="s">
        <v>1760</v>
      </c>
      <c r="D232" s="51">
        <v>1097970.0</v>
      </c>
      <c r="E232" s="51" t="s">
        <v>1712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153" t="s">
        <v>314</v>
      </c>
      <c r="M232" s="164">
        <v>45499.0</v>
      </c>
      <c r="N232" s="164">
        <v>45500.0</v>
      </c>
      <c r="O232" s="34"/>
      <c r="P232" s="34"/>
      <c r="Q232" s="34"/>
      <c r="R232" s="34"/>
      <c r="S232" s="35">
        <f t="shared" si="4"/>
        <v>0</v>
      </c>
      <c r="T232" s="27">
        <v>1.0</v>
      </c>
      <c r="U232" s="37">
        <v>180.0</v>
      </c>
      <c r="V232" s="144">
        <v>1.0</v>
      </c>
      <c r="W232" s="37">
        <v>55.0</v>
      </c>
      <c r="X232" s="37"/>
      <c r="Y232" s="35">
        <f t="shared" si="2"/>
        <v>235</v>
      </c>
      <c r="Z232" s="39">
        <f t="shared" si="3"/>
        <v>235</v>
      </c>
      <c r="AA232" s="68"/>
    </row>
    <row r="233" ht="14.25" customHeight="1">
      <c r="A233" s="25">
        <v>110400.0</v>
      </c>
      <c r="B233" s="52">
        <v>110401.0</v>
      </c>
      <c r="C233" s="51" t="s">
        <v>1875</v>
      </c>
      <c r="D233" s="51">
        <v>1138278.0</v>
      </c>
      <c r="E233" s="51" t="s">
        <v>1710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153" t="s">
        <v>314</v>
      </c>
      <c r="M233" s="164">
        <v>45499.0</v>
      </c>
      <c r="N233" s="164">
        <v>45500.0</v>
      </c>
      <c r="O233" s="34"/>
      <c r="P233" s="34"/>
      <c r="Q233" s="34"/>
      <c r="R233" s="34"/>
      <c r="S233" s="35">
        <f t="shared" si="4"/>
        <v>0</v>
      </c>
      <c r="T233" s="27">
        <v>1.0</v>
      </c>
      <c r="U233" s="37">
        <v>180.0</v>
      </c>
      <c r="V233" s="144">
        <v>1.0</v>
      </c>
      <c r="W233" s="37">
        <v>55.0</v>
      </c>
      <c r="X233" s="37"/>
      <c r="Y233" s="35">
        <f t="shared" si="2"/>
        <v>235</v>
      </c>
      <c r="Z233" s="39">
        <f t="shared" si="3"/>
        <v>235</v>
      </c>
      <c r="AA233" s="68"/>
    </row>
    <row r="234" ht="14.25" customHeight="1">
      <c r="A234" s="25">
        <v>110400.0</v>
      </c>
      <c r="B234" s="52">
        <v>110401.0</v>
      </c>
      <c r="C234" s="51" t="s">
        <v>1054</v>
      </c>
      <c r="D234" s="51">
        <v>1133632.0</v>
      </c>
      <c r="E234" s="51" t="s">
        <v>1710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153" t="s">
        <v>314</v>
      </c>
      <c r="M234" s="164">
        <v>45499.0</v>
      </c>
      <c r="N234" s="164">
        <v>45500.0</v>
      </c>
      <c r="O234" s="34"/>
      <c r="P234" s="34"/>
      <c r="Q234" s="34"/>
      <c r="R234" s="34"/>
      <c r="S234" s="35">
        <f t="shared" si="4"/>
        <v>0</v>
      </c>
      <c r="T234" s="27">
        <v>1.0</v>
      </c>
      <c r="U234" s="37">
        <v>180.0</v>
      </c>
      <c r="V234" s="144">
        <v>1.0</v>
      </c>
      <c r="W234" s="37">
        <v>55.0</v>
      </c>
      <c r="X234" s="37"/>
      <c r="Y234" s="35">
        <f t="shared" si="2"/>
        <v>235</v>
      </c>
      <c r="Z234" s="39">
        <f t="shared" si="3"/>
        <v>235</v>
      </c>
      <c r="AA234" s="68"/>
    </row>
    <row r="235" ht="14.25" customHeight="1">
      <c r="A235" s="25">
        <v>110400.0</v>
      </c>
      <c r="B235" s="52">
        <v>110401.0</v>
      </c>
      <c r="C235" s="51" t="s">
        <v>2426</v>
      </c>
      <c r="D235" s="51">
        <v>1087827.0</v>
      </c>
      <c r="E235" s="51" t="s">
        <v>1712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153" t="s">
        <v>314</v>
      </c>
      <c r="M235" s="164">
        <v>45499.0</v>
      </c>
      <c r="N235" s="164">
        <v>45500.0</v>
      </c>
      <c r="O235" s="34"/>
      <c r="P235" s="34"/>
      <c r="Q235" s="34"/>
      <c r="R235" s="34"/>
      <c r="S235" s="35">
        <f t="shared" si="4"/>
        <v>0</v>
      </c>
      <c r="T235" s="27">
        <v>1.0</v>
      </c>
      <c r="U235" s="37">
        <v>180.0</v>
      </c>
      <c r="V235" s="144">
        <v>1.0</v>
      </c>
      <c r="W235" s="37">
        <v>55.0</v>
      </c>
      <c r="X235" s="37"/>
      <c r="Y235" s="35">
        <f t="shared" si="2"/>
        <v>235</v>
      </c>
      <c r="Z235" s="39">
        <f t="shared" si="3"/>
        <v>235</v>
      </c>
      <c r="AA235" s="68"/>
    </row>
    <row r="236" ht="14.25" customHeight="1">
      <c r="A236" s="25">
        <v>110400.0</v>
      </c>
      <c r="B236" s="52">
        <v>110401.0</v>
      </c>
      <c r="C236" s="51" t="s">
        <v>790</v>
      </c>
      <c r="D236" s="51">
        <v>1132296.0</v>
      </c>
      <c r="E236" s="51" t="s">
        <v>1710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153" t="s">
        <v>314</v>
      </c>
      <c r="M236" s="164">
        <v>45499.0</v>
      </c>
      <c r="N236" s="164">
        <v>45500.0</v>
      </c>
      <c r="O236" s="34"/>
      <c r="P236" s="34"/>
      <c r="Q236" s="34"/>
      <c r="R236" s="34"/>
      <c r="S236" s="35">
        <f t="shared" si="4"/>
        <v>0</v>
      </c>
      <c r="T236" s="27">
        <v>1.0</v>
      </c>
      <c r="U236" s="37">
        <v>180.0</v>
      </c>
      <c r="V236" s="144">
        <v>1.0</v>
      </c>
      <c r="W236" s="37">
        <v>55.0</v>
      </c>
      <c r="X236" s="37"/>
      <c r="Y236" s="35">
        <f t="shared" si="2"/>
        <v>235</v>
      </c>
      <c r="Z236" s="39">
        <f t="shared" si="3"/>
        <v>235</v>
      </c>
      <c r="AA236" s="68"/>
    </row>
    <row r="237" ht="14.25" customHeight="1">
      <c r="A237" s="25">
        <v>110400.0</v>
      </c>
      <c r="B237" s="52">
        <v>110401.0</v>
      </c>
      <c r="C237" s="27" t="s">
        <v>417</v>
      </c>
      <c r="D237" s="27">
        <v>104413.0</v>
      </c>
      <c r="E237" s="27" t="s">
        <v>1740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153" t="s">
        <v>314</v>
      </c>
      <c r="M237" s="164">
        <v>45499.0</v>
      </c>
      <c r="N237" s="164">
        <v>45500.0</v>
      </c>
      <c r="O237" s="34"/>
      <c r="P237" s="34"/>
      <c r="Q237" s="34"/>
      <c r="R237" s="34"/>
      <c r="S237" s="35">
        <f t="shared" si="4"/>
        <v>0</v>
      </c>
      <c r="T237" s="27">
        <v>1.0</v>
      </c>
      <c r="U237" s="37">
        <v>180.0</v>
      </c>
      <c r="V237" s="144">
        <v>1.0</v>
      </c>
      <c r="W237" s="37">
        <v>55.0</v>
      </c>
      <c r="X237" s="37"/>
      <c r="Y237" s="35">
        <f t="shared" si="2"/>
        <v>235</v>
      </c>
      <c r="Z237" s="39">
        <f t="shared" si="3"/>
        <v>235</v>
      </c>
      <c r="AA237" s="68"/>
    </row>
    <row r="238" ht="14.25" customHeight="1">
      <c r="A238" s="25">
        <v>110400.0</v>
      </c>
      <c r="B238" s="52">
        <v>110401.0</v>
      </c>
      <c r="C238" s="27" t="s">
        <v>1074</v>
      </c>
      <c r="D238" s="27">
        <v>7110391.0</v>
      </c>
      <c r="E238" s="27" t="s">
        <v>1710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 t="s">
        <v>314</v>
      </c>
      <c r="M238" s="164">
        <v>45499.0</v>
      </c>
      <c r="N238" s="164">
        <v>45500.0</v>
      </c>
      <c r="O238" s="34"/>
      <c r="P238" s="34"/>
      <c r="Q238" s="34"/>
      <c r="R238" s="34"/>
      <c r="S238" s="35">
        <f t="shared" si="4"/>
        <v>0</v>
      </c>
      <c r="T238" s="27">
        <v>1.0</v>
      </c>
      <c r="U238" s="37">
        <v>180.0</v>
      </c>
      <c r="V238" s="144">
        <v>1.0</v>
      </c>
      <c r="W238" s="37">
        <v>55.0</v>
      </c>
      <c r="X238" s="37"/>
      <c r="Y238" s="35">
        <f t="shared" si="2"/>
        <v>235</v>
      </c>
      <c r="Z238" s="39">
        <f t="shared" si="3"/>
        <v>235</v>
      </c>
      <c r="AA238" s="68"/>
    </row>
    <row r="239" ht="14.25" customHeight="1">
      <c r="A239" s="25">
        <v>110400.0</v>
      </c>
      <c r="B239" s="52">
        <v>110401.0</v>
      </c>
      <c r="C239" s="27" t="s">
        <v>80</v>
      </c>
      <c r="D239" s="27">
        <v>9901906.0</v>
      </c>
      <c r="E239" s="27" t="s">
        <v>1712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314</v>
      </c>
      <c r="M239" s="164">
        <v>45499.0</v>
      </c>
      <c r="N239" s="164">
        <v>45500.0</v>
      </c>
      <c r="O239" s="34"/>
      <c r="P239" s="34"/>
      <c r="Q239" s="34"/>
      <c r="R239" s="34"/>
      <c r="S239" s="35">
        <f t="shared" si="4"/>
        <v>0</v>
      </c>
      <c r="T239" s="27">
        <v>1.0</v>
      </c>
      <c r="U239" s="37">
        <v>180.0</v>
      </c>
      <c r="V239" s="144">
        <v>1.0</v>
      </c>
      <c r="W239" s="37">
        <v>55.0</v>
      </c>
      <c r="X239" s="37"/>
      <c r="Y239" s="35">
        <f t="shared" si="2"/>
        <v>235</v>
      </c>
      <c r="Z239" s="39">
        <f t="shared" si="3"/>
        <v>235</v>
      </c>
      <c r="AA239" s="68"/>
    </row>
    <row r="240" ht="14.25" customHeight="1">
      <c r="A240" s="25">
        <v>110400.0</v>
      </c>
      <c r="B240" s="52">
        <v>110401.0</v>
      </c>
      <c r="C240" s="51" t="s">
        <v>86</v>
      </c>
      <c r="D240" s="211">
        <v>1040804.0</v>
      </c>
      <c r="E240" s="27" t="s">
        <v>2485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314</v>
      </c>
      <c r="M240" s="164">
        <v>45499.0</v>
      </c>
      <c r="N240" s="164">
        <v>45500.0</v>
      </c>
      <c r="O240" s="34"/>
      <c r="P240" s="34"/>
      <c r="Q240" s="34"/>
      <c r="R240" s="34"/>
      <c r="S240" s="35">
        <f t="shared" si="4"/>
        <v>0</v>
      </c>
      <c r="T240" s="27">
        <v>1.0</v>
      </c>
      <c r="U240" s="37">
        <v>180.0</v>
      </c>
      <c r="V240" s="144">
        <v>1.0</v>
      </c>
      <c r="W240" s="37">
        <v>55.0</v>
      </c>
      <c r="X240" s="37"/>
      <c r="Y240" s="35">
        <f t="shared" si="2"/>
        <v>235</v>
      </c>
      <c r="Z240" s="39">
        <f t="shared" si="3"/>
        <v>235</v>
      </c>
      <c r="AA240" s="68"/>
    </row>
    <row r="241" ht="14.25" customHeight="1">
      <c r="A241" s="25">
        <v>110400.0</v>
      </c>
      <c r="B241" s="52">
        <v>110401.0</v>
      </c>
      <c r="C241" s="51" t="s">
        <v>83</v>
      </c>
      <c r="D241" s="51">
        <v>9309608.0</v>
      </c>
      <c r="E241" s="51" t="s">
        <v>1712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 t="s">
        <v>2807</v>
      </c>
      <c r="M241" s="164">
        <v>45506.0</v>
      </c>
      <c r="N241" s="164">
        <v>45508.0</v>
      </c>
      <c r="O241" s="34"/>
      <c r="P241" s="34"/>
      <c r="Q241" s="34"/>
      <c r="R241" s="34"/>
      <c r="S241" s="35">
        <f t="shared" si="4"/>
        <v>0</v>
      </c>
      <c r="T241" s="27">
        <v>1.0</v>
      </c>
      <c r="U241" s="37">
        <v>180.0</v>
      </c>
      <c r="V241" s="144">
        <v>2.0</v>
      </c>
      <c r="W241" s="37">
        <v>55.0</v>
      </c>
      <c r="X241" s="37"/>
      <c r="Y241" s="35">
        <f t="shared" si="2"/>
        <v>290</v>
      </c>
      <c r="Z241" s="39">
        <f t="shared" si="3"/>
        <v>290</v>
      </c>
      <c r="AA241" s="68"/>
    </row>
    <row r="242" ht="14.25" customHeight="1">
      <c r="A242" s="25">
        <v>110400.0</v>
      </c>
      <c r="B242" s="52">
        <v>110401.0</v>
      </c>
      <c r="C242" s="305" t="s">
        <v>2808</v>
      </c>
      <c r="D242" s="51">
        <v>1105817.0</v>
      </c>
      <c r="E242" s="51" t="s">
        <v>1712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50</v>
      </c>
      <c r="M242" s="164">
        <v>45509.0</v>
      </c>
      <c r="N242" s="164">
        <v>45516.0</v>
      </c>
      <c r="O242" s="34"/>
      <c r="P242" s="34"/>
      <c r="Q242" s="34"/>
      <c r="R242" s="34"/>
      <c r="S242" s="35">
        <f t="shared" si="4"/>
        <v>0</v>
      </c>
      <c r="T242" s="27">
        <v>1.0</v>
      </c>
      <c r="U242" s="37">
        <v>660.0</v>
      </c>
      <c r="V242" s="144">
        <v>2.0</v>
      </c>
      <c r="W242" s="37">
        <v>55.0</v>
      </c>
      <c r="X242" s="37"/>
      <c r="Y242" s="35">
        <f t="shared" si="2"/>
        <v>770</v>
      </c>
      <c r="Z242" s="39">
        <f t="shared" si="3"/>
        <v>770</v>
      </c>
      <c r="AA242" s="68"/>
    </row>
    <row r="243" ht="14.25" customHeight="1">
      <c r="A243" s="25">
        <v>110400.0</v>
      </c>
      <c r="B243" s="52">
        <v>110401.0</v>
      </c>
      <c r="C243" s="51" t="s">
        <v>2809</v>
      </c>
      <c r="D243" s="51">
        <v>1142631.0</v>
      </c>
      <c r="E243" s="51" t="s">
        <v>1710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2350</v>
      </c>
      <c r="M243" s="164">
        <v>45513.0</v>
      </c>
      <c r="N243" s="164">
        <v>45513.0</v>
      </c>
      <c r="O243" s="34"/>
      <c r="P243" s="34"/>
      <c r="Q243" s="34"/>
      <c r="R243" s="34"/>
      <c r="S243" s="35">
        <f t="shared" si="4"/>
        <v>0</v>
      </c>
      <c r="T243" s="27">
        <v>1.0</v>
      </c>
      <c r="U243" s="37">
        <v>180.0</v>
      </c>
      <c r="V243" s="144">
        <v>0.0</v>
      </c>
      <c r="W243" s="37">
        <v>55.0</v>
      </c>
      <c r="X243" s="37"/>
      <c r="Y243" s="35">
        <f t="shared" si="2"/>
        <v>180</v>
      </c>
      <c r="Z243" s="39">
        <f t="shared" si="3"/>
        <v>180</v>
      </c>
      <c r="AA243" s="68"/>
    </row>
    <row r="244" ht="14.25" customHeight="1">
      <c r="A244" s="25">
        <v>110400.0</v>
      </c>
      <c r="B244" s="52">
        <v>110401.0</v>
      </c>
      <c r="C244" s="51" t="s">
        <v>2047</v>
      </c>
      <c r="D244" s="51">
        <v>9402969.0</v>
      </c>
      <c r="E244" s="51" t="s">
        <v>1723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2810</v>
      </c>
      <c r="M244" s="164">
        <v>45520.0</v>
      </c>
      <c r="N244" s="164">
        <v>45522.0</v>
      </c>
      <c r="O244" s="34"/>
      <c r="P244" s="34"/>
      <c r="Q244" s="34"/>
      <c r="R244" s="34"/>
      <c r="S244" s="35">
        <f t="shared" si="4"/>
        <v>0</v>
      </c>
      <c r="T244" s="27">
        <v>1.0</v>
      </c>
      <c r="U244" s="37">
        <v>180.0</v>
      </c>
      <c r="V244" s="144">
        <v>1.0</v>
      </c>
      <c r="W244" s="37">
        <v>57.0</v>
      </c>
      <c r="X244" s="37"/>
      <c r="Y244" s="35">
        <f t="shared" si="2"/>
        <v>237</v>
      </c>
      <c r="Z244" s="39">
        <f t="shared" si="3"/>
        <v>237</v>
      </c>
      <c r="AA244" s="68"/>
    </row>
    <row r="245" ht="14.25" customHeight="1">
      <c r="A245" s="25">
        <v>110400.0</v>
      </c>
      <c r="B245" s="52">
        <v>110401.0</v>
      </c>
      <c r="C245" s="51" t="s">
        <v>2542</v>
      </c>
      <c r="D245" s="51">
        <v>1102346.0</v>
      </c>
      <c r="E245" s="51" t="s">
        <v>1710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2810</v>
      </c>
      <c r="M245" s="164">
        <v>45520.0</v>
      </c>
      <c r="N245" s="164">
        <v>45522.0</v>
      </c>
      <c r="O245" s="34"/>
      <c r="P245" s="34"/>
      <c r="Q245" s="34"/>
      <c r="R245" s="34"/>
      <c r="S245" s="35">
        <v>1.0</v>
      </c>
      <c r="T245" s="27">
        <v>0.0</v>
      </c>
      <c r="U245" s="37">
        <v>120.0</v>
      </c>
      <c r="V245" s="144">
        <v>2.0</v>
      </c>
      <c r="W245" s="37">
        <v>55.0</v>
      </c>
      <c r="X245" s="37"/>
      <c r="Y245" s="35">
        <f t="shared" si="2"/>
        <v>110</v>
      </c>
      <c r="Z245" s="39">
        <f t="shared" si="3"/>
        <v>111</v>
      </c>
      <c r="AA245" s="68"/>
    </row>
    <row r="246" ht="14.25" customHeight="1">
      <c r="A246" s="25">
        <v>110400.0</v>
      </c>
      <c r="B246" s="52">
        <v>110401.0</v>
      </c>
      <c r="C246" s="27" t="s">
        <v>80</v>
      </c>
      <c r="D246" s="27">
        <v>9901906.0</v>
      </c>
      <c r="E246" s="27" t="s">
        <v>1712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50</v>
      </c>
      <c r="M246" s="164">
        <v>45513.0</v>
      </c>
      <c r="N246" s="164">
        <v>45513.0</v>
      </c>
      <c r="O246" s="34"/>
      <c r="P246" s="34"/>
      <c r="Q246" s="34"/>
      <c r="R246" s="34"/>
      <c r="S246" s="35">
        <f t="shared" ref="S246:S957" si="5">Q246+R246</f>
        <v>0</v>
      </c>
      <c r="T246" s="27">
        <v>1.0</v>
      </c>
      <c r="U246" s="37">
        <v>180.0</v>
      </c>
      <c r="V246" s="144">
        <v>1.0</v>
      </c>
      <c r="W246" s="37">
        <v>55.0</v>
      </c>
      <c r="X246" s="37"/>
      <c r="Y246" s="35">
        <f t="shared" si="2"/>
        <v>235</v>
      </c>
      <c r="Z246" s="39">
        <f t="shared" si="3"/>
        <v>235</v>
      </c>
      <c r="AA246" s="68"/>
    </row>
    <row r="247" ht="14.25" customHeight="1">
      <c r="A247" s="25">
        <v>110400.0</v>
      </c>
      <c r="B247" s="52">
        <v>110401.0</v>
      </c>
      <c r="C247" s="56" t="s">
        <v>2811</v>
      </c>
      <c r="D247" s="27">
        <v>1078925.0</v>
      </c>
      <c r="E247" s="27" t="s">
        <v>1725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50</v>
      </c>
      <c r="M247" s="164">
        <v>45513.0</v>
      </c>
      <c r="N247" s="164">
        <v>45514.0</v>
      </c>
      <c r="O247" s="34"/>
      <c r="P247" s="34"/>
      <c r="Q247" s="34"/>
      <c r="R247" s="34"/>
      <c r="S247" s="35">
        <f t="shared" si="5"/>
        <v>0</v>
      </c>
      <c r="T247" s="27">
        <v>1.0</v>
      </c>
      <c r="U247" s="37">
        <v>180.0</v>
      </c>
      <c r="V247" s="144">
        <v>1.0</v>
      </c>
      <c r="W247" s="37">
        <v>55.0</v>
      </c>
      <c r="X247" s="37"/>
      <c r="Y247" s="35">
        <f t="shared" si="2"/>
        <v>235</v>
      </c>
      <c r="Z247" s="39">
        <f t="shared" si="3"/>
        <v>235</v>
      </c>
      <c r="AA247" s="68"/>
    </row>
    <row r="248" ht="14.25" customHeight="1">
      <c r="A248" s="25">
        <v>110400.0</v>
      </c>
      <c r="B248" s="52">
        <v>110401.0</v>
      </c>
      <c r="C248" s="27" t="s">
        <v>2812</v>
      </c>
      <c r="D248" s="27">
        <v>1045245.0</v>
      </c>
      <c r="E248" s="27" t="s">
        <v>1725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50</v>
      </c>
      <c r="M248" s="164">
        <v>45513.0</v>
      </c>
      <c r="N248" s="164">
        <v>45514.0</v>
      </c>
      <c r="O248" s="34"/>
      <c r="P248" s="34"/>
      <c r="Q248" s="34"/>
      <c r="R248" s="34"/>
      <c r="S248" s="35">
        <f t="shared" si="5"/>
        <v>0</v>
      </c>
      <c r="T248" s="27">
        <v>1.0</v>
      </c>
      <c r="U248" s="37">
        <v>180.0</v>
      </c>
      <c r="V248" s="144">
        <v>2.0</v>
      </c>
      <c r="W248" s="37">
        <v>56.0</v>
      </c>
      <c r="X248" s="37"/>
      <c r="Y248" s="35">
        <f t="shared" si="2"/>
        <v>292</v>
      </c>
      <c r="Z248" s="39">
        <f t="shared" si="3"/>
        <v>292</v>
      </c>
      <c r="AA248" s="68"/>
    </row>
    <row r="249" ht="14.25" customHeight="1">
      <c r="A249" s="25">
        <v>110400.0</v>
      </c>
      <c r="B249" s="52">
        <v>110401.0</v>
      </c>
      <c r="C249" s="56" t="s">
        <v>2813</v>
      </c>
      <c r="D249" s="27">
        <v>1069250.0</v>
      </c>
      <c r="E249" s="27" t="s">
        <v>1810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50</v>
      </c>
      <c r="M249" s="164">
        <v>45513.0</v>
      </c>
      <c r="N249" s="164">
        <v>45514.0</v>
      </c>
      <c r="O249" s="34"/>
      <c r="P249" s="34"/>
      <c r="Q249" s="34"/>
      <c r="R249" s="34"/>
      <c r="S249" s="35">
        <f t="shared" si="5"/>
        <v>0</v>
      </c>
      <c r="T249" s="27">
        <v>1.0</v>
      </c>
      <c r="U249" s="37">
        <v>180.0</v>
      </c>
      <c r="V249" s="144">
        <v>3.0</v>
      </c>
      <c r="W249" s="37">
        <v>57.0</v>
      </c>
      <c r="X249" s="37"/>
      <c r="Y249" s="35">
        <f t="shared" si="2"/>
        <v>351</v>
      </c>
      <c r="Z249" s="39">
        <f t="shared" si="3"/>
        <v>351</v>
      </c>
      <c r="AA249" s="68"/>
    </row>
    <row r="250" ht="14.25" customHeight="1">
      <c r="A250" s="25">
        <v>110400.0</v>
      </c>
      <c r="B250" s="52">
        <v>110401.0</v>
      </c>
      <c r="C250" s="51" t="s">
        <v>2814</v>
      </c>
      <c r="D250" s="51">
        <v>9802290.0</v>
      </c>
      <c r="E250" s="51" t="s">
        <v>1712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2815</v>
      </c>
      <c r="M250" s="164">
        <v>45523.0</v>
      </c>
      <c r="N250" s="164">
        <v>45530.0</v>
      </c>
      <c r="O250" s="34"/>
      <c r="P250" s="34"/>
      <c r="Q250" s="34"/>
      <c r="R250" s="34"/>
      <c r="S250" s="35">
        <f t="shared" si="5"/>
        <v>0</v>
      </c>
      <c r="T250" s="27">
        <v>1.0</v>
      </c>
      <c r="U250" s="37">
        <v>420.0</v>
      </c>
      <c r="V250" s="144">
        <v>3.0</v>
      </c>
      <c r="W250" s="37">
        <v>55.0</v>
      </c>
      <c r="X250" s="37"/>
      <c r="Y250" s="35">
        <f t="shared" si="2"/>
        <v>585</v>
      </c>
      <c r="Z250" s="39">
        <f t="shared" si="3"/>
        <v>585</v>
      </c>
      <c r="AA250" s="68"/>
    </row>
    <row r="251" ht="14.25" customHeight="1">
      <c r="A251" s="25">
        <v>110400.0</v>
      </c>
      <c r="B251" s="52">
        <v>110401.0</v>
      </c>
      <c r="C251" s="51" t="s">
        <v>1492</v>
      </c>
      <c r="D251" s="51">
        <v>1105817.0</v>
      </c>
      <c r="E251" s="51" t="s">
        <v>1712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2815</v>
      </c>
      <c r="M251" s="164">
        <v>45523.0</v>
      </c>
      <c r="N251" s="164">
        <v>45530.0</v>
      </c>
      <c r="O251" s="34"/>
      <c r="P251" s="34"/>
      <c r="Q251" s="34"/>
      <c r="R251" s="34"/>
      <c r="S251" s="35">
        <f t="shared" si="5"/>
        <v>0</v>
      </c>
      <c r="T251" s="27">
        <v>2.0</v>
      </c>
      <c r="U251" s="37">
        <v>180.0</v>
      </c>
      <c r="V251" s="144">
        <v>1.0</v>
      </c>
      <c r="W251" s="37">
        <v>55.0</v>
      </c>
      <c r="X251" s="37"/>
      <c r="Y251" s="35">
        <f t="shared" si="2"/>
        <v>415</v>
      </c>
      <c r="Z251" s="39">
        <f t="shared" si="3"/>
        <v>415</v>
      </c>
      <c r="AA251" s="68"/>
    </row>
    <row r="252" ht="14.25" customHeight="1">
      <c r="A252" s="25">
        <v>110400.0</v>
      </c>
      <c r="B252" s="52">
        <v>110401.0</v>
      </c>
      <c r="C252" s="51" t="s">
        <v>1070</v>
      </c>
      <c r="D252" s="211">
        <v>1155911.0</v>
      </c>
      <c r="E252" s="27" t="s">
        <v>1710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2816</v>
      </c>
      <c r="M252" s="164">
        <v>45513.0</v>
      </c>
      <c r="N252" s="164">
        <v>45514.0</v>
      </c>
      <c r="O252" s="34"/>
      <c r="P252" s="34"/>
      <c r="Q252" s="34"/>
      <c r="R252" s="34"/>
      <c r="S252" s="35">
        <f t="shared" si="5"/>
        <v>0</v>
      </c>
      <c r="T252" s="144">
        <v>1.0</v>
      </c>
      <c r="U252" s="37">
        <v>180.0</v>
      </c>
      <c r="V252" s="144">
        <v>1.0</v>
      </c>
      <c r="W252" s="37">
        <v>55.0</v>
      </c>
      <c r="X252" s="37"/>
      <c r="Y252" s="35">
        <f t="shared" si="2"/>
        <v>235</v>
      </c>
      <c r="Z252" s="39">
        <f t="shared" si="3"/>
        <v>235</v>
      </c>
      <c r="AA252" s="68"/>
    </row>
    <row r="253" ht="14.25" customHeight="1">
      <c r="A253" s="25">
        <v>110400.0</v>
      </c>
      <c r="B253" s="52">
        <v>110401.0</v>
      </c>
      <c r="C253" s="51" t="s">
        <v>1214</v>
      </c>
      <c r="D253" s="211">
        <v>9500405.0</v>
      </c>
      <c r="E253" s="27" t="s">
        <v>1740</v>
      </c>
      <c r="F253" s="29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2816</v>
      </c>
      <c r="M253" s="164">
        <v>45513.0</v>
      </c>
      <c r="N253" s="164">
        <v>45514.0</v>
      </c>
      <c r="O253" s="34"/>
      <c r="P253" s="34"/>
      <c r="Q253" s="34"/>
      <c r="R253" s="34"/>
      <c r="S253" s="35">
        <f t="shared" si="5"/>
        <v>0</v>
      </c>
      <c r="T253" s="144">
        <v>1.0</v>
      </c>
      <c r="U253" s="37">
        <v>180.0</v>
      </c>
      <c r="V253" s="144">
        <v>1.0</v>
      </c>
      <c r="W253" s="37">
        <v>55.0</v>
      </c>
      <c r="X253" s="37"/>
      <c r="Y253" s="35">
        <f t="shared" si="2"/>
        <v>235</v>
      </c>
      <c r="Z253" s="39">
        <f t="shared" si="3"/>
        <v>235</v>
      </c>
      <c r="AA253" s="68"/>
    </row>
    <row r="254" ht="14.25" customHeight="1">
      <c r="A254" s="25">
        <v>110400.0</v>
      </c>
      <c r="B254" s="52">
        <v>110401.0</v>
      </c>
      <c r="C254" s="51" t="s">
        <v>281</v>
      </c>
      <c r="D254" s="211">
        <v>1127055.0</v>
      </c>
      <c r="E254" s="27" t="s">
        <v>1710</v>
      </c>
      <c r="F254" s="29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2816</v>
      </c>
      <c r="M254" s="164">
        <v>45513.0</v>
      </c>
      <c r="N254" s="164">
        <v>45514.0</v>
      </c>
      <c r="O254" s="34"/>
      <c r="P254" s="34"/>
      <c r="Q254" s="34"/>
      <c r="R254" s="34"/>
      <c r="S254" s="35">
        <f t="shared" si="5"/>
        <v>0</v>
      </c>
      <c r="T254" s="144">
        <v>1.0</v>
      </c>
      <c r="U254" s="37">
        <v>180.0</v>
      </c>
      <c r="V254" s="144">
        <v>1.0</v>
      </c>
      <c r="W254" s="37">
        <v>55.0</v>
      </c>
      <c r="X254" s="37"/>
      <c r="Y254" s="35">
        <f t="shared" si="2"/>
        <v>235</v>
      </c>
      <c r="Z254" s="39">
        <f t="shared" si="3"/>
        <v>235</v>
      </c>
      <c r="AA254" s="68"/>
    </row>
    <row r="255" ht="14.25" customHeight="1">
      <c r="A255" s="25">
        <v>110400.0</v>
      </c>
      <c r="B255" s="52">
        <v>110401.0</v>
      </c>
      <c r="C255" s="51" t="s">
        <v>186</v>
      </c>
      <c r="D255" s="211">
        <v>9805621.0</v>
      </c>
      <c r="E255" s="27" t="s">
        <v>1712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2816</v>
      </c>
      <c r="M255" s="164">
        <v>45513.0</v>
      </c>
      <c r="N255" s="164">
        <v>45514.0</v>
      </c>
      <c r="O255" s="34"/>
      <c r="P255" s="34"/>
      <c r="Q255" s="34"/>
      <c r="R255" s="34"/>
      <c r="S255" s="35">
        <f t="shared" si="5"/>
        <v>0</v>
      </c>
      <c r="T255" s="144">
        <v>1.0</v>
      </c>
      <c r="U255" s="37">
        <v>180.0</v>
      </c>
      <c r="V255" s="144">
        <v>1.0</v>
      </c>
      <c r="W255" s="37">
        <v>55.0</v>
      </c>
      <c r="X255" s="37"/>
      <c r="Y255" s="35">
        <f t="shared" si="2"/>
        <v>235</v>
      </c>
      <c r="Z255" s="39">
        <f t="shared" si="3"/>
        <v>235</v>
      </c>
      <c r="AA255" s="68"/>
    </row>
    <row r="256" ht="14.25" customHeight="1">
      <c r="A256" s="25">
        <v>110400.0</v>
      </c>
      <c r="B256" s="52">
        <v>110401.0</v>
      </c>
      <c r="C256" s="51" t="s">
        <v>1056</v>
      </c>
      <c r="D256" s="211">
        <v>7070527.0</v>
      </c>
      <c r="E256" s="27" t="s">
        <v>1737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2816</v>
      </c>
      <c r="M256" s="164">
        <v>45513.0</v>
      </c>
      <c r="N256" s="164">
        <v>45514.0</v>
      </c>
      <c r="O256" s="34"/>
      <c r="P256" s="34"/>
      <c r="Q256" s="34"/>
      <c r="R256" s="34"/>
      <c r="S256" s="35">
        <f t="shared" si="5"/>
        <v>0</v>
      </c>
      <c r="T256" s="144">
        <v>1.0</v>
      </c>
      <c r="U256" s="37">
        <v>180.0</v>
      </c>
      <c r="V256" s="144">
        <v>1.0</v>
      </c>
      <c r="W256" s="37">
        <v>55.0</v>
      </c>
      <c r="X256" s="37"/>
      <c r="Y256" s="35">
        <f t="shared" si="2"/>
        <v>235</v>
      </c>
      <c r="Z256" s="39">
        <f t="shared" si="3"/>
        <v>235</v>
      </c>
      <c r="AA256" s="68"/>
    </row>
    <row r="257" ht="14.25" customHeight="1">
      <c r="A257" s="25">
        <v>110400.0</v>
      </c>
      <c r="B257" s="52">
        <v>110401.0</v>
      </c>
      <c r="C257" s="51" t="s">
        <v>1336</v>
      </c>
      <c r="D257" s="211">
        <v>1133420.0</v>
      </c>
      <c r="E257" s="27" t="s">
        <v>1710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2816</v>
      </c>
      <c r="M257" s="164">
        <v>45513.0</v>
      </c>
      <c r="N257" s="164">
        <v>45514.0</v>
      </c>
      <c r="O257" s="34"/>
      <c r="P257" s="34"/>
      <c r="Q257" s="34"/>
      <c r="R257" s="34"/>
      <c r="S257" s="35">
        <f t="shared" si="5"/>
        <v>0</v>
      </c>
      <c r="T257" s="144">
        <v>1.0</v>
      </c>
      <c r="U257" s="37">
        <v>180.0</v>
      </c>
      <c r="V257" s="144">
        <v>1.0</v>
      </c>
      <c r="W257" s="37">
        <v>55.0</v>
      </c>
      <c r="X257" s="37"/>
      <c r="Y257" s="35">
        <f t="shared" si="2"/>
        <v>235</v>
      </c>
      <c r="Z257" s="39">
        <f t="shared" si="3"/>
        <v>235</v>
      </c>
      <c r="AA257" s="68"/>
    </row>
    <row r="258" ht="14.25" customHeight="1">
      <c r="A258" s="25">
        <v>110400.0</v>
      </c>
      <c r="B258" s="52">
        <v>110401.0</v>
      </c>
      <c r="C258" s="51" t="s">
        <v>53</v>
      </c>
      <c r="D258" s="211">
        <v>7040695.0</v>
      </c>
      <c r="E258" s="27" t="s">
        <v>2485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2816</v>
      </c>
      <c r="M258" s="164">
        <v>45513.0</v>
      </c>
      <c r="N258" s="164">
        <v>45514.0</v>
      </c>
      <c r="O258" s="34"/>
      <c r="P258" s="34"/>
      <c r="Q258" s="34"/>
      <c r="R258" s="34"/>
      <c r="S258" s="35">
        <f t="shared" si="5"/>
        <v>0</v>
      </c>
      <c r="T258" s="144">
        <v>1.0</v>
      </c>
      <c r="U258" s="37">
        <v>180.0</v>
      </c>
      <c r="V258" s="144">
        <v>1.0</v>
      </c>
      <c r="W258" s="37">
        <v>55.0</v>
      </c>
      <c r="X258" s="37"/>
      <c r="Y258" s="35">
        <f t="shared" si="2"/>
        <v>235</v>
      </c>
      <c r="Z258" s="39">
        <f t="shared" si="3"/>
        <v>235</v>
      </c>
      <c r="AA258" s="68"/>
    </row>
    <row r="259" ht="14.25" customHeight="1">
      <c r="A259" s="25">
        <v>110400.0</v>
      </c>
      <c r="B259" s="52">
        <v>110401.0</v>
      </c>
      <c r="C259" s="51" t="s">
        <v>99</v>
      </c>
      <c r="D259" s="211">
        <v>1076965.0</v>
      </c>
      <c r="E259" s="27" t="s">
        <v>1712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2816</v>
      </c>
      <c r="M259" s="164">
        <v>45513.0</v>
      </c>
      <c r="N259" s="164">
        <v>45514.0</v>
      </c>
      <c r="O259" s="34"/>
      <c r="P259" s="34"/>
      <c r="Q259" s="34"/>
      <c r="R259" s="34"/>
      <c r="S259" s="35">
        <f t="shared" si="5"/>
        <v>0</v>
      </c>
      <c r="T259" s="144">
        <v>1.0</v>
      </c>
      <c r="U259" s="37">
        <v>180.0</v>
      </c>
      <c r="V259" s="144">
        <v>1.0</v>
      </c>
      <c r="W259" s="37">
        <v>55.0</v>
      </c>
      <c r="X259" s="37"/>
      <c r="Y259" s="35">
        <f t="shared" si="2"/>
        <v>235</v>
      </c>
      <c r="Z259" s="39">
        <f t="shared" si="3"/>
        <v>235</v>
      </c>
      <c r="AA259" s="68"/>
    </row>
    <row r="260" ht="14.25" customHeight="1">
      <c r="A260" s="25">
        <v>110400.0</v>
      </c>
      <c r="B260" s="52">
        <v>110401.0</v>
      </c>
      <c r="C260" s="51" t="s">
        <v>1222</v>
      </c>
      <c r="D260" s="211">
        <v>315583.0</v>
      </c>
      <c r="E260" s="27" t="s">
        <v>1712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 t="s">
        <v>2816</v>
      </c>
      <c r="M260" s="164">
        <v>45513.0</v>
      </c>
      <c r="N260" s="164">
        <v>45514.0</v>
      </c>
      <c r="O260" s="34"/>
      <c r="P260" s="34"/>
      <c r="Q260" s="34"/>
      <c r="R260" s="34"/>
      <c r="S260" s="35">
        <f t="shared" si="5"/>
        <v>0</v>
      </c>
      <c r="T260" s="144">
        <v>1.0</v>
      </c>
      <c r="U260" s="37">
        <v>180.0</v>
      </c>
      <c r="V260" s="144">
        <v>1.0</v>
      </c>
      <c r="W260" s="37">
        <v>55.0</v>
      </c>
      <c r="X260" s="37"/>
      <c r="Y260" s="35">
        <f t="shared" si="2"/>
        <v>235</v>
      </c>
      <c r="Z260" s="39">
        <f t="shared" si="3"/>
        <v>235</v>
      </c>
      <c r="AA260" s="68"/>
    </row>
    <row r="261" ht="14.25" customHeight="1">
      <c r="A261" s="25">
        <v>110400.0</v>
      </c>
      <c r="B261" s="52">
        <v>110401.0</v>
      </c>
      <c r="C261" s="51" t="s">
        <v>1204</v>
      </c>
      <c r="D261" s="211">
        <v>1065580.0</v>
      </c>
      <c r="E261" s="27" t="s">
        <v>1712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2816</v>
      </c>
      <c r="M261" s="164">
        <v>45513.0</v>
      </c>
      <c r="N261" s="164">
        <v>45514.0</v>
      </c>
      <c r="O261" s="34"/>
      <c r="P261" s="34"/>
      <c r="Q261" s="34"/>
      <c r="R261" s="34"/>
      <c r="S261" s="35">
        <f t="shared" si="5"/>
        <v>0</v>
      </c>
      <c r="T261" s="144">
        <v>1.0</v>
      </c>
      <c r="U261" s="37">
        <v>180.0</v>
      </c>
      <c r="V261" s="144">
        <v>1.0</v>
      </c>
      <c r="W261" s="37">
        <v>55.0</v>
      </c>
      <c r="X261" s="37"/>
      <c r="Y261" s="35">
        <f t="shared" si="2"/>
        <v>235</v>
      </c>
      <c r="Z261" s="39">
        <f t="shared" si="3"/>
        <v>235</v>
      </c>
      <c r="AA261" s="68"/>
    </row>
    <row r="262" ht="14.25" customHeight="1">
      <c r="A262" s="25">
        <v>110400.0</v>
      </c>
      <c r="B262" s="52">
        <v>110401.0</v>
      </c>
      <c r="C262" s="51" t="s">
        <v>1275</v>
      </c>
      <c r="D262" s="211">
        <v>1154206.0</v>
      </c>
      <c r="E262" s="27" t="s">
        <v>1710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2816</v>
      </c>
      <c r="M262" s="164">
        <v>45513.0</v>
      </c>
      <c r="N262" s="164">
        <v>45514.0</v>
      </c>
      <c r="O262" s="34"/>
      <c r="P262" s="34"/>
      <c r="Q262" s="34"/>
      <c r="R262" s="34"/>
      <c r="S262" s="35">
        <f t="shared" si="5"/>
        <v>0</v>
      </c>
      <c r="T262" s="144">
        <v>1.0</v>
      </c>
      <c r="U262" s="37">
        <v>180.0</v>
      </c>
      <c r="V262" s="144">
        <v>1.0</v>
      </c>
      <c r="W262" s="3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51" t="s">
        <v>2817</v>
      </c>
      <c r="D263" s="211">
        <v>9901906.0</v>
      </c>
      <c r="E263" s="27" t="s">
        <v>1712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2816</v>
      </c>
      <c r="M263" s="164">
        <v>45513.0</v>
      </c>
      <c r="N263" s="164">
        <v>45514.0</v>
      </c>
      <c r="O263" s="34"/>
      <c r="P263" s="34"/>
      <c r="Q263" s="34"/>
      <c r="R263" s="34"/>
      <c r="S263" s="35">
        <f t="shared" si="5"/>
        <v>0</v>
      </c>
      <c r="T263" s="144">
        <v>0.0</v>
      </c>
      <c r="U263" s="37">
        <v>180.0</v>
      </c>
      <c r="V263" s="144">
        <v>0.0</v>
      </c>
      <c r="W263" s="37">
        <v>55.0</v>
      </c>
      <c r="X263" s="37"/>
      <c r="Y263" s="35">
        <f t="shared" si="2"/>
        <v>0</v>
      </c>
      <c r="Z263" s="39">
        <f t="shared" si="3"/>
        <v>0</v>
      </c>
      <c r="AA263" s="68"/>
    </row>
    <row r="264" ht="14.25" customHeight="1">
      <c r="A264" s="25">
        <v>110400.0</v>
      </c>
      <c r="B264" s="52">
        <v>110401.0</v>
      </c>
      <c r="C264" s="27" t="s">
        <v>515</v>
      </c>
      <c r="D264" s="51">
        <v>1063405.0</v>
      </c>
      <c r="E264" s="27" t="s">
        <v>1815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2816</v>
      </c>
      <c r="M264" s="164">
        <v>45513.0</v>
      </c>
      <c r="N264" s="164">
        <v>45514.0</v>
      </c>
      <c r="O264" s="34"/>
      <c r="P264" s="34"/>
      <c r="Q264" s="34"/>
      <c r="R264" s="34"/>
      <c r="S264" s="35">
        <f t="shared" si="5"/>
        <v>0</v>
      </c>
      <c r="T264" s="144">
        <v>1.0</v>
      </c>
      <c r="U264" s="37">
        <v>180.0</v>
      </c>
      <c r="V264" s="144">
        <v>1.0</v>
      </c>
      <c r="W264" s="37">
        <v>57.0</v>
      </c>
      <c r="X264" s="37"/>
      <c r="Y264" s="35">
        <f t="shared" si="2"/>
        <v>237</v>
      </c>
      <c r="Z264" s="39">
        <f t="shared" si="3"/>
        <v>237</v>
      </c>
      <c r="AA264" s="68"/>
    </row>
    <row r="265" ht="14.25" customHeight="1">
      <c r="A265" s="25">
        <v>110400.0</v>
      </c>
      <c r="B265" s="52">
        <v>110401.0</v>
      </c>
      <c r="C265" s="27" t="s">
        <v>762</v>
      </c>
      <c r="D265" s="27">
        <v>1085816.0</v>
      </c>
      <c r="E265" s="27" t="s">
        <v>1712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2816</v>
      </c>
      <c r="M265" s="164">
        <v>45513.0</v>
      </c>
      <c r="N265" s="164">
        <v>45514.0</v>
      </c>
      <c r="O265" s="34"/>
      <c r="P265" s="34"/>
      <c r="Q265" s="34"/>
      <c r="R265" s="34"/>
      <c r="S265" s="35">
        <f t="shared" si="5"/>
        <v>0</v>
      </c>
      <c r="T265" s="144">
        <v>1.0</v>
      </c>
      <c r="U265" s="37">
        <v>180.0</v>
      </c>
      <c r="V265" s="144">
        <v>1.0</v>
      </c>
      <c r="W265" s="37">
        <v>55.0</v>
      </c>
      <c r="X265" s="37"/>
      <c r="Y265" s="35">
        <f t="shared" si="2"/>
        <v>235</v>
      </c>
      <c r="Z265" s="39">
        <f t="shared" si="3"/>
        <v>235</v>
      </c>
      <c r="AA265" s="68"/>
    </row>
    <row r="266" ht="14.25" customHeight="1">
      <c r="A266" s="25">
        <v>110400.0</v>
      </c>
      <c r="B266" s="52">
        <v>110401.0</v>
      </c>
      <c r="C266" s="27" t="s">
        <v>763</v>
      </c>
      <c r="D266" s="27">
        <v>1131982.0</v>
      </c>
      <c r="E266" s="27" t="s">
        <v>1710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2816</v>
      </c>
      <c r="M266" s="164">
        <v>45513.0</v>
      </c>
      <c r="N266" s="164">
        <v>45514.0</v>
      </c>
      <c r="O266" s="34"/>
      <c r="P266" s="34"/>
      <c r="Q266" s="34"/>
      <c r="R266" s="34"/>
      <c r="S266" s="35">
        <f t="shared" si="5"/>
        <v>0</v>
      </c>
      <c r="T266" s="144">
        <v>1.0</v>
      </c>
      <c r="U266" s="37">
        <v>180.0</v>
      </c>
      <c r="V266" s="144">
        <v>1.0</v>
      </c>
      <c r="W266" s="37">
        <v>55.0</v>
      </c>
      <c r="X266" s="37"/>
      <c r="Y266" s="35">
        <f t="shared" si="2"/>
        <v>235</v>
      </c>
      <c r="Z266" s="39">
        <f t="shared" si="3"/>
        <v>235</v>
      </c>
      <c r="AA266" s="68"/>
    </row>
    <row r="267" ht="14.25" customHeight="1">
      <c r="A267" s="25">
        <v>110400.0</v>
      </c>
      <c r="B267" s="52">
        <v>110401.0</v>
      </c>
      <c r="C267" s="27" t="s">
        <v>1760</v>
      </c>
      <c r="D267" s="27">
        <v>1097970.0</v>
      </c>
      <c r="E267" s="27" t="s">
        <v>1712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2816</v>
      </c>
      <c r="M267" s="164">
        <v>45513.0</v>
      </c>
      <c r="N267" s="164">
        <v>45514.0</v>
      </c>
      <c r="O267" s="34"/>
      <c r="P267" s="34"/>
      <c r="Q267" s="34"/>
      <c r="R267" s="34"/>
      <c r="S267" s="35">
        <f t="shared" si="5"/>
        <v>0</v>
      </c>
      <c r="T267" s="144">
        <v>1.0</v>
      </c>
      <c r="U267" s="37">
        <v>180.0</v>
      </c>
      <c r="V267" s="144">
        <v>1.0</v>
      </c>
      <c r="W267" s="37">
        <v>55.0</v>
      </c>
      <c r="X267" s="37"/>
      <c r="Y267" s="35">
        <f t="shared" si="2"/>
        <v>235</v>
      </c>
      <c r="Z267" s="39">
        <f t="shared" si="3"/>
        <v>235</v>
      </c>
      <c r="AA267" s="68"/>
    </row>
    <row r="268" ht="14.25" customHeight="1">
      <c r="A268" s="25">
        <v>110400.0</v>
      </c>
      <c r="B268" s="52">
        <v>110401.0</v>
      </c>
      <c r="C268" s="27" t="s">
        <v>2270</v>
      </c>
      <c r="D268" s="27">
        <v>1210432.0</v>
      </c>
      <c r="E268" s="27" t="s">
        <v>1854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 t="s">
        <v>2816</v>
      </c>
      <c r="M268" s="164">
        <v>45513.0</v>
      </c>
      <c r="N268" s="164">
        <v>45514.0</v>
      </c>
      <c r="O268" s="34"/>
      <c r="P268" s="34"/>
      <c r="Q268" s="34"/>
      <c r="R268" s="34"/>
      <c r="S268" s="35">
        <f t="shared" si="5"/>
        <v>0</v>
      </c>
      <c r="T268" s="144">
        <v>1.0</v>
      </c>
      <c r="U268" s="37">
        <v>180.0</v>
      </c>
      <c r="V268" s="144">
        <v>1.0</v>
      </c>
      <c r="W268" s="37">
        <v>55.0</v>
      </c>
      <c r="X268" s="37"/>
      <c r="Y268" s="35">
        <f t="shared" si="2"/>
        <v>235</v>
      </c>
      <c r="Z268" s="39">
        <f t="shared" si="3"/>
        <v>235</v>
      </c>
      <c r="AA268" s="68"/>
    </row>
    <row r="269" ht="14.25" customHeight="1">
      <c r="A269" s="25">
        <v>110400.0</v>
      </c>
      <c r="B269" s="52">
        <v>110401.0</v>
      </c>
      <c r="C269" s="27" t="s">
        <v>1054</v>
      </c>
      <c r="D269" s="27">
        <v>1133632.0</v>
      </c>
      <c r="E269" s="27" t="s">
        <v>1710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2816</v>
      </c>
      <c r="M269" s="164">
        <v>45513.0</v>
      </c>
      <c r="N269" s="164">
        <v>45514.0</v>
      </c>
      <c r="O269" s="34"/>
      <c r="P269" s="34"/>
      <c r="Q269" s="34"/>
      <c r="R269" s="34"/>
      <c r="S269" s="35">
        <f t="shared" si="5"/>
        <v>0</v>
      </c>
      <c r="T269" s="144">
        <v>1.0</v>
      </c>
      <c r="U269" s="37">
        <v>180.0</v>
      </c>
      <c r="V269" s="144">
        <v>1.0</v>
      </c>
      <c r="W269" s="37">
        <v>55.0</v>
      </c>
      <c r="X269" s="37"/>
      <c r="Y269" s="35">
        <f t="shared" si="2"/>
        <v>235</v>
      </c>
      <c r="Z269" s="39">
        <f t="shared" si="3"/>
        <v>235</v>
      </c>
      <c r="AA269" s="68"/>
    </row>
    <row r="270" ht="14.25" customHeight="1">
      <c r="A270" s="25">
        <v>110400.0</v>
      </c>
      <c r="B270" s="52">
        <v>110401.0</v>
      </c>
      <c r="C270" s="27" t="s">
        <v>1321</v>
      </c>
      <c r="D270" s="27">
        <v>1123386.0</v>
      </c>
      <c r="E270" s="27" t="s">
        <v>1710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2816</v>
      </c>
      <c r="M270" s="164">
        <v>45513.0</v>
      </c>
      <c r="N270" s="164">
        <v>45514.0</v>
      </c>
      <c r="O270" s="34"/>
      <c r="P270" s="34"/>
      <c r="Q270" s="34"/>
      <c r="R270" s="34"/>
      <c r="S270" s="35">
        <f t="shared" si="5"/>
        <v>0</v>
      </c>
      <c r="T270" s="144">
        <v>1.0</v>
      </c>
      <c r="U270" s="37">
        <v>180.0</v>
      </c>
      <c r="V270" s="144">
        <v>1.0</v>
      </c>
      <c r="W270" s="37">
        <v>55.0</v>
      </c>
      <c r="X270" s="37"/>
      <c r="Y270" s="35">
        <f t="shared" si="2"/>
        <v>235</v>
      </c>
      <c r="Z270" s="39">
        <f t="shared" si="3"/>
        <v>235</v>
      </c>
      <c r="AA270" s="68"/>
    </row>
    <row r="271" ht="14.25" customHeight="1">
      <c r="A271" s="25">
        <v>110400.0</v>
      </c>
      <c r="B271" s="52">
        <v>110401.0</v>
      </c>
      <c r="C271" s="27" t="s">
        <v>2426</v>
      </c>
      <c r="D271" s="27">
        <v>1087827.0</v>
      </c>
      <c r="E271" s="27" t="s">
        <v>1712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2816</v>
      </c>
      <c r="M271" s="164">
        <v>45513.0</v>
      </c>
      <c r="N271" s="164">
        <v>45514.0</v>
      </c>
      <c r="O271" s="34"/>
      <c r="P271" s="34"/>
      <c r="Q271" s="34"/>
      <c r="R271" s="34"/>
      <c r="S271" s="35">
        <f t="shared" si="5"/>
        <v>0</v>
      </c>
      <c r="T271" s="144">
        <v>1.0</v>
      </c>
      <c r="U271" s="37">
        <v>180.0</v>
      </c>
      <c r="V271" s="144">
        <v>1.0</v>
      </c>
      <c r="W271" s="37">
        <v>55.0</v>
      </c>
      <c r="X271" s="37"/>
      <c r="Y271" s="35">
        <f t="shared" si="2"/>
        <v>235</v>
      </c>
      <c r="Z271" s="39">
        <f t="shared" si="3"/>
        <v>235</v>
      </c>
      <c r="AA271" s="68"/>
    </row>
    <row r="272" ht="14.25" customHeight="1">
      <c r="A272" s="25">
        <v>110400.0</v>
      </c>
      <c r="B272" s="52">
        <v>110401.0</v>
      </c>
      <c r="C272" s="27" t="s">
        <v>1349</v>
      </c>
      <c r="D272" s="27">
        <v>9800107.0</v>
      </c>
      <c r="E272" s="27" t="s">
        <v>1723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2816</v>
      </c>
      <c r="M272" s="164">
        <v>45513.0</v>
      </c>
      <c r="N272" s="164">
        <v>45514.0</v>
      </c>
      <c r="O272" s="34"/>
      <c r="P272" s="34"/>
      <c r="Q272" s="34"/>
      <c r="R272" s="34"/>
      <c r="S272" s="35">
        <f t="shared" si="5"/>
        <v>0</v>
      </c>
      <c r="T272" s="144">
        <v>1.0</v>
      </c>
      <c r="U272" s="37">
        <v>180.0</v>
      </c>
      <c r="V272" s="144">
        <v>1.0</v>
      </c>
      <c r="W272" s="37">
        <v>57.0</v>
      </c>
      <c r="X272" s="37"/>
      <c r="Y272" s="35">
        <f t="shared" si="2"/>
        <v>237</v>
      </c>
      <c r="Z272" s="39">
        <f t="shared" si="3"/>
        <v>237</v>
      </c>
      <c r="AA272" s="68"/>
    </row>
    <row r="273" ht="14.25" customHeight="1">
      <c r="A273" s="25">
        <v>110400.0</v>
      </c>
      <c r="B273" s="52">
        <v>110401.0</v>
      </c>
      <c r="C273" s="27" t="s">
        <v>2806</v>
      </c>
      <c r="D273" s="51">
        <v>1075470.0</v>
      </c>
      <c r="E273" s="27" t="s">
        <v>1712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2816</v>
      </c>
      <c r="M273" s="164">
        <v>45513.0</v>
      </c>
      <c r="N273" s="164">
        <v>45514.0</v>
      </c>
      <c r="O273" s="34"/>
      <c r="P273" s="34"/>
      <c r="Q273" s="34"/>
      <c r="R273" s="34"/>
      <c r="S273" s="35">
        <f t="shared" si="5"/>
        <v>0</v>
      </c>
      <c r="T273" s="144">
        <v>1.0</v>
      </c>
      <c r="U273" s="37">
        <v>180.0</v>
      </c>
      <c r="V273" s="144">
        <v>1.0</v>
      </c>
      <c r="W273" s="37">
        <v>55.0</v>
      </c>
      <c r="X273" s="37"/>
      <c r="Y273" s="35">
        <f t="shared" si="2"/>
        <v>235</v>
      </c>
      <c r="Z273" s="39">
        <f t="shared" si="3"/>
        <v>235</v>
      </c>
      <c r="AA273" s="68"/>
    </row>
    <row r="274" ht="14.25" customHeight="1">
      <c r="A274" s="25">
        <v>110400.0</v>
      </c>
      <c r="B274" s="52">
        <v>110401.0</v>
      </c>
      <c r="C274" s="27" t="s">
        <v>414</v>
      </c>
      <c r="D274" s="27">
        <v>1021214.0</v>
      </c>
      <c r="E274" s="27" t="s">
        <v>1707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2816</v>
      </c>
      <c r="M274" s="164">
        <v>45513.0</v>
      </c>
      <c r="N274" s="164">
        <v>45514.0</v>
      </c>
      <c r="O274" s="34"/>
      <c r="P274" s="34"/>
      <c r="Q274" s="34"/>
      <c r="R274" s="34"/>
      <c r="S274" s="35">
        <f t="shared" si="5"/>
        <v>0</v>
      </c>
      <c r="T274" s="144">
        <v>0.0</v>
      </c>
      <c r="U274" s="37">
        <v>180.0</v>
      </c>
      <c r="V274" s="144">
        <v>2.0</v>
      </c>
      <c r="W274" s="37">
        <v>57.0</v>
      </c>
      <c r="X274" s="37"/>
      <c r="Y274" s="35">
        <f t="shared" si="2"/>
        <v>114</v>
      </c>
      <c r="Z274" s="39">
        <f t="shared" si="3"/>
        <v>114</v>
      </c>
      <c r="AA274" s="68"/>
    </row>
    <row r="275" ht="14.25" customHeight="1">
      <c r="A275" s="25">
        <v>110400.0</v>
      </c>
      <c r="B275" s="52">
        <v>110401.0</v>
      </c>
      <c r="C275" s="27" t="s">
        <v>1575</v>
      </c>
      <c r="D275" s="27">
        <v>1042009.0</v>
      </c>
      <c r="E275" s="27" t="s">
        <v>1712</v>
      </c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2816</v>
      </c>
      <c r="M275" s="164">
        <v>45513.0</v>
      </c>
      <c r="N275" s="164">
        <v>45514.0</v>
      </c>
      <c r="O275" s="34"/>
      <c r="P275" s="34"/>
      <c r="Q275" s="34"/>
      <c r="R275" s="34"/>
      <c r="S275" s="35">
        <f t="shared" si="5"/>
        <v>0</v>
      </c>
      <c r="T275" s="144">
        <v>1.0</v>
      </c>
      <c r="U275" s="37">
        <v>180.0</v>
      </c>
      <c r="V275" s="144">
        <v>1.0</v>
      </c>
      <c r="W275" s="37">
        <v>55.0</v>
      </c>
      <c r="X275" s="37"/>
      <c r="Y275" s="35">
        <f t="shared" si="2"/>
        <v>235</v>
      </c>
      <c r="Z275" s="39">
        <f t="shared" si="3"/>
        <v>235</v>
      </c>
      <c r="AA275" s="68"/>
    </row>
    <row r="276" ht="14.25" customHeight="1">
      <c r="A276" s="25">
        <v>110400.0</v>
      </c>
      <c r="B276" s="52">
        <v>110401.0</v>
      </c>
      <c r="C276" s="27" t="s">
        <v>2371</v>
      </c>
      <c r="D276" s="27">
        <v>7981090.0</v>
      </c>
      <c r="E276" s="27" t="s">
        <v>2055</v>
      </c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2816</v>
      </c>
      <c r="M276" s="164">
        <v>45513.0</v>
      </c>
      <c r="N276" s="164">
        <v>45514.0</v>
      </c>
      <c r="O276" s="34"/>
      <c r="P276" s="34"/>
      <c r="Q276" s="34"/>
      <c r="R276" s="34"/>
      <c r="S276" s="35">
        <f t="shared" si="5"/>
        <v>0</v>
      </c>
      <c r="T276" s="144">
        <v>0.0</v>
      </c>
      <c r="U276" s="37">
        <v>180.0</v>
      </c>
      <c r="V276" s="144">
        <v>2.0</v>
      </c>
      <c r="W276" s="37">
        <v>57.0</v>
      </c>
      <c r="X276" s="37"/>
      <c r="Y276" s="35">
        <f t="shared" si="2"/>
        <v>114</v>
      </c>
      <c r="Z276" s="39">
        <f t="shared" si="3"/>
        <v>114</v>
      </c>
      <c r="AA276" s="68"/>
    </row>
    <row r="277" ht="14.25" customHeight="1">
      <c r="A277" s="25">
        <v>110400.0</v>
      </c>
      <c r="B277" s="52">
        <v>110401.0</v>
      </c>
      <c r="C277" s="27" t="s">
        <v>188</v>
      </c>
      <c r="D277" s="27">
        <v>1081543.0</v>
      </c>
      <c r="E277" s="27" t="s">
        <v>1712</v>
      </c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2816</v>
      </c>
      <c r="M277" s="164">
        <v>45513.0</v>
      </c>
      <c r="N277" s="164">
        <v>45514.0</v>
      </c>
      <c r="O277" s="34"/>
      <c r="P277" s="34"/>
      <c r="Q277" s="34"/>
      <c r="R277" s="34"/>
      <c r="S277" s="35">
        <f t="shared" si="5"/>
        <v>0</v>
      </c>
      <c r="T277" s="144">
        <v>1.0</v>
      </c>
      <c r="U277" s="37">
        <v>180.0</v>
      </c>
      <c r="V277" s="144">
        <v>1.0</v>
      </c>
      <c r="W277" s="37">
        <v>55.0</v>
      </c>
      <c r="X277" s="37"/>
      <c r="Y277" s="35">
        <f t="shared" si="2"/>
        <v>235</v>
      </c>
      <c r="Z277" s="39">
        <f t="shared" si="3"/>
        <v>235</v>
      </c>
      <c r="AA277" s="68"/>
    </row>
    <row r="278" ht="14.25" customHeight="1">
      <c r="A278" s="25">
        <v>110400.0</v>
      </c>
      <c r="B278" s="52">
        <v>110401.0</v>
      </c>
      <c r="C278" s="27" t="s">
        <v>1576</v>
      </c>
      <c r="D278" s="27">
        <v>1131494.0</v>
      </c>
      <c r="E278" s="27" t="s">
        <v>1710</v>
      </c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2816</v>
      </c>
      <c r="M278" s="164">
        <v>45513.0</v>
      </c>
      <c r="N278" s="164">
        <v>45514.0</v>
      </c>
      <c r="O278" s="34"/>
      <c r="P278" s="34"/>
      <c r="Q278" s="34"/>
      <c r="R278" s="34"/>
      <c r="S278" s="35">
        <f t="shared" si="5"/>
        <v>0</v>
      </c>
      <c r="T278" s="144">
        <v>1.0</v>
      </c>
      <c r="U278" s="37">
        <v>180.0</v>
      </c>
      <c r="V278" s="144">
        <v>1.0</v>
      </c>
      <c r="W278" s="37">
        <v>55.0</v>
      </c>
      <c r="X278" s="37"/>
      <c r="Y278" s="35">
        <f t="shared" si="2"/>
        <v>235</v>
      </c>
      <c r="Z278" s="39">
        <f t="shared" si="3"/>
        <v>235</v>
      </c>
      <c r="AA278" s="68"/>
    </row>
    <row r="279" ht="14.25" customHeight="1">
      <c r="A279" s="25">
        <v>110400.0</v>
      </c>
      <c r="B279" s="52">
        <v>110401.0</v>
      </c>
      <c r="C279" s="27" t="s">
        <v>1272</v>
      </c>
      <c r="D279" s="27">
        <v>7980817.0</v>
      </c>
      <c r="E279" s="27" t="s">
        <v>1737</v>
      </c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2816</v>
      </c>
      <c r="M279" s="164">
        <v>45513.0</v>
      </c>
      <c r="N279" s="164">
        <v>45514.0</v>
      </c>
      <c r="O279" s="34"/>
      <c r="P279" s="34"/>
      <c r="Q279" s="34"/>
      <c r="R279" s="34"/>
      <c r="S279" s="35">
        <f t="shared" si="5"/>
        <v>0</v>
      </c>
      <c r="T279" s="144">
        <v>1.0</v>
      </c>
      <c r="U279" s="37">
        <v>180.0</v>
      </c>
      <c r="V279" s="144">
        <v>1.0</v>
      </c>
      <c r="W279" s="37">
        <v>55.0</v>
      </c>
      <c r="X279" s="37"/>
      <c r="Y279" s="35">
        <f t="shared" si="2"/>
        <v>235</v>
      </c>
      <c r="Z279" s="39">
        <f t="shared" si="3"/>
        <v>235</v>
      </c>
      <c r="AA279" s="68"/>
    </row>
    <row r="280" ht="14.25" customHeight="1">
      <c r="A280" s="25">
        <v>110400.0</v>
      </c>
      <c r="B280" s="52">
        <v>110401.0</v>
      </c>
      <c r="C280" s="27" t="s">
        <v>1258</v>
      </c>
      <c r="D280" s="27">
        <v>1028456.0</v>
      </c>
      <c r="E280" s="27" t="s">
        <v>1712</v>
      </c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2816</v>
      </c>
      <c r="M280" s="164">
        <v>45513.0</v>
      </c>
      <c r="N280" s="164">
        <v>45514.0</v>
      </c>
      <c r="O280" s="34"/>
      <c r="P280" s="34"/>
      <c r="Q280" s="34"/>
      <c r="R280" s="34"/>
      <c r="S280" s="35">
        <f t="shared" si="5"/>
        <v>0</v>
      </c>
      <c r="T280" s="144">
        <v>1.0</v>
      </c>
      <c r="U280" s="37">
        <v>180.0</v>
      </c>
      <c r="V280" s="144">
        <v>1.0</v>
      </c>
      <c r="W280" s="37">
        <v>55.0</v>
      </c>
      <c r="X280" s="37"/>
      <c r="Y280" s="35">
        <f t="shared" si="2"/>
        <v>235</v>
      </c>
      <c r="Z280" s="39">
        <f t="shared" si="3"/>
        <v>235</v>
      </c>
      <c r="AA280" s="68"/>
    </row>
    <row r="281" ht="14.25" customHeight="1">
      <c r="A281" s="25">
        <v>110400.0</v>
      </c>
      <c r="B281" s="52">
        <v>110401.0</v>
      </c>
      <c r="C281" s="27" t="s">
        <v>736</v>
      </c>
      <c r="D281" s="27">
        <v>1033280.0</v>
      </c>
      <c r="E281" s="27" t="s">
        <v>1712</v>
      </c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2816</v>
      </c>
      <c r="M281" s="164">
        <v>45513.0</v>
      </c>
      <c r="N281" s="164">
        <v>45514.0</v>
      </c>
      <c r="O281" s="34"/>
      <c r="P281" s="34"/>
      <c r="Q281" s="34"/>
      <c r="R281" s="34"/>
      <c r="S281" s="35">
        <f t="shared" si="5"/>
        <v>0</v>
      </c>
      <c r="T281" s="144">
        <v>1.0</v>
      </c>
      <c r="U281" s="37">
        <v>180.0</v>
      </c>
      <c r="V281" s="144">
        <v>1.0</v>
      </c>
      <c r="W281" s="37">
        <v>55.0</v>
      </c>
      <c r="X281" s="37"/>
      <c r="Y281" s="35">
        <f t="shared" si="2"/>
        <v>235</v>
      </c>
      <c r="Z281" s="39">
        <f t="shared" si="3"/>
        <v>235</v>
      </c>
      <c r="AA281" s="68"/>
    </row>
    <row r="282" ht="14.25" customHeight="1">
      <c r="A282" s="25">
        <v>110400.0</v>
      </c>
      <c r="B282" s="52">
        <v>110401.0</v>
      </c>
      <c r="C282" s="27" t="s">
        <v>548</v>
      </c>
      <c r="D282" s="27">
        <v>1102508.0</v>
      </c>
      <c r="E282" s="27" t="s">
        <v>1712</v>
      </c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2816</v>
      </c>
      <c r="M282" s="164">
        <v>45513.0</v>
      </c>
      <c r="N282" s="164">
        <v>45514.0</v>
      </c>
      <c r="O282" s="34"/>
      <c r="P282" s="34"/>
      <c r="Q282" s="34"/>
      <c r="R282" s="34"/>
      <c r="S282" s="35">
        <f t="shared" si="5"/>
        <v>0</v>
      </c>
      <c r="T282" s="144">
        <v>1.0</v>
      </c>
      <c r="U282" s="37">
        <v>180.0</v>
      </c>
      <c r="V282" s="144">
        <v>1.0</v>
      </c>
      <c r="W282" s="37">
        <v>55.0</v>
      </c>
      <c r="X282" s="37"/>
      <c r="Y282" s="35">
        <f t="shared" si="2"/>
        <v>235</v>
      </c>
      <c r="Z282" s="39">
        <f t="shared" si="3"/>
        <v>235</v>
      </c>
      <c r="AA282" s="68"/>
    </row>
    <row r="283" ht="14.25" customHeight="1">
      <c r="A283" s="25">
        <v>110400.0</v>
      </c>
      <c r="B283" s="52">
        <v>110401.0</v>
      </c>
      <c r="C283" s="51" t="s">
        <v>761</v>
      </c>
      <c r="D283" s="211">
        <v>1050834.0</v>
      </c>
      <c r="E283" s="27" t="s">
        <v>1712</v>
      </c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2816</v>
      </c>
      <c r="M283" s="164">
        <v>45513.0</v>
      </c>
      <c r="N283" s="164">
        <v>45514.0</v>
      </c>
      <c r="O283" s="34"/>
      <c r="P283" s="34"/>
      <c r="Q283" s="34"/>
      <c r="R283" s="34"/>
      <c r="S283" s="35">
        <f t="shared" si="5"/>
        <v>0</v>
      </c>
      <c r="T283" s="144">
        <v>1.0</v>
      </c>
      <c r="U283" s="37">
        <v>180.0</v>
      </c>
      <c r="V283" s="144">
        <v>1.0</v>
      </c>
      <c r="W283" s="37">
        <v>55.0</v>
      </c>
      <c r="X283" s="37"/>
      <c r="Y283" s="35">
        <f t="shared" si="2"/>
        <v>235</v>
      </c>
      <c r="Z283" s="39">
        <f t="shared" si="3"/>
        <v>235</v>
      </c>
      <c r="AA283" s="68"/>
    </row>
    <row r="284" ht="14.25" customHeight="1">
      <c r="A284" s="25">
        <v>110400.0</v>
      </c>
      <c r="B284" s="52">
        <v>110401.0</v>
      </c>
      <c r="C284" s="51" t="s">
        <v>572</v>
      </c>
      <c r="D284" s="51">
        <v>1024990.0</v>
      </c>
      <c r="E284" s="51" t="s">
        <v>1707</v>
      </c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2810</v>
      </c>
      <c r="M284" s="164">
        <v>45519.0</v>
      </c>
      <c r="N284" s="164">
        <v>45521.0</v>
      </c>
      <c r="O284" s="34"/>
      <c r="P284" s="34"/>
      <c r="Q284" s="34"/>
      <c r="R284" s="34"/>
      <c r="S284" s="35">
        <f t="shared" si="5"/>
        <v>0</v>
      </c>
      <c r="T284" s="27">
        <v>2.0</v>
      </c>
      <c r="U284" s="37">
        <v>170.12</v>
      </c>
      <c r="V284" s="144">
        <v>1.0</v>
      </c>
      <c r="W284" s="37">
        <v>57.0</v>
      </c>
      <c r="X284" s="37"/>
      <c r="Y284" s="35">
        <f t="shared" si="2"/>
        <v>397.24</v>
      </c>
      <c r="Z284" s="39">
        <f t="shared" si="3"/>
        <v>397.24</v>
      </c>
      <c r="AA284" s="68"/>
    </row>
    <row r="285" ht="14.25" customHeight="1">
      <c r="A285" s="25">
        <v>110400.0</v>
      </c>
      <c r="B285" s="52">
        <v>110401.0</v>
      </c>
      <c r="C285" s="51" t="s">
        <v>602</v>
      </c>
      <c r="D285" s="51">
        <v>1036670.0</v>
      </c>
      <c r="E285" s="51" t="s">
        <v>1712</v>
      </c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2810</v>
      </c>
      <c r="M285" s="164">
        <v>45519.0</v>
      </c>
      <c r="N285" s="164">
        <v>45521.0</v>
      </c>
      <c r="O285" s="34"/>
      <c r="P285" s="34"/>
      <c r="Q285" s="34"/>
      <c r="R285" s="34"/>
      <c r="S285" s="35">
        <f t="shared" si="5"/>
        <v>0</v>
      </c>
      <c r="T285" s="27">
        <v>1.0</v>
      </c>
      <c r="U285" s="37">
        <v>300.0</v>
      </c>
      <c r="V285" s="144">
        <v>1.0</v>
      </c>
      <c r="W285" s="37">
        <v>55.0</v>
      </c>
      <c r="X285" s="37"/>
      <c r="Y285" s="35">
        <f t="shared" si="2"/>
        <v>355</v>
      </c>
      <c r="Z285" s="39">
        <f t="shared" si="3"/>
        <v>355</v>
      </c>
      <c r="AA285" s="68"/>
    </row>
    <row r="286" ht="14.25" customHeight="1">
      <c r="A286" s="25">
        <v>110400.0</v>
      </c>
      <c r="B286" s="52">
        <v>110401.0</v>
      </c>
      <c r="C286" s="51" t="s">
        <v>2158</v>
      </c>
      <c r="D286" s="51">
        <v>1067710.0</v>
      </c>
      <c r="E286" s="51" t="s">
        <v>1712</v>
      </c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2810</v>
      </c>
      <c r="M286" s="164">
        <v>45519.0</v>
      </c>
      <c r="N286" s="164">
        <v>45521.0</v>
      </c>
      <c r="O286" s="34"/>
      <c r="P286" s="34"/>
      <c r="Q286" s="34"/>
      <c r="R286" s="34"/>
      <c r="S286" s="35">
        <f t="shared" si="5"/>
        <v>0</v>
      </c>
      <c r="T286" s="27">
        <v>1.0</v>
      </c>
      <c r="U286" s="37">
        <v>300.0</v>
      </c>
      <c r="V286" s="144">
        <v>1.0</v>
      </c>
      <c r="W286" s="37">
        <v>55.0</v>
      </c>
      <c r="X286" s="37"/>
      <c r="Y286" s="35">
        <f t="shared" si="2"/>
        <v>355</v>
      </c>
      <c r="Z286" s="39">
        <f t="shared" si="3"/>
        <v>355</v>
      </c>
      <c r="AA286" s="68"/>
    </row>
    <row r="287" ht="14.25" customHeight="1">
      <c r="A287" s="25">
        <v>110400.0</v>
      </c>
      <c r="B287" s="52">
        <v>110401.0</v>
      </c>
      <c r="C287" s="51" t="s">
        <v>2029</v>
      </c>
      <c r="D287" s="51">
        <v>1045393.0</v>
      </c>
      <c r="E287" s="51" t="s">
        <v>1712</v>
      </c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2810</v>
      </c>
      <c r="M287" s="164">
        <v>45519.0</v>
      </c>
      <c r="N287" s="164">
        <v>45521.0</v>
      </c>
      <c r="O287" s="34"/>
      <c r="P287" s="34"/>
      <c r="Q287" s="34"/>
      <c r="R287" s="34"/>
      <c r="S287" s="35">
        <f t="shared" si="5"/>
        <v>0</v>
      </c>
      <c r="T287" s="27">
        <v>1.0</v>
      </c>
      <c r="U287" s="37">
        <v>300.0</v>
      </c>
      <c r="V287" s="144">
        <v>1.0</v>
      </c>
      <c r="W287" s="37">
        <v>55.0</v>
      </c>
      <c r="X287" s="37"/>
      <c r="Y287" s="35">
        <f t="shared" si="2"/>
        <v>355</v>
      </c>
      <c r="Z287" s="39">
        <f t="shared" si="3"/>
        <v>355</v>
      </c>
      <c r="AA287" s="68"/>
    </row>
    <row r="288" ht="14.25" customHeight="1">
      <c r="A288" s="25">
        <v>110400.0</v>
      </c>
      <c r="B288" s="52">
        <v>110401.0</v>
      </c>
      <c r="C288" s="51" t="s">
        <v>1322</v>
      </c>
      <c r="D288" s="51">
        <v>1179225.0</v>
      </c>
      <c r="E288" s="51" t="s">
        <v>1710</v>
      </c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2810</v>
      </c>
      <c r="M288" s="164">
        <v>45519.0</v>
      </c>
      <c r="N288" s="164">
        <v>45521.0</v>
      </c>
      <c r="O288" s="34"/>
      <c r="P288" s="34"/>
      <c r="Q288" s="34"/>
      <c r="R288" s="34"/>
      <c r="S288" s="35">
        <f t="shared" si="5"/>
        <v>0</v>
      </c>
      <c r="T288" s="27">
        <v>1.0</v>
      </c>
      <c r="U288" s="37">
        <v>300.0</v>
      </c>
      <c r="V288" s="144">
        <v>1.0</v>
      </c>
      <c r="W288" s="37">
        <v>55.0</v>
      </c>
      <c r="X288" s="37"/>
      <c r="Y288" s="35">
        <f t="shared" si="2"/>
        <v>355</v>
      </c>
      <c r="Z288" s="39">
        <f t="shared" si="3"/>
        <v>355</v>
      </c>
      <c r="AA288" s="68"/>
    </row>
    <row r="289" ht="14.25" customHeight="1">
      <c r="A289" s="25">
        <v>110400.0</v>
      </c>
      <c r="B289" s="52">
        <v>110401.0</v>
      </c>
      <c r="C289" s="51" t="s">
        <v>1200</v>
      </c>
      <c r="D289" s="51">
        <v>1028677.0</v>
      </c>
      <c r="E289" s="51" t="s">
        <v>1815</v>
      </c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2810</v>
      </c>
      <c r="M289" s="164">
        <v>45519.0</v>
      </c>
      <c r="N289" s="164">
        <v>45521.0</v>
      </c>
      <c r="O289" s="34"/>
      <c r="P289" s="34"/>
      <c r="Q289" s="34"/>
      <c r="R289" s="34"/>
      <c r="S289" s="35">
        <f t="shared" si="5"/>
        <v>0</v>
      </c>
      <c r="T289" s="27">
        <v>2.0</v>
      </c>
      <c r="U289" s="37">
        <v>170.12</v>
      </c>
      <c r="V289" s="144">
        <v>1.0</v>
      </c>
      <c r="W289" s="37">
        <v>57.0</v>
      </c>
      <c r="X289" s="37"/>
      <c r="Y289" s="35">
        <f t="shared" si="2"/>
        <v>397.24</v>
      </c>
      <c r="Z289" s="39">
        <f t="shared" si="3"/>
        <v>397.24</v>
      </c>
      <c r="AA289" s="68"/>
    </row>
    <row r="290" ht="14.25" customHeight="1">
      <c r="A290" s="25">
        <v>110400.0</v>
      </c>
      <c r="B290" s="52">
        <v>110401.0</v>
      </c>
      <c r="C290" s="51" t="s">
        <v>152</v>
      </c>
      <c r="D290" s="51">
        <v>1040243.0</v>
      </c>
      <c r="E290" s="51" t="s">
        <v>1740</v>
      </c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2810</v>
      </c>
      <c r="M290" s="164">
        <v>45519.0</v>
      </c>
      <c r="N290" s="164">
        <v>45521.0</v>
      </c>
      <c r="O290" s="34"/>
      <c r="P290" s="34"/>
      <c r="Q290" s="34"/>
      <c r="R290" s="34"/>
      <c r="S290" s="35">
        <f t="shared" si="5"/>
        <v>0</v>
      </c>
      <c r="T290" s="27">
        <v>1.0</v>
      </c>
      <c r="U290" s="37">
        <v>300.0</v>
      </c>
      <c r="V290" s="144">
        <v>1.0</v>
      </c>
      <c r="W290" s="37">
        <v>55.0</v>
      </c>
      <c r="X290" s="37"/>
      <c r="Y290" s="35">
        <f t="shared" si="2"/>
        <v>355</v>
      </c>
      <c r="Z290" s="39">
        <f t="shared" si="3"/>
        <v>355</v>
      </c>
      <c r="AA290" s="68"/>
    </row>
    <row r="291" ht="14.25" customHeight="1">
      <c r="A291" s="25">
        <v>110400.0</v>
      </c>
      <c r="B291" s="52">
        <v>110401.0</v>
      </c>
      <c r="C291" s="51" t="s">
        <v>1274</v>
      </c>
      <c r="D291" s="51">
        <v>9310240.0</v>
      </c>
      <c r="E291" s="51" t="s">
        <v>1712</v>
      </c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2810</v>
      </c>
      <c r="M291" s="164">
        <v>45519.0</v>
      </c>
      <c r="N291" s="164">
        <v>45521.0</v>
      </c>
      <c r="O291" s="34"/>
      <c r="P291" s="34"/>
      <c r="Q291" s="34"/>
      <c r="R291" s="34"/>
      <c r="S291" s="35">
        <f t="shared" si="5"/>
        <v>0</v>
      </c>
      <c r="T291" s="27">
        <v>1.0</v>
      </c>
      <c r="U291" s="37">
        <v>300.0</v>
      </c>
      <c r="V291" s="144">
        <v>1.0</v>
      </c>
      <c r="W291" s="37">
        <v>55.0</v>
      </c>
      <c r="X291" s="37"/>
      <c r="Y291" s="35">
        <f t="shared" si="2"/>
        <v>355</v>
      </c>
      <c r="Z291" s="39">
        <f t="shared" si="3"/>
        <v>355</v>
      </c>
      <c r="AA291" s="68"/>
    </row>
    <row r="292" ht="14.25" customHeight="1">
      <c r="A292" s="25">
        <v>110400.0</v>
      </c>
      <c r="B292" s="52">
        <v>110401.0</v>
      </c>
      <c r="C292" s="51" t="s">
        <v>592</v>
      </c>
      <c r="D292" s="51">
        <v>1038680.0</v>
      </c>
      <c r="E292" s="51" t="s">
        <v>1740</v>
      </c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2810</v>
      </c>
      <c r="M292" s="164">
        <v>45519.0</v>
      </c>
      <c r="N292" s="164">
        <v>45521.0</v>
      </c>
      <c r="O292" s="34"/>
      <c r="P292" s="34"/>
      <c r="Q292" s="34"/>
      <c r="R292" s="34"/>
      <c r="S292" s="35">
        <f t="shared" si="5"/>
        <v>0</v>
      </c>
      <c r="T292" s="27">
        <v>1.0</v>
      </c>
      <c r="U292" s="37">
        <v>180.0</v>
      </c>
      <c r="V292" s="144">
        <v>1.0</v>
      </c>
      <c r="W292" s="37">
        <v>55.0</v>
      </c>
      <c r="X292" s="37"/>
      <c r="Y292" s="35">
        <f t="shared" si="2"/>
        <v>235</v>
      </c>
      <c r="Z292" s="39">
        <f t="shared" si="3"/>
        <v>235</v>
      </c>
      <c r="AA292" s="68"/>
    </row>
    <row r="293" ht="14.25" customHeight="1">
      <c r="A293" s="25">
        <v>110400.0</v>
      </c>
      <c r="B293" s="52">
        <v>110401.0</v>
      </c>
      <c r="C293" s="51" t="s">
        <v>1489</v>
      </c>
      <c r="D293" s="51">
        <v>1086138.0</v>
      </c>
      <c r="E293" s="51" t="s">
        <v>1712</v>
      </c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2810</v>
      </c>
      <c r="M293" s="164">
        <v>45519.0</v>
      </c>
      <c r="N293" s="164">
        <v>45521.0</v>
      </c>
      <c r="O293" s="34"/>
      <c r="P293" s="34"/>
      <c r="Q293" s="34"/>
      <c r="R293" s="34"/>
      <c r="S293" s="35">
        <f t="shared" si="5"/>
        <v>0</v>
      </c>
      <c r="T293" s="27">
        <v>1.0</v>
      </c>
      <c r="U293" s="37">
        <v>180.0</v>
      </c>
      <c r="V293" s="144">
        <v>1.0</v>
      </c>
      <c r="W293" s="37">
        <v>55.0</v>
      </c>
      <c r="X293" s="37"/>
      <c r="Y293" s="35">
        <f t="shared" si="2"/>
        <v>235</v>
      </c>
      <c r="Z293" s="39">
        <f t="shared" si="3"/>
        <v>235</v>
      </c>
      <c r="AA293" s="68"/>
    </row>
    <row r="294" ht="14.25" customHeight="1">
      <c r="A294" s="25">
        <v>110400.0</v>
      </c>
      <c r="B294" s="52">
        <v>110401.0</v>
      </c>
      <c r="C294" s="51" t="s">
        <v>2425</v>
      </c>
      <c r="D294" s="51">
        <v>1079310.0</v>
      </c>
      <c r="E294" s="51" t="s">
        <v>1712</v>
      </c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2810</v>
      </c>
      <c r="M294" s="164">
        <v>45519.0</v>
      </c>
      <c r="N294" s="164">
        <v>45521.0</v>
      </c>
      <c r="O294" s="34"/>
      <c r="P294" s="34"/>
      <c r="Q294" s="34"/>
      <c r="R294" s="34"/>
      <c r="S294" s="35">
        <f t="shared" si="5"/>
        <v>0</v>
      </c>
      <c r="T294" s="27">
        <v>1.0</v>
      </c>
      <c r="U294" s="37">
        <v>180.0</v>
      </c>
      <c r="V294" s="144">
        <v>1.0</v>
      </c>
      <c r="W294" s="37">
        <v>55.0</v>
      </c>
      <c r="X294" s="37"/>
      <c r="Y294" s="35">
        <f t="shared" si="2"/>
        <v>235</v>
      </c>
      <c r="Z294" s="39">
        <f t="shared" si="3"/>
        <v>235</v>
      </c>
      <c r="AA294" s="68"/>
    </row>
    <row r="295" ht="14.25" customHeight="1">
      <c r="A295" s="25">
        <v>110400.0</v>
      </c>
      <c r="B295" s="52">
        <v>110401.0</v>
      </c>
      <c r="C295" s="51" t="s">
        <v>1051</v>
      </c>
      <c r="D295" s="51">
        <v>9309950.0</v>
      </c>
      <c r="E295" s="51" t="s">
        <v>1712</v>
      </c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2810</v>
      </c>
      <c r="M295" s="164">
        <v>45519.0</v>
      </c>
      <c r="N295" s="164">
        <v>45521.0</v>
      </c>
      <c r="O295" s="34"/>
      <c r="P295" s="34"/>
      <c r="Q295" s="34"/>
      <c r="R295" s="34"/>
      <c r="S295" s="35">
        <f t="shared" si="5"/>
        <v>0</v>
      </c>
      <c r="T295" s="27">
        <v>1.0</v>
      </c>
      <c r="U295" s="37">
        <v>300.0</v>
      </c>
      <c r="V295" s="144">
        <v>1.0</v>
      </c>
      <c r="W295" s="37">
        <v>55.0</v>
      </c>
      <c r="X295" s="37"/>
      <c r="Y295" s="35">
        <f t="shared" si="2"/>
        <v>355</v>
      </c>
      <c r="Z295" s="39">
        <f t="shared" si="3"/>
        <v>355</v>
      </c>
      <c r="AA295" s="68"/>
    </row>
    <row r="296" ht="14.25" customHeight="1">
      <c r="A296" s="25">
        <v>110400.0</v>
      </c>
      <c r="B296" s="52">
        <v>110401.0</v>
      </c>
      <c r="C296" s="51" t="s">
        <v>1561</v>
      </c>
      <c r="D296" s="51">
        <v>1140752.0</v>
      </c>
      <c r="E296" s="51" t="s">
        <v>1710</v>
      </c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2810</v>
      </c>
      <c r="M296" s="164">
        <v>45519.0</v>
      </c>
      <c r="N296" s="164">
        <v>45521.0</v>
      </c>
      <c r="O296" s="34"/>
      <c r="P296" s="34"/>
      <c r="Q296" s="34"/>
      <c r="R296" s="34"/>
      <c r="S296" s="35">
        <f t="shared" si="5"/>
        <v>0</v>
      </c>
      <c r="T296" s="27">
        <v>1.0</v>
      </c>
      <c r="U296" s="37">
        <v>300.0</v>
      </c>
      <c r="V296" s="144">
        <v>1.0</v>
      </c>
      <c r="W296" s="37">
        <v>55.0</v>
      </c>
      <c r="X296" s="37"/>
      <c r="Y296" s="35">
        <f t="shared" si="2"/>
        <v>355</v>
      </c>
      <c r="Z296" s="39">
        <f t="shared" si="3"/>
        <v>355</v>
      </c>
      <c r="AA296" s="68"/>
    </row>
    <row r="297" ht="14.25" customHeight="1">
      <c r="A297" s="25">
        <v>110400.0</v>
      </c>
      <c r="B297" s="52">
        <v>110401.0</v>
      </c>
      <c r="C297" s="51" t="s">
        <v>548</v>
      </c>
      <c r="D297" s="51">
        <v>1102508.0</v>
      </c>
      <c r="E297" s="51" t="s">
        <v>1712</v>
      </c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2810</v>
      </c>
      <c r="M297" s="164">
        <v>45519.0</v>
      </c>
      <c r="N297" s="164">
        <v>45521.0</v>
      </c>
      <c r="O297" s="34"/>
      <c r="P297" s="34"/>
      <c r="Q297" s="34"/>
      <c r="R297" s="34"/>
      <c r="S297" s="35">
        <f t="shared" si="5"/>
        <v>0</v>
      </c>
      <c r="T297" s="27">
        <v>1.0</v>
      </c>
      <c r="U297" s="37">
        <v>300.0</v>
      </c>
      <c r="V297" s="144">
        <v>1.0</v>
      </c>
      <c r="W297" s="37">
        <v>55.0</v>
      </c>
      <c r="X297" s="37"/>
      <c r="Y297" s="35">
        <f t="shared" si="2"/>
        <v>355</v>
      </c>
      <c r="Z297" s="39">
        <f t="shared" si="3"/>
        <v>355</v>
      </c>
      <c r="AA297" s="68"/>
    </row>
    <row r="298" ht="14.25" customHeight="1">
      <c r="A298" s="25">
        <v>110400.0</v>
      </c>
      <c r="B298" s="52">
        <v>110401.0</v>
      </c>
      <c r="C298" s="51" t="s">
        <v>1506</v>
      </c>
      <c r="D298" s="51">
        <v>9800271.0</v>
      </c>
      <c r="E298" s="51" t="s">
        <v>1723</v>
      </c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2810</v>
      </c>
      <c r="M298" s="164">
        <v>45519.0</v>
      </c>
      <c r="N298" s="164">
        <v>45521.0</v>
      </c>
      <c r="O298" s="34"/>
      <c r="P298" s="34"/>
      <c r="Q298" s="34"/>
      <c r="R298" s="34"/>
      <c r="S298" s="35">
        <f t="shared" si="5"/>
        <v>0</v>
      </c>
      <c r="T298" s="27">
        <v>1.0</v>
      </c>
      <c r="U298" s="37">
        <v>180.0</v>
      </c>
      <c r="V298" s="144">
        <v>1.0</v>
      </c>
      <c r="W298" s="37">
        <v>57.0</v>
      </c>
      <c r="X298" s="37"/>
      <c r="Y298" s="35">
        <f t="shared" si="2"/>
        <v>237</v>
      </c>
      <c r="Z298" s="39">
        <f t="shared" si="3"/>
        <v>237</v>
      </c>
      <c r="AA298" s="68"/>
    </row>
    <row r="299" ht="14.25" customHeight="1">
      <c r="A299" s="25">
        <v>110400.0</v>
      </c>
      <c r="B299" s="52">
        <v>110401.0</v>
      </c>
      <c r="C299" s="51" t="s">
        <v>303</v>
      </c>
      <c r="D299" s="51">
        <v>9404104.0</v>
      </c>
      <c r="E299" s="51" t="s">
        <v>1712</v>
      </c>
      <c r="F299" s="29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2810</v>
      </c>
      <c r="M299" s="164">
        <v>45519.0</v>
      </c>
      <c r="N299" s="164">
        <v>45521.0</v>
      </c>
      <c r="O299" s="34"/>
      <c r="P299" s="34"/>
      <c r="Q299" s="34"/>
      <c r="R299" s="34"/>
      <c r="S299" s="35">
        <f t="shared" si="5"/>
        <v>0</v>
      </c>
      <c r="T299" s="27">
        <v>1.0</v>
      </c>
      <c r="U299" s="37">
        <v>180.0</v>
      </c>
      <c r="V299" s="144">
        <v>1.0</v>
      </c>
      <c r="W299" s="37">
        <v>55.0</v>
      </c>
      <c r="X299" s="37"/>
      <c r="Y299" s="35">
        <f t="shared" si="2"/>
        <v>235</v>
      </c>
      <c r="Z299" s="39">
        <f t="shared" si="3"/>
        <v>235</v>
      </c>
      <c r="AA299" s="68"/>
    </row>
    <row r="300" ht="14.25" customHeight="1">
      <c r="A300" s="25">
        <v>110400.0</v>
      </c>
      <c r="B300" s="52">
        <v>110401.0</v>
      </c>
      <c r="C300" s="51" t="s">
        <v>2818</v>
      </c>
      <c r="D300" s="51">
        <v>9500405.0</v>
      </c>
      <c r="E300" s="51" t="s">
        <v>1740</v>
      </c>
      <c r="F300" s="29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2810</v>
      </c>
      <c r="M300" s="164">
        <v>45519.0</v>
      </c>
      <c r="N300" s="164">
        <v>45521.0</v>
      </c>
      <c r="O300" s="34"/>
      <c r="P300" s="34"/>
      <c r="Q300" s="34"/>
      <c r="R300" s="34"/>
      <c r="S300" s="35">
        <f t="shared" si="5"/>
        <v>0</v>
      </c>
      <c r="T300" s="27">
        <v>1.0</v>
      </c>
      <c r="U300" s="37">
        <v>300.0</v>
      </c>
      <c r="V300" s="144">
        <v>1.0</v>
      </c>
      <c r="W300" s="37">
        <v>55.0</v>
      </c>
      <c r="X300" s="37"/>
      <c r="Y300" s="35">
        <f t="shared" si="2"/>
        <v>355</v>
      </c>
      <c r="Z300" s="39">
        <f t="shared" si="3"/>
        <v>355</v>
      </c>
      <c r="AA300" s="68"/>
    </row>
    <row r="301" ht="14.25" customHeight="1">
      <c r="A301" s="25">
        <v>110400.0</v>
      </c>
      <c r="B301" s="52">
        <v>110401.0</v>
      </c>
      <c r="C301" s="51" t="s">
        <v>281</v>
      </c>
      <c r="D301" s="51">
        <v>1127055.0</v>
      </c>
      <c r="E301" s="51" t="s">
        <v>1710</v>
      </c>
      <c r="F301" s="29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2810</v>
      </c>
      <c r="M301" s="164">
        <v>45519.0</v>
      </c>
      <c r="N301" s="164">
        <v>45521.0</v>
      </c>
      <c r="O301" s="34"/>
      <c r="P301" s="34"/>
      <c r="Q301" s="34"/>
      <c r="R301" s="34"/>
      <c r="S301" s="35">
        <f t="shared" si="5"/>
        <v>0</v>
      </c>
      <c r="T301" s="27">
        <v>1.0</v>
      </c>
      <c r="U301" s="37">
        <v>300.0</v>
      </c>
      <c r="V301" s="144">
        <v>1.0</v>
      </c>
      <c r="W301" s="37">
        <v>55.0</v>
      </c>
      <c r="X301" s="37"/>
      <c r="Y301" s="35">
        <f t="shared" si="2"/>
        <v>355</v>
      </c>
      <c r="Z301" s="39">
        <f t="shared" si="3"/>
        <v>355</v>
      </c>
      <c r="AA301" s="68"/>
    </row>
    <row r="302" ht="14.25" customHeight="1">
      <c r="A302" s="25">
        <v>110400.0</v>
      </c>
      <c r="B302" s="52">
        <v>110401.0</v>
      </c>
      <c r="C302" s="27" t="s">
        <v>2819</v>
      </c>
      <c r="D302" s="27">
        <v>9309608.0</v>
      </c>
      <c r="E302" s="27" t="s">
        <v>1712</v>
      </c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2810</v>
      </c>
      <c r="M302" s="164">
        <v>45519.0</v>
      </c>
      <c r="N302" s="164">
        <v>45521.0</v>
      </c>
      <c r="O302" s="34"/>
      <c r="P302" s="34"/>
      <c r="Q302" s="34"/>
      <c r="R302" s="34"/>
      <c r="S302" s="35">
        <f t="shared" si="5"/>
        <v>0</v>
      </c>
      <c r="T302" s="27">
        <v>0.0</v>
      </c>
      <c r="U302" s="37">
        <v>300.0</v>
      </c>
      <c r="V302" s="144">
        <v>0.0</v>
      </c>
      <c r="W302" s="37">
        <v>55.0</v>
      </c>
      <c r="X302" s="37"/>
      <c r="Y302" s="35">
        <f t="shared" si="2"/>
        <v>0</v>
      </c>
      <c r="Z302" s="39">
        <f t="shared" si="3"/>
        <v>0</v>
      </c>
      <c r="AA302" s="68"/>
    </row>
    <row r="303" ht="14.25" customHeight="1">
      <c r="A303" s="25">
        <v>110400.0</v>
      </c>
      <c r="B303" s="52">
        <v>110401.0</v>
      </c>
      <c r="C303" s="51" t="s">
        <v>176</v>
      </c>
      <c r="D303" s="211">
        <v>1092839.0</v>
      </c>
      <c r="E303" s="27" t="s">
        <v>1712</v>
      </c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2810</v>
      </c>
      <c r="M303" s="164">
        <v>45519.0</v>
      </c>
      <c r="N303" s="164">
        <v>45521.0</v>
      </c>
      <c r="O303" s="34"/>
      <c r="P303" s="34"/>
      <c r="Q303" s="34"/>
      <c r="R303" s="34"/>
      <c r="S303" s="35">
        <f t="shared" si="5"/>
        <v>0</v>
      </c>
      <c r="T303" s="27">
        <v>2.0</v>
      </c>
      <c r="U303" s="37">
        <v>120.0</v>
      </c>
      <c r="V303" s="144">
        <v>1.0</v>
      </c>
      <c r="W303" s="37">
        <v>55.0</v>
      </c>
      <c r="X303" s="37"/>
      <c r="Y303" s="35">
        <f t="shared" si="2"/>
        <v>295</v>
      </c>
      <c r="Z303" s="39">
        <f t="shared" si="3"/>
        <v>295</v>
      </c>
      <c r="AA303" s="68"/>
    </row>
    <row r="304" ht="14.25" customHeight="1">
      <c r="A304" s="25">
        <v>110400.0</v>
      </c>
      <c r="B304" s="52">
        <v>110401.0</v>
      </c>
      <c r="C304" s="51" t="s">
        <v>790</v>
      </c>
      <c r="D304" s="51">
        <v>1132296.0</v>
      </c>
      <c r="E304" s="51" t="s">
        <v>1710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2810</v>
      </c>
      <c r="M304" s="164">
        <v>45519.0</v>
      </c>
      <c r="N304" s="164">
        <v>45521.0</v>
      </c>
      <c r="O304" s="34"/>
      <c r="P304" s="34"/>
      <c r="Q304" s="34"/>
      <c r="R304" s="34"/>
      <c r="S304" s="35">
        <f t="shared" si="5"/>
        <v>0</v>
      </c>
      <c r="T304" s="27">
        <v>1.0</v>
      </c>
      <c r="U304" s="37">
        <v>180.0</v>
      </c>
      <c r="V304" s="144">
        <v>0.0</v>
      </c>
      <c r="W304" s="37">
        <v>57.0</v>
      </c>
      <c r="X304" s="37"/>
      <c r="Y304" s="35">
        <f t="shared" si="2"/>
        <v>180</v>
      </c>
      <c r="Z304" s="39">
        <f t="shared" si="3"/>
        <v>180</v>
      </c>
      <c r="AA304" s="68"/>
    </row>
    <row r="305" ht="14.25" customHeight="1">
      <c r="A305" s="25">
        <v>110400.0</v>
      </c>
      <c r="B305" s="52">
        <v>110401.0</v>
      </c>
      <c r="C305" s="51" t="s">
        <v>1742</v>
      </c>
      <c r="D305" s="51">
        <v>1031198.0</v>
      </c>
      <c r="E305" s="51" t="s">
        <v>1712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2810</v>
      </c>
      <c r="M305" s="164">
        <v>45519.0</v>
      </c>
      <c r="N305" s="164">
        <v>45521.0</v>
      </c>
      <c r="O305" s="34"/>
      <c r="P305" s="34"/>
      <c r="Q305" s="34"/>
      <c r="R305" s="34"/>
      <c r="S305" s="35">
        <f t="shared" si="5"/>
        <v>0</v>
      </c>
      <c r="T305" s="27">
        <v>1.0</v>
      </c>
      <c r="U305" s="37">
        <v>180.0</v>
      </c>
      <c r="V305" s="144">
        <v>1.0</v>
      </c>
      <c r="W305" s="37">
        <v>55.0</v>
      </c>
      <c r="X305" s="37"/>
      <c r="Y305" s="35">
        <f t="shared" si="2"/>
        <v>235</v>
      </c>
      <c r="Z305" s="39">
        <f t="shared" si="3"/>
        <v>235</v>
      </c>
      <c r="AA305" s="68"/>
    </row>
    <row r="306" ht="14.25" customHeight="1">
      <c r="A306" s="25">
        <v>110400.0</v>
      </c>
      <c r="B306" s="52">
        <v>110401.0</v>
      </c>
      <c r="C306" s="51" t="s">
        <v>2820</v>
      </c>
      <c r="D306" s="51">
        <v>9902481.0</v>
      </c>
      <c r="E306" s="51" t="s">
        <v>1712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2810</v>
      </c>
      <c r="M306" s="164">
        <v>45519.0</v>
      </c>
      <c r="N306" s="164">
        <v>45521.0</v>
      </c>
      <c r="O306" s="34"/>
      <c r="P306" s="34"/>
      <c r="Q306" s="34"/>
      <c r="R306" s="34"/>
      <c r="S306" s="35">
        <f t="shared" si="5"/>
        <v>0</v>
      </c>
      <c r="T306" s="27">
        <v>0.0</v>
      </c>
      <c r="U306" s="37">
        <v>120.0</v>
      </c>
      <c r="V306" s="144">
        <v>0.0</v>
      </c>
      <c r="W306" s="37">
        <v>55.0</v>
      </c>
      <c r="X306" s="37"/>
      <c r="Y306" s="35">
        <f t="shared" si="2"/>
        <v>0</v>
      </c>
      <c r="Z306" s="39">
        <f t="shared" si="3"/>
        <v>0</v>
      </c>
      <c r="AA306" s="68"/>
    </row>
    <row r="307" ht="14.25" customHeight="1">
      <c r="A307" s="25">
        <v>110400.0</v>
      </c>
      <c r="B307" s="52">
        <v>110401.0</v>
      </c>
      <c r="C307" s="51" t="s">
        <v>186</v>
      </c>
      <c r="D307" s="51">
        <v>9805621.0</v>
      </c>
      <c r="E307" s="51" t="s">
        <v>1712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2810</v>
      </c>
      <c r="M307" s="164">
        <v>45519.0</v>
      </c>
      <c r="N307" s="164">
        <v>45521.0</v>
      </c>
      <c r="O307" s="34"/>
      <c r="P307" s="34"/>
      <c r="Q307" s="34"/>
      <c r="R307" s="34"/>
      <c r="S307" s="35">
        <f t="shared" si="5"/>
        <v>0</v>
      </c>
      <c r="T307" s="27">
        <v>1.0</v>
      </c>
      <c r="U307" s="37">
        <v>300.0</v>
      </c>
      <c r="V307" s="144">
        <v>1.0</v>
      </c>
      <c r="W307" s="37">
        <v>55.0</v>
      </c>
      <c r="X307" s="37"/>
      <c r="Y307" s="35">
        <f t="shared" si="2"/>
        <v>355</v>
      </c>
      <c r="Z307" s="39">
        <f t="shared" si="3"/>
        <v>355</v>
      </c>
      <c r="AA307" s="68"/>
    </row>
    <row r="308" ht="14.25" customHeight="1">
      <c r="A308" s="25">
        <v>110400.0</v>
      </c>
      <c r="B308" s="52">
        <v>110401.0</v>
      </c>
      <c r="C308" s="51" t="s">
        <v>1056</v>
      </c>
      <c r="D308" s="51">
        <v>7070527.0</v>
      </c>
      <c r="E308" s="51" t="s">
        <v>1737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2810</v>
      </c>
      <c r="M308" s="164">
        <v>45519.0</v>
      </c>
      <c r="N308" s="164">
        <v>45521.0</v>
      </c>
      <c r="O308" s="34"/>
      <c r="P308" s="34"/>
      <c r="Q308" s="34"/>
      <c r="R308" s="34"/>
      <c r="S308" s="35">
        <f t="shared" si="5"/>
        <v>0</v>
      </c>
      <c r="T308" s="27">
        <v>1.0</v>
      </c>
      <c r="U308" s="37">
        <v>300.0</v>
      </c>
      <c r="V308" s="144">
        <v>1.0</v>
      </c>
      <c r="W308" s="37">
        <v>55.0</v>
      </c>
      <c r="X308" s="37"/>
      <c r="Y308" s="35">
        <f t="shared" si="2"/>
        <v>355</v>
      </c>
      <c r="Z308" s="39">
        <f t="shared" si="3"/>
        <v>355</v>
      </c>
      <c r="AA308" s="68"/>
    </row>
    <row r="309" ht="14.25" customHeight="1">
      <c r="A309" s="25">
        <v>110400.0</v>
      </c>
      <c r="B309" s="52">
        <v>110401.0</v>
      </c>
      <c r="C309" s="51" t="s">
        <v>1336</v>
      </c>
      <c r="D309" s="51">
        <v>1133420.0</v>
      </c>
      <c r="E309" s="51" t="s">
        <v>1710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2810</v>
      </c>
      <c r="M309" s="164">
        <v>45519.0</v>
      </c>
      <c r="N309" s="164">
        <v>45521.0</v>
      </c>
      <c r="O309" s="34"/>
      <c r="P309" s="34"/>
      <c r="Q309" s="34"/>
      <c r="R309" s="34"/>
      <c r="S309" s="35">
        <f t="shared" si="5"/>
        <v>0</v>
      </c>
      <c r="T309" s="27">
        <v>1.0</v>
      </c>
      <c r="U309" s="37">
        <v>300.0</v>
      </c>
      <c r="V309" s="144">
        <v>1.0</v>
      </c>
      <c r="W309" s="37">
        <v>57.0</v>
      </c>
      <c r="X309" s="37"/>
      <c r="Y309" s="35">
        <f t="shared" si="2"/>
        <v>357</v>
      </c>
      <c r="Z309" s="39">
        <f t="shared" si="3"/>
        <v>357</v>
      </c>
      <c r="AA309" s="68"/>
    </row>
    <row r="310" ht="14.25" customHeight="1">
      <c r="A310" s="25">
        <v>110400.0</v>
      </c>
      <c r="B310" s="52">
        <v>110401.0</v>
      </c>
      <c r="C310" s="51" t="s">
        <v>53</v>
      </c>
      <c r="D310" s="51">
        <v>7040695.0</v>
      </c>
      <c r="E310" s="51" t="s">
        <v>1737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2810</v>
      </c>
      <c r="M310" s="164">
        <v>45519.0</v>
      </c>
      <c r="N310" s="164">
        <v>45521.0</v>
      </c>
      <c r="O310" s="34"/>
      <c r="P310" s="34"/>
      <c r="Q310" s="34"/>
      <c r="R310" s="34"/>
      <c r="S310" s="35">
        <f t="shared" si="5"/>
        <v>0</v>
      </c>
      <c r="T310" s="27">
        <v>1.0</v>
      </c>
      <c r="U310" s="37">
        <v>300.0</v>
      </c>
      <c r="V310" s="144">
        <v>1.0</v>
      </c>
      <c r="W310" s="37">
        <v>55.0</v>
      </c>
      <c r="X310" s="37"/>
      <c r="Y310" s="35">
        <f t="shared" si="2"/>
        <v>355</v>
      </c>
      <c r="Z310" s="39">
        <f t="shared" si="3"/>
        <v>355</v>
      </c>
      <c r="AA310" s="68"/>
    </row>
    <row r="311" ht="14.25" customHeight="1">
      <c r="A311" s="25">
        <v>110400.0</v>
      </c>
      <c r="B311" s="52">
        <v>110401.0</v>
      </c>
      <c r="C311" s="51" t="s">
        <v>1575</v>
      </c>
      <c r="D311" s="51">
        <v>1042009.0</v>
      </c>
      <c r="E311" s="51" t="s">
        <v>1712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2810</v>
      </c>
      <c r="M311" s="164">
        <v>45519.0</v>
      </c>
      <c r="N311" s="164">
        <v>45521.0</v>
      </c>
      <c r="O311" s="34"/>
      <c r="P311" s="34"/>
      <c r="Q311" s="34"/>
      <c r="R311" s="34"/>
      <c r="S311" s="35">
        <f t="shared" si="5"/>
        <v>0</v>
      </c>
      <c r="T311" s="27">
        <v>1.0</v>
      </c>
      <c r="U311" s="37">
        <v>300.0</v>
      </c>
      <c r="V311" s="144">
        <v>1.0</v>
      </c>
      <c r="W311" s="37">
        <v>55.0</v>
      </c>
      <c r="X311" s="37"/>
      <c r="Y311" s="35">
        <f t="shared" si="2"/>
        <v>355</v>
      </c>
      <c r="Z311" s="39">
        <f t="shared" si="3"/>
        <v>355</v>
      </c>
      <c r="AA311" s="68"/>
    </row>
    <row r="312" ht="14.25" customHeight="1">
      <c r="A312" s="25">
        <v>110400.0</v>
      </c>
      <c r="B312" s="52">
        <v>110401.0</v>
      </c>
      <c r="C312" s="51" t="s">
        <v>1258</v>
      </c>
      <c r="D312" s="51">
        <v>1028456.0</v>
      </c>
      <c r="E312" s="51" t="s">
        <v>1712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2810</v>
      </c>
      <c r="M312" s="164">
        <v>45519.0</v>
      </c>
      <c r="N312" s="164">
        <v>45521.0</v>
      </c>
      <c r="O312" s="34"/>
      <c r="P312" s="34"/>
      <c r="Q312" s="34"/>
      <c r="R312" s="34"/>
      <c r="S312" s="35">
        <f t="shared" si="5"/>
        <v>0</v>
      </c>
      <c r="T312" s="27">
        <v>1.0</v>
      </c>
      <c r="U312" s="37">
        <v>300.0</v>
      </c>
      <c r="V312" s="144">
        <v>1.0</v>
      </c>
      <c r="W312" s="37">
        <v>55.0</v>
      </c>
      <c r="X312" s="37"/>
      <c r="Y312" s="35">
        <f t="shared" si="2"/>
        <v>355</v>
      </c>
      <c r="Z312" s="39">
        <f t="shared" si="3"/>
        <v>355</v>
      </c>
      <c r="AA312" s="68"/>
    </row>
    <row r="313" ht="14.25" customHeight="1">
      <c r="A313" s="25">
        <v>110400.0</v>
      </c>
      <c r="B313" s="52">
        <v>110401.0</v>
      </c>
      <c r="C313" s="51" t="s">
        <v>151</v>
      </c>
      <c r="D313" s="51">
        <v>1103865.0</v>
      </c>
      <c r="E313" s="51" t="s">
        <v>1712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2810</v>
      </c>
      <c r="M313" s="164">
        <v>45519.0</v>
      </c>
      <c r="N313" s="164">
        <v>45521.0</v>
      </c>
      <c r="O313" s="34"/>
      <c r="P313" s="34"/>
      <c r="Q313" s="34"/>
      <c r="R313" s="34"/>
      <c r="S313" s="35">
        <f t="shared" si="5"/>
        <v>0</v>
      </c>
      <c r="T313" s="27">
        <v>1.0</v>
      </c>
      <c r="U313" s="37">
        <v>300.0</v>
      </c>
      <c r="V313" s="144">
        <v>1.0</v>
      </c>
      <c r="W313" s="37">
        <v>55.0</v>
      </c>
      <c r="X313" s="37"/>
      <c r="Y313" s="35">
        <f t="shared" si="2"/>
        <v>355</v>
      </c>
      <c r="Z313" s="39">
        <f t="shared" si="3"/>
        <v>355</v>
      </c>
      <c r="AA313" s="68"/>
    </row>
    <row r="314" ht="14.25" customHeight="1">
      <c r="A314" s="25">
        <v>110400.0</v>
      </c>
      <c r="B314" s="52">
        <v>110401.0</v>
      </c>
      <c r="C314" s="51" t="s">
        <v>1490</v>
      </c>
      <c r="D314" s="51">
        <v>1099434.0</v>
      </c>
      <c r="E314" s="51" t="s">
        <v>1712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2810</v>
      </c>
      <c r="M314" s="164">
        <v>45519.0</v>
      </c>
      <c r="N314" s="164">
        <v>45521.0</v>
      </c>
      <c r="O314" s="34"/>
      <c r="P314" s="34"/>
      <c r="Q314" s="34"/>
      <c r="R314" s="34"/>
      <c r="S314" s="35">
        <f t="shared" si="5"/>
        <v>0</v>
      </c>
      <c r="T314" s="27">
        <v>1.0</v>
      </c>
      <c r="U314" s="37">
        <v>300.0</v>
      </c>
      <c r="V314" s="144">
        <v>1.0</v>
      </c>
      <c r="W314" s="37">
        <v>55.0</v>
      </c>
      <c r="X314" s="37"/>
      <c r="Y314" s="35">
        <f t="shared" si="2"/>
        <v>355</v>
      </c>
      <c r="Z314" s="39">
        <f t="shared" si="3"/>
        <v>355</v>
      </c>
      <c r="AA314" s="68"/>
    </row>
    <row r="315" ht="14.25" customHeight="1">
      <c r="A315" s="25">
        <v>110400.0</v>
      </c>
      <c r="B315" s="52">
        <v>110401.0</v>
      </c>
      <c r="C315" s="51" t="s">
        <v>1852</v>
      </c>
      <c r="D315" s="51">
        <v>1225529.0</v>
      </c>
      <c r="E315" s="51" t="s">
        <v>1854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2810</v>
      </c>
      <c r="M315" s="164">
        <v>45519.0</v>
      </c>
      <c r="N315" s="164">
        <v>45521.0</v>
      </c>
      <c r="O315" s="34"/>
      <c r="P315" s="34"/>
      <c r="Q315" s="34"/>
      <c r="R315" s="34"/>
      <c r="S315" s="35">
        <f t="shared" si="5"/>
        <v>0</v>
      </c>
      <c r="T315" s="27">
        <v>1.0</v>
      </c>
      <c r="U315" s="37">
        <v>300.0</v>
      </c>
      <c r="V315" s="144">
        <v>1.0</v>
      </c>
      <c r="W315" s="37">
        <v>55.0</v>
      </c>
      <c r="X315" s="37"/>
      <c r="Y315" s="35">
        <f t="shared" si="2"/>
        <v>355</v>
      </c>
      <c r="Z315" s="39">
        <f t="shared" si="3"/>
        <v>355</v>
      </c>
      <c r="AA315" s="68"/>
    </row>
    <row r="316" ht="14.25" customHeight="1">
      <c r="A316" s="25">
        <v>110400.0</v>
      </c>
      <c r="B316" s="52">
        <v>110401.0</v>
      </c>
      <c r="C316" s="51" t="s">
        <v>764</v>
      </c>
      <c r="D316" s="51">
        <v>1249320.0</v>
      </c>
      <c r="E316" s="51" t="s">
        <v>1999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314</v>
      </c>
      <c r="M316" s="164">
        <v>45530.0</v>
      </c>
      <c r="N316" s="164">
        <v>45531.0</v>
      </c>
      <c r="O316" s="34"/>
      <c r="P316" s="34"/>
      <c r="Q316" s="34"/>
      <c r="R316" s="34"/>
      <c r="S316" s="35">
        <f t="shared" si="5"/>
        <v>0</v>
      </c>
      <c r="T316" s="27">
        <v>1.0</v>
      </c>
      <c r="U316" s="37">
        <v>180.0</v>
      </c>
      <c r="V316" s="144">
        <v>1.0</v>
      </c>
      <c r="W316" s="37">
        <v>55.0</v>
      </c>
      <c r="X316" s="37"/>
      <c r="Y316" s="35">
        <f t="shared" si="2"/>
        <v>235</v>
      </c>
      <c r="Z316" s="39">
        <f t="shared" si="3"/>
        <v>235</v>
      </c>
      <c r="AA316" s="68"/>
    </row>
    <row r="317" ht="14.25" customHeight="1">
      <c r="A317" s="25">
        <v>110400.0</v>
      </c>
      <c r="B317" s="52">
        <v>110401.0</v>
      </c>
      <c r="C317" s="27" t="s">
        <v>1506</v>
      </c>
      <c r="D317" s="27">
        <v>9800271.0</v>
      </c>
      <c r="E317" s="27" t="s">
        <v>1723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2807</v>
      </c>
      <c r="M317" s="164">
        <v>45506.0</v>
      </c>
      <c r="N317" s="164">
        <v>45507.0</v>
      </c>
      <c r="O317" s="34"/>
      <c r="P317" s="34"/>
      <c r="Q317" s="34"/>
      <c r="R317" s="34"/>
      <c r="S317" s="35">
        <f t="shared" si="5"/>
        <v>0</v>
      </c>
      <c r="T317" s="144">
        <v>1.0</v>
      </c>
      <c r="U317" s="37">
        <v>180.0</v>
      </c>
      <c r="V317" s="144">
        <v>1.0</v>
      </c>
      <c r="W317" s="37">
        <v>57.0</v>
      </c>
      <c r="X317" s="37"/>
      <c r="Y317" s="35">
        <f t="shared" si="2"/>
        <v>237</v>
      </c>
      <c r="Z317" s="39">
        <f t="shared" si="3"/>
        <v>237</v>
      </c>
      <c r="AA317" s="68"/>
    </row>
    <row r="318" ht="14.25" customHeight="1">
      <c r="A318" s="25">
        <v>110400.0</v>
      </c>
      <c r="B318" s="52">
        <v>110401.0</v>
      </c>
      <c r="C318" s="27" t="s">
        <v>303</v>
      </c>
      <c r="D318" s="27">
        <v>9404104.0</v>
      </c>
      <c r="E318" s="27" t="s">
        <v>1712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2807</v>
      </c>
      <c r="M318" s="164">
        <v>45506.0</v>
      </c>
      <c r="N318" s="164">
        <v>45507.0</v>
      </c>
      <c r="O318" s="34"/>
      <c r="P318" s="34"/>
      <c r="Q318" s="34"/>
      <c r="R318" s="34"/>
      <c r="S318" s="35">
        <f t="shared" si="5"/>
        <v>0</v>
      </c>
      <c r="T318" s="144">
        <v>1.0</v>
      </c>
      <c r="U318" s="37">
        <v>180.0</v>
      </c>
      <c r="V318" s="144">
        <v>1.0</v>
      </c>
      <c r="W318" s="37">
        <v>55.0</v>
      </c>
      <c r="X318" s="37"/>
      <c r="Y318" s="35">
        <f t="shared" si="2"/>
        <v>235</v>
      </c>
      <c r="Z318" s="39">
        <f t="shared" si="3"/>
        <v>235</v>
      </c>
      <c r="AA318" s="68"/>
    </row>
    <row r="319" ht="14.25" customHeight="1">
      <c r="A319" s="25">
        <v>110400.0</v>
      </c>
      <c r="B319" s="52">
        <v>110401.0</v>
      </c>
      <c r="C319" s="27" t="s">
        <v>1182</v>
      </c>
      <c r="D319" s="27">
        <v>1010743.0</v>
      </c>
      <c r="E319" s="27" t="s">
        <v>1707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2807</v>
      </c>
      <c r="M319" s="164">
        <v>45506.0</v>
      </c>
      <c r="N319" s="164">
        <v>45507.0</v>
      </c>
      <c r="O319" s="34"/>
      <c r="P319" s="34"/>
      <c r="Q319" s="34"/>
      <c r="R319" s="34"/>
      <c r="S319" s="35">
        <f t="shared" si="5"/>
        <v>0</v>
      </c>
      <c r="T319" s="144">
        <v>0.0</v>
      </c>
      <c r="U319" s="37">
        <v>180.0</v>
      </c>
      <c r="V319" s="144">
        <v>2.0</v>
      </c>
      <c r="W319" s="37">
        <v>57.0</v>
      </c>
      <c r="X319" s="37"/>
      <c r="Y319" s="35">
        <f t="shared" si="2"/>
        <v>114</v>
      </c>
      <c r="Z319" s="39">
        <f t="shared" si="3"/>
        <v>114</v>
      </c>
      <c r="AA319" s="68"/>
    </row>
    <row r="320" ht="14.25" customHeight="1">
      <c r="A320" s="25">
        <v>110400.0</v>
      </c>
      <c r="B320" s="52">
        <v>110401.0</v>
      </c>
      <c r="C320" s="27" t="s">
        <v>1059</v>
      </c>
      <c r="D320" s="27">
        <v>1103628.0</v>
      </c>
      <c r="E320" s="27" t="s">
        <v>1712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2807</v>
      </c>
      <c r="M320" s="164">
        <v>45506.0</v>
      </c>
      <c r="N320" s="164">
        <v>45507.0</v>
      </c>
      <c r="O320" s="34"/>
      <c r="P320" s="34"/>
      <c r="Q320" s="34"/>
      <c r="R320" s="34"/>
      <c r="S320" s="35">
        <f t="shared" si="5"/>
        <v>0</v>
      </c>
      <c r="T320" s="144">
        <v>1.0</v>
      </c>
      <c r="U320" s="37">
        <v>180.0</v>
      </c>
      <c r="V320" s="144">
        <v>1.0</v>
      </c>
      <c r="W320" s="37">
        <v>55.0</v>
      </c>
      <c r="X320" s="37"/>
      <c r="Y320" s="35">
        <f t="shared" si="2"/>
        <v>235</v>
      </c>
      <c r="Z320" s="39">
        <f t="shared" si="3"/>
        <v>235</v>
      </c>
      <c r="AA320" s="68"/>
    </row>
    <row r="321" ht="14.25" customHeight="1">
      <c r="A321" s="25">
        <v>110400.0</v>
      </c>
      <c r="B321" s="52">
        <v>110401.0</v>
      </c>
      <c r="C321" s="27" t="s">
        <v>2238</v>
      </c>
      <c r="D321" s="27">
        <v>1096290.0</v>
      </c>
      <c r="E321" s="27" t="s">
        <v>1712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2807</v>
      </c>
      <c r="M321" s="164">
        <v>45506.0</v>
      </c>
      <c r="N321" s="164">
        <v>45507.0</v>
      </c>
      <c r="O321" s="34"/>
      <c r="P321" s="34"/>
      <c r="Q321" s="34"/>
      <c r="R321" s="34"/>
      <c r="S321" s="35">
        <f t="shared" si="5"/>
        <v>0</v>
      </c>
      <c r="T321" s="144">
        <v>1.0</v>
      </c>
      <c r="U321" s="37">
        <v>180.0</v>
      </c>
      <c r="V321" s="144">
        <v>1.0</v>
      </c>
      <c r="W321" s="37">
        <v>55.0</v>
      </c>
      <c r="X321" s="37"/>
      <c r="Y321" s="35">
        <f t="shared" si="2"/>
        <v>235</v>
      </c>
      <c r="Z321" s="39">
        <f t="shared" si="3"/>
        <v>235</v>
      </c>
      <c r="AA321" s="68"/>
    </row>
    <row r="322" ht="14.25" customHeight="1">
      <c r="A322" s="25">
        <v>110400.0</v>
      </c>
      <c r="B322" s="52">
        <v>110401.0</v>
      </c>
      <c r="C322" s="27" t="s">
        <v>514</v>
      </c>
      <c r="D322" s="27">
        <v>7074573.0</v>
      </c>
      <c r="E322" s="27" t="s">
        <v>1917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2807</v>
      </c>
      <c r="M322" s="164">
        <v>45506.0</v>
      </c>
      <c r="N322" s="164">
        <v>45507.0</v>
      </c>
      <c r="O322" s="34"/>
      <c r="P322" s="34"/>
      <c r="Q322" s="34"/>
      <c r="R322" s="34"/>
      <c r="S322" s="35">
        <f t="shared" si="5"/>
        <v>0</v>
      </c>
      <c r="T322" s="144">
        <v>0.0</v>
      </c>
      <c r="U322" s="37">
        <v>180.0</v>
      </c>
      <c r="V322" s="144">
        <v>2.0</v>
      </c>
      <c r="W322" s="37">
        <v>57.0</v>
      </c>
      <c r="X322" s="37"/>
      <c r="Y322" s="35">
        <f t="shared" si="2"/>
        <v>114</v>
      </c>
      <c r="Z322" s="39">
        <f t="shared" si="3"/>
        <v>114</v>
      </c>
      <c r="AA322" s="68"/>
    </row>
    <row r="323" ht="14.25" customHeight="1">
      <c r="A323" s="25">
        <v>110400.0</v>
      </c>
      <c r="B323" s="52">
        <v>110401.0</v>
      </c>
      <c r="C323" s="27" t="s">
        <v>1489</v>
      </c>
      <c r="D323" s="27">
        <v>1086138.0</v>
      </c>
      <c r="E323" s="27" t="s">
        <v>1712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153" t="s">
        <v>2807</v>
      </c>
      <c r="M323" s="164">
        <v>45506.0</v>
      </c>
      <c r="N323" s="164">
        <v>45507.0</v>
      </c>
      <c r="O323" s="34"/>
      <c r="P323" s="34"/>
      <c r="Q323" s="34"/>
      <c r="R323" s="34"/>
      <c r="S323" s="35">
        <f t="shared" si="5"/>
        <v>0</v>
      </c>
      <c r="T323" s="144">
        <v>1.0</v>
      </c>
      <c r="U323" s="37">
        <v>180.0</v>
      </c>
      <c r="V323" s="144">
        <v>1.0</v>
      </c>
      <c r="W323" s="37">
        <v>55.0</v>
      </c>
      <c r="X323" s="37"/>
      <c r="Y323" s="35">
        <f t="shared" si="2"/>
        <v>235</v>
      </c>
      <c r="Z323" s="39">
        <f t="shared" si="3"/>
        <v>235</v>
      </c>
      <c r="AA323" s="68"/>
    </row>
    <row r="324" ht="14.25" customHeight="1">
      <c r="A324" s="25">
        <v>110400.0</v>
      </c>
      <c r="B324" s="52">
        <v>110401.0</v>
      </c>
      <c r="C324" s="27" t="s">
        <v>1069</v>
      </c>
      <c r="D324" s="27">
        <v>1123408.0</v>
      </c>
      <c r="E324" s="27" t="s">
        <v>1710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153" t="s">
        <v>2807</v>
      </c>
      <c r="M324" s="164">
        <v>45506.0</v>
      </c>
      <c r="N324" s="164">
        <v>45507.0</v>
      </c>
      <c r="O324" s="34"/>
      <c r="P324" s="34"/>
      <c r="Q324" s="34"/>
      <c r="R324" s="34"/>
      <c r="S324" s="35">
        <f t="shared" si="5"/>
        <v>0</v>
      </c>
      <c r="T324" s="144">
        <v>1.0</v>
      </c>
      <c r="U324" s="37">
        <v>180.0</v>
      </c>
      <c r="V324" s="144">
        <v>1.0</v>
      </c>
      <c r="W324" s="37">
        <v>55.0</v>
      </c>
      <c r="X324" s="37"/>
      <c r="Y324" s="35">
        <f t="shared" si="2"/>
        <v>235</v>
      </c>
      <c r="Z324" s="39">
        <f t="shared" si="3"/>
        <v>235</v>
      </c>
      <c r="AA324" s="68"/>
    </row>
    <row r="325" ht="14.25" customHeight="1">
      <c r="A325" s="25">
        <v>110400.0</v>
      </c>
      <c r="B325" s="52">
        <v>110401.0</v>
      </c>
      <c r="C325" s="27" t="s">
        <v>2367</v>
      </c>
      <c r="D325" s="27">
        <v>1036858.0</v>
      </c>
      <c r="E325" s="27" t="s">
        <v>1740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45</v>
      </c>
      <c r="L325" s="153" t="s">
        <v>2807</v>
      </c>
      <c r="M325" s="164">
        <v>45506.0</v>
      </c>
      <c r="N325" s="164">
        <v>45507.0</v>
      </c>
      <c r="O325" s="34"/>
      <c r="P325" s="34"/>
      <c r="Q325" s="34"/>
      <c r="R325" s="34"/>
      <c r="S325" s="35">
        <f t="shared" si="5"/>
        <v>0</v>
      </c>
      <c r="T325" s="144">
        <v>1.0</v>
      </c>
      <c r="U325" s="37">
        <v>180.0</v>
      </c>
      <c r="V325" s="144">
        <v>1.0</v>
      </c>
      <c r="W325" s="37">
        <v>55.0</v>
      </c>
      <c r="X325" s="37"/>
      <c r="Y325" s="35">
        <f t="shared" si="2"/>
        <v>235</v>
      </c>
      <c r="Z325" s="39">
        <f t="shared" si="3"/>
        <v>235</v>
      </c>
      <c r="AA325" s="68"/>
    </row>
    <row r="326" ht="14.25" customHeight="1">
      <c r="A326" s="25">
        <v>110400.0</v>
      </c>
      <c r="B326" s="52">
        <v>110401.0</v>
      </c>
      <c r="C326" s="27" t="s">
        <v>1206</v>
      </c>
      <c r="D326" s="27">
        <v>7110219.0</v>
      </c>
      <c r="E326" s="27" t="s">
        <v>1826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45</v>
      </c>
      <c r="L326" s="153" t="s">
        <v>2807</v>
      </c>
      <c r="M326" s="164">
        <v>45506.0</v>
      </c>
      <c r="N326" s="164">
        <v>45507.0</v>
      </c>
      <c r="O326" s="34"/>
      <c r="P326" s="34"/>
      <c r="Q326" s="34"/>
      <c r="R326" s="34"/>
      <c r="S326" s="35">
        <f t="shared" si="5"/>
        <v>0</v>
      </c>
      <c r="T326" s="144">
        <v>1.0</v>
      </c>
      <c r="U326" s="37">
        <v>180.0</v>
      </c>
      <c r="V326" s="144">
        <v>1.0</v>
      </c>
      <c r="W326" s="37">
        <v>55.0</v>
      </c>
      <c r="X326" s="37"/>
      <c r="Y326" s="35">
        <f t="shared" si="2"/>
        <v>235</v>
      </c>
      <c r="Z326" s="39">
        <f t="shared" si="3"/>
        <v>235</v>
      </c>
      <c r="AA326" s="68"/>
    </row>
    <row r="327" ht="14.25" customHeight="1">
      <c r="A327" s="25">
        <v>110400.0</v>
      </c>
      <c r="B327" s="52">
        <v>110401.0</v>
      </c>
      <c r="C327" s="27" t="s">
        <v>2821</v>
      </c>
      <c r="D327" s="27">
        <v>1035029.0</v>
      </c>
      <c r="E327" s="27" t="s">
        <v>1712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153" t="s">
        <v>2807</v>
      </c>
      <c r="M327" s="164">
        <v>45506.0</v>
      </c>
      <c r="N327" s="164">
        <v>45507.0</v>
      </c>
      <c r="O327" s="34"/>
      <c r="P327" s="34"/>
      <c r="Q327" s="34"/>
      <c r="R327" s="34"/>
      <c r="S327" s="35">
        <f t="shared" si="5"/>
        <v>0</v>
      </c>
      <c r="T327" s="144">
        <v>1.0</v>
      </c>
      <c r="U327" s="37">
        <v>180.0</v>
      </c>
      <c r="V327" s="144">
        <v>1.0</v>
      </c>
      <c r="W327" s="37">
        <v>57.0</v>
      </c>
      <c r="X327" s="37"/>
      <c r="Y327" s="35">
        <f t="shared" si="2"/>
        <v>237</v>
      </c>
      <c r="Z327" s="39">
        <f t="shared" si="3"/>
        <v>237</v>
      </c>
      <c r="AA327" s="68"/>
    </row>
    <row r="328" ht="14.25" customHeight="1">
      <c r="A328" s="25">
        <v>110400.0</v>
      </c>
      <c r="B328" s="52">
        <v>110401.0</v>
      </c>
      <c r="C328" s="27" t="s">
        <v>1073</v>
      </c>
      <c r="D328" s="27">
        <v>9201793.0</v>
      </c>
      <c r="E328" s="27" t="s">
        <v>1712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153" t="s">
        <v>2807</v>
      </c>
      <c r="M328" s="164">
        <v>45506.0</v>
      </c>
      <c r="N328" s="164">
        <v>45507.0</v>
      </c>
      <c r="O328" s="34"/>
      <c r="P328" s="34"/>
      <c r="Q328" s="34"/>
      <c r="R328" s="34"/>
      <c r="S328" s="35">
        <f t="shared" si="5"/>
        <v>0</v>
      </c>
      <c r="T328" s="144">
        <v>1.0</v>
      </c>
      <c r="U328" s="37">
        <v>180.0</v>
      </c>
      <c r="V328" s="144">
        <v>1.0</v>
      </c>
      <c r="W328" s="37">
        <v>55.0</v>
      </c>
      <c r="X328" s="37"/>
      <c r="Y328" s="35">
        <f t="shared" si="2"/>
        <v>235</v>
      </c>
      <c r="Z328" s="39">
        <f t="shared" si="3"/>
        <v>235</v>
      </c>
      <c r="AA328" s="68"/>
    </row>
    <row r="329" ht="14.25" customHeight="1">
      <c r="A329" s="25">
        <v>110400.0</v>
      </c>
      <c r="B329" s="52">
        <v>110401.0</v>
      </c>
      <c r="C329" s="27" t="s">
        <v>1875</v>
      </c>
      <c r="D329" s="27">
        <v>1138278.0</v>
      </c>
      <c r="E329" s="27" t="s">
        <v>1710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153" t="s">
        <v>2807</v>
      </c>
      <c r="M329" s="164">
        <v>45506.0</v>
      </c>
      <c r="N329" s="164">
        <v>45507.0</v>
      </c>
      <c r="O329" s="34"/>
      <c r="P329" s="34"/>
      <c r="Q329" s="34"/>
      <c r="R329" s="34"/>
      <c r="S329" s="35">
        <f t="shared" si="5"/>
        <v>0</v>
      </c>
      <c r="T329" s="144">
        <v>1.0</v>
      </c>
      <c r="U329" s="37">
        <v>180.0</v>
      </c>
      <c r="V329" s="144">
        <v>1.0</v>
      </c>
      <c r="W329" s="37">
        <v>55.0</v>
      </c>
      <c r="X329" s="37"/>
      <c r="Y329" s="35">
        <f t="shared" si="2"/>
        <v>235</v>
      </c>
      <c r="Z329" s="39">
        <f t="shared" si="3"/>
        <v>235</v>
      </c>
      <c r="AA329" s="68"/>
    </row>
    <row r="330" ht="14.25" customHeight="1">
      <c r="A330" s="25">
        <v>110400.0</v>
      </c>
      <c r="B330" s="52">
        <v>110401.0</v>
      </c>
      <c r="C330" s="27" t="s">
        <v>763</v>
      </c>
      <c r="D330" s="27">
        <v>1131982.0</v>
      </c>
      <c r="E330" s="27" t="s">
        <v>1710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153" t="s">
        <v>2807</v>
      </c>
      <c r="M330" s="164">
        <v>45506.0</v>
      </c>
      <c r="N330" s="164">
        <v>45507.0</v>
      </c>
      <c r="O330" s="34"/>
      <c r="P330" s="34"/>
      <c r="Q330" s="34"/>
      <c r="R330" s="34"/>
      <c r="S330" s="35">
        <f t="shared" si="5"/>
        <v>0</v>
      </c>
      <c r="T330" s="144">
        <v>1.0</v>
      </c>
      <c r="U330" s="37">
        <v>180.0</v>
      </c>
      <c r="V330" s="144">
        <v>1.0</v>
      </c>
      <c r="W330" s="37">
        <v>55.0</v>
      </c>
      <c r="X330" s="37"/>
      <c r="Y330" s="35">
        <f t="shared" si="2"/>
        <v>235</v>
      </c>
      <c r="Z330" s="39">
        <f t="shared" si="3"/>
        <v>235</v>
      </c>
      <c r="AA330" s="68"/>
    </row>
    <row r="331" ht="14.25" customHeight="1">
      <c r="A331" s="25">
        <v>110400.0</v>
      </c>
      <c r="B331" s="52">
        <v>110401.0</v>
      </c>
      <c r="C331" s="27" t="s">
        <v>542</v>
      </c>
      <c r="D331" s="27">
        <v>305111.0</v>
      </c>
      <c r="E331" s="27" t="s">
        <v>1712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2807</v>
      </c>
      <c r="M331" s="164">
        <v>45506.0</v>
      </c>
      <c r="N331" s="164">
        <v>45507.0</v>
      </c>
      <c r="O331" s="34"/>
      <c r="P331" s="34"/>
      <c r="Q331" s="34"/>
      <c r="R331" s="34"/>
      <c r="S331" s="35">
        <f t="shared" si="5"/>
        <v>0</v>
      </c>
      <c r="T331" s="144">
        <v>1.0</v>
      </c>
      <c r="U331" s="37">
        <v>180.0</v>
      </c>
      <c r="V331" s="144">
        <v>1.0</v>
      </c>
      <c r="W331" s="37">
        <v>55.0</v>
      </c>
      <c r="X331" s="37"/>
      <c r="Y331" s="35">
        <f t="shared" si="2"/>
        <v>235</v>
      </c>
      <c r="Z331" s="39">
        <f t="shared" si="3"/>
        <v>235</v>
      </c>
      <c r="AA331" s="68"/>
    </row>
    <row r="332" ht="14.25" customHeight="1">
      <c r="A332" s="25">
        <v>110400.0</v>
      </c>
      <c r="B332" s="52">
        <v>110401.0</v>
      </c>
      <c r="C332" s="27" t="s">
        <v>1742</v>
      </c>
      <c r="D332" s="27">
        <v>1031198.0</v>
      </c>
      <c r="E332" s="27" t="s">
        <v>1712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2807</v>
      </c>
      <c r="M332" s="164">
        <v>45506.0</v>
      </c>
      <c r="N332" s="164">
        <v>45507.0</v>
      </c>
      <c r="O332" s="34"/>
      <c r="P332" s="34"/>
      <c r="Q332" s="34"/>
      <c r="R332" s="34"/>
      <c r="S332" s="35">
        <f t="shared" si="5"/>
        <v>0</v>
      </c>
      <c r="T332" s="144">
        <v>1.0</v>
      </c>
      <c r="U332" s="37">
        <v>180.0</v>
      </c>
      <c r="V332" s="144">
        <v>1.0</v>
      </c>
      <c r="W332" s="37">
        <v>55.0</v>
      </c>
      <c r="X332" s="37"/>
      <c r="Y332" s="35">
        <f t="shared" si="2"/>
        <v>235</v>
      </c>
      <c r="Z332" s="39">
        <f t="shared" si="3"/>
        <v>235</v>
      </c>
      <c r="AA332" s="68"/>
    </row>
    <row r="333" ht="14.25" customHeight="1">
      <c r="A333" s="25">
        <v>110400.0</v>
      </c>
      <c r="B333" s="52">
        <v>110401.0</v>
      </c>
      <c r="C333" s="27" t="s">
        <v>760</v>
      </c>
      <c r="D333" s="27">
        <v>9309608.0</v>
      </c>
      <c r="E333" s="27" t="s">
        <v>1712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53" t="s">
        <v>2807</v>
      </c>
      <c r="M333" s="164">
        <v>45506.0</v>
      </c>
      <c r="N333" s="164">
        <v>45507.0</v>
      </c>
      <c r="O333" s="34"/>
      <c r="P333" s="34"/>
      <c r="Q333" s="34"/>
      <c r="R333" s="34"/>
      <c r="S333" s="35">
        <f t="shared" si="5"/>
        <v>0</v>
      </c>
      <c r="T333" s="144">
        <v>1.0</v>
      </c>
      <c r="U333" s="37">
        <v>180.0</v>
      </c>
      <c r="V333" s="144">
        <v>1.0</v>
      </c>
      <c r="W333" s="37">
        <v>55.0</v>
      </c>
      <c r="X333" s="37"/>
      <c r="Y333" s="35">
        <f t="shared" si="2"/>
        <v>235</v>
      </c>
      <c r="Z333" s="39">
        <f t="shared" si="3"/>
        <v>235</v>
      </c>
      <c r="AA333" s="68"/>
    </row>
    <row r="334" ht="14.25" customHeight="1">
      <c r="A334" s="25">
        <v>110400.0</v>
      </c>
      <c r="B334" s="52">
        <v>110401.0</v>
      </c>
      <c r="C334" s="27" t="s">
        <v>86</v>
      </c>
      <c r="D334" s="27">
        <v>1040804.0</v>
      </c>
      <c r="E334" s="27" t="s">
        <v>1712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153" t="s">
        <v>2807</v>
      </c>
      <c r="M334" s="164">
        <v>45506.0</v>
      </c>
      <c r="N334" s="164">
        <v>45507.0</v>
      </c>
      <c r="O334" s="34"/>
      <c r="P334" s="34"/>
      <c r="Q334" s="34"/>
      <c r="R334" s="34"/>
      <c r="S334" s="35">
        <f t="shared" si="5"/>
        <v>0</v>
      </c>
      <c r="T334" s="144">
        <v>1.0</v>
      </c>
      <c r="U334" s="37">
        <v>180.0</v>
      </c>
      <c r="V334" s="144">
        <v>1.0</v>
      </c>
      <c r="W334" s="37">
        <v>55.0</v>
      </c>
      <c r="X334" s="37"/>
      <c r="Y334" s="35">
        <f t="shared" si="2"/>
        <v>235</v>
      </c>
      <c r="Z334" s="39">
        <f t="shared" si="3"/>
        <v>235</v>
      </c>
      <c r="AA334" s="68"/>
    </row>
    <row r="335" ht="14.25" customHeight="1">
      <c r="A335" s="25">
        <v>110400.0</v>
      </c>
      <c r="B335" s="52">
        <v>110401.0</v>
      </c>
      <c r="C335" s="27" t="s">
        <v>176</v>
      </c>
      <c r="D335" s="27">
        <v>1092839.0</v>
      </c>
      <c r="E335" s="27" t="s">
        <v>1712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153" t="s">
        <v>2807</v>
      </c>
      <c r="M335" s="164">
        <v>45506.0</v>
      </c>
      <c r="N335" s="164">
        <v>45507.0</v>
      </c>
      <c r="O335" s="34"/>
      <c r="P335" s="34"/>
      <c r="Q335" s="34"/>
      <c r="R335" s="34"/>
      <c r="S335" s="35">
        <f t="shared" si="5"/>
        <v>0</v>
      </c>
      <c r="T335" s="144">
        <v>1.0</v>
      </c>
      <c r="U335" s="37">
        <v>180.0</v>
      </c>
      <c r="V335" s="144">
        <v>1.0</v>
      </c>
      <c r="W335" s="37">
        <v>55.0</v>
      </c>
      <c r="X335" s="37"/>
      <c r="Y335" s="35">
        <f t="shared" si="2"/>
        <v>235</v>
      </c>
      <c r="Z335" s="39">
        <f t="shared" si="3"/>
        <v>235</v>
      </c>
      <c r="AA335" s="68"/>
    </row>
    <row r="336" ht="14.25" customHeight="1">
      <c r="A336" s="25">
        <v>110400.0</v>
      </c>
      <c r="B336" s="52">
        <v>110401.0</v>
      </c>
      <c r="C336" s="51" t="s">
        <v>91</v>
      </c>
      <c r="D336" s="211">
        <v>9805923.0</v>
      </c>
      <c r="E336" s="27" t="s">
        <v>1712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153" t="s">
        <v>2807</v>
      </c>
      <c r="M336" s="164">
        <v>45506.0</v>
      </c>
      <c r="N336" s="164">
        <v>45507.0</v>
      </c>
      <c r="O336" s="34"/>
      <c r="P336" s="34"/>
      <c r="Q336" s="34"/>
      <c r="R336" s="34"/>
      <c r="S336" s="35">
        <f t="shared" si="5"/>
        <v>0</v>
      </c>
      <c r="T336" s="144">
        <v>1.0</v>
      </c>
      <c r="U336" s="37">
        <v>180.0</v>
      </c>
      <c r="V336" s="144">
        <v>1.0</v>
      </c>
      <c r="W336" s="37">
        <v>55.0</v>
      </c>
      <c r="X336" s="37"/>
      <c r="Y336" s="35">
        <f t="shared" si="2"/>
        <v>235</v>
      </c>
      <c r="Z336" s="39">
        <f t="shared" si="3"/>
        <v>235</v>
      </c>
      <c r="AA336" s="68"/>
    </row>
    <row r="337" ht="14.25" customHeight="1">
      <c r="A337" s="25">
        <v>110400.0</v>
      </c>
      <c r="B337" s="52">
        <v>110401.0</v>
      </c>
      <c r="C337" s="51" t="s">
        <v>75</v>
      </c>
      <c r="D337" s="211">
        <v>7101287.0</v>
      </c>
      <c r="E337" s="27" t="s">
        <v>1737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2807</v>
      </c>
      <c r="M337" s="164">
        <v>45506.0</v>
      </c>
      <c r="N337" s="164">
        <v>45507.0</v>
      </c>
      <c r="O337" s="34"/>
      <c r="P337" s="34"/>
      <c r="Q337" s="34"/>
      <c r="R337" s="34"/>
      <c r="S337" s="35">
        <f t="shared" si="5"/>
        <v>0</v>
      </c>
      <c r="T337" s="144">
        <v>1.0</v>
      </c>
      <c r="U337" s="37">
        <v>180.0</v>
      </c>
      <c r="V337" s="144">
        <v>1.0</v>
      </c>
      <c r="W337" s="37">
        <v>55.0</v>
      </c>
      <c r="X337" s="37"/>
      <c r="Y337" s="35">
        <f t="shared" si="2"/>
        <v>235</v>
      </c>
      <c r="Z337" s="39">
        <f t="shared" si="3"/>
        <v>235</v>
      </c>
      <c r="AA337" s="68"/>
    </row>
    <row r="338" ht="14.25" customHeight="1">
      <c r="A338" s="25">
        <v>110400.0</v>
      </c>
      <c r="B338" s="52">
        <v>110401.0</v>
      </c>
      <c r="C338" s="51" t="s">
        <v>515</v>
      </c>
      <c r="D338" s="211">
        <v>1063405.0</v>
      </c>
      <c r="E338" s="27" t="s">
        <v>1815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2807</v>
      </c>
      <c r="M338" s="164">
        <v>45506.0</v>
      </c>
      <c r="N338" s="164">
        <v>45507.0</v>
      </c>
      <c r="O338" s="34"/>
      <c r="P338" s="34"/>
      <c r="Q338" s="34"/>
      <c r="R338" s="34"/>
      <c r="S338" s="35">
        <f t="shared" si="5"/>
        <v>0</v>
      </c>
      <c r="T338" s="144">
        <v>0.0</v>
      </c>
      <c r="U338" s="37">
        <v>180.0</v>
      </c>
      <c r="V338" s="144">
        <v>1.0</v>
      </c>
      <c r="W338" s="37">
        <v>57.0</v>
      </c>
      <c r="X338" s="37"/>
      <c r="Y338" s="35">
        <f t="shared" si="2"/>
        <v>57</v>
      </c>
      <c r="Z338" s="39">
        <f t="shared" si="3"/>
        <v>57</v>
      </c>
      <c r="AA338" s="68"/>
    </row>
    <row r="339" ht="14.25" customHeight="1">
      <c r="A339" s="25">
        <v>110400.0</v>
      </c>
      <c r="B339" s="52">
        <v>110401.0</v>
      </c>
      <c r="C339" s="51" t="s">
        <v>1262</v>
      </c>
      <c r="D339" s="211">
        <v>9302921.0</v>
      </c>
      <c r="E339" s="27" t="s">
        <v>1712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2807</v>
      </c>
      <c r="M339" s="164">
        <v>45506.0</v>
      </c>
      <c r="N339" s="164">
        <v>45507.0</v>
      </c>
      <c r="O339" s="34"/>
      <c r="P339" s="34"/>
      <c r="Q339" s="34"/>
      <c r="R339" s="34"/>
      <c r="S339" s="35">
        <f t="shared" si="5"/>
        <v>0</v>
      </c>
      <c r="T339" s="144">
        <v>0.0</v>
      </c>
      <c r="U339" s="37">
        <v>180.0</v>
      </c>
      <c r="V339" s="144">
        <v>1.0</v>
      </c>
      <c r="W339" s="37">
        <v>55.0</v>
      </c>
      <c r="X339" s="37"/>
      <c r="Y339" s="35">
        <f t="shared" si="2"/>
        <v>55</v>
      </c>
      <c r="Z339" s="39">
        <f t="shared" si="3"/>
        <v>55</v>
      </c>
      <c r="AA339" s="68"/>
    </row>
    <row r="340" ht="14.25" customHeight="1">
      <c r="A340" s="25">
        <v>110400.0</v>
      </c>
      <c r="B340" s="52">
        <v>110401.0</v>
      </c>
      <c r="C340" s="51" t="s">
        <v>180</v>
      </c>
      <c r="D340" s="211">
        <v>1105060.0</v>
      </c>
      <c r="E340" s="27" t="s">
        <v>1712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2807</v>
      </c>
      <c r="M340" s="164">
        <v>45506.0</v>
      </c>
      <c r="N340" s="164">
        <v>45507.0</v>
      </c>
      <c r="O340" s="34"/>
      <c r="P340" s="34"/>
      <c r="Q340" s="34"/>
      <c r="R340" s="34"/>
      <c r="S340" s="35">
        <f t="shared" si="5"/>
        <v>0</v>
      </c>
      <c r="T340" s="144">
        <v>1.0</v>
      </c>
      <c r="U340" s="37">
        <v>180.0</v>
      </c>
      <c r="V340" s="144">
        <v>1.0</v>
      </c>
      <c r="W340" s="37">
        <v>55.0</v>
      </c>
      <c r="X340" s="37"/>
      <c r="Y340" s="35">
        <f t="shared" si="2"/>
        <v>235</v>
      </c>
      <c r="Z340" s="39">
        <f t="shared" si="3"/>
        <v>235</v>
      </c>
      <c r="AA340" s="68"/>
    </row>
    <row r="341" ht="14.25" customHeight="1">
      <c r="A341" s="25">
        <v>110400.0</v>
      </c>
      <c r="B341" s="52">
        <v>110401.0</v>
      </c>
      <c r="C341" s="51" t="s">
        <v>2027</v>
      </c>
      <c r="D341" s="211">
        <v>9802410.0</v>
      </c>
      <c r="E341" s="27" t="s">
        <v>1712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2807</v>
      </c>
      <c r="M341" s="164">
        <v>45506.0</v>
      </c>
      <c r="N341" s="164">
        <v>45507.0</v>
      </c>
      <c r="O341" s="34"/>
      <c r="P341" s="34"/>
      <c r="Q341" s="34"/>
      <c r="R341" s="34"/>
      <c r="S341" s="35">
        <f t="shared" si="5"/>
        <v>0</v>
      </c>
      <c r="T341" s="144">
        <v>1.0</v>
      </c>
      <c r="U341" s="37">
        <v>180.0</v>
      </c>
      <c r="V341" s="144">
        <v>1.0</v>
      </c>
      <c r="W341" s="37">
        <v>55.0</v>
      </c>
      <c r="X341" s="37"/>
      <c r="Y341" s="35">
        <f t="shared" si="2"/>
        <v>235</v>
      </c>
      <c r="Z341" s="39">
        <f t="shared" si="3"/>
        <v>235</v>
      </c>
      <c r="AA341" s="68"/>
    </row>
    <row r="342" ht="14.25" customHeight="1">
      <c r="A342" s="25">
        <v>110400.0</v>
      </c>
      <c r="B342" s="52">
        <v>110401.0</v>
      </c>
      <c r="C342" s="51" t="s">
        <v>1237</v>
      </c>
      <c r="D342" s="51">
        <v>9105832.0</v>
      </c>
      <c r="E342" s="51" t="s">
        <v>1715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2822</v>
      </c>
      <c r="M342" s="164">
        <v>45523.0</v>
      </c>
      <c r="N342" s="164">
        <v>45530.0</v>
      </c>
      <c r="O342" s="34"/>
      <c r="P342" s="34"/>
      <c r="Q342" s="34"/>
      <c r="R342" s="34"/>
      <c r="S342" s="35">
        <f t="shared" si="5"/>
        <v>0</v>
      </c>
      <c r="T342" s="27">
        <v>1.0</v>
      </c>
      <c r="U342" s="37">
        <v>663.72</v>
      </c>
      <c r="V342" s="144">
        <v>1.0</v>
      </c>
      <c r="W342" s="37">
        <v>72.54</v>
      </c>
      <c r="X342" s="37"/>
      <c r="Y342" s="35">
        <f t="shared" si="2"/>
        <v>736.26</v>
      </c>
      <c r="Z342" s="39">
        <f t="shared" si="3"/>
        <v>736.26</v>
      </c>
      <c r="AA342" s="68"/>
    </row>
    <row r="343" ht="14.25" customHeight="1">
      <c r="A343" s="25">
        <v>110400.0</v>
      </c>
      <c r="B343" s="52">
        <v>110401.0</v>
      </c>
      <c r="C343" s="51" t="s">
        <v>1058</v>
      </c>
      <c r="D343" s="51">
        <v>9802290.0</v>
      </c>
      <c r="E343" s="51" t="s">
        <v>1712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2822</v>
      </c>
      <c r="M343" s="164">
        <v>45523.0</v>
      </c>
      <c r="N343" s="164">
        <v>45530.0</v>
      </c>
      <c r="O343" s="34"/>
      <c r="P343" s="34"/>
      <c r="Q343" s="34"/>
      <c r="R343" s="34"/>
      <c r="S343" s="35">
        <f t="shared" si="5"/>
        <v>0</v>
      </c>
      <c r="T343" s="27">
        <v>1.0</v>
      </c>
      <c r="U343" s="37">
        <v>420.0</v>
      </c>
      <c r="V343" s="144">
        <v>1.0</v>
      </c>
      <c r="W343" s="37">
        <v>55.0</v>
      </c>
      <c r="X343" s="30"/>
      <c r="Y343" s="35">
        <f t="shared" si="2"/>
        <v>475</v>
      </c>
      <c r="Z343" s="39">
        <f t="shared" si="3"/>
        <v>475</v>
      </c>
      <c r="AA343" s="68"/>
    </row>
    <row r="344" ht="14.25" customHeight="1">
      <c r="A344" s="25">
        <v>110400.0</v>
      </c>
      <c r="B344" s="52">
        <v>110401.0</v>
      </c>
      <c r="C344" s="51" t="s">
        <v>1205</v>
      </c>
      <c r="D344" s="51">
        <v>1104478.0</v>
      </c>
      <c r="E344" s="51" t="s">
        <v>1712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2822</v>
      </c>
      <c r="M344" s="164">
        <v>45523.0</v>
      </c>
      <c r="N344" s="164">
        <v>45530.0</v>
      </c>
      <c r="O344" s="34"/>
      <c r="P344" s="34"/>
      <c r="Q344" s="34"/>
      <c r="R344" s="34"/>
      <c r="S344" s="35">
        <f t="shared" si="5"/>
        <v>0</v>
      </c>
      <c r="T344" s="27">
        <v>1.0</v>
      </c>
      <c r="U344" s="37">
        <v>660.0</v>
      </c>
      <c r="V344" s="144">
        <v>2.0</v>
      </c>
      <c r="W344" s="37">
        <v>55.0</v>
      </c>
      <c r="X344" s="30"/>
      <c r="Y344" s="35">
        <f t="shared" si="2"/>
        <v>770</v>
      </c>
      <c r="Z344" s="39">
        <f t="shared" si="3"/>
        <v>770</v>
      </c>
      <c r="AA344" s="68"/>
    </row>
    <row r="345" ht="14.25" customHeight="1">
      <c r="A345" s="25">
        <v>110400.0</v>
      </c>
      <c r="B345" s="52">
        <v>110401.0</v>
      </c>
      <c r="C345" s="27" t="s">
        <v>1349</v>
      </c>
      <c r="D345" s="27">
        <v>9800107.0</v>
      </c>
      <c r="E345" s="27" t="s">
        <v>1723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153" t="s">
        <v>2151</v>
      </c>
      <c r="M345" s="164">
        <v>45477.0</v>
      </c>
      <c r="N345" s="164">
        <v>45483.0</v>
      </c>
      <c r="O345" s="34"/>
      <c r="P345" s="34"/>
      <c r="Q345" s="34"/>
      <c r="R345" s="34"/>
      <c r="S345" s="35">
        <f t="shared" si="5"/>
        <v>0</v>
      </c>
      <c r="T345" s="144">
        <v>1.0</v>
      </c>
      <c r="U345" s="37">
        <v>180.0</v>
      </c>
      <c r="V345" s="144">
        <v>1.0</v>
      </c>
      <c r="W345" s="37">
        <v>57.0</v>
      </c>
      <c r="X345" s="30"/>
      <c r="Y345" s="35">
        <f t="shared" si="2"/>
        <v>237</v>
      </c>
      <c r="Z345" s="39">
        <f t="shared" si="3"/>
        <v>237</v>
      </c>
      <c r="AA345" s="68"/>
    </row>
    <row r="346" ht="14.25" customHeight="1">
      <c r="A346" s="25">
        <v>110400.0</v>
      </c>
      <c r="B346" s="52">
        <v>110401.0</v>
      </c>
      <c r="C346" s="27" t="s">
        <v>1351</v>
      </c>
      <c r="D346" s="27">
        <v>1090895.0</v>
      </c>
      <c r="E346" s="27" t="s">
        <v>1710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2151</v>
      </c>
      <c r="M346" s="164">
        <v>45477.0</v>
      </c>
      <c r="N346" s="164">
        <v>45483.0</v>
      </c>
      <c r="O346" s="34"/>
      <c r="P346" s="34"/>
      <c r="Q346" s="34"/>
      <c r="R346" s="34"/>
      <c r="S346" s="35">
        <f t="shared" si="5"/>
        <v>0</v>
      </c>
      <c r="T346" s="144">
        <v>1.0</v>
      </c>
      <c r="U346" s="37">
        <v>180.0</v>
      </c>
      <c r="V346" s="144">
        <v>1.0</v>
      </c>
      <c r="W346" s="37">
        <v>55.0</v>
      </c>
      <c r="X346" s="30"/>
      <c r="Y346" s="35">
        <f t="shared" si="2"/>
        <v>235</v>
      </c>
      <c r="Z346" s="39">
        <f t="shared" si="3"/>
        <v>235</v>
      </c>
      <c r="AA346" s="68"/>
    </row>
    <row r="347" ht="14.25" customHeight="1">
      <c r="A347" s="25">
        <v>110400.0</v>
      </c>
      <c r="B347" s="52">
        <v>110401.0</v>
      </c>
      <c r="C347" s="27" t="s">
        <v>1506</v>
      </c>
      <c r="D347" s="27">
        <v>9800271.0</v>
      </c>
      <c r="E347" s="27" t="s">
        <v>1723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2151</v>
      </c>
      <c r="M347" s="164">
        <v>45477.0</v>
      </c>
      <c r="N347" s="164">
        <v>45483.0</v>
      </c>
      <c r="O347" s="34"/>
      <c r="P347" s="34"/>
      <c r="Q347" s="34"/>
      <c r="R347" s="34"/>
      <c r="S347" s="35">
        <f t="shared" si="5"/>
        <v>0</v>
      </c>
      <c r="T347" s="144">
        <v>1.0</v>
      </c>
      <c r="U347" s="37">
        <v>180.0</v>
      </c>
      <c r="V347" s="144">
        <v>1.0</v>
      </c>
      <c r="W347" s="37">
        <v>57.0</v>
      </c>
      <c r="X347" s="30"/>
      <c r="Y347" s="35">
        <f t="shared" si="2"/>
        <v>237</v>
      </c>
      <c r="Z347" s="39">
        <f t="shared" si="3"/>
        <v>237</v>
      </c>
      <c r="AA347" s="68"/>
    </row>
    <row r="348" ht="14.25" customHeight="1">
      <c r="A348" s="25">
        <v>110400.0</v>
      </c>
      <c r="B348" s="52">
        <v>110401.0</v>
      </c>
      <c r="C348" s="27" t="s">
        <v>303</v>
      </c>
      <c r="D348" s="27">
        <v>9404104.0</v>
      </c>
      <c r="E348" s="27" t="s">
        <v>1712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2151</v>
      </c>
      <c r="M348" s="164">
        <v>45477.0</v>
      </c>
      <c r="N348" s="164">
        <v>45483.0</v>
      </c>
      <c r="O348" s="34"/>
      <c r="P348" s="34"/>
      <c r="Q348" s="34"/>
      <c r="R348" s="34"/>
      <c r="S348" s="35">
        <f t="shared" si="5"/>
        <v>0</v>
      </c>
      <c r="T348" s="144">
        <v>1.0</v>
      </c>
      <c r="U348" s="37">
        <v>180.0</v>
      </c>
      <c r="V348" s="144">
        <v>1.0</v>
      </c>
      <c r="W348" s="37">
        <v>55.0</v>
      </c>
      <c r="X348" s="30"/>
      <c r="Y348" s="35">
        <f t="shared" si="2"/>
        <v>235</v>
      </c>
      <c r="Z348" s="39">
        <f t="shared" si="3"/>
        <v>235</v>
      </c>
      <c r="AA348" s="68"/>
    </row>
    <row r="349" ht="14.25" customHeight="1">
      <c r="A349" s="25">
        <v>110400.0</v>
      </c>
      <c r="B349" s="52">
        <v>110401.0</v>
      </c>
      <c r="C349" s="27" t="s">
        <v>572</v>
      </c>
      <c r="D349" s="27">
        <v>1024990.0</v>
      </c>
      <c r="E349" s="27" t="s">
        <v>1707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2151</v>
      </c>
      <c r="M349" s="164">
        <v>45477.0</v>
      </c>
      <c r="N349" s="164">
        <v>45483.0</v>
      </c>
      <c r="O349" s="34"/>
      <c r="P349" s="34"/>
      <c r="Q349" s="34"/>
      <c r="R349" s="34"/>
      <c r="S349" s="35">
        <f t="shared" si="5"/>
        <v>0</v>
      </c>
      <c r="T349" s="144">
        <v>0.0</v>
      </c>
      <c r="U349" s="37">
        <v>180.0</v>
      </c>
      <c r="V349" s="144">
        <v>2.0</v>
      </c>
      <c r="W349" s="37">
        <v>57.0</v>
      </c>
      <c r="X349" s="30"/>
      <c r="Y349" s="35">
        <f t="shared" si="2"/>
        <v>114</v>
      </c>
      <c r="Z349" s="39">
        <f t="shared" si="3"/>
        <v>114</v>
      </c>
      <c r="AA349" s="68"/>
    </row>
    <row r="350" ht="14.25" customHeight="1">
      <c r="A350" s="25">
        <v>110400.0</v>
      </c>
      <c r="B350" s="52">
        <v>110401.0</v>
      </c>
      <c r="C350" s="27" t="s">
        <v>1075</v>
      </c>
      <c r="D350" s="27">
        <v>1202006.0</v>
      </c>
      <c r="E350" s="27" t="s">
        <v>1854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2151</v>
      </c>
      <c r="M350" s="164">
        <v>45477.0</v>
      </c>
      <c r="N350" s="164">
        <v>45483.0</v>
      </c>
      <c r="O350" s="34"/>
      <c r="P350" s="34"/>
      <c r="Q350" s="34"/>
      <c r="R350" s="34"/>
      <c r="S350" s="35">
        <f t="shared" si="5"/>
        <v>0</v>
      </c>
      <c r="T350" s="144">
        <v>1.0</v>
      </c>
      <c r="U350" s="37">
        <v>180.0</v>
      </c>
      <c r="V350" s="144">
        <v>2.0</v>
      </c>
      <c r="W350" s="37">
        <v>55.0</v>
      </c>
      <c r="X350" s="30"/>
      <c r="Y350" s="35">
        <f t="shared" si="2"/>
        <v>290</v>
      </c>
      <c r="Z350" s="39">
        <f t="shared" si="3"/>
        <v>290</v>
      </c>
      <c r="AA350" s="68"/>
    </row>
    <row r="351" ht="14.25" customHeight="1">
      <c r="A351" s="25">
        <v>110400.0</v>
      </c>
      <c r="B351" s="52">
        <v>110401.0</v>
      </c>
      <c r="C351" s="27" t="s">
        <v>1073</v>
      </c>
      <c r="D351" s="27">
        <v>9201793.0</v>
      </c>
      <c r="E351" s="27" t="s">
        <v>1712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2151</v>
      </c>
      <c r="M351" s="164">
        <v>45477.0</v>
      </c>
      <c r="N351" s="164">
        <v>45483.0</v>
      </c>
      <c r="O351" s="34"/>
      <c r="P351" s="34"/>
      <c r="Q351" s="34"/>
      <c r="R351" s="34"/>
      <c r="S351" s="35">
        <f t="shared" si="5"/>
        <v>0</v>
      </c>
      <c r="T351" s="144">
        <v>1.0</v>
      </c>
      <c r="U351" s="37">
        <v>180.0</v>
      </c>
      <c r="V351" s="144">
        <v>1.0</v>
      </c>
      <c r="W351" s="37">
        <v>55.0</v>
      </c>
      <c r="X351" s="30"/>
      <c r="Y351" s="35">
        <f t="shared" si="2"/>
        <v>235</v>
      </c>
      <c r="Z351" s="39">
        <f t="shared" si="3"/>
        <v>235</v>
      </c>
      <c r="AA351" s="68"/>
    </row>
    <row r="352" ht="14.25" customHeight="1">
      <c r="A352" s="25">
        <v>110400.0</v>
      </c>
      <c r="B352" s="52">
        <v>110401.0</v>
      </c>
      <c r="C352" s="27" t="s">
        <v>66</v>
      </c>
      <c r="D352" s="27">
        <v>1025198.0</v>
      </c>
      <c r="E352" s="27" t="s">
        <v>1707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2151</v>
      </c>
      <c r="M352" s="164">
        <v>45477.0</v>
      </c>
      <c r="N352" s="164">
        <v>45483.0</v>
      </c>
      <c r="O352" s="34"/>
      <c r="P352" s="34"/>
      <c r="Q352" s="34"/>
      <c r="R352" s="34"/>
      <c r="S352" s="35">
        <f t="shared" si="5"/>
        <v>0</v>
      </c>
      <c r="T352" s="144">
        <v>0.0</v>
      </c>
      <c r="U352" s="37">
        <v>180.0</v>
      </c>
      <c r="V352" s="144">
        <v>2.0</v>
      </c>
      <c r="W352" s="37">
        <v>57.0</v>
      </c>
      <c r="X352" s="30"/>
      <c r="Y352" s="35">
        <f t="shared" si="2"/>
        <v>114</v>
      </c>
      <c r="Z352" s="39">
        <f t="shared" si="3"/>
        <v>114</v>
      </c>
      <c r="AA352" s="68"/>
    </row>
    <row r="353" ht="14.25" customHeight="1">
      <c r="A353" s="25">
        <v>110400.0</v>
      </c>
      <c r="B353" s="52">
        <v>110401.0</v>
      </c>
      <c r="C353" s="27" t="s">
        <v>1489</v>
      </c>
      <c r="D353" s="27">
        <v>1086138.0</v>
      </c>
      <c r="E353" s="27" t="s">
        <v>1712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2151</v>
      </c>
      <c r="M353" s="164">
        <v>45477.0</v>
      </c>
      <c r="N353" s="164">
        <v>45483.0</v>
      </c>
      <c r="O353" s="34"/>
      <c r="P353" s="34"/>
      <c r="Q353" s="34"/>
      <c r="R353" s="34"/>
      <c r="S353" s="35">
        <f t="shared" si="5"/>
        <v>0</v>
      </c>
      <c r="T353" s="144">
        <v>1.0</v>
      </c>
      <c r="U353" s="37">
        <v>180.0</v>
      </c>
      <c r="V353" s="144">
        <v>1.0</v>
      </c>
      <c r="W353" s="37">
        <v>55.0</v>
      </c>
      <c r="X353" s="30"/>
      <c r="Y353" s="35">
        <f t="shared" si="2"/>
        <v>235</v>
      </c>
      <c r="Z353" s="39">
        <f t="shared" si="3"/>
        <v>235</v>
      </c>
      <c r="AA353" s="68"/>
    </row>
    <row r="354" ht="14.25" customHeight="1">
      <c r="A354" s="25">
        <v>110400.0</v>
      </c>
      <c r="B354" s="52">
        <v>110401.0</v>
      </c>
      <c r="C354" s="27" t="s">
        <v>1070</v>
      </c>
      <c r="D354" s="27">
        <v>1155911.0</v>
      </c>
      <c r="E354" s="27" t="s">
        <v>1710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2151</v>
      </c>
      <c r="M354" s="164">
        <v>45477.0</v>
      </c>
      <c r="N354" s="164">
        <v>45483.0</v>
      </c>
      <c r="O354" s="34"/>
      <c r="P354" s="34"/>
      <c r="Q354" s="34"/>
      <c r="R354" s="34"/>
      <c r="S354" s="35">
        <f t="shared" si="5"/>
        <v>0</v>
      </c>
      <c r="T354" s="144">
        <v>1.0</v>
      </c>
      <c r="U354" s="37">
        <v>180.0</v>
      </c>
      <c r="V354" s="144">
        <v>1.0</v>
      </c>
      <c r="W354" s="37">
        <v>55.0</v>
      </c>
      <c r="X354" s="30"/>
      <c r="Y354" s="35">
        <f t="shared" si="2"/>
        <v>235</v>
      </c>
      <c r="Z354" s="39">
        <f t="shared" si="3"/>
        <v>235</v>
      </c>
      <c r="AA354" s="68"/>
    </row>
    <row r="355" ht="14.25" customHeight="1">
      <c r="A355" s="25">
        <v>110400.0</v>
      </c>
      <c r="B355" s="52">
        <v>110401.0</v>
      </c>
      <c r="C355" s="27" t="s">
        <v>1054</v>
      </c>
      <c r="D355" s="27">
        <v>1133632.0</v>
      </c>
      <c r="E355" s="27" t="s">
        <v>1710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2151</v>
      </c>
      <c r="M355" s="164">
        <v>45477.0</v>
      </c>
      <c r="N355" s="164">
        <v>45483.0</v>
      </c>
      <c r="O355" s="34"/>
      <c r="P355" s="34"/>
      <c r="Q355" s="34"/>
      <c r="R355" s="34"/>
      <c r="S355" s="35">
        <f t="shared" si="5"/>
        <v>0</v>
      </c>
      <c r="T355" s="144">
        <v>1.0</v>
      </c>
      <c r="U355" s="37">
        <v>180.0</v>
      </c>
      <c r="V355" s="144">
        <v>1.0</v>
      </c>
      <c r="W355" s="37">
        <v>55.0</v>
      </c>
      <c r="X355" s="30"/>
      <c r="Y355" s="35">
        <f t="shared" si="2"/>
        <v>235</v>
      </c>
      <c r="Z355" s="39">
        <f t="shared" si="3"/>
        <v>235</v>
      </c>
      <c r="AA355" s="68"/>
    </row>
    <row r="356" ht="14.25" customHeight="1">
      <c r="A356" s="25">
        <v>110400.0</v>
      </c>
      <c r="B356" s="52">
        <v>110401.0</v>
      </c>
      <c r="C356" s="27" t="s">
        <v>1561</v>
      </c>
      <c r="D356" s="27">
        <v>1140752.0</v>
      </c>
      <c r="E356" s="27" t="s">
        <v>1710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2151</v>
      </c>
      <c r="M356" s="164">
        <v>45477.0</v>
      </c>
      <c r="N356" s="164">
        <v>45483.0</v>
      </c>
      <c r="O356" s="34"/>
      <c r="P356" s="34"/>
      <c r="Q356" s="34"/>
      <c r="R356" s="34"/>
      <c r="S356" s="35">
        <f t="shared" si="5"/>
        <v>0</v>
      </c>
      <c r="T356" s="144">
        <v>1.0</v>
      </c>
      <c r="U356" s="37">
        <v>180.0</v>
      </c>
      <c r="V356" s="144">
        <v>1.0</v>
      </c>
      <c r="W356" s="37">
        <v>55.0</v>
      </c>
      <c r="X356" s="30"/>
      <c r="Y356" s="35">
        <f t="shared" si="2"/>
        <v>235</v>
      </c>
      <c r="Z356" s="39">
        <f t="shared" si="3"/>
        <v>235</v>
      </c>
      <c r="AA356" s="68"/>
    </row>
    <row r="357" ht="14.25" customHeight="1">
      <c r="A357" s="25">
        <v>110400.0</v>
      </c>
      <c r="B357" s="52">
        <v>110401.0</v>
      </c>
      <c r="C357" s="27" t="s">
        <v>552</v>
      </c>
      <c r="D357" s="27">
        <v>1154257.0</v>
      </c>
      <c r="E357" s="27" t="s">
        <v>1710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2151</v>
      </c>
      <c r="M357" s="164">
        <v>45477.0</v>
      </c>
      <c r="N357" s="164">
        <v>45483.0</v>
      </c>
      <c r="O357" s="34"/>
      <c r="P357" s="34"/>
      <c r="Q357" s="34"/>
      <c r="R357" s="34"/>
      <c r="S357" s="35">
        <f t="shared" si="5"/>
        <v>0</v>
      </c>
      <c r="T357" s="144">
        <v>1.0</v>
      </c>
      <c r="U357" s="37">
        <v>180.0</v>
      </c>
      <c r="V357" s="144">
        <v>1.0</v>
      </c>
      <c r="W357" s="37">
        <v>55.0</v>
      </c>
      <c r="X357" s="30"/>
      <c r="Y357" s="35">
        <f t="shared" si="2"/>
        <v>235</v>
      </c>
      <c r="Z357" s="39">
        <f t="shared" si="3"/>
        <v>235</v>
      </c>
      <c r="AA357" s="68"/>
    </row>
    <row r="358" ht="14.25" customHeight="1">
      <c r="A358" s="25">
        <v>110400.0</v>
      </c>
      <c r="B358" s="52">
        <v>110401.0</v>
      </c>
      <c r="C358" s="27" t="s">
        <v>1051</v>
      </c>
      <c r="D358" s="27">
        <v>9309950.0</v>
      </c>
      <c r="E358" s="27" t="s">
        <v>1712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2151</v>
      </c>
      <c r="M358" s="164">
        <v>45477.0</v>
      </c>
      <c r="N358" s="164">
        <v>45483.0</v>
      </c>
      <c r="O358" s="34"/>
      <c r="P358" s="34"/>
      <c r="Q358" s="34"/>
      <c r="R358" s="34"/>
      <c r="S358" s="35">
        <f t="shared" si="5"/>
        <v>0</v>
      </c>
      <c r="T358" s="144">
        <v>1.0</v>
      </c>
      <c r="U358" s="37">
        <v>180.0</v>
      </c>
      <c r="V358" s="144">
        <v>1.0</v>
      </c>
      <c r="W358" s="37">
        <v>55.0</v>
      </c>
      <c r="X358" s="30"/>
      <c r="Y358" s="35">
        <f t="shared" si="2"/>
        <v>235</v>
      </c>
      <c r="Z358" s="39">
        <f t="shared" si="3"/>
        <v>235</v>
      </c>
      <c r="AA358" s="68"/>
    </row>
    <row r="359" ht="14.25" customHeight="1">
      <c r="A359" s="25">
        <v>110400.0</v>
      </c>
      <c r="B359" s="52">
        <v>110401.0</v>
      </c>
      <c r="C359" s="27" t="s">
        <v>188</v>
      </c>
      <c r="D359" s="27">
        <v>1081543.0</v>
      </c>
      <c r="E359" s="27" t="s">
        <v>1712</v>
      </c>
      <c r="F359" s="29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2151</v>
      </c>
      <c r="M359" s="164">
        <v>45477.0</v>
      </c>
      <c r="N359" s="164">
        <v>45483.0</v>
      </c>
      <c r="O359" s="34"/>
      <c r="P359" s="34"/>
      <c r="Q359" s="34"/>
      <c r="R359" s="34"/>
      <c r="S359" s="35">
        <f t="shared" si="5"/>
        <v>0</v>
      </c>
      <c r="T359" s="144">
        <v>1.0</v>
      </c>
      <c r="U359" s="37">
        <v>180.0</v>
      </c>
      <c r="V359" s="144">
        <v>1.0</v>
      </c>
      <c r="W359" s="37">
        <v>55.0</v>
      </c>
      <c r="X359" s="30"/>
      <c r="Y359" s="35">
        <f t="shared" si="2"/>
        <v>235</v>
      </c>
      <c r="Z359" s="39">
        <f t="shared" si="3"/>
        <v>235</v>
      </c>
      <c r="AA359" s="68"/>
    </row>
    <row r="360" ht="14.25" customHeight="1">
      <c r="A360" s="25">
        <v>110400.0</v>
      </c>
      <c r="B360" s="52">
        <v>110401.0</v>
      </c>
      <c r="C360" s="27" t="s">
        <v>1270</v>
      </c>
      <c r="D360" s="27">
        <v>1152300.0</v>
      </c>
      <c r="E360" s="27" t="s">
        <v>1710</v>
      </c>
      <c r="F360" s="29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2151</v>
      </c>
      <c r="M360" s="164">
        <v>45477.0</v>
      </c>
      <c r="N360" s="164">
        <v>45483.0</v>
      </c>
      <c r="O360" s="34"/>
      <c r="P360" s="34"/>
      <c r="Q360" s="34"/>
      <c r="R360" s="34"/>
      <c r="S360" s="35">
        <f t="shared" si="5"/>
        <v>0</v>
      </c>
      <c r="T360" s="144">
        <v>1.0</v>
      </c>
      <c r="U360" s="37">
        <v>180.0</v>
      </c>
      <c r="V360" s="144">
        <v>1.0</v>
      </c>
      <c r="W360" s="37">
        <v>55.0</v>
      </c>
      <c r="X360" s="30"/>
      <c r="Y360" s="35">
        <f t="shared" si="2"/>
        <v>235</v>
      </c>
      <c r="Z360" s="39">
        <f t="shared" si="3"/>
        <v>235</v>
      </c>
      <c r="AA360" s="68"/>
    </row>
    <row r="361" ht="14.25" customHeight="1">
      <c r="A361" s="25">
        <v>110400.0</v>
      </c>
      <c r="B361" s="52">
        <v>110401.0</v>
      </c>
      <c r="C361" s="27" t="s">
        <v>790</v>
      </c>
      <c r="D361" s="27">
        <v>1132296.0</v>
      </c>
      <c r="E361" s="27" t="s">
        <v>1710</v>
      </c>
      <c r="F361" s="29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2151</v>
      </c>
      <c r="M361" s="164">
        <v>45477.0</v>
      </c>
      <c r="N361" s="164">
        <v>45483.0</v>
      </c>
      <c r="O361" s="34"/>
      <c r="P361" s="34"/>
      <c r="Q361" s="34"/>
      <c r="R361" s="34"/>
      <c r="S361" s="35">
        <f t="shared" si="5"/>
        <v>0</v>
      </c>
      <c r="T361" s="144">
        <v>1.0</v>
      </c>
      <c r="U361" s="37">
        <v>180.0</v>
      </c>
      <c r="V361" s="144">
        <v>1.0</v>
      </c>
      <c r="W361" s="37">
        <v>55.0</v>
      </c>
      <c r="X361" s="30"/>
      <c r="Y361" s="35">
        <f t="shared" si="2"/>
        <v>235</v>
      </c>
      <c r="Z361" s="39">
        <f t="shared" si="3"/>
        <v>235</v>
      </c>
      <c r="AA361" s="68"/>
    </row>
    <row r="362" ht="14.25" customHeight="1">
      <c r="A362" s="25">
        <v>110400.0</v>
      </c>
      <c r="B362" s="52">
        <v>110401.0</v>
      </c>
      <c r="C362" s="27" t="s">
        <v>1321</v>
      </c>
      <c r="D362" s="27">
        <v>1132297.0</v>
      </c>
      <c r="E362" s="27" t="s">
        <v>1710</v>
      </c>
      <c r="F362" s="29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2151</v>
      </c>
      <c r="M362" s="164">
        <v>45477.0</v>
      </c>
      <c r="N362" s="164">
        <v>45483.0</v>
      </c>
      <c r="O362" s="34"/>
      <c r="P362" s="34"/>
      <c r="Q362" s="34"/>
      <c r="R362" s="34"/>
      <c r="S362" s="35">
        <f t="shared" si="5"/>
        <v>0</v>
      </c>
      <c r="T362" s="144">
        <v>1.0</v>
      </c>
      <c r="U362" s="37">
        <v>180.0</v>
      </c>
      <c r="V362" s="144">
        <v>1.0</v>
      </c>
      <c r="W362" s="37">
        <v>55.0</v>
      </c>
      <c r="X362" s="30"/>
      <c r="Y362" s="35">
        <f t="shared" si="2"/>
        <v>235</v>
      </c>
      <c r="Z362" s="39">
        <f t="shared" si="3"/>
        <v>235</v>
      </c>
      <c r="AA362" s="68"/>
    </row>
    <row r="363" ht="14.25" customHeight="1">
      <c r="A363" s="25">
        <v>110400.0</v>
      </c>
      <c r="B363" s="52">
        <v>110401.0</v>
      </c>
      <c r="C363" s="27" t="s">
        <v>152</v>
      </c>
      <c r="D363" s="27">
        <v>1040243.0</v>
      </c>
      <c r="E363" s="27" t="s">
        <v>1740</v>
      </c>
      <c r="F363" s="29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2151</v>
      </c>
      <c r="M363" s="164">
        <v>45477.0</v>
      </c>
      <c r="N363" s="164">
        <v>45483.0</v>
      </c>
      <c r="O363" s="34"/>
      <c r="P363" s="34"/>
      <c r="Q363" s="34"/>
      <c r="R363" s="34"/>
      <c r="S363" s="35">
        <f t="shared" si="5"/>
        <v>0</v>
      </c>
      <c r="T363" s="144">
        <v>1.0</v>
      </c>
      <c r="U363" s="37">
        <v>180.0</v>
      </c>
      <c r="V363" s="144">
        <v>2.0</v>
      </c>
      <c r="W363" s="37">
        <v>55.0</v>
      </c>
      <c r="X363" s="30"/>
      <c r="Y363" s="35">
        <f t="shared" si="2"/>
        <v>290</v>
      </c>
      <c r="Z363" s="39">
        <f t="shared" si="3"/>
        <v>290</v>
      </c>
      <c r="AA363" s="68"/>
    </row>
    <row r="364" ht="14.25" customHeight="1">
      <c r="A364" s="25">
        <v>110400.0</v>
      </c>
      <c r="B364" s="52">
        <v>110401.0</v>
      </c>
      <c r="C364" s="51" t="s">
        <v>1274</v>
      </c>
      <c r="D364" s="211">
        <v>9310240.0</v>
      </c>
      <c r="E364" s="27" t="s">
        <v>1712</v>
      </c>
      <c r="F364" s="29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2151</v>
      </c>
      <c r="M364" s="164">
        <v>45477.0</v>
      </c>
      <c r="N364" s="164">
        <v>45483.0</v>
      </c>
      <c r="O364" s="34"/>
      <c r="P364" s="34"/>
      <c r="Q364" s="34"/>
      <c r="R364" s="34"/>
      <c r="S364" s="35">
        <f t="shared" si="5"/>
        <v>0</v>
      </c>
      <c r="T364" s="144">
        <v>1.0</v>
      </c>
      <c r="U364" s="37">
        <v>180.0</v>
      </c>
      <c r="V364" s="144">
        <v>2.0</v>
      </c>
      <c r="W364" s="37">
        <v>55.0</v>
      </c>
      <c r="X364" s="30"/>
      <c r="Y364" s="35">
        <f t="shared" si="2"/>
        <v>290</v>
      </c>
      <c r="Z364" s="39">
        <f t="shared" si="3"/>
        <v>290</v>
      </c>
      <c r="AA364" s="68"/>
    </row>
    <row r="365" ht="14.25" customHeight="1">
      <c r="A365" s="25">
        <v>110400.0</v>
      </c>
      <c r="B365" s="52">
        <v>110401.0</v>
      </c>
      <c r="C365" s="51" t="s">
        <v>2823</v>
      </c>
      <c r="D365" s="211">
        <v>9309608.0</v>
      </c>
      <c r="E365" s="27" t="s">
        <v>1712</v>
      </c>
      <c r="F365" s="29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2151</v>
      </c>
      <c r="M365" s="164">
        <v>45477.0</v>
      </c>
      <c r="N365" s="164">
        <v>45483.0</v>
      </c>
      <c r="O365" s="34"/>
      <c r="P365" s="34"/>
      <c r="Q365" s="34"/>
      <c r="R365" s="34"/>
      <c r="S365" s="35">
        <f t="shared" si="5"/>
        <v>0</v>
      </c>
      <c r="T365" s="32">
        <v>1.0</v>
      </c>
      <c r="U365" s="37">
        <v>300.0</v>
      </c>
      <c r="V365" s="144">
        <v>1.0</v>
      </c>
      <c r="W365" s="37">
        <v>55.0</v>
      </c>
      <c r="X365" s="30"/>
      <c r="Y365" s="35">
        <f t="shared" si="2"/>
        <v>355</v>
      </c>
      <c r="Z365" s="39">
        <f t="shared" si="3"/>
        <v>355</v>
      </c>
      <c r="AA365" s="68"/>
    </row>
    <row r="366" ht="14.25" customHeight="1">
      <c r="A366" s="25">
        <v>110400.0</v>
      </c>
      <c r="B366" s="52">
        <v>110401.0</v>
      </c>
      <c r="C366" s="51" t="s">
        <v>91</v>
      </c>
      <c r="D366" s="211">
        <v>9805923.0</v>
      </c>
      <c r="E366" s="27" t="s">
        <v>1712</v>
      </c>
      <c r="F366" s="29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2151</v>
      </c>
      <c r="M366" s="164">
        <v>45477.0</v>
      </c>
      <c r="N366" s="164">
        <v>45483.0</v>
      </c>
      <c r="O366" s="34"/>
      <c r="P366" s="34"/>
      <c r="Q366" s="34"/>
      <c r="R366" s="34"/>
      <c r="S366" s="35">
        <f t="shared" si="5"/>
        <v>0</v>
      </c>
      <c r="T366" s="32">
        <v>1.0</v>
      </c>
      <c r="U366" s="37">
        <v>300.0</v>
      </c>
      <c r="V366" s="144">
        <v>1.0</v>
      </c>
      <c r="W366" s="37">
        <v>55.0</v>
      </c>
      <c r="X366" s="30"/>
      <c r="Y366" s="35">
        <f t="shared" si="2"/>
        <v>355</v>
      </c>
      <c r="Z366" s="39">
        <f t="shared" si="3"/>
        <v>355</v>
      </c>
      <c r="AA366" s="68"/>
    </row>
    <row r="367" ht="14.25" customHeight="1">
      <c r="A367" s="25">
        <v>110400.0</v>
      </c>
      <c r="B367" s="52">
        <v>110401.0</v>
      </c>
      <c r="C367" s="51" t="s">
        <v>85</v>
      </c>
      <c r="D367" s="211">
        <v>1068709.0</v>
      </c>
      <c r="E367" s="27" t="s">
        <v>1712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2151</v>
      </c>
      <c r="M367" s="164">
        <v>45477.0</v>
      </c>
      <c r="N367" s="164">
        <v>45483.0</v>
      </c>
      <c r="O367" s="34"/>
      <c r="P367" s="34"/>
      <c r="Q367" s="34"/>
      <c r="R367" s="34"/>
      <c r="S367" s="35">
        <f t="shared" si="5"/>
        <v>0</v>
      </c>
      <c r="T367" s="32">
        <v>1.0</v>
      </c>
      <c r="U367" s="37">
        <v>300.0</v>
      </c>
      <c r="V367" s="144">
        <v>1.0</v>
      </c>
      <c r="W367" s="37">
        <v>55.0</v>
      </c>
      <c r="X367" s="30"/>
      <c r="Y367" s="35">
        <f t="shared" si="2"/>
        <v>355</v>
      </c>
      <c r="Z367" s="39">
        <f t="shared" si="3"/>
        <v>355</v>
      </c>
      <c r="AA367" s="68"/>
    </row>
    <row r="368" ht="14.25" customHeight="1">
      <c r="A368" s="25">
        <v>110400.0</v>
      </c>
      <c r="B368" s="52">
        <v>110401.0</v>
      </c>
      <c r="C368" s="51" t="s">
        <v>176</v>
      </c>
      <c r="D368" s="211">
        <v>1092839.0</v>
      </c>
      <c r="E368" s="27" t="s">
        <v>1712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2151</v>
      </c>
      <c r="M368" s="164">
        <v>45477.0</v>
      </c>
      <c r="N368" s="164">
        <v>45483.0</v>
      </c>
      <c r="O368" s="34"/>
      <c r="P368" s="34"/>
      <c r="Q368" s="34"/>
      <c r="R368" s="34"/>
      <c r="S368" s="35">
        <f t="shared" si="5"/>
        <v>0</v>
      </c>
      <c r="T368" s="32">
        <v>1.0</v>
      </c>
      <c r="U368" s="37">
        <v>300.0</v>
      </c>
      <c r="V368" s="144">
        <v>1.0</v>
      </c>
      <c r="W368" s="37">
        <v>55.0</v>
      </c>
      <c r="X368" s="30"/>
      <c r="Y368" s="35">
        <f t="shared" si="2"/>
        <v>355</v>
      </c>
      <c r="Z368" s="39">
        <f t="shared" si="3"/>
        <v>355</v>
      </c>
      <c r="AA368" s="68"/>
    </row>
    <row r="369" ht="14.25" customHeight="1">
      <c r="A369" s="25">
        <v>110400.0</v>
      </c>
      <c r="B369" s="52">
        <v>110401.0</v>
      </c>
      <c r="C369" s="51" t="s">
        <v>75</v>
      </c>
      <c r="D369" s="211">
        <v>7101287.0</v>
      </c>
      <c r="E369" s="27" t="s">
        <v>2485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2151</v>
      </c>
      <c r="M369" s="164">
        <v>45477.0</v>
      </c>
      <c r="N369" s="164">
        <v>45483.0</v>
      </c>
      <c r="O369" s="34"/>
      <c r="P369" s="34"/>
      <c r="Q369" s="34"/>
      <c r="R369" s="34"/>
      <c r="S369" s="35">
        <f t="shared" si="5"/>
        <v>0</v>
      </c>
      <c r="T369" s="32">
        <v>1.0</v>
      </c>
      <c r="U369" s="37">
        <v>300.0</v>
      </c>
      <c r="V369" s="144">
        <v>1.0</v>
      </c>
      <c r="W369" s="37">
        <v>55.0</v>
      </c>
      <c r="X369" s="30"/>
      <c r="Y369" s="35">
        <f t="shared" si="2"/>
        <v>355</v>
      </c>
      <c r="Z369" s="39">
        <f t="shared" si="3"/>
        <v>355</v>
      </c>
      <c r="AA369" s="68"/>
    </row>
    <row r="370" ht="14.25" customHeight="1">
      <c r="A370" s="25">
        <v>110400.0</v>
      </c>
      <c r="B370" s="52">
        <v>110401.0</v>
      </c>
      <c r="C370" s="51" t="s">
        <v>547</v>
      </c>
      <c r="D370" s="211">
        <v>1097440.0</v>
      </c>
      <c r="E370" s="27" t="s">
        <v>1712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2151</v>
      </c>
      <c r="M370" s="164">
        <v>45477.0</v>
      </c>
      <c r="N370" s="164">
        <v>45483.0</v>
      </c>
      <c r="O370" s="34"/>
      <c r="P370" s="34"/>
      <c r="Q370" s="34"/>
      <c r="R370" s="34"/>
      <c r="S370" s="35">
        <f t="shared" si="5"/>
        <v>0</v>
      </c>
      <c r="T370" s="32">
        <v>2.0</v>
      </c>
      <c r="U370" s="37">
        <v>120.0</v>
      </c>
      <c r="V370" s="144">
        <v>1.0</v>
      </c>
      <c r="W370" s="37">
        <v>55.0</v>
      </c>
      <c r="X370" s="30"/>
      <c r="Y370" s="35">
        <f t="shared" si="2"/>
        <v>295</v>
      </c>
      <c r="Z370" s="39">
        <f t="shared" si="3"/>
        <v>295</v>
      </c>
      <c r="AA370" s="68"/>
    </row>
    <row r="371" ht="14.25" customHeight="1">
      <c r="A371" s="25">
        <v>110400.0</v>
      </c>
      <c r="B371" s="52">
        <v>110401.0</v>
      </c>
      <c r="C371" s="51" t="s">
        <v>2824</v>
      </c>
      <c r="D371" s="211">
        <v>1129287.0</v>
      </c>
      <c r="E371" s="27" t="s">
        <v>1710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2151</v>
      </c>
      <c r="M371" s="164">
        <v>45477.0</v>
      </c>
      <c r="N371" s="164">
        <v>45483.0</v>
      </c>
      <c r="O371" s="34"/>
      <c r="P371" s="34"/>
      <c r="Q371" s="34"/>
      <c r="R371" s="34"/>
      <c r="S371" s="35">
        <f t="shared" si="5"/>
        <v>0</v>
      </c>
      <c r="T371" s="32">
        <v>2.0</v>
      </c>
      <c r="U371" s="37">
        <v>120.0</v>
      </c>
      <c r="V371" s="144">
        <v>1.0</v>
      </c>
      <c r="W371" s="37">
        <v>55.0</v>
      </c>
      <c r="X371" s="30"/>
      <c r="Y371" s="35">
        <f t="shared" si="2"/>
        <v>295</v>
      </c>
      <c r="Z371" s="39">
        <f t="shared" si="3"/>
        <v>295</v>
      </c>
      <c r="AA371" s="68"/>
    </row>
    <row r="372" ht="14.25" customHeight="1">
      <c r="A372" s="25">
        <v>110400.0</v>
      </c>
      <c r="B372" s="52">
        <v>110401.0</v>
      </c>
      <c r="C372" s="51" t="s">
        <v>2825</v>
      </c>
      <c r="D372" s="211">
        <v>9101187.0</v>
      </c>
      <c r="E372" s="27" t="s">
        <v>1712</v>
      </c>
      <c r="F372" s="29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2151</v>
      </c>
      <c r="M372" s="164">
        <v>45477.0</v>
      </c>
      <c r="N372" s="164">
        <v>45483.0</v>
      </c>
      <c r="O372" s="34"/>
      <c r="P372" s="34"/>
      <c r="Q372" s="34"/>
      <c r="R372" s="34"/>
      <c r="S372" s="35">
        <f t="shared" si="5"/>
        <v>0</v>
      </c>
      <c r="T372" s="32">
        <v>1.0</v>
      </c>
      <c r="U372" s="37">
        <v>120.0</v>
      </c>
      <c r="V372" s="144">
        <v>1.0</v>
      </c>
      <c r="W372" s="37">
        <v>55.0</v>
      </c>
      <c r="X372" s="30"/>
      <c r="Y372" s="35">
        <f t="shared" si="2"/>
        <v>175</v>
      </c>
      <c r="Z372" s="39">
        <f t="shared" si="3"/>
        <v>175</v>
      </c>
      <c r="AA372" s="68"/>
    </row>
    <row r="373" ht="14.25" customHeight="1">
      <c r="A373" s="25">
        <v>110400.0</v>
      </c>
      <c r="B373" s="52">
        <v>110401.0</v>
      </c>
      <c r="C373" s="51" t="s">
        <v>2826</v>
      </c>
      <c r="D373" s="211">
        <v>7073887.0</v>
      </c>
      <c r="E373" s="27" t="s">
        <v>1737</v>
      </c>
      <c r="F373" s="29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2151</v>
      </c>
      <c r="M373" s="164">
        <v>45477.0</v>
      </c>
      <c r="N373" s="164">
        <v>45483.0</v>
      </c>
      <c r="O373" s="34"/>
      <c r="P373" s="34"/>
      <c r="Q373" s="34"/>
      <c r="R373" s="34"/>
      <c r="S373" s="35">
        <f t="shared" si="5"/>
        <v>0</v>
      </c>
      <c r="T373" s="32">
        <v>1.0</v>
      </c>
      <c r="U373" s="37">
        <v>120.0</v>
      </c>
      <c r="V373" s="144">
        <v>1.0</v>
      </c>
      <c r="W373" s="37">
        <v>55.0</v>
      </c>
      <c r="X373" s="30"/>
      <c r="Y373" s="35">
        <f t="shared" si="2"/>
        <v>175</v>
      </c>
      <c r="Z373" s="39">
        <f t="shared" si="3"/>
        <v>175</v>
      </c>
      <c r="AA373" s="68"/>
    </row>
    <row r="374" ht="14.25" customHeight="1">
      <c r="A374" s="25">
        <v>110400.0</v>
      </c>
      <c r="B374" s="52">
        <v>110401.0</v>
      </c>
      <c r="C374" s="51" t="s">
        <v>175</v>
      </c>
      <c r="D374" s="211">
        <v>9306080.0</v>
      </c>
      <c r="E374" s="27" t="s">
        <v>1712</v>
      </c>
      <c r="F374" s="29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2151</v>
      </c>
      <c r="M374" s="164">
        <v>45477.0</v>
      </c>
      <c r="N374" s="164">
        <v>45483.0</v>
      </c>
      <c r="O374" s="34"/>
      <c r="P374" s="34"/>
      <c r="Q374" s="34"/>
      <c r="R374" s="34"/>
      <c r="S374" s="35">
        <f t="shared" si="5"/>
        <v>0</v>
      </c>
      <c r="T374" s="32">
        <v>1.0</v>
      </c>
      <c r="U374" s="37">
        <v>120.0</v>
      </c>
      <c r="V374" s="144">
        <v>1.0</v>
      </c>
      <c r="W374" s="37">
        <v>55.0</v>
      </c>
      <c r="X374" s="30"/>
      <c r="Y374" s="35">
        <f t="shared" si="2"/>
        <v>175</v>
      </c>
      <c r="Z374" s="39">
        <f t="shared" si="3"/>
        <v>175</v>
      </c>
      <c r="AA374" s="68"/>
    </row>
    <row r="375" ht="14.25" customHeight="1">
      <c r="A375" s="25">
        <v>110400.0</v>
      </c>
      <c r="B375" s="52">
        <v>110401.0</v>
      </c>
      <c r="C375" s="51" t="s">
        <v>2827</v>
      </c>
      <c r="D375" s="211">
        <v>1038605.0</v>
      </c>
      <c r="E375" s="27" t="s">
        <v>1712</v>
      </c>
      <c r="F375" s="29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2151</v>
      </c>
      <c r="M375" s="164">
        <v>45477.0</v>
      </c>
      <c r="N375" s="164">
        <v>45483.0</v>
      </c>
      <c r="O375" s="34"/>
      <c r="P375" s="34"/>
      <c r="Q375" s="34"/>
      <c r="R375" s="34"/>
      <c r="S375" s="35">
        <f t="shared" si="5"/>
        <v>0</v>
      </c>
      <c r="T375" s="32">
        <v>1.0</v>
      </c>
      <c r="U375" s="37">
        <v>120.0</v>
      </c>
      <c r="V375" s="144">
        <v>1.0</v>
      </c>
      <c r="W375" s="37">
        <v>55.0</v>
      </c>
      <c r="X375" s="30"/>
      <c r="Y375" s="35">
        <f t="shared" si="2"/>
        <v>175</v>
      </c>
      <c r="Z375" s="39">
        <f t="shared" si="3"/>
        <v>175</v>
      </c>
      <c r="AA375" s="68"/>
    </row>
    <row r="376" ht="14.25" customHeight="1">
      <c r="A376" s="25">
        <v>110400.0</v>
      </c>
      <c r="B376" s="52">
        <v>110401.0</v>
      </c>
      <c r="C376" s="51" t="s">
        <v>2828</v>
      </c>
      <c r="D376" s="211">
        <v>305111.0</v>
      </c>
      <c r="E376" s="27" t="s">
        <v>1712</v>
      </c>
      <c r="F376" s="29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2151</v>
      </c>
      <c r="M376" s="164">
        <v>45477.0</v>
      </c>
      <c r="N376" s="164">
        <v>45483.0</v>
      </c>
      <c r="O376" s="34"/>
      <c r="P376" s="34"/>
      <c r="Q376" s="34"/>
      <c r="R376" s="34"/>
      <c r="S376" s="35">
        <f t="shared" si="5"/>
        <v>0</v>
      </c>
      <c r="T376" s="32">
        <v>0.0</v>
      </c>
      <c r="U376" s="37">
        <v>120.0</v>
      </c>
      <c r="V376" s="144">
        <v>1.0</v>
      </c>
      <c r="W376" s="37">
        <v>55.0</v>
      </c>
      <c r="X376" s="30"/>
      <c r="Y376" s="35">
        <f t="shared" si="2"/>
        <v>55</v>
      </c>
      <c r="Z376" s="39">
        <f t="shared" si="3"/>
        <v>55</v>
      </c>
      <c r="AA376" s="68"/>
    </row>
    <row r="377" ht="14.25" customHeight="1">
      <c r="A377" s="25">
        <v>110400.0</v>
      </c>
      <c r="B377" s="52">
        <v>110401.0</v>
      </c>
      <c r="C377" s="51" t="s">
        <v>180</v>
      </c>
      <c r="D377" s="211">
        <v>1105060.0</v>
      </c>
      <c r="E377" s="27" t="s">
        <v>1712</v>
      </c>
      <c r="F377" s="29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2151</v>
      </c>
      <c r="M377" s="164">
        <v>45477.0</v>
      </c>
      <c r="N377" s="164">
        <v>45483.0</v>
      </c>
      <c r="O377" s="248"/>
      <c r="P377" s="34"/>
      <c r="Q377" s="249"/>
      <c r="R377" s="249"/>
      <c r="S377" s="35">
        <f t="shared" si="5"/>
        <v>0</v>
      </c>
      <c r="T377" s="32">
        <v>0.0</v>
      </c>
      <c r="U377" s="37">
        <v>120.0</v>
      </c>
      <c r="V377" s="144">
        <v>1.0</v>
      </c>
      <c r="W377" s="37">
        <v>55.0</v>
      </c>
      <c r="X377" s="30"/>
      <c r="Y377" s="35">
        <f t="shared" si="2"/>
        <v>55</v>
      </c>
      <c r="Z377" s="39">
        <f t="shared" si="3"/>
        <v>55</v>
      </c>
      <c r="AA377" s="68"/>
    </row>
    <row r="378" ht="14.25" customHeight="1">
      <c r="A378" s="25">
        <v>110400.0</v>
      </c>
      <c r="B378" s="52">
        <v>110401.0</v>
      </c>
      <c r="C378" s="51" t="s">
        <v>540</v>
      </c>
      <c r="D378" s="51">
        <v>7982623.0</v>
      </c>
      <c r="E378" s="51" t="s">
        <v>1917</v>
      </c>
      <c r="F378" s="29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606</v>
      </c>
      <c r="M378" s="292">
        <v>45483.0</v>
      </c>
      <c r="N378" s="172">
        <v>45486.0</v>
      </c>
      <c r="O378" s="34"/>
      <c r="P378" s="34"/>
      <c r="Q378" s="34"/>
      <c r="R378" s="34"/>
      <c r="S378" s="35">
        <f t="shared" si="5"/>
        <v>0</v>
      </c>
      <c r="T378" s="144">
        <v>1.0</v>
      </c>
      <c r="U378" s="37">
        <v>180.0</v>
      </c>
      <c r="V378" s="144">
        <v>3.0</v>
      </c>
      <c r="W378" s="37">
        <v>57.0</v>
      </c>
      <c r="X378" s="30"/>
      <c r="Y378" s="35">
        <f t="shared" si="2"/>
        <v>351</v>
      </c>
      <c r="Z378" s="39">
        <f t="shared" si="3"/>
        <v>351</v>
      </c>
      <c r="AA378" s="68"/>
    </row>
    <row r="379" ht="14.25" customHeight="1">
      <c r="A379" s="25">
        <v>110400.0</v>
      </c>
      <c r="B379" s="52">
        <v>110401.0</v>
      </c>
      <c r="C379" s="51" t="s">
        <v>2829</v>
      </c>
      <c r="D379" s="51">
        <v>1157396.0</v>
      </c>
      <c r="E379" s="51" t="s">
        <v>1710</v>
      </c>
      <c r="F379" s="29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606</v>
      </c>
      <c r="M379" s="292">
        <v>45483.0</v>
      </c>
      <c r="N379" s="172">
        <v>45486.0</v>
      </c>
      <c r="O379" s="34"/>
      <c r="P379" s="34"/>
      <c r="Q379" s="34"/>
      <c r="R379" s="34"/>
      <c r="S379" s="35">
        <f t="shared" si="5"/>
        <v>0</v>
      </c>
      <c r="T379" s="144">
        <v>1.0</v>
      </c>
      <c r="U379" s="37">
        <v>180.0</v>
      </c>
      <c r="V379" s="144">
        <v>3.0</v>
      </c>
      <c r="W379" s="37">
        <v>55.0</v>
      </c>
      <c r="X379" s="30"/>
      <c r="Y379" s="35">
        <f t="shared" si="2"/>
        <v>345</v>
      </c>
      <c r="Z379" s="39">
        <f t="shared" si="3"/>
        <v>345</v>
      </c>
      <c r="AA379" s="68"/>
    </row>
    <row r="380" ht="14.25" customHeight="1">
      <c r="A380" s="25">
        <v>110400.0</v>
      </c>
      <c r="B380" s="52">
        <v>110401.0</v>
      </c>
      <c r="C380" s="51" t="s">
        <v>152</v>
      </c>
      <c r="D380" s="51">
        <v>1040243.0</v>
      </c>
      <c r="E380" s="51" t="s">
        <v>1740</v>
      </c>
      <c r="F380" s="29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606</v>
      </c>
      <c r="M380" s="292">
        <v>45483.0</v>
      </c>
      <c r="N380" s="172">
        <v>45486.0</v>
      </c>
      <c r="O380" s="34"/>
      <c r="P380" s="34"/>
      <c r="Q380" s="34"/>
      <c r="R380" s="34"/>
      <c r="S380" s="35">
        <f t="shared" si="5"/>
        <v>0</v>
      </c>
      <c r="T380" s="144">
        <v>0.0</v>
      </c>
      <c r="U380" s="37">
        <v>180.0</v>
      </c>
      <c r="V380" s="144">
        <v>2.0</v>
      </c>
      <c r="W380" s="37">
        <v>55.0</v>
      </c>
      <c r="X380" s="30"/>
      <c r="Y380" s="35">
        <f t="shared" si="2"/>
        <v>110</v>
      </c>
      <c r="Z380" s="39">
        <f t="shared" si="3"/>
        <v>110</v>
      </c>
      <c r="AA380" s="68"/>
    </row>
    <row r="381" ht="14.25" customHeight="1">
      <c r="A381" s="25">
        <v>110400.0</v>
      </c>
      <c r="B381" s="52">
        <v>110401.0</v>
      </c>
      <c r="C381" s="51" t="s">
        <v>1274</v>
      </c>
      <c r="D381" s="51">
        <v>9310240.0</v>
      </c>
      <c r="E381" s="51" t="s">
        <v>1712</v>
      </c>
      <c r="F381" s="29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606</v>
      </c>
      <c r="M381" s="292">
        <v>45483.0</v>
      </c>
      <c r="N381" s="172">
        <v>45486.0</v>
      </c>
      <c r="O381" s="34"/>
      <c r="P381" s="34"/>
      <c r="Q381" s="34"/>
      <c r="R381" s="34"/>
      <c r="S381" s="35">
        <f t="shared" si="5"/>
        <v>0</v>
      </c>
      <c r="T381" s="144">
        <v>0.0</v>
      </c>
      <c r="U381" s="37">
        <v>180.0</v>
      </c>
      <c r="V381" s="144">
        <v>2.0</v>
      </c>
      <c r="W381" s="37">
        <v>55.0</v>
      </c>
      <c r="X381" s="30"/>
      <c r="Y381" s="35">
        <f t="shared" si="2"/>
        <v>110</v>
      </c>
      <c r="Z381" s="39">
        <f t="shared" si="3"/>
        <v>110</v>
      </c>
      <c r="AA381" s="68"/>
    </row>
    <row r="382" ht="14.25" customHeight="1">
      <c r="A382" s="25">
        <v>110400.0</v>
      </c>
      <c r="B382" s="52">
        <v>110401.0</v>
      </c>
      <c r="C382" s="51" t="s">
        <v>164</v>
      </c>
      <c r="D382" s="51">
        <v>9407774.0</v>
      </c>
      <c r="E382" s="51" t="s">
        <v>1707</v>
      </c>
      <c r="F382" s="29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606</v>
      </c>
      <c r="M382" s="292">
        <v>45483.0</v>
      </c>
      <c r="N382" s="172">
        <v>45486.0</v>
      </c>
      <c r="O382" s="34"/>
      <c r="P382" s="34"/>
      <c r="Q382" s="34"/>
      <c r="R382" s="34"/>
      <c r="S382" s="35">
        <f t="shared" si="5"/>
        <v>0</v>
      </c>
      <c r="T382" s="144">
        <v>0.0</v>
      </c>
      <c r="U382" s="37">
        <v>180.0</v>
      </c>
      <c r="V382" s="144">
        <v>2.0</v>
      </c>
      <c r="W382" s="37">
        <v>57.0</v>
      </c>
      <c r="X382" s="30"/>
      <c r="Y382" s="35">
        <f t="shared" si="2"/>
        <v>114</v>
      </c>
      <c r="Z382" s="39">
        <f t="shared" si="3"/>
        <v>114</v>
      </c>
      <c r="AA382" s="68"/>
    </row>
    <row r="383" ht="14.25" customHeight="1">
      <c r="A383" s="25">
        <v>110400.0</v>
      </c>
      <c r="B383" s="52">
        <v>110401.0</v>
      </c>
      <c r="C383" s="51" t="s">
        <v>1731</v>
      </c>
      <c r="D383" s="51">
        <v>1030825.0</v>
      </c>
      <c r="E383" s="51" t="s">
        <v>1712</v>
      </c>
      <c r="F383" s="29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606</v>
      </c>
      <c r="M383" s="292">
        <v>45483.0</v>
      </c>
      <c r="N383" s="172">
        <v>45486.0</v>
      </c>
      <c r="O383" s="34"/>
      <c r="P383" s="34"/>
      <c r="Q383" s="34"/>
      <c r="R383" s="34"/>
      <c r="S383" s="35">
        <f t="shared" si="5"/>
        <v>0</v>
      </c>
      <c r="T383" s="144">
        <v>0.0</v>
      </c>
      <c r="U383" s="37">
        <v>180.0</v>
      </c>
      <c r="V383" s="144">
        <v>2.0</v>
      </c>
      <c r="W383" s="37">
        <v>55.0</v>
      </c>
      <c r="X383" s="30"/>
      <c r="Y383" s="35">
        <f t="shared" si="2"/>
        <v>110</v>
      </c>
      <c r="Z383" s="39">
        <f t="shared" si="3"/>
        <v>110</v>
      </c>
      <c r="AA383" s="68"/>
    </row>
    <row r="384" ht="14.25" customHeight="1">
      <c r="A384" s="25">
        <v>110400.0</v>
      </c>
      <c r="B384" s="52">
        <v>110401.0</v>
      </c>
      <c r="C384" s="51" t="s">
        <v>1214</v>
      </c>
      <c r="D384" s="51">
        <v>9500405.0</v>
      </c>
      <c r="E384" s="51" t="s">
        <v>1740</v>
      </c>
      <c r="F384" s="29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606</v>
      </c>
      <c r="M384" s="292">
        <v>45483.0</v>
      </c>
      <c r="N384" s="172">
        <v>45486.0</v>
      </c>
      <c r="O384" s="34"/>
      <c r="P384" s="34"/>
      <c r="Q384" s="34"/>
      <c r="R384" s="34"/>
      <c r="S384" s="35">
        <f t="shared" si="5"/>
        <v>0</v>
      </c>
      <c r="T384" s="144">
        <v>1.0</v>
      </c>
      <c r="U384" s="37">
        <v>180.0</v>
      </c>
      <c r="V384" s="144">
        <v>2.0</v>
      </c>
      <c r="W384" s="37">
        <v>55.0</v>
      </c>
      <c r="X384" s="30"/>
      <c r="Y384" s="35">
        <f t="shared" si="2"/>
        <v>290</v>
      </c>
      <c r="Z384" s="39">
        <f t="shared" si="3"/>
        <v>290</v>
      </c>
      <c r="AA384" s="68"/>
    </row>
    <row r="385" ht="14.25" customHeight="1">
      <c r="A385" s="25">
        <v>110400.0</v>
      </c>
      <c r="B385" s="52">
        <v>110401.0</v>
      </c>
      <c r="C385" s="51" t="s">
        <v>281</v>
      </c>
      <c r="D385" s="51">
        <v>1127055.0</v>
      </c>
      <c r="E385" s="51" t="s">
        <v>1710</v>
      </c>
      <c r="F385" s="29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606</v>
      </c>
      <c r="M385" s="292">
        <v>45483.0</v>
      </c>
      <c r="N385" s="172">
        <v>45486.0</v>
      </c>
      <c r="O385" s="34"/>
      <c r="P385" s="34"/>
      <c r="Q385" s="34"/>
      <c r="R385" s="34"/>
      <c r="S385" s="35">
        <f t="shared" si="5"/>
        <v>0</v>
      </c>
      <c r="T385" s="144">
        <v>1.0</v>
      </c>
      <c r="U385" s="37">
        <v>180.0</v>
      </c>
      <c r="V385" s="144">
        <v>2.0</v>
      </c>
      <c r="W385" s="37">
        <v>55.0</v>
      </c>
      <c r="X385" s="30"/>
      <c r="Y385" s="35">
        <f t="shared" si="2"/>
        <v>290</v>
      </c>
      <c r="Z385" s="39">
        <f t="shared" si="3"/>
        <v>290</v>
      </c>
      <c r="AA385" s="68"/>
    </row>
    <row r="386" ht="14.25" customHeight="1">
      <c r="A386" s="25">
        <v>110400.0</v>
      </c>
      <c r="B386" s="52">
        <v>110401.0</v>
      </c>
      <c r="C386" s="51" t="s">
        <v>1795</v>
      </c>
      <c r="D386" s="51">
        <v>9202056.0</v>
      </c>
      <c r="E386" s="51" t="s">
        <v>1712</v>
      </c>
      <c r="F386" s="29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606</v>
      </c>
      <c r="M386" s="292">
        <v>45483.0</v>
      </c>
      <c r="N386" s="172">
        <v>45486.0</v>
      </c>
      <c r="O386" s="34"/>
      <c r="P386" s="34"/>
      <c r="Q386" s="34"/>
      <c r="R386" s="34"/>
      <c r="S386" s="35">
        <f t="shared" si="5"/>
        <v>0</v>
      </c>
      <c r="T386" s="144">
        <v>1.0</v>
      </c>
      <c r="U386" s="37">
        <v>120.0</v>
      </c>
      <c r="V386" s="144">
        <v>1.0</v>
      </c>
      <c r="W386" s="37">
        <v>55.0</v>
      </c>
      <c r="X386" s="30"/>
      <c r="Y386" s="35">
        <f t="shared" si="2"/>
        <v>175</v>
      </c>
      <c r="Z386" s="39">
        <f t="shared" si="3"/>
        <v>175</v>
      </c>
      <c r="AA386" s="68"/>
    </row>
    <row r="387" ht="14.25" customHeight="1">
      <c r="A387" s="25">
        <v>110400.0</v>
      </c>
      <c r="B387" s="52">
        <v>110401.0</v>
      </c>
      <c r="C387" s="51" t="s">
        <v>524</v>
      </c>
      <c r="D387" s="51">
        <v>1099132.0</v>
      </c>
      <c r="E387" s="51" t="s">
        <v>1712</v>
      </c>
      <c r="F387" s="29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606</v>
      </c>
      <c r="M387" s="292">
        <v>45483.0</v>
      </c>
      <c r="N387" s="172">
        <v>45486.0</v>
      </c>
      <c r="O387" s="34"/>
      <c r="P387" s="34"/>
      <c r="Q387" s="34"/>
      <c r="R387" s="34"/>
      <c r="S387" s="35">
        <f t="shared" si="5"/>
        <v>0</v>
      </c>
      <c r="T387" s="144">
        <v>1.0</v>
      </c>
      <c r="U387" s="37">
        <v>120.0</v>
      </c>
      <c r="V387" s="144">
        <v>1.0</v>
      </c>
      <c r="W387" s="37">
        <v>55.0</v>
      </c>
      <c r="X387" s="30"/>
      <c r="Y387" s="35">
        <f t="shared" si="2"/>
        <v>175</v>
      </c>
      <c r="Z387" s="39">
        <f t="shared" si="3"/>
        <v>175</v>
      </c>
      <c r="AA387" s="68"/>
    </row>
    <row r="388" ht="14.25" customHeight="1">
      <c r="A388" s="25">
        <v>110400.0</v>
      </c>
      <c r="B388" s="52">
        <v>110401.0</v>
      </c>
      <c r="C388" s="51" t="s">
        <v>542</v>
      </c>
      <c r="D388" s="51">
        <v>305111.0</v>
      </c>
      <c r="E388" s="51" t="s">
        <v>1712</v>
      </c>
      <c r="F388" s="29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606</v>
      </c>
      <c r="M388" s="292">
        <v>45483.0</v>
      </c>
      <c r="N388" s="172">
        <v>45486.0</v>
      </c>
      <c r="O388" s="34"/>
      <c r="P388" s="34"/>
      <c r="Q388" s="34"/>
      <c r="R388" s="34"/>
      <c r="S388" s="35">
        <f t="shared" si="5"/>
        <v>0</v>
      </c>
      <c r="T388" s="144">
        <v>1.0</v>
      </c>
      <c r="U388" s="37">
        <v>180.0</v>
      </c>
      <c r="V388" s="144">
        <v>1.0</v>
      </c>
      <c r="W388" s="37">
        <v>55.0</v>
      </c>
      <c r="X388" s="30"/>
      <c r="Y388" s="35">
        <f t="shared" si="2"/>
        <v>235</v>
      </c>
      <c r="Z388" s="39">
        <f t="shared" si="3"/>
        <v>235</v>
      </c>
      <c r="AA388" s="68"/>
    </row>
    <row r="389" ht="14.25" customHeight="1">
      <c r="A389" s="25">
        <v>110400.0</v>
      </c>
      <c r="B389" s="52">
        <v>110401.0</v>
      </c>
      <c r="C389" s="51" t="s">
        <v>174</v>
      </c>
      <c r="D389" s="51">
        <v>9404139.0</v>
      </c>
      <c r="E389" s="51" t="s">
        <v>1737</v>
      </c>
      <c r="F389" s="29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606</v>
      </c>
      <c r="M389" s="292">
        <v>45483.0</v>
      </c>
      <c r="N389" s="172">
        <v>45486.0</v>
      </c>
      <c r="O389" s="34"/>
      <c r="P389" s="34"/>
      <c r="Q389" s="34"/>
      <c r="R389" s="34"/>
      <c r="S389" s="35">
        <f t="shared" si="5"/>
        <v>0</v>
      </c>
      <c r="T389" s="144">
        <v>1.0</v>
      </c>
      <c r="U389" s="37">
        <v>180.0</v>
      </c>
      <c r="V389" s="144">
        <v>1.0</v>
      </c>
      <c r="W389" s="37">
        <v>55.0</v>
      </c>
      <c r="X389" s="30"/>
      <c r="Y389" s="35">
        <f t="shared" si="2"/>
        <v>235</v>
      </c>
      <c r="Z389" s="39">
        <f t="shared" si="3"/>
        <v>235</v>
      </c>
      <c r="AA389" s="68"/>
    </row>
    <row r="390" ht="14.25" customHeight="1">
      <c r="A390" s="25">
        <v>110400.0</v>
      </c>
      <c r="B390" s="52">
        <v>110401.0</v>
      </c>
      <c r="C390" s="51" t="s">
        <v>1349</v>
      </c>
      <c r="D390" s="51">
        <v>9800107.0</v>
      </c>
      <c r="E390" s="51" t="s">
        <v>1723</v>
      </c>
      <c r="F390" s="29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606</v>
      </c>
      <c r="M390" s="292">
        <v>45483.0</v>
      </c>
      <c r="N390" s="172">
        <v>45486.0</v>
      </c>
      <c r="O390" s="34"/>
      <c r="P390" s="34"/>
      <c r="Q390" s="34"/>
      <c r="R390" s="34"/>
      <c r="S390" s="35">
        <f t="shared" si="5"/>
        <v>0</v>
      </c>
      <c r="T390" s="144">
        <v>1.0</v>
      </c>
      <c r="U390" s="37">
        <v>180.0</v>
      </c>
      <c r="V390" s="144">
        <v>1.0</v>
      </c>
      <c r="W390" s="37">
        <v>57.0</v>
      </c>
      <c r="X390" s="30"/>
      <c r="Y390" s="35">
        <f t="shared" si="2"/>
        <v>237</v>
      </c>
      <c r="Z390" s="39">
        <f t="shared" si="3"/>
        <v>237</v>
      </c>
      <c r="AA390" s="68"/>
    </row>
    <row r="391" ht="14.25" customHeight="1">
      <c r="A391" s="25">
        <v>110400.0</v>
      </c>
      <c r="B391" s="52">
        <v>110401.0</v>
      </c>
      <c r="C391" s="51" t="s">
        <v>2806</v>
      </c>
      <c r="D391" s="51">
        <v>1075470.0</v>
      </c>
      <c r="E391" s="51" t="s">
        <v>1712</v>
      </c>
      <c r="F391" s="29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606</v>
      </c>
      <c r="M391" s="292">
        <v>45483.0</v>
      </c>
      <c r="N391" s="172">
        <v>45486.0</v>
      </c>
      <c r="O391" s="34"/>
      <c r="P391" s="34"/>
      <c r="Q391" s="34"/>
      <c r="R391" s="34"/>
      <c r="S391" s="35">
        <f t="shared" si="5"/>
        <v>0</v>
      </c>
      <c r="T391" s="144">
        <v>1.0</v>
      </c>
      <c r="U391" s="37">
        <v>180.0</v>
      </c>
      <c r="V391" s="144">
        <v>1.0</v>
      </c>
      <c r="W391" s="37">
        <v>55.0</v>
      </c>
      <c r="X391" s="30"/>
      <c r="Y391" s="35">
        <f t="shared" si="2"/>
        <v>235</v>
      </c>
      <c r="Z391" s="39">
        <f t="shared" si="3"/>
        <v>235</v>
      </c>
      <c r="AA391" s="68"/>
    </row>
    <row r="392" ht="14.25" customHeight="1">
      <c r="A392" s="25">
        <v>110400.0</v>
      </c>
      <c r="B392" s="52">
        <v>110401.0</v>
      </c>
      <c r="C392" s="51" t="s">
        <v>1051</v>
      </c>
      <c r="D392" s="51">
        <v>9309950.0</v>
      </c>
      <c r="E392" s="51" t="s">
        <v>1712</v>
      </c>
      <c r="F392" s="29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606</v>
      </c>
      <c r="M392" s="292">
        <v>45483.0</v>
      </c>
      <c r="N392" s="172">
        <v>45486.0</v>
      </c>
      <c r="O392" s="34"/>
      <c r="P392" s="34"/>
      <c r="Q392" s="34"/>
      <c r="R392" s="34"/>
      <c r="S392" s="35">
        <f t="shared" si="5"/>
        <v>0</v>
      </c>
      <c r="T392" s="144">
        <v>1.0</v>
      </c>
      <c r="U392" s="37">
        <v>180.0</v>
      </c>
      <c r="V392" s="144">
        <v>1.0</v>
      </c>
      <c r="W392" s="37">
        <v>55.0</v>
      </c>
      <c r="X392" s="30"/>
      <c r="Y392" s="35">
        <f t="shared" si="2"/>
        <v>235</v>
      </c>
      <c r="Z392" s="39">
        <f t="shared" si="3"/>
        <v>235</v>
      </c>
      <c r="AA392" s="68"/>
    </row>
    <row r="393" ht="14.25" customHeight="1">
      <c r="A393" s="25">
        <v>110400.0</v>
      </c>
      <c r="B393" s="52">
        <v>110401.0</v>
      </c>
      <c r="C393" s="51" t="s">
        <v>573</v>
      </c>
      <c r="D393" s="51">
        <v>7071892.0</v>
      </c>
      <c r="E393" s="51" t="s">
        <v>1754</v>
      </c>
      <c r="F393" s="29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606</v>
      </c>
      <c r="M393" s="292">
        <v>45483.0</v>
      </c>
      <c r="N393" s="172">
        <v>45486.0</v>
      </c>
      <c r="O393" s="34"/>
      <c r="P393" s="34"/>
      <c r="Q393" s="34"/>
      <c r="R393" s="34"/>
      <c r="S393" s="35">
        <f t="shared" si="5"/>
        <v>0</v>
      </c>
      <c r="T393" s="144">
        <v>1.0</v>
      </c>
      <c r="U393" s="37">
        <v>180.0</v>
      </c>
      <c r="V393" s="144">
        <v>1.0</v>
      </c>
      <c r="W393" s="37">
        <v>57.0</v>
      </c>
      <c r="X393" s="30"/>
      <c r="Y393" s="35">
        <f t="shared" si="2"/>
        <v>237</v>
      </c>
      <c r="Z393" s="39">
        <f t="shared" si="3"/>
        <v>237</v>
      </c>
      <c r="AA393" s="68"/>
    </row>
    <row r="394" ht="14.25" customHeight="1">
      <c r="A394" s="25">
        <v>110400.0</v>
      </c>
      <c r="B394" s="52">
        <v>110401.0</v>
      </c>
      <c r="C394" s="27" t="s">
        <v>1262</v>
      </c>
      <c r="D394" s="27">
        <v>9302921.0</v>
      </c>
      <c r="E394" s="27" t="s">
        <v>1712</v>
      </c>
      <c r="F394" s="29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606</v>
      </c>
      <c r="M394" s="292">
        <v>45483.0</v>
      </c>
      <c r="N394" s="172">
        <v>45486.0</v>
      </c>
      <c r="O394" s="34"/>
      <c r="P394" s="34"/>
      <c r="Q394" s="34"/>
      <c r="R394" s="34"/>
      <c r="S394" s="35">
        <f t="shared" si="5"/>
        <v>0</v>
      </c>
      <c r="T394" s="144">
        <v>1.0</v>
      </c>
      <c r="U394" s="37">
        <v>180.0</v>
      </c>
      <c r="V394" s="144">
        <v>1.0</v>
      </c>
      <c r="W394" s="37">
        <v>55.0</v>
      </c>
      <c r="X394" s="30"/>
      <c r="Y394" s="35">
        <f t="shared" si="2"/>
        <v>235</v>
      </c>
      <c r="Z394" s="39">
        <f t="shared" si="3"/>
        <v>235</v>
      </c>
      <c r="AA394" s="68"/>
    </row>
    <row r="395" ht="14.25" customHeight="1">
      <c r="A395" s="25">
        <v>110400.0</v>
      </c>
      <c r="B395" s="52">
        <v>110401.0</v>
      </c>
      <c r="C395" s="27" t="s">
        <v>1790</v>
      </c>
      <c r="D395" s="27">
        <v>1134302.0</v>
      </c>
      <c r="E395" s="27" t="s">
        <v>1710</v>
      </c>
      <c r="F395" s="29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606</v>
      </c>
      <c r="M395" s="292">
        <v>45483.0</v>
      </c>
      <c r="N395" s="172">
        <v>45486.0</v>
      </c>
      <c r="O395" s="34"/>
      <c r="P395" s="34"/>
      <c r="Q395" s="34"/>
      <c r="R395" s="34"/>
      <c r="S395" s="35">
        <f t="shared" si="5"/>
        <v>0</v>
      </c>
      <c r="T395" s="144">
        <v>1.0</v>
      </c>
      <c r="U395" s="37">
        <v>180.0</v>
      </c>
      <c r="V395" s="144">
        <v>1.0</v>
      </c>
      <c r="W395" s="37">
        <v>55.0</v>
      </c>
      <c r="X395" s="30"/>
      <c r="Y395" s="35">
        <f t="shared" si="2"/>
        <v>235</v>
      </c>
      <c r="Z395" s="39">
        <f t="shared" si="3"/>
        <v>235</v>
      </c>
      <c r="AA395" s="68"/>
    </row>
    <row r="396" ht="14.25" customHeight="1">
      <c r="A396" s="25">
        <v>110400.0</v>
      </c>
      <c r="B396" s="52">
        <v>110401.0</v>
      </c>
      <c r="C396" s="27" t="s">
        <v>1215</v>
      </c>
      <c r="D396" s="27">
        <v>309680.0</v>
      </c>
      <c r="E396" s="27" t="s">
        <v>1712</v>
      </c>
      <c r="F396" s="29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606</v>
      </c>
      <c r="M396" s="292">
        <v>45483.0</v>
      </c>
      <c r="N396" s="172">
        <v>45486.0</v>
      </c>
      <c r="O396" s="34"/>
      <c r="P396" s="34"/>
      <c r="Q396" s="34"/>
      <c r="R396" s="34"/>
      <c r="S396" s="35">
        <f t="shared" si="5"/>
        <v>0</v>
      </c>
      <c r="T396" s="144">
        <v>1.0</v>
      </c>
      <c r="U396" s="37">
        <v>180.0</v>
      </c>
      <c r="V396" s="144">
        <v>1.0</v>
      </c>
      <c r="W396" s="37">
        <v>55.0</v>
      </c>
      <c r="X396" s="30"/>
      <c r="Y396" s="35">
        <f t="shared" si="2"/>
        <v>235</v>
      </c>
      <c r="Z396" s="39">
        <f t="shared" si="3"/>
        <v>235</v>
      </c>
      <c r="AA396" s="68"/>
    </row>
    <row r="397" ht="14.25" customHeight="1">
      <c r="A397" s="25">
        <v>110400.0</v>
      </c>
      <c r="B397" s="52">
        <v>110401.0</v>
      </c>
      <c r="C397" s="51" t="s">
        <v>1575</v>
      </c>
      <c r="D397" s="211">
        <v>1042009.0</v>
      </c>
      <c r="E397" s="27" t="s">
        <v>1712</v>
      </c>
      <c r="F397" s="29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606</v>
      </c>
      <c r="M397" s="292">
        <v>45483.0</v>
      </c>
      <c r="N397" s="172">
        <v>45486.0</v>
      </c>
      <c r="O397" s="34"/>
      <c r="P397" s="34"/>
      <c r="Q397" s="34"/>
      <c r="R397" s="34"/>
      <c r="S397" s="35">
        <f t="shared" si="5"/>
        <v>0</v>
      </c>
      <c r="T397" s="144">
        <v>1.0</v>
      </c>
      <c r="U397" s="37">
        <v>180.0</v>
      </c>
      <c r="V397" s="144">
        <v>1.0</v>
      </c>
      <c r="W397" s="37">
        <v>55.0</v>
      </c>
      <c r="X397" s="30"/>
      <c r="Y397" s="35">
        <f t="shared" si="2"/>
        <v>235</v>
      </c>
      <c r="Z397" s="39">
        <f t="shared" si="3"/>
        <v>235</v>
      </c>
      <c r="AA397" s="68"/>
    </row>
    <row r="398" ht="14.25" customHeight="1">
      <c r="A398" s="25">
        <v>110400.0</v>
      </c>
      <c r="B398" s="52">
        <v>110401.0</v>
      </c>
      <c r="C398" s="51" t="s">
        <v>1054</v>
      </c>
      <c r="D398" s="51">
        <v>1133632.0</v>
      </c>
      <c r="E398" s="51" t="s">
        <v>1710</v>
      </c>
      <c r="F398" s="29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606</v>
      </c>
      <c r="M398" s="292">
        <v>45483.0</v>
      </c>
      <c r="N398" s="172">
        <v>45486.0</v>
      </c>
      <c r="O398" s="34"/>
      <c r="P398" s="34"/>
      <c r="Q398" s="34"/>
      <c r="R398" s="34"/>
      <c r="S398" s="35">
        <f t="shared" si="5"/>
        <v>0</v>
      </c>
      <c r="T398" s="144">
        <v>1.0</v>
      </c>
      <c r="U398" s="37">
        <v>180.0</v>
      </c>
      <c r="V398" s="144">
        <v>1.0</v>
      </c>
      <c r="W398" s="37">
        <v>55.0</v>
      </c>
      <c r="X398" s="30"/>
      <c r="Y398" s="35">
        <f t="shared" si="2"/>
        <v>235</v>
      </c>
      <c r="Z398" s="39">
        <f t="shared" si="3"/>
        <v>235</v>
      </c>
      <c r="AA398" s="68"/>
    </row>
    <row r="399" ht="14.25" customHeight="1">
      <c r="A399" s="25">
        <v>110400.0</v>
      </c>
      <c r="B399" s="52">
        <v>110401.0</v>
      </c>
      <c r="C399" s="51" t="s">
        <v>736</v>
      </c>
      <c r="D399" s="51">
        <v>1033280.0</v>
      </c>
      <c r="E399" s="51" t="s">
        <v>1712</v>
      </c>
      <c r="F399" s="29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606</v>
      </c>
      <c r="M399" s="292">
        <v>45483.0</v>
      </c>
      <c r="N399" s="172">
        <v>45486.0</v>
      </c>
      <c r="O399" s="34"/>
      <c r="P399" s="34"/>
      <c r="Q399" s="34"/>
      <c r="R399" s="34"/>
      <c r="S399" s="35">
        <f t="shared" si="5"/>
        <v>0</v>
      </c>
      <c r="T399" s="144">
        <v>1.0</v>
      </c>
      <c r="U399" s="37">
        <v>180.0</v>
      </c>
      <c r="V399" s="144">
        <v>1.0</v>
      </c>
      <c r="W399" s="37">
        <v>55.0</v>
      </c>
      <c r="X399" s="30"/>
      <c r="Y399" s="35">
        <f t="shared" si="2"/>
        <v>235</v>
      </c>
      <c r="Z399" s="39">
        <f t="shared" si="3"/>
        <v>235</v>
      </c>
      <c r="AA399" s="68"/>
    </row>
    <row r="400" ht="14.25" customHeight="1">
      <c r="A400" s="25">
        <v>110400.0</v>
      </c>
      <c r="B400" s="52">
        <v>110401.0</v>
      </c>
      <c r="C400" s="51" t="s">
        <v>1213</v>
      </c>
      <c r="D400" s="51">
        <v>1184849.0</v>
      </c>
      <c r="E400" s="51" t="s">
        <v>1710</v>
      </c>
      <c r="F400" s="29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153" t="s">
        <v>606</v>
      </c>
      <c r="M400" s="292">
        <v>45483.0</v>
      </c>
      <c r="N400" s="172">
        <v>45486.0</v>
      </c>
      <c r="O400" s="34"/>
      <c r="P400" s="34"/>
      <c r="Q400" s="34"/>
      <c r="R400" s="34"/>
      <c r="S400" s="35">
        <f t="shared" si="5"/>
        <v>0</v>
      </c>
      <c r="T400" s="144">
        <v>1.0</v>
      </c>
      <c r="U400" s="37">
        <v>180.0</v>
      </c>
      <c r="V400" s="144">
        <v>1.0</v>
      </c>
      <c r="W400" s="37">
        <v>55.0</v>
      </c>
      <c r="X400" s="30"/>
      <c r="Y400" s="35">
        <f t="shared" si="2"/>
        <v>235</v>
      </c>
      <c r="Z400" s="39">
        <f t="shared" si="3"/>
        <v>235</v>
      </c>
      <c r="AA400" s="68"/>
    </row>
    <row r="401" ht="14.25" customHeight="1">
      <c r="A401" s="25">
        <v>110400.0</v>
      </c>
      <c r="B401" s="52">
        <v>110401.0</v>
      </c>
      <c r="C401" s="51" t="s">
        <v>552</v>
      </c>
      <c r="D401" s="51">
        <v>1154257.0</v>
      </c>
      <c r="E401" s="51" t="s">
        <v>1710</v>
      </c>
      <c r="F401" s="29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153" t="s">
        <v>606</v>
      </c>
      <c r="M401" s="292">
        <v>45483.0</v>
      </c>
      <c r="N401" s="172">
        <v>45486.0</v>
      </c>
      <c r="O401" s="34"/>
      <c r="P401" s="34"/>
      <c r="Q401" s="34"/>
      <c r="R401" s="34"/>
      <c r="S401" s="35">
        <f t="shared" si="5"/>
        <v>0</v>
      </c>
      <c r="T401" s="144">
        <v>1.0</v>
      </c>
      <c r="U401" s="37">
        <v>180.0</v>
      </c>
      <c r="V401" s="144">
        <v>1.0</v>
      </c>
      <c r="W401" s="37">
        <v>55.0</v>
      </c>
      <c r="X401" s="30"/>
      <c r="Y401" s="35">
        <f t="shared" si="2"/>
        <v>235</v>
      </c>
      <c r="Z401" s="39">
        <f t="shared" si="3"/>
        <v>235</v>
      </c>
      <c r="AA401" s="68"/>
    </row>
    <row r="402" ht="14.25" customHeight="1">
      <c r="A402" s="25">
        <v>110400.0</v>
      </c>
      <c r="B402" s="52">
        <v>110401.0</v>
      </c>
      <c r="C402" s="51" t="s">
        <v>2238</v>
      </c>
      <c r="D402" s="51">
        <v>1096290.0</v>
      </c>
      <c r="E402" s="51" t="s">
        <v>1712</v>
      </c>
      <c r="F402" s="29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606</v>
      </c>
      <c r="M402" s="292">
        <v>45483.0</v>
      </c>
      <c r="N402" s="172">
        <v>45486.0</v>
      </c>
      <c r="O402" s="34"/>
      <c r="P402" s="34"/>
      <c r="Q402" s="34"/>
      <c r="R402" s="34"/>
      <c r="S402" s="35">
        <f t="shared" si="5"/>
        <v>0</v>
      </c>
      <c r="T402" s="144">
        <v>1.0</v>
      </c>
      <c r="U402" s="37">
        <v>180.0</v>
      </c>
      <c r="V402" s="144">
        <v>1.0</v>
      </c>
      <c r="W402" s="37">
        <v>55.0</v>
      </c>
      <c r="X402" s="30"/>
      <c r="Y402" s="35">
        <f t="shared" si="2"/>
        <v>235</v>
      </c>
      <c r="Z402" s="39">
        <f t="shared" si="3"/>
        <v>235</v>
      </c>
      <c r="AA402" s="68"/>
    </row>
    <row r="403" ht="14.25" customHeight="1">
      <c r="A403" s="25">
        <v>110400.0</v>
      </c>
      <c r="B403" s="52">
        <v>110401.0</v>
      </c>
      <c r="C403" s="51" t="s">
        <v>1272</v>
      </c>
      <c r="D403" s="51">
        <v>7980817.0</v>
      </c>
      <c r="E403" s="51" t="s">
        <v>1737</v>
      </c>
      <c r="F403" s="29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606</v>
      </c>
      <c r="M403" s="292">
        <v>45483.0</v>
      </c>
      <c r="N403" s="172">
        <v>45486.0</v>
      </c>
      <c r="O403" s="34"/>
      <c r="P403" s="34"/>
      <c r="Q403" s="34"/>
      <c r="R403" s="34"/>
      <c r="S403" s="35">
        <f t="shared" si="5"/>
        <v>0</v>
      </c>
      <c r="T403" s="144">
        <v>1.0</v>
      </c>
      <c r="U403" s="37">
        <v>180.0</v>
      </c>
      <c r="V403" s="144">
        <v>1.0</v>
      </c>
      <c r="W403" s="37">
        <v>55.0</v>
      </c>
      <c r="X403" s="30"/>
      <c r="Y403" s="35">
        <f t="shared" si="2"/>
        <v>235</v>
      </c>
      <c r="Z403" s="39">
        <f t="shared" si="3"/>
        <v>235</v>
      </c>
      <c r="AA403" s="68"/>
    </row>
    <row r="404" ht="14.25" customHeight="1">
      <c r="A404" s="25">
        <v>110400.0</v>
      </c>
      <c r="B404" s="52">
        <v>110401.0</v>
      </c>
      <c r="C404" s="51" t="s">
        <v>541</v>
      </c>
      <c r="D404" s="51">
        <v>9407294.0</v>
      </c>
      <c r="E404" s="51" t="s">
        <v>1740</v>
      </c>
      <c r="F404" s="29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606</v>
      </c>
      <c r="M404" s="292">
        <v>45483.0</v>
      </c>
      <c r="N404" s="172">
        <v>45486.0</v>
      </c>
      <c r="O404" s="34"/>
      <c r="P404" s="34"/>
      <c r="Q404" s="34"/>
      <c r="R404" s="34"/>
      <c r="S404" s="35">
        <f t="shared" si="5"/>
        <v>0</v>
      </c>
      <c r="T404" s="144">
        <v>0.0</v>
      </c>
      <c r="U404" s="37">
        <v>180.0</v>
      </c>
      <c r="V404" s="144">
        <v>1.0</v>
      </c>
      <c r="W404" s="37">
        <v>55.0</v>
      </c>
      <c r="X404" s="30"/>
      <c r="Y404" s="35">
        <f t="shared" si="2"/>
        <v>55</v>
      </c>
      <c r="Z404" s="39">
        <f t="shared" si="3"/>
        <v>55</v>
      </c>
      <c r="AA404" s="68"/>
    </row>
    <row r="405" ht="14.25" customHeight="1">
      <c r="A405" s="25">
        <v>110400.0</v>
      </c>
      <c r="B405" s="52">
        <v>110401.0</v>
      </c>
      <c r="C405" s="51" t="s">
        <v>180</v>
      </c>
      <c r="D405" s="51">
        <v>1105060.0</v>
      </c>
      <c r="E405" s="51" t="s">
        <v>1712</v>
      </c>
      <c r="F405" s="29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606</v>
      </c>
      <c r="M405" s="292">
        <v>45483.0</v>
      </c>
      <c r="N405" s="172">
        <v>45486.0</v>
      </c>
      <c r="O405" s="34"/>
      <c r="P405" s="34"/>
      <c r="Q405" s="34"/>
      <c r="R405" s="34"/>
      <c r="S405" s="35">
        <f t="shared" si="5"/>
        <v>0</v>
      </c>
      <c r="T405" s="144">
        <v>0.0</v>
      </c>
      <c r="U405" s="37">
        <v>180.0</v>
      </c>
      <c r="V405" s="144">
        <v>1.0</v>
      </c>
      <c r="W405" s="37">
        <v>55.0</v>
      </c>
      <c r="X405" s="30"/>
      <c r="Y405" s="35">
        <f t="shared" si="2"/>
        <v>55</v>
      </c>
      <c r="Z405" s="39">
        <f t="shared" si="3"/>
        <v>55</v>
      </c>
      <c r="AA405" s="68"/>
    </row>
    <row r="406" ht="14.25" customHeight="1">
      <c r="A406" s="25">
        <v>110400.0</v>
      </c>
      <c r="B406" s="52">
        <v>110401.0</v>
      </c>
      <c r="C406" s="51" t="s">
        <v>1055</v>
      </c>
      <c r="D406" s="51">
        <v>1076299.0</v>
      </c>
      <c r="E406" s="51" t="s">
        <v>1712</v>
      </c>
      <c r="F406" s="29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606</v>
      </c>
      <c r="M406" s="292">
        <v>45483.0</v>
      </c>
      <c r="N406" s="172">
        <v>45486.0</v>
      </c>
      <c r="O406" s="34"/>
      <c r="P406" s="34"/>
      <c r="Q406" s="34"/>
      <c r="R406" s="34"/>
      <c r="S406" s="35">
        <f t="shared" si="5"/>
        <v>0</v>
      </c>
      <c r="T406" s="144">
        <v>1.0</v>
      </c>
      <c r="U406" s="37">
        <v>180.0</v>
      </c>
      <c r="V406" s="144">
        <v>1.0</v>
      </c>
      <c r="W406" s="37">
        <v>55.0</v>
      </c>
      <c r="X406" s="30"/>
      <c r="Y406" s="35">
        <f t="shared" si="2"/>
        <v>235</v>
      </c>
      <c r="Z406" s="39">
        <f t="shared" si="3"/>
        <v>235</v>
      </c>
      <c r="AA406" s="68"/>
    </row>
    <row r="407" ht="14.25" customHeight="1">
      <c r="A407" s="25">
        <v>110400.0</v>
      </c>
      <c r="B407" s="52">
        <v>110401.0</v>
      </c>
      <c r="C407" s="51" t="s">
        <v>190</v>
      </c>
      <c r="D407" s="51">
        <v>1110276.0</v>
      </c>
      <c r="E407" s="51" t="s">
        <v>1712</v>
      </c>
      <c r="F407" s="29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606</v>
      </c>
      <c r="M407" s="292">
        <v>45483.0</v>
      </c>
      <c r="N407" s="172">
        <v>45486.0</v>
      </c>
      <c r="O407" s="34"/>
      <c r="P407" s="34"/>
      <c r="Q407" s="34"/>
      <c r="R407" s="34"/>
      <c r="S407" s="35">
        <f t="shared" si="5"/>
        <v>0</v>
      </c>
      <c r="T407" s="144">
        <v>1.0</v>
      </c>
      <c r="U407" s="37">
        <v>180.0</v>
      </c>
      <c r="V407" s="144">
        <v>1.0</v>
      </c>
      <c r="W407" s="37">
        <v>55.0</v>
      </c>
      <c r="X407" s="30"/>
      <c r="Y407" s="35">
        <f t="shared" si="2"/>
        <v>235</v>
      </c>
      <c r="Z407" s="39">
        <f t="shared" si="3"/>
        <v>235</v>
      </c>
      <c r="AA407" s="68"/>
    </row>
    <row r="408" ht="14.25" customHeight="1">
      <c r="A408" s="25">
        <v>110400.0</v>
      </c>
      <c r="B408" s="52">
        <v>110401.0</v>
      </c>
      <c r="C408" s="51" t="s">
        <v>1785</v>
      </c>
      <c r="D408" s="51">
        <v>1097806.0</v>
      </c>
      <c r="E408" s="51" t="s">
        <v>1712</v>
      </c>
      <c r="F408" s="29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606</v>
      </c>
      <c r="M408" s="292">
        <v>45483.0</v>
      </c>
      <c r="N408" s="172">
        <v>45486.0</v>
      </c>
      <c r="O408" s="34"/>
      <c r="P408" s="34"/>
      <c r="Q408" s="34"/>
      <c r="R408" s="34"/>
      <c r="S408" s="35">
        <f t="shared" si="5"/>
        <v>0</v>
      </c>
      <c r="T408" s="144">
        <v>1.0</v>
      </c>
      <c r="U408" s="37">
        <v>180.0</v>
      </c>
      <c r="V408" s="144">
        <v>1.0</v>
      </c>
      <c r="W408" s="37">
        <v>55.0</v>
      </c>
      <c r="X408" s="30"/>
      <c r="Y408" s="35">
        <f t="shared" si="2"/>
        <v>235</v>
      </c>
      <c r="Z408" s="39">
        <f t="shared" si="3"/>
        <v>235</v>
      </c>
      <c r="AA408" s="68"/>
    </row>
    <row r="409" ht="14.25" customHeight="1">
      <c r="A409" s="25">
        <v>110400.0</v>
      </c>
      <c r="B409" s="52">
        <v>110401.0</v>
      </c>
      <c r="C409" s="51" t="s">
        <v>177</v>
      </c>
      <c r="D409" s="51">
        <v>7102496.0</v>
      </c>
      <c r="E409" s="51" t="s">
        <v>1737</v>
      </c>
      <c r="F409" s="29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606</v>
      </c>
      <c r="M409" s="292">
        <v>45483.0</v>
      </c>
      <c r="N409" s="172">
        <v>45486.0</v>
      </c>
      <c r="O409" s="34"/>
      <c r="P409" s="34"/>
      <c r="Q409" s="34"/>
      <c r="R409" s="34"/>
      <c r="S409" s="35">
        <f t="shared" si="5"/>
        <v>0</v>
      </c>
      <c r="T409" s="144">
        <v>1.0</v>
      </c>
      <c r="U409" s="37">
        <v>180.0</v>
      </c>
      <c r="V409" s="144">
        <v>1.0</v>
      </c>
      <c r="W409" s="37">
        <v>55.0</v>
      </c>
      <c r="X409" s="30"/>
      <c r="Y409" s="35">
        <f t="shared" si="2"/>
        <v>235</v>
      </c>
      <c r="Z409" s="39">
        <f t="shared" si="3"/>
        <v>235</v>
      </c>
      <c r="AA409" s="68"/>
    </row>
    <row r="410" ht="14.25" customHeight="1">
      <c r="A410" s="25">
        <v>110400.0</v>
      </c>
      <c r="B410" s="52">
        <v>110401.0</v>
      </c>
      <c r="C410" s="51" t="s">
        <v>99</v>
      </c>
      <c r="D410" s="51">
        <v>1076965.0</v>
      </c>
      <c r="E410" s="51" t="s">
        <v>1712</v>
      </c>
      <c r="F410" s="29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606</v>
      </c>
      <c r="M410" s="292">
        <v>45483.0</v>
      </c>
      <c r="N410" s="172">
        <v>45486.0</v>
      </c>
      <c r="O410" s="34"/>
      <c r="P410" s="34"/>
      <c r="Q410" s="34"/>
      <c r="R410" s="34"/>
      <c r="S410" s="35">
        <f t="shared" si="5"/>
        <v>0</v>
      </c>
      <c r="T410" s="144">
        <v>1.0</v>
      </c>
      <c r="U410" s="37">
        <v>180.0</v>
      </c>
      <c r="V410" s="144">
        <v>1.0</v>
      </c>
      <c r="W410" s="37">
        <v>55.0</v>
      </c>
      <c r="X410" s="30"/>
      <c r="Y410" s="35">
        <f t="shared" si="2"/>
        <v>235</v>
      </c>
      <c r="Z410" s="39">
        <f t="shared" si="3"/>
        <v>235</v>
      </c>
      <c r="AA410" s="68"/>
    </row>
    <row r="411" ht="14.25" customHeight="1">
      <c r="A411" s="25">
        <v>110400.0</v>
      </c>
      <c r="B411" s="52">
        <v>110401.0</v>
      </c>
      <c r="C411" s="51" t="s">
        <v>1222</v>
      </c>
      <c r="D411" s="51">
        <v>315583.0</v>
      </c>
      <c r="E411" s="51" t="s">
        <v>1712</v>
      </c>
      <c r="F411" s="29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153" t="s">
        <v>606</v>
      </c>
      <c r="M411" s="292">
        <v>45483.0</v>
      </c>
      <c r="N411" s="172">
        <v>45486.0</v>
      </c>
      <c r="O411" s="34"/>
      <c r="P411" s="34"/>
      <c r="Q411" s="34"/>
      <c r="R411" s="34"/>
      <c r="S411" s="35">
        <f t="shared" si="5"/>
        <v>0</v>
      </c>
      <c r="T411" s="144">
        <v>1.0</v>
      </c>
      <c r="U411" s="37">
        <v>180.0</v>
      </c>
      <c r="V411" s="144">
        <v>1.0</v>
      </c>
      <c r="W411" s="37">
        <v>55.0</v>
      </c>
      <c r="X411" s="30"/>
      <c r="Y411" s="35">
        <f t="shared" si="2"/>
        <v>235</v>
      </c>
      <c r="Z411" s="39">
        <f t="shared" si="3"/>
        <v>235</v>
      </c>
      <c r="AA411" s="68"/>
    </row>
    <row r="412" ht="14.25" customHeight="1">
      <c r="A412" s="25">
        <v>110400.0</v>
      </c>
      <c r="B412" s="52">
        <v>110401.0</v>
      </c>
      <c r="C412" s="51" t="s">
        <v>1223</v>
      </c>
      <c r="D412" s="51">
        <v>1152033.0</v>
      </c>
      <c r="E412" s="51" t="s">
        <v>1710</v>
      </c>
      <c r="F412" s="29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606</v>
      </c>
      <c r="M412" s="292">
        <v>45483.0</v>
      </c>
      <c r="N412" s="172">
        <v>45486.0</v>
      </c>
      <c r="O412" s="34"/>
      <c r="P412" s="34"/>
      <c r="Q412" s="34"/>
      <c r="R412" s="34"/>
      <c r="S412" s="35">
        <f t="shared" si="5"/>
        <v>0</v>
      </c>
      <c r="T412" s="144">
        <v>1.0</v>
      </c>
      <c r="U412" s="37">
        <v>180.0</v>
      </c>
      <c r="V412" s="144">
        <v>1.0</v>
      </c>
      <c r="W412" s="37">
        <v>55.0</v>
      </c>
      <c r="X412" s="30"/>
      <c r="Y412" s="35">
        <f t="shared" si="2"/>
        <v>235</v>
      </c>
      <c r="Z412" s="39">
        <f t="shared" si="3"/>
        <v>235</v>
      </c>
      <c r="AA412" s="68"/>
    </row>
    <row r="413" ht="14.25" customHeight="1">
      <c r="A413" s="25">
        <v>110400.0</v>
      </c>
      <c r="B413" s="52">
        <v>110401.0</v>
      </c>
      <c r="C413" s="51" t="s">
        <v>1275</v>
      </c>
      <c r="D413" s="51">
        <v>1154206.0</v>
      </c>
      <c r="E413" s="51" t="s">
        <v>1710</v>
      </c>
      <c r="F413" s="29" t="s">
        <v>135</v>
      </c>
      <c r="G413" s="3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606</v>
      </c>
      <c r="M413" s="292">
        <v>45483.0</v>
      </c>
      <c r="N413" s="172">
        <v>45486.0</v>
      </c>
      <c r="O413" s="34"/>
      <c r="P413" s="34"/>
      <c r="Q413" s="34"/>
      <c r="R413" s="34"/>
      <c r="S413" s="35">
        <f t="shared" si="5"/>
        <v>0</v>
      </c>
      <c r="T413" s="144">
        <v>1.0</v>
      </c>
      <c r="U413" s="37">
        <v>180.0</v>
      </c>
      <c r="V413" s="144">
        <v>1.0</v>
      </c>
      <c r="W413" s="37">
        <v>55.0</v>
      </c>
      <c r="X413" s="30"/>
      <c r="Y413" s="35">
        <f t="shared" si="2"/>
        <v>235</v>
      </c>
      <c r="Z413" s="39">
        <f t="shared" si="3"/>
        <v>235</v>
      </c>
      <c r="AA413" s="68"/>
    </row>
    <row r="414" ht="14.25" customHeight="1">
      <c r="A414" s="25">
        <v>110400.0</v>
      </c>
      <c r="B414" s="52">
        <v>110401.0</v>
      </c>
      <c r="C414" s="27" t="s">
        <v>1572</v>
      </c>
      <c r="D414" s="27">
        <v>1063227.0</v>
      </c>
      <c r="E414" s="27" t="s">
        <v>1712</v>
      </c>
      <c r="F414" s="29" t="s">
        <v>135</v>
      </c>
      <c r="G414" s="3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606</v>
      </c>
      <c r="M414" s="292">
        <v>45483.0</v>
      </c>
      <c r="N414" s="172">
        <v>45486.0</v>
      </c>
      <c r="O414" s="34"/>
      <c r="P414" s="34"/>
      <c r="Q414" s="34"/>
      <c r="R414" s="34"/>
      <c r="S414" s="35">
        <f t="shared" si="5"/>
        <v>0</v>
      </c>
      <c r="T414" s="144">
        <v>1.0</v>
      </c>
      <c r="U414" s="37">
        <v>180.0</v>
      </c>
      <c r="V414" s="144">
        <v>1.0</v>
      </c>
      <c r="W414" s="37">
        <v>55.0</v>
      </c>
      <c r="X414" s="30"/>
      <c r="Y414" s="35">
        <f t="shared" si="2"/>
        <v>235</v>
      </c>
      <c r="Z414" s="39">
        <f t="shared" si="3"/>
        <v>235</v>
      </c>
      <c r="AA414" s="68"/>
    </row>
    <row r="415" ht="14.25" customHeight="1">
      <c r="A415" s="25">
        <v>110400.0</v>
      </c>
      <c r="B415" s="52">
        <v>110401.0</v>
      </c>
      <c r="C415" s="27" t="s">
        <v>2830</v>
      </c>
      <c r="D415" s="27">
        <v>1088831.0</v>
      </c>
      <c r="E415" s="27" t="s">
        <v>1712</v>
      </c>
      <c r="F415" s="29" t="s">
        <v>135</v>
      </c>
      <c r="G415" s="3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606</v>
      </c>
      <c r="M415" s="292">
        <v>45483.0</v>
      </c>
      <c r="N415" s="172">
        <v>45486.0</v>
      </c>
      <c r="O415" s="34"/>
      <c r="P415" s="34"/>
      <c r="Q415" s="34"/>
      <c r="R415" s="34"/>
      <c r="S415" s="35">
        <f t="shared" si="5"/>
        <v>0</v>
      </c>
      <c r="T415" s="144">
        <v>1.0</v>
      </c>
      <c r="U415" s="37">
        <v>180.0</v>
      </c>
      <c r="V415" s="144">
        <v>1.0</v>
      </c>
      <c r="W415" s="37">
        <v>55.0</v>
      </c>
      <c r="X415" s="30"/>
      <c r="Y415" s="35">
        <f t="shared" si="2"/>
        <v>235</v>
      </c>
      <c r="Z415" s="39">
        <f t="shared" si="3"/>
        <v>235</v>
      </c>
      <c r="AA415" s="68"/>
    </row>
    <row r="416" ht="14.25" customHeight="1">
      <c r="A416" s="25">
        <v>110400.0</v>
      </c>
      <c r="B416" s="52">
        <v>110401.0</v>
      </c>
      <c r="C416" s="56" t="s">
        <v>2831</v>
      </c>
      <c r="D416" s="27">
        <v>9309608.0</v>
      </c>
      <c r="E416" s="27" t="s">
        <v>1712</v>
      </c>
      <c r="F416" s="29" t="s">
        <v>135</v>
      </c>
      <c r="G416" s="3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2810</v>
      </c>
      <c r="M416" s="292">
        <v>45520.0</v>
      </c>
      <c r="N416" s="172">
        <v>45553.0</v>
      </c>
      <c r="O416" s="34"/>
      <c r="P416" s="34"/>
      <c r="Q416" s="34"/>
      <c r="R416" s="34"/>
      <c r="S416" s="35">
        <f t="shared" si="5"/>
        <v>0</v>
      </c>
      <c r="T416" s="27">
        <v>1.0</v>
      </c>
      <c r="U416" s="37">
        <v>300.0</v>
      </c>
      <c r="V416" s="144">
        <v>1.0</v>
      </c>
      <c r="W416" s="37">
        <v>55.0</v>
      </c>
      <c r="X416" s="30"/>
      <c r="Y416" s="35">
        <f t="shared" si="2"/>
        <v>355</v>
      </c>
      <c r="Z416" s="39">
        <f t="shared" si="3"/>
        <v>355</v>
      </c>
      <c r="AA416" s="68"/>
    </row>
    <row r="417" ht="14.25" customHeight="1">
      <c r="A417" s="25">
        <v>110400.0</v>
      </c>
      <c r="B417" s="52">
        <v>110401.0</v>
      </c>
      <c r="C417" s="51" t="s">
        <v>749</v>
      </c>
      <c r="D417" s="51">
        <v>9600361.0</v>
      </c>
      <c r="E417" s="51" t="s">
        <v>1744</v>
      </c>
      <c r="F417" s="29" t="s">
        <v>135</v>
      </c>
      <c r="G417" s="30"/>
      <c r="H417" s="30" t="s">
        <v>44</v>
      </c>
      <c r="I417" s="31" t="s">
        <v>45</v>
      </c>
      <c r="J417" s="32" t="s">
        <v>46</v>
      </c>
      <c r="K417" s="217" t="s">
        <v>45</v>
      </c>
      <c r="L417" s="153" t="s">
        <v>2810</v>
      </c>
      <c r="M417" s="292">
        <v>45520.0</v>
      </c>
      <c r="N417" s="172">
        <v>45553.0</v>
      </c>
      <c r="O417" s="34"/>
      <c r="P417" s="34"/>
      <c r="Q417" s="34"/>
      <c r="R417" s="34"/>
      <c r="S417" s="35">
        <f t="shared" si="5"/>
        <v>0</v>
      </c>
      <c r="T417" s="144">
        <v>1.0</v>
      </c>
      <c r="U417" s="37">
        <v>350.12</v>
      </c>
      <c r="V417" s="144">
        <v>1.0</v>
      </c>
      <c r="W417" s="37">
        <v>57.0</v>
      </c>
      <c r="X417" s="30"/>
      <c r="Y417" s="35">
        <f t="shared" si="2"/>
        <v>407.12</v>
      </c>
      <c r="Z417" s="39">
        <f t="shared" si="3"/>
        <v>407.12</v>
      </c>
      <c r="AA417" s="68"/>
    </row>
    <row r="418" ht="14.25" customHeight="1">
      <c r="A418" s="25">
        <v>110400.0</v>
      </c>
      <c r="B418" s="52">
        <v>110401.0</v>
      </c>
      <c r="C418" s="51" t="s">
        <v>2542</v>
      </c>
      <c r="D418" s="51">
        <v>1102346.0</v>
      </c>
      <c r="E418" s="51" t="s">
        <v>1710</v>
      </c>
      <c r="F418" s="29" t="s">
        <v>135</v>
      </c>
      <c r="G418" s="30"/>
      <c r="H418" s="30" t="s">
        <v>44</v>
      </c>
      <c r="I418" s="31" t="s">
        <v>45</v>
      </c>
      <c r="J418" s="32" t="s">
        <v>46</v>
      </c>
      <c r="K418" s="217" t="s">
        <v>45</v>
      </c>
      <c r="L418" s="153" t="s">
        <v>2810</v>
      </c>
      <c r="M418" s="292">
        <v>45520.0</v>
      </c>
      <c r="N418" s="172">
        <v>45553.0</v>
      </c>
      <c r="O418" s="34"/>
      <c r="P418" s="34"/>
      <c r="Q418" s="34"/>
      <c r="R418" s="34"/>
      <c r="S418" s="35">
        <f t="shared" si="5"/>
        <v>0</v>
      </c>
      <c r="T418" s="144">
        <v>1.0</v>
      </c>
      <c r="U418" s="37">
        <v>300.0</v>
      </c>
      <c r="V418" s="144">
        <v>1.0</v>
      </c>
      <c r="W418" s="37">
        <v>55.0</v>
      </c>
      <c r="X418" s="30"/>
      <c r="Y418" s="35">
        <f t="shared" si="2"/>
        <v>355</v>
      </c>
      <c r="Z418" s="39">
        <f t="shared" si="3"/>
        <v>355</v>
      </c>
      <c r="AA418" s="68"/>
    </row>
    <row r="419" ht="14.25" customHeight="1">
      <c r="A419" s="25">
        <v>110400.0</v>
      </c>
      <c r="B419" s="52">
        <v>110401.0</v>
      </c>
      <c r="C419" s="51" t="s">
        <v>1348</v>
      </c>
      <c r="D419" s="51">
        <v>1151276.0</v>
      </c>
      <c r="E419" s="51" t="s">
        <v>1710</v>
      </c>
      <c r="F419" s="29" t="s">
        <v>135</v>
      </c>
      <c r="G419" s="30"/>
      <c r="H419" s="30" t="s">
        <v>44</v>
      </c>
      <c r="I419" s="31" t="s">
        <v>45</v>
      </c>
      <c r="J419" s="32" t="s">
        <v>46</v>
      </c>
      <c r="K419" s="217" t="s">
        <v>45</v>
      </c>
      <c r="L419" s="153" t="s">
        <v>2810</v>
      </c>
      <c r="M419" s="292">
        <v>45520.0</v>
      </c>
      <c r="N419" s="172">
        <v>45553.0</v>
      </c>
      <c r="O419" s="34"/>
      <c r="P419" s="34"/>
      <c r="Q419" s="34"/>
      <c r="R419" s="34"/>
      <c r="S419" s="35">
        <f t="shared" si="5"/>
        <v>0</v>
      </c>
      <c r="T419" s="144">
        <v>1.0</v>
      </c>
      <c r="U419" s="37">
        <v>300.0</v>
      </c>
      <c r="V419" s="144">
        <v>1.0</v>
      </c>
      <c r="W419" s="37">
        <v>55.0</v>
      </c>
      <c r="X419" s="30"/>
      <c r="Y419" s="35">
        <f t="shared" si="2"/>
        <v>355</v>
      </c>
      <c r="Z419" s="39">
        <f t="shared" si="3"/>
        <v>355</v>
      </c>
      <c r="AA419" s="68"/>
    </row>
    <row r="420" ht="14.25" customHeight="1">
      <c r="A420" s="25">
        <v>110400.0</v>
      </c>
      <c r="B420" s="52">
        <v>110401.0</v>
      </c>
      <c r="C420" s="56" t="s">
        <v>2832</v>
      </c>
      <c r="D420" s="27">
        <v>1027450.0</v>
      </c>
      <c r="E420" s="27" t="s">
        <v>1707</v>
      </c>
      <c r="F420" s="29" t="s">
        <v>135</v>
      </c>
      <c r="G420" s="30"/>
      <c r="H420" s="30" t="s">
        <v>44</v>
      </c>
      <c r="I420" s="31" t="s">
        <v>45</v>
      </c>
      <c r="J420" s="32" t="s">
        <v>46</v>
      </c>
      <c r="K420" s="217" t="s">
        <v>45</v>
      </c>
      <c r="L420" s="27" t="s">
        <v>2815</v>
      </c>
      <c r="M420" s="172">
        <v>45527.0</v>
      </c>
      <c r="N420" s="172">
        <v>45528.0</v>
      </c>
      <c r="O420" s="34"/>
      <c r="P420" s="34"/>
      <c r="Q420" s="34"/>
      <c r="R420" s="34"/>
      <c r="S420" s="35">
        <f t="shared" si="5"/>
        <v>0</v>
      </c>
      <c r="T420" s="27">
        <v>1.0</v>
      </c>
      <c r="U420" s="37">
        <v>180.0</v>
      </c>
      <c r="V420" s="27">
        <v>1.0</v>
      </c>
      <c r="W420" s="37">
        <v>57.0</v>
      </c>
      <c r="X420" s="30"/>
      <c r="Y420" s="35">
        <f t="shared" si="2"/>
        <v>237</v>
      </c>
      <c r="Z420" s="39">
        <f t="shared" si="3"/>
        <v>237</v>
      </c>
      <c r="AA420" s="68"/>
    </row>
    <row r="421" ht="14.25" customHeight="1">
      <c r="A421" s="25">
        <v>110400.0</v>
      </c>
      <c r="B421" s="52">
        <v>110401.0</v>
      </c>
      <c r="C421" s="27" t="s">
        <v>2833</v>
      </c>
      <c r="D421" s="27">
        <v>1067613.0</v>
      </c>
      <c r="E421" s="27" t="s">
        <v>1810</v>
      </c>
      <c r="F421" s="29" t="s">
        <v>135</v>
      </c>
      <c r="G421" s="30"/>
      <c r="H421" s="30" t="s">
        <v>44</v>
      </c>
      <c r="I421" s="31" t="s">
        <v>45</v>
      </c>
      <c r="J421" s="32" t="s">
        <v>46</v>
      </c>
      <c r="K421" s="217" t="s">
        <v>45</v>
      </c>
      <c r="L421" s="27" t="s">
        <v>2815</v>
      </c>
      <c r="M421" s="172">
        <v>45527.0</v>
      </c>
      <c r="N421" s="172">
        <v>45528.0</v>
      </c>
      <c r="O421" s="34"/>
      <c r="P421" s="34"/>
      <c r="Q421" s="34"/>
      <c r="R421" s="34"/>
      <c r="S421" s="35">
        <f t="shared" si="5"/>
        <v>0</v>
      </c>
      <c r="T421" s="27">
        <v>1.0</v>
      </c>
      <c r="U421" s="37">
        <v>180.0</v>
      </c>
      <c r="V421" s="27">
        <v>1.0</v>
      </c>
      <c r="W421" s="37">
        <v>55.0</v>
      </c>
      <c r="X421" s="30"/>
      <c r="Y421" s="35">
        <f t="shared" si="2"/>
        <v>235</v>
      </c>
      <c r="Z421" s="39">
        <f t="shared" si="3"/>
        <v>235</v>
      </c>
      <c r="AA421" s="68"/>
    </row>
    <row r="422" ht="14.25" customHeight="1">
      <c r="A422" s="25">
        <v>110400.0</v>
      </c>
      <c r="B422" s="52">
        <v>110401.0</v>
      </c>
      <c r="C422" s="56" t="s">
        <v>2834</v>
      </c>
      <c r="D422" s="27">
        <v>1104420.0</v>
      </c>
      <c r="E422" s="27" t="s">
        <v>1810</v>
      </c>
      <c r="F422" s="29" t="s">
        <v>135</v>
      </c>
      <c r="G422" s="30"/>
      <c r="H422" s="30" t="s">
        <v>44</v>
      </c>
      <c r="I422" s="31" t="s">
        <v>45</v>
      </c>
      <c r="J422" s="32" t="s">
        <v>46</v>
      </c>
      <c r="K422" s="217" t="s">
        <v>45</v>
      </c>
      <c r="L422" s="27" t="s">
        <v>2815</v>
      </c>
      <c r="M422" s="172">
        <v>45527.0</v>
      </c>
      <c r="N422" s="172">
        <v>45528.0</v>
      </c>
      <c r="O422" s="34"/>
      <c r="P422" s="34"/>
      <c r="Q422" s="34"/>
      <c r="R422" s="34"/>
      <c r="S422" s="35">
        <f t="shared" si="5"/>
        <v>0</v>
      </c>
      <c r="T422" s="27">
        <v>1.0</v>
      </c>
      <c r="U422" s="37">
        <v>180.0</v>
      </c>
      <c r="V422" s="27">
        <v>1.0</v>
      </c>
      <c r="W422" s="37">
        <v>55.0</v>
      </c>
      <c r="X422" s="30"/>
      <c r="Y422" s="35">
        <f t="shared" si="2"/>
        <v>235</v>
      </c>
      <c r="Z422" s="39">
        <f t="shared" si="3"/>
        <v>235</v>
      </c>
      <c r="AA422" s="68"/>
    </row>
    <row r="423" ht="14.25" customHeight="1">
      <c r="A423" s="25">
        <v>110400.0</v>
      </c>
      <c r="B423" s="52">
        <v>110401.0</v>
      </c>
      <c r="C423" s="56" t="s">
        <v>2835</v>
      </c>
      <c r="D423" s="27">
        <v>1113488.0</v>
      </c>
      <c r="E423" s="27" t="s">
        <v>1810</v>
      </c>
      <c r="F423" s="29" t="s">
        <v>135</v>
      </c>
      <c r="G423" s="30"/>
      <c r="H423" s="30" t="s">
        <v>44</v>
      </c>
      <c r="I423" s="31" t="s">
        <v>45</v>
      </c>
      <c r="J423" s="32" t="s">
        <v>46</v>
      </c>
      <c r="K423" s="217" t="s">
        <v>45</v>
      </c>
      <c r="L423" s="27" t="s">
        <v>2815</v>
      </c>
      <c r="M423" s="172">
        <v>45527.0</v>
      </c>
      <c r="N423" s="172">
        <v>45528.0</v>
      </c>
      <c r="O423" s="34"/>
      <c r="P423" s="34"/>
      <c r="Q423" s="34"/>
      <c r="R423" s="34"/>
      <c r="S423" s="35">
        <f t="shared" si="5"/>
        <v>0</v>
      </c>
      <c r="T423" s="27">
        <v>1.0</v>
      </c>
      <c r="U423" s="37">
        <v>180.0</v>
      </c>
      <c r="V423" s="27">
        <v>1.0</v>
      </c>
      <c r="W423" s="37">
        <v>55.0</v>
      </c>
      <c r="X423" s="30"/>
      <c r="Y423" s="35">
        <f t="shared" si="2"/>
        <v>235</v>
      </c>
      <c r="Z423" s="39">
        <f t="shared" si="3"/>
        <v>235</v>
      </c>
      <c r="AA423" s="68"/>
    </row>
    <row r="424" ht="14.25" customHeight="1">
      <c r="A424" s="25">
        <v>110400.0</v>
      </c>
      <c r="B424" s="52">
        <v>110401.0</v>
      </c>
      <c r="C424" s="56" t="s">
        <v>2836</v>
      </c>
      <c r="D424" s="27">
        <v>9800107.0</v>
      </c>
      <c r="E424" s="27" t="s">
        <v>1723</v>
      </c>
      <c r="F424" s="29" t="s">
        <v>135</v>
      </c>
      <c r="G424" s="30"/>
      <c r="H424" s="30" t="s">
        <v>44</v>
      </c>
      <c r="I424" s="31" t="s">
        <v>45</v>
      </c>
      <c r="J424" s="32" t="s">
        <v>46</v>
      </c>
      <c r="K424" s="217" t="s">
        <v>45</v>
      </c>
      <c r="L424" s="27" t="s">
        <v>165</v>
      </c>
      <c r="M424" s="172">
        <v>45527.0</v>
      </c>
      <c r="N424" s="172">
        <v>45528.0</v>
      </c>
      <c r="O424" s="34"/>
      <c r="P424" s="34"/>
      <c r="Q424" s="34"/>
      <c r="R424" s="34"/>
      <c r="S424" s="35">
        <f t="shared" si="5"/>
        <v>0</v>
      </c>
      <c r="T424" s="144">
        <v>1.0</v>
      </c>
      <c r="U424" s="37">
        <v>180.0</v>
      </c>
      <c r="V424" s="144">
        <v>1.0</v>
      </c>
      <c r="W424" s="37">
        <v>57.0</v>
      </c>
      <c r="X424" s="30"/>
      <c r="Y424" s="35">
        <f t="shared" si="2"/>
        <v>237</v>
      </c>
      <c r="Z424" s="39">
        <f t="shared" si="3"/>
        <v>237</v>
      </c>
      <c r="AA424" s="68"/>
    </row>
    <row r="425" ht="14.25" customHeight="1">
      <c r="A425" s="25">
        <v>110400.0</v>
      </c>
      <c r="B425" s="52">
        <v>110401.0</v>
      </c>
      <c r="C425" s="27" t="s">
        <v>2837</v>
      </c>
      <c r="D425" s="27">
        <v>1025023.0</v>
      </c>
      <c r="E425" s="27" t="s">
        <v>1707</v>
      </c>
      <c r="F425" s="29" t="s">
        <v>135</v>
      </c>
      <c r="G425" s="30"/>
      <c r="H425" s="30" t="s">
        <v>44</v>
      </c>
      <c r="I425" s="31" t="s">
        <v>45</v>
      </c>
      <c r="J425" s="32" t="s">
        <v>46</v>
      </c>
      <c r="K425" s="217" t="s">
        <v>45</v>
      </c>
      <c r="L425" s="27" t="s">
        <v>165</v>
      </c>
      <c r="M425" s="172">
        <v>45527.0</v>
      </c>
      <c r="N425" s="172">
        <v>45528.0</v>
      </c>
      <c r="O425" s="34"/>
      <c r="P425" s="34"/>
      <c r="Q425" s="34"/>
      <c r="R425" s="34"/>
      <c r="S425" s="35">
        <f t="shared" si="5"/>
        <v>0</v>
      </c>
      <c r="T425" s="144">
        <v>1.0</v>
      </c>
      <c r="U425" s="37">
        <v>170.12</v>
      </c>
      <c r="V425" s="144">
        <v>1.0</v>
      </c>
      <c r="W425" s="37">
        <v>57.0</v>
      </c>
      <c r="X425" s="30"/>
      <c r="Y425" s="35">
        <f t="shared" si="2"/>
        <v>227.12</v>
      </c>
      <c r="Z425" s="39">
        <f t="shared" si="3"/>
        <v>227.12</v>
      </c>
      <c r="AA425" s="68"/>
    </row>
    <row r="426" ht="14.25" customHeight="1">
      <c r="A426" s="25">
        <v>110400.0</v>
      </c>
      <c r="B426" s="52">
        <v>110401.0</v>
      </c>
      <c r="C426" s="27" t="s">
        <v>2838</v>
      </c>
      <c r="D426" s="27">
        <v>1063405.0</v>
      </c>
      <c r="E426" s="27" t="s">
        <v>1815</v>
      </c>
      <c r="F426" s="29" t="s">
        <v>135</v>
      </c>
      <c r="G426" s="30"/>
      <c r="H426" s="30" t="s">
        <v>44</v>
      </c>
      <c r="I426" s="31" t="s">
        <v>45</v>
      </c>
      <c r="J426" s="32" t="s">
        <v>46</v>
      </c>
      <c r="K426" s="217" t="s">
        <v>45</v>
      </c>
      <c r="L426" s="27" t="s">
        <v>165</v>
      </c>
      <c r="M426" s="172">
        <v>45527.0</v>
      </c>
      <c r="N426" s="172">
        <v>45528.0</v>
      </c>
      <c r="O426" s="34"/>
      <c r="P426" s="34"/>
      <c r="Q426" s="34"/>
      <c r="R426" s="34"/>
      <c r="S426" s="35">
        <f t="shared" si="5"/>
        <v>0</v>
      </c>
      <c r="T426" s="144">
        <v>1.0</v>
      </c>
      <c r="U426" s="37">
        <v>170.12</v>
      </c>
      <c r="V426" s="144">
        <v>1.0</v>
      </c>
      <c r="W426" s="37">
        <v>57.0</v>
      </c>
      <c r="X426" s="30"/>
      <c r="Y426" s="35">
        <f t="shared" si="2"/>
        <v>227.12</v>
      </c>
      <c r="Z426" s="39">
        <f t="shared" si="3"/>
        <v>227.12</v>
      </c>
      <c r="AA426" s="68"/>
    </row>
    <row r="427" ht="14.25" customHeight="1">
      <c r="A427" s="25">
        <v>110400.0</v>
      </c>
      <c r="B427" s="52">
        <v>110401.0</v>
      </c>
      <c r="C427" s="27" t="s">
        <v>2839</v>
      </c>
      <c r="D427" s="27">
        <v>1075470.0</v>
      </c>
      <c r="E427" s="27" t="s">
        <v>1712</v>
      </c>
      <c r="F427" s="29" t="s">
        <v>135</v>
      </c>
      <c r="G427" s="30"/>
      <c r="H427" s="30" t="s">
        <v>44</v>
      </c>
      <c r="I427" s="31" t="s">
        <v>45</v>
      </c>
      <c r="J427" s="32" t="s">
        <v>46</v>
      </c>
      <c r="K427" s="217" t="s">
        <v>45</v>
      </c>
      <c r="L427" s="27" t="s">
        <v>165</v>
      </c>
      <c r="M427" s="172">
        <v>45527.0</v>
      </c>
      <c r="N427" s="172">
        <v>45528.0</v>
      </c>
      <c r="O427" s="34"/>
      <c r="P427" s="34"/>
      <c r="Q427" s="34"/>
      <c r="R427" s="34"/>
      <c r="S427" s="35">
        <f t="shared" si="5"/>
        <v>0</v>
      </c>
      <c r="T427" s="144">
        <v>1.0</v>
      </c>
      <c r="U427" s="37">
        <v>180.0</v>
      </c>
      <c r="V427" s="144">
        <v>1.0</v>
      </c>
      <c r="W427" s="37">
        <v>55.0</v>
      </c>
      <c r="X427" s="30"/>
      <c r="Y427" s="35">
        <f t="shared" si="2"/>
        <v>235</v>
      </c>
      <c r="Z427" s="39">
        <f t="shared" si="3"/>
        <v>235</v>
      </c>
      <c r="AA427" s="68"/>
    </row>
    <row r="428" ht="14.25" customHeight="1">
      <c r="A428" s="25">
        <v>110400.0</v>
      </c>
      <c r="B428" s="52">
        <v>110401.0</v>
      </c>
      <c r="C428" s="27" t="s">
        <v>2840</v>
      </c>
      <c r="D428" s="27">
        <v>1099841.0</v>
      </c>
      <c r="E428" s="27" t="s">
        <v>1712</v>
      </c>
      <c r="F428" s="29" t="s">
        <v>135</v>
      </c>
      <c r="G428" s="30"/>
      <c r="H428" s="30" t="s">
        <v>44</v>
      </c>
      <c r="I428" s="31" t="s">
        <v>45</v>
      </c>
      <c r="J428" s="32" t="s">
        <v>46</v>
      </c>
      <c r="K428" s="217" t="s">
        <v>45</v>
      </c>
      <c r="L428" s="27" t="s">
        <v>165</v>
      </c>
      <c r="M428" s="172">
        <v>45527.0</v>
      </c>
      <c r="N428" s="172">
        <v>45528.0</v>
      </c>
      <c r="O428" s="34"/>
      <c r="P428" s="34"/>
      <c r="Q428" s="34"/>
      <c r="R428" s="34"/>
      <c r="S428" s="35">
        <f t="shared" si="5"/>
        <v>0</v>
      </c>
      <c r="T428" s="144">
        <v>1.0</v>
      </c>
      <c r="U428" s="37">
        <v>180.0</v>
      </c>
      <c r="V428" s="144">
        <v>1.0</v>
      </c>
      <c r="W428" s="37">
        <v>55.0</v>
      </c>
      <c r="X428" s="30"/>
      <c r="Y428" s="35">
        <f t="shared" si="2"/>
        <v>235</v>
      </c>
      <c r="Z428" s="39">
        <f t="shared" si="3"/>
        <v>235</v>
      </c>
      <c r="AA428" s="68"/>
    </row>
    <row r="429" ht="14.25" customHeight="1">
      <c r="A429" s="25">
        <v>110400.0</v>
      </c>
      <c r="B429" s="52">
        <v>110401.0</v>
      </c>
      <c r="C429" s="56" t="s">
        <v>2841</v>
      </c>
      <c r="D429" s="27">
        <v>1097970.0</v>
      </c>
      <c r="E429" s="27" t="s">
        <v>1712</v>
      </c>
      <c r="F429" s="29" t="s">
        <v>135</v>
      </c>
      <c r="G429" s="30"/>
      <c r="H429" s="30" t="s">
        <v>44</v>
      </c>
      <c r="I429" s="31" t="s">
        <v>45</v>
      </c>
      <c r="J429" s="32" t="s">
        <v>46</v>
      </c>
      <c r="K429" s="217" t="s">
        <v>45</v>
      </c>
      <c r="L429" s="27" t="s">
        <v>165</v>
      </c>
      <c r="M429" s="172">
        <v>45527.0</v>
      </c>
      <c r="N429" s="172">
        <v>45528.0</v>
      </c>
      <c r="O429" s="34"/>
      <c r="P429" s="34"/>
      <c r="Q429" s="34"/>
      <c r="R429" s="34"/>
      <c r="S429" s="35">
        <f t="shared" si="5"/>
        <v>0</v>
      </c>
      <c r="T429" s="144">
        <v>1.0</v>
      </c>
      <c r="U429" s="37">
        <v>180.0</v>
      </c>
      <c r="V429" s="144">
        <v>1.0</v>
      </c>
      <c r="W429" s="37">
        <v>55.0</v>
      </c>
      <c r="X429" s="30"/>
      <c r="Y429" s="35">
        <f t="shared" si="2"/>
        <v>235</v>
      </c>
      <c r="Z429" s="39">
        <f t="shared" si="3"/>
        <v>235</v>
      </c>
      <c r="AA429" s="68"/>
    </row>
    <row r="430" ht="14.25" customHeight="1">
      <c r="A430" s="25">
        <v>110400.0</v>
      </c>
      <c r="B430" s="52">
        <v>110401.0</v>
      </c>
      <c r="C430" s="56" t="s">
        <v>2842</v>
      </c>
      <c r="D430" s="27">
        <v>9203222.0</v>
      </c>
      <c r="E430" s="27" t="s">
        <v>1712</v>
      </c>
      <c r="F430" s="29" t="s">
        <v>135</v>
      </c>
      <c r="G430" s="30"/>
      <c r="H430" s="30" t="s">
        <v>44</v>
      </c>
      <c r="I430" s="31" t="s">
        <v>45</v>
      </c>
      <c r="J430" s="32" t="s">
        <v>46</v>
      </c>
      <c r="K430" s="217" t="s">
        <v>45</v>
      </c>
      <c r="L430" s="27" t="s">
        <v>165</v>
      </c>
      <c r="M430" s="172">
        <v>45527.0</v>
      </c>
      <c r="N430" s="172">
        <v>45528.0</v>
      </c>
      <c r="O430" s="34"/>
      <c r="P430" s="34"/>
      <c r="Q430" s="34"/>
      <c r="R430" s="34"/>
      <c r="S430" s="35">
        <f t="shared" si="5"/>
        <v>0</v>
      </c>
      <c r="T430" s="144">
        <v>1.0</v>
      </c>
      <c r="U430" s="37">
        <v>180.0</v>
      </c>
      <c r="V430" s="144">
        <v>1.0</v>
      </c>
      <c r="W430" s="37">
        <v>55.0</v>
      </c>
      <c r="X430" s="30"/>
      <c r="Y430" s="35">
        <f t="shared" si="2"/>
        <v>235</v>
      </c>
      <c r="Z430" s="39">
        <f t="shared" si="3"/>
        <v>235</v>
      </c>
      <c r="AA430" s="68"/>
    </row>
    <row r="431" ht="14.25" customHeight="1">
      <c r="A431" s="25">
        <v>110400.0</v>
      </c>
      <c r="B431" s="52">
        <v>110401.0</v>
      </c>
      <c r="C431" s="27" t="s">
        <v>2843</v>
      </c>
      <c r="D431" s="27">
        <v>1081543.0</v>
      </c>
      <c r="E431" s="27" t="s">
        <v>1712</v>
      </c>
      <c r="F431" s="29" t="s">
        <v>135</v>
      </c>
      <c r="G431" s="30"/>
      <c r="H431" s="30" t="s">
        <v>44</v>
      </c>
      <c r="I431" s="31" t="s">
        <v>45</v>
      </c>
      <c r="J431" s="32" t="s">
        <v>46</v>
      </c>
      <c r="K431" s="217" t="s">
        <v>45</v>
      </c>
      <c r="L431" s="27" t="s">
        <v>165</v>
      </c>
      <c r="M431" s="172">
        <v>45527.0</v>
      </c>
      <c r="N431" s="172">
        <v>45528.0</v>
      </c>
      <c r="O431" s="34"/>
      <c r="P431" s="34"/>
      <c r="Q431" s="34"/>
      <c r="R431" s="34"/>
      <c r="S431" s="35">
        <f t="shared" si="5"/>
        <v>0</v>
      </c>
      <c r="T431" s="144">
        <v>1.0</v>
      </c>
      <c r="U431" s="37">
        <v>180.0</v>
      </c>
      <c r="V431" s="144">
        <v>1.0</v>
      </c>
      <c r="W431" s="37">
        <v>55.0</v>
      </c>
      <c r="X431" s="30"/>
      <c r="Y431" s="35">
        <f t="shared" si="2"/>
        <v>235</v>
      </c>
      <c r="Z431" s="39">
        <f t="shared" si="3"/>
        <v>235</v>
      </c>
      <c r="AA431" s="68"/>
    </row>
    <row r="432" ht="14.25" customHeight="1">
      <c r="A432" s="25">
        <v>110400.0</v>
      </c>
      <c r="B432" s="52">
        <v>110401.0</v>
      </c>
      <c r="C432" s="56" t="s">
        <v>2844</v>
      </c>
      <c r="D432" s="27">
        <v>1089471.0</v>
      </c>
      <c r="E432" s="27" t="s">
        <v>1712</v>
      </c>
      <c r="F432" s="29" t="s">
        <v>135</v>
      </c>
      <c r="G432" s="30"/>
      <c r="H432" s="30" t="s">
        <v>44</v>
      </c>
      <c r="I432" s="31" t="s">
        <v>45</v>
      </c>
      <c r="J432" s="32" t="s">
        <v>46</v>
      </c>
      <c r="K432" s="217" t="s">
        <v>45</v>
      </c>
      <c r="L432" s="27" t="s">
        <v>165</v>
      </c>
      <c r="M432" s="172">
        <v>45527.0</v>
      </c>
      <c r="N432" s="172">
        <v>45528.0</v>
      </c>
      <c r="O432" s="34"/>
      <c r="P432" s="34"/>
      <c r="Q432" s="34"/>
      <c r="R432" s="34"/>
      <c r="S432" s="35">
        <f t="shared" si="5"/>
        <v>0</v>
      </c>
      <c r="T432" s="144">
        <v>1.0</v>
      </c>
      <c r="U432" s="37">
        <v>180.0</v>
      </c>
      <c r="V432" s="144">
        <v>1.0</v>
      </c>
      <c r="W432" s="37">
        <v>55.0</v>
      </c>
      <c r="X432" s="30"/>
      <c r="Y432" s="35">
        <f t="shared" si="2"/>
        <v>235</v>
      </c>
      <c r="Z432" s="39">
        <f t="shared" si="3"/>
        <v>235</v>
      </c>
      <c r="AA432" s="68"/>
    </row>
    <row r="433" ht="14.25" customHeight="1">
      <c r="A433" s="25">
        <v>110400.0</v>
      </c>
      <c r="B433" s="52">
        <v>110401.0</v>
      </c>
      <c r="C433" s="27" t="s">
        <v>2845</v>
      </c>
      <c r="D433" s="27">
        <v>7102461.0</v>
      </c>
      <c r="E433" s="27" t="s">
        <v>1737</v>
      </c>
      <c r="F433" s="29" t="s">
        <v>135</v>
      </c>
      <c r="G433" s="30"/>
      <c r="H433" s="30" t="s">
        <v>44</v>
      </c>
      <c r="I433" s="31" t="s">
        <v>45</v>
      </c>
      <c r="J433" s="32" t="s">
        <v>46</v>
      </c>
      <c r="K433" s="217" t="s">
        <v>45</v>
      </c>
      <c r="L433" s="27" t="s">
        <v>165</v>
      </c>
      <c r="M433" s="172">
        <v>45527.0</v>
      </c>
      <c r="N433" s="172">
        <v>45528.0</v>
      </c>
      <c r="O433" s="34"/>
      <c r="P433" s="34"/>
      <c r="Q433" s="34"/>
      <c r="R433" s="34"/>
      <c r="S433" s="35">
        <f t="shared" si="5"/>
        <v>0</v>
      </c>
      <c r="T433" s="144">
        <v>1.0</v>
      </c>
      <c r="U433" s="37">
        <v>180.0</v>
      </c>
      <c r="V433" s="144">
        <v>1.0</v>
      </c>
      <c r="W433" s="37">
        <v>55.0</v>
      </c>
      <c r="X433" s="30"/>
      <c r="Y433" s="35">
        <f t="shared" si="2"/>
        <v>235</v>
      </c>
      <c r="Z433" s="39">
        <f t="shared" si="3"/>
        <v>235</v>
      </c>
      <c r="AA433" s="68"/>
    </row>
    <row r="434" ht="14.25" customHeight="1">
      <c r="A434" s="25">
        <v>110400.0</v>
      </c>
      <c r="B434" s="52">
        <v>110401.0</v>
      </c>
      <c r="C434" s="27" t="s">
        <v>2846</v>
      </c>
      <c r="D434" s="27">
        <v>9309950.0</v>
      </c>
      <c r="E434" s="27" t="s">
        <v>1712</v>
      </c>
      <c r="F434" s="29" t="s">
        <v>135</v>
      </c>
      <c r="G434" s="30"/>
      <c r="H434" s="30" t="s">
        <v>44</v>
      </c>
      <c r="I434" s="31" t="s">
        <v>45</v>
      </c>
      <c r="J434" s="32" t="s">
        <v>46</v>
      </c>
      <c r="K434" s="217" t="s">
        <v>45</v>
      </c>
      <c r="L434" s="27" t="s">
        <v>165</v>
      </c>
      <c r="M434" s="172">
        <v>45527.0</v>
      </c>
      <c r="N434" s="172">
        <v>45528.0</v>
      </c>
      <c r="O434" s="34"/>
      <c r="P434" s="34"/>
      <c r="Q434" s="34"/>
      <c r="R434" s="34"/>
      <c r="S434" s="35">
        <f t="shared" si="5"/>
        <v>0</v>
      </c>
      <c r="T434" s="144">
        <v>1.0</v>
      </c>
      <c r="U434" s="37">
        <v>180.0</v>
      </c>
      <c r="V434" s="144">
        <v>1.0</v>
      </c>
      <c r="W434" s="37">
        <v>55.0</v>
      </c>
      <c r="X434" s="30"/>
      <c r="Y434" s="35">
        <f t="shared" si="2"/>
        <v>235</v>
      </c>
      <c r="Z434" s="39">
        <f t="shared" si="3"/>
        <v>235</v>
      </c>
      <c r="AA434" s="68"/>
    </row>
    <row r="435" ht="14.25" customHeight="1">
      <c r="A435" s="25">
        <v>110400.0</v>
      </c>
      <c r="B435" s="52">
        <v>110401.0</v>
      </c>
      <c r="C435" s="27" t="s">
        <v>2847</v>
      </c>
      <c r="D435" s="27">
        <v>1045393.0</v>
      </c>
      <c r="E435" s="27" t="s">
        <v>1712</v>
      </c>
      <c r="F435" s="29" t="s">
        <v>135</v>
      </c>
      <c r="G435" s="30"/>
      <c r="H435" s="30" t="s">
        <v>44</v>
      </c>
      <c r="I435" s="31" t="s">
        <v>45</v>
      </c>
      <c r="J435" s="32" t="s">
        <v>46</v>
      </c>
      <c r="K435" s="217" t="s">
        <v>45</v>
      </c>
      <c r="L435" s="27" t="s">
        <v>165</v>
      </c>
      <c r="M435" s="172">
        <v>45527.0</v>
      </c>
      <c r="N435" s="172">
        <v>45528.0</v>
      </c>
      <c r="O435" s="34"/>
      <c r="P435" s="34"/>
      <c r="Q435" s="34"/>
      <c r="R435" s="34"/>
      <c r="S435" s="35">
        <f t="shared" si="5"/>
        <v>0</v>
      </c>
      <c r="T435" s="144">
        <v>1.0</v>
      </c>
      <c r="U435" s="37">
        <v>180.0</v>
      </c>
      <c r="V435" s="144">
        <v>1.0</v>
      </c>
      <c r="W435" s="37">
        <v>55.0</v>
      </c>
      <c r="X435" s="30"/>
      <c r="Y435" s="35">
        <f t="shared" si="2"/>
        <v>235</v>
      </c>
      <c r="Z435" s="39">
        <f t="shared" si="3"/>
        <v>235</v>
      </c>
      <c r="AA435" s="68"/>
    </row>
    <row r="436" ht="14.25" customHeight="1">
      <c r="A436" s="25">
        <v>110400.0</v>
      </c>
      <c r="B436" s="52">
        <v>110401.0</v>
      </c>
      <c r="C436" s="56" t="s">
        <v>2848</v>
      </c>
      <c r="D436" s="27">
        <v>1033280.0</v>
      </c>
      <c r="E436" s="27" t="s">
        <v>1712</v>
      </c>
      <c r="F436" s="29" t="s">
        <v>135</v>
      </c>
      <c r="G436" s="30"/>
      <c r="H436" s="30" t="s">
        <v>44</v>
      </c>
      <c r="I436" s="31" t="s">
        <v>45</v>
      </c>
      <c r="J436" s="32" t="s">
        <v>46</v>
      </c>
      <c r="K436" s="217" t="s">
        <v>45</v>
      </c>
      <c r="L436" s="27" t="s">
        <v>165</v>
      </c>
      <c r="M436" s="172">
        <v>45527.0</v>
      </c>
      <c r="N436" s="172">
        <v>45528.0</v>
      </c>
      <c r="O436" s="34"/>
      <c r="P436" s="34"/>
      <c r="Q436" s="34"/>
      <c r="R436" s="34"/>
      <c r="S436" s="35">
        <f t="shared" si="5"/>
        <v>0</v>
      </c>
      <c r="T436" s="144">
        <v>1.0</v>
      </c>
      <c r="U436" s="37">
        <v>180.0</v>
      </c>
      <c r="V436" s="144">
        <v>1.0</v>
      </c>
      <c r="W436" s="37">
        <v>55.0</v>
      </c>
      <c r="X436" s="30"/>
      <c r="Y436" s="35">
        <f t="shared" si="2"/>
        <v>235</v>
      </c>
      <c r="Z436" s="39">
        <f t="shared" si="3"/>
        <v>235</v>
      </c>
      <c r="AA436" s="68"/>
    </row>
    <row r="437" ht="14.25" customHeight="1">
      <c r="A437" s="25">
        <v>110400.0</v>
      </c>
      <c r="B437" s="52">
        <v>110401.0</v>
      </c>
      <c r="C437" s="27" t="s">
        <v>2849</v>
      </c>
      <c r="D437" s="27">
        <v>1085816.0</v>
      </c>
      <c r="E437" s="27" t="s">
        <v>1712</v>
      </c>
      <c r="F437" s="29" t="s">
        <v>135</v>
      </c>
      <c r="G437" s="30"/>
      <c r="H437" s="30" t="s">
        <v>44</v>
      </c>
      <c r="I437" s="31" t="s">
        <v>45</v>
      </c>
      <c r="J437" s="32" t="s">
        <v>46</v>
      </c>
      <c r="K437" s="217" t="s">
        <v>45</v>
      </c>
      <c r="L437" s="27" t="s">
        <v>165</v>
      </c>
      <c r="M437" s="172">
        <v>45527.0</v>
      </c>
      <c r="N437" s="172">
        <v>45528.0</v>
      </c>
      <c r="O437" s="34"/>
      <c r="P437" s="34"/>
      <c r="Q437" s="34"/>
      <c r="R437" s="34"/>
      <c r="S437" s="35">
        <f t="shared" si="5"/>
        <v>0</v>
      </c>
      <c r="T437" s="144">
        <v>1.0</v>
      </c>
      <c r="U437" s="37">
        <v>180.0</v>
      </c>
      <c r="V437" s="144">
        <v>1.0</v>
      </c>
      <c r="W437" s="37">
        <v>55.0</v>
      </c>
      <c r="X437" s="30"/>
      <c r="Y437" s="35">
        <f t="shared" si="2"/>
        <v>235</v>
      </c>
      <c r="Z437" s="39">
        <f t="shared" si="3"/>
        <v>235</v>
      </c>
      <c r="AA437" s="68"/>
    </row>
    <row r="438" ht="14.25" customHeight="1">
      <c r="A438" s="25">
        <v>110400.0</v>
      </c>
      <c r="B438" s="52">
        <v>110401.0</v>
      </c>
      <c r="C438" s="56" t="s">
        <v>2850</v>
      </c>
      <c r="D438" s="27">
        <v>1090895.0</v>
      </c>
      <c r="E438" s="27" t="s">
        <v>1712</v>
      </c>
      <c r="F438" s="29" t="s">
        <v>135</v>
      </c>
      <c r="G438" s="30"/>
      <c r="H438" s="30" t="s">
        <v>44</v>
      </c>
      <c r="I438" s="31" t="s">
        <v>45</v>
      </c>
      <c r="J438" s="32" t="s">
        <v>46</v>
      </c>
      <c r="K438" s="217" t="s">
        <v>45</v>
      </c>
      <c r="L438" s="27" t="s">
        <v>165</v>
      </c>
      <c r="M438" s="172">
        <v>45527.0</v>
      </c>
      <c r="N438" s="172">
        <v>45528.0</v>
      </c>
      <c r="O438" s="34"/>
      <c r="P438" s="34"/>
      <c r="Q438" s="34"/>
      <c r="R438" s="34"/>
      <c r="S438" s="35">
        <f t="shared" si="5"/>
        <v>0</v>
      </c>
      <c r="T438" s="144">
        <v>1.0</v>
      </c>
      <c r="U438" s="37">
        <v>180.0</v>
      </c>
      <c r="V438" s="144">
        <v>1.0</v>
      </c>
      <c r="W438" s="37">
        <v>55.0</v>
      </c>
      <c r="X438" s="30"/>
      <c r="Y438" s="35">
        <f t="shared" si="2"/>
        <v>235</v>
      </c>
      <c r="Z438" s="39">
        <f t="shared" si="3"/>
        <v>235</v>
      </c>
      <c r="AA438" s="68"/>
    </row>
    <row r="439" ht="14.25" customHeight="1">
      <c r="A439" s="25">
        <v>110400.0</v>
      </c>
      <c r="B439" s="52">
        <v>110401.0</v>
      </c>
      <c r="C439" s="27" t="s">
        <v>2851</v>
      </c>
      <c r="D439" s="27">
        <v>1087827.0</v>
      </c>
      <c r="E439" s="27" t="s">
        <v>1712</v>
      </c>
      <c r="F439" s="29" t="s">
        <v>135</v>
      </c>
      <c r="G439" s="30"/>
      <c r="H439" s="30" t="s">
        <v>44</v>
      </c>
      <c r="I439" s="31" t="s">
        <v>45</v>
      </c>
      <c r="J439" s="32" t="s">
        <v>46</v>
      </c>
      <c r="K439" s="217" t="s">
        <v>45</v>
      </c>
      <c r="L439" s="27" t="s">
        <v>165</v>
      </c>
      <c r="M439" s="172">
        <v>45527.0</v>
      </c>
      <c r="N439" s="172">
        <v>45528.0</v>
      </c>
      <c r="O439" s="34"/>
      <c r="P439" s="34"/>
      <c r="Q439" s="34"/>
      <c r="R439" s="34"/>
      <c r="S439" s="35">
        <f t="shared" si="5"/>
        <v>0</v>
      </c>
      <c r="T439" s="144">
        <v>1.0</v>
      </c>
      <c r="U439" s="37">
        <v>180.0</v>
      </c>
      <c r="V439" s="144">
        <v>1.0</v>
      </c>
      <c r="W439" s="37">
        <v>55.0</v>
      </c>
      <c r="X439" s="30"/>
      <c r="Y439" s="35">
        <f t="shared" si="2"/>
        <v>235</v>
      </c>
      <c r="Z439" s="39">
        <f t="shared" si="3"/>
        <v>235</v>
      </c>
      <c r="AA439" s="68"/>
    </row>
    <row r="440" ht="14.25" customHeight="1">
      <c r="A440" s="25">
        <v>110400.0</v>
      </c>
      <c r="B440" s="52">
        <v>110401.0</v>
      </c>
      <c r="C440" s="27" t="s">
        <v>2852</v>
      </c>
      <c r="D440" s="27">
        <v>1124358.0</v>
      </c>
      <c r="E440" s="27" t="s">
        <v>1710</v>
      </c>
      <c r="F440" s="29" t="s">
        <v>135</v>
      </c>
      <c r="G440" s="30"/>
      <c r="H440" s="30" t="s">
        <v>44</v>
      </c>
      <c r="I440" s="31" t="s">
        <v>45</v>
      </c>
      <c r="J440" s="32" t="s">
        <v>46</v>
      </c>
      <c r="K440" s="217" t="s">
        <v>45</v>
      </c>
      <c r="L440" s="27" t="s">
        <v>165</v>
      </c>
      <c r="M440" s="172">
        <v>45527.0</v>
      </c>
      <c r="N440" s="172">
        <v>45528.0</v>
      </c>
      <c r="O440" s="34"/>
      <c r="P440" s="34"/>
      <c r="Q440" s="34"/>
      <c r="R440" s="34"/>
      <c r="S440" s="35">
        <f t="shared" si="5"/>
        <v>0</v>
      </c>
      <c r="T440" s="144">
        <v>1.0</v>
      </c>
      <c r="U440" s="37">
        <v>180.0</v>
      </c>
      <c r="V440" s="144">
        <v>1.0</v>
      </c>
      <c r="W440" s="37">
        <v>55.0</v>
      </c>
      <c r="X440" s="30"/>
      <c r="Y440" s="35">
        <f t="shared" si="2"/>
        <v>235</v>
      </c>
      <c r="Z440" s="39">
        <f t="shared" si="3"/>
        <v>235</v>
      </c>
      <c r="AA440" s="68"/>
    </row>
    <row r="441" ht="14.25" customHeight="1">
      <c r="A441" s="25">
        <v>110400.0</v>
      </c>
      <c r="B441" s="52">
        <v>110401.0</v>
      </c>
      <c r="C441" s="51" t="s">
        <v>2853</v>
      </c>
      <c r="D441" s="51">
        <v>9901906.0</v>
      </c>
      <c r="E441" s="51" t="s">
        <v>1712</v>
      </c>
      <c r="F441" s="29" t="s">
        <v>135</v>
      </c>
      <c r="G441" s="30"/>
      <c r="H441" s="30" t="s">
        <v>44</v>
      </c>
      <c r="I441" s="31" t="s">
        <v>45</v>
      </c>
      <c r="J441" s="32" t="s">
        <v>46</v>
      </c>
      <c r="K441" s="217" t="s">
        <v>45</v>
      </c>
      <c r="L441" s="27" t="s">
        <v>2854</v>
      </c>
      <c r="M441" s="172">
        <v>45527.0</v>
      </c>
      <c r="N441" s="172">
        <v>45529.0</v>
      </c>
      <c r="O441" s="34"/>
      <c r="P441" s="34"/>
      <c r="Q441" s="34"/>
      <c r="R441" s="34"/>
      <c r="S441" s="35">
        <f t="shared" si="5"/>
        <v>0</v>
      </c>
      <c r="T441" s="27">
        <v>1.0</v>
      </c>
      <c r="U441" s="37">
        <v>180.0</v>
      </c>
      <c r="V441" s="144">
        <v>2.0</v>
      </c>
      <c r="W441" s="37">
        <v>55.0</v>
      </c>
      <c r="X441" s="30"/>
      <c r="Y441" s="35">
        <f t="shared" si="2"/>
        <v>290</v>
      </c>
      <c r="Z441" s="39">
        <f t="shared" si="3"/>
        <v>290</v>
      </c>
      <c r="AA441" s="68"/>
    </row>
    <row r="442" ht="14.25" customHeight="1">
      <c r="A442" s="25">
        <v>110400.0</v>
      </c>
      <c r="B442" s="52">
        <v>110401.0</v>
      </c>
      <c r="C442" s="51" t="s">
        <v>1198</v>
      </c>
      <c r="D442" s="51">
        <v>9105980.0</v>
      </c>
      <c r="E442" s="51" t="s">
        <v>1715</v>
      </c>
      <c r="F442" s="29" t="s">
        <v>135</v>
      </c>
      <c r="G442" s="30"/>
      <c r="H442" s="30" t="s">
        <v>44</v>
      </c>
      <c r="I442" s="31" t="s">
        <v>45</v>
      </c>
      <c r="J442" s="32" t="s">
        <v>46</v>
      </c>
      <c r="K442" s="217" t="s">
        <v>45</v>
      </c>
      <c r="L442" s="27" t="s">
        <v>383</v>
      </c>
      <c r="M442" s="172">
        <v>45527.0</v>
      </c>
      <c r="N442" s="172">
        <v>45527.0</v>
      </c>
      <c r="O442" s="34"/>
      <c r="P442" s="34"/>
      <c r="Q442" s="34"/>
      <c r="R442" s="34"/>
      <c r="S442" s="35">
        <f t="shared" si="5"/>
        <v>0</v>
      </c>
      <c r="T442" s="144">
        <v>1.0</v>
      </c>
      <c r="U442" s="37">
        <v>180.0</v>
      </c>
      <c r="V442" s="144">
        <v>2.0</v>
      </c>
      <c r="W442" s="37">
        <v>55.0</v>
      </c>
      <c r="X442" s="30"/>
      <c r="Y442" s="35">
        <f t="shared" si="2"/>
        <v>290</v>
      </c>
      <c r="Z442" s="39">
        <f t="shared" si="3"/>
        <v>290</v>
      </c>
      <c r="AA442" s="68"/>
    </row>
    <row r="443" ht="14.25" customHeight="1">
      <c r="A443" s="25">
        <v>110400.0</v>
      </c>
      <c r="B443" s="52">
        <v>110401.0</v>
      </c>
      <c r="C443" s="51" t="s">
        <v>1787</v>
      </c>
      <c r="D443" s="51">
        <v>9900195.0</v>
      </c>
      <c r="E443" s="51" t="s">
        <v>1707</v>
      </c>
      <c r="F443" s="29" t="s">
        <v>135</v>
      </c>
      <c r="G443" s="30"/>
      <c r="H443" s="30" t="s">
        <v>44</v>
      </c>
      <c r="I443" s="31" t="s">
        <v>45</v>
      </c>
      <c r="J443" s="32" t="s">
        <v>46</v>
      </c>
      <c r="K443" s="217" t="s">
        <v>45</v>
      </c>
      <c r="L443" s="27" t="s">
        <v>383</v>
      </c>
      <c r="M443" s="172">
        <v>45527.0</v>
      </c>
      <c r="N443" s="172">
        <v>45527.0</v>
      </c>
      <c r="O443" s="34"/>
      <c r="P443" s="34"/>
      <c r="Q443" s="34"/>
      <c r="R443" s="34"/>
      <c r="S443" s="35">
        <f t="shared" si="5"/>
        <v>0</v>
      </c>
      <c r="T443" s="144">
        <v>1.0</v>
      </c>
      <c r="U443" s="37">
        <v>180.0</v>
      </c>
      <c r="V443" s="144">
        <v>3.0</v>
      </c>
      <c r="W443" s="37">
        <v>55.0</v>
      </c>
      <c r="X443" s="30"/>
      <c r="Y443" s="35">
        <f t="shared" si="2"/>
        <v>345</v>
      </c>
      <c r="Z443" s="39">
        <f t="shared" si="3"/>
        <v>345</v>
      </c>
      <c r="AA443" s="68"/>
    </row>
    <row r="444" ht="14.25" customHeight="1">
      <c r="A444" s="25">
        <v>110400.0</v>
      </c>
      <c r="B444" s="52">
        <v>110401.0</v>
      </c>
      <c r="C444" s="51" t="s">
        <v>2855</v>
      </c>
      <c r="D444" s="51">
        <v>4555538.0</v>
      </c>
      <c r="E444" s="51" t="s">
        <v>1710</v>
      </c>
      <c r="F444" s="29" t="s">
        <v>135</v>
      </c>
      <c r="G444" s="30"/>
      <c r="H444" s="30" t="s">
        <v>44</v>
      </c>
      <c r="I444" s="31" t="s">
        <v>45</v>
      </c>
      <c r="J444" s="32" t="s">
        <v>46</v>
      </c>
      <c r="K444" s="217" t="s">
        <v>45</v>
      </c>
      <c r="L444" s="27" t="s">
        <v>383</v>
      </c>
      <c r="M444" s="172">
        <v>45527.0</v>
      </c>
      <c r="N444" s="172">
        <v>45527.0</v>
      </c>
      <c r="O444" s="34"/>
      <c r="P444" s="34"/>
      <c r="Q444" s="34"/>
      <c r="R444" s="34"/>
      <c r="S444" s="35">
        <f t="shared" si="5"/>
        <v>0</v>
      </c>
      <c r="T444" s="144">
        <v>1.0</v>
      </c>
      <c r="U444" s="37">
        <v>180.0</v>
      </c>
      <c r="V444" s="144">
        <v>3.0</v>
      </c>
      <c r="W444" s="37">
        <v>57.0</v>
      </c>
      <c r="X444" s="30"/>
      <c r="Y444" s="35">
        <f t="shared" si="2"/>
        <v>351</v>
      </c>
      <c r="Z444" s="39">
        <f t="shared" si="3"/>
        <v>351</v>
      </c>
      <c r="AA444" s="68"/>
    </row>
    <row r="445" ht="14.25" customHeight="1">
      <c r="A445" s="25">
        <v>110400.0</v>
      </c>
      <c r="B445" s="52">
        <v>110401.0</v>
      </c>
      <c r="C445" s="51" t="s">
        <v>141</v>
      </c>
      <c r="D445" s="51">
        <v>1113488.0</v>
      </c>
      <c r="E445" s="51" t="s">
        <v>1783</v>
      </c>
      <c r="F445" s="29" t="s">
        <v>135</v>
      </c>
      <c r="G445" s="30"/>
      <c r="H445" s="30" t="s">
        <v>44</v>
      </c>
      <c r="I445" s="31" t="s">
        <v>45</v>
      </c>
      <c r="J445" s="32" t="s">
        <v>46</v>
      </c>
      <c r="K445" s="217" t="s">
        <v>45</v>
      </c>
      <c r="L445" s="27" t="s">
        <v>383</v>
      </c>
      <c r="M445" s="172">
        <v>45462.0</v>
      </c>
      <c r="N445" s="172">
        <v>45473.0</v>
      </c>
      <c r="O445" s="34"/>
      <c r="P445" s="34"/>
      <c r="Q445" s="34"/>
      <c r="R445" s="34"/>
      <c r="S445" s="35">
        <f t="shared" si="5"/>
        <v>0</v>
      </c>
      <c r="T445" s="27">
        <v>0.0</v>
      </c>
      <c r="U445" s="37">
        <v>180.0</v>
      </c>
      <c r="V445" s="144">
        <v>2.0</v>
      </c>
      <c r="W445" s="37">
        <v>55.0</v>
      </c>
      <c r="X445" s="30"/>
      <c r="Y445" s="35">
        <f t="shared" si="2"/>
        <v>110</v>
      </c>
      <c r="Z445" s="39">
        <f t="shared" si="3"/>
        <v>110</v>
      </c>
      <c r="AA445" s="68"/>
    </row>
    <row r="446" ht="14.25" customHeight="1">
      <c r="A446" s="25">
        <v>110400.0</v>
      </c>
      <c r="B446" s="52">
        <v>110401.0</v>
      </c>
      <c r="C446" s="51" t="s">
        <v>460</v>
      </c>
      <c r="D446" s="51">
        <v>1174215.0</v>
      </c>
      <c r="E446" s="51" t="s">
        <v>1710</v>
      </c>
      <c r="F446" s="29" t="s">
        <v>135</v>
      </c>
      <c r="G446" s="30"/>
      <c r="H446" s="30" t="s">
        <v>44</v>
      </c>
      <c r="I446" s="31" t="s">
        <v>45</v>
      </c>
      <c r="J446" s="32" t="s">
        <v>46</v>
      </c>
      <c r="K446" s="217" t="s">
        <v>45</v>
      </c>
      <c r="L446" s="27" t="s">
        <v>383</v>
      </c>
      <c r="M446" s="172">
        <v>45462.0</v>
      </c>
      <c r="N446" s="172">
        <v>45473.0</v>
      </c>
      <c r="O446" s="34"/>
      <c r="P446" s="34"/>
      <c r="Q446" s="34"/>
      <c r="R446" s="34"/>
      <c r="S446" s="35">
        <f t="shared" si="5"/>
        <v>0</v>
      </c>
      <c r="T446" s="27">
        <v>2.0</v>
      </c>
      <c r="U446" s="37">
        <v>180.0</v>
      </c>
      <c r="V446" s="144">
        <v>3.0</v>
      </c>
      <c r="W446" s="37">
        <v>55.0</v>
      </c>
      <c r="X446" s="30"/>
      <c r="Y446" s="35">
        <f t="shared" si="2"/>
        <v>525</v>
      </c>
      <c r="Z446" s="39">
        <f t="shared" si="3"/>
        <v>525</v>
      </c>
      <c r="AA446" s="68"/>
    </row>
    <row r="447" ht="14.25" customHeight="1">
      <c r="A447" s="25">
        <v>110400.0</v>
      </c>
      <c r="B447" s="52">
        <v>110401.0</v>
      </c>
      <c r="C447" s="51" t="s">
        <v>459</v>
      </c>
      <c r="D447" s="51">
        <v>9600361.0</v>
      </c>
      <c r="E447" s="51" t="s">
        <v>1723</v>
      </c>
      <c r="F447" s="29" t="s">
        <v>135</v>
      </c>
      <c r="G447" s="30"/>
      <c r="H447" s="30" t="s">
        <v>44</v>
      </c>
      <c r="I447" s="31" t="s">
        <v>45</v>
      </c>
      <c r="J447" s="32" t="s">
        <v>46</v>
      </c>
      <c r="K447" s="217" t="s">
        <v>45</v>
      </c>
      <c r="L447" s="27" t="s">
        <v>383</v>
      </c>
      <c r="M447" s="172">
        <v>45462.0</v>
      </c>
      <c r="N447" s="172">
        <v>45473.0</v>
      </c>
      <c r="O447" s="34"/>
      <c r="P447" s="34"/>
      <c r="Q447" s="34"/>
      <c r="R447" s="34"/>
      <c r="S447" s="35">
        <f t="shared" si="5"/>
        <v>0</v>
      </c>
      <c r="T447" s="27">
        <v>1.0</v>
      </c>
      <c r="U447" s="37">
        <v>350.12</v>
      </c>
      <c r="V447" s="144">
        <v>3.0</v>
      </c>
      <c r="W447" s="37">
        <v>57.0</v>
      </c>
      <c r="X447" s="30"/>
      <c r="Y447" s="35">
        <f t="shared" si="2"/>
        <v>521.12</v>
      </c>
      <c r="Z447" s="39">
        <f t="shared" si="3"/>
        <v>521.12</v>
      </c>
      <c r="AA447" s="68"/>
    </row>
    <row r="448" ht="14.25" customHeight="1">
      <c r="A448" s="25">
        <v>110400.0</v>
      </c>
      <c r="B448" s="52">
        <v>110401.0</v>
      </c>
      <c r="C448" s="51" t="s">
        <v>496</v>
      </c>
      <c r="D448" s="51">
        <v>1075683.0</v>
      </c>
      <c r="E448" s="51" t="s">
        <v>1712</v>
      </c>
      <c r="F448" s="29" t="s">
        <v>135</v>
      </c>
      <c r="G448" s="30"/>
      <c r="H448" s="30" t="s">
        <v>44</v>
      </c>
      <c r="I448" s="31" t="s">
        <v>45</v>
      </c>
      <c r="J448" s="32" t="s">
        <v>46</v>
      </c>
      <c r="K448" s="217" t="s">
        <v>45</v>
      </c>
      <c r="L448" s="27" t="s">
        <v>383</v>
      </c>
      <c r="M448" s="172">
        <v>45462.0</v>
      </c>
      <c r="N448" s="172">
        <v>45473.0</v>
      </c>
      <c r="O448" s="34"/>
      <c r="P448" s="34"/>
      <c r="Q448" s="34"/>
      <c r="R448" s="34"/>
      <c r="S448" s="35">
        <f t="shared" si="5"/>
        <v>0</v>
      </c>
      <c r="T448" s="27">
        <v>0.0</v>
      </c>
      <c r="U448" s="37">
        <v>180.0</v>
      </c>
      <c r="V448" s="144">
        <v>2.0</v>
      </c>
      <c r="W448" s="37">
        <v>55.0</v>
      </c>
      <c r="X448" s="30"/>
      <c r="Y448" s="35">
        <f t="shared" si="2"/>
        <v>110</v>
      </c>
      <c r="Z448" s="39">
        <f t="shared" si="3"/>
        <v>110</v>
      </c>
      <c r="AA448" s="68"/>
    </row>
    <row r="449" ht="14.25" customHeight="1">
      <c r="A449" s="25">
        <v>110400.0</v>
      </c>
      <c r="B449" s="52">
        <v>110401.0</v>
      </c>
      <c r="C449" s="51" t="s">
        <v>357</v>
      </c>
      <c r="D449" s="51">
        <v>1067613.0</v>
      </c>
      <c r="E449" s="51" t="s">
        <v>1712</v>
      </c>
      <c r="F449" s="29" t="s">
        <v>135</v>
      </c>
      <c r="G449" s="30"/>
      <c r="H449" s="30" t="s">
        <v>44</v>
      </c>
      <c r="I449" s="31" t="s">
        <v>45</v>
      </c>
      <c r="J449" s="32" t="s">
        <v>46</v>
      </c>
      <c r="K449" s="217" t="s">
        <v>45</v>
      </c>
      <c r="L449" s="27" t="s">
        <v>383</v>
      </c>
      <c r="M449" s="172">
        <v>45462.0</v>
      </c>
      <c r="N449" s="172">
        <v>45473.0</v>
      </c>
      <c r="O449" s="34"/>
      <c r="P449" s="34"/>
      <c r="Q449" s="34"/>
      <c r="R449" s="34"/>
      <c r="S449" s="35">
        <f t="shared" si="5"/>
        <v>0</v>
      </c>
      <c r="T449" s="27">
        <v>1.0</v>
      </c>
      <c r="U449" s="37">
        <v>300.0</v>
      </c>
      <c r="V449" s="144">
        <v>2.0</v>
      </c>
      <c r="W449" s="37">
        <v>55.0</v>
      </c>
      <c r="X449" s="30"/>
      <c r="Y449" s="35">
        <f t="shared" si="2"/>
        <v>410</v>
      </c>
      <c r="Z449" s="39">
        <f t="shared" si="3"/>
        <v>410</v>
      </c>
      <c r="AA449" s="68"/>
    </row>
    <row r="450" ht="14.25" customHeight="1">
      <c r="A450" s="25">
        <v>110400.0</v>
      </c>
      <c r="B450" s="52">
        <v>110401.0</v>
      </c>
      <c r="C450" s="51" t="s">
        <v>1194</v>
      </c>
      <c r="D450" s="51">
        <v>1104420.0</v>
      </c>
      <c r="E450" s="51" t="s">
        <v>1712</v>
      </c>
      <c r="F450" s="29" t="s">
        <v>135</v>
      </c>
      <c r="G450" s="30"/>
      <c r="H450" s="30" t="s">
        <v>44</v>
      </c>
      <c r="I450" s="31" t="s">
        <v>45</v>
      </c>
      <c r="J450" s="32" t="s">
        <v>46</v>
      </c>
      <c r="K450" s="217" t="s">
        <v>45</v>
      </c>
      <c r="L450" s="27" t="s">
        <v>383</v>
      </c>
      <c r="M450" s="172">
        <v>45462.0</v>
      </c>
      <c r="N450" s="172">
        <v>45473.0</v>
      </c>
      <c r="O450" s="34"/>
      <c r="P450" s="34"/>
      <c r="Q450" s="34"/>
      <c r="R450" s="34"/>
      <c r="S450" s="35">
        <f t="shared" si="5"/>
        <v>0</v>
      </c>
      <c r="T450" s="27">
        <v>1.0</v>
      </c>
      <c r="U450" s="37">
        <v>180.0</v>
      </c>
      <c r="V450" s="144">
        <v>0.0</v>
      </c>
      <c r="W450" s="37">
        <v>57.0</v>
      </c>
      <c r="X450" s="30"/>
      <c r="Y450" s="35">
        <f t="shared" si="2"/>
        <v>180</v>
      </c>
      <c r="Z450" s="39">
        <f t="shared" si="3"/>
        <v>180</v>
      </c>
      <c r="AA450" s="68"/>
    </row>
    <row r="451" ht="14.25" customHeight="1">
      <c r="A451" s="25">
        <v>110400.0</v>
      </c>
      <c r="B451" s="52">
        <v>110401.0</v>
      </c>
      <c r="C451" s="51" t="s">
        <v>354</v>
      </c>
      <c r="D451" s="51">
        <v>1027450.0</v>
      </c>
      <c r="E451" s="51" t="s">
        <v>1707</v>
      </c>
      <c r="F451" s="29" t="s">
        <v>135</v>
      </c>
      <c r="G451" s="30"/>
      <c r="H451" s="30" t="s">
        <v>44</v>
      </c>
      <c r="I451" s="31" t="s">
        <v>45</v>
      </c>
      <c r="J451" s="32" t="s">
        <v>46</v>
      </c>
      <c r="K451" s="217" t="s">
        <v>45</v>
      </c>
      <c r="L451" s="27" t="s">
        <v>383</v>
      </c>
      <c r="M451" s="172">
        <v>45462.0</v>
      </c>
      <c r="N451" s="172">
        <v>45473.0</v>
      </c>
      <c r="O451" s="34"/>
      <c r="P451" s="34"/>
      <c r="Q451" s="34"/>
      <c r="R451" s="34"/>
      <c r="S451" s="35">
        <f t="shared" si="5"/>
        <v>0</v>
      </c>
      <c r="T451" s="27">
        <v>0.0</v>
      </c>
      <c r="U451" s="37">
        <v>180.0</v>
      </c>
      <c r="V451" s="144">
        <v>2.0</v>
      </c>
      <c r="W451" s="37">
        <v>57.0</v>
      </c>
      <c r="X451" s="30"/>
      <c r="Y451" s="35">
        <f t="shared" si="2"/>
        <v>114</v>
      </c>
      <c r="Z451" s="39">
        <f t="shared" si="3"/>
        <v>114</v>
      </c>
      <c r="AA451" s="68"/>
    </row>
    <row r="452" ht="14.25" customHeight="1">
      <c r="A452" s="25">
        <v>110400.0</v>
      </c>
      <c r="B452" s="52">
        <v>110401.0</v>
      </c>
      <c r="C452" s="51" t="s">
        <v>2047</v>
      </c>
      <c r="D452" s="51">
        <v>9402969.0</v>
      </c>
      <c r="E452" s="51" t="s">
        <v>1723</v>
      </c>
      <c r="F452" s="29" t="s">
        <v>135</v>
      </c>
      <c r="G452" s="30"/>
      <c r="H452" s="30" t="s">
        <v>44</v>
      </c>
      <c r="I452" s="31" t="s">
        <v>45</v>
      </c>
      <c r="J452" s="32" t="s">
        <v>46</v>
      </c>
      <c r="K452" s="217" t="s">
        <v>45</v>
      </c>
      <c r="L452" s="27" t="s">
        <v>383</v>
      </c>
      <c r="M452" s="172">
        <v>45462.0</v>
      </c>
      <c r="N452" s="172">
        <v>45473.0</v>
      </c>
      <c r="O452" s="34"/>
      <c r="P452" s="34"/>
      <c r="Q452" s="34"/>
      <c r="R452" s="34"/>
      <c r="S452" s="35">
        <f t="shared" si="5"/>
        <v>0</v>
      </c>
      <c r="T452" s="27">
        <v>0.0</v>
      </c>
      <c r="U452" s="37">
        <v>180.0</v>
      </c>
      <c r="V452" s="144">
        <v>2.0</v>
      </c>
      <c r="W452" s="37">
        <v>57.0</v>
      </c>
      <c r="X452" s="30"/>
      <c r="Y452" s="35">
        <f t="shared" si="2"/>
        <v>114</v>
      </c>
      <c r="Z452" s="39">
        <f t="shared" si="3"/>
        <v>114</v>
      </c>
      <c r="AA452" s="68"/>
    </row>
    <row r="453" ht="14.25" customHeight="1">
      <c r="A453" s="25">
        <v>110400.0</v>
      </c>
      <c r="B453" s="52">
        <v>110401.0</v>
      </c>
      <c r="C453" s="51" t="s">
        <v>567</v>
      </c>
      <c r="D453" s="51">
        <v>1134078.0</v>
      </c>
      <c r="E453" s="51" t="s">
        <v>1710</v>
      </c>
      <c r="F453" s="29" t="s">
        <v>135</v>
      </c>
      <c r="G453" s="30"/>
      <c r="H453" s="30" t="s">
        <v>44</v>
      </c>
      <c r="I453" s="31" t="s">
        <v>45</v>
      </c>
      <c r="J453" s="32" t="s">
        <v>46</v>
      </c>
      <c r="K453" s="217" t="s">
        <v>45</v>
      </c>
      <c r="L453" s="27" t="s">
        <v>383</v>
      </c>
      <c r="M453" s="172">
        <v>45462.0</v>
      </c>
      <c r="N453" s="172">
        <v>45473.0</v>
      </c>
      <c r="O453" s="34"/>
      <c r="P453" s="34"/>
      <c r="Q453" s="34"/>
      <c r="R453" s="34"/>
      <c r="S453" s="35">
        <f t="shared" si="5"/>
        <v>0</v>
      </c>
      <c r="T453" s="27">
        <v>0.0</v>
      </c>
      <c r="U453" s="37">
        <v>180.0</v>
      </c>
      <c r="V453" s="144">
        <v>2.0</v>
      </c>
      <c r="W453" s="37">
        <v>55.0</v>
      </c>
      <c r="X453" s="30"/>
      <c r="Y453" s="35">
        <f t="shared" si="2"/>
        <v>110</v>
      </c>
      <c r="Z453" s="39">
        <f t="shared" si="3"/>
        <v>110</v>
      </c>
      <c r="AA453" s="68"/>
    </row>
    <row r="454" ht="14.25" customHeight="1">
      <c r="A454" s="25">
        <v>110400.0</v>
      </c>
      <c r="B454" s="52">
        <v>110401.0</v>
      </c>
      <c r="C454" s="56" t="s">
        <v>2856</v>
      </c>
      <c r="D454" s="27">
        <v>9402969.0</v>
      </c>
      <c r="E454" s="27" t="s">
        <v>1723</v>
      </c>
      <c r="F454" s="29" t="s">
        <v>135</v>
      </c>
      <c r="G454" s="30"/>
      <c r="H454" s="30" t="s">
        <v>44</v>
      </c>
      <c r="I454" s="31" t="s">
        <v>45</v>
      </c>
      <c r="J454" s="32" t="s">
        <v>46</v>
      </c>
      <c r="K454" s="217" t="s">
        <v>45</v>
      </c>
      <c r="L454" s="27" t="s">
        <v>2857</v>
      </c>
      <c r="M454" s="172">
        <v>45542.0</v>
      </c>
      <c r="N454" s="172">
        <v>45542.0</v>
      </c>
      <c r="O454" s="34"/>
      <c r="P454" s="34"/>
      <c r="Q454" s="34"/>
      <c r="R454" s="34"/>
      <c r="S454" s="35">
        <f t="shared" si="5"/>
        <v>0</v>
      </c>
      <c r="T454" s="27">
        <v>1.0</v>
      </c>
      <c r="U454" s="37">
        <v>180.0</v>
      </c>
      <c r="V454" s="144">
        <v>0.0</v>
      </c>
      <c r="W454" s="37">
        <v>57.0</v>
      </c>
      <c r="X454" s="30"/>
      <c r="Y454" s="35">
        <f t="shared" si="2"/>
        <v>180</v>
      </c>
      <c r="Z454" s="39">
        <f t="shared" si="3"/>
        <v>180</v>
      </c>
      <c r="AA454" s="68"/>
    </row>
    <row r="455" ht="14.25" customHeight="1">
      <c r="A455" s="25">
        <v>110400.0</v>
      </c>
      <c r="B455" s="52">
        <v>110401.0</v>
      </c>
      <c r="C455" s="56" t="s">
        <v>2858</v>
      </c>
      <c r="D455" s="27">
        <v>1113488.0</v>
      </c>
      <c r="E455" s="27" t="s">
        <v>1810</v>
      </c>
      <c r="F455" s="29" t="s">
        <v>135</v>
      </c>
      <c r="G455" s="30"/>
      <c r="H455" s="30" t="s">
        <v>44</v>
      </c>
      <c r="I455" s="31" t="s">
        <v>45</v>
      </c>
      <c r="J455" s="32" t="s">
        <v>46</v>
      </c>
      <c r="K455" s="217" t="s">
        <v>45</v>
      </c>
      <c r="L455" s="27" t="s">
        <v>2857</v>
      </c>
      <c r="M455" s="172">
        <v>45542.0</v>
      </c>
      <c r="N455" s="172">
        <v>45542.0</v>
      </c>
      <c r="O455" s="34"/>
      <c r="P455" s="34"/>
      <c r="Q455" s="34"/>
      <c r="R455" s="34"/>
      <c r="S455" s="35">
        <f t="shared" si="5"/>
        <v>0</v>
      </c>
      <c r="T455" s="27">
        <v>1.0</v>
      </c>
      <c r="U455" s="37">
        <v>180.0</v>
      </c>
      <c r="V455" s="144">
        <v>0.0</v>
      </c>
      <c r="W455" s="37">
        <v>57.0</v>
      </c>
      <c r="X455" s="30"/>
      <c r="Y455" s="35">
        <f t="shared" si="2"/>
        <v>180</v>
      </c>
      <c r="Z455" s="39">
        <f t="shared" si="3"/>
        <v>180</v>
      </c>
      <c r="AA455" s="68"/>
    </row>
    <row r="456" ht="14.25" customHeight="1">
      <c r="A456" s="25">
        <v>110400.0</v>
      </c>
      <c r="B456" s="52">
        <v>110401.0</v>
      </c>
      <c r="C456" s="56" t="s">
        <v>2859</v>
      </c>
      <c r="D456" s="27">
        <v>1151276.0</v>
      </c>
      <c r="E456" s="27" t="s">
        <v>1710</v>
      </c>
      <c r="F456" s="29" t="s">
        <v>135</v>
      </c>
      <c r="G456" s="30"/>
      <c r="H456" s="30" t="s">
        <v>44</v>
      </c>
      <c r="I456" s="31" t="s">
        <v>45</v>
      </c>
      <c r="J456" s="32" t="s">
        <v>46</v>
      </c>
      <c r="K456" s="217" t="s">
        <v>45</v>
      </c>
      <c r="L456" s="27" t="s">
        <v>2857</v>
      </c>
      <c r="M456" s="172">
        <v>45542.0</v>
      </c>
      <c r="N456" s="172">
        <v>45542.0</v>
      </c>
      <c r="O456" s="34"/>
      <c r="P456" s="34"/>
      <c r="Q456" s="34"/>
      <c r="R456" s="34"/>
      <c r="S456" s="35">
        <f t="shared" si="5"/>
        <v>0</v>
      </c>
      <c r="T456" s="27">
        <v>1.0</v>
      </c>
      <c r="U456" s="37">
        <v>180.0</v>
      </c>
      <c r="V456" s="144">
        <v>0.0</v>
      </c>
      <c r="W456" s="37">
        <v>55.0</v>
      </c>
      <c r="X456" s="30"/>
      <c r="Y456" s="35">
        <f t="shared" si="2"/>
        <v>180</v>
      </c>
      <c r="Z456" s="39">
        <f t="shared" si="3"/>
        <v>180</v>
      </c>
      <c r="AA456" s="68"/>
    </row>
    <row r="457" ht="14.25" customHeight="1">
      <c r="A457" s="25">
        <v>110400.0</v>
      </c>
      <c r="B457" s="52">
        <v>110401.0</v>
      </c>
      <c r="C457" s="51" t="s">
        <v>1198</v>
      </c>
      <c r="D457" s="51">
        <v>9105980.0</v>
      </c>
      <c r="E457" s="51" t="s">
        <v>1715</v>
      </c>
      <c r="F457" s="29" t="s">
        <v>135</v>
      </c>
      <c r="G457" s="30"/>
      <c r="H457" s="30" t="s">
        <v>44</v>
      </c>
      <c r="I457" s="31" t="s">
        <v>45</v>
      </c>
      <c r="J457" s="32" t="s">
        <v>46</v>
      </c>
      <c r="K457" s="217" t="s">
        <v>45</v>
      </c>
      <c r="L457" s="27" t="s">
        <v>50</v>
      </c>
      <c r="M457" s="172">
        <v>45444.0</v>
      </c>
      <c r="N457" s="172">
        <v>45445.0</v>
      </c>
      <c r="O457" s="34"/>
      <c r="P457" s="34"/>
      <c r="Q457" s="34"/>
      <c r="R457" s="34"/>
      <c r="S457" s="35">
        <f t="shared" si="5"/>
        <v>0</v>
      </c>
      <c r="T457" s="27">
        <v>1.0</v>
      </c>
      <c r="U457" s="37">
        <v>180.0</v>
      </c>
      <c r="V457" s="144">
        <v>1.0</v>
      </c>
      <c r="W457" s="37">
        <v>72.54</v>
      </c>
      <c r="X457" s="30"/>
      <c r="Y457" s="35">
        <f t="shared" si="2"/>
        <v>252.54</v>
      </c>
      <c r="Z457" s="39">
        <f t="shared" si="3"/>
        <v>252.54</v>
      </c>
      <c r="AA457" s="68"/>
    </row>
    <row r="458" ht="14.25" customHeight="1">
      <c r="A458" s="25">
        <v>110400.0</v>
      </c>
      <c r="B458" s="52">
        <v>110401.0</v>
      </c>
      <c r="C458" s="51" t="s">
        <v>1202</v>
      </c>
      <c r="D458" s="51">
        <v>1142631.0</v>
      </c>
      <c r="E458" s="51" t="s">
        <v>1710</v>
      </c>
      <c r="F458" s="29" t="s">
        <v>135</v>
      </c>
      <c r="G458" s="30"/>
      <c r="H458" s="30" t="s">
        <v>44</v>
      </c>
      <c r="I458" s="31" t="s">
        <v>45</v>
      </c>
      <c r="J458" s="32" t="s">
        <v>46</v>
      </c>
      <c r="K458" s="217" t="s">
        <v>45</v>
      </c>
      <c r="L458" s="27" t="s">
        <v>50</v>
      </c>
      <c r="M458" s="172">
        <v>45444.0</v>
      </c>
      <c r="N458" s="172">
        <v>45445.0</v>
      </c>
      <c r="O458" s="34"/>
      <c r="P458" s="34"/>
      <c r="Q458" s="34"/>
      <c r="R458" s="34"/>
      <c r="S458" s="35">
        <f t="shared" si="5"/>
        <v>0</v>
      </c>
      <c r="T458" s="27">
        <v>1.0</v>
      </c>
      <c r="U458" s="37">
        <v>180.0</v>
      </c>
      <c r="V458" s="144">
        <v>1.0</v>
      </c>
      <c r="W458" s="37">
        <v>55.0</v>
      </c>
      <c r="X458" s="30"/>
      <c r="Y458" s="35">
        <f t="shared" si="2"/>
        <v>235</v>
      </c>
      <c r="Z458" s="39">
        <f t="shared" si="3"/>
        <v>235</v>
      </c>
      <c r="AA458" s="68"/>
    </row>
    <row r="459" ht="14.25" customHeight="1">
      <c r="A459" s="25">
        <v>110400.0</v>
      </c>
      <c r="B459" s="52">
        <v>110401.0</v>
      </c>
      <c r="C459" s="27" t="s">
        <v>2860</v>
      </c>
      <c r="D459" s="27">
        <v>9105832.0</v>
      </c>
      <c r="E459" s="27" t="s">
        <v>1715</v>
      </c>
      <c r="F459" s="29" t="s">
        <v>135</v>
      </c>
      <c r="G459" s="30"/>
      <c r="H459" s="30" t="s">
        <v>44</v>
      </c>
      <c r="I459" s="31" t="s">
        <v>45</v>
      </c>
      <c r="J459" s="32" t="s">
        <v>46</v>
      </c>
      <c r="K459" s="217" t="s">
        <v>45</v>
      </c>
      <c r="L459" s="27" t="s">
        <v>2857</v>
      </c>
      <c r="M459" s="172">
        <v>45542.0</v>
      </c>
      <c r="N459" s="172">
        <v>45542.0</v>
      </c>
      <c r="O459" s="34"/>
      <c r="P459" s="34"/>
      <c r="Q459" s="34"/>
      <c r="R459" s="34"/>
      <c r="S459" s="35">
        <f t="shared" si="5"/>
        <v>0</v>
      </c>
      <c r="T459" s="27">
        <v>1.0</v>
      </c>
      <c r="U459" s="37">
        <v>180.0</v>
      </c>
      <c r="V459" s="144">
        <v>0.0</v>
      </c>
      <c r="W459" s="37">
        <v>55.0</v>
      </c>
      <c r="X459" s="30"/>
      <c r="Y459" s="35">
        <f t="shared" si="2"/>
        <v>180</v>
      </c>
      <c r="Z459" s="39">
        <f t="shared" si="3"/>
        <v>180</v>
      </c>
      <c r="AA459" s="68"/>
    </row>
    <row r="460" ht="14.25" customHeight="1">
      <c r="A460" s="25">
        <v>110400.0</v>
      </c>
      <c r="B460" s="52">
        <v>110401.0</v>
      </c>
      <c r="C460" s="56" t="s">
        <v>2861</v>
      </c>
      <c r="D460" s="27">
        <v>9105980.0</v>
      </c>
      <c r="E460" s="27" t="s">
        <v>1715</v>
      </c>
      <c r="F460" s="29" t="s">
        <v>135</v>
      </c>
      <c r="G460" s="30"/>
      <c r="H460" s="30" t="s">
        <v>44</v>
      </c>
      <c r="I460" s="31" t="s">
        <v>45</v>
      </c>
      <c r="J460" s="32" t="s">
        <v>46</v>
      </c>
      <c r="K460" s="217" t="s">
        <v>45</v>
      </c>
      <c r="L460" s="27" t="s">
        <v>2857</v>
      </c>
      <c r="M460" s="172">
        <v>45542.0</v>
      </c>
      <c r="N460" s="172">
        <v>45542.0</v>
      </c>
      <c r="O460" s="34"/>
      <c r="P460" s="34"/>
      <c r="Q460" s="34"/>
      <c r="R460" s="34"/>
      <c r="S460" s="35">
        <f t="shared" si="5"/>
        <v>0</v>
      </c>
      <c r="T460" s="27">
        <v>1.0</v>
      </c>
      <c r="U460" s="37">
        <v>180.0</v>
      </c>
      <c r="V460" s="144">
        <v>0.0</v>
      </c>
      <c r="W460" s="37">
        <v>55.0</v>
      </c>
      <c r="X460" s="30"/>
      <c r="Y460" s="35">
        <f t="shared" si="2"/>
        <v>180</v>
      </c>
      <c r="Z460" s="39">
        <f t="shared" si="3"/>
        <v>180</v>
      </c>
      <c r="AA460" s="68"/>
    </row>
    <row r="461" ht="14.25" customHeight="1">
      <c r="A461" s="25">
        <v>110400.0</v>
      </c>
      <c r="B461" s="52">
        <v>110401.0</v>
      </c>
      <c r="C461" s="56" t="s">
        <v>2862</v>
      </c>
      <c r="D461" s="27">
        <v>9304819.0</v>
      </c>
      <c r="E461" s="27" t="s">
        <v>2863</v>
      </c>
      <c r="F461" s="29" t="s">
        <v>135</v>
      </c>
      <c r="G461" s="30"/>
      <c r="H461" s="30" t="s">
        <v>44</v>
      </c>
      <c r="I461" s="31" t="s">
        <v>45</v>
      </c>
      <c r="J461" s="32" t="s">
        <v>46</v>
      </c>
      <c r="K461" s="217" t="s">
        <v>45</v>
      </c>
      <c r="L461" s="27" t="s">
        <v>2857</v>
      </c>
      <c r="M461" s="172">
        <v>45542.0</v>
      </c>
      <c r="N461" s="172">
        <v>45542.0</v>
      </c>
      <c r="O461" s="34"/>
      <c r="P461" s="34"/>
      <c r="Q461" s="34"/>
      <c r="R461" s="34"/>
      <c r="S461" s="35">
        <f t="shared" si="5"/>
        <v>0</v>
      </c>
      <c r="T461" s="27">
        <v>1.0</v>
      </c>
      <c r="U461" s="37">
        <v>180.0</v>
      </c>
      <c r="V461" s="144">
        <v>0.0</v>
      </c>
      <c r="W461" s="37">
        <v>55.0</v>
      </c>
      <c r="X461" s="30"/>
      <c r="Y461" s="35">
        <f t="shared" si="2"/>
        <v>180</v>
      </c>
      <c r="Z461" s="39">
        <f t="shared" si="3"/>
        <v>180</v>
      </c>
      <c r="AA461" s="68"/>
    </row>
    <row r="462" ht="14.25" customHeight="1">
      <c r="A462" s="25">
        <v>110400.0</v>
      </c>
      <c r="B462" s="52">
        <v>110401.0</v>
      </c>
      <c r="C462" s="56" t="s">
        <v>2864</v>
      </c>
      <c r="D462" s="27">
        <v>9802290.0</v>
      </c>
      <c r="E462" s="27" t="s">
        <v>2015</v>
      </c>
      <c r="F462" s="29" t="s">
        <v>135</v>
      </c>
      <c r="G462" s="30"/>
      <c r="H462" s="30" t="s">
        <v>44</v>
      </c>
      <c r="I462" s="31" t="s">
        <v>45</v>
      </c>
      <c r="J462" s="32" t="s">
        <v>46</v>
      </c>
      <c r="K462" s="217" t="s">
        <v>45</v>
      </c>
      <c r="L462" s="27" t="s">
        <v>2857</v>
      </c>
      <c r="M462" s="172">
        <v>45542.0</v>
      </c>
      <c r="N462" s="172">
        <v>45542.0</v>
      </c>
      <c r="O462" s="34"/>
      <c r="P462" s="34"/>
      <c r="Q462" s="34"/>
      <c r="R462" s="34"/>
      <c r="S462" s="35">
        <f t="shared" si="5"/>
        <v>0</v>
      </c>
      <c r="T462" s="27">
        <v>1.0</v>
      </c>
      <c r="U462" s="37">
        <v>180.0</v>
      </c>
      <c r="V462" s="144">
        <v>0.0</v>
      </c>
      <c r="W462" s="37">
        <v>55.0</v>
      </c>
      <c r="X462" s="30"/>
      <c r="Y462" s="35">
        <f t="shared" si="2"/>
        <v>180</v>
      </c>
      <c r="Z462" s="39">
        <f t="shared" si="3"/>
        <v>180</v>
      </c>
      <c r="AA462" s="68"/>
    </row>
    <row r="463" ht="14.25" customHeight="1">
      <c r="A463" s="25">
        <v>110400.0</v>
      </c>
      <c r="B463" s="52">
        <v>110401.0</v>
      </c>
      <c r="C463" s="56" t="s">
        <v>2865</v>
      </c>
      <c r="D463" s="27">
        <v>9203222.0</v>
      </c>
      <c r="E463" s="27" t="s">
        <v>1725</v>
      </c>
      <c r="F463" s="29" t="s">
        <v>135</v>
      </c>
      <c r="G463" s="30"/>
      <c r="H463" s="30" t="s">
        <v>44</v>
      </c>
      <c r="I463" s="31" t="s">
        <v>45</v>
      </c>
      <c r="J463" s="32" t="s">
        <v>46</v>
      </c>
      <c r="K463" s="217" t="s">
        <v>45</v>
      </c>
      <c r="L463" s="27" t="s">
        <v>2857</v>
      </c>
      <c r="M463" s="172">
        <v>45542.0</v>
      </c>
      <c r="N463" s="172">
        <v>45542.0</v>
      </c>
      <c r="O463" s="34"/>
      <c r="P463" s="34"/>
      <c r="Q463" s="34"/>
      <c r="R463" s="34"/>
      <c r="S463" s="35">
        <f t="shared" si="5"/>
        <v>0</v>
      </c>
      <c r="T463" s="27">
        <v>1.0</v>
      </c>
      <c r="U463" s="37">
        <v>180.0</v>
      </c>
      <c r="V463" s="144">
        <v>0.0</v>
      </c>
      <c r="W463" s="37">
        <v>55.0</v>
      </c>
      <c r="X463" s="30"/>
      <c r="Y463" s="35">
        <f t="shared" si="2"/>
        <v>180</v>
      </c>
      <c r="Z463" s="39">
        <f t="shared" si="3"/>
        <v>180</v>
      </c>
      <c r="AA463" s="68"/>
    </row>
    <row r="464" ht="14.25" customHeight="1">
      <c r="A464" s="25">
        <v>110400.0</v>
      </c>
      <c r="B464" s="52">
        <v>110401.0</v>
      </c>
      <c r="C464" s="56" t="s">
        <v>2866</v>
      </c>
      <c r="D464" s="27">
        <v>1142631.0</v>
      </c>
      <c r="E464" s="27" t="s">
        <v>1710</v>
      </c>
      <c r="F464" s="29" t="s">
        <v>135</v>
      </c>
      <c r="G464" s="30"/>
      <c r="H464" s="30" t="s">
        <v>44</v>
      </c>
      <c r="I464" s="31" t="s">
        <v>45</v>
      </c>
      <c r="J464" s="32" t="s">
        <v>46</v>
      </c>
      <c r="K464" s="217" t="s">
        <v>45</v>
      </c>
      <c r="L464" s="27" t="s">
        <v>2857</v>
      </c>
      <c r="M464" s="172">
        <v>45542.0</v>
      </c>
      <c r="N464" s="172">
        <v>45542.0</v>
      </c>
      <c r="O464" s="34"/>
      <c r="P464" s="34"/>
      <c r="Q464" s="34"/>
      <c r="R464" s="34"/>
      <c r="S464" s="35">
        <f t="shared" si="5"/>
        <v>0</v>
      </c>
      <c r="T464" s="27">
        <v>1.0</v>
      </c>
      <c r="U464" s="37">
        <v>180.0</v>
      </c>
      <c r="V464" s="144">
        <v>0.0</v>
      </c>
      <c r="W464" s="37">
        <v>55.0</v>
      </c>
      <c r="X464" s="30"/>
      <c r="Y464" s="35">
        <f t="shared" si="2"/>
        <v>180</v>
      </c>
      <c r="Z464" s="39">
        <f t="shared" si="3"/>
        <v>180</v>
      </c>
      <c r="AA464" s="68"/>
    </row>
    <row r="465" ht="14.25" customHeight="1">
      <c r="A465" s="25">
        <v>110400.0</v>
      </c>
      <c r="B465" s="52">
        <v>110401.0</v>
      </c>
      <c r="C465" s="51" t="s">
        <v>2541</v>
      </c>
      <c r="D465" s="51">
        <v>9402969.0</v>
      </c>
      <c r="E465" s="51" t="s">
        <v>1744</v>
      </c>
      <c r="F465" s="29" t="s">
        <v>135</v>
      </c>
      <c r="G465" s="30"/>
      <c r="H465" s="30" t="s">
        <v>44</v>
      </c>
      <c r="I465" s="31" t="s">
        <v>45</v>
      </c>
      <c r="J465" s="32" t="s">
        <v>46</v>
      </c>
      <c r="K465" s="217" t="s">
        <v>45</v>
      </c>
      <c r="L465" s="27" t="s">
        <v>606</v>
      </c>
      <c r="M465" s="172">
        <v>45483.0</v>
      </c>
      <c r="N465" s="172">
        <v>45494.0</v>
      </c>
      <c r="O465" s="34"/>
      <c r="P465" s="34"/>
      <c r="Q465" s="34"/>
      <c r="R465" s="34"/>
      <c r="S465" s="35">
        <f t="shared" si="5"/>
        <v>0</v>
      </c>
      <c r="T465" s="144">
        <v>1.0</v>
      </c>
      <c r="U465" s="37">
        <v>180.0</v>
      </c>
      <c r="V465" s="144">
        <v>3.0</v>
      </c>
      <c r="W465" s="37">
        <v>57.0</v>
      </c>
      <c r="X465" s="30"/>
      <c r="Y465" s="35">
        <f t="shared" si="2"/>
        <v>351</v>
      </c>
      <c r="Z465" s="39">
        <f t="shared" si="3"/>
        <v>351</v>
      </c>
      <c r="AA465" s="68"/>
    </row>
    <row r="466" ht="14.25" customHeight="1">
      <c r="A466" s="25">
        <v>110400.0</v>
      </c>
      <c r="B466" s="52">
        <v>110401.0</v>
      </c>
      <c r="C466" s="51" t="s">
        <v>749</v>
      </c>
      <c r="D466" s="51">
        <v>9600361.0</v>
      </c>
      <c r="E466" s="51" t="s">
        <v>1744</v>
      </c>
      <c r="F466" s="29" t="s">
        <v>135</v>
      </c>
      <c r="G466" s="30"/>
      <c r="H466" s="30" t="s">
        <v>44</v>
      </c>
      <c r="I466" s="31" t="s">
        <v>45</v>
      </c>
      <c r="J466" s="32" t="s">
        <v>46</v>
      </c>
      <c r="K466" s="217" t="s">
        <v>45</v>
      </c>
      <c r="L466" s="27" t="s">
        <v>606</v>
      </c>
      <c r="M466" s="172">
        <v>45483.0</v>
      </c>
      <c r="N466" s="172">
        <v>45494.0</v>
      </c>
      <c r="O466" s="34"/>
      <c r="P466" s="34"/>
      <c r="Q466" s="34"/>
      <c r="R466" s="34"/>
      <c r="S466" s="35">
        <f t="shared" si="5"/>
        <v>0</v>
      </c>
      <c r="T466" s="144">
        <v>1.0</v>
      </c>
      <c r="U466" s="37">
        <v>180.0</v>
      </c>
      <c r="V466" s="144">
        <v>1.0</v>
      </c>
      <c r="W466" s="37">
        <v>57.0</v>
      </c>
      <c r="X466" s="30"/>
      <c r="Y466" s="35">
        <f t="shared" si="2"/>
        <v>237</v>
      </c>
      <c r="Z466" s="39">
        <f t="shared" si="3"/>
        <v>237</v>
      </c>
      <c r="AA466" s="68"/>
    </row>
    <row r="467" ht="14.25" customHeight="1">
      <c r="A467" s="25">
        <v>110400.0</v>
      </c>
      <c r="B467" s="52">
        <v>110401.0</v>
      </c>
      <c r="C467" s="51" t="s">
        <v>1186</v>
      </c>
      <c r="D467" s="51">
        <v>1067613.0</v>
      </c>
      <c r="E467" s="51" t="s">
        <v>1712</v>
      </c>
      <c r="F467" s="29" t="s">
        <v>135</v>
      </c>
      <c r="G467" s="30"/>
      <c r="H467" s="30" t="s">
        <v>44</v>
      </c>
      <c r="I467" s="31" t="s">
        <v>45</v>
      </c>
      <c r="J467" s="32" t="s">
        <v>46</v>
      </c>
      <c r="K467" s="217" t="s">
        <v>45</v>
      </c>
      <c r="L467" s="27" t="s">
        <v>606</v>
      </c>
      <c r="M467" s="172">
        <v>45483.0</v>
      </c>
      <c r="N467" s="172">
        <v>45494.0</v>
      </c>
      <c r="O467" s="34"/>
      <c r="P467" s="34"/>
      <c r="Q467" s="34"/>
      <c r="R467" s="34"/>
      <c r="S467" s="35">
        <f t="shared" si="5"/>
        <v>0</v>
      </c>
      <c r="T467" s="144">
        <v>1.0</v>
      </c>
      <c r="U467" s="37">
        <v>180.0</v>
      </c>
      <c r="V467" s="144">
        <v>6.0</v>
      </c>
      <c r="W467" s="37">
        <v>55.0</v>
      </c>
      <c r="X467" s="30"/>
      <c r="Y467" s="35">
        <f t="shared" si="2"/>
        <v>510</v>
      </c>
      <c r="Z467" s="39">
        <f t="shared" si="3"/>
        <v>510</v>
      </c>
      <c r="AA467" s="68"/>
    </row>
    <row r="468" ht="14.25" customHeight="1">
      <c r="A468" s="25">
        <v>110400.0</v>
      </c>
      <c r="B468" s="52">
        <v>110401.0</v>
      </c>
      <c r="C468" s="51" t="s">
        <v>312</v>
      </c>
      <c r="D468" s="51">
        <v>1174215.0</v>
      </c>
      <c r="E468" s="51" t="s">
        <v>1710</v>
      </c>
      <c r="F468" s="29" t="s">
        <v>135</v>
      </c>
      <c r="G468" s="30"/>
      <c r="H468" s="30" t="s">
        <v>44</v>
      </c>
      <c r="I468" s="31" t="s">
        <v>45</v>
      </c>
      <c r="J468" s="32" t="s">
        <v>46</v>
      </c>
      <c r="K468" s="217" t="s">
        <v>45</v>
      </c>
      <c r="L468" s="27" t="s">
        <v>606</v>
      </c>
      <c r="M468" s="172">
        <v>45483.0</v>
      </c>
      <c r="N468" s="172">
        <v>45494.0</v>
      </c>
      <c r="O468" s="34"/>
      <c r="P468" s="34"/>
      <c r="Q468" s="34"/>
      <c r="R468" s="34"/>
      <c r="S468" s="35">
        <f t="shared" si="5"/>
        <v>0</v>
      </c>
      <c r="T468" s="144">
        <v>0.0</v>
      </c>
      <c r="U468" s="37">
        <v>180.0</v>
      </c>
      <c r="V468" s="144">
        <v>3.0</v>
      </c>
      <c r="W468" s="37">
        <v>55.0</v>
      </c>
      <c r="X468" s="30"/>
      <c r="Y468" s="35">
        <f t="shared" si="2"/>
        <v>165</v>
      </c>
      <c r="Z468" s="39">
        <f t="shared" si="3"/>
        <v>165</v>
      </c>
      <c r="AA468" s="68"/>
    </row>
    <row r="469" ht="14.25" customHeight="1">
      <c r="A469" s="25">
        <v>110400.0</v>
      </c>
      <c r="B469" s="52">
        <v>110401.0</v>
      </c>
      <c r="C469" s="51" t="s">
        <v>2542</v>
      </c>
      <c r="D469" s="51">
        <v>1102346.0</v>
      </c>
      <c r="E469" s="51" t="s">
        <v>1710</v>
      </c>
      <c r="F469" s="29" t="s">
        <v>135</v>
      </c>
      <c r="G469" s="30"/>
      <c r="H469" s="30" t="s">
        <v>44</v>
      </c>
      <c r="I469" s="31" t="s">
        <v>45</v>
      </c>
      <c r="J469" s="32" t="s">
        <v>46</v>
      </c>
      <c r="K469" s="217" t="s">
        <v>45</v>
      </c>
      <c r="L469" s="27" t="s">
        <v>606</v>
      </c>
      <c r="M469" s="172">
        <v>45483.0</v>
      </c>
      <c r="N469" s="172">
        <v>45494.0</v>
      </c>
      <c r="O469" s="34"/>
      <c r="P469" s="34"/>
      <c r="Q469" s="34"/>
      <c r="R469" s="34"/>
      <c r="S469" s="35">
        <f t="shared" si="5"/>
        <v>0</v>
      </c>
      <c r="T469" s="144">
        <v>1.0</v>
      </c>
      <c r="U469" s="37">
        <v>180.0</v>
      </c>
      <c r="V469" s="144">
        <v>1.0</v>
      </c>
      <c r="W469" s="37">
        <v>55.0</v>
      </c>
      <c r="X469" s="30"/>
      <c r="Y469" s="35">
        <f t="shared" si="2"/>
        <v>235</v>
      </c>
      <c r="Z469" s="39">
        <f t="shared" si="3"/>
        <v>235</v>
      </c>
      <c r="AA469" s="68"/>
    </row>
    <row r="470" ht="14.25" customHeight="1">
      <c r="A470" s="25">
        <v>110400.0</v>
      </c>
      <c r="B470" s="52">
        <v>110401.0</v>
      </c>
      <c r="C470" s="51" t="s">
        <v>354</v>
      </c>
      <c r="D470" s="51">
        <v>1027450.0</v>
      </c>
      <c r="E470" s="51" t="s">
        <v>1707</v>
      </c>
      <c r="F470" s="29" t="s">
        <v>135</v>
      </c>
      <c r="G470" s="30"/>
      <c r="H470" s="30" t="s">
        <v>44</v>
      </c>
      <c r="I470" s="31" t="s">
        <v>45</v>
      </c>
      <c r="J470" s="32" t="s">
        <v>46</v>
      </c>
      <c r="K470" s="217" t="s">
        <v>45</v>
      </c>
      <c r="L470" s="27" t="s">
        <v>606</v>
      </c>
      <c r="M470" s="172">
        <v>45483.0</v>
      </c>
      <c r="N470" s="172">
        <v>45494.0</v>
      </c>
      <c r="O470" s="34"/>
      <c r="P470" s="34"/>
      <c r="Q470" s="34"/>
      <c r="R470" s="34"/>
      <c r="S470" s="35">
        <f t="shared" si="5"/>
        <v>0</v>
      </c>
      <c r="T470" s="144">
        <v>0.0</v>
      </c>
      <c r="U470" s="37">
        <v>180.0</v>
      </c>
      <c r="V470" s="144">
        <v>1.0</v>
      </c>
      <c r="W470" s="37">
        <v>57.0</v>
      </c>
      <c r="X470" s="144"/>
      <c r="Y470" s="35">
        <f t="shared" si="2"/>
        <v>57</v>
      </c>
      <c r="Z470" s="39">
        <f t="shared" si="3"/>
        <v>57</v>
      </c>
      <c r="AA470" s="68"/>
    </row>
    <row r="471" ht="14.25" customHeight="1">
      <c r="A471" s="25">
        <v>110400.0</v>
      </c>
      <c r="B471" s="52">
        <v>110401.0</v>
      </c>
      <c r="C471" s="51" t="s">
        <v>2267</v>
      </c>
      <c r="D471" s="51">
        <v>1115227.0</v>
      </c>
      <c r="E471" s="51" t="s">
        <v>1712</v>
      </c>
      <c r="F471" s="29" t="s">
        <v>135</v>
      </c>
      <c r="G471" s="30"/>
      <c r="H471" s="30" t="s">
        <v>44</v>
      </c>
      <c r="I471" s="31" t="s">
        <v>45</v>
      </c>
      <c r="J471" s="32" t="s">
        <v>46</v>
      </c>
      <c r="K471" s="217" t="s">
        <v>45</v>
      </c>
      <c r="L471" s="27" t="s">
        <v>606</v>
      </c>
      <c r="M471" s="172">
        <v>45483.0</v>
      </c>
      <c r="N471" s="172">
        <v>45494.0</v>
      </c>
      <c r="O471" s="34"/>
      <c r="P471" s="34"/>
      <c r="Q471" s="34"/>
      <c r="R471" s="34"/>
      <c r="S471" s="35">
        <f t="shared" si="5"/>
        <v>0</v>
      </c>
      <c r="T471" s="144">
        <v>0.0</v>
      </c>
      <c r="U471" s="37">
        <v>180.0</v>
      </c>
      <c r="V471" s="144">
        <v>1.0</v>
      </c>
      <c r="W471" s="37">
        <v>55.0</v>
      </c>
      <c r="X471" s="144"/>
      <c r="Y471" s="35">
        <f t="shared" si="2"/>
        <v>55</v>
      </c>
      <c r="Z471" s="39">
        <f t="shared" si="3"/>
        <v>55</v>
      </c>
      <c r="AA471" s="68"/>
    </row>
    <row r="472" ht="14.25" customHeight="1">
      <c r="A472" s="25">
        <v>110400.0</v>
      </c>
      <c r="B472" s="52">
        <v>110401.0</v>
      </c>
      <c r="C472" s="51" t="s">
        <v>567</v>
      </c>
      <c r="D472" s="51">
        <v>1134078.0</v>
      </c>
      <c r="E472" s="51" t="s">
        <v>1710</v>
      </c>
      <c r="F472" s="29" t="s">
        <v>135</v>
      </c>
      <c r="G472" s="30"/>
      <c r="H472" s="30" t="s">
        <v>44</v>
      </c>
      <c r="I472" s="31" t="s">
        <v>45</v>
      </c>
      <c r="J472" s="32" t="s">
        <v>46</v>
      </c>
      <c r="K472" s="217" t="s">
        <v>45</v>
      </c>
      <c r="L472" s="27" t="s">
        <v>606</v>
      </c>
      <c r="M472" s="172">
        <v>45483.0</v>
      </c>
      <c r="N472" s="172">
        <v>45494.0</v>
      </c>
      <c r="O472" s="34"/>
      <c r="P472" s="34"/>
      <c r="Q472" s="34"/>
      <c r="R472" s="34"/>
      <c r="S472" s="35">
        <f t="shared" si="5"/>
        <v>0</v>
      </c>
      <c r="T472" s="144">
        <v>1.0</v>
      </c>
      <c r="U472" s="37">
        <v>180.0</v>
      </c>
      <c r="V472" s="144">
        <v>1.0</v>
      </c>
      <c r="W472" s="37">
        <v>55.0</v>
      </c>
      <c r="X472" s="144"/>
      <c r="Y472" s="35">
        <f t="shared" si="2"/>
        <v>235</v>
      </c>
      <c r="Z472" s="39">
        <f t="shared" si="3"/>
        <v>235</v>
      </c>
      <c r="AA472" s="68"/>
    </row>
    <row r="473" ht="14.25" customHeight="1">
      <c r="A473" s="25">
        <v>110400.0</v>
      </c>
      <c r="B473" s="52">
        <v>110401.0</v>
      </c>
      <c r="C473" s="51" t="s">
        <v>1198</v>
      </c>
      <c r="D473" s="51">
        <v>9105980.0</v>
      </c>
      <c r="E473" s="51" t="s">
        <v>1715</v>
      </c>
      <c r="F473" s="29" t="s">
        <v>135</v>
      </c>
      <c r="G473" s="30"/>
      <c r="H473" s="30" t="s">
        <v>44</v>
      </c>
      <c r="I473" s="31" t="s">
        <v>45</v>
      </c>
      <c r="J473" s="32" t="s">
        <v>46</v>
      </c>
      <c r="K473" s="217" t="s">
        <v>45</v>
      </c>
      <c r="L473" s="27" t="s">
        <v>513</v>
      </c>
      <c r="M473" s="172">
        <v>45458.0</v>
      </c>
      <c r="N473" s="172">
        <v>45458.0</v>
      </c>
      <c r="O473" s="34"/>
      <c r="P473" s="34"/>
      <c r="Q473" s="34"/>
      <c r="R473" s="34"/>
      <c r="S473" s="35">
        <f t="shared" si="5"/>
        <v>0</v>
      </c>
      <c r="T473" s="27">
        <v>1.0</v>
      </c>
      <c r="U473" s="37">
        <v>180.0</v>
      </c>
      <c r="V473" s="144">
        <v>0.0</v>
      </c>
      <c r="W473" s="37">
        <v>55.0</v>
      </c>
      <c r="X473" s="144"/>
      <c r="Y473" s="35">
        <f t="shared" si="2"/>
        <v>180</v>
      </c>
      <c r="Z473" s="39">
        <f t="shared" si="3"/>
        <v>180</v>
      </c>
      <c r="AA473" s="68"/>
    </row>
    <row r="474" ht="14.25" customHeight="1">
      <c r="A474" s="25">
        <v>110400.0</v>
      </c>
      <c r="B474" s="52">
        <v>110401.0</v>
      </c>
      <c r="C474" s="51" t="s">
        <v>1182</v>
      </c>
      <c r="D474" s="51">
        <v>1010743.0</v>
      </c>
      <c r="E474" s="51" t="s">
        <v>1707</v>
      </c>
      <c r="F474" s="29" t="s">
        <v>135</v>
      </c>
      <c r="G474" s="30"/>
      <c r="H474" s="30" t="s">
        <v>44</v>
      </c>
      <c r="I474" s="31" t="s">
        <v>45</v>
      </c>
      <c r="J474" s="32" t="s">
        <v>46</v>
      </c>
      <c r="K474" s="217" t="s">
        <v>45</v>
      </c>
      <c r="L474" s="27" t="s">
        <v>513</v>
      </c>
      <c r="M474" s="172">
        <v>45458.0</v>
      </c>
      <c r="N474" s="172">
        <v>45458.0</v>
      </c>
      <c r="O474" s="34"/>
      <c r="P474" s="34"/>
      <c r="Q474" s="34"/>
      <c r="R474" s="34"/>
      <c r="S474" s="35">
        <f t="shared" si="5"/>
        <v>0</v>
      </c>
      <c r="T474" s="27">
        <v>1.0</v>
      </c>
      <c r="U474" s="37">
        <v>180.0</v>
      </c>
      <c r="V474" s="144">
        <v>0.0</v>
      </c>
      <c r="W474" s="37">
        <v>57.0</v>
      </c>
      <c r="X474" s="144"/>
      <c r="Y474" s="35">
        <f t="shared" si="2"/>
        <v>180</v>
      </c>
      <c r="Z474" s="39">
        <f t="shared" si="3"/>
        <v>180</v>
      </c>
      <c r="AA474" s="68"/>
    </row>
    <row r="475" ht="14.25" customHeight="1">
      <c r="A475" s="25">
        <v>110400.0</v>
      </c>
      <c r="B475" s="52">
        <v>110401.0</v>
      </c>
      <c r="C475" s="51" t="s">
        <v>81</v>
      </c>
      <c r="D475" s="51">
        <v>9901566.0</v>
      </c>
      <c r="E475" s="51" t="s">
        <v>1725</v>
      </c>
      <c r="F475" s="29" t="s">
        <v>135</v>
      </c>
      <c r="G475" s="30"/>
      <c r="H475" s="30" t="s">
        <v>44</v>
      </c>
      <c r="I475" s="31" t="s">
        <v>45</v>
      </c>
      <c r="J475" s="32" t="s">
        <v>46</v>
      </c>
      <c r="K475" s="217" t="s">
        <v>45</v>
      </c>
      <c r="L475" s="27" t="s">
        <v>513</v>
      </c>
      <c r="M475" s="172">
        <v>45458.0</v>
      </c>
      <c r="N475" s="172">
        <v>45458.0</v>
      </c>
      <c r="O475" s="34"/>
      <c r="P475" s="34"/>
      <c r="Q475" s="34"/>
      <c r="R475" s="34"/>
      <c r="S475" s="35">
        <f t="shared" si="5"/>
        <v>0</v>
      </c>
      <c r="T475" s="27">
        <v>1.0</v>
      </c>
      <c r="U475" s="37">
        <v>180.0</v>
      </c>
      <c r="V475" s="144">
        <v>0.0</v>
      </c>
      <c r="W475" s="37">
        <v>57.0</v>
      </c>
      <c r="X475" s="144"/>
      <c r="Y475" s="35">
        <f t="shared" si="2"/>
        <v>180</v>
      </c>
      <c r="Z475" s="39">
        <f t="shared" si="3"/>
        <v>180</v>
      </c>
      <c r="AA475" s="68"/>
    </row>
    <row r="476" ht="14.25" customHeight="1">
      <c r="A476" s="25">
        <v>110400.0</v>
      </c>
      <c r="B476" s="52">
        <v>110401.0</v>
      </c>
      <c r="C476" s="41" t="s">
        <v>2250</v>
      </c>
      <c r="D476" s="51">
        <v>1189476.0</v>
      </c>
      <c r="E476" s="27" t="s">
        <v>1957</v>
      </c>
      <c r="F476" s="29" t="s">
        <v>135</v>
      </c>
      <c r="G476" s="30"/>
      <c r="H476" s="30" t="s">
        <v>44</v>
      </c>
      <c r="I476" s="31" t="s">
        <v>45</v>
      </c>
      <c r="J476" s="32" t="s">
        <v>46</v>
      </c>
      <c r="K476" s="217" t="s">
        <v>45</v>
      </c>
      <c r="L476" s="27" t="s">
        <v>513</v>
      </c>
      <c r="M476" s="172">
        <v>45458.0</v>
      </c>
      <c r="N476" s="172">
        <v>45458.0</v>
      </c>
      <c r="O476" s="34"/>
      <c r="P476" s="34"/>
      <c r="Q476" s="34"/>
      <c r="R476" s="34"/>
      <c r="S476" s="35">
        <f t="shared" si="5"/>
        <v>0</v>
      </c>
      <c r="T476" s="27">
        <v>1.0</v>
      </c>
      <c r="U476" s="37">
        <v>180.0</v>
      </c>
      <c r="V476" s="144">
        <v>0.0</v>
      </c>
      <c r="W476" s="37">
        <v>57.0</v>
      </c>
      <c r="X476" s="144"/>
      <c r="Y476" s="35">
        <f t="shared" si="2"/>
        <v>180</v>
      </c>
      <c r="Z476" s="39">
        <f t="shared" si="3"/>
        <v>180</v>
      </c>
      <c r="AA476" s="68"/>
    </row>
    <row r="477" ht="14.25" customHeight="1">
      <c r="A477" s="25">
        <v>110400.0</v>
      </c>
      <c r="B477" s="52">
        <v>110401.0</v>
      </c>
      <c r="C477" s="51" t="s">
        <v>2541</v>
      </c>
      <c r="D477" s="51">
        <v>9402969.0</v>
      </c>
      <c r="E477" s="51" t="s">
        <v>1744</v>
      </c>
      <c r="F477" s="29" t="s">
        <v>135</v>
      </c>
      <c r="G477" s="30"/>
      <c r="H477" s="30" t="s">
        <v>44</v>
      </c>
      <c r="I477" s="31" t="s">
        <v>45</v>
      </c>
      <c r="J477" s="32" t="s">
        <v>46</v>
      </c>
      <c r="K477" s="217" t="s">
        <v>45</v>
      </c>
      <c r="L477" s="27" t="s">
        <v>2805</v>
      </c>
      <c r="M477" s="172">
        <v>45483.0</v>
      </c>
      <c r="N477" s="172">
        <v>45493.0</v>
      </c>
      <c r="O477" s="34"/>
      <c r="P477" s="34"/>
      <c r="Q477" s="34"/>
      <c r="R477" s="34"/>
      <c r="S477" s="35">
        <f t="shared" si="5"/>
        <v>0</v>
      </c>
      <c r="T477" s="144">
        <v>1.0</v>
      </c>
      <c r="U477" s="37">
        <v>180.0</v>
      </c>
      <c r="V477" s="144">
        <v>1.0</v>
      </c>
      <c r="W477" s="37">
        <v>57.0</v>
      </c>
      <c r="X477" s="144"/>
      <c r="Y477" s="35">
        <f t="shared" si="2"/>
        <v>237</v>
      </c>
      <c r="Z477" s="39">
        <f t="shared" si="3"/>
        <v>237</v>
      </c>
      <c r="AA477" s="68"/>
    </row>
    <row r="478" ht="14.25" customHeight="1">
      <c r="A478" s="25">
        <v>110400.0</v>
      </c>
      <c r="B478" s="52">
        <v>110401.0</v>
      </c>
      <c r="C478" s="51" t="s">
        <v>749</v>
      </c>
      <c r="D478" s="51">
        <v>9600361.0</v>
      </c>
      <c r="E478" s="51" t="s">
        <v>1744</v>
      </c>
      <c r="F478" s="29" t="s">
        <v>135</v>
      </c>
      <c r="G478" s="30"/>
      <c r="H478" s="30" t="s">
        <v>44</v>
      </c>
      <c r="I478" s="31" t="s">
        <v>45</v>
      </c>
      <c r="J478" s="32" t="s">
        <v>46</v>
      </c>
      <c r="K478" s="217" t="s">
        <v>45</v>
      </c>
      <c r="L478" s="27" t="s">
        <v>2805</v>
      </c>
      <c r="M478" s="172">
        <v>45483.0</v>
      </c>
      <c r="N478" s="172">
        <v>45493.0</v>
      </c>
      <c r="O478" s="34"/>
      <c r="P478" s="34"/>
      <c r="Q478" s="34"/>
      <c r="R478" s="34"/>
      <c r="S478" s="35">
        <f t="shared" si="5"/>
        <v>0</v>
      </c>
      <c r="T478" s="144">
        <v>1.0</v>
      </c>
      <c r="U478" s="37">
        <v>180.0</v>
      </c>
      <c r="V478" s="144">
        <v>1.0</v>
      </c>
      <c r="W478" s="37">
        <v>57.0</v>
      </c>
      <c r="X478" s="144"/>
      <c r="Y478" s="35">
        <f t="shared" si="2"/>
        <v>237</v>
      </c>
      <c r="Z478" s="39">
        <f t="shared" si="3"/>
        <v>237</v>
      </c>
      <c r="AA478" s="68"/>
    </row>
    <row r="479" ht="14.25" customHeight="1">
      <c r="A479" s="25">
        <v>110400.0</v>
      </c>
      <c r="B479" s="52">
        <v>110401.0</v>
      </c>
      <c r="C479" s="51" t="s">
        <v>1186</v>
      </c>
      <c r="D479" s="51">
        <v>1067613.0</v>
      </c>
      <c r="E479" s="51" t="s">
        <v>1712</v>
      </c>
      <c r="F479" s="29" t="s">
        <v>135</v>
      </c>
      <c r="G479" s="30"/>
      <c r="H479" s="30" t="s">
        <v>44</v>
      </c>
      <c r="I479" s="31" t="s">
        <v>45</v>
      </c>
      <c r="J479" s="32" t="s">
        <v>46</v>
      </c>
      <c r="K479" s="217" t="s">
        <v>45</v>
      </c>
      <c r="L479" s="27" t="s">
        <v>2805</v>
      </c>
      <c r="M479" s="172">
        <v>45483.0</v>
      </c>
      <c r="N479" s="172">
        <v>45493.0</v>
      </c>
      <c r="O479" s="34"/>
      <c r="P479" s="34"/>
      <c r="Q479" s="34"/>
      <c r="R479" s="34"/>
      <c r="S479" s="35">
        <f t="shared" si="5"/>
        <v>0</v>
      </c>
      <c r="T479" s="144">
        <v>1.0</v>
      </c>
      <c r="U479" s="37">
        <v>180.0</v>
      </c>
      <c r="V479" s="144">
        <v>2.0</v>
      </c>
      <c r="W479" s="37">
        <v>55.0</v>
      </c>
      <c r="X479" s="144"/>
      <c r="Y479" s="35">
        <f t="shared" si="2"/>
        <v>290</v>
      </c>
      <c r="Z479" s="39">
        <f t="shared" si="3"/>
        <v>290</v>
      </c>
      <c r="AA479" s="68"/>
    </row>
    <row r="480" ht="14.25" customHeight="1">
      <c r="A480" s="25">
        <v>110400.0</v>
      </c>
      <c r="B480" s="52">
        <v>110401.0</v>
      </c>
      <c r="C480" s="51" t="s">
        <v>312</v>
      </c>
      <c r="D480" s="51">
        <v>1174215.0</v>
      </c>
      <c r="E480" s="51" t="s">
        <v>1710</v>
      </c>
      <c r="F480" s="29" t="s">
        <v>135</v>
      </c>
      <c r="G480" s="30"/>
      <c r="H480" s="30" t="s">
        <v>44</v>
      </c>
      <c r="I480" s="31" t="s">
        <v>45</v>
      </c>
      <c r="J480" s="32" t="s">
        <v>46</v>
      </c>
      <c r="K480" s="217" t="s">
        <v>45</v>
      </c>
      <c r="L480" s="27" t="s">
        <v>2805</v>
      </c>
      <c r="M480" s="172">
        <v>45483.0</v>
      </c>
      <c r="N480" s="172">
        <v>45493.0</v>
      </c>
      <c r="O480" s="34"/>
      <c r="P480" s="34"/>
      <c r="Q480" s="34"/>
      <c r="R480" s="34"/>
      <c r="S480" s="35">
        <f t="shared" si="5"/>
        <v>0</v>
      </c>
      <c r="T480" s="144">
        <v>0.0</v>
      </c>
      <c r="U480" s="37">
        <v>180.0</v>
      </c>
      <c r="V480" s="144">
        <v>3.0</v>
      </c>
      <c r="W480" s="37">
        <v>55.0</v>
      </c>
      <c r="X480" s="144"/>
      <c r="Y480" s="35">
        <f t="shared" si="2"/>
        <v>165</v>
      </c>
      <c r="Z480" s="39">
        <f t="shared" si="3"/>
        <v>165</v>
      </c>
      <c r="AA480" s="68"/>
    </row>
    <row r="481" ht="14.25" customHeight="1">
      <c r="A481" s="25">
        <v>110400.0</v>
      </c>
      <c r="B481" s="52">
        <v>110401.0</v>
      </c>
      <c r="C481" s="51" t="s">
        <v>2542</v>
      </c>
      <c r="D481" s="51">
        <v>1102346.0</v>
      </c>
      <c r="E481" s="51" t="s">
        <v>1710</v>
      </c>
      <c r="F481" s="29" t="s">
        <v>135</v>
      </c>
      <c r="G481" s="30"/>
      <c r="H481" s="30" t="s">
        <v>44</v>
      </c>
      <c r="I481" s="31" t="s">
        <v>45</v>
      </c>
      <c r="J481" s="32" t="s">
        <v>46</v>
      </c>
      <c r="K481" s="217" t="s">
        <v>45</v>
      </c>
      <c r="L481" s="27" t="s">
        <v>2805</v>
      </c>
      <c r="M481" s="172">
        <v>45483.0</v>
      </c>
      <c r="N481" s="172">
        <v>45493.0</v>
      </c>
      <c r="O481" s="34"/>
      <c r="P481" s="34"/>
      <c r="Q481" s="34"/>
      <c r="R481" s="34"/>
      <c r="S481" s="35">
        <f t="shared" si="5"/>
        <v>0</v>
      </c>
      <c r="T481" s="144">
        <v>1.0</v>
      </c>
      <c r="U481" s="37">
        <v>180.0</v>
      </c>
      <c r="V481" s="144">
        <v>1.0</v>
      </c>
      <c r="W481" s="37">
        <v>55.0</v>
      </c>
      <c r="X481" s="144"/>
      <c r="Y481" s="35">
        <f t="shared" si="2"/>
        <v>235</v>
      </c>
      <c r="Z481" s="39">
        <f t="shared" si="3"/>
        <v>235</v>
      </c>
      <c r="AA481" s="68"/>
    </row>
    <row r="482" ht="14.25" customHeight="1">
      <c r="A482" s="25">
        <v>110400.0</v>
      </c>
      <c r="B482" s="52">
        <v>110401.0</v>
      </c>
      <c r="C482" s="51" t="s">
        <v>804</v>
      </c>
      <c r="D482" s="51">
        <v>1134078.0</v>
      </c>
      <c r="E482" s="51" t="s">
        <v>1710</v>
      </c>
      <c r="F482" s="29" t="s">
        <v>135</v>
      </c>
      <c r="G482" s="30"/>
      <c r="H482" s="30" t="s">
        <v>44</v>
      </c>
      <c r="I482" s="31" t="s">
        <v>45</v>
      </c>
      <c r="J482" s="32" t="s">
        <v>46</v>
      </c>
      <c r="K482" s="217" t="s">
        <v>45</v>
      </c>
      <c r="L482" s="27" t="s">
        <v>2805</v>
      </c>
      <c r="M482" s="172">
        <v>45483.0</v>
      </c>
      <c r="N482" s="172">
        <v>45493.0</v>
      </c>
      <c r="O482" s="34"/>
      <c r="P482" s="34"/>
      <c r="Q482" s="34"/>
      <c r="R482" s="34"/>
      <c r="S482" s="35">
        <f t="shared" si="5"/>
        <v>0</v>
      </c>
      <c r="T482" s="144">
        <v>1.0</v>
      </c>
      <c r="U482" s="37">
        <v>180.0</v>
      </c>
      <c r="V482" s="144">
        <v>1.0</v>
      </c>
      <c r="W482" s="37">
        <v>55.0</v>
      </c>
      <c r="X482" s="144"/>
      <c r="Y482" s="35">
        <f t="shared" si="2"/>
        <v>235</v>
      </c>
      <c r="Z482" s="39">
        <f t="shared" si="3"/>
        <v>235</v>
      </c>
      <c r="AA482" s="68"/>
    </row>
    <row r="483" ht="14.25" customHeight="1">
      <c r="A483" s="25">
        <v>110400.0</v>
      </c>
      <c r="B483" s="52">
        <v>110401.0</v>
      </c>
      <c r="C483" s="27" t="s">
        <v>2867</v>
      </c>
      <c r="D483" s="27">
        <v>9800131.0</v>
      </c>
      <c r="E483" s="27" t="s">
        <v>1707</v>
      </c>
      <c r="F483" s="29" t="s">
        <v>135</v>
      </c>
      <c r="G483" s="30"/>
      <c r="H483" s="30" t="s">
        <v>44</v>
      </c>
      <c r="I483" s="31" t="s">
        <v>45</v>
      </c>
      <c r="J483" s="32" t="s">
        <v>46</v>
      </c>
      <c r="K483" s="217" t="s">
        <v>45</v>
      </c>
      <c r="L483" s="27" t="s">
        <v>2868</v>
      </c>
      <c r="M483" s="172">
        <v>45496.0</v>
      </c>
      <c r="N483" s="172">
        <v>45498.0</v>
      </c>
      <c r="O483" s="34"/>
      <c r="P483" s="34"/>
      <c r="Q483" s="34"/>
      <c r="R483" s="34"/>
      <c r="S483" s="35">
        <f t="shared" si="5"/>
        <v>0</v>
      </c>
      <c r="T483" s="144">
        <v>0.0</v>
      </c>
      <c r="U483" s="37">
        <v>180.0</v>
      </c>
      <c r="V483" s="144">
        <v>1.0</v>
      </c>
      <c r="W483" s="37">
        <v>57.0</v>
      </c>
      <c r="X483" s="144"/>
      <c r="Y483" s="35">
        <f t="shared" si="2"/>
        <v>57</v>
      </c>
      <c r="Z483" s="39">
        <f t="shared" si="3"/>
        <v>57</v>
      </c>
      <c r="AA483" s="68"/>
    </row>
    <row r="484" ht="14.25" customHeight="1">
      <c r="A484" s="25">
        <v>110400.0</v>
      </c>
      <c r="B484" s="52">
        <v>110401.0</v>
      </c>
      <c r="C484" s="56" t="s">
        <v>2869</v>
      </c>
      <c r="D484" s="27">
        <v>1036955.0</v>
      </c>
      <c r="E484" s="27" t="s">
        <v>1740</v>
      </c>
      <c r="F484" s="29" t="s">
        <v>135</v>
      </c>
      <c r="G484" s="30"/>
      <c r="H484" s="30" t="s">
        <v>44</v>
      </c>
      <c r="I484" s="31" t="s">
        <v>45</v>
      </c>
      <c r="J484" s="32" t="s">
        <v>46</v>
      </c>
      <c r="K484" s="217" t="s">
        <v>45</v>
      </c>
      <c r="L484" s="27" t="s">
        <v>2868</v>
      </c>
      <c r="M484" s="172">
        <v>45496.0</v>
      </c>
      <c r="N484" s="172">
        <v>45498.0</v>
      </c>
      <c r="O484" s="34"/>
      <c r="P484" s="34"/>
      <c r="Q484" s="34"/>
      <c r="R484" s="34"/>
      <c r="S484" s="35">
        <f t="shared" si="5"/>
        <v>0</v>
      </c>
      <c r="T484" s="144">
        <v>0.0</v>
      </c>
      <c r="U484" s="37">
        <v>180.0</v>
      </c>
      <c r="V484" s="144">
        <v>1.0</v>
      </c>
      <c r="W484" s="37">
        <v>55.0</v>
      </c>
      <c r="X484" s="144"/>
      <c r="Y484" s="35">
        <f t="shared" si="2"/>
        <v>55</v>
      </c>
      <c r="Z484" s="39">
        <f t="shared" si="3"/>
        <v>55</v>
      </c>
      <c r="AA484" s="68"/>
    </row>
    <row r="485" ht="14.25" customHeight="1">
      <c r="A485" s="25">
        <v>110400.0</v>
      </c>
      <c r="B485" s="52">
        <v>110401.0</v>
      </c>
      <c r="C485" s="27" t="s">
        <v>2870</v>
      </c>
      <c r="D485" s="27">
        <v>104413.0</v>
      </c>
      <c r="E485" s="27" t="s">
        <v>1740</v>
      </c>
      <c r="F485" s="29" t="s">
        <v>135</v>
      </c>
      <c r="G485" s="30"/>
      <c r="H485" s="30" t="s">
        <v>44</v>
      </c>
      <c r="I485" s="31" t="s">
        <v>45</v>
      </c>
      <c r="J485" s="32" t="s">
        <v>46</v>
      </c>
      <c r="K485" s="217" t="s">
        <v>45</v>
      </c>
      <c r="L485" s="27" t="s">
        <v>2868</v>
      </c>
      <c r="M485" s="172">
        <v>45496.0</v>
      </c>
      <c r="N485" s="172">
        <v>45498.0</v>
      </c>
      <c r="O485" s="34"/>
      <c r="P485" s="34"/>
      <c r="Q485" s="34"/>
      <c r="R485" s="34"/>
      <c r="S485" s="35">
        <f t="shared" si="5"/>
        <v>0</v>
      </c>
      <c r="T485" s="144">
        <v>1.0</v>
      </c>
      <c r="U485" s="37">
        <v>180.0</v>
      </c>
      <c r="V485" s="144">
        <v>1.0</v>
      </c>
      <c r="W485" s="37">
        <v>55.0</v>
      </c>
      <c r="X485" s="144"/>
      <c r="Y485" s="35">
        <f t="shared" si="2"/>
        <v>235</v>
      </c>
      <c r="Z485" s="39">
        <f t="shared" si="3"/>
        <v>235</v>
      </c>
      <c r="AA485" s="68"/>
    </row>
    <row r="486" ht="14.25" customHeight="1">
      <c r="A486" s="25">
        <v>110400.0</v>
      </c>
      <c r="B486" s="52">
        <v>110401.0</v>
      </c>
      <c r="C486" s="27" t="s">
        <v>2871</v>
      </c>
      <c r="D486" s="27">
        <v>1098799.0</v>
      </c>
      <c r="E486" s="27" t="s">
        <v>1712</v>
      </c>
      <c r="F486" s="29" t="s">
        <v>135</v>
      </c>
      <c r="G486" s="30"/>
      <c r="H486" s="30" t="s">
        <v>44</v>
      </c>
      <c r="I486" s="31" t="s">
        <v>45</v>
      </c>
      <c r="J486" s="32" t="s">
        <v>46</v>
      </c>
      <c r="K486" s="217" t="s">
        <v>45</v>
      </c>
      <c r="L486" s="27" t="s">
        <v>2868</v>
      </c>
      <c r="M486" s="172">
        <v>45496.0</v>
      </c>
      <c r="N486" s="172">
        <v>45498.0</v>
      </c>
      <c r="O486" s="34"/>
      <c r="P486" s="34"/>
      <c r="Q486" s="34"/>
      <c r="R486" s="34"/>
      <c r="S486" s="35">
        <f t="shared" si="5"/>
        <v>0</v>
      </c>
      <c r="T486" s="144">
        <v>0.0</v>
      </c>
      <c r="U486" s="37">
        <v>180.0</v>
      </c>
      <c r="V486" s="144">
        <v>1.0</v>
      </c>
      <c r="W486" s="37">
        <v>55.0</v>
      </c>
      <c r="X486" s="144"/>
      <c r="Y486" s="35">
        <f t="shared" si="2"/>
        <v>55</v>
      </c>
      <c r="Z486" s="39">
        <f t="shared" si="3"/>
        <v>55</v>
      </c>
      <c r="AA486" s="68"/>
    </row>
    <row r="487" ht="14.25" customHeight="1">
      <c r="A487" s="25">
        <v>110400.0</v>
      </c>
      <c r="B487" s="52">
        <v>110401.0</v>
      </c>
      <c r="C487" s="56" t="s">
        <v>2872</v>
      </c>
      <c r="D487" s="27">
        <v>109393.0</v>
      </c>
      <c r="E487" s="27" t="s">
        <v>1712</v>
      </c>
      <c r="F487" s="29" t="s">
        <v>135</v>
      </c>
      <c r="G487" s="30"/>
      <c r="H487" s="30" t="s">
        <v>44</v>
      </c>
      <c r="I487" s="31" t="s">
        <v>45</v>
      </c>
      <c r="J487" s="32" t="s">
        <v>46</v>
      </c>
      <c r="K487" s="217" t="s">
        <v>55</v>
      </c>
      <c r="L487" s="27" t="s">
        <v>2868</v>
      </c>
      <c r="M487" s="172">
        <v>45496.0</v>
      </c>
      <c r="N487" s="172">
        <v>45498.0</v>
      </c>
      <c r="O487" s="34"/>
      <c r="P487" s="34"/>
      <c r="Q487" s="34"/>
      <c r="R487" s="34"/>
      <c r="S487" s="35">
        <f t="shared" si="5"/>
        <v>0</v>
      </c>
      <c r="T487" s="144">
        <v>0.0</v>
      </c>
      <c r="U487" s="37">
        <v>180.0</v>
      </c>
      <c r="V487" s="144">
        <v>1.0</v>
      </c>
      <c r="W487" s="37">
        <v>55.0</v>
      </c>
      <c r="X487" s="144"/>
      <c r="Y487" s="35">
        <f t="shared" si="2"/>
        <v>55</v>
      </c>
      <c r="Z487" s="39">
        <f t="shared" si="3"/>
        <v>55</v>
      </c>
      <c r="AA487" s="68"/>
    </row>
    <row r="488" ht="14.25" customHeight="1">
      <c r="A488" s="25">
        <v>110400.0</v>
      </c>
      <c r="B488" s="52">
        <v>110401.0</v>
      </c>
      <c r="C488" s="56" t="s">
        <v>2873</v>
      </c>
      <c r="D488" s="27">
        <v>1040804.0</v>
      </c>
      <c r="E488" s="27" t="s">
        <v>1712</v>
      </c>
      <c r="F488" s="29" t="s">
        <v>135</v>
      </c>
      <c r="G488" s="30"/>
      <c r="H488" s="30" t="s">
        <v>44</v>
      </c>
      <c r="I488" s="31" t="s">
        <v>45</v>
      </c>
      <c r="J488" s="32" t="s">
        <v>46</v>
      </c>
      <c r="K488" s="217" t="s">
        <v>55</v>
      </c>
      <c r="L488" s="27" t="s">
        <v>2868</v>
      </c>
      <c r="M488" s="172">
        <v>45496.0</v>
      </c>
      <c r="N488" s="172">
        <v>45498.0</v>
      </c>
      <c r="O488" s="34"/>
      <c r="P488" s="34"/>
      <c r="Q488" s="34"/>
      <c r="R488" s="34"/>
      <c r="S488" s="35">
        <f t="shared" si="5"/>
        <v>0</v>
      </c>
      <c r="T488" s="144">
        <v>1.0</v>
      </c>
      <c r="U488" s="37">
        <v>180.0</v>
      </c>
      <c r="V488" s="144">
        <v>2.0</v>
      </c>
      <c r="W488" s="37">
        <v>55.0</v>
      </c>
      <c r="X488" s="144"/>
      <c r="Y488" s="35">
        <f t="shared" si="2"/>
        <v>290</v>
      </c>
      <c r="Z488" s="39">
        <f t="shared" si="3"/>
        <v>290</v>
      </c>
      <c r="AA488" s="68"/>
    </row>
    <row r="489" ht="14.25" customHeight="1">
      <c r="A489" s="25">
        <v>110400.0</v>
      </c>
      <c r="B489" s="52">
        <v>110401.0</v>
      </c>
      <c r="C489" s="56" t="s">
        <v>2874</v>
      </c>
      <c r="D489" s="27">
        <v>1068709.0</v>
      </c>
      <c r="E489" s="27" t="s">
        <v>1712</v>
      </c>
      <c r="F489" s="29" t="s">
        <v>135</v>
      </c>
      <c r="G489" s="30"/>
      <c r="H489" s="30" t="s">
        <v>44</v>
      </c>
      <c r="I489" s="31" t="s">
        <v>45</v>
      </c>
      <c r="J489" s="32" t="s">
        <v>46</v>
      </c>
      <c r="K489" s="217" t="s">
        <v>45</v>
      </c>
      <c r="L489" s="27" t="s">
        <v>2868</v>
      </c>
      <c r="M489" s="172">
        <v>45496.0</v>
      </c>
      <c r="N489" s="172">
        <v>45498.0</v>
      </c>
      <c r="O489" s="34"/>
      <c r="P489" s="34"/>
      <c r="Q489" s="34"/>
      <c r="R489" s="34"/>
      <c r="S489" s="35">
        <f t="shared" si="5"/>
        <v>0</v>
      </c>
      <c r="T489" s="144">
        <v>1.0</v>
      </c>
      <c r="U489" s="37">
        <v>180.0</v>
      </c>
      <c r="V489" s="144">
        <v>2.0</v>
      </c>
      <c r="W489" s="37">
        <v>55.0</v>
      </c>
      <c r="X489" s="144"/>
      <c r="Y489" s="35">
        <f t="shared" si="2"/>
        <v>290</v>
      </c>
      <c r="Z489" s="39">
        <f t="shared" si="3"/>
        <v>290</v>
      </c>
      <c r="AA489" s="68"/>
    </row>
    <row r="490" ht="14.25" customHeight="1">
      <c r="A490" s="25">
        <v>110400.0</v>
      </c>
      <c r="B490" s="52">
        <v>110401.0</v>
      </c>
      <c r="C490" s="56" t="s">
        <v>2875</v>
      </c>
      <c r="D490" s="27">
        <v>1076299.0</v>
      </c>
      <c r="E490" s="27" t="s">
        <v>1712</v>
      </c>
      <c r="F490" s="29" t="s">
        <v>135</v>
      </c>
      <c r="G490" s="30"/>
      <c r="H490" s="30" t="s">
        <v>44</v>
      </c>
      <c r="I490" s="31" t="s">
        <v>45</v>
      </c>
      <c r="J490" s="32" t="s">
        <v>46</v>
      </c>
      <c r="K490" s="217" t="s">
        <v>45</v>
      </c>
      <c r="L490" s="27" t="s">
        <v>2868</v>
      </c>
      <c r="M490" s="172">
        <v>45496.0</v>
      </c>
      <c r="N490" s="172">
        <v>45498.0</v>
      </c>
      <c r="O490" s="34"/>
      <c r="P490" s="34"/>
      <c r="Q490" s="34"/>
      <c r="R490" s="34"/>
      <c r="S490" s="35">
        <f t="shared" si="5"/>
        <v>0</v>
      </c>
      <c r="T490" s="144">
        <v>1.0</v>
      </c>
      <c r="U490" s="37">
        <v>180.0</v>
      </c>
      <c r="V490" s="144">
        <v>2.0</v>
      </c>
      <c r="W490" s="37">
        <v>55.0</v>
      </c>
      <c r="X490" s="30"/>
      <c r="Y490" s="35">
        <f t="shared" si="2"/>
        <v>290</v>
      </c>
      <c r="Z490" s="39">
        <f t="shared" si="3"/>
        <v>290</v>
      </c>
      <c r="AA490" s="68"/>
    </row>
    <row r="491" ht="14.25" customHeight="1">
      <c r="A491" s="25">
        <v>110400.0</v>
      </c>
      <c r="B491" s="52">
        <v>110401.0</v>
      </c>
      <c r="C491" s="56" t="s">
        <v>2876</v>
      </c>
      <c r="D491" s="27">
        <v>7101287.0</v>
      </c>
      <c r="E491" s="27" t="s">
        <v>1737</v>
      </c>
      <c r="F491" s="29" t="s">
        <v>135</v>
      </c>
      <c r="G491" s="30"/>
      <c r="H491" s="30" t="s">
        <v>44</v>
      </c>
      <c r="I491" s="31" t="s">
        <v>45</v>
      </c>
      <c r="J491" s="32" t="s">
        <v>46</v>
      </c>
      <c r="K491" s="217" t="s">
        <v>45</v>
      </c>
      <c r="L491" s="27" t="s">
        <v>2868</v>
      </c>
      <c r="M491" s="172">
        <v>45496.0</v>
      </c>
      <c r="N491" s="172">
        <v>45498.0</v>
      </c>
      <c r="O491" s="34"/>
      <c r="P491" s="34"/>
      <c r="Q491" s="34"/>
      <c r="R491" s="34"/>
      <c r="S491" s="35">
        <f t="shared" si="5"/>
        <v>0</v>
      </c>
      <c r="T491" s="144">
        <v>1.0</v>
      </c>
      <c r="U491" s="37">
        <v>180.0</v>
      </c>
      <c r="V491" s="144">
        <v>2.0</v>
      </c>
      <c r="W491" s="37">
        <v>55.0</v>
      </c>
      <c r="X491" s="30"/>
      <c r="Y491" s="35">
        <f t="shared" si="2"/>
        <v>290</v>
      </c>
      <c r="Z491" s="39">
        <f t="shared" si="3"/>
        <v>290</v>
      </c>
      <c r="AA491" s="68"/>
    </row>
    <row r="492" ht="14.25" customHeight="1">
      <c r="A492" s="25">
        <v>110400.0</v>
      </c>
      <c r="B492" s="52">
        <v>110401.0</v>
      </c>
      <c r="C492" s="27" t="s">
        <v>2877</v>
      </c>
      <c r="D492" s="27">
        <v>1036670.0</v>
      </c>
      <c r="E492" s="27" t="s">
        <v>1712</v>
      </c>
      <c r="F492" s="29" t="s">
        <v>135</v>
      </c>
      <c r="G492" s="30"/>
      <c r="H492" s="30" t="s">
        <v>44</v>
      </c>
      <c r="I492" s="31" t="s">
        <v>45</v>
      </c>
      <c r="J492" s="32" t="s">
        <v>46</v>
      </c>
      <c r="K492" s="217" t="s">
        <v>45</v>
      </c>
      <c r="L492" s="27" t="s">
        <v>2868</v>
      </c>
      <c r="M492" s="172">
        <v>45496.0</v>
      </c>
      <c r="N492" s="172">
        <v>45498.0</v>
      </c>
      <c r="O492" s="34"/>
      <c r="P492" s="34"/>
      <c r="Q492" s="34"/>
      <c r="R492" s="34"/>
      <c r="S492" s="35">
        <f t="shared" si="5"/>
        <v>0</v>
      </c>
      <c r="T492" s="144">
        <v>1.0</v>
      </c>
      <c r="U492" s="37">
        <v>180.0</v>
      </c>
      <c r="V492" s="144">
        <v>1.0</v>
      </c>
      <c r="W492" s="37">
        <v>55.0</v>
      </c>
      <c r="X492" s="30"/>
      <c r="Y492" s="35">
        <f t="shared" si="2"/>
        <v>235</v>
      </c>
      <c r="Z492" s="39">
        <f t="shared" si="3"/>
        <v>235</v>
      </c>
      <c r="AA492" s="68"/>
    </row>
    <row r="493" ht="14.25" customHeight="1">
      <c r="A493" s="25">
        <v>110400.0</v>
      </c>
      <c r="B493" s="52">
        <v>110401.0</v>
      </c>
      <c r="C493" s="27" t="s">
        <v>2878</v>
      </c>
      <c r="D493" s="27">
        <v>1138278.0</v>
      </c>
      <c r="E493" s="27" t="s">
        <v>1710</v>
      </c>
      <c r="F493" s="29" t="s">
        <v>135</v>
      </c>
      <c r="G493" s="30"/>
      <c r="H493" s="30" t="s">
        <v>44</v>
      </c>
      <c r="I493" s="31" t="s">
        <v>45</v>
      </c>
      <c r="J493" s="32" t="s">
        <v>46</v>
      </c>
      <c r="K493" s="217" t="s">
        <v>45</v>
      </c>
      <c r="L493" s="27" t="s">
        <v>2868</v>
      </c>
      <c r="M493" s="172">
        <v>45496.0</v>
      </c>
      <c r="N493" s="172">
        <v>45498.0</v>
      </c>
      <c r="O493" s="34"/>
      <c r="P493" s="34"/>
      <c r="Q493" s="34"/>
      <c r="R493" s="34"/>
      <c r="S493" s="35">
        <f t="shared" si="5"/>
        <v>0</v>
      </c>
      <c r="T493" s="144">
        <v>0.0</v>
      </c>
      <c r="U493" s="37">
        <v>180.0</v>
      </c>
      <c r="V493" s="144">
        <v>1.0</v>
      </c>
      <c r="W493" s="37">
        <v>55.0</v>
      </c>
      <c r="X493" s="30"/>
      <c r="Y493" s="35">
        <f t="shared" si="2"/>
        <v>55</v>
      </c>
      <c r="Z493" s="39">
        <f t="shared" si="3"/>
        <v>55</v>
      </c>
      <c r="AA493" s="68"/>
    </row>
    <row r="494" ht="14.25" customHeight="1">
      <c r="A494" s="25">
        <v>110400.0</v>
      </c>
      <c r="B494" s="52">
        <v>110401.0</v>
      </c>
      <c r="C494" s="27" t="s">
        <v>2879</v>
      </c>
      <c r="D494" s="27">
        <v>1154257.0</v>
      </c>
      <c r="E494" s="27" t="s">
        <v>1710</v>
      </c>
      <c r="F494" s="29" t="s">
        <v>135</v>
      </c>
      <c r="G494" s="30"/>
      <c r="H494" s="30" t="s">
        <v>44</v>
      </c>
      <c r="I494" s="31" t="s">
        <v>45</v>
      </c>
      <c r="J494" s="32" t="s">
        <v>46</v>
      </c>
      <c r="K494" s="217" t="s">
        <v>45</v>
      </c>
      <c r="L494" s="27" t="s">
        <v>2868</v>
      </c>
      <c r="M494" s="172">
        <v>45496.0</v>
      </c>
      <c r="N494" s="172">
        <v>45498.0</v>
      </c>
      <c r="O494" s="34"/>
      <c r="P494" s="34"/>
      <c r="Q494" s="34"/>
      <c r="R494" s="34"/>
      <c r="S494" s="35">
        <f t="shared" si="5"/>
        <v>0</v>
      </c>
      <c r="T494" s="144">
        <v>0.0</v>
      </c>
      <c r="U494" s="37">
        <v>180.0</v>
      </c>
      <c r="V494" s="144">
        <v>1.0</v>
      </c>
      <c r="W494" s="37">
        <v>55.0</v>
      </c>
      <c r="X494" s="30"/>
      <c r="Y494" s="35">
        <f t="shared" si="2"/>
        <v>55</v>
      </c>
      <c r="Z494" s="39">
        <f t="shared" si="3"/>
        <v>55</v>
      </c>
      <c r="AA494" s="68"/>
    </row>
    <row r="495" ht="14.25" customHeight="1">
      <c r="A495" s="25">
        <v>110400.0</v>
      </c>
      <c r="B495" s="52">
        <v>110401.0</v>
      </c>
      <c r="C495" s="27" t="s">
        <v>2880</v>
      </c>
      <c r="D495" s="27">
        <v>7110391.0</v>
      </c>
      <c r="E495" s="27" t="s">
        <v>1710</v>
      </c>
      <c r="F495" s="29" t="s">
        <v>135</v>
      </c>
      <c r="G495" s="30"/>
      <c r="H495" s="30" t="s">
        <v>44</v>
      </c>
      <c r="I495" s="31" t="s">
        <v>45</v>
      </c>
      <c r="J495" s="32" t="s">
        <v>46</v>
      </c>
      <c r="K495" s="217" t="s">
        <v>45</v>
      </c>
      <c r="L495" s="27" t="s">
        <v>2868</v>
      </c>
      <c r="M495" s="172">
        <v>45496.0</v>
      </c>
      <c r="N495" s="172">
        <v>45498.0</v>
      </c>
      <c r="O495" s="34"/>
      <c r="P495" s="34"/>
      <c r="Q495" s="34"/>
      <c r="R495" s="34"/>
      <c r="S495" s="35">
        <f t="shared" si="5"/>
        <v>0</v>
      </c>
      <c r="T495" s="144">
        <v>1.0</v>
      </c>
      <c r="U495" s="37">
        <v>180.0</v>
      </c>
      <c r="V495" s="144">
        <v>1.0</v>
      </c>
      <c r="W495" s="37">
        <v>55.0</v>
      </c>
      <c r="X495" s="30"/>
      <c r="Y495" s="35">
        <f t="shared" si="2"/>
        <v>235</v>
      </c>
      <c r="Z495" s="39">
        <f t="shared" si="3"/>
        <v>235</v>
      </c>
      <c r="AA495" s="68"/>
    </row>
    <row r="496" ht="14.25" customHeight="1">
      <c r="A496" s="25">
        <v>110400.0</v>
      </c>
      <c r="B496" s="52">
        <v>110401.0</v>
      </c>
      <c r="C496" s="56" t="s">
        <v>2881</v>
      </c>
      <c r="D496" s="27">
        <v>1132296.0</v>
      </c>
      <c r="E496" s="27" t="s">
        <v>1710</v>
      </c>
      <c r="F496" s="29" t="s">
        <v>135</v>
      </c>
      <c r="G496" s="30"/>
      <c r="H496" s="30" t="s">
        <v>44</v>
      </c>
      <c r="I496" s="31" t="s">
        <v>45</v>
      </c>
      <c r="J496" s="32" t="s">
        <v>46</v>
      </c>
      <c r="K496" s="217" t="s">
        <v>60</v>
      </c>
      <c r="L496" s="27" t="s">
        <v>2868</v>
      </c>
      <c r="M496" s="172">
        <v>45496.0</v>
      </c>
      <c r="N496" s="172">
        <v>45498.0</v>
      </c>
      <c r="O496" s="34"/>
      <c r="P496" s="34"/>
      <c r="Q496" s="34"/>
      <c r="R496" s="34"/>
      <c r="S496" s="35">
        <f t="shared" si="5"/>
        <v>0</v>
      </c>
      <c r="T496" s="144">
        <v>1.0</v>
      </c>
      <c r="U496" s="37">
        <v>180.0</v>
      </c>
      <c r="V496" s="144">
        <v>2.0</v>
      </c>
      <c r="W496" s="37">
        <v>55.0</v>
      </c>
      <c r="X496" s="30"/>
      <c r="Y496" s="35">
        <f t="shared" si="2"/>
        <v>290</v>
      </c>
      <c r="Z496" s="39">
        <f t="shared" si="3"/>
        <v>290</v>
      </c>
      <c r="AA496" s="68"/>
    </row>
    <row r="497" ht="14.25" customHeight="1">
      <c r="A497" s="25">
        <v>110400.0</v>
      </c>
      <c r="B497" s="52">
        <v>110401.0</v>
      </c>
      <c r="C497" s="51" t="s">
        <v>1564</v>
      </c>
      <c r="D497" s="51">
        <v>1039105.0</v>
      </c>
      <c r="E497" s="51" t="s">
        <v>1707</v>
      </c>
      <c r="F497" s="29" t="s">
        <v>135</v>
      </c>
      <c r="G497" s="30"/>
      <c r="H497" s="30" t="s">
        <v>44</v>
      </c>
      <c r="I497" s="31" t="s">
        <v>45</v>
      </c>
      <c r="J497" s="32" t="s">
        <v>46</v>
      </c>
      <c r="K497" s="217" t="s">
        <v>45</v>
      </c>
      <c r="L497" s="27" t="s">
        <v>2882</v>
      </c>
      <c r="M497" s="172">
        <v>45508.0</v>
      </c>
      <c r="N497" s="172">
        <v>45509.0</v>
      </c>
      <c r="O497" s="34"/>
      <c r="P497" s="34"/>
      <c r="Q497" s="34"/>
      <c r="R497" s="34"/>
      <c r="S497" s="35">
        <f t="shared" si="5"/>
        <v>0</v>
      </c>
      <c r="T497" s="27">
        <v>1.0</v>
      </c>
      <c r="U497" s="37">
        <v>180.0</v>
      </c>
      <c r="V497" s="144">
        <v>2.0</v>
      </c>
      <c r="W497" s="37">
        <v>57.0</v>
      </c>
      <c r="X497" s="30"/>
      <c r="Y497" s="35">
        <f t="shared" si="2"/>
        <v>294</v>
      </c>
      <c r="Z497" s="39">
        <f t="shared" si="3"/>
        <v>294</v>
      </c>
      <c r="AA497" s="68"/>
    </row>
    <row r="498" ht="14.25" customHeight="1">
      <c r="A498" s="25">
        <v>110400.0</v>
      </c>
      <c r="B498" s="52">
        <v>110401.0</v>
      </c>
      <c r="C498" s="56" t="s">
        <v>2883</v>
      </c>
      <c r="D498" s="27">
        <v>9800107.0</v>
      </c>
      <c r="E498" s="27" t="s">
        <v>2884</v>
      </c>
      <c r="F498" s="29" t="s">
        <v>135</v>
      </c>
      <c r="G498" s="30"/>
      <c r="H498" s="30" t="s">
        <v>44</v>
      </c>
      <c r="I498" s="31" t="s">
        <v>45</v>
      </c>
      <c r="J498" s="32" t="s">
        <v>46</v>
      </c>
      <c r="K498" s="217" t="s">
        <v>45</v>
      </c>
      <c r="L498" s="27" t="s">
        <v>2857</v>
      </c>
      <c r="M498" s="172">
        <v>45542.0</v>
      </c>
      <c r="N498" s="172">
        <v>45542.0</v>
      </c>
      <c r="O498" s="34"/>
      <c r="P498" s="34"/>
      <c r="Q498" s="34"/>
      <c r="R498" s="34"/>
      <c r="S498" s="35">
        <f t="shared" si="5"/>
        <v>0</v>
      </c>
      <c r="T498" s="27">
        <v>1.0</v>
      </c>
      <c r="U498" s="37">
        <v>180.0</v>
      </c>
      <c r="V498" s="144">
        <v>0.0</v>
      </c>
      <c r="W498" s="37">
        <v>57.0</v>
      </c>
      <c r="X498" s="30"/>
      <c r="Y498" s="35">
        <f t="shared" si="2"/>
        <v>180</v>
      </c>
      <c r="Z498" s="39">
        <f t="shared" si="3"/>
        <v>180</v>
      </c>
      <c r="AA498" s="68"/>
    </row>
    <row r="499" ht="14.25" customHeight="1">
      <c r="A499" s="25">
        <v>110400.0</v>
      </c>
      <c r="B499" s="52">
        <v>110401.0</v>
      </c>
      <c r="C499" s="56" t="s">
        <v>2885</v>
      </c>
      <c r="D499" s="27">
        <v>9800271.0</v>
      </c>
      <c r="E499" s="27" t="s">
        <v>2884</v>
      </c>
      <c r="F499" s="29" t="s">
        <v>135</v>
      </c>
      <c r="G499" s="30"/>
      <c r="H499" s="30" t="s">
        <v>44</v>
      </c>
      <c r="I499" s="31" t="s">
        <v>45</v>
      </c>
      <c r="J499" s="32" t="s">
        <v>46</v>
      </c>
      <c r="K499" s="217" t="s">
        <v>45</v>
      </c>
      <c r="L499" s="27" t="s">
        <v>2857</v>
      </c>
      <c r="M499" s="172">
        <v>45542.0</v>
      </c>
      <c r="N499" s="172">
        <v>45542.0</v>
      </c>
      <c r="O499" s="34"/>
      <c r="P499" s="34"/>
      <c r="Q499" s="34"/>
      <c r="R499" s="34"/>
      <c r="S499" s="35">
        <f t="shared" si="5"/>
        <v>0</v>
      </c>
      <c r="T499" s="27">
        <v>1.0</v>
      </c>
      <c r="U499" s="37">
        <v>180.0</v>
      </c>
      <c r="V499" s="144">
        <v>0.0</v>
      </c>
      <c r="W499" s="37">
        <v>57.0</v>
      </c>
      <c r="X499" s="30"/>
      <c r="Y499" s="35">
        <f t="shared" si="2"/>
        <v>180</v>
      </c>
      <c r="Z499" s="39">
        <f t="shared" si="3"/>
        <v>180</v>
      </c>
      <c r="AA499" s="68"/>
    </row>
    <row r="500" ht="14.25" customHeight="1">
      <c r="A500" s="25">
        <v>110400.0</v>
      </c>
      <c r="B500" s="52">
        <v>110401.0</v>
      </c>
      <c r="C500" s="27" t="s">
        <v>2886</v>
      </c>
      <c r="D500" s="27">
        <v>1024990.0</v>
      </c>
      <c r="E500" s="27" t="s">
        <v>2887</v>
      </c>
      <c r="F500" s="29" t="s">
        <v>135</v>
      </c>
      <c r="G500" s="30"/>
      <c r="H500" s="30" t="s">
        <v>44</v>
      </c>
      <c r="I500" s="31" t="s">
        <v>45</v>
      </c>
      <c r="J500" s="32" t="s">
        <v>46</v>
      </c>
      <c r="K500" s="217" t="s">
        <v>45</v>
      </c>
      <c r="L500" s="27" t="s">
        <v>2857</v>
      </c>
      <c r="M500" s="172">
        <v>45542.0</v>
      </c>
      <c r="N500" s="172">
        <v>45542.0</v>
      </c>
      <c r="O500" s="34"/>
      <c r="P500" s="34"/>
      <c r="Q500" s="34"/>
      <c r="R500" s="34"/>
      <c r="S500" s="35">
        <f t="shared" si="5"/>
        <v>0</v>
      </c>
      <c r="T500" s="27">
        <v>1.0</v>
      </c>
      <c r="U500" s="37">
        <v>180.0</v>
      </c>
      <c r="V500" s="144">
        <v>0.0</v>
      </c>
      <c r="W500" s="37">
        <v>55.0</v>
      </c>
      <c r="X500" s="30"/>
      <c r="Y500" s="35">
        <f t="shared" si="2"/>
        <v>180</v>
      </c>
      <c r="Z500" s="39">
        <f t="shared" si="3"/>
        <v>180</v>
      </c>
      <c r="AA500" s="68"/>
    </row>
    <row r="501" ht="14.25" customHeight="1">
      <c r="A501" s="25">
        <v>110400.0</v>
      </c>
      <c r="B501" s="52">
        <v>110401.0</v>
      </c>
      <c r="C501" s="56" t="s">
        <v>2888</v>
      </c>
      <c r="D501" s="27">
        <v>1010743.0</v>
      </c>
      <c r="E501" s="27" t="s">
        <v>2887</v>
      </c>
      <c r="F501" s="29" t="s">
        <v>135</v>
      </c>
      <c r="G501" s="30"/>
      <c r="H501" s="30" t="s">
        <v>44</v>
      </c>
      <c r="I501" s="31" t="s">
        <v>45</v>
      </c>
      <c r="J501" s="32" t="s">
        <v>46</v>
      </c>
      <c r="K501" s="217" t="s">
        <v>45</v>
      </c>
      <c r="L501" s="27" t="s">
        <v>2857</v>
      </c>
      <c r="M501" s="172">
        <v>45542.0</v>
      </c>
      <c r="N501" s="172">
        <v>45542.0</v>
      </c>
      <c r="O501" s="34"/>
      <c r="P501" s="34"/>
      <c r="Q501" s="34"/>
      <c r="R501" s="34"/>
      <c r="S501" s="35">
        <f t="shared" si="5"/>
        <v>0</v>
      </c>
      <c r="T501" s="27">
        <v>1.0</v>
      </c>
      <c r="U501" s="37">
        <v>180.0</v>
      </c>
      <c r="V501" s="144">
        <v>0.0</v>
      </c>
      <c r="W501" s="37">
        <v>55.0</v>
      </c>
      <c r="X501" s="30"/>
      <c r="Y501" s="35">
        <f t="shared" si="2"/>
        <v>180</v>
      </c>
      <c r="Z501" s="39">
        <f t="shared" si="3"/>
        <v>180</v>
      </c>
      <c r="AA501" s="68"/>
    </row>
    <row r="502" ht="14.25" customHeight="1">
      <c r="A502" s="25">
        <v>110400.0</v>
      </c>
      <c r="B502" s="52">
        <v>110401.0</v>
      </c>
      <c r="C502" s="56" t="s">
        <v>2889</v>
      </c>
      <c r="D502" s="27">
        <v>1025198.0</v>
      </c>
      <c r="E502" s="27" t="s">
        <v>2887</v>
      </c>
      <c r="F502" s="29" t="s">
        <v>135</v>
      </c>
      <c r="G502" s="30"/>
      <c r="H502" s="30" t="s">
        <v>44</v>
      </c>
      <c r="I502" s="31" t="s">
        <v>45</v>
      </c>
      <c r="J502" s="32" t="s">
        <v>46</v>
      </c>
      <c r="K502" s="217" t="s">
        <v>45</v>
      </c>
      <c r="L502" s="27" t="s">
        <v>2857</v>
      </c>
      <c r="M502" s="172">
        <v>45542.0</v>
      </c>
      <c r="N502" s="172">
        <v>45542.0</v>
      </c>
      <c r="O502" s="34"/>
      <c r="P502" s="34"/>
      <c r="Q502" s="34"/>
      <c r="R502" s="34"/>
      <c r="S502" s="35">
        <f t="shared" si="5"/>
        <v>0</v>
      </c>
      <c r="T502" s="27">
        <v>1.0</v>
      </c>
      <c r="U502" s="37">
        <v>180.0</v>
      </c>
      <c r="V502" s="144">
        <v>0.0</v>
      </c>
      <c r="W502" s="37">
        <v>55.0</v>
      </c>
      <c r="X502" s="30"/>
      <c r="Y502" s="35">
        <f t="shared" si="2"/>
        <v>180</v>
      </c>
      <c r="Z502" s="39">
        <f t="shared" si="3"/>
        <v>180</v>
      </c>
      <c r="AA502" s="68"/>
    </row>
    <row r="503" ht="14.25" customHeight="1">
      <c r="A503" s="25">
        <v>110400.0</v>
      </c>
      <c r="B503" s="52">
        <v>110401.0</v>
      </c>
      <c r="C503" s="27" t="s">
        <v>2890</v>
      </c>
      <c r="D503" s="27">
        <v>1028677.0</v>
      </c>
      <c r="E503" s="27" t="s">
        <v>2891</v>
      </c>
      <c r="F503" s="29" t="s">
        <v>135</v>
      </c>
      <c r="G503" s="30"/>
      <c r="H503" s="30" t="s">
        <v>44</v>
      </c>
      <c r="I503" s="31" t="s">
        <v>45</v>
      </c>
      <c r="J503" s="32" t="s">
        <v>46</v>
      </c>
      <c r="K503" s="217" t="s">
        <v>45</v>
      </c>
      <c r="L503" s="27" t="s">
        <v>2857</v>
      </c>
      <c r="M503" s="172">
        <v>45542.0</v>
      </c>
      <c r="N503" s="172">
        <v>45542.0</v>
      </c>
      <c r="O503" s="34"/>
      <c r="P503" s="34"/>
      <c r="Q503" s="34"/>
      <c r="R503" s="34"/>
      <c r="S503" s="35">
        <f t="shared" si="5"/>
        <v>0</v>
      </c>
      <c r="T503" s="27">
        <v>1.0</v>
      </c>
      <c r="U503" s="37">
        <v>180.0</v>
      </c>
      <c r="V503" s="144">
        <v>0.0</v>
      </c>
      <c r="W503" s="37">
        <v>55.0</v>
      </c>
      <c r="X503" s="30"/>
      <c r="Y503" s="35">
        <f t="shared" si="2"/>
        <v>180</v>
      </c>
      <c r="Z503" s="39">
        <f t="shared" si="3"/>
        <v>180</v>
      </c>
      <c r="AA503" s="68"/>
    </row>
    <row r="504" ht="14.25" customHeight="1">
      <c r="A504" s="25">
        <v>110400.0</v>
      </c>
      <c r="B504" s="52">
        <v>110401.0</v>
      </c>
      <c r="C504" s="56" t="s">
        <v>2892</v>
      </c>
      <c r="D504" s="27">
        <v>1036858.0</v>
      </c>
      <c r="E504" s="27" t="s">
        <v>2893</v>
      </c>
      <c r="F504" s="29" t="s">
        <v>135</v>
      </c>
      <c r="G504" s="30"/>
      <c r="H504" s="30" t="s">
        <v>44</v>
      </c>
      <c r="I504" s="31" t="s">
        <v>45</v>
      </c>
      <c r="J504" s="32" t="s">
        <v>46</v>
      </c>
      <c r="K504" s="217" t="s">
        <v>45</v>
      </c>
      <c r="L504" s="27" t="s">
        <v>2857</v>
      </c>
      <c r="M504" s="172">
        <v>45542.0</v>
      </c>
      <c r="N504" s="172">
        <v>45542.0</v>
      </c>
      <c r="O504" s="34"/>
      <c r="P504" s="34"/>
      <c r="Q504" s="34"/>
      <c r="R504" s="34"/>
      <c r="S504" s="35">
        <f t="shared" si="5"/>
        <v>0</v>
      </c>
      <c r="T504" s="27">
        <v>1.0</v>
      </c>
      <c r="U504" s="37">
        <v>180.0</v>
      </c>
      <c r="V504" s="144">
        <v>0.0</v>
      </c>
      <c r="W504" s="37">
        <v>55.0</v>
      </c>
      <c r="X504" s="30"/>
      <c r="Y504" s="35">
        <f t="shared" si="2"/>
        <v>180</v>
      </c>
      <c r="Z504" s="39">
        <f t="shared" si="3"/>
        <v>180</v>
      </c>
      <c r="AA504" s="68"/>
    </row>
    <row r="505" ht="14.25" customHeight="1">
      <c r="A505" s="25">
        <v>110400.0</v>
      </c>
      <c r="B505" s="52">
        <v>110401.0</v>
      </c>
      <c r="C505" s="56" t="s">
        <v>2894</v>
      </c>
      <c r="D505" s="27">
        <v>1268929.0</v>
      </c>
      <c r="E505" s="27" t="s">
        <v>2895</v>
      </c>
      <c r="F505" s="29" t="s">
        <v>135</v>
      </c>
      <c r="G505" s="30"/>
      <c r="H505" s="30" t="s">
        <v>44</v>
      </c>
      <c r="I505" s="31" t="s">
        <v>45</v>
      </c>
      <c r="J505" s="32" t="s">
        <v>46</v>
      </c>
      <c r="K505" s="217" t="s">
        <v>45</v>
      </c>
      <c r="L505" s="27" t="s">
        <v>2857</v>
      </c>
      <c r="M505" s="172">
        <v>45542.0</v>
      </c>
      <c r="N505" s="172">
        <v>45542.0</v>
      </c>
      <c r="O505" s="34"/>
      <c r="P505" s="34"/>
      <c r="Q505" s="34"/>
      <c r="R505" s="34"/>
      <c r="S505" s="35">
        <f t="shared" si="5"/>
        <v>0</v>
      </c>
      <c r="T505" s="27">
        <v>1.0</v>
      </c>
      <c r="U505" s="37">
        <v>180.0</v>
      </c>
      <c r="V505" s="144">
        <v>0.0</v>
      </c>
      <c r="W505" s="37">
        <v>57.0</v>
      </c>
      <c r="X505" s="30"/>
      <c r="Y505" s="35">
        <f t="shared" si="2"/>
        <v>180</v>
      </c>
      <c r="Z505" s="39">
        <f t="shared" si="3"/>
        <v>180</v>
      </c>
      <c r="AA505" s="68"/>
    </row>
    <row r="506" ht="14.25" customHeight="1">
      <c r="A506" s="25">
        <v>110400.0</v>
      </c>
      <c r="B506" s="52">
        <v>110401.0</v>
      </c>
      <c r="C506" s="56" t="s">
        <v>2896</v>
      </c>
      <c r="D506" s="27">
        <v>1028456.0</v>
      </c>
      <c r="E506" s="27" t="s">
        <v>2897</v>
      </c>
      <c r="F506" s="29" t="s">
        <v>135</v>
      </c>
      <c r="G506" s="30"/>
      <c r="H506" s="30" t="s">
        <v>44</v>
      </c>
      <c r="I506" s="31" t="s">
        <v>45</v>
      </c>
      <c r="J506" s="32" t="s">
        <v>46</v>
      </c>
      <c r="K506" s="217" t="s">
        <v>45</v>
      </c>
      <c r="L506" s="27" t="s">
        <v>2857</v>
      </c>
      <c r="M506" s="172">
        <v>45542.0</v>
      </c>
      <c r="N506" s="172">
        <v>45542.0</v>
      </c>
      <c r="O506" s="34"/>
      <c r="P506" s="34"/>
      <c r="Q506" s="34"/>
      <c r="R506" s="34"/>
      <c r="S506" s="35">
        <f t="shared" si="5"/>
        <v>0</v>
      </c>
      <c r="T506" s="27">
        <v>1.0</v>
      </c>
      <c r="U506" s="37">
        <v>180.0</v>
      </c>
      <c r="V506" s="144">
        <v>0.0</v>
      </c>
      <c r="W506" s="37">
        <v>55.0</v>
      </c>
      <c r="X506" s="30"/>
      <c r="Y506" s="35">
        <f t="shared" si="2"/>
        <v>180</v>
      </c>
      <c r="Z506" s="39">
        <f t="shared" si="3"/>
        <v>180</v>
      </c>
      <c r="AA506" s="68"/>
    </row>
    <row r="507" ht="14.25" customHeight="1">
      <c r="A507" s="25">
        <v>110400.0</v>
      </c>
      <c r="B507" s="52">
        <v>110401.0</v>
      </c>
      <c r="C507" s="27" t="s">
        <v>2898</v>
      </c>
      <c r="D507" s="27">
        <v>1142666.0</v>
      </c>
      <c r="E507" s="27" t="s">
        <v>2899</v>
      </c>
      <c r="F507" s="29" t="s">
        <v>135</v>
      </c>
      <c r="G507" s="30"/>
      <c r="H507" s="30" t="s">
        <v>44</v>
      </c>
      <c r="I507" s="31" t="s">
        <v>45</v>
      </c>
      <c r="J507" s="32" t="s">
        <v>46</v>
      </c>
      <c r="K507" s="217" t="s">
        <v>45</v>
      </c>
      <c r="L507" s="27" t="s">
        <v>2857</v>
      </c>
      <c r="M507" s="172">
        <v>45542.0</v>
      </c>
      <c r="N507" s="172">
        <v>45542.0</v>
      </c>
      <c r="O507" s="34"/>
      <c r="P507" s="34"/>
      <c r="Q507" s="34"/>
      <c r="R507" s="34"/>
      <c r="S507" s="35">
        <f t="shared" si="5"/>
        <v>0</v>
      </c>
      <c r="T507" s="27">
        <v>1.0</v>
      </c>
      <c r="U507" s="37">
        <v>180.0</v>
      </c>
      <c r="V507" s="144">
        <v>0.0</v>
      </c>
      <c r="W507" s="37">
        <v>55.0</v>
      </c>
      <c r="X507" s="30"/>
      <c r="Y507" s="35">
        <f t="shared" si="2"/>
        <v>180</v>
      </c>
      <c r="Z507" s="39">
        <f t="shared" si="3"/>
        <v>180</v>
      </c>
      <c r="AA507" s="68"/>
    </row>
    <row r="508" ht="14.25" customHeight="1">
      <c r="A508" s="25">
        <v>110400.0</v>
      </c>
      <c r="B508" s="52">
        <v>110401.0</v>
      </c>
      <c r="C508" s="56" t="s">
        <v>2900</v>
      </c>
      <c r="D508" s="27">
        <v>1147277.0</v>
      </c>
      <c r="E508" s="27" t="s">
        <v>2901</v>
      </c>
      <c r="F508" s="29" t="s">
        <v>135</v>
      </c>
      <c r="G508" s="30"/>
      <c r="H508" s="30" t="s">
        <v>44</v>
      </c>
      <c r="I508" s="31" t="s">
        <v>45</v>
      </c>
      <c r="J508" s="32" t="s">
        <v>46</v>
      </c>
      <c r="K508" s="217" t="s">
        <v>45</v>
      </c>
      <c r="L508" s="27" t="s">
        <v>2857</v>
      </c>
      <c r="M508" s="172">
        <v>45542.0</v>
      </c>
      <c r="N508" s="172">
        <v>45542.0</v>
      </c>
      <c r="O508" s="34"/>
      <c r="P508" s="34"/>
      <c r="Q508" s="34"/>
      <c r="R508" s="34"/>
      <c r="S508" s="35">
        <f t="shared" si="5"/>
        <v>0</v>
      </c>
      <c r="T508" s="27">
        <v>1.0</v>
      </c>
      <c r="U508" s="37">
        <v>180.0</v>
      </c>
      <c r="V508" s="144">
        <v>0.0</v>
      </c>
      <c r="W508" s="37">
        <v>57.0</v>
      </c>
      <c r="X508" s="30"/>
      <c r="Y508" s="35">
        <f t="shared" si="2"/>
        <v>180</v>
      </c>
      <c r="Z508" s="39">
        <f t="shared" si="3"/>
        <v>180</v>
      </c>
      <c r="AA508" s="68"/>
    </row>
    <row r="509" ht="14.25" customHeight="1">
      <c r="A509" s="25">
        <v>110400.0</v>
      </c>
      <c r="B509" s="52">
        <v>110401.0</v>
      </c>
      <c r="C509" s="56" t="s">
        <v>2902</v>
      </c>
      <c r="D509" s="27">
        <v>1271148.0</v>
      </c>
      <c r="E509" s="27" t="s">
        <v>2899</v>
      </c>
      <c r="F509" s="29" t="s">
        <v>135</v>
      </c>
      <c r="G509" s="30"/>
      <c r="H509" s="30" t="s">
        <v>44</v>
      </c>
      <c r="I509" s="31" t="s">
        <v>45</v>
      </c>
      <c r="J509" s="32" t="s">
        <v>46</v>
      </c>
      <c r="K509" s="217" t="s">
        <v>45</v>
      </c>
      <c r="L509" s="27" t="s">
        <v>2857</v>
      </c>
      <c r="M509" s="172">
        <v>45542.0</v>
      </c>
      <c r="N509" s="172">
        <v>45542.0</v>
      </c>
      <c r="O509" s="34"/>
      <c r="P509" s="34"/>
      <c r="Q509" s="34"/>
      <c r="R509" s="34"/>
      <c r="S509" s="35">
        <f t="shared" si="5"/>
        <v>0</v>
      </c>
      <c r="T509" s="27">
        <v>1.0</v>
      </c>
      <c r="U509" s="37">
        <v>180.0</v>
      </c>
      <c r="V509" s="144">
        <v>0.0</v>
      </c>
      <c r="W509" s="37">
        <v>55.0</v>
      </c>
      <c r="X509" s="30"/>
      <c r="Y509" s="35">
        <f t="shared" si="2"/>
        <v>180</v>
      </c>
      <c r="Z509" s="39">
        <f t="shared" si="3"/>
        <v>180</v>
      </c>
      <c r="AA509" s="68"/>
    </row>
    <row r="510" ht="14.25" customHeight="1">
      <c r="A510" s="25">
        <v>110400.0</v>
      </c>
      <c r="B510" s="52">
        <v>110401.0</v>
      </c>
      <c r="C510" s="27" t="s">
        <v>2903</v>
      </c>
      <c r="D510" s="27">
        <v>9306080.0</v>
      </c>
      <c r="E510" s="27" t="s">
        <v>1727</v>
      </c>
      <c r="F510" s="29" t="s">
        <v>135</v>
      </c>
      <c r="G510" s="30"/>
      <c r="H510" s="30" t="s">
        <v>44</v>
      </c>
      <c r="I510" s="31" t="s">
        <v>45</v>
      </c>
      <c r="J510" s="32" t="s">
        <v>46</v>
      </c>
      <c r="K510" s="217" t="s">
        <v>45</v>
      </c>
      <c r="L510" s="27" t="s">
        <v>2857</v>
      </c>
      <c r="M510" s="172">
        <v>45542.0</v>
      </c>
      <c r="N510" s="172">
        <v>45542.0</v>
      </c>
      <c r="O510" s="34"/>
      <c r="P510" s="34"/>
      <c r="Q510" s="34"/>
      <c r="R510" s="34"/>
      <c r="S510" s="35">
        <f t="shared" si="5"/>
        <v>0</v>
      </c>
      <c r="T510" s="27">
        <v>1.0</v>
      </c>
      <c r="U510" s="37">
        <v>180.0</v>
      </c>
      <c r="V510" s="144">
        <v>0.0</v>
      </c>
      <c r="W510" s="37">
        <v>55.0</v>
      </c>
      <c r="X510" s="30"/>
      <c r="Y510" s="35">
        <f t="shared" si="2"/>
        <v>180</v>
      </c>
      <c r="Z510" s="39">
        <f t="shared" si="3"/>
        <v>180</v>
      </c>
      <c r="AA510" s="68"/>
    </row>
    <row r="511" ht="14.25" customHeight="1">
      <c r="A511" s="25">
        <v>110400.0</v>
      </c>
      <c r="B511" s="52">
        <v>110401.0</v>
      </c>
      <c r="C511" s="56" t="s">
        <v>2904</v>
      </c>
      <c r="D511" s="27">
        <v>1030825.0</v>
      </c>
      <c r="E511" s="27" t="s">
        <v>1727</v>
      </c>
      <c r="F511" s="29" t="s">
        <v>135</v>
      </c>
      <c r="G511" s="30"/>
      <c r="H511" s="30" t="s">
        <v>44</v>
      </c>
      <c r="I511" s="31" t="s">
        <v>45</v>
      </c>
      <c r="J511" s="32" t="s">
        <v>46</v>
      </c>
      <c r="K511" s="217" t="s">
        <v>45</v>
      </c>
      <c r="L511" s="27" t="s">
        <v>2857</v>
      </c>
      <c r="M511" s="172">
        <v>45542.0</v>
      </c>
      <c r="N511" s="172">
        <v>45542.0</v>
      </c>
      <c r="O511" s="34"/>
      <c r="P511" s="34"/>
      <c r="Q511" s="34"/>
      <c r="R511" s="34"/>
      <c r="S511" s="35">
        <f t="shared" si="5"/>
        <v>0</v>
      </c>
      <c r="T511" s="27">
        <v>1.0</v>
      </c>
      <c r="U511" s="37">
        <v>180.0</v>
      </c>
      <c r="V511" s="144">
        <v>0.0</v>
      </c>
      <c r="W511" s="37">
        <v>55.0</v>
      </c>
      <c r="X511" s="30"/>
      <c r="Y511" s="35">
        <f t="shared" si="2"/>
        <v>180</v>
      </c>
      <c r="Z511" s="39">
        <f t="shared" si="3"/>
        <v>180</v>
      </c>
      <c r="AA511" s="68"/>
    </row>
    <row r="512" ht="14.25" customHeight="1">
      <c r="A512" s="25">
        <v>110400.0</v>
      </c>
      <c r="B512" s="52">
        <v>110401.0</v>
      </c>
      <c r="C512" s="56" t="s">
        <v>2905</v>
      </c>
      <c r="D512" s="27">
        <v>1035398.0</v>
      </c>
      <c r="E512" s="27" t="s">
        <v>1727</v>
      </c>
      <c r="F512" s="29" t="s">
        <v>135</v>
      </c>
      <c r="G512" s="30"/>
      <c r="H512" s="30" t="s">
        <v>44</v>
      </c>
      <c r="I512" s="31" t="s">
        <v>45</v>
      </c>
      <c r="J512" s="32" t="s">
        <v>46</v>
      </c>
      <c r="K512" s="217" t="s">
        <v>45</v>
      </c>
      <c r="L512" s="27" t="s">
        <v>2857</v>
      </c>
      <c r="M512" s="172">
        <v>45542.0</v>
      </c>
      <c r="N512" s="172">
        <v>45542.0</v>
      </c>
      <c r="O512" s="34"/>
      <c r="P512" s="34"/>
      <c r="Q512" s="34"/>
      <c r="R512" s="34"/>
      <c r="S512" s="35">
        <f t="shared" si="5"/>
        <v>0</v>
      </c>
      <c r="T512" s="27">
        <v>1.0</v>
      </c>
      <c r="U512" s="37">
        <v>180.0</v>
      </c>
      <c r="V512" s="144">
        <v>0.0</v>
      </c>
      <c r="W512" s="37">
        <v>55.0</v>
      </c>
      <c r="X512" s="30"/>
      <c r="Y512" s="35">
        <f t="shared" si="2"/>
        <v>180</v>
      </c>
      <c r="Z512" s="39">
        <f t="shared" si="3"/>
        <v>180</v>
      </c>
      <c r="AA512" s="68"/>
    </row>
    <row r="513" ht="14.25" customHeight="1">
      <c r="A513" s="25">
        <v>110400.0</v>
      </c>
      <c r="B513" s="52">
        <v>110401.0</v>
      </c>
      <c r="C513" s="27" t="s">
        <v>2906</v>
      </c>
      <c r="D513" s="27">
        <v>7981139.0</v>
      </c>
      <c r="E513" s="27" t="s">
        <v>2907</v>
      </c>
      <c r="F513" s="29" t="s">
        <v>135</v>
      </c>
      <c r="G513" s="30"/>
      <c r="H513" s="30" t="s">
        <v>44</v>
      </c>
      <c r="I513" s="31" t="s">
        <v>45</v>
      </c>
      <c r="J513" s="32" t="s">
        <v>46</v>
      </c>
      <c r="K513" s="217" t="s">
        <v>45</v>
      </c>
      <c r="L513" s="27" t="s">
        <v>2857</v>
      </c>
      <c r="M513" s="172">
        <v>45542.0</v>
      </c>
      <c r="N513" s="172">
        <v>45542.0</v>
      </c>
      <c r="O513" s="34"/>
      <c r="P513" s="34"/>
      <c r="Q513" s="34"/>
      <c r="R513" s="34"/>
      <c r="S513" s="35">
        <f t="shared" si="5"/>
        <v>0</v>
      </c>
      <c r="T513" s="27">
        <v>1.0</v>
      </c>
      <c r="U513" s="37">
        <v>180.0</v>
      </c>
      <c r="V513" s="144">
        <v>0.0</v>
      </c>
      <c r="W513" s="37">
        <v>55.0</v>
      </c>
      <c r="X513" s="30"/>
      <c r="Y513" s="35">
        <f t="shared" si="2"/>
        <v>180</v>
      </c>
      <c r="Z513" s="39">
        <f t="shared" si="3"/>
        <v>180</v>
      </c>
      <c r="AA513" s="68"/>
    </row>
    <row r="514" ht="14.25" customHeight="1">
      <c r="A514" s="25">
        <v>110400.0</v>
      </c>
      <c r="B514" s="52">
        <v>110401.0</v>
      </c>
      <c r="C514" s="27" t="s">
        <v>2908</v>
      </c>
      <c r="D514" s="27">
        <v>9201793.0</v>
      </c>
      <c r="E514" s="27" t="s">
        <v>1727</v>
      </c>
      <c r="F514" s="29" t="s">
        <v>135</v>
      </c>
      <c r="G514" s="30"/>
      <c r="H514" s="30" t="s">
        <v>44</v>
      </c>
      <c r="I514" s="31" t="s">
        <v>45</v>
      </c>
      <c r="J514" s="32" t="s">
        <v>46</v>
      </c>
      <c r="K514" s="217" t="s">
        <v>45</v>
      </c>
      <c r="L514" s="27" t="s">
        <v>2857</v>
      </c>
      <c r="M514" s="172">
        <v>45542.0</v>
      </c>
      <c r="N514" s="172">
        <v>45542.0</v>
      </c>
      <c r="O514" s="34"/>
      <c r="P514" s="34"/>
      <c r="Q514" s="34"/>
      <c r="R514" s="34"/>
      <c r="S514" s="35">
        <f t="shared" si="5"/>
        <v>0</v>
      </c>
      <c r="T514" s="27">
        <v>1.0</v>
      </c>
      <c r="U514" s="37">
        <v>180.0</v>
      </c>
      <c r="V514" s="144">
        <v>0.0</v>
      </c>
      <c r="W514" s="37">
        <v>55.0</v>
      </c>
      <c r="X514" s="30"/>
      <c r="Y514" s="35">
        <f t="shared" si="2"/>
        <v>180</v>
      </c>
      <c r="Z514" s="39">
        <f t="shared" si="3"/>
        <v>180</v>
      </c>
      <c r="AA514" s="68"/>
    </row>
    <row r="515" ht="14.25" customHeight="1">
      <c r="A515" s="25">
        <v>110400.0</v>
      </c>
      <c r="B515" s="52">
        <v>110401.0</v>
      </c>
      <c r="C515" s="27" t="s">
        <v>2909</v>
      </c>
      <c r="D515" s="27">
        <v>1050834.0</v>
      </c>
      <c r="E515" s="27" t="s">
        <v>1727</v>
      </c>
      <c r="F515" s="29" t="s">
        <v>135</v>
      </c>
      <c r="G515" s="30"/>
      <c r="H515" s="30" t="s">
        <v>44</v>
      </c>
      <c r="I515" s="31" t="s">
        <v>45</v>
      </c>
      <c r="J515" s="32" t="s">
        <v>46</v>
      </c>
      <c r="K515" s="217" t="s">
        <v>45</v>
      </c>
      <c r="L515" s="27" t="s">
        <v>2857</v>
      </c>
      <c r="M515" s="172">
        <v>45542.0</v>
      </c>
      <c r="N515" s="172">
        <v>45542.0</v>
      </c>
      <c r="O515" s="34"/>
      <c r="P515" s="34"/>
      <c r="Q515" s="34"/>
      <c r="R515" s="34"/>
      <c r="S515" s="35">
        <f t="shared" si="5"/>
        <v>0</v>
      </c>
      <c r="T515" s="27">
        <v>1.0</v>
      </c>
      <c r="U515" s="37">
        <v>180.0</v>
      </c>
      <c r="V515" s="144">
        <v>0.0</v>
      </c>
      <c r="W515" s="37">
        <v>55.0</v>
      </c>
      <c r="X515" s="30"/>
      <c r="Y515" s="35">
        <f t="shared" si="2"/>
        <v>180</v>
      </c>
      <c r="Z515" s="39">
        <f t="shared" si="3"/>
        <v>180</v>
      </c>
      <c r="AA515" s="68"/>
    </row>
    <row r="516" ht="14.25" customHeight="1">
      <c r="A516" s="25">
        <v>110400.0</v>
      </c>
      <c r="B516" s="52">
        <v>110401.0</v>
      </c>
      <c r="C516" s="27" t="s">
        <v>2910</v>
      </c>
      <c r="D516" s="27">
        <v>1031198.0</v>
      </c>
      <c r="E516" s="27" t="s">
        <v>1727</v>
      </c>
      <c r="F516" s="29" t="s">
        <v>135</v>
      </c>
      <c r="G516" s="30"/>
      <c r="H516" s="30" t="s">
        <v>44</v>
      </c>
      <c r="I516" s="31" t="s">
        <v>45</v>
      </c>
      <c r="J516" s="32" t="s">
        <v>46</v>
      </c>
      <c r="K516" s="217" t="s">
        <v>45</v>
      </c>
      <c r="L516" s="27" t="s">
        <v>2857</v>
      </c>
      <c r="M516" s="172">
        <v>45542.0</v>
      </c>
      <c r="N516" s="172">
        <v>45542.0</v>
      </c>
      <c r="O516" s="34"/>
      <c r="P516" s="34"/>
      <c r="Q516" s="34"/>
      <c r="R516" s="34"/>
      <c r="S516" s="35">
        <f t="shared" si="5"/>
        <v>0</v>
      </c>
      <c r="T516" s="27">
        <v>1.0</v>
      </c>
      <c r="U516" s="37">
        <v>180.0</v>
      </c>
      <c r="V516" s="144">
        <v>0.0</v>
      </c>
      <c r="W516" s="37">
        <v>55.0</v>
      </c>
      <c r="X516" s="30"/>
      <c r="Y516" s="35">
        <f t="shared" si="2"/>
        <v>180</v>
      </c>
      <c r="Z516" s="39">
        <f t="shared" si="3"/>
        <v>180</v>
      </c>
      <c r="AA516" s="68"/>
    </row>
    <row r="517" ht="14.25" customHeight="1">
      <c r="A517" s="25">
        <v>110400.0</v>
      </c>
      <c r="B517" s="52">
        <v>110401.0</v>
      </c>
      <c r="C517" s="27" t="s">
        <v>2911</v>
      </c>
      <c r="D517" s="27">
        <v>9902481.0</v>
      </c>
      <c r="E517" s="27" t="s">
        <v>1727</v>
      </c>
      <c r="F517" s="29" t="s">
        <v>135</v>
      </c>
      <c r="G517" s="30"/>
      <c r="H517" s="30" t="s">
        <v>44</v>
      </c>
      <c r="I517" s="31" t="s">
        <v>45</v>
      </c>
      <c r="J517" s="32" t="s">
        <v>46</v>
      </c>
      <c r="K517" s="217" t="s">
        <v>45</v>
      </c>
      <c r="L517" s="27" t="s">
        <v>2857</v>
      </c>
      <c r="M517" s="172">
        <v>45542.0</v>
      </c>
      <c r="N517" s="172">
        <v>45542.0</v>
      </c>
      <c r="O517" s="34"/>
      <c r="P517" s="34"/>
      <c r="Q517" s="34"/>
      <c r="R517" s="34"/>
      <c r="S517" s="35">
        <f t="shared" si="5"/>
        <v>0</v>
      </c>
      <c r="T517" s="27">
        <v>1.0</v>
      </c>
      <c r="U517" s="37">
        <v>180.0</v>
      </c>
      <c r="V517" s="144">
        <v>0.0</v>
      </c>
      <c r="W517" s="37">
        <v>55.0</v>
      </c>
      <c r="X517" s="30"/>
      <c r="Y517" s="35">
        <f t="shared" si="2"/>
        <v>180</v>
      </c>
      <c r="Z517" s="39">
        <f t="shared" si="3"/>
        <v>180</v>
      </c>
      <c r="AA517" s="68"/>
    </row>
    <row r="518" ht="14.25" customHeight="1">
      <c r="A518" s="25">
        <v>110400.0</v>
      </c>
      <c r="B518" s="52">
        <v>110401.0</v>
      </c>
      <c r="C518" s="56" t="s">
        <v>2912</v>
      </c>
      <c r="D518" s="27">
        <v>9106294.0</v>
      </c>
      <c r="E518" s="27" t="s">
        <v>1727</v>
      </c>
      <c r="F518" s="29" t="s">
        <v>135</v>
      </c>
      <c r="G518" s="30"/>
      <c r="H518" s="30" t="s">
        <v>44</v>
      </c>
      <c r="I518" s="31" t="s">
        <v>45</v>
      </c>
      <c r="J518" s="32" t="s">
        <v>46</v>
      </c>
      <c r="K518" s="217" t="s">
        <v>45</v>
      </c>
      <c r="L518" s="27" t="s">
        <v>2857</v>
      </c>
      <c r="M518" s="172">
        <v>45542.0</v>
      </c>
      <c r="N518" s="172">
        <v>45542.0</v>
      </c>
      <c r="O518" s="34"/>
      <c r="P518" s="34"/>
      <c r="Q518" s="34"/>
      <c r="R518" s="34"/>
      <c r="S518" s="35">
        <f t="shared" si="5"/>
        <v>0</v>
      </c>
      <c r="T518" s="27">
        <v>1.0</v>
      </c>
      <c r="U518" s="37">
        <v>180.0</v>
      </c>
      <c r="V518" s="144">
        <v>0.0</v>
      </c>
      <c r="W518" s="37">
        <v>55.0</v>
      </c>
      <c r="X518" s="30"/>
      <c r="Y518" s="35">
        <f t="shared" si="2"/>
        <v>180</v>
      </c>
      <c r="Z518" s="39">
        <f t="shared" si="3"/>
        <v>180</v>
      </c>
      <c r="AA518" s="68"/>
    </row>
    <row r="519" ht="14.25" customHeight="1">
      <c r="A519" s="25">
        <v>110400.0</v>
      </c>
      <c r="B519" s="52">
        <v>110401.0</v>
      </c>
      <c r="C519" s="27" t="s">
        <v>2913</v>
      </c>
      <c r="D519" s="27">
        <v>1075470.0</v>
      </c>
      <c r="E519" s="27" t="s">
        <v>2914</v>
      </c>
      <c r="F519" s="29" t="s">
        <v>135</v>
      </c>
      <c r="G519" s="30"/>
      <c r="H519" s="30" t="s">
        <v>44</v>
      </c>
      <c r="I519" s="31" t="s">
        <v>45</v>
      </c>
      <c r="J519" s="32" t="s">
        <v>46</v>
      </c>
      <c r="K519" s="217" t="s">
        <v>45</v>
      </c>
      <c r="L519" s="27" t="s">
        <v>2857</v>
      </c>
      <c r="M519" s="172">
        <v>45542.0</v>
      </c>
      <c r="N519" s="172">
        <v>45542.0</v>
      </c>
      <c r="O519" s="34"/>
      <c r="P519" s="34"/>
      <c r="Q519" s="34"/>
      <c r="R519" s="34"/>
      <c r="S519" s="35">
        <f t="shared" si="5"/>
        <v>0</v>
      </c>
      <c r="T519" s="27">
        <v>1.0</v>
      </c>
      <c r="U519" s="37">
        <v>180.0</v>
      </c>
      <c r="V519" s="144">
        <v>0.0</v>
      </c>
      <c r="W519" s="37">
        <v>57.0</v>
      </c>
      <c r="X519" s="30"/>
      <c r="Y519" s="35">
        <f t="shared" si="2"/>
        <v>180</v>
      </c>
      <c r="Z519" s="39">
        <f t="shared" si="3"/>
        <v>180</v>
      </c>
      <c r="AA519" s="68"/>
    </row>
    <row r="520" ht="14.25" customHeight="1">
      <c r="A520" s="25">
        <v>110400.0</v>
      </c>
      <c r="B520" s="52">
        <v>110401.0</v>
      </c>
      <c r="C520" s="27" t="s">
        <v>2915</v>
      </c>
      <c r="D520" s="27">
        <v>1099132.0</v>
      </c>
      <c r="E520" s="27" t="s">
        <v>2914</v>
      </c>
      <c r="F520" s="29" t="s">
        <v>135</v>
      </c>
      <c r="G520" s="30"/>
      <c r="H520" s="30" t="s">
        <v>44</v>
      </c>
      <c r="I520" s="31" t="s">
        <v>45</v>
      </c>
      <c r="J520" s="32" t="s">
        <v>46</v>
      </c>
      <c r="K520" s="217" t="s">
        <v>45</v>
      </c>
      <c r="L520" s="27" t="s">
        <v>2857</v>
      </c>
      <c r="M520" s="172">
        <v>45542.0</v>
      </c>
      <c r="N520" s="172">
        <v>45542.0</v>
      </c>
      <c r="O520" s="34"/>
      <c r="P520" s="34"/>
      <c r="Q520" s="34"/>
      <c r="R520" s="34"/>
      <c r="S520" s="35">
        <f t="shared" si="5"/>
        <v>0</v>
      </c>
      <c r="T520" s="27">
        <v>1.0</v>
      </c>
      <c r="U520" s="37">
        <v>180.0</v>
      </c>
      <c r="V520" s="144">
        <v>0.0</v>
      </c>
      <c r="W520" s="37">
        <v>55.0</v>
      </c>
      <c r="X520" s="30"/>
      <c r="Y520" s="35">
        <f t="shared" si="2"/>
        <v>180</v>
      </c>
      <c r="Z520" s="39">
        <f t="shared" si="3"/>
        <v>180</v>
      </c>
      <c r="AA520" s="68"/>
    </row>
    <row r="521" ht="14.25" customHeight="1">
      <c r="A521" s="25">
        <v>110400.0</v>
      </c>
      <c r="B521" s="52">
        <v>110401.0</v>
      </c>
      <c r="C521" s="56" t="s">
        <v>2916</v>
      </c>
      <c r="D521" s="27">
        <v>1038605.0</v>
      </c>
      <c r="E521" s="27" t="s">
        <v>2914</v>
      </c>
      <c r="F521" s="29" t="s">
        <v>135</v>
      </c>
      <c r="G521" s="30"/>
      <c r="H521" s="30" t="s">
        <v>44</v>
      </c>
      <c r="I521" s="31" t="s">
        <v>45</v>
      </c>
      <c r="J521" s="32" t="s">
        <v>46</v>
      </c>
      <c r="K521" s="217" t="s">
        <v>55</v>
      </c>
      <c r="L521" s="27" t="s">
        <v>2857</v>
      </c>
      <c r="M521" s="172">
        <v>45542.0</v>
      </c>
      <c r="N521" s="172">
        <v>45542.0</v>
      </c>
      <c r="O521" s="34"/>
      <c r="P521" s="34"/>
      <c r="Q521" s="34"/>
      <c r="R521" s="34"/>
      <c r="S521" s="35">
        <f t="shared" si="5"/>
        <v>0</v>
      </c>
      <c r="T521" s="27">
        <v>1.0</v>
      </c>
      <c r="U521" s="37">
        <v>180.0</v>
      </c>
      <c r="V521" s="144">
        <v>0.0</v>
      </c>
      <c r="W521" s="37">
        <v>55.0</v>
      </c>
      <c r="X521" s="30"/>
      <c r="Y521" s="35">
        <f t="shared" si="2"/>
        <v>180</v>
      </c>
      <c r="Z521" s="39">
        <f t="shared" si="3"/>
        <v>180</v>
      </c>
      <c r="AA521" s="68"/>
    </row>
    <row r="522" ht="14.25" customHeight="1">
      <c r="A522" s="25">
        <v>110400.0</v>
      </c>
      <c r="B522" s="52">
        <v>110401.0</v>
      </c>
      <c r="C522" s="27" t="s">
        <v>2917</v>
      </c>
      <c r="D522" s="27">
        <v>1098799.0</v>
      </c>
      <c r="E522" s="27" t="s">
        <v>2914</v>
      </c>
      <c r="F522" s="29" t="s">
        <v>135</v>
      </c>
      <c r="G522" s="30"/>
      <c r="H522" s="30" t="s">
        <v>44</v>
      </c>
      <c r="I522" s="31" t="s">
        <v>45</v>
      </c>
      <c r="J522" s="32" t="s">
        <v>46</v>
      </c>
      <c r="K522" s="217" t="s">
        <v>45</v>
      </c>
      <c r="L522" s="27" t="s">
        <v>2857</v>
      </c>
      <c r="M522" s="172">
        <v>45542.0</v>
      </c>
      <c r="N522" s="172">
        <v>45542.0</v>
      </c>
      <c r="O522" s="34"/>
      <c r="P522" s="34"/>
      <c r="Q522" s="34"/>
      <c r="R522" s="34"/>
      <c r="S522" s="35">
        <f t="shared" si="5"/>
        <v>0</v>
      </c>
      <c r="T522" s="27">
        <v>1.0</v>
      </c>
      <c r="U522" s="37">
        <v>180.0</v>
      </c>
      <c r="V522" s="144">
        <v>0.0</v>
      </c>
      <c r="W522" s="37">
        <v>55.0</v>
      </c>
      <c r="X522" s="30"/>
      <c r="Y522" s="35">
        <f t="shared" si="2"/>
        <v>180</v>
      </c>
      <c r="Z522" s="39">
        <f t="shared" si="3"/>
        <v>180</v>
      </c>
      <c r="AA522" s="68"/>
    </row>
    <row r="523" ht="14.25" customHeight="1">
      <c r="A523" s="25">
        <v>110400.0</v>
      </c>
      <c r="B523" s="52">
        <v>110401.0</v>
      </c>
      <c r="C523" s="56" t="s">
        <v>2918</v>
      </c>
      <c r="D523" s="27">
        <v>1102508.0</v>
      </c>
      <c r="E523" s="27" t="s">
        <v>2914</v>
      </c>
      <c r="F523" s="29" t="s">
        <v>135</v>
      </c>
      <c r="G523" s="30"/>
      <c r="H523" s="30" t="s">
        <v>44</v>
      </c>
      <c r="I523" s="31" t="s">
        <v>45</v>
      </c>
      <c r="J523" s="32" t="s">
        <v>46</v>
      </c>
      <c r="K523" s="217" t="s">
        <v>45</v>
      </c>
      <c r="L523" s="27" t="s">
        <v>2857</v>
      </c>
      <c r="M523" s="172">
        <v>45542.0</v>
      </c>
      <c r="N523" s="172">
        <v>45542.0</v>
      </c>
      <c r="O523" s="34"/>
      <c r="P523" s="34"/>
      <c r="Q523" s="34"/>
      <c r="R523" s="34"/>
      <c r="S523" s="35">
        <f t="shared" si="5"/>
        <v>0</v>
      </c>
      <c r="T523" s="27">
        <v>1.0</v>
      </c>
      <c r="U523" s="37">
        <v>180.0</v>
      </c>
      <c r="V523" s="144">
        <v>0.0</v>
      </c>
      <c r="W523" s="37">
        <v>55.0</v>
      </c>
      <c r="X523" s="30"/>
      <c r="Y523" s="35">
        <f t="shared" si="2"/>
        <v>180</v>
      </c>
      <c r="Z523" s="39">
        <f t="shared" si="3"/>
        <v>180</v>
      </c>
      <c r="AA523" s="68"/>
    </row>
    <row r="524" ht="14.25" customHeight="1">
      <c r="A524" s="25">
        <v>110400.0</v>
      </c>
      <c r="B524" s="52">
        <v>110401.0</v>
      </c>
      <c r="C524" s="27" t="s">
        <v>2919</v>
      </c>
      <c r="D524" s="27">
        <v>1079310.0</v>
      </c>
      <c r="E524" s="27" t="s">
        <v>2914</v>
      </c>
      <c r="F524" s="29" t="s">
        <v>135</v>
      </c>
      <c r="G524" s="30"/>
      <c r="H524" s="30" t="s">
        <v>44</v>
      </c>
      <c r="I524" s="31" t="s">
        <v>45</v>
      </c>
      <c r="J524" s="32" t="s">
        <v>46</v>
      </c>
      <c r="K524" s="217" t="s">
        <v>45</v>
      </c>
      <c r="L524" s="27" t="s">
        <v>2857</v>
      </c>
      <c r="M524" s="172">
        <v>45542.0</v>
      </c>
      <c r="N524" s="172">
        <v>45542.0</v>
      </c>
      <c r="O524" s="34"/>
      <c r="P524" s="34"/>
      <c r="Q524" s="34"/>
      <c r="R524" s="34"/>
      <c r="S524" s="35">
        <f t="shared" si="5"/>
        <v>0</v>
      </c>
      <c r="T524" s="27">
        <v>1.0</v>
      </c>
      <c r="U524" s="37">
        <v>180.0</v>
      </c>
      <c r="V524" s="144">
        <v>0.0</v>
      </c>
      <c r="W524" s="37">
        <v>55.0</v>
      </c>
      <c r="X524" s="30"/>
      <c r="Y524" s="35">
        <f t="shared" si="2"/>
        <v>180</v>
      </c>
      <c r="Z524" s="39">
        <f t="shared" si="3"/>
        <v>180</v>
      </c>
      <c r="AA524" s="68"/>
    </row>
    <row r="525" ht="14.25" customHeight="1">
      <c r="A525" s="25">
        <v>110400.0</v>
      </c>
      <c r="B525" s="52">
        <v>110401.0</v>
      </c>
      <c r="C525" s="56" t="s">
        <v>2920</v>
      </c>
      <c r="D525" s="27">
        <v>1093983.0</v>
      </c>
      <c r="E525" s="27" t="s">
        <v>2914</v>
      </c>
      <c r="F525" s="29" t="s">
        <v>135</v>
      </c>
      <c r="G525" s="30"/>
      <c r="H525" s="30" t="s">
        <v>44</v>
      </c>
      <c r="I525" s="31" t="s">
        <v>45</v>
      </c>
      <c r="J525" s="32" t="s">
        <v>46</v>
      </c>
      <c r="K525" s="217" t="s">
        <v>45</v>
      </c>
      <c r="L525" s="27" t="s">
        <v>2857</v>
      </c>
      <c r="M525" s="172">
        <v>45542.0</v>
      </c>
      <c r="N525" s="172">
        <v>45542.0</v>
      </c>
      <c r="O525" s="34"/>
      <c r="P525" s="34"/>
      <c r="Q525" s="34"/>
      <c r="R525" s="34"/>
      <c r="S525" s="35">
        <f t="shared" si="5"/>
        <v>0</v>
      </c>
      <c r="T525" s="27">
        <v>1.0</v>
      </c>
      <c r="U525" s="37">
        <v>180.0</v>
      </c>
      <c r="V525" s="144">
        <v>0.0</v>
      </c>
      <c r="W525" s="37">
        <v>55.0</v>
      </c>
      <c r="X525" s="30"/>
      <c r="Y525" s="35">
        <f t="shared" si="2"/>
        <v>180</v>
      </c>
      <c r="Z525" s="39">
        <f t="shared" si="3"/>
        <v>180</v>
      </c>
      <c r="AA525" s="68"/>
    </row>
    <row r="526" ht="14.25" customHeight="1">
      <c r="A526" s="25">
        <v>110400.0</v>
      </c>
      <c r="B526" s="52">
        <v>110401.0</v>
      </c>
      <c r="C526" s="56" t="s">
        <v>2921</v>
      </c>
      <c r="D526" s="27">
        <v>1042009.0</v>
      </c>
      <c r="E526" s="27" t="s">
        <v>2914</v>
      </c>
      <c r="F526" s="29" t="s">
        <v>135</v>
      </c>
      <c r="G526" s="30"/>
      <c r="H526" s="30" t="s">
        <v>44</v>
      </c>
      <c r="I526" s="31" t="s">
        <v>45</v>
      </c>
      <c r="J526" s="32" t="s">
        <v>46</v>
      </c>
      <c r="K526" s="217" t="s">
        <v>45</v>
      </c>
      <c r="L526" s="27" t="s">
        <v>2857</v>
      </c>
      <c r="M526" s="172">
        <v>45542.0</v>
      </c>
      <c r="N526" s="172">
        <v>45542.0</v>
      </c>
      <c r="O526" s="34"/>
      <c r="P526" s="34"/>
      <c r="Q526" s="34"/>
      <c r="R526" s="34"/>
      <c r="S526" s="35">
        <f t="shared" si="5"/>
        <v>0</v>
      </c>
      <c r="T526" s="27">
        <v>1.0</v>
      </c>
      <c r="U526" s="37">
        <v>180.0</v>
      </c>
      <c r="V526" s="144">
        <v>0.0</v>
      </c>
      <c r="W526" s="37">
        <v>55.0</v>
      </c>
      <c r="X526" s="30"/>
      <c r="Y526" s="35">
        <f t="shared" si="2"/>
        <v>180</v>
      </c>
      <c r="Z526" s="39">
        <f t="shared" si="3"/>
        <v>180</v>
      </c>
      <c r="AA526" s="68"/>
    </row>
    <row r="527" ht="14.25" customHeight="1">
      <c r="A527" s="25">
        <v>110400.0</v>
      </c>
      <c r="B527" s="52">
        <v>110401.0</v>
      </c>
      <c r="C527" s="27" t="s">
        <v>2922</v>
      </c>
      <c r="D527" s="27">
        <v>1067710.0</v>
      </c>
      <c r="E527" s="27" t="s">
        <v>2914</v>
      </c>
      <c r="F527" s="29" t="s">
        <v>135</v>
      </c>
      <c r="G527" s="30"/>
      <c r="H527" s="30" t="s">
        <v>44</v>
      </c>
      <c r="I527" s="31" t="s">
        <v>45</v>
      </c>
      <c r="J527" s="32" t="s">
        <v>46</v>
      </c>
      <c r="K527" s="217" t="s">
        <v>45</v>
      </c>
      <c r="L527" s="27" t="s">
        <v>2857</v>
      </c>
      <c r="M527" s="172">
        <v>45542.0</v>
      </c>
      <c r="N527" s="172">
        <v>45542.0</v>
      </c>
      <c r="O527" s="34"/>
      <c r="P527" s="34"/>
      <c r="Q527" s="34"/>
      <c r="R527" s="34"/>
      <c r="S527" s="35">
        <f t="shared" si="5"/>
        <v>0</v>
      </c>
      <c r="T527" s="27">
        <v>1.0</v>
      </c>
      <c r="U527" s="37">
        <v>180.0</v>
      </c>
      <c r="V527" s="144">
        <v>0.0</v>
      </c>
      <c r="W527" s="37">
        <v>57.0</v>
      </c>
      <c r="X527" s="30"/>
      <c r="Y527" s="35">
        <f t="shared" si="2"/>
        <v>180</v>
      </c>
      <c r="Z527" s="39">
        <f t="shared" si="3"/>
        <v>180</v>
      </c>
      <c r="AA527" s="68"/>
    </row>
    <row r="528" ht="14.25" customHeight="1">
      <c r="A528" s="25">
        <v>110400.0</v>
      </c>
      <c r="B528" s="52">
        <v>110401.0</v>
      </c>
      <c r="C528" s="27" t="s">
        <v>2923</v>
      </c>
      <c r="D528" s="27">
        <v>7102461.0</v>
      </c>
      <c r="E528" s="27" t="s">
        <v>2924</v>
      </c>
      <c r="F528" s="29" t="s">
        <v>135</v>
      </c>
      <c r="G528" s="30"/>
      <c r="H528" s="30" t="s">
        <v>44</v>
      </c>
      <c r="I528" s="31" t="s">
        <v>45</v>
      </c>
      <c r="J528" s="32" t="s">
        <v>46</v>
      </c>
      <c r="K528" s="217" t="s">
        <v>45</v>
      </c>
      <c r="L528" s="27" t="s">
        <v>2857</v>
      </c>
      <c r="M528" s="172">
        <v>45542.0</v>
      </c>
      <c r="N528" s="172">
        <v>45542.0</v>
      </c>
      <c r="O528" s="34"/>
      <c r="P528" s="34"/>
      <c r="Q528" s="34"/>
      <c r="R528" s="34"/>
      <c r="S528" s="35">
        <f t="shared" si="5"/>
        <v>0</v>
      </c>
      <c r="T528" s="27">
        <v>1.0</v>
      </c>
      <c r="U528" s="37">
        <v>180.0</v>
      </c>
      <c r="V528" s="144">
        <v>0.0</v>
      </c>
      <c r="W528" s="37">
        <v>55.0</v>
      </c>
      <c r="X528" s="30"/>
      <c r="Y528" s="35">
        <f t="shared" si="2"/>
        <v>180</v>
      </c>
      <c r="Z528" s="39">
        <f t="shared" si="3"/>
        <v>180</v>
      </c>
      <c r="AA528" s="68"/>
    </row>
    <row r="529" ht="14.25" customHeight="1">
      <c r="A529" s="25">
        <v>110400.0</v>
      </c>
      <c r="B529" s="52">
        <v>110401.0</v>
      </c>
      <c r="C529" s="56" t="s">
        <v>2925</v>
      </c>
      <c r="D529" s="27">
        <v>1089471.0</v>
      </c>
      <c r="E529" s="27" t="s">
        <v>2914</v>
      </c>
      <c r="F529" s="29" t="s">
        <v>135</v>
      </c>
      <c r="G529" s="30"/>
      <c r="H529" s="30" t="s">
        <v>44</v>
      </c>
      <c r="I529" s="31" t="s">
        <v>45</v>
      </c>
      <c r="J529" s="32" t="s">
        <v>46</v>
      </c>
      <c r="K529" s="217" t="s">
        <v>45</v>
      </c>
      <c r="L529" s="27" t="s">
        <v>2857</v>
      </c>
      <c r="M529" s="172">
        <v>45542.0</v>
      </c>
      <c r="N529" s="172">
        <v>45542.0</v>
      </c>
      <c r="O529" s="34"/>
      <c r="P529" s="34"/>
      <c r="Q529" s="34"/>
      <c r="R529" s="34"/>
      <c r="S529" s="35">
        <f t="shared" si="5"/>
        <v>0</v>
      </c>
      <c r="T529" s="27">
        <v>1.0</v>
      </c>
      <c r="U529" s="37">
        <v>180.0</v>
      </c>
      <c r="V529" s="144">
        <v>0.0</v>
      </c>
      <c r="W529" s="37">
        <v>55.0</v>
      </c>
      <c r="X529" s="30"/>
      <c r="Y529" s="35">
        <f t="shared" si="2"/>
        <v>180</v>
      </c>
      <c r="Z529" s="39">
        <f t="shared" si="3"/>
        <v>180</v>
      </c>
      <c r="AA529" s="68"/>
    </row>
    <row r="530" ht="14.25" customHeight="1">
      <c r="A530" s="25">
        <v>110400.0</v>
      </c>
      <c r="B530" s="52">
        <v>110401.0</v>
      </c>
      <c r="C530" s="56" t="s">
        <v>2926</v>
      </c>
      <c r="D530" s="27">
        <v>1110080.0</v>
      </c>
      <c r="E530" s="27" t="s">
        <v>2914</v>
      </c>
      <c r="F530" s="29" t="s">
        <v>135</v>
      </c>
      <c r="G530" s="30"/>
      <c r="H530" s="30" t="s">
        <v>44</v>
      </c>
      <c r="I530" s="31" t="s">
        <v>45</v>
      </c>
      <c r="J530" s="32" t="s">
        <v>46</v>
      </c>
      <c r="K530" s="217" t="s">
        <v>45</v>
      </c>
      <c r="L530" s="27" t="s">
        <v>2857</v>
      </c>
      <c r="M530" s="172">
        <v>45542.0</v>
      </c>
      <c r="N530" s="172">
        <v>45542.0</v>
      </c>
      <c r="O530" s="34"/>
      <c r="P530" s="34"/>
      <c r="Q530" s="34"/>
      <c r="R530" s="34"/>
      <c r="S530" s="35">
        <f t="shared" si="5"/>
        <v>0</v>
      </c>
      <c r="T530" s="27">
        <v>1.0</v>
      </c>
      <c r="U530" s="37">
        <v>180.0</v>
      </c>
      <c r="V530" s="144">
        <v>0.0</v>
      </c>
      <c r="W530" s="37">
        <v>55.0</v>
      </c>
      <c r="X530" s="30"/>
      <c r="Y530" s="35">
        <f t="shared" si="2"/>
        <v>180</v>
      </c>
      <c r="Z530" s="39">
        <f t="shared" si="3"/>
        <v>180</v>
      </c>
      <c r="AA530" s="68"/>
    </row>
    <row r="531" ht="14.25" customHeight="1">
      <c r="A531" s="25">
        <v>110400.0</v>
      </c>
      <c r="B531" s="52">
        <v>110401.0</v>
      </c>
      <c r="C531" s="56" t="s">
        <v>2927</v>
      </c>
      <c r="D531" s="27">
        <v>1090895.0</v>
      </c>
      <c r="E531" s="27" t="s">
        <v>2914</v>
      </c>
      <c r="F531" s="29" t="s">
        <v>135</v>
      </c>
      <c r="G531" s="30"/>
      <c r="H531" s="30" t="s">
        <v>44</v>
      </c>
      <c r="I531" s="31" t="s">
        <v>45</v>
      </c>
      <c r="J531" s="32" t="s">
        <v>46</v>
      </c>
      <c r="K531" s="217" t="s">
        <v>45</v>
      </c>
      <c r="L531" s="27" t="s">
        <v>2857</v>
      </c>
      <c r="M531" s="172">
        <v>45542.0</v>
      </c>
      <c r="N531" s="172">
        <v>45542.0</v>
      </c>
      <c r="O531" s="34"/>
      <c r="P531" s="34"/>
      <c r="Q531" s="34"/>
      <c r="R531" s="34"/>
      <c r="S531" s="35">
        <f t="shared" si="5"/>
        <v>0</v>
      </c>
      <c r="T531" s="27">
        <v>1.0</v>
      </c>
      <c r="U531" s="37">
        <v>180.0</v>
      </c>
      <c r="V531" s="144">
        <v>0.0</v>
      </c>
      <c r="W531" s="37">
        <v>55.0</v>
      </c>
      <c r="X531" s="30"/>
      <c r="Y531" s="35">
        <f t="shared" si="2"/>
        <v>180</v>
      </c>
      <c r="Z531" s="39">
        <f t="shared" si="3"/>
        <v>180</v>
      </c>
      <c r="AA531" s="68"/>
    </row>
    <row r="532" ht="14.25" customHeight="1">
      <c r="A532" s="25">
        <v>110400.0</v>
      </c>
      <c r="B532" s="52">
        <v>110401.0</v>
      </c>
      <c r="C532" s="27" t="s">
        <v>2928</v>
      </c>
      <c r="D532" s="27">
        <v>1087827.0</v>
      </c>
      <c r="E532" s="27" t="s">
        <v>2914</v>
      </c>
      <c r="F532" s="29" t="s">
        <v>135</v>
      </c>
      <c r="G532" s="30"/>
      <c r="H532" s="30" t="s">
        <v>44</v>
      </c>
      <c r="I532" s="31" t="s">
        <v>45</v>
      </c>
      <c r="J532" s="32" t="s">
        <v>46</v>
      </c>
      <c r="K532" s="217" t="s">
        <v>45</v>
      </c>
      <c r="L532" s="27" t="s">
        <v>2857</v>
      </c>
      <c r="M532" s="172">
        <v>45542.0</v>
      </c>
      <c r="N532" s="172">
        <v>45542.0</v>
      </c>
      <c r="O532" s="34"/>
      <c r="P532" s="34"/>
      <c r="Q532" s="34"/>
      <c r="R532" s="34"/>
      <c r="S532" s="35">
        <f t="shared" si="5"/>
        <v>0</v>
      </c>
      <c r="T532" s="27">
        <v>1.0</v>
      </c>
      <c r="U532" s="37">
        <v>180.0</v>
      </c>
      <c r="V532" s="144">
        <v>0.0</v>
      </c>
      <c r="W532" s="37">
        <v>55.0</v>
      </c>
      <c r="X532" s="30"/>
      <c r="Y532" s="35">
        <f t="shared" si="2"/>
        <v>180</v>
      </c>
      <c r="Z532" s="39">
        <f t="shared" si="3"/>
        <v>180</v>
      </c>
      <c r="AA532" s="68"/>
    </row>
    <row r="533" ht="14.25" customHeight="1">
      <c r="A533" s="25">
        <v>110400.0</v>
      </c>
      <c r="B533" s="52">
        <v>110401.0</v>
      </c>
      <c r="C533" s="56" t="s">
        <v>2929</v>
      </c>
      <c r="D533" s="27">
        <v>1074920.0</v>
      </c>
      <c r="E533" s="27" t="s">
        <v>2930</v>
      </c>
      <c r="F533" s="29" t="s">
        <v>135</v>
      </c>
      <c r="G533" s="30"/>
      <c r="H533" s="30" t="s">
        <v>44</v>
      </c>
      <c r="I533" s="31" t="s">
        <v>45</v>
      </c>
      <c r="J533" s="32" t="s">
        <v>46</v>
      </c>
      <c r="K533" s="217" t="s">
        <v>45</v>
      </c>
      <c r="L533" s="27" t="s">
        <v>2857</v>
      </c>
      <c r="M533" s="172">
        <v>45542.0</v>
      </c>
      <c r="N533" s="172">
        <v>45542.0</v>
      </c>
      <c r="O533" s="34"/>
      <c r="P533" s="34"/>
      <c r="Q533" s="34"/>
      <c r="R533" s="34"/>
      <c r="S533" s="35">
        <f t="shared" si="5"/>
        <v>0</v>
      </c>
      <c r="T533" s="27">
        <v>1.0</v>
      </c>
      <c r="U533" s="37">
        <v>180.0</v>
      </c>
      <c r="V533" s="144">
        <v>0.0</v>
      </c>
      <c r="W533" s="37">
        <v>55.0</v>
      </c>
      <c r="X533" s="30"/>
      <c r="Y533" s="35">
        <f t="shared" si="2"/>
        <v>180</v>
      </c>
      <c r="Z533" s="39">
        <f t="shared" si="3"/>
        <v>180</v>
      </c>
      <c r="AA533" s="68"/>
    </row>
    <row r="534" ht="14.25" customHeight="1">
      <c r="A534" s="25">
        <v>110400.0</v>
      </c>
      <c r="B534" s="52">
        <v>110401.0</v>
      </c>
      <c r="C534" s="27" t="s">
        <v>2931</v>
      </c>
      <c r="D534" s="27">
        <v>1245376.0</v>
      </c>
      <c r="E534" s="27" t="s">
        <v>2930</v>
      </c>
      <c r="F534" s="29" t="s">
        <v>135</v>
      </c>
      <c r="G534" s="30"/>
      <c r="H534" s="30" t="s">
        <v>44</v>
      </c>
      <c r="I534" s="31" t="s">
        <v>45</v>
      </c>
      <c r="J534" s="32" t="s">
        <v>46</v>
      </c>
      <c r="K534" s="217" t="s">
        <v>45</v>
      </c>
      <c r="L534" s="27" t="s">
        <v>2857</v>
      </c>
      <c r="M534" s="172">
        <v>45542.0</v>
      </c>
      <c r="N534" s="172">
        <v>45542.0</v>
      </c>
      <c r="O534" s="34"/>
      <c r="P534" s="34"/>
      <c r="Q534" s="34"/>
      <c r="R534" s="34"/>
      <c r="S534" s="35">
        <f t="shared" si="5"/>
        <v>0</v>
      </c>
      <c r="T534" s="27">
        <v>1.0</v>
      </c>
      <c r="U534" s="37">
        <v>180.0</v>
      </c>
      <c r="V534" s="144">
        <v>0.0</v>
      </c>
      <c r="W534" s="37">
        <v>55.0</v>
      </c>
      <c r="X534" s="30"/>
      <c r="Y534" s="35">
        <f t="shared" si="2"/>
        <v>180</v>
      </c>
      <c r="Z534" s="39">
        <f t="shared" si="3"/>
        <v>180</v>
      </c>
      <c r="AA534" s="68"/>
    </row>
    <row r="535" ht="14.25" customHeight="1">
      <c r="A535" s="25">
        <v>110400.0</v>
      </c>
      <c r="B535" s="52">
        <v>110401.0</v>
      </c>
      <c r="C535" s="56" t="s">
        <v>2932</v>
      </c>
      <c r="D535" s="27">
        <v>1130153.0</v>
      </c>
      <c r="E535" s="27" t="s">
        <v>2933</v>
      </c>
      <c r="F535" s="29" t="s">
        <v>135</v>
      </c>
      <c r="G535" s="30"/>
      <c r="H535" s="30" t="s">
        <v>44</v>
      </c>
      <c r="I535" s="31" t="s">
        <v>45</v>
      </c>
      <c r="J535" s="32" t="s">
        <v>46</v>
      </c>
      <c r="K535" s="217" t="s">
        <v>45</v>
      </c>
      <c r="L535" s="27" t="s">
        <v>2857</v>
      </c>
      <c r="M535" s="172">
        <v>45542.0</v>
      </c>
      <c r="N535" s="172">
        <v>45542.0</v>
      </c>
      <c r="O535" s="34"/>
      <c r="P535" s="34"/>
      <c r="Q535" s="34"/>
      <c r="R535" s="34"/>
      <c r="S535" s="35">
        <f t="shared" si="5"/>
        <v>0</v>
      </c>
      <c r="T535" s="27">
        <v>1.0</v>
      </c>
      <c r="U535" s="37">
        <v>180.0</v>
      </c>
      <c r="V535" s="144">
        <v>0.0</v>
      </c>
      <c r="W535" s="37">
        <v>55.0</v>
      </c>
      <c r="X535" s="30"/>
      <c r="Y535" s="35">
        <f t="shared" si="2"/>
        <v>180</v>
      </c>
      <c r="Z535" s="39">
        <f t="shared" si="3"/>
        <v>180</v>
      </c>
      <c r="AA535" s="68"/>
    </row>
    <row r="536" ht="14.25" customHeight="1">
      <c r="A536" s="25">
        <v>110400.0</v>
      </c>
      <c r="B536" s="52">
        <v>110401.0</v>
      </c>
      <c r="C536" s="27" t="s">
        <v>2934</v>
      </c>
      <c r="D536" s="27">
        <v>1128221.0</v>
      </c>
      <c r="E536" s="27" t="s">
        <v>2933</v>
      </c>
      <c r="F536" s="29" t="s">
        <v>135</v>
      </c>
      <c r="G536" s="30"/>
      <c r="H536" s="30" t="s">
        <v>44</v>
      </c>
      <c r="I536" s="31" t="s">
        <v>45</v>
      </c>
      <c r="J536" s="32" t="s">
        <v>46</v>
      </c>
      <c r="K536" s="217" t="s">
        <v>45</v>
      </c>
      <c r="L536" s="27" t="s">
        <v>2857</v>
      </c>
      <c r="M536" s="172">
        <v>45542.0</v>
      </c>
      <c r="N536" s="172">
        <v>45542.0</v>
      </c>
      <c r="O536" s="34"/>
      <c r="P536" s="34"/>
      <c r="Q536" s="34"/>
      <c r="R536" s="34"/>
      <c r="S536" s="35">
        <f t="shared" si="5"/>
        <v>0</v>
      </c>
      <c r="T536" s="27">
        <v>1.0</v>
      </c>
      <c r="U536" s="37">
        <v>180.0</v>
      </c>
      <c r="V536" s="144">
        <v>0.0</v>
      </c>
      <c r="W536" s="37">
        <v>55.0</v>
      </c>
      <c r="X536" s="30"/>
      <c r="Y536" s="35">
        <f t="shared" si="2"/>
        <v>180</v>
      </c>
      <c r="Z536" s="39">
        <f t="shared" si="3"/>
        <v>180</v>
      </c>
      <c r="AA536" s="68"/>
    </row>
    <row r="537" ht="14.25" customHeight="1">
      <c r="A537" s="25">
        <v>110400.0</v>
      </c>
      <c r="B537" s="52">
        <v>110401.0</v>
      </c>
      <c r="C537" s="27" t="s">
        <v>2935</v>
      </c>
      <c r="D537" s="27">
        <v>1124358.0</v>
      </c>
      <c r="E537" s="27" t="s">
        <v>2933</v>
      </c>
      <c r="F537" s="29" t="s">
        <v>135</v>
      </c>
      <c r="G537" s="30"/>
      <c r="H537" s="30" t="s">
        <v>44</v>
      </c>
      <c r="I537" s="31" t="s">
        <v>45</v>
      </c>
      <c r="J537" s="32" t="s">
        <v>46</v>
      </c>
      <c r="K537" s="217" t="s">
        <v>45</v>
      </c>
      <c r="L537" s="27" t="s">
        <v>2857</v>
      </c>
      <c r="M537" s="172">
        <v>45542.0</v>
      </c>
      <c r="N537" s="172">
        <v>45542.0</v>
      </c>
      <c r="O537" s="34"/>
      <c r="P537" s="34"/>
      <c r="Q537" s="34"/>
      <c r="R537" s="34"/>
      <c r="S537" s="35">
        <f t="shared" si="5"/>
        <v>0</v>
      </c>
      <c r="T537" s="27">
        <v>1.0</v>
      </c>
      <c r="U537" s="37">
        <v>180.0</v>
      </c>
      <c r="V537" s="144">
        <v>0.0</v>
      </c>
      <c r="W537" s="37">
        <v>55.0</v>
      </c>
      <c r="X537" s="30"/>
      <c r="Y537" s="35">
        <f t="shared" si="2"/>
        <v>180</v>
      </c>
      <c r="Z537" s="39">
        <f t="shared" si="3"/>
        <v>180</v>
      </c>
      <c r="AA537" s="68"/>
    </row>
    <row r="538" ht="14.25" customHeight="1">
      <c r="A538" s="25">
        <v>110400.0</v>
      </c>
      <c r="B538" s="52">
        <v>110401.0</v>
      </c>
      <c r="C538" s="56" t="s">
        <v>2936</v>
      </c>
      <c r="D538" s="27">
        <v>1133632.0</v>
      </c>
      <c r="E538" s="27" t="s">
        <v>2933</v>
      </c>
      <c r="F538" s="29" t="s">
        <v>135</v>
      </c>
      <c r="G538" s="30"/>
      <c r="H538" s="30" t="s">
        <v>44</v>
      </c>
      <c r="I538" s="31" t="s">
        <v>45</v>
      </c>
      <c r="J538" s="32" t="s">
        <v>46</v>
      </c>
      <c r="K538" s="217" t="s">
        <v>45</v>
      </c>
      <c r="L538" s="27" t="s">
        <v>2857</v>
      </c>
      <c r="M538" s="172">
        <v>45542.0</v>
      </c>
      <c r="N538" s="172">
        <v>45542.0</v>
      </c>
      <c r="O538" s="34"/>
      <c r="P538" s="34"/>
      <c r="Q538" s="34"/>
      <c r="R538" s="34"/>
      <c r="S538" s="35">
        <f t="shared" si="5"/>
        <v>0</v>
      </c>
      <c r="T538" s="27">
        <v>1.0</v>
      </c>
      <c r="U538" s="37">
        <v>180.0</v>
      </c>
      <c r="V538" s="144">
        <v>0.0</v>
      </c>
      <c r="W538" s="37">
        <v>55.0</v>
      </c>
      <c r="X538" s="30"/>
      <c r="Y538" s="35">
        <f t="shared" si="2"/>
        <v>180</v>
      </c>
      <c r="Z538" s="39">
        <f t="shared" si="3"/>
        <v>180</v>
      </c>
      <c r="AA538" s="68"/>
    </row>
    <row r="539" ht="14.25" customHeight="1">
      <c r="A539" s="25">
        <v>110400.0</v>
      </c>
      <c r="B539" s="52">
        <v>110401.0</v>
      </c>
      <c r="C539" s="56" t="s">
        <v>2937</v>
      </c>
      <c r="D539" s="27">
        <v>1155911.0</v>
      </c>
      <c r="E539" s="27" t="s">
        <v>2933</v>
      </c>
      <c r="F539" s="29" t="s">
        <v>135</v>
      </c>
      <c r="G539" s="30"/>
      <c r="H539" s="30" t="s">
        <v>44</v>
      </c>
      <c r="I539" s="31" t="s">
        <v>45</v>
      </c>
      <c r="J539" s="32" t="s">
        <v>46</v>
      </c>
      <c r="K539" s="217" t="s">
        <v>45</v>
      </c>
      <c r="L539" s="27" t="s">
        <v>2857</v>
      </c>
      <c r="M539" s="172">
        <v>45542.0</v>
      </c>
      <c r="N539" s="172">
        <v>45542.0</v>
      </c>
      <c r="O539" s="34"/>
      <c r="P539" s="34"/>
      <c r="Q539" s="34"/>
      <c r="R539" s="34"/>
      <c r="S539" s="35">
        <f t="shared" si="5"/>
        <v>0</v>
      </c>
      <c r="T539" s="27">
        <v>1.0</v>
      </c>
      <c r="U539" s="37">
        <v>180.0</v>
      </c>
      <c r="V539" s="144">
        <v>0.0</v>
      </c>
      <c r="W539" s="37">
        <v>55.0</v>
      </c>
      <c r="X539" s="30"/>
      <c r="Y539" s="35">
        <f t="shared" si="2"/>
        <v>180</v>
      </c>
      <c r="Z539" s="39">
        <f t="shared" si="3"/>
        <v>180</v>
      </c>
      <c r="AA539" s="68"/>
    </row>
    <row r="540" ht="14.25" customHeight="1">
      <c r="A540" s="25">
        <v>110400.0</v>
      </c>
      <c r="B540" s="52">
        <v>110401.0</v>
      </c>
      <c r="C540" s="27" t="s">
        <v>2938</v>
      </c>
      <c r="D540" s="27">
        <v>1154257.0</v>
      </c>
      <c r="E540" s="27" t="s">
        <v>2933</v>
      </c>
      <c r="F540" s="29" t="s">
        <v>135</v>
      </c>
      <c r="G540" s="30"/>
      <c r="H540" s="30" t="s">
        <v>44</v>
      </c>
      <c r="I540" s="31" t="s">
        <v>45</v>
      </c>
      <c r="J540" s="32" t="s">
        <v>46</v>
      </c>
      <c r="K540" s="217" t="s">
        <v>45</v>
      </c>
      <c r="L540" s="27" t="s">
        <v>2857</v>
      </c>
      <c r="M540" s="172">
        <v>45542.0</v>
      </c>
      <c r="N540" s="172">
        <v>45542.0</v>
      </c>
      <c r="O540" s="34"/>
      <c r="P540" s="34"/>
      <c r="Q540" s="34"/>
      <c r="R540" s="34"/>
      <c r="S540" s="35">
        <f t="shared" si="5"/>
        <v>0</v>
      </c>
      <c r="T540" s="27">
        <v>1.0</v>
      </c>
      <c r="U540" s="37">
        <v>180.0</v>
      </c>
      <c r="V540" s="144">
        <v>0.0</v>
      </c>
      <c r="W540" s="37">
        <v>55.0</v>
      </c>
      <c r="X540" s="30"/>
      <c r="Y540" s="35">
        <f t="shared" si="2"/>
        <v>180</v>
      </c>
      <c r="Z540" s="39">
        <f t="shared" si="3"/>
        <v>180</v>
      </c>
      <c r="AA540" s="68"/>
    </row>
    <row r="541" ht="14.25" customHeight="1">
      <c r="A541" s="25">
        <v>110400.0</v>
      </c>
      <c r="B541" s="52">
        <v>110401.0</v>
      </c>
      <c r="C541" s="56" t="s">
        <v>2939</v>
      </c>
      <c r="D541" s="27">
        <v>1184849.0</v>
      </c>
      <c r="E541" s="27" t="s">
        <v>2933</v>
      </c>
      <c r="F541" s="29" t="s">
        <v>135</v>
      </c>
      <c r="G541" s="30"/>
      <c r="H541" s="30" t="s">
        <v>44</v>
      </c>
      <c r="I541" s="31" t="s">
        <v>45</v>
      </c>
      <c r="J541" s="32" t="s">
        <v>46</v>
      </c>
      <c r="K541" s="217" t="s">
        <v>45</v>
      </c>
      <c r="L541" s="27" t="s">
        <v>2857</v>
      </c>
      <c r="M541" s="172">
        <v>45542.0</v>
      </c>
      <c r="N541" s="172">
        <v>45542.0</v>
      </c>
      <c r="O541" s="34"/>
      <c r="P541" s="34"/>
      <c r="Q541" s="34"/>
      <c r="R541" s="34"/>
      <c r="S541" s="35">
        <f t="shared" si="5"/>
        <v>0</v>
      </c>
      <c r="T541" s="27">
        <v>1.0</v>
      </c>
      <c r="U541" s="37">
        <v>180.0</v>
      </c>
      <c r="V541" s="144">
        <v>0.0</v>
      </c>
      <c r="W541" s="37">
        <v>55.0</v>
      </c>
      <c r="X541" s="30"/>
      <c r="Y541" s="35">
        <f t="shared" si="2"/>
        <v>180</v>
      </c>
      <c r="Z541" s="39">
        <f t="shared" si="3"/>
        <v>180</v>
      </c>
      <c r="AA541" s="68"/>
    </row>
    <row r="542" ht="14.25" customHeight="1">
      <c r="A542" s="25">
        <v>110400.0</v>
      </c>
      <c r="B542" s="52">
        <v>110401.0</v>
      </c>
      <c r="C542" s="27" t="s">
        <v>2940</v>
      </c>
      <c r="D542" s="27">
        <v>1123386.0</v>
      </c>
      <c r="E542" s="27" t="s">
        <v>2933</v>
      </c>
      <c r="F542" s="29" t="s">
        <v>135</v>
      </c>
      <c r="G542" s="30"/>
      <c r="H542" s="30" t="s">
        <v>44</v>
      </c>
      <c r="I542" s="31" t="s">
        <v>45</v>
      </c>
      <c r="J542" s="32" t="s">
        <v>46</v>
      </c>
      <c r="K542" s="217" t="s">
        <v>45</v>
      </c>
      <c r="L542" s="27" t="s">
        <v>2857</v>
      </c>
      <c r="M542" s="172">
        <v>45542.0</v>
      </c>
      <c r="N542" s="172">
        <v>45542.0</v>
      </c>
      <c r="O542" s="34"/>
      <c r="P542" s="34"/>
      <c r="Q542" s="34"/>
      <c r="R542" s="34"/>
      <c r="S542" s="35">
        <f t="shared" si="5"/>
        <v>0</v>
      </c>
      <c r="T542" s="27">
        <v>1.0</v>
      </c>
      <c r="U542" s="37">
        <v>180.0</v>
      </c>
      <c r="V542" s="144">
        <v>0.0</v>
      </c>
      <c r="W542" s="37">
        <v>55.0</v>
      </c>
      <c r="X542" s="30"/>
      <c r="Y542" s="35">
        <f t="shared" si="2"/>
        <v>180</v>
      </c>
      <c r="Z542" s="39">
        <f t="shared" si="3"/>
        <v>180</v>
      </c>
      <c r="AA542" s="68"/>
    </row>
    <row r="543" ht="14.25" customHeight="1">
      <c r="A543" s="25">
        <v>110400.0</v>
      </c>
      <c r="B543" s="52">
        <v>110401.0</v>
      </c>
      <c r="C543" s="56" t="s">
        <v>2941</v>
      </c>
      <c r="D543" s="27">
        <v>1160060.0</v>
      </c>
      <c r="E543" s="27" t="s">
        <v>2933</v>
      </c>
      <c r="F543" s="29" t="s">
        <v>135</v>
      </c>
      <c r="G543" s="30"/>
      <c r="H543" s="30" t="s">
        <v>44</v>
      </c>
      <c r="I543" s="31" t="s">
        <v>45</v>
      </c>
      <c r="J543" s="32" t="s">
        <v>46</v>
      </c>
      <c r="K543" s="217" t="s">
        <v>45</v>
      </c>
      <c r="L543" s="27" t="s">
        <v>2857</v>
      </c>
      <c r="M543" s="172">
        <v>45542.0</v>
      </c>
      <c r="N543" s="172">
        <v>45542.0</v>
      </c>
      <c r="O543" s="34"/>
      <c r="P543" s="34"/>
      <c r="Q543" s="34"/>
      <c r="R543" s="34"/>
      <c r="S543" s="35">
        <f t="shared" si="5"/>
        <v>0</v>
      </c>
      <c r="T543" s="27">
        <v>1.0</v>
      </c>
      <c r="U543" s="37">
        <v>180.0</v>
      </c>
      <c r="V543" s="144">
        <v>0.0</v>
      </c>
      <c r="W543" s="37">
        <v>55.0</v>
      </c>
      <c r="X543" s="30"/>
      <c r="Y543" s="35">
        <f t="shared" si="2"/>
        <v>180</v>
      </c>
      <c r="Z543" s="39">
        <f t="shared" si="3"/>
        <v>180</v>
      </c>
      <c r="AA543" s="68"/>
    </row>
    <row r="544" ht="14.25" customHeight="1">
      <c r="A544" s="25">
        <v>110400.0</v>
      </c>
      <c r="B544" s="52">
        <v>110401.0</v>
      </c>
      <c r="C544" s="300" t="s">
        <v>2942</v>
      </c>
      <c r="D544" s="114">
        <v>1132296.0</v>
      </c>
      <c r="E544" s="114" t="s">
        <v>2933</v>
      </c>
      <c r="F544" s="29" t="s">
        <v>135</v>
      </c>
      <c r="G544" s="30"/>
      <c r="H544" s="30" t="s">
        <v>44</v>
      </c>
      <c r="I544" s="31" t="s">
        <v>45</v>
      </c>
      <c r="J544" s="32" t="s">
        <v>46</v>
      </c>
      <c r="K544" s="217" t="s">
        <v>45</v>
      </c>
      <c r="L544" s="27" t="s">
        <v>2857</v>
      </c>
      <c r="M544" s="172">
        <v>45542.0</v>
      </c>
      <c r="N544" s="172">
        <v>45542.0</v>
      </c>
      <c r="O544" s="34"/>
      <c r="P544" s="34"/>
      <c r="Q544" s="34"/>
      <c r="R544" s="34"/>
      <c r="S544" s="35">
        <f t="shared" si="5"/>
        <v>0</v>
      </c>
      <c r="T544" s="27">
        <v>1.0</v>
      </c>
      <c r="U544" s="37">
        <v>180.0</v>
      </c>
      <c r="V544" s="144">
        <v>0.0</v>
      </c>
      <c r="W544" s="37">
        <v>55.0</v>
      </c>
      <c r="X544" s="30"/>
      <c r="Y544" s="35">
        <f t="shared" si="2"/>
        <v>180</v>
      </c>
      <c r="Z544" s="39">
        <f t="shared" si="3"/>
        <v>180</v>
      </c>
      <c r="AA544" s="68"/>
    </row>
    <row r="545" ht="14.25" customHeight="1">
      <c r="A545" s="25">
        <v>110400.0</v>
      </c>
      <c r="B545" s="52">
        <v>110401.0</v>
      </c>
      <c r="C545" s="27" t="s">
        <v>2943</v>
      </c>
      <c r="D545" s="211">
        <v>1021214.0</v>
      </c>
      <c r="E545" s="27" t="s">
        <v>1707</v>
      </c>
      <c r="F545" s="28" t="s">
        <v>135</v>
      </c>
      <c r="G545" s="30"/>
      <c r="H545" s="30" t="s">
        <v>44</v>
      </c>
      <c r="I545" s="31" t="s">
        <v>45</v>
      </c>
      <c r="J545" s="32" t="s">
        <v>46</v>
      </c>
      <c r="K545" s="217" t="s">
        <v>45</v>
      </c>
      <c r="L545" s="27" t="s">
        <v>50</v>
      </c>
      <c r="M545" s="172">
        <v>45564.0</v>
      </c>
      <c r="N545" s="172">
        <v>45565.0</v>
      </c>
      <c r="O545" s="34"/>
      <c r="P545" s="34"/>
      <c r="Q545" s="34"/>
      <c r="R545" s="34"/>
      <c r="S545" s="35">
        <f t="shared" si="5"/>
        <v>0</v>
      </c>
      <c r="T545" s="27">
        <v>0.0</v>
      </c>
      <c r="U545" s="37">
        <v>120.0</v>
      </c>
      <c r="V545" s="32">
        <v>2.0</v>
      </c>
      <c r="W545" s="37">
        <v>57.0</v>
      </c>
      <c r="X545" s="30"/>
      <c r="Y545" s="35">
        <f t="shared" si="2"/>
        <v>114</v>
      </c>
      <c r="Z545" s="39">
        <f t="shared" si="3"/>
        <v>114</v>
      </c>
      <c r="AA545" s="68"/>
    </row>
    <row r="546" ht="14.25" customHeight="1">
      <c r="A546" s="25">
        <v>110400.0</v>
      </c>
      <c r="B546" s="52">
        <v>110401.0</v>
      </c>
      <c r="C546" s="56" t="s">
        <v>2944</v>
      </c>
      <c r="D546" s="211">
        <v>1042009.0</v>
      </c>
      <c r="E546" s="27" t="s">
        <v>1712</v>
      </c>
      <c r="F546" s="28" t="s">
        <v>135</v>
      </c>
      <c r="G546" s="30"/>
      <c r="H546" s="30" t="s">
        <v>44</v>
      </c>
      <c r="I546" s="31" t="s">
        <v>45</v>
      </c>
      <c r="J546" s="32" t="s">
        <v>46</v>
      </c>
      <c r="K546" s="217" t="s">
        <v>45</v>
      </c>
      <c r="L546" s="27" t="s">
        <v>50</v>
      </c>
      <c r="M546" s="172">
        <v>45564.0</v>
      </c>
      <c r="N546" s="172">
        <v>45565.0</v>
      </c>
      <c r="O546" s="34"/>
      <c r="P546" s="34"/>
      <c r="Q546" s="34"/>
      <c r="R546" s="34"/>
      <c r="S546" s="35">
        <f t="shared" si="5"/>
        <v>0</v>
      </c>
      <c r="T546" s="27">
        <v>0.0</v>
      </c>
      <c r="U546" s="37">
        <v>120.0</v>
      </c>
      <c r="V546" s="32">
        <v>2.0</v>
      </c>
      <c r="W546" s="37">
        <v>55.0</v>
      </c>
      <c r="X546" s="30"/>
      <c r="Y546" s="35">
        <f t="shared" si="2"/>
        <v>110</v>
      </c>
      <c r="Z546" s="39">
        <f t="shared" si="3"/>
        <v>110</v>
      </c>
      <c r="AA546" s="68"/>
    </row>
    <row r="547" ht="14.25" customHeight="1">
      <c r="A547" s="25">
        <v>110400.0</v>
      </c>
      <c r="B547" s="52">
        <v>110401.0</v>
      </c>
      <c r="C547" s="56" t="s">
        <v>2945</v>
      </c>
      <c r="D547" s="211">
        <v>1132296.0</v>
      </c>
      <c r="E547" s="27" t="s">
        <v>1710</v>
      </c>
      <c r="F547" s="28" t="s">
        <v>135</v>
      </c>
      <c r="G547" s="30"/>
      <c r="H547" s="30" t="s">
        <v>44</v>
      </c>
      <c r="I547" s="31" t="s">
        <v>45</v>
      </c>
      <c r="J547" s="32" t="s">
        <v>46</v>
      </c>
      <c r="K547" s="217" t="s">
        <v>45</v>
      </c>
      <c r="L547" s="27" t="s">
        <v>50</v>
      </c>
      <c r="M547" s="172">
        <v>45564.0</v>
      </c>
      <c r="N547" s="172">
        <v>45565.0</v>
      </c>
      <c r="O547" s="34"/>
      <c r="P547" s="34"/>
      <c r="Q547" s="34"/>
      <c r="R547" s="34"/>
      <c r="S547" s="35">
        <f t="shared" si="5"/>
        <v>0</v>
      </c>
      <c r="T547" s="27">
        <v>0.0</v>
      </c>
      <c r="U547" s="37">
        <v>120.0</v>
      </c>
      <c r="V547" s="32">
        <v>2.0</v>
      </c>
      <c r="W547" s="37">
        <v>55.0</v>
      </c>
      <c r="X547" s="30"/>
      <c r="Y547" s="35">
        <f t="shared" si="2"/>
        <v>110</v>
      </c>
      <c r="Z547" s="39">
        <f t="shared" si="3"/>
        <v>110</v>
      </c>
      <c r="AA547" s="68"/>
    </row>
    <row r="548" ht="14.25" customHeight="1">
      <c r="A548" s="25">
        <v>110400.0</v>
      </c>
      <c r="B548" s="52">
        <v>110401.0</v>
      </c>
      <c r="C548" s="27" t="s">
        <v>2946</v>
      </c>
      <c r="D548" s="211">
        <v>7981090.0</v>
      </c>
      <c r="E548" s="27" t="s">
        <v>2055</v>
      </c>
      <c r="F548" s="28" t="s">
        <v>135</v>
      </c>
      <c r="G548" s="30"/>
      <c r="H548" s="30" t="s">
        <v>44</v>
      </c>
      <c r="I548" s="31" t="s">
        <v>45</v>
      </c>
      <c r="J548" s="32" t="s">
        <v>46</v>
      </c>
      <c r="K548" s="217" t="s">
        <v>45</v>
      </c>
      <c r="L548" s="27" t="s">
        <v>50</v>
      </c>
      <c r="M548" s="172">
        <v>45564.0</v>
      </c>
      <c r="N548" s="172">
        <v>45565.0</v>
      </c>
      <c r="O548" s="34"/>
      <c r="P548" s="34"/>
      <c r="Q548" s="34"/>
      <c r="R548" s="34"/>
      <c r="S548" s="35">
        <f t="shared" si="5"/>
        <v>0</v>
      </c>
      <c r="T548" s="27">
        <v>0.0</v>
      </c>
      <c r="U548" s="37">
        <v>241.86</v>
      </c>
      <c r="V548" s="32">
        <v>2.0</v>
      </c>
      <c r="W548" s="37">
        <v>57.0</v>
      </c>
      <c r="X548" s="30"/>
      <c r="Y548" s="35">
        <f t="shared" si="2"/>
        <v>114</v>
      </c>
      <c r="Z548" s="39">
        <f t="shared" si="3"/>
        <v>114</v>
      </c>
      <c r="AA548" s="68"/>
    </row>
    <row r="549" ht="14.25" customHeight="1">
      <c r="A549" s="25">
        <v>110400.0</v>
      </c>
      <c r="B549" s="52">
        <v>110401.0</v>
      </c>
      <c r="C549" s="56" t="s">
        <v>2947</v>
      </c>
      <c r="D549" s="211">
        <v>1184849.0</v>
      </c>
      <c r="E549" s="27" t="s">
        <v>1710</v>
      </c>
      <c r="F549" s="28" t="s">
        <v>135</v>
      </c>
      <c r="G549" s="30"/>
      <c r="H549" s="30" t="s">
        <v>44</v>
      </c>
      <c r="I549" s="31" t="s">
        <v>45</v>
      </c>
      <c r="J549" s="32" t="s">
        <v>46</v>
      </c>
      <c r="K549" s="217" t="s">
        <v>45</v>
      </c>
      <c r="L549" s="27" t="s">
        <v>50</v>
      </c>
      <c r="M549" s="172">
        <v>45564.0</v>
      </c>
      <c r="N549" s="172">
        <v>45565.0</v>
      </c>
      <c r="O549" s="34"/>
      <c r="P549" s="34"/>
      <c r="Q549" s="34"/>
      <c r="R549" s="34"/>
      <c r="S549" s="35">
        <f t="shared" si="5"/>
        <v>0</v>
      </c>
      <c r="T549" s="27">
        <v>0.0</v>
      </c>
      <c r="U549" s="37">
        <v>120.0</v>
      </c>
      <c r="V549" s="32">
        <v>2.0</v>
      </c>
      <c r="W549" s="37">
        <v>55.0</v>
      </c>
      <c r="X549" s="30"/>
      <c r="Y549" s="35">
        <f t="shared" si="2"/>
        <v>110</v>
      </c>
      <c r="Z549" s="39">
        <f t="shared" si="3"/>
        <v>110</v>
      </c>
      <c r="AA549" s="68"/>
    </row>
    <row r="550" ht="14.25" customHeight="1">
      <c r="A550" s="25">
        <v>110400.0</v>
      </c>
      <c r="B550" s="52">
        <v>110401.0</v>
      </c>
      <c r="C550" s="56" t="s">
        <v>2948</v>
      </c>
      <c r="D550" s="211">
        <v>1028456.0</v>
      </c>
      <c r="E550" s="27" t="s">
        <v>1712</v>
      </c>
      <c r="F550" s="28" t="s">
        <v>135</v>
      </c>
      <c r="G550" s="30"/>
      <c r="H550" s="30" t="s">
        <v>44</v>
      </c>
      <c r="I550" s="31" t="s">
        <v>45</v>
      </c>
      <c r="J550" s="32" t="s">
        <v>46</v>
      </c>
      <c r="K550" s="217" t="s">
        <v>45</v>
      </c>
      <c r="L550" s="27" t="s">
        <v>50</v>
      </c>
      <c r="M550" s="172">
        <v>45564.0</v>
      </c>
      <c r="N550" s="172">
        <v>45565.0</v>
      </c>
      <c r="O550" s="34"/>
      <c r="P550" s="34"/>
      <c r="Q550" s="34"/>
      <c r="R550" s="34"/>
      <c r="S550" s="35">
        <f t="shared" si="5"/>
        <v>0</v>
      </c>
      <c r="T550" s="27">
        <v>0.0</v>
      </c>
      <c r="U550" s="37">
        <v>170.12</v>
      </c>
      <c r="V550" s="32">
        <v>2.0</v>
      </c>
      <c r="W550" s="37">
        <v>55.0</v>
      </c>
      <c r="X550" s="30"/>
      <c r="Y550" s="35">
        <f t="shared" si="2"/>
        <v>110</v>
      </c>
      <c r="Z550" s="39">
        <f t="shared" si="3"/>
        <v>110</v>
      </c>
      <c r="AA550" s="68"/>
    </row>
    <row r="551" ht="14.25" customHeight="1">
      <c r="A551" s="25">
        <v>110400.0</v>
      </c>
      <c r="B551" s="52">
        <v>110401.0</v>
      </c>
      <c r="C551" s="56" t="s">
        <v>2949</v>
      </c>
      <c r="D551" s="211">
        <v>1202006.0</v>
      </c>
      <c r="E551" s="27" t="s">
        <v>1710</v>
      </c>
      <c r="F551" s="28" t="s">
        <v>135</v>
      </c>
      <c r="G551" s="30"/>
      <c r="H551" s="30" t="s">
        <v>44</v>
      </c>
      <c r="I551" s="31" t="s">
        <v>45</v>
      </c>
      <c r="J551" s="32" t="s">
        <v>46</v>
      </c>
      <c r="K551" s="217" t="s">
        <v>45</v>
      </c>
      <c r="L551" s="27" t="s">
        <v>50</v>
      </c>
      <c r="M551" s="172">
        <v>45564.0</v>
      </c>
      <c r="N551" s="172">
        <v>45565.0</v>
      </c>
      <c r="O551" s="34"/>
      <c r="P551" s="34"/>
      <c r="Q551" s="34"/>
      <c r="R551" s="34"/>
      <c r="S551" s="35">
        <f t="shared" si="5"/>
        <v>0</v>
      </c>
      <c r="T551" s="27">
        <v>0.0</v>
      </c>
      <c r="U551" s="37">
        <v>120.0</v>
      </c>
      <c r="V551" s="32">
        <v>2.0</v>
      </c>
      <c r="W551" s="37">
        <v>55.0</v>
      </c>
      <c r="X551" s="30"/>
      <c r="Y551" s="35">
        <f t="shared" si="2"/>
        <v>110</v>
      </c>
      <c r="Z551" s="39">
        <f t="shared" si="3"/>
        <v>110</v>
      </c>
      <c r="AA551" s="68"/>
    </row>
    <row r="552" ht="14.25" customHeight="1">
      <c r="A552" s="25">
        <v>110400.0</v>
      </c>
      <c r="B552" s="52">
        <v>110401.0</v>
      </c>
      <c r="C552" s="56" t="s">
        <v>2950</v>
      </c>
      <c r="D552" s="211">
        <v>1155911.0</v>
      </c>
      <c r="E552" s="27" t="s">
        <v>1710</v>
      </c>
      <c r="F552" s="28" t="s">
        <v>135</v>
      </c>
      <c r="G552" s="30"/>
      <c r="H552" s="30" t="s">
        <v>44</v>
      </c>
      <c r="I552" s="31" t="s">
        <v>45</v>
      </c>
      <c r="J552" s="32" t="s">
        <v>46</v>
      </c>
      <c r="K552" s="217" t="s">
        <v>45</v>
      </c>
      <c r="L552" s="27" t="s">
        <v>50</v>
      </c>
      <c r="M552" s="172">
        <v>45564.0</v>
      </c>
      <c r="N552" s="172">
        <v>45565.0</v>
      </c>
      <c r="O552" s="34"/>
      <c r="P552" s="34"/>
      <c r="Q552" s="34"/>
      <c r="R552" s="34"/>
      <c r="S552" s="35">
        <f t="shared" si="5"/>
        <v>0</v>
      </c>
      <c r="T552" s="27">
        <v>0.0</v>
      </c>
      <c r="U552" s="37">
        <v>120.0</v>
      </c>
      <c r="V552" s="32">
        <v>2.0</v>
      </c>
      <c r="W552" s="37">
        <v>55.0</v>
      </c>
      <c r="X552" s="30"/>
      <c r="Y552" s="35">
        <f t="shared" si="2"/>
        <v>110</v>
      </c>
      <c r="Z552" s="39">
        <f t="shared" si="3"/>
        <v>110</v>
      </c>
      <c r="AA552" s="68"/>
    </row>
    <row r="553" ht="14.25" customHeight="1">
      <c r="A553" s="25">
        <v>110400.0</v>
      </c>
      <c r="B553" s="52">
        <v>110401.0</v>
      </c>
      <c r="C553" s="27" t="s">
        <v>2951</v>
      </c>
      <c r="D553" s="211">
        <v>7073887.0</v>
      </c>
      <c r="E553" s="27" t="s">
        <v>1737</v>
      </c>
      <c r="F553" s="28" t="s">
        <v>135</v>
      </c>
      <c r="G553" s="30"/>
      <c r="H553" s="30" t="s">
        <v>44</v>
      </c>
      <c r="I553" s="31" t="s">
        <v>45</v>
      </c>
      <c r="J553" s="32" t="s">
        <v>46</v>
      </c>
      <c r="K553" s="217" t="s">
        <v>45</v>
      </c>
      <c r="L553" s="27" t="s">
        <v>50</v>
      </c>
      <c r="M553" s="172">
        <v>45564.0</v>
      </c>
      <c r="N553" s="172">
        <v>45565.0</v>
      </c>
      <c r="O553" s="34"/>
      <c r="P553" s="34"/>
      <c r="Q553" s="34"/>
      <c r="R553" s="34"/>
      <c r="S553" s="35">
        <f t="shared" si="5"/>
        <v>0</v>
      </c>
      <c r="T553" s="27">
        <v>0.0</v>
      </c>
      <c r="U553" s="37">
        <v>170.12</v>
      </c>
      <c r="V553" s="32">
        <v>2.0</v>
      </c>
      <c r="W553" s="37">
        <v>55.0</v>
      </c>
      <c r="X553" s="30"/>
      <c r="Y553" s="35">
        <f t="shared" si="2"/>
        <v>110</v>
      </c>
      <c r="Z553" s="39">
        <f t="shared" si="3"/>
        <v>110</v>
      </c>
      <c r="AA553" s="68"/>
    </row>
    <row r="554" ht="14.25" customHeight="1">
      <c r="A554" s="25">
        <v>110400.0</v>
      </c>
      <c r="B554" s="52">
        <v>110401.0</v>
      </c>
      <c r="C554" s="56" t="s">
        <v>2952</v>
      </c>
      <c r="D554" s="211">
        <v>1064150.0</v>
      </c>
      <c r="E554" s="27" t="s">
        <v>1712</v>
      </c>
      <c r="F554" s="28" t="s">
        <v>135</v>
      </c>
      <c r="G554" s="30"/>
      <c r="H554" s="30" t="s">
        <v>44</v>
      </c>
      <c r="I554" s="31" t="s">
        <v>45</v>
      </c>
      <c r="J554" s="32" t="s">
        <v>46</v>
      </c>
      <c r="K554" s="217" t="s">
        <v>45</v>
      </c>
      <c r="L554" s="27" t="s">
        <v>50</v>
      </c>
      <c r="M554" s="172">
        <v>45564.0</v>
      </c>
      <c r="N554" s="172">
        <v>45565.0</v>
      </c>
      <c r="O554" s="34"/>
      <c r="P554" s="34"/>
      <c r="Q554" s="34"/>
      <c r="R554" s="34"/>
      <c r="S554" s="35">
        <f t="shared" si="5"/>
        <v>0</v>
      </c>
      <c r="T554" s="27">
        <v>0.0</v>
      </c>
      <c r="U554" s="37">
        <v>120.0</v>
      </c>
      <c r="V554" s="32">
        <v>2.0</v>
      </c>
      <c r="W554" s="37">
        <v>55.0</v>
      </c>
      <c r="X554" s="30"/>
      <c r="Y554" s="35">
        <f t="shared" si="2"/>
        <v>110</v>
      </c>
      <c r="Z554" s="39">
        <f t="shared" si="3"/>
        <v>110</v>
      </c>
      <c r="AA554" s="68"/>
    </row>
    <row r="555" ht="14.25" customHeight="1">
      <c r="A555" s="25">
        <v>110400.0</v>
      </c>
      <c r="B555" s="52">
        <v>110401.0</v>
      </c>
      <c r="C555" s="56" t="s">
        <v>2953</v>
      </c>
      <c r="D555" s="211">
        <v>1130153.0</v>
      </c>
      <c r="E555" s="27" t="s">
        <v>1710</v>
      </c>
      <c r="F555" s="28" t="s">
        <v>135</v>
      </c>
      <c r="G555" s="30"/>
      <c r="H555" s="30" t="s">
        <v>44</v>
      </c>
      <c r="I555" s="31" t="s">
        <v>45</v>
      </c>
      <c r="J555" s="32" t="s">
        <v>46</v>
      </c>
      <c r="K555" s="217" t="s">
        <v>45</v>
      </c>
      <c r="L555" s="27" t="s">
        <v>50</v>
      </c>
      <c r="M555" s="172">
        <v>45564.0</v>
      </c>
      <c r="N555" s="172">
        <v>45565.0</v>
      </c>
      <c r="O555" s="34"/>
      <c r="P555" s="34"/>
      <c r="Q555" s="34"/>
      <c r="R555" s="34"/>
      <c r="S555" s="35">
        <f t="shared" si="5"/>
        <v>0</v>
      </c>
      <c r="T555" s="27">
        <v>0.0</v>
      </c>
      <c r="U555" s="37">
        <v>120.0</v>
      </c>
      <c r="V555" s="32">
        <v>2.0</v>
      </c>
      <c r="W555" s="37">
        <v>55.0</v>
      </c>
      <c r="X555" s="30"/>
      <c r="Y555" s="35">
        <f t="shared" si="2"/>
        <v>110</v>
      </c>
      <c r="Z555" s="39">
        <f t="shared" si="3"/>
        <v>110</v>
      </c>
      <c r="AA555" s="68"/>
    </row>
    <row r="556" ht="14.25" customHeight="1">
      <c r="A556" s="25">
        <v>110400.0</v>
      </c>
      <c r="B556" s="52">
        <v>110401.0</v>
      </c>
      <c r="C556" s="27" t="s">
        <v>2954</v>
      </c>
      <c r="D556" s="211">
        <v>1040243.0</v>
      </c>
      <c r="E556" s="27" t="s">
        <v>1740</v>
      </c>
      <c r="F556" s="28" t="s">
        <v>135</v>
      </c>
      <c r="G556" s="30"/>
      <c r="H556" s="30" t="s">
        <v>44</v>
      </c>
      <c r="I556" s="31" t="s">
        <v>45</v>
      </c>
      <c r="J556" s="32" t="s">
        <v>46</v>
      </c>
      <c r="K556" s="217" t="s">
        <v>45</v>
      </c>
      <c r="L556" s="27" t="s">
        <v>50</v>
      </c>
      <c r="M556" s="172">
        <v>45564.0</v>
      </c>
      <c r="N556" s="172">
        <v>45565.0</v>
      </c>
      <c r="O556" s="34"/>
      <c r="P556" s="34"/>
      <c r="Q556" s="34"/>
      <c r="R556" s="34"/>
      <c r="S556" s="35">
        <f t="shared" si="5"/>
        <v>0</v>
      </c>
      <c r="T556" s="27">
        <v>0.0</v>
      </c>
      <c r="U556" s="37">
        <v>120.0</v>
      </c>
      <c r="V556" s="32">
        <v>2.0</v>
      </c>
      <c r="W556" s="37">
        <v>55.0</v>
      </c>
      <c r="X556" s="30"/>
      <c r="Y556" s="35">
        <f t="shared" si="2"/>
        <v>110</v>
      </c>
      <c r="Z556" s="39">
        <f t="shared" si="3"/>
        <v>110</v>
      </c>
      <c r="AA556" s="68"/>
    </row>
    <row r="557" ht="14.25" customHeight="1">
      <c r="A557" s="25">
        <v>110400.0</v>
      </c>
      <c r="B557" s="52">
        <v>110401.0</v>
      </c>
      <c r="C557" s="56" t="s">
        <v>2955</v>
      </c>
      <c r="D557" s="211">
        <v>1105060.0</v>
      </c>
      <c r="E557" s="27" t="s">
        <v>1712</v>
      </c>
      <c r="F557" s="28" t="s">
        <v>135</v>
      </c>
      <c r="G557" s="30"/>
      <c r="H557" s="30" t="s">
        <v>44</v>
      </c>
      <c r="I557" s="31" t="s">
        <v>45</v>
      </c>
      <c r="J557" s="32" t="s">
        <v>46</v>
      </c>
      <c r="K557" s="217" t="s">
        <v>45</v>
      </c>
      <c r="L557" s="27" t="s">
        <v>50</v>
      </c>
      <c r="M557" s="172">
        <v>45564.0</v>
      </c>
      <c r="N557" s="172">
        <v>45565.0</v>
      </c>
      <c r="O557" s="34"/>
      <c r="P557" s="34"/>
      <c r="Q557" s="34"/>
      <c r="R557" s="34"/>
      <c r="S557" s="35">
        <f t="shared" si="5"/>
        <v>0</v>
      </c>
      <c r="T557" s="27">
        <v>0.0</v>
      </c>
      <c r="U557" s="37">
        <v>120.0</v>
      </c>
      <c r="V557" s="32">
        <v>2.0</v>
      </c>
      <c r="W557" s="37">
        <v>55.0</v>
      </c>
      <c r="X557" s="30"/>
      <c r="Y557" s="35">
        <f t="shared" si="2"/>
        <v>110</v>
      </c>
      <c r="Z557" s="39">
        <f t="shared" si="3"/>
        <v>110</v>
      </c>
      <c r="AA557" s="68"/>
    </row>
    <row r="558" ht="14.25" customHeight="1">
      <c r="A558" s="25">
        <v>110400.0</v>
      </c>
      <c r="B558" s="52">
        <v>110401.0</v>
      </c>
      <c r="C558" s="56" t="s">
        <v>2956</v>
      </c>
      <c r="D558" s="211">
        <v>1090895.0</v>
      </c>
      <c r="E558" s="27" t="s">
        <v>1712</v>
      </c>
      <c r="F558" s="28" t="s">
        <v>135</v>
      </c>
      <c r="G558" s="30"/>
      <c r="H558" s="30" t="s">
        <v>44</v>
      </c>
      <c r="I558" s="31" t="s">
        <v>45</v>
      </c>
      <c r="J558" s="32" t="s">
        <v>46</v>
      </c>
      <c r="K558" s="217" t="s">
        <v>45</v>
      </c>
      <c r="L558" s="27" t="s">
        <v>50</v>
      </c>
      <c r="M558" s="172">
        <v>45564.0</v>
      </c>
      <c r="N558" s="172">
        <v>45565.0</v>
      </c>
      <c r="O558" s="34"/>
      <c r="P558" s="34"/>
      <c r="Q558" s="34"/>
      <c r="R558" s="34"/>
      <c r="S558" s="35">
        <f t="shared" si="5"/>
        <v>0</v>
      </c>
      <c r="T558" s="27">
        <v>0.0</v>
      </c>
      <c r="U558" s="37">
        <v>120.0</v>
      </c>
      <c r="V558" s="32">
        <v>2.0</v>
      </c>
      <c r="W558" s="37">
        <v>55.0</v>
      </c>
      <c r="X558" s="30"/>
      <c r="Y558" s="35">
        <f t="shared" si="2"/>
        <v>110</v>
      </c>
      <c r="Z558" s="39">
        <f t="shared" si="3"/>
        <v>110</v>
      </c>
      <c r="AA558" s="68"/>
    </row>
    <row r="559" ht="14.25" customHeight="1">
      <c r="A559" s="25">
        <v>110400.0</v>
      </c>
      <c r="B559" s="52">
        <v>110401.0</v>
      </c>
      <c r="C559" s="56" t="s">
        <v>2957</v>
      </c>
      <c r="D559" s="211">
        <v>1040804.0</v>
      </c>
      <c r="E559" s="27" t="s">
        <v>1712</v>
      </c>
      <c r="F559" s="28" t="s">
        <v>135</v>
      </c>
      <c r="G559" s="30"/>
      <c r="H559" s="30" t="s">
        <v>44</v>
      </c>
      <c r="I559" s="31" t="s">
        <v>45</v>
      </c>
      <c r="J559" s="32" t="s">
        <v>46</v>
      </c>
      <c r="K559" s="217" t="s">
        <v>45</v>
      </c>
      <c r="L559" s="27" t="s">
        <v>50</v>
      </c>
      <c r="M559" s="172">
        <v>45564.0</v>
      </c>
      <c r="N559" s="172">
        <v>45565.0</v>
      </c>
      <c r="O559" s="34"/>
      <c r="P559" s="34"/>
      <c r="Q559" s="34"/>
      <c r="R559" s="34"/>
      <c r="S559" s="35">
        <f t="shared" si="5"/>
        <v>0</v>
      </c>
      <c r="T559" s="27">
        <v>0.0</v>
      </c>
      <c r="U559" s="37">
        <v>120.0</v>
      </c>
      <c r="V559" s="32">
        <v>2.0</v>
      </c>
      <c r="W559" s="37">
        <v>55.0</v>
      </c>
      <c r="X559" s="30"/>
      <c r="Y559" s="35">
        <f t="shared" si="2"/>
        <v>110</v>
      </c>
      <c r="Z559" s="39">
        <f t="shared" si="3"/>
        <v>110</v>
      </c>
      <c r="AA559" s="68"/>
    </row>
    <row r="560" ht="14.25" customHeight="1">
      <c r="A560" s="25">
        <v>110400.0</v>
      </c>
      <c r="B560" s="52">
        <v>110401.0</v>
      </c>
      <c r="C560" s="56" t="s">
        <v>2958</v>
      </c>
      <c r="D560" s="211">
        <v>7101287.0</v>
      </c>
      <c r="E560" s="27" t="s">
        <v>2485</v>
      </c>
      <c r="F560" s="28" t="s">
        <v>135</v>
      </c>
      <c r="G560" s="30"/>
      <c r="H560" s="30" t="s">
        <v>44</v>
      </c>
      <c r="I560" s="31" t="s">
        <v>45</v>
      </c>
      <c r="J560" s="32" t="s">
        <v>46</v>
      </c>
      <c r="K560" s="217" t="s">
        <v>45</v>
      </c>
      <c r="L560" s="27" t="s">
        <v>50</v>
      </c>
      <c r="M560" s="172">
        <v>45564.0</v>
      </c>
      <c r="N560" s="172">
        <v>45565.0</v>
      </c>
      <c r="O560" s="34"/>
      <c r="P560" s="34"/>
      <c r="Q560" s="34"/>
      <c r="R560" s="34"/>
      <c r="S560" s="35">
        <f t="shared" si="5"/>
        <v>0</v>
      </c>
      <c r="T560" s="27">
        <v>0.0</v>
      </c>
      <c r="U560" s="37">
        <v>120.0</v>
      </c>
      <c r="V560" s="32">
        <v>2.0</v>
      </c>
      <c r="W560" s="37">
        <v>55.0</v>
      </c>
      <c r="X560" s="30"/>
      <c r="Y560" s="35">
        <f t="shared" si="2"/>
        <v>110</v>
      </c>
      <c r="Z560" s="39">
        <f t="shared" si="3"/>
        <v>110</v>
      </c>
      <c r="AA560" s="68"/>
    </row>
    <row r="561" ht="14.25" customHeight="1">
      <c r="A561" s="25">
        <v>110400.0</v>
      </c>
      <c r="B561" s="52">
        <v>110401.0</v>
      </c>
      <c r="C561" s="27" t="s">
        <v>2959</v>
      </c>
      <c r="D561" s="211">
        <v>9805923.0</v>
      </c>
      <c r="E561" s="27" t="s">
        <v>1712</v>
      </c>
      <c r="F561" s="28" t="s">
        <v>135</v>
      </c>
      <c r="G561" s="30"/>
      <c r="H561" s="30" t="s">
        <v>44</v>
      </c>
      <c r="I561" s="31" t="s">
        <v>45</v>
      </c>
      <c r="J561" s="32" t="s">
        <v>46</v>
      </c>
      <c r="K561" s="217" t="s">
        <v>45</v>
      </c>
      <c r="L561" s="27" t="s">
        <v>50</v>
      </c>
      <c r="M561" s="172">
        <v>45564.0</v>
      </c>
      <c r="N561" s="172">
        <v>45565.0</v>
      </c>
      <c r="O561" s="34"/>
      <c r="P561" s="34"/>
      <c r="Q561" s="34"/>
      <c r="R561" s="34"/>
      <c r="S561" s="35">
        <f t="shared" si="5"/>
        <v>0</v>
      </c>
      <c r="T561" s="27">
        <v>0.0</v>
      </c>
      <c r="U561" s="37">
        <v>120.0</v>
      </c>
      <c r="V561" s="32">
        <v>2.0</v>
      </c>
      <c r="W561" s="37">
        <v>55.0</v>
      </c>
      <c r="X561" s="30"/>
      <c r="Y561" s="35">
        <f t="shared" si="2"/>
        <v>110</v>
      </c>
      <c r="Z561" s="39">
        <f t="shared" si="3"/>
        <v>110</v>
      </c>
      <c r="AA561" s="68"/>
    </row>
    <row r="562" ht="14.25" customHeight="1">
      <c r="A562" s="25">
        <v>110400.0</v>
      </c>
      <c r="B562" s="52">
        <v>110401.0</v>
      </c>
      <c r="C562" s="27" t="s">
        <v>2960</v>
      </c>
      <c r="D562" s="211">
        <v>9404430.0</v>
      </c>
      <c r="E562" s="27" t="s">
        <v>1737</v>
      </c>
      <c r="F562" s="28" t="s">
        <v>135</v>
      </c>
      <c r="G562" s="30"/>
      <c r="H562" s="30" t="s">
        <v>44</v>
      </c>
      <c r="I562" s="31" t="s">
        <v>45</v>
      </c>
      <c r="J562" s="32" t="s">
        <v>46</v>
      </c>
      <c r="K562" s="217" t="s">
        <v>45</v>
      </c>
      <c r="L562" s="27" t="s">
        <v>50</v>
      </c>
      <c r="M562" s="172">
        <v>45564.0</v>
      </c>
      <c r="N562" s="172">
        <v>45565.0</v>
      </c>
      <c r="O562" s="34"/>
      <c r="P562" s="34"/>
      <c r="Q562" s="34"/>
      <c r="R562" s="34"/>
      <c r="S562" s="35">
        <f t="shared" si="5"/>
        <v>0</v>
      </c>
      <c r="T562" s="27">
        <v>0.0</v>
      </c>
      <c r="U562" s="37">
        <v>120.0</v>
      </c>
      <c r="V562" s="32">
        <v>2.0</v>
      </c>
      <c r="W562" s="37">
        <v>55.0</v>
      </c>
      <c r="X562" s="30"/>
      <c r="Y562" s="35">
        <f t="shared" si="2"/>
        <v>110</v>
      </c>
      <c r="Z562" s="39">
        <f t="shared" si="3"/>
        <v>110</v>
      </c>
      <c r="AA562" s="68"/>
    </row>
    <row r="563" ht="14.25" customHeight="1">
      <c r="A563" s="25">
        <v>110400.0</v>
      </c>
      <c r="B563" s="52">
        <v>110401.0</v>
      </c>
      <c r="C563" s="306" t="s">
        <v>2961</v>
      </c>
      <c r="D563" s="105">
        <v>1113488.0</v>
      </c>
      <c r="E563" s="297" t="s">
        <v>1712</v>
      </c>
      <c r="F563" s="29" t="s">
        <v>135</v>
      </c>
      <c r="G563" s="30"/>
      <c r="H563" s="30" t="s">
        <v>44</v>
      </c>
      <c r="I563" s="31" t="s">
        <v>45</v>
      </c>
      <c r="J563" s="32" t="s">
        <v>46</v>
      </c>
      <c r="K563" s="217" t="s">
        <v>45</v>
      </c>
      <c r="L563" s="27" t="s">
        <v>50</v>
      </c>
      <c r="M563" s="172">
        <v>45573.0</v>
      </c>
      <c r="N563" s="172">
        <v>45566.0</v>
      </c>
      <c r="O563" s="34"/>
      <c r="P563" s="34"/>
      <c r="Q563" s="34"/>
      <c r="R563" s="34"/>
      <c r="S563" s="35">
        <f t="shared" si="5"/>
        <v>0</v>
      </c>
      <c r="T563" s="32">
        <v>15.0</v>
      </c>
      <c r="U563" s="37">
        <v>120.0</v>
      </c>
      <c r="V563" s="32">
        <v>4.0</v>
      </c>
      <c r="W563" s="37">
        <v>55.0</v>
      </c>
      <c r="X563" s="30"/>
      <c r="Y563" s="35">
        <f t="shared" si="2"/>
        <v>2020</v>
      </c>
      <c r="Z563" s="39">
        <f t="shared" si="3"/>
        <v>2020</v>
      </c>
      <c r="AA563" s="68"/>
    </row>
    <row r="564" ht="14.25" customHeight="1">
      <c r="A564" s="25">
        <v>110400.0</v>
      </c>
      <c r="B564" s="52">
        <v>110401.0</v>
      </c>
      <c r="C564" s="51" t="s">
        <v>1198</v>
      </c>
      <c r="D564" s="51">
        <v>9105980.0</v>
      </c>
      <c r="E564" s="51" t="s">
        <v>1715</v>
      </c>
      <c r="F564" s="29" t="s">
        <v>135</v>
      </c>
      <c r="G564" s="30"/>
      <c r="H564" s="30" t="s">
        <v>44</v>
      </c>
      <c r="I564" s="31" t="s">
        <v>45</v>
      </c>
      <c r="J564" s="32" t="s">
        <v>46</v>
      </c>
      <c r="K564" s="217" t="s">
        <v>45</v>
      </c>
      <c r="L564" s="27" t="s">
        <v>991</v>
      </c>
      <c r="M564" s="172">
        <v>45556.0</v>
      </c>
      <c r="N564" s="172">
        <v>45557.0</v>
      </c>
      <c r="O564" s="34"/>
      <c r="P564" s="34"/>
      <c r="Q564" s="34"/>
      <c r="R564" s="34"/>
      <c r="S564" s="35">
        <f t="shared" si="5"/>
        <v>0</v>
      </c>
      <c r="T564" s="27">
        <v>0.0</v>
      </c>
      <c r="U564" s="37">
        <v>120.0</v>
      </c>
      <c r="V564" s="144">
        <v>2.0</v>
      </c>
      <c r="W564" s="37">
        <v>57.0</v>
      </c>
      <c r="X564" s="30"/>
      <c r="Y564" s="35">
        <f t="shared" si="2"/>
        <v>114</v>
      </c>
      <c r="Z564" s="39">
        <f t="shared" si="3"/>
        <v>114</v>
      </c>
      <c r="AA564" s="68"/>
    </row>
    <row r="565" ht="14.25" customHeight="1">
      <c r="A565" s="25">
        <v>110400.0</v>
      </c>
      <c r="B565" s="52">
        <v>110401.0</v>
      </c>
      <c r="C565" s="51" t="s">
        <v>2962</v>
      </c>
      <c r="D565" s="51">
        <v>9901566.0</v>
      </c>
      <c r="E565" s="51" t="s">
        <v>1712</v>
      </c>
      <c r="F565" s="29" t="s">
        <v>135</v>
      </c>
      <c r="G565" s="30"/>
      <c r="H565" s="30" t="s">
        <v>44</v>
      </c>
      <c r="I565" s="31" t="s">
        <v>45</v>
      </c>
      <c r="J565" s="32" t="s">
        <v>46</v>
      </c>
      <c r="K565" s="217" t="s">
        <v>45</v>
      </c>
      <c r="L565" s="27" t="s">
        <v>991</v>
      </c>
      <c r="M565" s="172">
        <v>45556.0</v>
      </c>
      <c r="N565" s="172">
        <v>45557.0</v>
      </c>
      <c r="O565" s="34"/>
      <c r="P565" s="34"/>
      <c r="Q565" s="34"/>
      <c r="R565" s="34"/>
      <c r="S565" s="35">
        <f t="shared" si="5"/>
        <v>0</v>
      </c>
      <c r="T565" s="27">
        <v>0.0</v>
      </c>
      <c r="U565" s="37">
        <v>120.0</v>
      </c>
      <c r="V565" s="144">
        <v>2.0</v>
      </c>
      <c r="W565" s="37">
        <v>55.0</v>
      </c>
      <c r="X565" s="30"/>
      <c r="Y565" s="35">
        <f t="shared" si="2"/>
        <v>110</v>
      </c>
      <c r="Z565" s="39">
        <f t="shared" si="3"/>
        <v>110</v>
      </c>
      <c r="AA565" s="68"/>
    </row>
    <row r="566" ht="14.25" customHeight="1">
      <c r="A566" s="25">
        <v>110400.0</v>
      </c>
      <c r="B566" s="52">
        <v>110401.0</v>
      </c>
      <c r="C566" s="27" t="s">
        <v>2963</v>
      </c>
      <c r="D566" s="27">
        <v>1021214.0</v>
      </c>
      <c r="E566" s="27" t="s">
        <v>1707</v>
      </c>
      <c r="F566" s="29" t="s">
        <v>135</v>
      </c>
      <c r="G566" s="30"/>
      <c r="H566" s="30" t="s">
        <v>44</v>
      </c>
      <c r="I566" s="31" t="s">
        <v>45</v>
      </c>
      <c r="J566" s="32" t="s">
        <v>46</v>
      </c>
      <c r="K566" s="217" t="s">
        <v>45</v>
      </c>
      <c r="L566" s="27" t="s">
        <v>50</v>
      </c>
      <c r="M566" s="172">
        <v>45554.0</v>
      </c>
      <c r="N566" s="172">
        <v>45556.0</v>
      </c>
      <c r="O566" s="34"/>
      <c r="P566" s="34"/>
      <c r="Q566" s="34"/>
      <c r="R566" s="34"/>
      <c r="S566" s="35">
        <f t="shared" si="5"/>
        <v>0</v>
      </c>
      <c r="T566" s="27">
        <v>0.0</v>
      </c>
      <c r="U566" s="37">
        <v>120.0</v>
      </c>
      <c r="V566" s="32">
        <v>3.0</v>
      </c>
      <c r="W566" s="37">
        <v>57.0</v>
      </c>
      <c r="X566" s="30"/>
      <c r="Y566" s="35">
        <f t="shared" si="2"/>
        <v>171</v>
      </c>
      <c r="Z566" s="39">
        <f t="shared" si="3"/>
        <v>171</v>
      </c>
      <c r="AA566" s="68"/>
    </row>
    <row r="567" ht="14.25" customHeight="1">
      <c r="A567" s="25">
        <v>110400.0</v>
      </c>
      <c r="B567" s="52">
        <v>110401.0</v>
      </c>
      <c r="C567" s="27" t="s">
        <v>2964</v>
      </c>
      <c r="D567" s="27">
        <v>1025104.0</v>
      </c>
      <c r="E567" s="27" t="s">
        <v>1707</v>
      </c>
      <c r="F567" s="29" t="s">
        <v>135</v>
      </c>
      <c r="G567" s="30"/>
      <c r="H567" s="30" t="s">
        <v>44</v>
      </c>
      <c r="I567" s="31" t="s">
        <v>45</v>
      </c>
      <c r="J567" s="32" t="s">
        <v>46</v>
      </c>
      <c r="K567" s="217" t="s">
        <v>45</v>
      </c>
      <c r="L567" s="27" t="s">
        <v>50</v>
      </c>
      <c r="M567" s="172">
        <v>45554.0</v>
      </c>
      <c r="N567" s="172">
        <v>45556.0</v>
      </c>
      <c r="O567" s="34"/>
      <c r="P567" s="34"/>
      <c r="Q567" s="34"/>
      <c r="R567" s="34"/>
      <c r="S567" s="35">
        <f t="shared" si="5"/>
        <v>0</v>
      </c>
      <c r="T567" s="27">
        <v>0.0</v>
      </c>
      <c r="U567" s="37">
        <v>120.0</v>
      </c>
      <c r="V567" s="32">
        <v>3.0</v>
      </c>
      <c r="W567" s="37">
        <v>57.0</v>
      </c>
      <c r="X567" s="30"/>
      <c r="Y567" s="35">
        <f t="shared" si="2"/>
        <v>171</v>
      </c>
      <c r="Z567" s="39">
        <f t="shared" si="3"/>
        <v>171</v>
      </c>
      <c r="AA567" s="68"/>
    </row>
    <row r="568" ht="14.25" customHeight="1">
      <c r="A568" s="25">
        <v>110400.0</v>
      </c>
      <c r="B568" s="52">
        <v>110401.0</v>
      </c>
      <c r="C568" s="27" t="s">
        <v>2965</v>
      </c>
      <c r="D568" s="27">
        <v>1044133.0</v>
      </c>
      <c r="E568" s="27" t="s">
        <v>1740</v>
      </c>
      <c r="F568" s="29" t="s">
        <v>135</v>
      </c>
      <c r="G568" s="30"/>
      <c r="H568" s="30" t="s">
        <v>44</v>
      </c>
      <c r="I568" s="31" t="s">
        <v>45</v>
      </c>
      <c r="J568" s="32" t="s">
        <v>46</v>
      </c>
      <c r="K568" s="217" t="s">
        <v>45</v>
      </c>
      <c r="L568" s="27" t="s">
        <v>50</v>
      </c>
      <c r="M568" s="172">
        <v>45554.0</v>
      </c>
      <c r="N568" s="172">
        <v>45556.0</v>
      </c>
      <c r="O568" s="34"/>
      <c r="P568" s="34"/>
      <c r="Q568" s="34"/>
      <c r="R568" s="34"/>
      <c r="S568" s="35">
        <f t="shared" si="5"/>
        <v>0</v>
      </c>
      <c r="T568" s="27">
        <v>0.0</v>
      </c>
      <c r="U568" s="37">
        <v>120.0</v>
      </c>
      <c r="V568" s="32">
        <v>3.0</v>
      </c>
      <c r="W568" s="37">
        <v>55.0</v>
      </c>
      <c r="X568" s="30"/>
      <c r="Y568" s="35">
        <f t="shared" si="2"/>
        <v>165</v>
      </c>
      <c r="Z568" s="39">
        <f t="shared" si="3"/>
        <v>165</v>
      </c>
      <c r="AA568" s="68"/>
    </row>
    <row r="569" ht="14.25" customHeight="1">
      <c r="A569" s="25">
        <v>110400.0</v>
      </c>
      <c r="B569" s="52">
        <v>110401.0</v>
      </c>
      <c r="C569" s="56" t="s">
        <v>2966</v>
      </c>
      <c r="D569" s="27">
        <v>1038680.0</v>
      </c>
      <c r="E569" s="27" t="s">
        <v>1740</v>
      </c>
      <c r="F569" s="29" t="s">
        <v>135</v>
      </c>
      <c r="G569" s="30"/>
      <c r="H569" s="30" t="s">
        <v>44</v>
      </c>
      <c r="I569" s="31" t="s">
        <v>45</v>
      </c>
      <c r="J569" s="32" t="s">
        <v>46</v>
      </c>
      <c r="K569" s="217" t="s">
        <v>45</v>
      </c>
      <c r="L569" s="27" t="s">
        <v>50</v>
      </c>
      <c r="M569" s="172">
        <v>45554.0</v>
      </c>
      <c r="N569" s="172">
        <v>45556.0</v>
      </c>
      <c r="O569" s="34"/>
      <c r="P569" s="34"/>
      <c r="Q569" s="34"/>
      <c r="R569" s="34"/>
      <c r="S569" s="35">
        <f t="shared" si="5"/>
        <v>0</v>
      </c>
      <c r="T569" s="27">
        <v>0.0</v>
      </c>
      <c r="U569" s="37">
        <v>120.0</v>
      </c>
      <c r="V569" s="32">
        <v>2.0</v>
      </c>
      <c r="W569" s="37">
        <v>55.0</v>
      </c>
      <c r="X569" s="30"/>
      <c r="Y569" s="35">
        <f t="shared" si="2"/>
        <v>110</v>
      </c>
      <c r="Z569" s="39">
        <f t="shared" si="3"/>
        <v>110</v>
      </c>
      <c r="AA569" s="68"/>
    </row>
    <row r="570" ht="14.25" customHeight="1">
      <c r="A570" s="25">
        <v>110400.0</v>
      </c>
      <c r="B570" s="52">
        <v>110401.0</v>
      </c>
      <c r="C570" s="56" t="s">
        <v>2967</v>
      </c>
      <c r="D570" s="27">
        <v>1036955.0</v>
      </c>
      <c r="E570" s="27" t="s">
        <v>1740</v>
      </c>
      <c r="F570" s="29" t="s">
        <v>135</v>
      </c>
      <c r="G570" s="30"/>
      <c r="H570" s="30" t="s">
        <v>44</v>
      </c>
      <c r="I570" s="31" t="s">
        <v>45</v>
      </c>
      <c r="J570" s="32" t="s">
        <v>46</v>
      </c>
      <c r="K570" s="217" t="s">
        <v>45</v>
      </c>
      <c r="L570" s="27" t="s">
        <v>50</v>
      </c>
      <c r="M570" s="172">
        <v>45554.0</v>
      </c>
      <c r="N570" s="172">
        <v>45556.0</v>
      </c>
      <c r="O570" s="34"/>
      <c r="P570" s="34"/>
      <c r="Q570" s="34"/>
      <c r="R570" s="34"/>
      <c r="S570" s="35">
        <f t="shared" si="5"/>
        <v>0</v>
      </c>
      <c r="T570" s="27">
        <v>0.0</v>
      </c>
      <c r="U570" s="37">
        <v>120.0</v>
      </c>
      <c r="V570" s="32">
        <v>2.0</v>
      </c>
      <c r="W570" s="37">
        <v>55.0</v>
      </c>
      <c r="X570" s="30"/>
      <c r="Y570" s="35">
        <f t="shared" si="2"/>
        <v>110</v>
      </c>
      <c r="Z570" s="39">
        <f t="shared" si="3"/>
        <v>110</v>
      </c>
      <c r="AA570" s="68"/>
    </row>
    <row r="571" ht="14.25" customHeight="1">
      <c r="A571" s="25">
        <v>110400.0</v>
      </c>
      <c r="B571" s="52">
        <v>110401.0</v>
      </c>
      <c r="C571" s="27" t="s">
        <v>2968</v>
      </c>
      <c r="D571" s="27">
        <v>9306080.0</v>
      </c>
      <c r="E571" s="27" t="s">
        <v>1712</v>
      </c>
      <c r="F571" s="29" t="s">
        <v>135</v>
      </c>
      <c r="G571" s="30"/>
      <c r="H571" s="30" t="s">
        <v>44</v>
      </c>
      <c r="I571" s="31" t="s">
        <v>45</v>
      </c>
      <c r="J571" s="32" t="s">
        <v>46</v>
      </c>
      <c r="K571" s="217" t="s">
        <v>45</v>
      </c>
      <c r="L571" s="27" t="s">
        <v>50</v>
      </c>
      <c r="M571" s="172">
        <v>45554.0</v>
      </c>
      <c r="N571" s="172">
        <v>45556.0</v>
      </c>
      <c r="O571" s="34"/>
      <c r="P571" s="34"/>
      <c r="Q571" s="34"/>
      <c r="R571" s="34"/>
      <c r="S571" s="35">
        <f t="shared" si="5"/>
        <v>0</v>
      </c>
      <c r="T571" s="27">
        <v>0.0</v>
      </c>
      <c r="U571" s="37">
        <v>120.0</v>
      </c>
      <c r="V571" s="32">
        <v>2.0</v>
      </c>
      <c r="W571" s="37">
        <v>55.0</v>
      </c>
      <c r="X571" s="30"/>
      <c r="Y571" s="35">
        <f t="shared" si="2"/>
        <v>110</v>
      </c>
      <c r="Z571" s="39">
        <f t="shared" si="3"/>
        <v>110</v>
      </c>
      <c r="AA571" s="68"/>
    </row>
    <row r="572" ht="14.25" customHeight="1">
      <c r="A572" s="25">
        <v>110400.0</v>
      </c>
      <c r="B572" s="52">
        <v>110401.0</v>
      </c>
      <c r="C572" s="56" t="s">
        <v>2969</v>
      </c>
      <c r="D572" s="27">
        <v>1097440.0</v>
      </c>
      <c r="E572" s="27" t="s">
        <v>1712</v>
      </c>
      <c r="F572" s="29" t="s">
        <v>135</v>
      </c>
      <c r="G572" s="30"/>
      <c r="H572" s="30" t="s">
        <v>44</v>
      </c>
      <c r="I572" s="31" t="s">
        <v>45</v>
      </c>
      <c r="J572" s="32" t="s">
        <v>46</v>
      </c>
      <c r="K572" s="217" t="s">
        <v>45</v>
      </c>
      <c r="L572" s="27" t="s">
        <v>50</v>
      </c>
      <c r="M572" s="172">
        <v>45554.0</v>
      </c>
      <c r="N572" s="172">
        <v>45556.0</v>
      </c>
      <c r="O572" s="34"/>
      <c r="P572" s="34"/>
      <c r="Q572" s="34"/>
      <c r="R572" s="34"/>
      <c r="S572" s="35">
        <f t="shared" si="5"/>
        <v>0</v>
      </c>
      <c r="T572" s="27">
        <v>0.0</v>
      </c>
      <c r="U572" s="37">
        <v>120.0</v>
      </c>
      <c r="V572" s="32">
        <v>2.0</v>
      </c>
      <c r="W572" s="37">
        <v>55.0</v>
      </c>
      <c r="X572" s="30"/>
      <c r="Y572" s="35">
        <f t="shared" si="2"/>
        <v>110</v>
      </c>
      <c r="Z572" s="39">
        <f t="shared" si="3"/>
        <v>110</v>
      </c>
      <c r="AA572" s="68"/>
    </row>
    <row r="573" ht="14.25" customHeight="1">
      <c r="A573" s="25">
        <v>110400.0</v>
      </c>
      <c r="B573" s="52">
        <v>110401.0</v>
      </c>
      <c r="C573" s="56" t="s">
        <v>2970</v>
      </c>
      <c r="D573" s="27">
        <v>1042009.0</v>
      </c>
      <c r="E573" s="27" t="s">
        <v>1712</v>
      </c>
      <c r="F573" s="29" t="s">
        <v>135</v>
      </c>
      <c r="G573" s="30"/>
      <c r="H573" s="30" t="s">
        <v>44</v>
      </c>
      <c r="I573" s="31" t="s">
        <v>45</v>
      </c>
      <c r="J573" s="32" t="s">
        <v>46</v>
      </c>
      <c r="K573" s="217" t="s">
        <v>45</v>
      </c>
      <c r="L573" s="27" t="s">
        <v>50</v>
      </c>
      <c r="M573" s="172">
        <v>45554.0</v>
      </c>
      <c r="N573" s="172">
        <v>45556.0</v>
      </c>
      <c r="O573" s="34"/>
      <c r="P573" s="34"/>
      <c r="Q573" s="34"/>
      <c r="R573" s="34"/>
      <c r="S573" s="35">
        <f t="shared" si="5"/>
        <v>0</v>
      </c>
      <c r="T573" s="27">
        <v>0.0</v>
      </c>
      <c r="U573" s="37">
        <v>120.0</v>
      </c>
      <c r="V573" s="32">
        <v>3.0</v>
      </c>
      <c r="W573" s="37">
        <v>55.0</v>
      </c>
      <c r="X573" s="30"/>
      <c r="Y573" s="35">
        <f t="shared" si="2"/>
        <v>165</v>
      </c>
      <c r="Z573" s="39">
        <f t="shared" si="3"/>
        <v>165</v>
      </c>
      <c r="AA573" s="68"/>
    </row>
    <row r="574" ht="14.25" customHeight="1">
      <c r="A574" s="25">
        <v>110400.0</v>
      </c>
      <c r="B574" s="52">
        <v>110401.0</v>
      </c>
      <c r="C574" s="27" t="s">
        <v>2971</v>
      </c>
      <c r="D574" s="27">
        <v>1099132.0</v>
      </c>
      <c r="E574" s="27" t="s">
        <v>1712</v>
      </c>
      <c r="F574" s="29" t="s">
        <v>135</v>
      </c>
      <c r="G574" s="30"/>
      <c r="H574" s="30" t="s">
        <v>44</v>
      </c>
      <c r="I574" s="31" t="s">
        <v>45</v>
      </c>
      <c r="J574" s="32" t="s">
        <v>46</v>
      </c>
      <c r="K574" s="217" t="s">
        <v>45</v>
      </c>
      <c r="L574" s="27" t="s">
        <v>50</v>
      </c>
      <c r="M574" s="172">
        <v>45554.0</v>
      </c>
      <c r="N574" s="172">
        <v>45556.0</v>
      </c>
      <c r="O574" s="34"/>
      <c r="P574" s="34"/>
      <c r="Q574" s="34"/>
      <c r="R574" s="34"/>
      <c r="S574" s="35">
        <f t="shared" si="5"/>
        <v>0</v>
      </c>
      <c r="T574" s="27">
        <v>0.0</v>
      </c>
      <c r="U574" s="37">
        <v>120.0</v>
      </c>
      <c r="V574" s="32">
        <v>3.0</v>
      </c>
      <c r="W574" s="37">
        <v>55.0</v>
      </c>
      <c r="X574" s="30"/>
      <c r="Y574" s="35">
        <f t="shared" si="2"/>
        <v>165</v>
      </c>
      <c r="Z574" s="39">
        <f t="shared" si="3"/>
        <v>165</v>
      </c>
      <c r="AA574" s="68"/>
    </row>
    <row r="575" ht="14.25" customHeight="1">
      <c r="A575" s="25">
        <v>110400.0</v>
      </c>
      <c r="B575" s="52">
        <v>110401.0</v>
      </c>
      <c r="C575" s="56" t="s">
        <v>2972</v>
      </c>
      <c r="D575" s="27">
        <v>1028456.0</v>
      </c>
      <c r="E575" s="27" t="s">
        <v>1712</v>
      </c>
      <c r="F575" s="29" t="s">
        <v>135</v>
      </c>
      <c r="G575" s="30"/>
      <c r="H575" s="30" t="s">
        <v>44</v>
      </c>
      <c r="I575" s="31" t="s">
        <v>45</v>
      </c>
      <c r="J575" s="32" t="s">
        <v>46</v>
      </c>
      <c r="K575" s="217" t="s">
        <v>45</v>
      </c>
      <c r="L575" s="27" t="s">
        <v>50</v>
      </c>
      <c r="M575" s="172">
        <v>45554.0</v>
      </c>
      <c r="N575" s="172">
        <v>45556.0</v>
      </c>
      <c r="O575" s="34"/>
      <c r="P575" s="34"/>
      <c r="Q575" s="34"/>
      <c r="R575" s="34"/>
      <c r="S575" s="35">
        <f t="shared" si="5"/>
        <v>0</v>
      </c>
      <c r="T575" s="27">
        <v>0.0</v>
      </c>
      <c r="U575" s="37">
        <v>120.0</v>
      </c>
      <c r="V575" s="32">
        <v>2.0</v>
      </c>
      <c r="W575" s="37">
        <v>55.0</v>
      </c>
      <c r="X575" s="30"/>
      <c r="Y575" s="35">
        <f t="shared" si="2"/>
        <v>110</v>
      </c>
      <c r="Z575" s="39">
        <f t="shared" si="3"/>
        <v>110</v>
      </c>
      <c r="AA575" s="68"/>
    </row>
    <row r="576" ht="14.25" customHeight="1">
      <c r="A576" s="25">
        <v>110400.0</v>
      </c>
      <c r="B576" s="52">
        <v>110401.0</v>
      </c>
      <c r="C576" s="27" t="s">
        <v>2973</v>
      </c>
      <c r="D576" s="27">
        <v>1045393.0</v>
      </c>
      <c r="E576" s="27" t="s">
        <v>1712</v>
      </c>
      <c r="F576" s="29" t="s">
        <v>135</v>
      </c>
      <c r="G576" s="30"/>
      <c r="H576" s="30" t="s">
        <v>44</v>
      </c>
      <c r="I576" s="31" t="s">
        <v>45</v>
      </c>
      <c r="J576" s="32" t="s">
        <v>46</v>
      </c>
      <c r="K576" s="217" t="s">
        <v>45</v>
      </c>
      <c r="L576" s="27" t="s">
        <v>50</v>
      </c>
      <c r="M576" s="172">
        <v>45554.0</v>
      </c>
      <c r="N576" s="172">
        <v>45556.0</v>
      </c>
      <c r="O576" s="34"/>
      <c r="P576" s="34"/>
      <c r="Q576" s="34"/>
      <c r="R576" s="34"/>
      <c r="S576" s="35">
        <f t="shared" si="5"/>
        <v>0</v>
      </c>
      <c r="T576" s="27">
        <v>0.0</v>
      </c>
      <c r="U576" s="37">
        <v>120.0</v>
      </c>
      <c r="V576" s="32">
        <v>2.0</v>
      </c>
      <c r="W576" s="37">
        <v>55.0</v>
      </c>
      <c r="X576" s="30"/>
      <c r="Y576" s="35">
        <f t="shared" si="2"/>
        <v>110</v>
      </c>
      <c r="Z576" s="39">
        <f t="shared" si="3"/>
        <v>110</v>
      </c>
      <c r="AA576" s="68"/>
    </row>
    <row r="577" ht="14.25" customHeight="1">
      <c r="A577" s="25">
        <v>110400.0</v>
      </c>
      <c r="B577" s="52">
        <v>110401.0</v>
      </c>
      <c r="C577" s="56" t="s">
        <v>2974</v>
      </c>
      <c r="D577" s="27">
        <v>9805621.0</v>
      </c>
      <c r="E577" s="27" t="s">
        <v>1712</v>
      </c>
      <c r="F577" s="29" t="s">
        <v>135</v>
      </c>
      <c r="G577" s="30"/>
      <c r="H577" s="30" t="s">
        <v>44</v>
      </c>
      <c r="I577" s="31" t="s">
        <v>45</v>
      </c>
      <c r="J577" s="32" t="s">
        <v>46</v>
      </c>
      <c r="K577" s="217" t="s">
        <v>45</v>
      </c>
      <c r="L577" s="27" t="s">
        <v>50</v>
      </c>
      <c r="M577" s="172">
        <v>45554.0</v>
      </c>
      <c r="N577" s="172">
        <v>45556.0</v>
      </c>
      <c r="O577" s="34"/>
      <c r="P577" s="34"/>
      <c r="Q577" s="34"/>
      <c r="R577" s="34"/>
      <c r="S577" s="35">
        <f t="shared" si="5"/>
        <v>0</v>
      </c>
      <c r="T577" s="27">
        <v>0.0</v>
      </c>
      <c r="U577" s="37">
        <v>120.0</v>
      </c>
      <c r="V577" s="32">
        <v>2.0</v>
      </c>
      <c r="W577" s="37">
        <v>55.0</v>
      </c>
      <c r="X577" s="30"/>
      <c r="Y577" s="35">
        <f t="shared" si="2"/>
        <v>110</v>
      </c>
      <c r="Z577" s="39">
        <f t="shared" si="3"/>
        <v>110</v>
      </c>
      <c r="AA577" s="68"/>
    </row>
    <row r="578" ht="14.25" customHeight="1">
      <c r="A578" s="25">
        <v>110400.0</v>
      </c>
      <c r="B578" s="52">
        <v>110401.0</v>
      </c>
      <c r="C578" s="56" t="s">
        <v>2975</v>
      </c>
      <c r="D578" s="27">
        <v>7070527.0</v>
      </c>
      <c r="E578" s="27" t="s">
        <v>1737</v>
      </c>
      <c r="F578" s="29" t="s">
        <v>135</v>
      </c>
      <c r="G578" s="30"/>
      <c r="H578" s="30" t="s">
        <v>44</v>
      </c>
      <c r="I578" s="31" t="s">
        <v>45</v>
      </c>
      <c r="J578" s="32" t="s">
        <v>46</v>
      </c>
      <c r="K578" s="217" t="s">
        <v>45</v>
      </c>
      <c r="L578" s="27" t="s">
        <v>50</v>
      </c>
      <c r="M578" s="172">
        <v>45554.0</v>
      </c>
      <c r="N578" s="172">
        <v>45556.0</v>
      </c>
      <c r="O578" s="34"/>
      <c r="P578" s="34"/>
      <c r="Q578" s="34"/>
      <c r="R578" s="34"/>
      <c r="S578" s="35">
        <f t="shared" si="5"/>
        <v>0</v>
      </c>
      <c r="T578" s="27">
        <v>0.0</v>
      </c>
      <c r="U578" s="37">
        <v>120.0</v>
      </c>
      <c r="V578" s="32">
        <v>2.0</v>
      </c>
      <c r="W578" s="37">
        <v>55.0</v>
      </c>
      <c r="X578" s="30"/>
      <c r="Y578" s="35">
        <f t="shared" si="2"/>
        <v>110</v>
      </c>
      <c r="Z578" s="39">
        <f t="shared" si="3"/>
        <v>110</v>
      </c>
      <c r="AA578" s="68"/>
    </row>
    <row r="579" ht="14.25" customHeight="1">
      <c r="A579" s="25">
        <v>110400.0</v>
      </c>
      <c r="B579" s="52">
        <v>110401.0</v>
      </c>
      <c r="C579" s="56" t="s">
        <v>2976</v>
      </c>
      <c r="D579" s="27">
        <v>7040695.0</v>
      </c>
      <c r="E579" s="27" t="s">
        <v>1712</v>
      </c>
      <c r="F579" s="29" t="s">
        <v>135</v>
      </c>
      <c r="G579" s="30"/>
      <c r="H579" s="30" t="s">
        <v>44</v>
      </c>
      <c r="I579" s="31" t="s">
        <v>45</v>
      </c>
      <c r="J579" s="32" t="s">
        <v>46</v>
      </c>
      <c r="K579" s="217" t="s">
        <v>45</v>
      </c>
      <c r="L579" s="27" t="s">
        <v>50</v>
      </c>
      <c r="M579" s="172">
        <v>45554.0</v>
      </c>
      <c r="N579" s="172">
        <v>45556.0</v>
      </c>
      <c r="O579" s="34"/>
      <c r="P579" s="34"/>
      <c r="Q579" s="34"/>
      <c r="R579" s="34"/>
      <c r="S579" s="35">
        <f t="shared" si="5"/>
        <v>0</v>
      </c>
      <c r="T579" s="27">
        <v>0.0</v>
      </c>
      <c r="U579" s="37">
        <v>120.0</v>
      </c>
      <c r="V579" s="32">
        <v>2.0</v>
      </c>
      <c r="W579" s="37">
        <v>55.0</v>
      </c>
      <c r="X579" s="30"/>
      <c r="Y579" s="35">
        <f t="shared" si="2"/>
        <v>110</v>
      </c>
      <c r="Z579" s="39">
        <f t="shared" si="3"/>
        <v>110</v>
      </c>
      <c r="AA579" s="68"/>
    </row>
    <row r="580" ht="14.25" customHeight="1">
      <c r="A580" s="25">
        <v>110400.0</v>
      </c>
      <c r="B580" s="52">
        <v>110401.0</v>
      </c>
      <c r="C580" s="27" t="s">
        <v>2977</v>
      </c>
      <c r="D580" s="27">
        <v>1098799.0</v>
      </c>
      <c r="E580" s="27" t="s">
        <v>1712</v>
      </c>
      <c r="F580" s="29" t="s">
        <v>135</v>
      </c>
      <c r="G580" s="30"/>
      <c r="H580" s="30" t="s">
        <v>44</v>
      </c>
      <c r="I580" s="31" t="s">
        <v>45</v>
      </c>
      <c r="J580" s="32" t="s">
        <v>46</v>
      </c>
      <c r="K580" s="217" t="s">
        <v>45</v>
      </c>
      <c r="L580" s="27" t="s">
        <v>50</v>
      </c>
      <c r="M580" s="172">
        <v>45554.0</v>
      </c>
      <c r="N580" s="172">
        <v>45556.0</v>
      </c>
      <c r="O580" s="34"/>
      <c r="P580" s="34"/>
      <c r="Q580" s="34"/>
      <c r="R580" s="34"/>
      <c r="S580" s="35">
        <f t="shared" si="5"/>
        <v>0</v>
      </c>
      <c r="T580" s="27">
        <v>0.0</v>
      </c>
      <c r="U580" s="37">
        <v>120.0</v>
      </c>
      <c r="V580" s="32">
        <v>2.0</v>
      </c>
      <c r="W580" s="37">
        <v>55.0</v>
      </c>
      <c r="X580" s="30"/>
      <c r="Y580" s="35">
        <f t="shared" si="2"/>
        <v>110</v>
      </c>
      <c r="Z580" s="39">
        <f t="shared" si="3"/>
        <v>110</v>
      </c>
      <c r="AA580" s="68"/>
    </row>
    <row r="581" ht="14.25" customHeight="1">
      <c r="A581" s="25">
        <v>110400.0</v>
      </c>
      <c r="B581" s="52">
        <v>110401.0</v>
      </c>
      <c r="C581" s="27" t="s">
        <v>2978</v>
      </c>
      <c r="D581" s="27">
        <v>7110391.0</v>
      </c>
      <c r="E581" s="27" t="s">
        <v>1826</v>
      </c>
      <c r="F581" s="29" t="s">
        <v>135</v>
      </c>
      <c r="G581" s="30"/>
      <c r="H581" s="30" t="s">
        <v>44</v>
      </c>
      <c r="I581" s="31" t="s">
        <v>45</v>
      </c>
      <c r="J581" s="32" t="s">
        <v>46</v>
      </c>
      <c r="K581" s="217" t="s">
        <v>45</v>
      </c>
      <c r="L581" s="27" t="s">
        <v>50</v>
      </c>
      <c r="M581" s="172">
        <v>45554.0</v>
      </c>
      <c r="N581" s="172">
        <v>45556.0</v>
      </c>
      <c r="O581" s="34"/>
      <c r="P581" s="34"/>
      <c r="Q581" s="34"/>
      <c r="R581" s="34"/>
      <c r="S581" s="35">
        <f t="shared" si="5"/>
        <v>0</v>
      </c>
      <c r="T581" s="27">
        <v>0.0</v>
      </c>
      <c r="U581" s="37">
        <v>120.0</v>
      </c>
      <c r="V581" s="32">
        <v>3.0</v>
      </c>
      <c r="W581" s="37">
        <v>55.0</v>
      </c>
      <c r="X581" s="30"/>
      <c r="Y581" s="35">
        <f t="shared" si="2"/>
        <v>165</v>
      </c>
      <c r="Z581" s="39">
        <f t="shared" si="3"/>
        <v>165</v>
      </c>
      <c r="AA581" s="68"/>
    </row>
    <row r="582" ht="14.25" customHeight="1">
      <c r="A582" s="25">
        <v>110400.0</v>
      </c>
      <c r="B582" s="52">
        <v>110401.0</v>
      </c>
      <c r="C582" s="27" t="s">
        <v>2979</v>
      </c>
      <c r="D582" s="27">
        <v>1123408.0</v>
      </c>
      <c r="E582" s="27" t="s">
        <v>1710</v>
      </c>
      <c r="F582" s="29" t="s">
        <v>135</v>
      </c>
      <c r="G582" s="30"/>
      <c r="H582" s="30" t="s">
        <v>44</v>
      </c>
      <c r="I582" s="31" t="s">
        <v>45</v>
      </c>
      <c r="J582" s="32" t="s">
        <v>46</v>
      </c>
      <c r="K582" s="217" t="s">
        <v>45</v>
      </c>
      <c r="L582" s="27" t="s">
        <v>50</v>
      </c>
      <c r="M582" s="172">
        <v>45554.0</v>
      </c>
      <c r="N582" s="172">
        <v>45556.0</v>
      </c>
      <c r="O582" s="34"/>
      <c r="P582" s="34"/>
      <c r="Q582" s="34"/>
      <c r="R582" s="34"/>
      <c r="S582" s="35">
        <f t="shared" si="5"/>
        <v>0</v>
      </c>
      <c r="T582" s="27">
        <v>0.0</v>
      </c>
      <c r="U582" s="37">
        <v>120.0</v>
      </c>
      <c r="V582" s="32">
        <v>2.0</v>
      </c>
      <c r="W582" s="37">
        <v>55.0</v>
      </c>
      <c r="X582" s="30"/>
      <c r="Y582" s="35">
        <f t="shared" si="2"/>
        <v>110</v>
      </c>
      <c r="Z582" s="39">
        <f t="shared" si="3"/>
        <v>110</v>
      </c>
      <c r="AA582" s="68"/>
    </row>
    <row r="583" ht="14.25" customHeight="1">
      <c r="A583" s="25">
        <v>110400.0</v>
      </c>
      <c r="B583" s="52">
        <v>110401.0</v>
      </c>
      <c r="C583" s="27" t="s">
        <v>2980</v>
      </c>
      <c r="D583" s="27">
        <v>1128221.0</v>
      </c>
      <c r="E583" s="27" t="s">
        <v>1710</v>
      </c>
      <c r="F583" s="29" t="s">
        <v>135</v>
      </c>
      <c r="G583" s="30"/>
      <c r="H583" s="30" t="s">
        <v>44</v>
      </c>
      <c r="I583" s="31" t="s">
        <v>45</v>
      </c>
      <c r="J583" s="32" t="s">
        <v>46</v>
      </c>
      <c r="K583" s="217" t="s">
        <v>45</v>
      </c>
      <c r="L583" s="27" t="s">
        <v>50</v>
      </c>
      <c r="M583" s="172">
        <v>45554.0</v>
      </c>
      <c r="N583" s="172">
        <v>45556.0</v>
      </c>
      <c r="O583" s="34"/>
      <c r="P583" s="34"/>
      <c r="Q583" s="34"/>
      <c r="R583" s="34"/>
      <c r="S583" s="35">
        <f t="shared" si="5"/>
        <v>0</v>
      </c>
      <c r="T583" s="27">
        <v>0.0</v>
      </c>
      <c r="U583" s="37">
        <v>120.0</v>
      </c>
      <c r="V583" s="32">
        <v>2.0</v>
      </c>
      <c r="W583" s="37">
        <v>55.0</v>
      </c>
      <c r="X583" s="30"/>
      <c r="Y583" s="35">
        <f t="shared" si="2"/>
        <v>110</v>
      </c>
      <c r="Z583" s="39">
        <f t="shared" si="3"/>
        <v>110</v>
      </c>
      <c r="AA583" s="68"/>
    </row>
    <row r="584" ht="14.25" customHeight="1">
      <c r="A584" s="25">
        <v>110400.0</v>
      </c>
      <c r="B584" s="52">
        <v>110401.0</v>
      </c>
      <c r="C584" s="27" t="s">
        <v>2981</v>
      </c>
      <c r="D584" s="27">
        <v>1138278.0</v>
      </c>
      <c r="E584" s="27" t="s">
        <v>1710</v>
      </c>
      <c r="F584" s="29" t="s">
        <v>135</v>
      </c>
      <c r="G584" s="30"/>
      <c r="H584" s="30" t="s">
        <v>44</v>
      </c>
      <c r="I584" s="31" t="s">
        <v>45</v>
      </c>
      <c r="J584" s="32" t="s">
        <v>46</v>
      </c>
      <c r="K584" s="217" t="s">
        <v>45</v>
      </c>
      <c r="L584" s="27" t="s">
        <v>50</v>
      </c>
      <c r="M584" s="172">
        <v>45554.0</v>
      </c>
      <c r="N584" s="172">
        <v>45556.0</v>
      </c>
      <c r="O584" s="34"/>
      <c r="P584" s="34"/>
      <c r="Q584" s="34"/>
      <c r="R584" s="34"/>
      <c r="S584" s="35">
        <f t="shared" si="5"/>
        <v>0</v>
      </c>
      <c r="T584" s="27">
        <v>0.0</v>
      </c>
      <c r="U584" s="37">
        <v>120.0</v>
      </c>
      <c r="V584" s="32">
        <v>2.0</v>
      </c>
      <c r="W584" s="37">
        <v>55.0</v>
      </c>
      <c r="X584" s="30"/>
      <c r="Y584" s="35">
        <f t="shared" si="2"/>
        <v>110</v>
      </c>
      <c r="Z584" s="39">
        <f t="shared" si="3"/>
        <v>110</v>
      </c>
      <c r="AA584" s="68"/>
    </row>
    <row r="585" ht="14.25" customHeight="1">
      <c r="A585" s="25">
        <v>110400.0</v>
      </c>
      <c r="B585" s="52">
        <v>110401.0</v>
      </c>
      <c r="C585" s="56" t="s">
        <v>2982</v>
      </c>
      <c r="D585" s="27">
        <v>1133420.0</v>
      </c>
      <c r="E585" s="27" t="s">
        <v>1710</v>
      </c>
      <c r="F585" s="29" t="s">
        <v>135</v>
      </c>
      <c r="G585" s="30"/>
      <c r="H585" s="30" t="s">
        <v>44</v>
      </c>
      <c r="I585" s="31" t="s">
        <v>45</v>
      </c>
      <c r="J585" s="32" t="s">
        <v>46</v>
      </c>
      <c r="K585" s="217" t="s">
        <v>45</v>
      </c>
      <c r="L585" s="27" t="s">
        <v>50</v>
      </c>
      <c r="M585" s="172">
        <v>45554.0</v>
      </c>
      <c r="N585" s="172">
        <v>45556.0</v>
      </c>
      <c r="O585" s="34"/>
      <c r="P585" s="34"/>
      <c r="Q585" s="34"/>
      <c r="R585" s="34"/>
      <c r="S585" s="35">
        <f t="shared" si="5"/>
        <v>0</v>
      </c>
      <c r="T585" s="27">
        <v>0.0</v>
      </c>
      <c r="U585" s="37">
        <v>120.0</v>
      </c>
      <c r="V585" s="32">
        <v>2.0</v>
      </c>
      <c r="W585" s="37">
        <v>55.0</v>
      </c>
      <c r="X585" s="30"/>
      <c r="Y585" s="35">
        <f t="shared" si="2"/>
        <v>110</v>
      </c>
      <c r="Z585" s="39">
        <f t="shared" si="3"/>
        <v>110</v>
      </c>
      <c r="AA585" s="68"/>
    </row>
    <row r="586" ht="14.25" customHeight="1">
      <c r="A586" s="25">
        <v>110400.0</v>
      </c>
      <c r="B586" s="52">
        <v>110401.0</v>
      </c>
      <c r="C586" s="56" t="s">
        <v>2983</v>
      </c>
      <c r="D586" s="27">
        <v>1027450.0</v>
      </c>
      <c r="E586" s="27" t="s">
        <v>1707</v>
      </c>
      <c r="F586" s="29" t="s">
        <v>135</v>
      </c>
      <c r="G586" s="30"/>
      <c r="H586" s="30" t="s">
        <v>44</v>
      </c>
      <c r="I586" s="31" t="s">
        <v>45</v>
      </c>
      <c r="J586" s="32" t="s">
        <v>46</v>
      </c>
      <c r="K586" s="217" t="s">
        <v>45</v>
      </c>
      <c r="L586" s="27" t="s">
        <v>2984</v>
      </c>
      <c r="M586" s="172">
        <v>45565.0</v>
      </c>
      <c r="N586" s="172">
        <v>45565.0</v>
      </c>
      <c r="O586" s="34"/>
      <c r="P586" s="34"/>
      <c r="Q586" s="34"/>
      <c r="R586" s="34"/>
      <c r="S586" s="35">
        <f t="shared" si="5"/>
        <v>0</v>
      </c>
      <c r="T586" s="27">
        <v>0.0</v>
      </c>
      <c r="U586" s="37">
        <v>120.0</v>
      </c>
      <c r="V586" s="144">
        <v>1.0</v>
      </c>
      <c r="W586" s="37">
        <v>57.0</v>
      </c>
      <c r="X586" s="30"/>
      <c r="Y586" s="35">
        <f t="shared" si="2"/>
        <v>57</v>
      </c>
      <c r="Z586" s="39">
        <f t="shared" si="3"/>
        <v>57</v>
      </c>
      <c r="AA586" s="68"/>
    </row>
    <row r="587" ht="14.25" customHeight="1">
      <c r="A587" s="25">
        <v>110400.0</v>
      </c>
      <c r="B587" s="52">
        <v>110401.0</v>
      </c>
      <c r="C587" s="56" t="s">
        <v>2985</v>
      </c>
      <c r="D587" s="27">
        <v>1115227.0</v>
      </c>
      <c r="E587" s="27" t="s">
        <v>1783</v>
      </c>
      <c r="F587" s="29" t="s">
        <v>135</v>
      </c>
      <c r="G587" s="30"/>
      <c r="H587" s="30" t="s">
        <v>44</v>
      </c>
      <c r="I587" s="31" t="s">
        <v>45</v>
      </c>
      <c r="J587" s="32" t="s">
        <v>46</v>
      </c>
      <c r="K587" s="217" t="s">
        <v>45</v>
      </c>
      <c r="L587" s="27" t="s">
        <v>2984</v>
      </c>
      <c r="M587" s="172">
        <v>45565.0</v>
      </c>
      <c r="N587" s="172">
        <v>45565.0</v>
      </c>
      <c r="O587" s="34"/>
      <c r="P587" s="34"/>
      <c r="Q587" s="34"/>
      <c r="R587" s="34"/>
      <c r="S587" s="35">
        <f t="shared" si="5"/>
        <v>0</v>
      </c>
      <c r="T587" s="27">
        <v>0.0</v>
      </c>
      <c r="U587" s="37">
        <v>120.0</v>
      </c>
      <c r="V587" s="144">
        <v>1.0</v>
      </c>
      <c r="W587" s="37">
        <v>55.0</v>
      </c>
      <c r="X587" s="30"/>
      <c r="Y587" s="35">
        <f t="shared" si="2"/>
        <v>55</v>
      </c>
      <c r="Z587" s="39">
        <f t="shared" si="3"/>
        <v>55</v>
      </c>
      <c r="AA587" s="68"/>
    </row>
    <row r="588" ht="14.25" customHeight="1">
      <c r="A588" s="25">
        <v>110400.0</v>
      </c>
      <c r="B588" s="52">
        <v>110401.0</v>
      </c>
      <c r="C588" s="56" t="s">
        <v>2986</v>
      </c>
      <c r="D588" s="27">
        <v>7041497.0</v>
      </c>
      <c r="E588" s="51" t="s">
        <v>2055</v>
      </c>
      <c r="F588" s="29" t="s">
        <v>135</v>
      </c>
      <c r="G588" s="30"/>
      <c r="H588" s="30" t="s">
        <v>44</v>
      </c>
      <c r="I588" s="31" t="s">
        <v>45</v>
      </c>
      <c r="J588" s="32" t="s">
        <v>46</v>
      </c>
      <c r="K588" s="217" t="s">
        <v>45</v>
      </c>
      <c r="L588" s="27" t="s">
        <v>50</v>
      </c>
      <c r="M588" s="172">
        <v>45569.0</v>
      </c>
      <c r="N588" s="172">
        <v>45569.0</v>
      </c>
      <c r="O588" s="34"/>
      <c r="P588" s="34"/>
      <c r="Q588" s="34"/>
      <c r="R588" s="34"/>
      <c r="S588" s="35">
        <f t="shared" si="5"/>
        <v>0</v>
      </c>
      <c r="T588" s="27">
        <v>0.0</v>
      </c>
      <c r="U588" s="37">
        <v>120.0</v>
      </c>
      <c r="V588" s="144">
        <v>1.0</v>
      </c>
      <c r="W588" s="37">
        <v>57.0</v>
      </c>
      <c r="X588" s="30"/>
      <c r="Y588" s="35">
        <f t="shared" si="2"/>
        <v>57</v>
      </c>
      <c r="Z588" s="39">
        <f t="shared" si="3"/>
        <v>57</v>
      </c>
      <c r="AA588" s="68"/>
    </row>
    <row r="589" ht="14.25" customHeight="1">
      <c r="A589" s="25">
        <v>110400.0</v>
      </c>
      <c r="B589" s="52">
        <v>110401.0</v>
      </c>
      <c r="C589" s="56" t="s">
        <v>2987</v>
      </c>
      <c r="D589" s="27">
        <v>7041497.0</v>
      </c>
      <c r="E589" s="51" t="s">
        <v>2055</v>
      </c>
      <c r="F589" s="29" t="s">
        <v>135</v>
      </c>
      <c r="G589" s="30"/>
      <c r="H589" s="30" t="s">
        <v>44</v>
      </c>
      <c r="I589" s="31" t="s">
        <v>45</v>
      </c>
      <c r="J589" s="32" t="s">
        <v>46</v>
      </c>
      <c r="K589" s="217" t="s">
        <v>45</v>
      </c>
      <c r="L589" s="27" t="s">
        <v>50</v>
      </c>
      <c r="M589" s="172">
        <v>45567.0</v>
      </c>
      <c r="N589" s="172">
        <v>45567.0</v>
      </c>
      <c r="O589" s="34"/>
      <c r="P589" s="34"/>
      <c r="Q589" s="34"/>
      <c r="R589" s="34"/>
      <c r="S589" s="35">
        <f t="shared" si="5"/>
        <v>0</v>
      </c>
      <c r="T589" s="27">
        <v>0.0</v>
      </c>
      <c r="U589" s="37">
        <v>120.0</v>
      </c>
      <c r="V589" s="144">
        <v>1.0</v>
      </c>
      <c r="W589" s="37">
        <v>57.0</v>
      </c>
      <c r="X589" s="30"/>
      <c r="Y589" s="35">
        <f t="shared" si="2"/>
        <v>57</v>
      </c>
      <c r="Z589" s="39">
        <f t="shared" si="3"/>
        <v>57</v>
      </c>
      <c r="AA589" s="68"/>
    </row>
    <row r="590" ht="14.25" customHeight="1">
      <c r="A590" s="25">
        <v>110400.0</v>
      </c>
      <c r="B590" s="52">
        <v>110401.0</v>
      </c>
      <c r="C590" s="27" t="s">
        <v>2988</v>
      </c>
      <c r="D590" s="27">
        <v>7981090.0</v>
      </c>
      <c r="E590" s="27" t="s">
        <v>2055</v>
      </c>
      <c r="F590" s="29" t="s">
        <v>135</v>
      </c>
      <c r="G590" s="30"/>
      <c r="H590" s="30" t="s">
        <v>44</v>
      </c>
      <c r="I590" s="31" t="s">
        <v>45</v>
      </c>
      <c r="J590" s="32" t="s">
        <v>46</v>
      </c>
      <c r="K590" s="217" t="s">
        <v>45</v>
      </c>
      <c r="L590" s="27" t="s">
        <v>606</v>
      </c>
      <c r="M590" s="172">
        <v>45553.0</v>
      </c>
      <c r="N590" s="172">
        <v>45553.0</v>
      </c>
      <c r="O590" s="34"/>
      <c r="P590" s="34"/>
      <c r="Q590" s="34"/>
      <c r="R590" s="34"/>
      <c r="S590" s="35">
        <f t="shared" si="5"/>
        <v>0</v>
      </c>
      <c r="T590" s="27">
        <v>0.0</v>
      </c>
      <c r="U590" s="37">
        <v>120.0</v>
      </c>
      <c r="V590" s="32">
        <v>1.0</v>
      </c>
      <c r="W590" s="37">
        <v>57.0</v>
      </c>
      <c r="X590" s="30"/>
      <c r="Y590" s="35">
        <f t="shared" si="2"/>
        <v>57</v>
      </c>
      <c r="Z590" s="39">
        <f t="shared" si="3"/>
        <v>57</v>
      </c>
      <c r="AA590" s="68"/>
    </row>
    <row r="591" ht="14.25" customHeight="1">
      <c r="A591" s="25">
        <v>110400.0</v>
      </c>
      <c r="B591" s="52">
        <v>110401.0</v>
      </c>
      <c r="C591" s="56" t="s">
        <v>2989</v>
      </c>
      <c r="D591" s="27">
        <v>9203222.0</v>
      </c>
      <c r="E591" s="27" t="s">
        <v>1712</v>
      </c>
      <c r="F591" s="29" t="s">
        <v>135</v>
      </c>
      <c r="G591" s="30"/>
      <c r="H591" s="30" t="s">
        <v>44</v>
      </c>
      <c r="I591" s="31" t="s">
        <v>45</v>
      </c>
      <c r="J591" s="32" t="s">
        <v>46</v>
      </c>
      <c r="K591" s="217" t="s">
        <v>45</v>
      </c>
      <c r="L591" s="27" t="s">
        <v>606</v>
      </c>
      <c r="M591" s="172">
        <v>45553.0</v>
      </c>
      <c r="N591" s="172">
        <v>45553.0</v>
      </c>
      <c r="O591" s="34"/>
      <c r="P591" s="34"/>
      <c r="Q591" s="34"/>
      <c r="R591" s="34"/>
      <c r="S591" s="35">
        <f t="shared" si="5"/>
        <v>0</v>
      </c>
      <c r="T591" s="27">
        <v>0.0</v>
      </c>
      <c r="U591" s="37">
        <v>120.0</v>
      </c>
      <c r="V591" s="32">
        <v>1.0</v>
      </c>
      <c r="W591" s="37">
        <v>55.0</v>
      </c>
      <c r="X591" s="30"/>
      <c r="Y591" s="35">
        <f t="shared" si="2"/>
        <v>55</v>
      </c>
      <c r="Z591" s="39">
        <f t="shared" si="3"/>
        <v>55</v>
      </c>
      <c r="AA591" s="68"/>
    </row>
    <row r="592" ht="14.25" customHeight="1">
      <c r="A592" s="25">
        <v>110400.0</v>
      </c>
      <c r="B592" s="52">
        <v>110401.0</v>
      </c>
      <c r="C592" s="56" t="s">
        <v>2990</v>
      </c>
      <c r="D592" s="27">
        <v>1033360.0</v>
      </c>
      <c r="E592" s="27" t="s">
        <v>1712</v>
      </c>
      <c r="F592" s="29" t="s">
        <v>135</v>
      </c>
      <c r="G592" s="30"/>
      <c r="H592" s="30" t="s">
        <v>44</v>
      </c>
      <c r="I592" s="31" t="s">
        <v>45</v>
      </c>
      <c r="J592" s="32" t="s">
        <v>46</v>
      </c>
      <c r="K592" s="217" t="s">
        <v>45</v>
      </c>
      <c r="L592" s="27" t="s">
        <v>606</v>
      </c>
      <c r="M592" s="172">
        <v>45553.0</v>
      </c>
      <c r="N592" s="172">
        <v>45553.0</v>
      </c>
      <c r="O592" s="34"/>
      <c r="P592" s="34"/>
      <c r="Q592" s="34"/>
      <c r="R592" s="34"/>
      <c r="S592" s="35">
        <f t="shared" si="5"/>
        <v>0</v>
      </c>
      <c r="T592" s="27">
        <v>0.0</v>
      </c>
      <c r="U592" s="37">
        <v>120.0</v>
      </c>
      <c r="V592" s="32">
        <v>1.0</v>
      </c>
      <c r="W592" s="37">
        <v>55.0</v>
      </c>
      <c r="X592" s="30"/>
      <c r="Y592" s="35">
        <f t="shared" si="2"/>
        <v>55</v>
      </c>
      <c r="Z592" s="39">
        <f t="shared" si="3"/>
        <v>55</v>
      </c>
      <c r="AA592" s="68"/>
    </row>
    <row r="593" ht="14.25" customHeight="1">
      <c r="A593" s="25">
        <v>110400.0</v>
      </c>
      <c r="B593" s="52">
        <v>110401.0</v>
      </c>
      <c r="C593" s="27" t="s">
        <v>2991</v>
      </c>
      <c r="D593" s="27">
        <v>9201793.0</v>
      </c>
      <c r="E593" s="27" t="s">
        <v>1712</v>
      </c>
      <c r="F593" s="29" t="s">
        <v>135</v>
      </c>
      <c r="G593" s="30"/>
      <c r="H593" s="30" t="s">
        <v>44</v>
      </c>
      <c r="I593" s="31" t="s">
        <v>45</v>
      </c>
      <c r="J593" s="32" t="s">
        <v>46</v>
      </c>
      <c r="K593" s="217" t="s">
        <v>45</v>
      </c>
      <c r="L593" s="27" t="s">
        <v>606</v>
      </c>
      <c r="M593" s="172">
        <v>45553.0</v>
      </c>
      <c r="N593" s="172">
        <v>45553.0</v>
      </c>
      <c r="O593" s="34"/>
      <c r="P593" s="34"/>
      <c r="Q593" s="34"/>
      <c r="R593" s="34"/>
      <c r="S593" s="35">
        <f t="shared" si="5"/>
        <v>0</v>
      </c>
      <c r="T593" s="27">
        <v>0.0</v>
      </c>
      <c r="U593" s="37">
        <v>120.0</v>
      </c>
      <c r="V593" s="32">
        <v>1.0</v>
      </c>
      <c r="W593" s="37">
        <v>55.0</v>
      </c>
      <c r="X593" s="30"/>
      <c r="Y593" s="35">
        <f t="shared" si="2"/>
        <v>55</v>
      </c>
      <c r="Z593" s="39">
        <f t="shared" si="3"/>
        <v>55</v>
      </c>
      <c r="AA593" s="68"/>
    </row>
    <row r="594" ht="14.25" customHeight="1">
      <c r="A594" s="25">
        <v>110400.0</v>
      </c>
      <c r="B594" s="52">
        <v>110401.0</v>
      </c>
      <c r="C594" s="27" t="s">
        <v>2992</v>
      </c>
      <c r="D594" s="27">
        <v>7981139.0</v>
      </c>
      <c r="E594" s="27" t="s">
        <v>1737</v>
      </c>
      <c r="F594" s="29" t="s">
        <v>135</v>
      </c>
      <c r="G594" s="30"/>
      <c r="H594" s="30" t="s">
        <v>44</v>
      </c>
      <c r="I594" s="31" t="s">
        <v>45</v>
      </c>
      <c r="J594" s="32" t="s">
        <v>46</v>
      </c>
      <c r="K594" s="217" t="s">
        <v>45</v>
      </c>
      <c r="L594" s="27" t="s">
        <v>606</v>
      </c>
      <c r="M594" s="172">
        <v>45553.0</v>
      </c>
      <c r="N594" s="172">
        <v>45553.0</v>
      </c>
      <c r="O594" s="34"/>
      <c r="P594" s="34"/>
      <c r="Q594" s="34"/>
      <c r="R594" s="34"/>
      <c r="S594" s="35">
        <f t="shared" si="5"/>
        <v>0</v>
      </c>
      <c r="T594" s="27">
        <v>0.0</v>
      </c>
      <c r="U594" s="37">
        <v>120.0</v>
      </c>
      <c r="V594" s="32">
        <v>1.0</v>
      </c>
      <c r="W594" s="37">
        <v>55.0</v>
      </c>
      <c r="X594" s="30"/>
      <c r="Y594" s="35">
        <f t="shared" si="2"/>
        <v>55</v>
      </c>
      <c r="Z594" s="39">
        <f t="shared" si="3"/>
        <v>55</v>
      </c>
      <c r="AA594" s="68"/>
    </row>
    <row r="595" ht="14.25" customHeight="1">
      <c r="A595" s="25">
        <v>110400.0</v>
      </c>
      <c r="B595" s="52">
        <v>110401.0</v>
      </c>
      <c r="C595" s="27" t="s">
        <v>2993</v>
      </c>
      <c r="D595" s="27">
        <v>1131494.0</v>
      </c>
      <c r="E595" s="27" t="s">
        <v>1710</v>
      </c>
      <c r="F595" s="29" t="s">
        <v>135</v>
      </c>
      <c r="G595" s="30"/>
      <c r="H595" s="30" t="s">
        <v>44</v>
      </c>
      <c r="I595" s="31" t="s">
        <v>45</v>
      </c>
      <c r="J595" s="32" t="s">
        <v>46</v>
      </c>
      <c r="K595" s="217" t="s">
        <v>45</v>
      </c>
      <c r="L595" s="27" t="s">
        <v>606</v>
      </c>
      <c r="M595" s="172">
        <v>45553.0</v>
      </c>
      <c r="N595" s="172">
        <v>45553.0</v>
      </c>
      <c r="O595" s="34"/>
      <c r="P595" s="34"/>
      <c r="Q595" s="34"/>
      <c r="R595" s="34"/>
      <c r="S595" s="35">
        <f t="shared" si="5"/>
        <v>0</v>
      </c>
      <c r="T595" s="27">
        <v>0.0</v>
      </c>
      <c r="U595" s="37">
        <v>120.0</v>
      </c>
      <c r="V595" s="32">
        <v>1.0</v>
      </c>
      <c r="W595" s="37">
        <v>55.0</v>
      </c>
      <c r="X595" s="30"/>
      <c r="Y595" s="35">
        <f t="shared" si="2"/>
        <v>55</v>
      </c>
      <c r="Z595" s="39">
        <f t="shared" si="3"/>
        <v>55</v>
      </c>
      <c r="AA595" s="68"/>
    </row>
    <row r="596" ht="14.25" customHeight="1">
      <c r="A596" s="25">
        <v>110400.0</v>
      </c>
      <c r="B596" s="52">
        <v>110401.0</v>
      </c>
      <c r="C596" s="27" t="s">
        <v>2994</v>
      </c>
      <c r="D596" s="27">
        <v>1025023.0</v>
      </c>
      <c r="E596" s="27" t="s">
        <v>1707</v>
      </c>
      <c r="F596" s="29" t="s">
        <v>135</v>
      </c>
      <c r="G596" s="30"/>
      <c r="H596" s="30" t="s">
        <v>44</v>
      </c>
      <c r="I596" s="31" t="s">
        <v>45</v>
      </c>
      <c r="J596" s="32" t="s">
        <v>46</v>
      </c>
      <c r="K596" s="217" t="s">
        <v>45</v>
      </c>
      <c r="L596" s="27" t="s">
        <v>2984</v>
      </c>
      <c r="M596" s="172">
        <v>45565.0</v>
      </c>
      <c r="N596" s="172">
        <v>45565.0</v>
      </c>
      <c r="O596" s="34"/>
      <c r="P596" s="34"/>
      <c r="Q596" s="34"/>
      <c r="R596" s="34"/>
      <c r="S596" s="35">
        <f t="shared" si="5"/>
        <v>0</v>
      </c>
      <c r="T596" s="27">
        <v>0.0</v>
      </c>
      <c r="U596" s="37">
        <v>120.0</v>
      </c>
      <c r="V596" s="32">
        <v>1.0</v>
      </c>
      <c r="W596" s="37">
        <v>57.0</v>
      </c>
      <c r="X596" s="30"/>
      <c r="Y596" s="35">
        <f t="shared" si="2"/>
        <v>57</v>
      </c>
      <c r="Z596" s="39">
        <f t="shared" si="3"/>
        <v>57</v>
      </c>
      <c r="AA596" s="68"/>
    </row>
    <row r="597" ht="14.25" customHeight="1">
      <c r="A597" s="25">
        <v>110400.0</v>
      </c>
      <c r="B597" s="52">
        <v>110401.0</v>
      </c>
      <c r="C597" s="56" t="s">
        <v>2995</v>
      </c>
      <c r="D597" s="27">
        <v>7074573.0</v>
      </c>
      <c r="E597" s="27" t="s">
        <v>1917</v>
      </c>
      <c r="F597" s="29" t="s">
        <v>135</v>
      </c>
      <c r="G597" s="30"/>
      <c r="H597" s="30" t="s">
        <v>44</v>
      </c>
      <c r="I597" s="31" t="s">
        <v>45</v>
      </c>
      <c r="J597" s="32" t="s">
        <v>46</v>
      </c>
      <c r="K597" s="217" t="s">
        <v>45</v>
      </c>
      <c r="L597" s="27" t="s">
        <v>2984</v>
      </c>
      <c r="M597" s="172">
        <v>45565.0</v>
      </c>
      <c r="N597" s="172">
        <v>45565.0</v>
      </c>
      <c r="O597" s="34"/>
      <c r="P597" s="34"/>
      <c r="Q597" s="34"/>
      <c r="R597" s="34"/>
      <c r="S597" s="35">
        <f t="shared" si="5"/>
        <v>0</v>
      </c>
      <c r="T597" s="27">
        <v>0.0</v>
      </c>
      <c r="U597" s="37">
        <v>120.0</v>
      </c>
      <c r="V597" s="32">
        <v>1.0</v>
      </c>
      <c r="W597" s="37">
        <v>57.0</v>
      </c>
      <c r="X597" s="30"/>
      <c r="Y597" s="35">
        <f t="shared" si="2"/>
        <v>57</v>
      </c>
      <c r="Z597" s="39">
        <f t="shared" si="3"/>
        <v>57</v>
      </c>
      <c r="AA597" s="68"/>
    </row>
    <row r="598" ht="14.25" customHeight="1">
      <c r="A598" s="25">
        <v>110400.0</v>
      </c>
      <c r="B598" s="52">
        <v>110401.0</v>
      </c>
      <c r="C598" s="56" t="s">
        <v>2996</v>
      </c>
      <c r="D598" s="27">
        <v>1036858.0</v>
      </c>
      <c r="E598" s="27" t="s">
        <v>1740</v>
      </c>
      <c r="F598" s="29" t="s">
        <v>135</v>
      </c>
      <c r="G598" s="30"/>
      <c r="H598" s="30" t="s">
        <v>44</v>
      </c>
      <c r="I598" s="31" t="s">
        <v>45</v>
      </c>
      <c r="J598" s="32" t="s">
        <v>46</v>
      </c>
      <c r="K598" s="217" t="s">
        <v>45</v>
      </c>
      <c r="L598" s="27" t="s">
        <v>2984</v>
      </c>
      <c r="M598" s="172">
        <v>45565.0</v>
      </c>
      <c r="N598" s="172">
        <v>45565.0</v>
      </c>
      <c r="O598" s="34"/>
      <c r="P598" s="34"/>
      <c r="Q598" s="34"/>
      <c r="R598" s="34"/>
      <c r="S598" s="35">
        <f t="shared" si="5"/>
        <v>0</v>
      </c>
      <c r="T598" s="27">
        <v>0.0</v>
      </c>
      <c r="U598" s="37">
        <v>120.0</v>
      </c>
      <c r="V598" s="32">
        <v>1.0</v>
      </c>
      <c r="W598" s="37">
        <v>55.0</v>
      </c>
      <c r="X598" s="30"/>
      <c r="Y598" s="35">
        <f t="shared" si="2"/>
        <v>55</v>
      </c>
      <c r="Z598" s="39">
        <f t="shared" si="3"/>
        <v>55</v>
      </c>
      <c r="AA598" s="68"/>
    </row>
    <row r="599" ht="14.25" customHeight="1">
      <c r="A599" s="25">
        <v>110400.0</v>
      </c>
      <c r="B599" s="52">
        <v>110401.0</v>
      </c>
      <c r="C599" s="56" t="s">
        <v>2997</v>
      </c>
      <c r="D599" s="27">
        <v>9500405.0</v>
      </c>
      <c r="E599" s="27" t="s">
        <v>1740</v>
      </c>
      <c r="F599" s="29" t="s">
        <v>135</v>
      </c>
      <c r="G599" s="30"/>
      <c r="H599" s="30" t="s">
        <v>44</v>
      </c>
      <c r="I599" s="31" t="s">
        <v>45</v>
      </c>
      <c r="J599" s="32" t="s">
        <v>46</v>
      </c>
      <c r="K599" s="217" t="s">
        <v>45</v>
      </c>
      <c r="L599" s="27" t="s">
        <v>2984</v>
      </c>
      <c r="M599" s="172">
        <v>45565.0</v>
      </c>
      <c r="N599" s="172">
        <v>45565.0</v>
      </c>
      <c r="O599" s="34"/>
      <c r="P599" s="34"/>
      <c r="Q599" s="34"/>
      <c r="R599" s="34"/>
      <c r="S599" s="35">
        <f t="shared" si="5"/>
        <v>0</v>
      </c>
      <c r="T599" s="27">
        <v>0.0</v>
      </c>
      <c r="U599" s="37">
        <v>120.0</v>
      </c>
      <c r="V599" s="32">
        <v>1.0</v>
      </c>
      <c r="W599" s="37">
        <v>55.0</v>
      </c>
      <c r="X599" s="30"/>
      <c r="Y599" s="35">
        <f t="shared" si="2"/>
        <v>55</v>
      </c>
      <c r="Z599" s="39">
        <f t="shared" si="3"/>
        <v>55</v>
      </c>
      <c r="AA599" s="68"/>
    </row>
    <row r="600" ht="14.25" customHeight="1">
      <c r="A600" s="25">
        <v>110400.0</v>
      </c>
      <c r="B600" s="52">
        <v>110401.0</v>
      </c>
      <c r="C600" s="56" t="s">
        <v>2998</v>
      </c>
      <c r="D600" s="27">
        <v>1068709.0</v>
      </c>
      <c r="E600" s="27" t="s">
        <v>1712</v>
      </c>
      <c r="F600" s="29" t="s">
        <v>135</v>
      </c>
      <c r="G600" s="30"/>
      <c r="H600" s="30" t="s">
        <v>44</v>
      </c>
      <c r="I600" s="31" t="s">
        <v>45</v>
      </c>
      <c r="J600" s="32" t="s">
        <v>46</v>
      </c>
      <c r="K600" s="217" t="s">
        <v>45</v>
      </c>
      <c r="L600" s="27" t="s">
        <v>2984</v>
      </c>
      <c r="M600" s="172">
        <v>45565.0</v>
      </c>
      <c r="N600" s="172">
        <v>45565.0</v>
      </c>
      <c r="O600" s="34"/>
      <c r="P600" s="34"/>
      <c r="Q600" s="34"/>
      <c r="R600" s="34"/>
      <c r="S600" s="35">
        <f t="shared" si="5"/>
        <v>0</v>
      </c>
      <c r="T600" s="27">
        <v>0.0</v>
      </c>
      <c r="U600" s="37">
        <v>180.0</v>
      </c>
      <c r="V600" s="32">
        <v>1.0</v>
      </c>
      <c r="W600" s="37">
        <v>55.0</v>
      </c>
      <c r="X600" s="30"/>
      <c r="Y600" s="35">
        <f t="shared" si="2"/>
        <v>55</v>
      </c>
      <c r="Z600" s="39">
        <f t="shared" si="3"/>
        <v>55</v>
      </c>
      <c r="AA600" s="68"/>
    </row>
    <row r="601" ht="14.25" customHeight="1">
      <c r="A601" s="25">
        <v>110400.0</v>
      </c>
      <c r="B601" s="52">
        <v>110401.0</v>
      </c>
      <c r="C601" s="27" t="s">
        <v>2999</v>
      </c>
      <c r="D601" s="27">
        <v>1055712.0</v>
      </c>
      <c r="E601" s="27" t="s">
        <v>1712</v>
      </c>
      <c r="F601" s="29" t="s">
        <v>135</v>
      </c>
      <c r="G601" s="30"/>
      <c r="H601" s="30" t="s">
        <v>44</v>
      </c>
      <c r="I601" s="31" t="s">
        <v>45</v>
      </c>
      <c r="J601" s="32" t="s">
        <v>46</v>
      </c>
      <c r="K601" s="217" t="s">
        <v>45</v>
      </c>
      <c r="L601" s="27" t="s">
        <v>2984</v>
      </c>
      <c r="M601" s="172">
        <v>45565.0</v>
      </c>
      <c r="N601" s="172">
        <v>45565.0</v>
      </c>
      <c r="O601" s="34"/>
      <c r="P601" s="34"/>
      <c r="Q601" s="34"/>
      <c r="R601" s="34"/>
      <c r="S601" s="35">
        <f t="shared" si="5"/>
        <v>0</v>
      </c>
      <c r="T601" s="27">
        <v>0.0</v>
      </c>
      <c r="U601" s="37">
        <v>170.12</v>
      </c>
      <c r="V601" s="32">
        <v>1.0</v>
      </c>
      <c r="W601" s="37">
        <v>55.0</v>
      </c>
      <c r="X601" s="30"/>
      <c r="Y601" s="35">
        <f t="shared" si="2"/>
        <v>55</v>
      </c>
      <c r="Z601" s="39">
        <f t="shared" si="3"/>
        <v>55</v>
      </c>
      <c r="AA601" s="68"/>
    </row>
    <row r="602" ht="14.25" customHeight="1">
      <c r="A602" s="25">
        <v>110400.0</v>
      </c>
      <c r="B602" s="52">
        <v>110401.0</v>
      </c>
      <c r="C602" s="56" t="s">
        <v>3000</v>
      </c>
      <c r="D602" s="27">
        <v>1102508.0</v>
      </c>
      <c r="E602" s="27" t="s">
        <v>1712</v>
      </c>
      <c r="F602" s="29" t="s">
        <v>135</v>
      </c>
      <c r="G602" s="30"/>
      <c r="H602" s="30" t="s">
        <v>44</v>
      </c>
      <c r="I602" s="31" t="s">
        <v>45</v>
      </c>
      <c r="J602" s="32" t="s">
        <v>46</v>
      </c>
      <c r="K602" s="217" t="s">
        <v>45</v>
      </c>
      <c r="L602" s="27" t="s">
        <v>2984</v>
      </c>
      <c r="M602" s="172">
        <v>45565.0</v>
      </c>
      <c r="N602" s="172">
        <v>45565.0</v>
      </c>
      <c r="O602" s="34"/>
      <c r="P602" s="34"/>
      <c r="Q602" s="34"/>
      <c r="R602" s="34"/>
      <c r="S602" s="35">
        <f t="shared" si="5"/>
        <v>0</v>
      </c>
      <c r="T602" s="27">
        <v>0.0</v>
      </c>
      <c r="U602" s="37">
        <v>170.12</v>
      </c>
      <c r="V602" s="32">
        <v>1.0</v>
      </c>
      <c r="W602" s="37">
        <v>55.0</v>
      </c>
      <c r="X602" s="30"/>
      <c r="Y602" s="35">
        <f t="shared" si="2"/>
        <v>55</v>
      </c>
      <c r="Z602" s="39">
        <f t="shared" si="3"/>
        <v>55</v>
      </c>
      <c r="AA602" s="68"/>
    </row>
    <row r="603" ht="14.25" customHeight="1">
      <c r="A603" s="25">
        <v>110400.0</v>
      </c>
      <c r="B603" s="52">
        <v>110401.0</v>
      </c>
      <c r="C603" s="27" t="s">
        <v>3001</v>
      </c>
      <c r="D603" s="27">
        <v>7981139.0</v>
      </c>
      <c r="E603" s="27" t="s">
        <v>1737</v>
      </c>
      <c r="F603" s="29" t="s">
        <v>135</v>
      </c>
      <c r="G603" s="30"/>
      <c r="H603" s="30" t="s">
        <v>44</v>
      </c>
      <c r="I603" s="31" t="s">
        <v>45</v>
      </c>
      <c r="J603" s="32" t="s">
        <v>46</v>
      </c>
      <c r="K603" s="217" t="s">
        <v>45</v>
      </c>
      <c r="L603" s="27" t="s">
        <v>2984</v>
      </c>
      <c r="M603" s="172">
        <v>45565.0</v>
      </c>
      <c r="N603" s="172">
        <v>45565.0</v>
      </c>
      <c r="O603" s="34"/>
      <c r="P603" s="34"/>
      <c r="Q603" s="34"/>
      <c r="R603" s="34"/>
      <c r="S603" s="35">
        <f t="shared" si="5"/>
        <v>0</v>
      </c>
      <c r="T603" s="27">
        <v>0.0</v>
      </c>
      <c r="U603" s="37">
        <v>170.12</v>
      </c>
      <c r="V603" s="32">
        <v>1.0</v>
      </c>
      <c r="W603" s="37">
        <v>55.0</v>
      </c>
      <c r="X603" s="30"/>
      <c r="Y603" s="35">
        <f t="shared" si="2"/>
        <v>55</v>
      </c>
      <c r="Z603" s="39">
        <f t="shared" si="3"/>
        <v>55</v>
      </c>
      <c r="AA603" s="68"/>
    </row>
    <row r="604" ht="14.25" customHeight="1">
      <c r="A604" s="25">
        <v>110400.0</v>
      </c>
      <c r="B604" s="52">
        <v>110401.0</v>
      </c>
      <c r="C604" s="56" t="s">
        <v>3002</v>
      </c>
      <c r="D604" s="27">
        <v>1096290.0</v>
      </c>
      <c r="E604" s="27" t="s">
        <v>1712</v>
      </c>
      <c r="F604" s="29" t="s">
        <v>135</v>
      </c>
      <c r="G604" s="30"/>
      <c r="H604" s="30" t="s">
        <v>44</v>
      </c>
      <c r="I604" s="31" t="s">
        <v>45</v>
      </c>
      <c r="J604" s="32" t="s">
        <v>46</v>
      </c>
      <c r="K604" s="217" t="s">
        <v>45</v>
      </c>
      <c r="L604" s="27" t="s">
        <v>2984</v>
      </c>
      <c r="M604" s="172">
        <v>45565.0</v>
      </c>
      <c r="N604" s="172">
        <v>45565.0</v>
      </c>
      <c r="O604" s="34"/>
      <c r="P604" s="34"/>
      <c r="Q604" s="34"/>
      <c r="R604" s="34"/>
      <c r="S604" s="35">
        <f t="shared" si="5"/>
        <v>0</v>
      </c>
      <c r="T604" s="27">
        <v>0.0</v>
      </c>
      <c r="U604" s="37">
        <v>170.12</v>
      </c>
      <c r="V604" s="32">
        <v>1.0</v>
      </c>
      <c r="W604" s="37">
        <v>55.0</v>
      </c>
      <c r="X604" s="30"/>
      <c r="Y604" s="35">
        <f t="shared" si="2"/>
        <v>55</v>
      </c>
      <c r="Z604" s="39">
        <f t="shared" si="3"/>
        <v>55</v>
      </c>
      <c r="AA604" s="68"/>
    </row>
    <row r="605" ht="14.25" customHeight="1">
      <c r="A605" s="25">
        <v>110400.0</v>
      </c>
      <c r="B605" s="52">
        <v>110401.0</v>
      </c>
      <c r="C605" s="27" t="s">
        <v>3003</v>
      </c>
      <c r="D605" s="27">
        <v>1157396.0</v>
      </c>
      <c r="E605" s="27" t="s">
        <v>1710</v>
      </c>
      <c r="F605" s="29" t="s">
        <v>135</v>
      </c>
      <c r="G605" s="30"/>
      <c r="H605" s="30" t="s">
        <v>44</v>
      </c>
      <c r="I605" s="31" t="s">
        <v>45</v>
      </c>
      <c r="J605" s="32" t="s">
        <v>46</v>
      </c>
      <c r="K605" s="217" t="s">
        <v>45</v>
      </c>
      <c r="L605" s="27" t="s">
        <v>2984</v>
      </c>
      <c r="M605" s="172">
        <v>45565.0</v>
      </c>
      <c r="N605" s="172">
        <v>45565.0</v>
      </c>
      <c r="O605" s="34"/>
      <c r="P605" s="34"/>
      <c r="Q605" s="34"/>
      <c r="R605" s="34"/>
      <c r="S605" s="35">
        <f t="shared" si="5"/>
        <v>0</v>
      </c>
      <c r="T605" s="27">
        <v>0.0</v>
      </c>
      <c r="U605" s="37">
        <v>170.12</v>
      </c>
      <c r="V605" s="32">
        <v>1.0</v>
      </c>
      <c r="W605" s="37">
        <v>55.0</v>
      </c>
      <c r="X605" s="30"/>
      <c r="Y605" s="35">
        <f t="shared" si="2"/>
        <v>55</v>
      </c>
      <c r="Z605" s="39">
        <f t="shared" si="3"/>
        <v>55</v>
      </c>
      <c r="AA605" s="68"/>
    </row>
    <row r="606" ht="14.25" customHeight="1">
      <c r="A606" s="25">
        <v>110400.0</v>
      </c>
      <c r="B606" s="52">
        <v>110401.0</v>
      </c>
      <c r="C606" s="27" t="s">
        <v>3004</v>
      </c>
      <c r="D606" s="27">
        <v>1123408.0</v>
      </c>
      <c r="E606" s="27" t="s">
        <v>1710</v>
      </c>
      <c r="F606" s="29" t="s">
        <v>135</v>
      </c>
      <c r="G606" s="30"/>
      <c r="H606" s="30" t="s">
        <v>44</v>
      </c>
      <c r="I606" s="31" t="s">
        <v>45</v>
      </c>
      <c r="J606" s="32" t="s">
        <v>46</v>
      </c>
      <c r="K606" s="217" t="s">
        <v>45</v>
      </c>
      <c r="L606" s="27" t="s">
        <v>2984</v>
      </c>
      <c r="M606" s="172">
        <v>45565.0</v>
      </c>
      <c r="N606" s="172">
        <v>45565.0</v>
      </c>
      <c r="O606" s="34"/>
      <c r="P606" s="34"/>
      <c r="Q606" s="34"/>
      <c r="R606" s="34"/>
      <c r="S606" s="35">
        <f t="shared" si="5"/>
        <v>0</v>
      </c>
      <c r="T606" s="27">
        <v>0.0</v>
      </c>
      <c r="U606" s="37">
        <v>170.12</v>
      </c>
      <c r="V606" s="32">
        <v>1.0</v>
      </c>
      <c r="W606" s="37">
        <v>55.0</v>
      </c>
      <c r="X606" s="30"/>
      <c r="Y606" s="35">
        <f t="shared" si="2"/>
        <v>55</v>
      </c>
      <c r="Z606" s="39">
        <f t="shared" si="3"/>
        <v>55</v>
      </c>
      <c r="AA606" s="68"/>
    </row>
    <row r="607" ht="14.25" customHeight="1">
      <c r="A607" s="25">
        <v>110400.0</v>
      </c>
      <c r="B607" s="52">
        <v>110401.0</v>
      </c>
      <c r="C607" s="27" t="s">
        <v>3005</v>
      </c>
      <c r="D607" s="27">
        <v>1131494.0</v>
      </c>
      <c r="E607" s="27" t="s">
        <v>1710</v>
      </c>
      <c r="F607" s="29" t="s">
        <v>135</v>
      </c>
      <c r="G607" s="30"/>
      <c r="H607" s="30" t="s">
        <v>44</v>
      </c>
      <c r="I607" s="31" t="s">
        <v>45</v>
      </c>
      <c r="J607" s="32" t="s">
        <v>46</v>
      </c>
      <c r="K607" s="217" t="s">
        <v>45</v>
      </c>
      <c r="L607" s="27" t="s">
        <v>2984</v>
      </c>
      <c r="M607" s="172">
        <v>45565.0</v>
      </c>
      <c r="N607" s="172">
        <v>45565.0</v>
      </c>
      <c r="O607" s="34"/>
      <c r="P607" s="34"/>
      <c r="Q607" s="34"/>
      <c r="R607" s="34"/>
      <c r="S607" s="35">
        <f t="shared" si="5"/>
        <v>0</v>
      </c>
      <c r="T607" s="27">
        <v>0.0</v>
      </c>
      <c r="U607" s="37">
        <v>120.0</v>
      </c>
      <c r="V607" s="32">
        <v>1.0</v>
      </c>
      <c r="W607" s="37">
        <v>55.0</v>
      </c>
      <c r="X607" s="30"/>
      <c r="Y607" s="35">
        <f t="shared" si="2"/>
        <v>55</v>
      </c>
      <c r="Z607" s="39">
        <f t="shared" si="3"/>
        <v>55</v>
      </c>
      <c r="AA607" s="68"/>
    </row>
    <row r="608" ht="14.25" customHeight="1">
      <c r="A608" s="25">
        <v>110400.0</v>
      </c>
      <c r="B608" s="52">
        <v>110401.0</v>
      </c>
      <c r="C608" s="56" t="s">
        <v>281</v>
      </c>
      <c r="D608" s="27">
        <v>1127055.0</v>
      </c>
      <c r="E608" s="27" t="s">
        <v>1710</v>
      </c>
      <c r="F608" s="29" t="s">
        <v>135</v>
      </c>
      <c r="G608" s="30"/>
      <c r="H608" s="30" t="s">
        <v>44</v>
      </c>
      <c r="I608" s="31" t="s">
        <v>45</v>
      </c>
      <c r="J608" s="32" t="s">
        <v>46</v>
      </c>
      <c r="K608" s="217" t="s">
        <v>45</v>
      </c>
      <c r="L608" s="27" t="s">
        <v>2984</v>
      </c>
      <c r="M608" s="172">
        <v>45565.0</v>
      </c>
      <c r="N608" s="172">
        <v>45565.0</v>
      </c>
      <c r="O608" s="34"/>
      <c r="P608" s="34"/>
      <c r="Q608" s="34"/>
      <c r="R608" s="34"/>
      <c r="S608" s="35">
        <f t="shared" si="5"/>
        <v>0</v>
      </c>
      <c r="T608" s="27">
        <v>0.0</v>
      </c>
      <c r="U608" s="37">
        <v>120.0</v>
      </c>
      <c r="V608" s="32">
        <v>1.0</v>
      </c>
      <c r="W608" s="37">
        <v>55.0</v>
      </c>
      <c r="X608" s="30"/>
      <c r="Y608" s="35">
        <f t="shared" si="2"/>
        <v>55</v>
      </c>
      <c r="Z608" s="39">
        <f t="shared" si="3"/>
        <v>55</v>
      </c>
      <c r="AA608" s="68"/>
    </row>
    <row r="609" ht="14.25" customHeight="1">
      <c r="A609" s="25">
        <v>110400.0</v>
      </c>
      <c r="B609" s="52">
        <v>110401.0</v>
      </c>
      <c r="C609" s="27" t="s">
        <v>3006</v>
      </c>
      <c r="D609" s="27">
        <v>1131982.0</v>
      </c>
      <c r="E609" s="27" t="s">
        <v>1710</v>
      </c>
      <c r="F609" s="29" t="s">
        <v>135</v>
      </c>
      <c r="G609" s="30"/>
      <c r="H609" s="30" t="s">
        <v>44</v>
      </c>
      <c r="I609" s="31" t="s">
        <v>45</v>
      </c>
      <c r="J609" s="32" t="s">
        <v>46</v>
      </c>
      <c r="K609" s="217" t="s">
        <v>45</v>
      </c>
      <c r="L609" s="27" t="s">
        <v>2984</v>
      </c>
      <c r="M609" s="172">
        <v>45565.0</v>
      </c>
      <c r="N609" s="172">
        <v>45565.0</v>
      </c>
      <c r="O609" s="34"/>
      <c r="P609" s="34"/>
      <c r="Q609" s="34"/>
      <c r="R609" s="34"/>
      <c r="S609" s="35">
        <f t="shared" si="5"/>
        <v>0</v>
      </c>
      <c r="T609" s="27">
        <v>0.0</v>
      </c>
      <c r="U609" s="37">
        <v>120.0</v>
      </c>
      <c r="V609" s="32">
        <v>1.0</v>
      </c>
      <c r="W609" s="37">
        <v>55.0</v>
      </c>
      <c r="X609" s="30"/>
      <c r="Y609" s="35">
        <f t="shared" si="2"/>
        <v>55</v>
      </c>
      <c r="Z609" s="39">
        <f t="shared" si="3"/>
        <v>55</v>
      </c>
      <c r="AA609" s="68"/>
    </row>
    <row r="610" ht="14.25" customHeight="1">
      <c r="A610" s="25">
        <v>110400.0</v>
      </c>
      <c r="B610" s="52">
        <v>110401.0</v>
      </c>
      <c r="C610" s="51" t="s">
        <v>1182</v>
      </c>
      <c r="D610" s="27">
        <v>1010743.0</v>
      </c>
      <c r="E610" s="27" t="s">
        <v>1707</v>
      </c>
      <c r="F610" s="29" t="s">
        <v>135</v>
      </c>
      <c r="G610" s="30"/>
      <c r="H610" s="30" t="s">
        <v>44</v>
      </c>
      <c r="I610" s="31" t="s">
        <v>45</v>
      </c>
      <c r="J610" s="32" t="s">
        <v>46</v>
      </c>
      <c r="K610" s="217" t="s">
        <v>45</v>
      </c>
      <c r="L610" s="27" t="s">
        <v>3007</v>
      </c>
      <c r="M610" s="172">
        <v>45553.0</v>
      </c>
      <c r="N610" s="172">
        <v>45555.0</v>
      </c>
      <c r="O610" s="34"/>
      <c r="P610" s="34"/>
      <c r="Q610" s="34"/>
      <c r="R610" s="34"/>
      <c r="S610" s="35">
        <f t="shared" si="5"/>
        <v>0</v>
      </c>
      <c r="T610" s="32">
        <v>1.0</v>
      </c>
      <c r="U610" s="37">
        <v>170.12</v>
      </c>
      <c r="V610" s="32">
        <v>2.0</v>
      </c>
      <c r="W610" s="37">
        <v>57.0</v>
      </c>
      <c r="X610" s="30"/>
      <c r="Y610" s="35">
        <f t="shared" si="2"/>
        <v>284.12</v>
      </c>
      <c r="Z610" s="39">
        <f t="shared" si="3"/>
        <v>284.12</v>
      </c>
      <c r="AA610" s="68"/>
    </row>
    <row r="611" ht="14.25" customHeight="1">
      <c r="A611" s="25">
        <v>110400.0</v>
      </c>
      <c r="B611" s="52">
        <v>110401.0</v>
      </c>
      <c r="C611" s="51" t="s">
        <v>790</v>
      </c>
      <c r="D611" s="27">
        <v>1132296.0</v>
      </c>
      <c r="E611" s="27" t="s">
        <v>1710</v>
      </c>
      <c r="F611" s="29" t="s">
        <v>135</v>
      </c>
      <c r="G611" s="30"/>
      <c r="H611" s="30" t="s">
        <v>44</v>
      </c>
      <c r="I611" s="31" t="s">
        <v>45</v>
      </c>
      <c r="J611" s="32" t="s">
        <v>46</v>
      </c>
      <c r="K611" s="217" t="s">
        <v>45</v>
      </c>
      <c r="L611" s="27" t="s">
        <v>3007</v>
      </c>
      <c r="M611" s="172">
        <v>45553.0</v>
      </c>
      <c r="N611" s="172">
        <v>45555.0</v>
      </c>
      <c r="O611" s="34"/>
      <c r="P611" s="34"/>
      <c r="Q611" s="34"/>
      <c r="R611" s="34"/>
      <c r="S611" s="35">
        <f t="shared" si="5"/>
        <v>0</v>
      </c>
      <c r="T611" s="32">
        <v>1.0</v>
      </c>
      <c r="U611" s="37">
        <v>120.0</v>
      </c>
      <c r="V611" s="32">
        <v>2.0</v>
      </c>
      <c r="W611" s="37">
        <v>55.0</v>
      </c>
      <c r="X611" s="30"/>
      <c r="Y611" s="35">
        <f t="shared" si="2"/>
        <v>230</v>
      </c>
      <c r="Z611" s="39">
        <f t="shared" si="3"/>
        <v>230</v>
      </c>
      <c r="AA611" s="68"/>
    </row>
    <row r="612" ht="14.25" customHeight="1">
      <c r="A612" s="25">
        <v>110400.0</v>
      </c>
      <c r="B612" s="52">
        <v>110401.0</v>
      </c>
      <c r="C612" s="51" t="s">
        <v>3008</v>
      </c>
      <c r="D612" s="27">
        <v>9501592.0</v>
      </c>
      <c r="E612" s="27" t="s">
        <v>1712</v>
      </c>
      <c r="F612" s="29" t="s">
        <v>135</v>
      </c>
      <c r="G612" s="30"/>
      <c r="H612" s="30" t="s">
        <v>44</v>
      </c>
      <c r="I612" s="31" t="s">
        <v>45</v>
      </c>
      <c r="J612" s="32" t="s">
        <v>46</v>
      </c>
      <c r="K612" s="217" t="s">
        <v>45</v>
      </c>
      <c r="L612" s="27" t="s">
        <v>3007</v>
      </c>
      <c r="M612" s="172">
        <v>45553.0</v>
      </c>
      <c r="N612" s="172">
        <v>45555.0</v>
      </c>
      <c r="O612" s="34"/>
      <c r="P612" s="34"/>
      <c r="Q612" s="34"/>
      <c r="R612" s="34"/>
      <c r="S612" s="35">
        <f t="shared" si="5"/>
        <v>0</v>
      </c>
      <c r="T612" s="32">
        <v>1.0</v>
      </c>
      <c r="U612" s="37">
        <v>120.0</v>
      </c>
      <c r="V612" s="32">
        <v>2.0</v>
      </c>
      <c r="W612" s="37">
        <v>55.0</v>
      </c>
      <c r="X612" s="30"/>
      <c r="Y612" s="35">
        <f t="shared" si="2"/>
        <v>230</v>
      </c>
      <c r="Z612" s="39">
        <f t="shared" si="3"/>
        <v>230</v>
      </c>
      <c r="AA612" s="68"/>
    </row>
    <row r="613" ht="14.25" customHeight="1">
      <c r="A613" s="25">
        <v>110400.0</v>
      </c>
      <c r="B613" s="52">
        <v>110401.0</v>
      </c>
      <c r="C613" s="51" t="s">
        <v>1742</v>
      </c>
      <c r="D613" s="27">
        <v>1031198.0</v>
      </c>
      <c r="E613" s="27" t="s">
        <v>1712</v>
      </c>
      <c r="F613" s="29" t="s">
        <v>135</v>
      </c>
      <c r="G613" s="30"/>
      <c r="H613" s="30" t="s">
        <v>44</v>
      </c>
      <c r="I613" s="31" t="s">
        <v>45</v>
      </c>
      <c r="J613" s="32" t="s">
        <v>46</v>
      </c>
      <c r="K613" s="217" t="s">
        <v>45</v>
      </c>
      <c r="L613" s="27" t="s">
        <v>3007</v>
      </c>
      <c r="M613" s="172">
        <v>45553.0</v>
      </c>
      <c r="N613" s="172">
        <v>45555.0</v>
      </c>
      <c r="O613" s="34"/>
      <c r="P613" s="34"/>
      <c r="Q613" s="34"/>
      <c r="R613" s="34"/>
      <c r="S613" s="35">
        <f t="shared" si="5"/>
        <v>0</v>
      </c>
      <c r="T613" s="32">
        <v>1.0</v>
      </c>
      <c r="U613" s="37">
        <v>120.0</v>
      </c>
      <c r="V613" s="32">
        <v>2.0</v>
      </c>
      <c r="W613" s="37">
        <v>55.0</v>
      </c>
      <c r="X613" s="30"/>
      <c r="Y613" s="35">
        <f t="shared" si="2"/>
        <v>230</v>
      </c>
      <c r="Z613" s="39">
        <f t="shared" si="3"/>
        <v>230</v>
      </c>
      <c r="AA613" s="68"/>
    </row>
    <row r="614" ht="14.25" customHeight="1">
      <c r="A614" s="25">
        <v>110400.0</v>
      </c>
      <c r="B614" s="52">
        <v>110401.0</v>
      </c>
      <c r="C614" s="51" t="s">
        <v>1312</v>
      </c>
      <c r="D614" s="27">
        <v>1078658.0</v>
      </c>
      <c r="E614" s="27" t="s">
        <v>1712</v>
      </c>
      <c r="F614" s="29" t="s">
        <v>135</v>
      </c>
      <c r="G614" s="30"/>
      <c r="H614" s="30" t="s">
        <v>44</v>
      </c>
      <c r="I614" s="31" t="s">
        <v>45</v>
      </c>
      <c r="J614" s="32" t="s">
        <v>46</v>
      </c>
      <c r="K614" s="217" t="s">
        <v>45</v>
      </c>
      <c r="L614" s="27" t="s">
        <v>3007</v>
      </c>
      <c r="M614" s="172">
        <v>45553.0</v>
      </c>
      <c r="N614" s="172">
        <v>45555.0</v>
      </c>
      <c r="O614" s="34"/>
      <c r="P614" s="34"/>
      <c r="Q614" s="34"/>
      <c r="R614" s="34"/>
      <c r="S614" s="35">
        <f t="shared" si="5"/>
        <v>0</v>
      </c>
      <c r="T614" s="32">
        <v>1.0</v>
      </c>
      <c r="U614" s="37">
        <v>120.0</v>
      </c>
      <c r="V614" s="32">
        <v>2.0</v>
      </c>
      <c r="W614" s="37">
        <v>55.0</v>
      </c>
      <c r="X614" s="30"/>
      <c r="Y614" s="35">
        <f t="shared" si="2"/>
        <v>230</v>
      </c>
      <c r="Z614" s="39">
        <f t="shared" si="3"/>
        <v>230</v>
      </c>
      <c r="AA614" s="68"/>
    </row>
    <row r="615" ht="14.25" customHeight="1">
      <c r="A615" s="25">
        <v>110400.0</v>
      </c>
      <c r="B615" s="52">
        <v>110401.0</v>
      </c>
      <c r="C615" s="51" t="s">
        <v>2829</v>
      </c>
      <c r="D615" s="27">
        <v>1157396.0</v>
      </c>
      <c r="E615" s="27" t="s">
        <v>1710</v>
      </c>
      <c r="F615" s="29" t="s">
        <v>135</v>
      </c>
      <c r="G615" s="30"/>
      <c r="H615" s="30" t="s">
        <v>44</v>
      </c>
      <c r="I615" s="31" t="s">
        <v>45</v>
      </c>
      <c r="J615" s="32" t="s">
        <v>46</v>
      </c>
      <c r="K615" s="217" t="s">
        <v>45</v>
      </c>
      <c r="L615" s="27" t="s">
        <v>3007</v>
      </c>
      <c r="M615" s="172">
        <v>45553.0</v>
      </c>
      <c r="N615" s="172">
        <v>45555.0</v>
      </c>
      <c r="O615" s="34"/>
      <c r="P615" s="34"/>
      <c r="Q615" s="34"/>
      <c r="R615" s="34"/>
      <c r="S615" s="35">
        <f t="shared" si="5"/>
        <v>0</v>
      </c>
      <c r="T615" s="32">
        <v>1.0</v>
      </c>
      <c r="U615" s="37">
        <v>120.0</v>
      </c>
      <c r="V615" s="32">
        <v>2.0</v>
      </c>
      <c r="W615" s="37">
        <v>55.0</v>
      </c>
      <c r="X615" s="30"/>
      <c r="Y615" s="35">
        <f t="shared" si="2"/>
        <v>230</v>
      </c>
      <c r="Z615" s="39">
        <f t="shared" si="3"/>
        <v>230</v>
      </c>
      <c r="AA615" s="68"/>
    </row>
    <row r="616" ht="14.25" customHeight="1">
      <c r="A616" s="25">
        <v>110400.0</v>
      </c>
      <c r="B616" s="52">
        <v>110401.0</v>
      </c>
      <c r="C616" s="51" t="s">
        <v>3009</v>
      </c>
      <c r="D616" s="175">
        <v>100834.0</v>
      </c>
      <c r="E616" s="27" t="s">
        <v>1725</v>
      </c>
      <c r="F616" s="29" t="s">
        <v>135</v>
      </c>
      <c r="G616" s="30"/>
      <c r="H616" s="30" t="s">
        <v>44</v>
      </c>
      <c r="I616" s="31" t="s">
        <v>45</v>
      </c>
      <c r="J616" s="32" t="s">
        <v>46</v>
      </c>
      <c r="K616" s="217" t="s">
        <v>45</v>
      </c>
      <c r="L616" s="27" t="s">
        <v>3007</v>
      </c>
      <c r="M616" s="172">
        <v>45553.0</v>
      </c>
      <c r="N616" s="172">
        <v>45555.0</v>
      </c>
      <c r="O616" s="34"/>
      <c r="P616" s="34"/>
      <c r="Q616" s="34"/>
      <c r="R616" s="34"/>
      <c r="S616" s="35">
        <f t="shared" si="5"/>
        <v>0</v>
      </c>
      <c r="T616" s="32">
        <v>1.0</v>
      </c>
      <c r="U616" s="37">
        <v>120.0</v>
      </c>
      <c r="V616" s="32">
        <v>1.0</v>
      </c>
      <c r="W616" s="37">
        <v>55.0</v>
      </c>
      <c r="X616" s="30"/>
      <c r="Y616" s="35">
        <f t="shared" si="2"/>
        <v>175</v>
      </c>
      <c r="Z616" s="39">
        <f t="shared" si="3"/>
        <v>175</v>
      </c>
      <c r="AA616" s="68"/>
    </row>
    <row r="617" ht="14.25" customHeight="1">
      <c r="A617" s="25">
        <v>110400.0</v>
      </c>
      <c r="B617" s="52">
        <v>110401.0</v>
      </c>
      <c r="C617" s="51" t="s">
        <v>2366</v>
      </c>
      <c r="D617" s="27">
        <v>1107712.0</v>
      </c>
      <c r="E617" s="27" t="s">
        <v>1810</v>
      </c>
      <c r="F617" s="29" t="s">
        <v>135</v>
      </c>
      <c r="G617" s="30"/>
      <c r="H617" s="30" t="s">
        <v>44</v>
      </c>
      <c r="I617" s="31" t="s">
        <v>45</v>
      </c>
      <c r="J617" s="32" t="s">
        <v>46</v>
      </c>
      <c r="K617" s="217" t="s">
        <v>45</v>
      </c>
      <c r="L617" s="27" t="s">
        <v>3007</v>
      </c>
      <c r="M617" s="172">
        <v>45553.0</v>
      </c>
      <c r="N617" s="172">
        <v>45555.0</v>
      </c>
      <c r="O617" s="34"/>
      <c r="P617" s="34"/>
      <c r="Q617" s="34"/>
      <c r="R617" s="34"/>
      <c r="S617" s="35">
        <f t="shared" si="5"/>
        <v>0</v>
      </c>
      <c r="T617" s="32">
        <v>1.0</v>
      </c>
      <c r="U617" s="37">
        <v>120.0</v>
      </c>
      <c r="V617" s="32">
        <v>1.0</v>
      </c>
      <c r="W617" s="37">
        <v>55.0</v>
      </c>
      <c r="X617" s="30"/>
      <c r="Y617" s="35">
        <f t="shared" si="2"/>
        <v>175</v>
      </c>
      <c r="Z617" s="39">
        <f t="shared" si="3"/>
        <v>175</v>
      </c>
      <c r="AA617" s="68"/>
    </row>
    <row r="618" ht="14.25" customHeight="1">
      <c r="A618" s="25">
        <v>110400.0</v>
      </c>
      <c r="B618" s="52">
        <v>110401.0</v>
      </c>
      <c r="C618" s="27" t="s">
        <v>164</v>
      </c>
      <c r="D618" s="27">
        <v>9407774.0</v>
      </c>
      <c r="E618" s="27" t="s">
        <v>1707</v>
      </c>
      <c r="F618" s="29" t="s">
        <v>135</v>
      </c>
      <c r="G618" s="30"/>
      <c r="H618" s="30" t="s">
        <v>44</v>
      </c>
      <c r="I618" s="31" t="s">
        <v>45</v>
      </c>
      <c r="J618" s="32" t="s">
        <v>46</v>
      </c>
      <c r="K618" s="217" t="s">
        <v>45</v>
      </c>
      <c r="L618" s="27" t="s">
        <v>2127</v>
      </c>
      <c r="M618" s="172">
        <v>45557.0</v>
      </c>
      <c r="N618" s="172">
        <v>45557.0</v>
      </c>
      <c r="O618" s="34"/>
      <c r="P618" s="34"/>
      <c r="Q618" s="34"/>
      <c r="R618" s="34"/>
      <c r="S618" s="35">
        <f t="shared" si="5"/>
        <v>0</v>
      </c>
      <c r="T618" s="27">
        <v>0.0</v>
      </c>
      <c r="U618" s="37">
        <v>170.12</v>
      </c>
      <c r="V618" s="144">
        <v>2.0</v>
      </c>
      <c r="W618" s="37">
        <v>57.0</v>
      </c>
      <c r="X618" s="30"/>
      <c r="Y618" s="35">
        <f t="shared" si="2"/>
        <v>114</v>
      </c>
      <c r="Z618" s="39">
        <f t="shared" si="3"/>
        <v>114</v>
      </c>
      <c r="AA618" s="68"/>
    </row>
    <row r="619" ht="14.25" customHeight="1">
      <c r="A619" s="25">
        <v>110400.0</v>
      </c>
      <c r="B619" s="52">
        <v>110401.0</v>
      </c>
      <c r="C619" s="27" t="s">
        <v>1731</v>
      </c>
      <c r="D619" s="27">
        <v>1030825.0</v>
      </c>
      <c r="E619" s="27" t="s">
        <v>1712</v>
      </c>
      <c r="F619" s="29" t="s">
        <v>135</v>
      </c>
      <c r="G619" s="30"/>
      <c r="H619" s="30" t="s">
        <v>44</v>
      </c>
      <c r="I619" s="31" t="s">
        <v>45</v>
      </c>
      <c r="J619" s="32" t="s">
        <v>46</v>
      </c>
      <c r="K619" s="217" t="s">
        <v>45</v>
      </c>
      <c r="L619" s="27" t="s">
        <v>2127</v>
      </c>
      <c r="M619" s="172">
        <v>45557.0</v>
      </c>
      <c r="N619" s="172">
        <v>45557.0</v>
      </c>
      <c r="O619" s="34"/>
      <c r="P619" s="34"/>
      <c r="Q619" s="34"/>
      <c r="R619" s="34"/>
      <c r="S619" s="35">
        <f t="shared" si="5"/>
        <v>0</v>
      </c>
      <c r="T619" s="27">
        <v>0.0</v>
      </c>
      <c r="U619" s="37">
        <v>120.0</v>
      </c>
      <c r="V619" s="144">
        <v>2.0</v>
      </c>
      <c r="W619" s="37">
        <v>55.0</v>
      </c>
      <c r="X619" s="30"/>
      <c r="Y619" s="35">
        <f t="shared" si="2"/>
        <v>110</v>
      </c>
      <c r="Z619" s="39">
        <f t="shared" si="3"/>
        <v>110</v>
      </c>
      <c r="AA619" s="68"/>
    </row>
    <row r="620" ht="14.25" customHeight="1">
      <c r="A620" s="25">
        <v>110400.0</v>
      </c>
      <c r="B620" s="52">
        <v>110401.0</v>
      </c>
      <c r="C620" s="27" t="s">
        <v>1268</v>
      </c>
      <c r="D620" s="27">
        <v>1158716.0</v>
      </c>
      <c r="E620" s="27" t="s">
        <v>1710</v>
      </c>
      <c r="F620" s="29" t="s">
        <v>135</v>
      </c>
      <c r="G620" s="30"/>
      <c r="H620" s="30" t="s">
        <v>44</v>
      </c>
      <c r="I620" s="31" t="s">
        <v>45</v>
      </c>
      <c r="J620" s="32" t="s">
        <v>46</v>
      </c>
      <c r="K620" s="217" t="s">
        <v>45</v>
      </c>
      <c r="L620" s="27" t="s">
        <v>2127</v>
      </c>
      <c r="M620" s="172">
        <v>45557.0</v>
      </c>
      <c r="N620" s="172">
        <v>45557.0</v>
      </c>
      <c r="O620" s="34"/>
      <c r="P620" s="34"/>
      <c r="Q620" s="34"/>
      <c r="R620" s="34"/>
      <c r="S620" s="35">
        <f t="shared" si="5"/>
        <v>0</v>
      </c>
      <c r="T620" s="27">
        <v>0.0</v>
      </c>
      <c r="U620" s="37">
        <v>120.0</v>
      </c>
      <c r="V620" s="144">
        <v>2.0</v>
      </c>
      <c r="W620" s="37">
        <v>55.0</v>
      </c>
      <c r="X620" s="30"/>
      <c r="Y620" s="35">
        <f t="shared" si="2"/>
        <v>110</v>
      </c>
      <c r="Z620" s="39">
        <f t="shared" si="3"/>
        <v>110</v>
      </c>
      <c r="AA620" s="68"/>
    </row>
    <row r="621" ht="14.25" customHeight="1">
      <c r="A621" s="25">
        <v>110400.0</v>
      </c>
      <c r="B621" s="52">
        <v>110401.0</v>
      </c>
      <c r="C621" s="27" t="s">
        <v>1200</v>
      </c>
      <c r="D621" s="27">
        <v>1028677.0</v>
      </c>
      <c r="E621" s="27" t="s">
        <v>1815</v>
      </c>
      <c r="F621" s="29" t="s">
        <v>135</v>
      </c>
      <c r="G621" s="30"/>
      <c r="H621" s="30" t="s">
        <v>44</v>
      </c>
      <c r="I621" s="31" t="s">
        <v>45</v>
      </c>
      <c r="J621" s="32" t="s">
        <v>46</v>
      </c>
      <c r="K621" s="217" t="s">
        <v>45</v>
      </c>
      <c r="L621" s="27" t="s">
        <v>2127</v>
      </c>
      <c r="M621" s="172">
        <v>45557.0</v>
      </c>
      <c r="N621" s="172">
        <v>45557.0</v>
      </c>
      <c r="O621" s="34"/>
      <c r="P621" s="34"/>
      <c r="Q621" s="34"/>
      <c r="R621" s="34"/>
      <c r="S621" s="35">
        <f t="shared" si="5"/>
        <v>0</v>
      </c>
      <c r="T621" s="27">
        <v>0.0</v>
      </c>
      <c r="U621" s="37">
        <v>170.12</v>
      </c>
      <c r="V621" s="144">
        <v>2.0</v>
      </c>
      <c r="W621" s="37">
        <v>57.0</v>
      </c>
      <c r="X621" s="30"/>
      <c r="Y621" s="35">
        <f t="shared" si="2"/>
        <v>114</v>
      </c>
      <c r="Z621" s="39">
        <f t="shared" si="3"/>
        <v>114</v>
      </c>
      <c r="AA621" s="68"/>
    </row>
    <row r="622" ht="14.25" customHeight="1">
      <c r="A622" s="25">
        <v>110400.0</v>
      </c>
      <c r="B622" s="52">
        <v>110401.0</v>
      </c>
      <c r="C622" s="27" t="s">
        <v>761</v>
      </c>
      <c r="D622" s="27">
        <v>1050834.0</v>
      </c>
      <c r="E622" s="27" t="s">
        <v>1712</v>
      </c>
      <c r="F622" s="29" t="s">
        <v>135</v>
      </c>
      <c r="G622" s="30"/>
      <c r="H622" s="30" t="s">
        <v>44</v>
      </c>
      <c r="I622" s="31" t="s">
        <v>45</v>
      </c>
      <c r="J622" s="32" t="s">
        <v>46</v>
      </c>
      <c r="K622" s="217" t="s">
        <v>45</v>
      </c>
      <c r="L622" s="27" t="s">
        <v>2127</v>
      </c>
      <c r="M622" s="172">
        <v>45557.0</v>
      </c>
      <c r="N622" s="172">
        <v>45557.0</v>
      </c>
      <c r="O622" s="34"/>
      <c r="P622" s="34"/>
      <c r="Q622" s="34"/>
      <c r="R622" s="34"/>
      <c r="S622" s="35">
        <f t="shared" si="5"/>
        <v>0</v>
      </c>
      <c r="T622" s="27">
        <v>0.0</v>
      </c>
      <c r="U622" s="37">
        <v>120.0</v>
      </c>
      <c r="V622" s="144">
        <v>2.0</v>
      </c>
      <c r="W622" s="37">
        <v>55.0</v>
      </c>
      <c r="X622" s="30"/>
      <c r="Y622" s="35">
        <f t="shared" si="2"/>
        <v>110</v>
      </c>
      <c r="Z622" s="39">
        <f t="shared" si="3"/>
        <v>110</v>
      </c>
      <c r="AA622" s="68"/>
    </row>
    <row r="623" ht="14.25" customHeight="1">
      <c r="A623" s="25">
        <v>110400.0</v>
      </c>
      <c r="B623" s="52">
        <v>110401.0</v>
      </c>
      <c r="C623" s="27" t="s">
        <v>2158</v>
      </c>
      <c r="D623" s="27">
        <v>1067710.0</v>
      </c>
      <c r="E623" s="27" t="s">
        <v>1712</v>
      </c>
      <c r="F623" s="29" t="s">
        <v>135</v>
      </c>
      <c r="G623" s="30"/>
      <c r="H623" s="30" t="s">
        <v>44</v>
      </c>
      <c r="I623" s="31" t="s">
        <v>45</v>
      </c>
      <c r="J623" s="32" t="s">
        <v>46</v>
      </c>
      <c r="K623" s="217" t="s">
        <v>45</v>
      </c>
      <c r="L623" s="27" t="s">
        <v>2127</v>
      </c>
      <c r="M623" s="172">
        <v>45557.0</v>
      </c>
      <c r="N623" s="172">
        <v>45557.0</v>
      </c>
      <c r="O623" s="34"/>
      <c r="P623" s="34"/>
      <c r="Q623" s="34"/>
      <c r="R623" s="34"/>
      <c r="S623" s="35">
        <f t="shared" si="5"/>
        <v>0</v>
      </c>
      <c r="T623" s="27">
        <v>0.0</v>
      </c>
      <c r="U623" s="37">
        <v>120.0</v>
      </c>
      <c r="V623" s="144">
        <v>2.0</v>
      </c>
      <c r="W623" s="37">
        <v>55.0</v>
      </c>
      <c r="X623" s="30"/>
      <c r="Y623" s="35">
        <f t="shared" si="2"/>
        <v>110</v>
      </c>
      <c r="Z623" s="39">
        <f t="shared" si="3"/>
        <v>110</v>
      </c>
      <c r="AA623" s="68"/>
    </row>
    <row r="624" ht="14.25" customHeight="1">
      <c r="A624" s="25">
        <v>110400.0</v>
      </c>
      <c r="B624" s="52">
        <v>110401.0</v>
      </c>
      <c r="C624" s="27" t="s">
        <v>1560</v>
      </c>
      <c r="D624" s="27">
        <v>1098799.0</v>
      </c>
      <c r="E624" s="27" t="s">
        <v>1712</v>
      </c>
      <c r="F624" s="29" t="s">
        <v>135</v>
      </c>
      <c r="G624" s="30"/>
      <c r="H624" s="30" t="s">
        <v>44</v>
      </c>
      <c r="I624" s="31" t="s">
        <v>45</v>
      </c>
      <c r="J624" s="32" t="s">
        <v>46</v>
      </c>
      <c r="K624" s="217" t="s">
        <v>45</v>
      </c>
      <c r="L624" s="27" t="s">
        <v>2127</v>
      </c>
      <c r="M624" s="172">
        <v>45557.0</v>
      </c>
      <c r="N624" s="172">
        <v>45557.0</v>
      </c>
      <c r="O624" s="34"/>
      <c r="P624" s="34"/>
      <c r="Q624" s="34"/>
      <c r="R624" s="34"/>
      <c r="S624" s="35">
        <f t="shared" si="5"/>
        <v>0</v>
      </c>
      <c r="T624" s="27">
        <v>0.0</v>
      </c>
      <c r="U624" s="37">
        <v>120.0</v>
      </c>
      <c r="V624" s="144">
        <v>2.0</v>
      </c>
      <c r="W624" s="37">
        <v>55.0</v>
      </c>
      <c r="X624" s="30"/>
      <c r="Y624" s="35">
        <f t="shared" si="2"/>
        <v>110</v>
      </c>
      <c r="Z624" s="39">
        <f t="shared" si="3"/>
        <v>110</v>
      </c>
      <c r="AA624" s="68"/>
    </row>
    <row r="625" ht="14.25" customHeight="1">
      <c r="A625" s="25">
        <v>110400.0</v>
      </c>
      <c r="B625" s="52">
        <v>110401.0</v>
      </c>
      <c r="C625" s="27" t="s">
        <v>1208</v>
      </c>
      <c r="D625" s="27">
        <v>1099841.0</v>
      </c>
      <c r="E625" s="27" t="s">
        <v>1712</v>
      </c>
      <c r="F625" s="29" t="s">
        <v>135</v>
      </c>
      <c r="G625" s="30"/>
      <c r="H625" s="30" t="s">
        <v>44</v>
      </c>
      <c r="I625" s="31" t="s">
        <v>45</v>
      </c>
      <c r="J625" s="32" t="s">
        <v>46</v>
      </c>
      <c r="K625" s="217" t="s">
        <v>45</v>
      </c>
      <c r="L625" s="27" t="s">
        <v>2127</v>
      </c>
      <c r="M625" s="172">
        <v>45557.0</v>
      </c>
      <c r="N625" s="172">
        <v>45557.0</v>
      </c>
      <c r="O625" s="34"/>
      <c r="P625" s="34"/>
      <c r="Q625" s="34"/>
      <c r="R625" s="34"/>
      <c r="S625" s="35">
        <f t="shared" si="5"/>
        <v>0</v>
      </c>
      <c r="T625" s="27">
        <v>0.0</v>
      </c>
      <c r="U625" s="37">
        <v>120.0</v>
      </c>
      <c r="V625" s="144">
        <v>2.0</v>
      </c>
      <c r="W625" s="37">
        <v>55.0</v>
      </c>
      <c r="X625" s="30"/>
      <c r="Y625" s="35">
        <f t="shared" si="2"/>
        <v>110</v>
      </c>
      <c r="Z625" s="39">
        <f t="shared" si="3"/>
        <v>110</v>
      </c>
      <c r="AA625" s="68"/>
    </row>
    <row r="626" ht="14.25" customHeight="1">
      <c r="A626" s="25">
        <v>110400.0</v>
      </c>
      <c r="B626" s="52">
        <v>110401.0</v>
      </c>
      <c r="C626" s="27" t="s">
        <v>548</v>
      </c>
      <c r="D626" s="27">
        <v>1102508.0</v>
      </c>
      <c r="E626" s="27" t="s">
        <v>1712</v>
      </c>
      <c r="F626" s="29" t="s">
        <v>135</v>
      </c>
      <c r="G626" s="30"/>
      <c r="H626" s="30" t="s">
        <v>44</v>
      </c>
      <c r="I626" s="31" t="s">
        <v>45</v>
      </c>
      <c r="J626" s="32" t="s">
        <v>46</v>
      </c>
      <c r="K626" s="217" t="s">
        <v>45</v>
      </c>
      <c r="L626" s="27" t="s">
        <v>2127</v>
      </c>
      <c r="M626" s="172">
        <v>45557.0</v>
      </c>
      <c r="N626" s="172">
        <v>45557.0</v>
      </c>
      <c r="O626" s="34"/>
      <c r="P626" s="34"/>
      <c r="Q626" s="34"/>
      <c r="R626" s="34"/>
      <c r="S626" s="35">
        <f t="shared" si="5"/>
        <v>0</v>
      </c>
      <c r="T626" s="27">
        <v>0.0</v>
      </c>
      <c r="U626" s="37">
        <v>120.0</v>
      </c>
      <c r="V626" s="144">
        <v>2.0</v>
      </c>
      <c r="W626" s="37">
        <v>55.0</v>
      </c>
      <c r="X626" s="30"/>
      <c r="Y626" s="35">
        <f t="shared" si="2"/>
        <v>110</v>
      </c>
      <c r="Z626" s="39">
        <f t="shared" si="3"/>
        <v>110</v>
      </c>
      <c r="AA626" s="68"/>
    </row>
    <row r="627" ht="14.25" customHeight="1">
      <c r="A627" s="25">
        <v>110400.0</v>
      </c>
      <c r="B627" s="52">
        <v>110401.0</v>
      </c>
      <c r="C627" s="27" t="s">
        <v>417</v>
      </c>
      <c r="D627" s="27">
        <v>104413.0</v>
      </c>
      <c r="E627" s="27" t="s">
        <v>1740</v>
      </c>
      <c r="F627" s="29" t="s">
        <v>135</v>
      </c>
      <c r="G627" s="30"/>
      <c r="H627" s="30" t="s">
        <v>44</v>
      </c>
      <c r="I627" s="31" t="s">
        <v>45</v>
      </c>
      <c r="J627" s="32" t="s">
        <v>46</v>
      </c>
      <c r="K627" s="217" t="s">
        <v>45</v>
      </c>
      <c r="L627" s="27" t="s">
        <v>2127</v>
      </c>
      <c r="M627" s="172">
        <v>45557.0</v>
      </c>
      <c r="N627" s="172">
        <v>45557.0</v>
      </c>
      <c r="O627" s="34"/>
      <c r="P627" s="34"/>
      <c r="Q627" s="34"/>
      <c r="R627" s="34"/>
      <c r="S627" s="35">
        <f t="shared" si="5"/>
        <v>0</v>
      </c>
      <c r="T627" s="27">
        <v>0.0</v>
      </c>
      <c r="U627" s="37">
        <v>120.0</v>
      </c>
      <c r="V627" s="144">
        <v>2.0</v>
      </c>
      <c r="W627" s="37">
        <v>55.0</v>
      </c>
      <c r="X627" s="30"/>
      <c r="Y627" s="35">
        <f t="shared" si="2"/>
        <v>110</v>
      </c>
      <c r="Z627" s="39">
        <f t="shared" si="3"/>
        <v>110</v>
      </c>
      <c r="AA627" s="68"/>
    </row>
    <row r="628" ht="14.25" customHeight="1">
      <c r="A628" s="25">
        <v>110400.0</v>
      </c>
      <c r="B628" s="52">
        <v>110401.0</v>
      </c>
      <c r="C628" s="27" t="s">
        <v>1074</v>
      </c>
      <c r="D628" s="27">
        <v>7110391.0</v>
      </c>
      <c r="E628" s="27" t="s">
        <v>1826</v>
      </c>
      <c r="F628" s="29" t="s">
        <v>135</v>
      </c>
      <c r="G628" s="30"/>
      <c r="H628" s="30" t="s">
        <v>44</v>
      </c>
      <c r="I628" s="31" t="s">
        <v>45</v>
      </c>
      <c r="J628" s="32" t="s">
        <v>46</v>
      </c>
      <c r="K628" s="217" t="s">
        <v>45</v>
      </c>
      <c r="L628" s="27" t="s">
        <v>2127</v>
      </c>
      <c r="M628" s="172">
        <v>45557.0</v>
      </c>
      <c r="N628" s="172">
        <v>45557.0</v>
      </c>
      <c r="O628" s="34"/>
      <c r="P628" s="34"/>
      <c r="Q628" s="34"/>
      <c r="R628" s="34"/>
      <c r="S628" s="35">
        <f t="shared" si="5"/>
        <v>0</v>
      </c>
      <c r="T628" s="27">
        <v>0.0</v>
      </c>
      <c r="U628" s="37">
        <v>120.0</v>
      </c>
      <c r="V628" s="144">
        <v>2.0</v>
      </c>
      <c r="W628" s="37">
        <v>55.0</v>
      </c>
      <c r="X628" s="30"/>
      <c r="Y628" s="35">
        <f t="shared" si="2"/>
        <v>110</v>
      </c>
      <c r="Z628" s="39">
        <f t="shared" si="3"/>
        <v>110</v>
      </c>
      <c r="AA628" s="68"/>
    </row>
    <row r="629" ht="14.25" customHeight="1">
      <c r="A629" s="25">
        <v>110400.0</v>
      </c>
      <c r="B629" s="52">
        <v>110401.0</v>
      </c>
      <c r="C629" s="27" t="s">
        <v>1795</v>
      </c>
      <c r="D629" s="27">
        <v>9202056.0</v>
      </c>
      <c r="E629" s="27" t="s">
        <v>1712</v>
      </c>
      <c r="F629" s="29" t="s">
        <v>135</v>
      </c>
      <c r="G629" s="30"/>
      <c r="H629" s="30" t="s">
        <v>44</v>
      </c>
      <c r="I629" s="31" t="s">
        <v>45</v>
      </c>
      <c r="J629" s="32" t="s">
        <v>46</v>
      </c>
      <c r="K629" s="217" t="s">
        <v>45</v>
      </c>
      <c r="L629" s="27" t="s">
        <v>2127</v>
      </c>
      <c r="M629" s="172">
        <v>45557.0</v>
      </c>
      <c r="N629" s="172">
        <v>45557.0</v>
      </c>
      <c r="O629" s="34"/>
      <c r="P629" s="34"/>
      <c r="Q629" s="34"/>
      <c r="R629" s="34"/>
      <c r="S629" s="35">
        <f t="shared" si="5"/>
        <v>0</v>
      </c>
      <c r="T629" s="27">
        <v>0.0</v>
      </c>
      <c r="U629" s="37">
        <v>120.0</v>
      </c>
      <c r="V629" s="144">
        <v>2.0</v>
      </c>
      <c r="W629" s="37">
        <v>55.0</v>
      </c>
      <c r="X629" s="30"/>
      <c r="Y629" s="35">
        <f t="shared" si="2"/>
        <v>110</v>
      </c>
      <c r="Z629" s="39">
        <f t="shared" si="3"/>
        <v>110</v>
      </c>
      <c r="AA629" s="68"/>
    </row>
    <row r="630" ht="14.25" customHeight="1">
      <c r="A630" s="25">
        <v>110400.0</v>
      </c>
      <c r="B630" s="52">
        <v>110401.0</v>
      </c>
      <c r="C630" s="27" t="s">
        <v>3010</v>
      </c>
      <c r="D630" s="27">
        <v>9302921.0</v>
      </c>
      <c r="E630" s="27" t="s">
        <v>1712</v>
      </c>
      <c r="F630" s="29" t="s">
        <v>135</v>
      </c>
      <c r="G630" s="30"/>
      <c r="H630" s="30" t="s">
        <v>44</v>
      </c>
      <c r="I630" s="31" t="s">
        <v>45</v>
      </c>
      <c r="J630" s="32" t="s">
        <v>46</v>
      </c>
      <c r="K630" s="217" t="s">
        <v>45</v>
      </c>
      <c r="L630" s="27" t="s">
        <v>2127</v>
      </c>
      <c r="M630" s="172">
        <v>45557.0</v>
      </c>
      <c r="N630" s="172">
        <v>45557.0</v>
      </c>
      <c r="O630" s="34"/>
      <c r="P630" s="34"/>
      <c r="Q630" s="34"/>
      <c r="R630" s="34"/>
      <c r="S630" s="35">
        <f t="shared" si="5"/>
        <v>0</v>
      </c>
      <c r="T630" s="27">
        <v>0.0</v>
      </c>
      <c r="U630" s="37">
        <v>120.0</v>
      </c>
      <c r="V630" s="144">
        <v>2.0</v>
      </c>
      <c r="W630" s="37">
        <v>55.0</v>
      </c>
      <c r="X630" s="30"/>
      <c r="Y630" s="35">
        <f t="shared" si="2"/>
        <v>110</v>
      </c>
      <c r="Z630" s="39">
        <f t="shared" si="3"/>
        <v>110</v>
      </c>
      <c r="AA630" s="68"/>
    </row>
    <row r="631" ht="14.25" customHeight="1">
      <c r="A631" s="25">
        <v>110400.0</v>
      </c>
      <c r="B631" s="52">
        <v>110401.0</v>
      </c>
      <c r="C631" s="27" t="s">
        <v>3011</v>
      </c>
      <c r="D631" s="27">
        <v>9404104.0</v>
      </c>
      <c r="E631" s="27" t="s">
        <v>1712</v>
      </c>
      <c r="F631" s="29" t="s">
        <v>135</v>
      </c>
      <c r="G631" s="30"/>
      <c r="H631" s="30" t="s">
        <v>44</v>
      </c>
      <c r="I631" s="31" t="s">
        <v>45</v>
      </c>
      <c r="J631" s="32" t="s">
        <v>46</v>
      </c>
      <c r="K631" s="217" t="s">
        <v>45</v>
      </c>
      <c r="L631" s="27" t="s">
        <v>2127</v>
      </c>
      <c r="M631" s="172">
        <v>45557.0</v>
      </c>
      <c r="N631" s="172">
        <v>45557.0</v>
      </c>
      <c r="O631" s="34"/>
      <c r="P631" s="34"/>
      <c r="Q631" s="34"/>
      <c r="R631" s="34"/>
      <c r="S631" s="35">
        <f t="shared" si="5"/>
        <v>0</v>
      </c>
      <c r="T631" s="27">
        <v>1.0</v>
      </c>
      <c r="U631" s="37">
        <v>120.0</v>
      </c>
      <c r="V631" s="144">
        <v>1.0</v>
      </c>
      <c r="W631" s="37">
        <v>55.0</v>
      </c>
      <c r="X631" s="30"/>
      <c r="Y631" s="35">
        <f t="shared" si="2"/>
        <v>175</v>
      </c>
      <c r="Z631" s="39">
        <f t="shared" si="3"/>
        <v>175</v>
      </c>
      <c r="AA631" s="68"/>
    </row>
    <row r="632" ht="14.25" customHeight="1">
      <c r="A632" s="25">
        <v>110400.0</v>
      </c>
      <c r="B632" s="52">
        <v>110401.0</v>
      </c>
      <c r="C632" s="27" t="s">
        <v>3012</v>
      </c>
      <c r="D632" s="27">
        <v>1097970.0</v>
      </c>
      <c r="E632" s="27" t="s">
        <v>1712</v>
      </c>
      <c r="F632" s="29" t="s">
        <v>135</v>
      </c>
      <c r="G632" s="30"/>
      <c r="H632" s="30" t="s">
        <v>44</v>
      </c>
      <c r="I632" s="31" t="s">
        <v>45</v>
      </c>
      <c r="J632" s="32" t="s">
        <v>46</v>
      </c>
      <c r="K632" s="217" t="s">
        <v>45</v>
      </c>
      <c r="L632" s="27" t="s">
        <v>2127</v>
      </c>
      <c r="M632" s="172">
        <v>45557.0</v>
      </c>
      <c r="N632" s="172">
        <v>45557.0</v>
      </c>
      <c r="O632" s="34"/>
      <c r="P632" s="34"/>
      <c r="Q632" s="34"/>
      <c r="R632" s="34"/>
      <c r="S632" s="35">
        <f t="shared" si="5"/>
        <v>0</v>
      </c>
      <c r="T632" s="27">
        <v>1.0</v>
      </c>
      <c r="U632" s="37">
        <v>120.0</v>
      </c>
      <c r="V632" s="144">
        <v>1.0</v>
      </c>
      <c r="W632" s="37">
        <v>55.0</v>
      </c>
      <c r="X632" s="30"/>
      <c r="Y632" s="35">
        <f t="shared" si="2"/>
        <v>175</v>
      </c>
      <c r="Z632" s="39">
        <f t="shared" si="3"/>
        <v>175</v>
      </c>
      <c r="AA632" s="68"/>
    </row>
    <row r="633" ht="14.25" customHeight="1">
      <c r="A633" s="25">
        <v>110400.0</v>
      </c>
      <c r="B633" s="52">
        <v>110401.0</v>
      </c>
      <c r="C633" s="51" t="s">
        <v>1053</v>
      </c>
      <c r="D633" s="51">
        <v>9700323.0</v>
      </c>
      <c r="E633" s="51" t="s">
        <v>1723</v>
      </c>
      <c r="F633" s="29" t="s">
        <v>135</v>
      </c>
      <c r="G633" s="30"/>
      <c r="H633" s="30" t="s">
        <v>44</v>
      </c>
      <c r="I633" s="31" t="s">
        <v>45</v>
      </c>
      <c r="J633" s="32" t="s">
        <v>46</v>
      </c>
      <c r="K633" s="217" t="s">
        <v>45</v>
      </c>
      <c r="L633" s="27" t="s">
        <v>566</v>
      </c>
      <c r="M633" s="172">
        <v>45462.0</v>
      </c>
      <c r="N633" s="172">
        <v>45463.0</v>
      </c>
      <c r="O633" s="34"/>
      <c r="P633" s="34"/>
      <c r="Q633" s="34"/>
      <c r="R633" s="34"/>
      <c r="S633" s="35">
        <f t="shared" si="5"/>
        <v>0</v>
      </c>
      <c r="T633" s="27">
        <v>1.0</v>
      </c>
      <c r="U633" s="37">
        <v>350.12</v>
      </c>
      <c r="V633" s="144">
        <v>1.0</v>
      </c>
      <c r="W633" s="37">
        <v>55.0</v>
      </c>
      <c r="X633" s="30"/>
      <c r="Y633" s="35">
        <f t="shared" si="2"/>
        <v>405.12</v>
      </c>
      <c r="Z633" s="39">
        <f t="shared" si="3"/>
        <v>405.12</v>
      </c>
      <c r="AA633" s="68"/>
    </row>
    <row r="634" ht="14.25" customHeight="1">
      <c r="A634" s="25">
        <v>110400.0</v>
      </c>
      <c r="B634" s="52">
        <v>110401.0</v>
      </c>
      <c r="C634" s="51" t="s">
        <v>1852</v>
      </c>
      <c r="D634" s="51">
        <v>1225529.0</v>
      </c>
      <c r="E634" s="51" t="s">
        <v>1854</v>
      </c>
      <c r="F634" s="29" t="s">
        <v>135</v>
      </c>
      <c r="G634" s="30"/>
      <c r="H634" s="30" t="s">
        <v>44</v>
      </c>
      <c r="I634" s="31" t="s">
        <v>45</v>
      </c>
      <c r="J634" s="32" t="s">
        <v>46</v>
      </c>
      <c r="K634" s="217" t="s">
        <v>45</v>
      </c>
      <c r="L634" s="27" t="s">
        <v>566</v>
      </c>
      <c r="M634" s="172">
        <v>45462.0</v>
      </c>
      <c r="N634" s="172">
        <v>45463.0</v>
      </c>
      <c r="O634" s="34"/>
      <c r="P634" s="34"/>
      <c r="Q634" s="34"/>
      <c r="R634" s="34"/>
      <c r="S634" s="35">
        <f t="shared" si="5"/>
        <v>0</v>
      </c>
      <c r="T634" s="27">
        <v>1.0</v>
      </c>
      <c r="U634" s="37">
        <v>300.0</v>
      </c>
      <c r="V634" s="144">
        <v>1.0</v>
      </c>
      <c r="W634" s="37">
        <v>55.0</v>
      </c>
      <c r="X634" s="30"/>
      <c r="Y634" s="35">
        <f t="shared" si="2"/>
        <v>355</v>
      </c>
      <c r="Z634" s="39">
        <f t="shared" si="3"/>
        <v>355</v>
      </c>
      <c r="AA634" s="68"/>
    </row>
    <row r="635" ht="14.25" customHeight="1">
      <c r="A635" s="25">
        <v>110400.0</v>
      </c>
      <c r="B635" s="52">
        <v>110401.0</v>
      </c>
      <c r="C635" s="51" t="s">
        <v>1322</v>
      </c>
      <c r="D635" s="51">
        <v>1179225.0</v>
      </c>
      <c r="E635" s="51" t="s">
        <v>1710</v>
      </c>
      <c r="F635" s="29" t="s">
        <v>135</v>
      </c>
      <c r="G635" s="30"/>
      <c r="H635" s="30" t="s">
        <v>44</v>
      </c>
      <c r="I635" s="31" t="s">
        <v>45</v>
      </c>
      <c r="J635" s="32" t="s">
        <v>46</v>
      </c>
      <c r="K635" s="217" t="s">
        <v>45</v>
      </c>
      <c r="L635" s="27" t="s">
        <v>566</v>
      </c>
      <c r="M635" s="172">
        <v>45462.0</v>
      </c>
      <c r="N635" s="172">
        <v>45463.0</v>
      </c>
      <c r="O635" s="34"/>
      <c r="P635" s="34"/>
      <c r="Q635" s="34"/>
      <c r="R635" s="34"/>
      <c r="S635" s="35">
        <f t="shared" si="5"/>
        <v>0</v>
      </c>
      <c r="T635" s="27">
        <v>1.0</v>
      </c>
      <c r="U635" s="37">
        <v>300.0</v>
      </c>
      <c r="V635" s="144">
        <v>1.0</v>
      </c>
      <c r="W635" s="37">
        <v>55.0</v>
      </c>
      <c r="X635" s="30"/>
      <c r="Y635" s="35">
        <f t="shared" si="2"/>
        <v>355</v>
      </c>
      <c r="Z635" s="39">
        <f t="shared" si="3"/>
        <v>355</v>
      </c>
      <c r="AA635" s="68"/>
    </row>
    <row r="636" ht="14.25" customHeight="1">
      <c r="A636" s="25">
        <v>110400.0</v>
      </c>
      <c r="B636" s="52">
        <v>110401.0</v>
      </c>
      <c r="C636" s="51" t="s">
        <v>1182</v>
      </c>
      <c r="D636" s="51">
        <v>1010743.0</v>
      </c>
      <c r="E636" s="51" t="s">
        <v>1707</v>
      </c>
      <c r="F636" s="29" t="s">
        <v>135</v>
      </c>
      <c r="G636" s="30"/>
      <c r="H636" s="30" t="s">
        <v>44</v>
      </c>
      <c r="I636" s="31" t="s">
        <v>45</v>
      </c>
      <c r="J636" s="32" t="s">
        <v>46</v>
      </c>
      <c r="K636" s="217" t="s">
        <v>45</v>
      </c>
      <c r="L636" s="27" t="s">
        <v>566</v>
      </c>
      <c r="M636" s="172">
        <v>45462.0</v>
      </c>
      <c r="N636" s="172">
        <v>45463.0</v>
      </c>
      <c r="O636" s="34"/>
      <c r="P636" s="34"/>
      <c r="Q636" s="34"/>
      <c r="R636" s="34"/>
      <c r="S636" s="35">
        <f t="shared" si="5"/>
        <v>0</v>
      </c>
      <c r="T636" s="27">
        <v>1.0</v>
      </c>
      <c r="U636" s="37">
        <v>170.12</v>
      </c>
      <c r="V636" s="144">
        <v>2.0</v>
      </c>
      <c r="W636" s="37">
        <v>57.0</v>
      </c>
      <c r="X636" s="30"/>
      <c r="Y636" s="35">
        <f t="shared" si="2"/>
        <v>284.12</v>
      </c>
      <c r="Z636" s="39">
        <f t="shared" si="3"/>
        <v>284.12</v>
      </c>
      <c r="AA636" s="68"/>
    </row>
    <row r="637" ht="14.25" customHeight="1">
      <c r="A637" s="25">
        <v>110400.0</v>
      </c>
      <c r="B637" s="52">
        <v>110401.0</v>
      </c>
      <c r="C637" s="51" t="s">
        <v>1023</v>
      </c>
      <c r="D637" s="51">
        <v>9203222.0</v>
      </c>
      <c r="E637" s="51" t="s">
        <v>1712</v>
      </c>
      <c r="F637" s="29" t="s">
        <v>135</v>
      </c>
      <c r="G637" s="30"/>
      <c r="H637" s="30" t="s">
        <v>44</v>
      </c>
      <c r="I637" s="31" t="s">
        <v>45</v>
      </c>
      <c r="J637" s="32" t="s">
        <v>46</v>
      </c>
      <c r="K637" s="217" t="s">
        <v>45</v>
      </c>
      <c r="L637" s="27" t="s">
        <v>566</v>
      </c>
      <c r="M637" s="172">
        <v>45462.0</v>
      </c>
      <c r="N637" s="172">
        <v>45463.0</v>
      </c>
      <c r="O637" s="34"/>
      <c r="P637" s="34"/>
      <c r="Q637" s="34"/>
      <c r="R637" s="34"/>
      <c r="S637" s="35">
        <f t="shared" si="5"/>
        <v>0</v>
      </c>
      <c r="T637" s="27">
        <v>0.0</v>
      </c>
      <c r="U637" s="37">
        <v>300.0</v>
      </c>
      <c r="V637" s="144">
        <v>1.0</v>
      </c>
      <c r="W637" s="37">
        <v>55.0</v>
      </c>
      <c r="X637" s="30"/>
      <c r="Y637" s="35">
        <f t="shared" si="2"/>
        <v>55</v>
      </c>
      <c r="Z637" s="39">
        <f t="shared" si="3"/>
        <v>55</v>
      </c>
      <c r="AA637" s="68"/>
    </row>
    <row r="638" ht="14.25" customHeight="1">
      <c r="A638" s="25">
        <v>110400.0</v>
      </c>
      <c r="B638" s="52">
        <v>110401.0</v>
      </c>
      <c r="C638" s="51" t="s">
        <v>551</v>
      </c>
      <c r="D638" s="51">
        <v>9203222.0</v>
      </c>
      <c r="E638" s="51" t="s">
        <v>1710</v>
      </c>
      <c r="F638" s="29" t="s">
        <v>135</v>
      </c>
      <c r="G638" s="30"/>
      <c r="H638" s="30" t="s">
        <v>44</v>
      </c>
      <c r="I638" s="31" t="s">
        <v>45</v>
      </c>
      <c r="J638" s="32" t="s">
        <v>46</v>
      </c>
      <c r="K638" s="217" t="s">
        <v>45</v>
      </c>
      <c r="L638" s="27" t="s">
        <v>566</v>
      </c>
      <c r="M638" s="172">
        <v>45462.0</v>
      </c>
      <c r="N638" s="172">
        <v>45463.0</v>
      </c>
      <c r="O638" s="34"/>
      <c r="P638" s="34"/>
      <c r="Q638" s="34"/>
      <c r="R638" s="34"/>
      <c r="S638" s="35">
        <f t="shared" si="5"/>
        <v>0</v>
      </c>
      <c r="T638" s="27">
        <v>0.0</v>
      </c>
      <c r="U638" s="37">
        <v>300.0</v>
      </c>
      <c r="V638" s="144">
        <v>1.0</v>
      </c>
      <c r="W638" s="37">
        <v>55.0</v>
      </c>
      <c r="X638" s="30"/>
      <c r="Y638" s="35">
        <f t="shared" si="2"/>
        <v>55</v>
      </c>
      <c r="Z638" s="39">
        <f t="shared" si="3"/>
        <v>55</v>
      </c>
      <c r="AA638" s="68"/>
    </row>
    <row r="639" ht="14.25" customHeight="1">
      <c r="A639" s="25">
        <v>110400.0</v>
      </c>
      <c r="B639" s="52">
        <v>110401.0</v>
      </c>
      <c r="C639" s="51" t="s">
        <v>417</v>
      </c>
      <c r="D639" s="51">
        <v>1044133.0</v>
      </c>
      <c r="E639" s="51" t="s">
        <v>1740</v>
      </c>
      <c r="F639" s="29" t="s">
        <v>135</v>
      </c>
      <c r="G639" s="30"/>
      <c r="H639" s="30" t="s">
        <v>44</v>
      </c>
      <c r="I639" s="31" t="s">
        <v>45</v>
      </c>
      <c r="J639" s="32" t="s">
        <v>46</v>
      </c>
      <c r="K639" s="217" t="s">
        <v>45</v>
      </c>
      <c r="L639" s="27" t="s">
        <v>566</v>
      </c>
      <c r="M639" s="172">
        <v>45462.0</v>
      </c>
      <c r="N639" s="172">
        <v>45463.0</v>
      </c>
      <c r="O639" s="34"/>
      <c r="P639" s="34"/>
      <c r="Q639" s="34"/>
      <c r="R639" s="34"/>
      <c r="S639" s="35">
        <f t="shared" si="5"/>
        <v>0</v>
      </c>
      <c r="T639" s="27">
        <v>0.0</v>
      </c>
      <c r="U639" s="37">
        <v>300.0</v>
      </c>
      <c r="V639" s="144">
        <v>1.0</v>
      </c>
      <c r="W639" s="37">
        <v>55.0</v>
      </c>
      <c r="X639" s="30"/>
      <c r="Y639" s="35">
        <f t="shared" si="2"/>
        <v>55</v>
      </c>
      <c r="Z639" s="39">
        <f t="shared" si="3"/>
        <v>55</v>
      </c>
      <c r="AA639" s="68"/>
    </row>
    <row r="640" ht="14.25" customHeight="1">
      <c r="A640" s="25">
        <v>110400.0</v>
      </c>
      <c r="B640" s="52">
        <v>110401.0</v>
      </c>
      <c r="C640" s="51" t="s">
        <v>1074</v>
      </c>
      <c r="D640" s="51">
        <v>7110391.0</v>
      </c>
      <c r="E640" s="51" t="s">
        <v>1710</v>
      </c>
      <c r="F640" s="29" t="s">
        <v>135</v>
      </c>
      <c r="G640" s="30"/>
      <c r="H640" s="30" t="s">
        <v>44</v>
      </c>
      <c r="I640" s="31" t="s">
        <v>45</v>
      </c>
      <c r="J640" s="32" t="s">
        <v>46</v>
      </c>
      <c r="K640" s="217" t="s">
        <v>45</v>
      </c>
      <c r="L640" s="27" t="s">
        <v>566</v>
      </c>
      <c r="M640" s="172">
        <v>45462.0</v>
      </c>
      <c r="N640" s="172">
        <v>45463.0</v>
      </c>
      <c r="O640" s="34"/>
      <c r="P640" s="34"/>
      <c r="Q640" s="34"/>
      <c r="R640" s="34"/>
      <c r="S640" s="35">
        <f t="shared" si="5"/>
        <v>0</v>
      </c>
      <c r="T640" s="27">
        <v>0.0</v>
      </c>
      <c r="U640" s="37">
        <v>300.0</v>
      </c>
      <c r="V640" s="144">
        <v>1.0</v>
      </c>
      <c r="W640" s="37">
        <v>55.0</v>
      </c>
      <c r="X640" s="30"/>
      <c r="Y640" s="35">
        <f t="shared" si="2"/>
        <v>55</v>
      </c>
      <c r="Z640" s="39">
        <f t="shared" si="3"/>
        <v>55</v>
      </c>
      <c r="AA640" s="68"/>
    </row>
    <row r="641" ht="14.25" customHeight="1">
      <c r="A641" s="25">
        <v>110400.0</v>
      </c>
      <c r="B641" s="52">
        <v>110401.0</v>
      </c>
      <c r="C641" s="51" t="s">
        <v>1258</v>
      </c>
      <c r="D641" s="51">
        <v>1028456.0</v>
      </c>
      <c r="E641" s="51" t="s">
        <v>1712</v>
      </c>
      <c r="F641" s="29" t="s">
        <v>135</v>
      </c>
      <c r="G641" s="30"/>
      <c r="H641" s="30" t="s">
        <v>44</v>
      </c>
      <c r="I641" s="31" t="s">
        <v>45</v>
      </c>
      <c r="J641" s="32" t="s">
        <v>46</v>
      </c>
      <c r="K641" s="217" t="s">
        <v>45</v>
      </c>
      <c r="L641" s="27" t="s">
        <v>566</v>
      </c>
      <c r="M641" s="172">
        <v>45462.0</v>
      </c>
      <c r="N641" s="172">
        <v>45463.0</v>
      </c>
      <c r="O641" s="34"/>
      <c r="P641" s="34"/>
      <c r="Q641" s="34"/>
      <c r="R641" s="34"/>
      <c r="S641" s="35">
        <f t="shared" si="5"/>
        <v>0</v>
      </c>
      <c r="T641" s="27">
        <v>0.0</v>
      </c>
      <c r="U641" s="37">
        <v>300.0</v>
      </c>
      <c r="V641" s="144">
        <v>1.0</v>
      </c>
      <c r="W641" s="37">
        <v>55.0</v>
      </c>
      <c r="X641" s="30"/>
      <c r="Y641" s="35">
        <f t="shared" si="2"/>
        <v>55</v>
      </c>
      <c r="Z641" s="39">
        <f t="shared" si="3"/>
        <v>55</v>
      </c>
      <c r="AA641" s="68"/>
    </row>
    <row r="642" ht="14.25" customHeight="1">
      <c r="A642" s="25">
        <v>110400.0</v>
      </c>
      <c r="B642" s="52">
        <v>110401.0</v>
      </c>
      <c r="C642" s="51" t="s">
        <v>1062</v>
      </c>
      <c r="D642" s="51">
        <v>1160060.0</v>
      </c>
      <c r="E642" s="51" t="s">
        <v>1710</v>
      </c>
      <c r="F642" s="29" t="s">
        <v>135</v>
      </c>
      <c r="G642" s="30"/>
      <c r="H642" s="30" t="s">
        <v>44</v>
      </c>
      <c r="I642" s="31" t="s">
        <v>45</v>
      </c>
      <c r="J642" s="32" t="s">
        <v>46</v>
      </c>
      <c r="K642" s="217" t="s">
        <v>45</v>
      </c>
      <c r="L642" s="27" t="s">
        <v>566</v>
      </c>
      <c r="M642" s="172">
        <v>45462.0</v>
      </c>
      <c r="N642" s="172">
        <v>45463.0</v>
      </c>
      <c r="O642" s="34"/>
      <c r="P642" s="34"/>
      <c r="Q642" s="34"/>
      <c r="R642" s="34"/>
      <c r="S642" s="35">
        <f t="shared" si="5"/>
        <v>0</v>
      </c>
      <c r="T642" s="27">
        <v>0.0</v>
      </c>
      <c r="U642" s="37">
        <v>300.0</v>
      </c>
      <c r="V642" s="144">
        <v>1.0</v>
      </c>
      <c r="W642" s="37">
        <v>55.0</v>
      </c>
      <c r="X642" s="30"/>
      <c r="Y642" s="35">
        <f t="shared" si="2"/>
        <v>55</v>
      </c>
      <c r="Z642" s="39">
        <f t="shared" si="3"/>
        <v>55</v>
      </c>
      <c r="AA642" s="68"/>
    </row>
    <row r="643" ht="14.25" customHeight="1">
      <c r="A643" s="25">
        <v>110400.0</v>
      </c>
      <c r="B643" s="52">
        <v>110401.0</v>
      </c>
      <c r="C643" s="51" t="s">
        <v>763</v>
      </c>
      <c r="D643" s="51">
        <v>1131982.0</v>
      </c>
      <c r="E643" s="51" t="s">
        <v>1710</v>
      </c>
      <c r="F643" s="29" t="s">
        <v>135</v>
      </c>
      <c r="G643" s="30"/>
      <c r="H643" s="30" t="s">
        <v>44</v>
      </c>
      <c r="I643" s="31" t="s">
        <v>45</v>
      </c>
      <c r="J643" s="32" t="s">
        <v>46</v>
      </c>
      <c r="K643" s="217" t="s">
        <v>45</v>
      </c>
      <c r="L643" s="27" t="s">
        <v>566</v>
      </c>
      <c r="M643" s="172">
        <v>45462.0</v>
      </c>
      <c r="N643" s="172">
        <v>45463.0</v>
      </c>
      <c r="O643" s="34"/>
      <c r="P643" s="34"/>
      <c r="Q643" s="34"/>
      <c r="R643" s="34"/>
      <c r="S643" s="35">
        <f t="shared" si="5"/>
        <v>0</v>
      </c>
      <c r="T643" s="27">
        <v>0.0</v>
      </c>
      <c r="U643" s="37">
        <v>300.0</v>
      </c>
      <c r="V643" s="144">
        <v>1.0</v>
      </c>
      <c r="W643" s="37">
        <v>55.0</v>
      </c>
      <c r="X643" s="30"/>
      <c r="Y643" s="35">
        <f t="shared" si="2"/>
        <v>55</v>
      </c>
      <c r="Z643" s="39">
        <f t="shared" si="3"/>
        <v>55</v>
      </c>
      <c r="AA643" s="68"/>
    </row>
    <row r="644" ht="14.25" customHeight="1">
      <c r="A644" s="25">
        <v>110400.0</v>
      </c>
      <c r="B644" s="52">
        <v>110401.0</v>
      </c>
      <c r="C644" s="51" t="s">
        <v>3013</v>
      </c>
      <c r="D644" s="51">
        <v>9404139.0</v>
      </c>
      <c r="E644" s="51" t="s">
        <v>1737</v>
      </c>
      <c r="F644" s="29" t="s">
        <v>135</v>
      </c>
      <c r="G644" s="30"/>
      <c r="H644" s="30" t="s">
        <v>44</v>
      </c>
      <c r="I644" s="31" t="s">
        <v>45</v>
      </c>
      <c r="J644" s="32" t="s">
        <v>46</v>
      </c>
      <c r="K644" s="217" t="s">
        <v>45</v>
      </c>
      <c r="L644" s="27" t="s">
        <v>566</v>
      </c>
      <c r="M644" s="172">
        <v>45462.0</v>
      </c>
      <c r="N644" s="172">
        <v>45463.0</v>
      </c>
      <c r="O644" s="34"/>
      <c r="P644" s="34"/>
      <c r="Q644" s="34"/>
      <c r="R644" s="34"/>
      <c r="S644" s="35">
        <f t="shared" si="5"/>
        <v>0</v>
      </c>
      <c r="T644" s="27">
        <v>0.0</v>
      </c>
      <c r="U644" s="37">
        <v>300.0</v>
      </c>
      <c r="V644" s="144">
        <v>1.0</v>
      </c>
      <c r="W644" s="37">
        <v>55.0</v>
      </c>
      <c r="X644" s="30"/>
      <c r="Y644" s="35">
        <f t="shared" si="2"/>
        <v>55</v>
      </c>
      <c r="Z644" s="39">
        <f t="shared" si="3"/>
        <v>55</v>
      </c>
      <c r="AA644" s="68"/>
    </row>
    <row r="645" ht="14.25" customHeight="1">
      <c r="A645" s="25">
        <v>110400.0</v>
      </c>
      <c r="B645" s="52">
        <v>110401.0</v>
      </c>
      <c r="C645" s="51" t="s">
        <v>3014</v>
      </c>
      <c r="D645" s="51">
        <v>311600.0</v>
      </c>
      <c r="E645" s="51" t="s">
        <v>1712</v>
      </c>
      <c r="F645" s="29" t="s">
        <v>135</v>
      </c>
      <c r="G645" s="30"/>
      <c r="H645" s="30" t="s">
        <v>44</v>
      </c>
      <c r="I645" s="31" t="s">
        <v>45</v>
      </c>
      <c r="J645" s="32" t="s">
        <v>46</v>
      </c>
      <c r="K645" s="217" t="s">
        <v>45</v>
      </c>
      <c r="L645" s="27" t="s">
        <v>566</v>
      </c>
      <c r="M645" s="172">
        <v>45462.0</v>
      </c>
      <c r="N645" s="172">
        <v>45463.0</v>
      </c>
      <c r="O645" s="34"/>
      <c r="P645" s="34"/>
      <c r="Q645" s="34"/>
      <c r="R645" s="34"/>
      <c r="S645" s="35">
        <f t="shared" si="5"/>
        <v>0</v>
      </c>
      <c r="T645" s="27">
        <v>0.0</v>
      </c>
      <c r="U645" s="37">
        <v>300.0</v>
      </c>
      <c r="V645" s="144">
        <v>1.0</v>
      </c>
      <c r="W645" s="37">
        <v>55.0</v>
      </c>
      <c r="X645" s="30"/>
      <c r="Y645" s="35">
        <f t="shared" si="2"/>
        <v>55</v>
      </c>
      <c r="Z645" s="39">
        <f t="shared" si="3"/>
        <v>55</v>
      </c>
      <c r="AA645" s="68"/>
    </row>
    <row r="646" ht="14.25" customHeight="1">
      <c r="A646" s="25">
        <v>110400.0</v>
      </c>
      <c r="B646" s="52">
        <v>110401.0</v>
      </c>
      <c r="C646" s="51" t="s">
        <v>1056</v>
      </c>
      <c r="D646" s="51">
        <v>7070527.0</v>
      </c>
      <c r="E646" s="51" t="s">
        <v>1737</v>
      </c>
      <c r="F646" s="29" t="s">
        <v>135</v>
      </c>
      <c r="G646" s="30"/>
      <c r="H646" s="30" t="s">
        <v>44</v>
      </c>
      <c r="I646" s="31" t="s">
        <v>45</v>
      </c>
      <c r="J646" s="32" t="s">
        <v>46</v>
      </c>
      <c r="K646" s="217" t="s">
        <v>45</v>
      </c>
      <c r="L646" s="27" t="s">
        <v>566</v>
      </c>
      <c r="M646" s="172">
        <v>45462.0</v>
      </c>
      <c r="N646" s="172">
        <v>45463.0</v>
      </c>
      <c r="O646" s="34"/>
      <c r="P646" s="34"/>
      <c r="Q646" s="34"/>
      <c r="R646" s="34"/>
      <c r="S646" s="35">
        <f t="shared" si="5"/>
        <v>0</v>
      </c>
      <c r="T646" s="27">
        <v>0.0</v>
      </c>
      <c r="U646" s="37">
        <v>300.0</v>
      </c>
      <c r="V646" s="144">
        <v>1.0</v>
      </c>
      <c r="W646" s="37">
        <v>55.0</v>
      </c>
      <c r="X646" s="30"/>
      <c r="Y646" s="35">
        <f t="shared" si="2"/>
        <v>55</v>
      </c>
      <c r="Z646" s="39">
        <f t="shared" si="3"/>
        <v>55</v>
      </c>
      <c r="AA646" s="68"/>
    </row>
    <row r="647" ht="14.25" customHeight="1">
      <c r="A647" s="25">
        <v>110400.0</v>
      </c>
      <c r="B647" s="52">
        <v>110401.0</v>
      </c>
      <c r="C647" s="51" t="s">
        <v>1336</v>
      </c>
      <c r="D647" s="51">
        <v>1133420.0</v>
      </c>
      <c r="E647" s="51" t="s">
        <v>1710</v>
      </c>
      <c r="F647" s="29" t="s">
        <v>135</v>
      </c>
      <c r="G647" s="30"/>
      <c r="H647" s="30" t="s">
        <v>44</v>
      </c>
      <c r="I647" s="31" t="s">
        <v>45</v>
      </c>
      <c r="J647" s="32" t="s">
        <v>46</v>
      </c>
      <c r="K647" s="217" t="s">
        <v>45</v>
      </c>
      <c r="L647" s="27" t="s">
        <v>566</v>
      </c>
      <c r="M647" s="172">
        <v>45462.0</v>
      </c>
      <c r="N647" s="172">
        <v>45463.0</v>
      </c>
      <c r="O647" s="34"/>
      <c r="P647" s="34"/>
      <c r="Q647" s="34"/>
      <c r="R647" s="34"/>
      <c r="S647" s="35">
        <f t="shared" si="5"/>
        <v>0</v>
      </c>
      <c r="T647" s="27">
        <v>0.0</v>
      </c>
      <c r="U647" s="37">
        <v>300.0</v>
      </c>
      <c r="V647" s="144">
        <v>1.0</v>
      </c>
      <c r="W647" s="37">
        <v>55.0</v>
      </c>
      <c r="X647" s="30"/>
      <c r="Y647" s="35">
        <f t="shared" si="2"/>
        <v>55</v>
      </c>
      <c r="Z647" s="39">
        <f t="shared" si="3"/>
        <v>55</v>
      </c>
      <c r="AA647" s="68"/>
    </row>
    <row r="648" ht="14.25" customHeight="1">
      <c r="A648" s="25">
        <v>110400.0</v>
      </c>
      <c r="B648" s="52">
        <v>110401.0</v>
      </c>
      <c r="C648" s="51" t="s">
        <v>53</v>
      </c>
      <c r="D648" s="51">
        <v>7040695.0</v>
      </c>
      <c r="E648" s="51" t="s">
        <v>1943</v>
      </c>
      <c r="F648" s="29" t="s">
        <v>135</v>
      </c>
      <c r="G648" s="30"/>
      <c r="H648" s="30" t="s">
        <v>44</v>
      </c>
      <c r="I648" s="31" t="s">
        <v>45</v>
      </c>
      <c r="J648" s="32" t="s">
        <v>46</v>
      </c>
      <c r="K648" s="217" t="s">
        <v>45</v>
      </c>
      <c r="L648" s="27" t="s">
        <v>566</v>
      </c>
      <c r="M648" s="172">
        <v>45462.0</v>
      </c>
      <c r="N648" s="172">
        <v>45463.0</v>
      </c>
      <c r="O648" s="34"/>
      <c r="P648" s="34"/>
      <c r="Q648" s="34"/>
      <c r="R648" s="34"/>
      <c r="S648" s="35">
        <f t="shared" si="5"/>
        <v>0</v>
      </c>
      <c r="T648" s="27">
        <v>1.0</v>
      </c>
      <c r="U648" s="37">
        <v>120.0</v>
      </c>
      <c r="V648" s="144">
        <v>2.0</v>
      </c>
      <c r="W648" s="37">
        <v>55.0</v>
      </c>
      <c r="X648" s="30"/>
      <c r="Y648" s="35">
        <f t="shared" si="2"/>
        <v>230</v>
      </c>
      <c r="Z648" s="39">
        <f t="shared" si="3"/>
        <v>230</v>
      </c>
      <c r="AA648" s="68"/>
    </row>
    <row r="649" ht="14.25" customHeight="1">
      <c r="A649" s="25">
        <v>110400.0</v>
      </c>
      <c r="B649" s="52">
        <v>110401.0</v>
      </c>
      <c r="C649" s="27" t="s">
        <v>1489</v>
      </c>
      <c r="D649" s="27">
        <v>1086138.0</v>
      </c>
      <c r="E649" s="27" t="s">
        <v>1712</v>
      </c>
      <c r="F649" s="29" t="s">
        <v>135</v>
      </c>
      <c r="G649" s="30"/>
      <c r="H649" s="30" t="s">
        <v>44</v>
      </c>
      <c r="I649" s="31" t="s">
        <v>45</v>
      </c>
      <c r="J649" s="32" t="s">
        <v>46</v>
      </c>
      <c r="K649" s="217" t="s">
        <v>45</v>
      </c>
      <c r="L649" s="27" t="s">
        <v>566</v>
      </c>
      <c r="M649" s="172">
        <v>45462.0</v>
      </c>
      <c r="N649" s="172">
        <v>45463.0</v>
      </c>
      <c r="O649" s="34"/>
      <c r="P649" s="34"/>
      <c r="Q649" s="34"/>
      <c r="R649" s="34"/>
      <c r="S649" s="35">
        <f t="shared" si="5"/>
        <v>0</v>
      </c>
      <c r="T649" s="27">
        <v>0.0</v>
      </c>
      <c r="U649" s="37">
        <v>300.0</v>
      </c>
      <c r="V649" s="144">
        <v>1.0</v>
      </c>
      <c r="W649" s="37">
        <v>55.0</v>
      </c>
      <c r="X649" s="30"/>
      <c r="Y649" s="35">
        <f t="shared" si="2"/>
        <v>55</v>
      </c>
      <c r="Z649" s="39">
        <f t="shared" si="3"/>
        <v>55</v>
      </c>
      <c r="AA649" s="68"/>
    </row>
    <row r="650" ht="14.25" customHeight="1">
      <c r="A650" s="25">
        <v>110400.0</v>
      </c>
      <c r="B650" s="52">
        <v>110401.0</v>
      </c>
      <c r="C650" s="27" t="s">
        <v>2059</v>
      </c>
      <c r="D650" s="27">
        <v>1157167.0</v>
      </c>
      <c r="E650" s="27" t="s">
        <v>1710</v>
      </c>
      <c r="F650" s="29" t="s">
        <v>135</v>
      </c>
      <c r="G650" s="30"/>
      <c r="H650" s="30" t="s">
        <v>44</v>
      </c>
      <c r="I650" s="31" t="s">
        <v>45</v>
      </c>
      <c r="J650" s="32" t="s">
        <v>46</v>
      </c>
      <c r="K650" s="217" t="s">
        <v>45</v>
      </c>
      <c r="L650" s="27" t="s">
        <v>566</v>
      </c>
      <c r="M650" s="172">
        <v>45462.0</v>
      </c>
      <c r="N650" s="172">
        <v>45463.0</v>
      </c>
      <c r="O650" s="34"/>
      <c r="P650" s="34"/>
      <c r="Q650" s="34"/>
      <c r="R650" s="34"/>
      <c r="S650" s="35">
        <f t="shared" si="5"/>
        <v>0</v>
      </c>
      <c r="T650" s="27">
        <v>0.0</v>
      </c>
      <c r="U650" s="37">
        <v>300.0</v>
      </c>
      <c r="V650" s="144">
        <v>1.0</v>
      </c>
      <c r="W650" s="37">
        <v>55.0</v>
      </c>
      <c r="X650" s="30"/>
      <c r="Y650" s="35">
        <f t="shared" si="2"/>
        <v>55</v>
      </c>
      <c r="Z650" s="39">
        <f t="shared" si="3"/>
        <v>55</v>
      </c>
      <c r="AA650" s="68"/>
    </row>
    <row r="651" ht="14.25" customHeight="1">
      <c r="A651" s="25">
        <v>110400.0</v>
      </c>
      <c r="B651" s="52">
        <v>110401.0</v>
      </c>
      <c r="C651" s="27" t="s">
        <v>3015</v>
      </c>
      <c r="D651" s="27">
        <v>1010867.0</v>
      </c>
      <c r="E651" s="27" t="s">
        <v>1707</v>
      </c>
      <c r="F651" s="29" t="s">
        <v>135</v>
      </c>
      <c r="G651" s="30"/>
      <c r="H651" s="30" t="s">
        <v>44</v>
      </c>
      <c r="I651" s="31" t="s">
        <v>45</v>
      </c>
      <c r="J651" s="32" t="s">
        <v>46</v>
      </c>
      <c r="K651" s="217" t="s">
        <v>45</v>
      </c>
      <c r="L651" s="27" t="s">
        <v>50</v>
      </c>
      <c r="M651" s="172">
        <v>45566.0</v>
      </c>
      <c r="N651" s="172">
        <v>45567.0</v>
      </c>
      <c r="O651" s="34"/>
      <c r="P651" s="34"/>
      <c r="Q651" s="34"/>
      <c r="R651" s="34"/>
      <c r="S651" s="35">
        <f t="shared" si="5"/>
        <v>0</v>
      </c>
      <c r="T651" s="32">
        <v>1.0</v>
      </c>
      <c r="U651" s="37">
        <v>170.12</v>
      </c>
      <c r="V651" s="32">
        <v>1.0</v>
      </c>
      <c r="W651" s="37">
        <v>57.0</v>
      </c>
      <c r="X651" s="30"/>
      <c r="Y651" s="35">
        <f t="shared" si="2"/>
        <v>227.12</v>
      </c>
      <c r="Z651" s="39">
        <f t="shared" si="3"/>
        <v>227.12</v>
      </c>
      <c r="AA651" s="68"/>
    </row>
    <row r="652" ht="14.25" customHeight="1">
      <c r="A652" s="25">
        <v>110400.0</v>
      </c>
      <c r="B652" s="52">
        <v>110401.0</v>
      </c>
      <c r="C652" s="56" t="s">
        <v>3016</v>
      </c>
      <c r="D652" s="27">
        <v>9407774.0</v>
      </c>
      <c r="E652" s="27" t="s">
        <v>1707</v>
      </c>
      <c r="F652" s="29" t="s">
        <v>135</v>
      </c>
      <c r="G652" s="30"/>
      <c r="H652" s="30" t="s">
        <v>44</v>
      </c>
      <c r="I652" s="31" t="s">
        <v>45</v>
      </c>
      <c r="J652" s="32" t="s">
        <v>46</v>
      </c>
      <c r="K652" s="217" t="s">
        <v>45</v>
      </c>
      <c r="L652" s="27" t="s">
        <v>50</v>
      </c>
      <c r="M652" s="172">
        <v>45566.0</v>
      </c>
      <c r="N652" s="172">
        <v>45567.0</v>
      </c>
      <c r="O652" s="34"/>
      <c r="P652" s="34"/>
      <c r="Q652" s="34"/>
      <c r="R652" s="34"/>
      <c r="S652" s="35">
        <f t="shared" si="5"/>
        <v>0</v>
      </c>
      <c r="T652" s="32">
        <v>0.0</v>
      </c>
      <c r="U652" s="37">
        <v>170.12</v>
      </c>
      <c r="V652" s="32">
        <v>1.0</v>
      </c>
      <c r="W652" s="37">
        <v>57.0</v>
      </c>
      <c r="X652" s="30"/>
      <c r="Y652" s="35">
        <f t="shared" si="2"/>
        <v>57</v>
      </c>
      <c r="Z652" s="39">
        <f t="shared" si="3"/>
        <v>57</v>
      </c>
      <c r="AA652" s="68"/>
    </row>
    <row r="653" ht="14.25" customHeight="1">
      <c r="A653" s="25">
        <v>110400.0</v>
      </c>
      <c r="B653" s="52">
        <v>110401.0</v>
      </c>
      <c r="C653" s="56" t="s">
        <v>3017</v>
      </c>
      <c r="D653" s="27">
        <v>1038680.0</v>
      </c>
      <c r="E653" s="27" t="s">
        <v>1740</v>
      </c>
      <c r="F653" s="29" t="s">
        <v>135</v>
      </c>
      <c r="G653" s="30"/>
      <c r="H653" s="30" t="s">
        <v>44</v>
      </c>
      <c r="I653" s="31" t="s">
        <v>45</v>
      </c>
      <c r="J653" s="32" t="s">
        <v>46</v>
      </c>
      <c r="K653" s="217" t="s">
        <v>45</v>
      </c>
      <c r="L653" s="27" t="s">
        <v>50</v>
      </c>
      <c r="M653" s="172">
        <v>45566.0</v>
      </c>
      <c r="N653" s="172">
        <v>45567.0</v>
      </c>
      <c r="O653" s="34"/>
      <c r="P653" s="34"/>
      <c r="Q653" s="34"/>
      <c r="R653" s="34"/>
      <c r="S653" s="35">
        <f t="shared" si="5"/>
        <v>0</v>
      </c>
      <c r="T653" s="32">
        <v>1.0</v>
      </c>
      <c r="U653" s="37">
        <v>120.0</v>
      </c>
      <c r="V653" s="32">
        <v>1.0</v>
      </c>
      <c r="W653" s="37">
        <v>55.0</v>
      </c>
      <c r="X653" s="30"/>
      <c r="Y653" s="35">
        <f t="shared" si="2"/>
        <v>175</v>
      </c>
      <c r="Z653" s="39">
        <f t="shared" si="3"/>
        <v>175</v>
      </c>
      <c r="AA653" s="68"/>
    </row>
    <row r="654" ht="14.25" customHeight="1">
      <c r="A654" s="25">
        <v>110400.0</v>
      </c>
      <c r="B654" s="52">
        <v>110401.0</v>
      </c>
      <c r="C654" s="27" t="s">
        <v>3018</v>
      </c>
      <c r="D654" s="27">
        <v>104413.0</v>
      </c>
      <c r="E654" s="27" t="s">
        <v>1740</v>
      </c>
      <c r="F654" s="29" t="s">
        <v>135</v>
      </c>
      <c r="G654" s="30"/>
      <c r="H654" s="30" t="s">
        <v>44</v>
      </c>
      <c r="I654" s="31" t="s">
        <v>45</v>
      </c>
      <c r="J654" s="32" t="s">
        <v>46</v>
      </c>
      <c r="K654" s="217" t="s">
        <v>45</v>
      </c>
      <c r="L654" s="27" t="s">
        <v>50</v>
      </c>
      <c r="M654" s="172">
        <v>45566.0</v>
      </c>
      <c r="N654" s="172">
        <v>45567.0</v>
      </c>
      <c r="O654" s="34"/>
      <c r="P654" s="34"/>
      <c r="Q654" s="34"/>
      <c r="R654" s="34"/>
      <c r="S654" s="35">
        <f t="shared" si="5"/>
        <v>0</v>
      </c>
      <c r="T654" s="32">
        <v>0.0</v>
      </c>
      <c r="U654" s="37">
        <v>120.0</v>
      </c>
      <c r="V654" s="32">
        <v>1.0</v>
      </c>
      <c r="W654" s="37">
        <v>55.0</v>
      </c>
      <c r="X654" s="30"/>
      <c r="Y654" s="35">
        <f t="shared" si="2"/>
        <v>55</v>
      </c>
      <c r="Z654" s="39">
        <f t="shared" si="3"/>
        <v>55</v>
      </c>
      <c r="AA654" s="68"/>
    </row>
    <row r="655" ht="14.25" customHeight="1">
      <c r="A655" s="25">
        <v>110400.0</v>
      </c>
      <c r="B655" s="52">
        <v>110401.0</v>
      </c>
      <c r="C655" s="56" t="s">
        <v>3019</v>
      </c>
      <c r="D655" s="27">
        <v>1028456.0</v>
      </c>
      <c r="E655" s="27" t="s">
        <v>1712</v>
      </c>
      <c r="F655" s="29" t="s">
        <v>135</v>
      </c>
      <c r="G655" s="30"/>
      <c r="H655" s="30" t="s">
        <v>44</v>
      </c>
      <c r="I655" s="31" t="s">
        <v>45</v>
      </c>
      <c r="J655" s="32" t="s">
        <v>46</v>
      </c>
      <c r="K655" s="217" t="s">
        <v>45</v>
      </c>
      <c r="L655" s="27" t="s">
        <v>50</v>
      </c>
      <c r="M655" s="172">
        <v>45566.0</v>
      </c>
      <c r="N655" s="172">
        <v>45567.0</v>
      </c>
      <c r="O655" s="34"/>
      <c r="P655" s="34"/>
      <c r="Q655" s="34"/>
      <c r="R655" s="34"/>
      <c r="S655" s="35">
        <f t="shared" si="5"/>
        <v>0</v>
      </c>
      <c r="T655" s="32">
        <v>1.0</v>
      </c>
      <c r="U655" s="37">
        <v>120.0</v>
      </c>
      <c r="V655" s="32">
        <v>1.0</v>
      </c>
      <c r="W655" s="37">
        <v>55.0</v>
      </c>
      <c r="X655" s="30"/>
      <c r="Y655" s="35">
        <f t="shared" si="2"/>
        <v>175</v>
      </c>
      <c r="Z655" s="39">
        <f t="shared" si="3"/>
        <v>175</v>
      </c>
      <c r="AA655" s="68"/>
    </row>
    <row r="656" ht="14.25" customHeight="1">
      <c r="A656" s="25">
        <v>110400.0</v>
      </c>
      <c r="B656" s="52">
        <v>110401.0</v>
      </c>
      <c r="C656" s="56" t="s">
        <v>3020</v>
      </c>
      <c r="D656" s="27">
        <v>1110080.0</v>
      </c>
      <c r="E656" s="27" t="s">
        <v>1712</v>
      </c>
      <c r="F656" s="29" t="s">
        <v>135</v>
      </c>
      <c r="G656" s="30"/>
      <c r="H656" s="30" t="s">
        <v>44</v>
      </c>
      <c r="I656" s="31" t="s">
        <v>45</v>
      </c>
      <c r="J656" s="32" t="s">
        <v>46</v>
      </c>
      <c r="K656" s="217" t="s">
        <v>45</v>
      </c>
      <c r="L656" s="27" t="s">
        <v>50</v>
      </c>
      <c r="M656" s="172">
        <v>45566.0</v>
      </c>
      <c r="N656" s="172">
        <v>45567.0</v>
      </c>
      <c r="O656" s="34"/>
      <c r="P656" s="34"/>
      <c r="Q656" s="34"/>
      <c r="R656" s="34"/>
      <c r="S656" s="35">
        <f t="shared" si="5"/>
        <v>0</v>
      </c>
      <c r="T656" s="32">
        <v>1.0</v>
      </c>
      <c r="U656" s="37">
        <v>120.0</v>
      </c>
      <c r="V656" s="32">
        <v>1.0</v>
      </c>
      <c r="W656" s="37">
        <v>55.0</v>
      </c>
      <c r="X656" s="30"/>
      <c r="Y656" s="35">
        <f t="shared" si="2"/>
        <v>175</v>
      </c>
      <c r="Z656" s="39">
        <f t="shared" si="3"/>
        <v>175</v>
      </c>
      <c r="AA656" s="68"/>
    </row>
    <row r="657" ht="14.25" customHeight="1">
      <c r="A657" s="25">
        <v>110400.0</v>
      </c>
      <c r="B657" s="52">
        <v>110401.0</v>
      </c>
      <c r="C657" s="56" t="s">
        <v>3021</v>
      </c>
      <c r="D657" s="27">
        <v>1064150.0</v>
      </c>
      <c r="E657" s="27" t="s">
        <v>1712</v>
      </c>
      <c r="F657" s="29" t="s">
        <v>135</v>
      </c>
      <c r="G657" s="30"/>
      <c r="H657" s="30" t="s">
        <v>44</v>
      </c>
      <c r="I657" s="31" t="s">
        <v>45</v>
      </c>
      <c r="J657" s="32" t="s">
        <v>46</v>
      </c>
      <c r="K657" s="217" t="s">
        <v>45</v>
      </c>
      <c r="L657" s="27" t="s">
        <v>50</v>
      </c>
      <c r="M657" s="172">
        <v>45566.0</v>
      </c>
      <c r="N657" s="172">
        <v>45567.0</v>
      </c>
      <c r="O657" s="34"/>
      <c r="P657" s="34"/>
      <c r="Q657" s="34"/>
      <c r="R657" s="34"/>
      <c r="S657" s="35">
        <f t="shared" si="5"/>
        <v>0</v>
      </c>
      <c r="T657" s="32">
        <v>1.0</v>
      </c>
      <c r="U657" s="37">
        <v>120.0</v>
      </c>
      <c r="V657" s="32">
        <v>1.0</v>
      </c>
      <c r="W657" s="37">
        <v>55.0</v>
      </c>
      <c r="X657" s="30"/>
      <c r="Y657" s="35">
        <f t="shared" si="2"/>
        <v>175</v>
      </c>
      <c r="Z657" s="39">
        <f t="shared" si="3"/>
        <v>175</v>
      </c>
      <c r="AA657" s="68"/>
    </row>
    <row r="658" ht="14.25" customHeight="1">
      <c r="A658" s="25">
        <v>110400.0</v>
      </c>
      <c r="B658" s="52">
        <v>110401.0</v>
      </c>
      <c r="C658" s="27" t="s">
        <v>3022</v>
      </c>
      <c r="D658" s="27">
        <v>7980817.0</v>
      </c>
      <c r="E658" s="27" t="s">
        <v>1737</v>
      </c>
      <c r="F658" s="29" t="s">
        <v>135</v>
      </c>
      <c r="G658" s="30"/>
      <c r="H658" s="30" t="s">
        <v>44</v>
      </c>
      <c r="I658" s="31" t="s">
        <v>45</v>
      </c>
      <c r="J658" s="32" t="s">
        <v>46</v>
      </c>
      <c r="K658" s="217" t="s">
        <v>45</v>
      </c>
      <c r="L658" s="27" t="s">
        <v>50</v>
      </c>
      <c r="M658" s="172">
        <v>45566.0</v>
      </c>
      <c r="N658" s="172">
        <v>45567.0</v>
      </c>
      <c r="O658" s="34"/>
      <c r="P658" s="34"/>
      <c r="Q658" s="34"/>
      <c r="R658" s="34"/>
      <c r="S658" s="35">
        <f t="shared" si="5"/>
        <v>0</v>
      </c>
      <c r="T658" s="32">
        <v>1.0</v>
      </c>
      <c r="U658" s="37">
        <v>120.0</v>
      </c>
      <c r="V658" s="32">
        <v>1.0</v>
      </c>
      <c r="W658" s="37">
        <v>55.0</v>
      </c>
      <c r="X658" s="30"/>
      <c r="Y658" s="35">
        <f t="shared" si="2"/>
        <v>175</v>
      </c>
      <c r="Z658" s="39">
        <f t="shared" si="3"/>
        <v>175</v>
      </c>
      <c r="AA658" s="68"/>
    </row>
    <row r="659" ht="14.25" customHeight="1">
      <c r="A659" s="25">
        <v>110400.0</v>
      </c>
      <c r="B659" s="52">
        <v>110401.0</v>
      </c>
      <c r="C659" s="56" t="s">
        <v>3023</v>
      </c>
      <c r="D659" s="27">
        <v>1068709.0</v>
      </c>
      <c r="E659" s="27" t="s">
        <v>1712</v>
      </c>
      <c r="F659" s="29" t="s">
        <v>135</v>
      </c>
      <c r="G659" s="30"/>
      <c r="H659" s="30" t="s">
        <v>44</v>
      </c>
      <c r="I659" s="31" t="s">
        <v>45</v>
      </c>
      <c r="J659" s="32" t="s">
        <v>46</v>
      </c>
      <c r="K659" s="217" t="s">
        <v>45</v>
      </c>
      <c r="L659" s="27" t="s">
        <v>50</v>
      </c>
      <c r="M659" s="172">
        <v>45566.0</v>
      </c>
      <c r="N659" s="172">
        <v>45567.0</v>
      </c>
      <c r="O659" s="34"/>
      <c r="P659" s="34"/>
      <c r="Q659" s="34"/>
      <c r="R659" s="34"/>
      <c r="S659" s="35">
        <f t="shared" si="5"/>
        <v>0</v>
      </c>
      <c r="T659" s="32">
        <v>0.0</v>
      </c>
      <c r="U659" s="37">
        <v>120.0</v>
      </c>
      <c r="V659" s="32">
        <v>1.0</v>
      </c>
      <c r="W659" s="37">
        <v>55.0</v>
      </c>
      <c r="X659" s="30"/>
      <c r="Y659" s="35">
        <f t="shared" si="2"/>
        <v>55</v>
      </c>
      <c r="Z659" s="39">
        <f t="shared" si="3"/>
        <v>55</v>
      </c>
      <c r="AA659" s="68"/>
    </row>
    <row r="660" ht="14.25" customHeight="1">
      <c r="A660" s="25">
        <v>110400.0</v>
      </c>
      <c r="B660" s="52">
        <v>110401.0</v>
      </c>
      <c r="C660" s="27" t="s">
        <v>3024</v>
      </c>
      <c r="D660" s="27">
        <v>1078658.0</v>
      </c>
      <c r="E660" s="27" t="s">
        <v>1712</v>
      </c>
      <c r="F660" s="29" t="s">
        <v>135</v>
      </c>
      <c r="G660" s="30"/>
      <c r="H660" s="30" t="s">
        <v>44</v>
      </c>
      <c r="I660" s="31" t="s">
        <v>45</v>
      </c>
      <c r="J660" s="32" t="s">
        <v>46</v>
      </c>
      <c r="K660" s="217" t="s">
        <v>45</v>
      </c>
      <c r="L660" s="27" t="s">
        <v>50</v>
      </c>
      <c r="M660" s="172">
        <v>45566.0</v>
      </c>
      <c r="N660" s="172">
        <v>45567.0</v>
      </c>
      <c r="O660" s="34"/>
      <c r="P660" s="34"/>
      <c r="Q660" s="34"/>
      <c r="R660" s="34"/>
      <c r="S660" s="35">
        <f t="shared" si="5"/>
        <v>0</v>
      </c>
      <c r="T660" s="32">
        <v>0.0</v>
      </c>
      <c r="U660" s="37">
        <v>120.0</v>
      </c>
      <c r="V660" s="32">
        <v>1.0</v>
      </c>
      <c r="W660" s="37">
        <v>55.0</v>
      </c>
      <c r="X660" s="30"/>
      <c r="Y660" s="35">
        <f t="shared" si="2"/>
        <v>55</v>
      </c>
      <c r="Z660" s="39">
        <f t="shared" si="3"/>
        <v>55</v>
      </c>
      <c r="AA660" s="68"/>
    </row>
    <row r="661" ht="14.25" customHeight="1">
      <c r="A661" s="25">
        <v>110400.0</v>
      </c>
      <c r="B661" s="52">
        <v>110401.0</v>
      </c>
      <c r="C661" s="27" t="s">
        <v>3025</v>
      </c>
      <c r="D661" s="27">
        <v>7102461.0</v>
      </c>
      <c r="E661" s="27" t="s">
        <v>1737</v>
      </c>
      <c r="F661" s="29" t="s">
        <v>135</v>
      </c>
      <c r="G661" s="30"/>
      <c r="H661" s="30" t="s">
        <v>44</v>
      </c>
      <c r="I661" s="31" t="s">
        <v>45</v>
      </c>
      <c r="J661" s="32" t="s">
        <v>46</v>
      </c>
      <c r="K661" s="217" t="s">
        <v>45</v>
      </c>
      <c r="L661" s="27" t="s">
        <v>50</v>
      </c>
      <c r="M661" s="172">
        <v>45566.0</v>
      </c>
      <c r="N661" s="172">
        <v>45567.0</v>
      </c>
      <c r="O661" s="34"/>
      <c r="P661" s="34"/>
      <c r="Q661" s="34"/>
      <c r="R661" s="34"/>
      <c r="S661" s="35">
        <f t="shared" si="5"/>
        <v>0</v>
      </c>
      <c r="T661" s="32">
        <v>1.0</v>
      </c>
      <c r="U661" s="37">
        <v>120.0</v>
      </c>
      <c r="V661" s="32">
        <v>1.0</v>
      </c>
      <c r="W661" s="37">
        <v>55.0</v>
      </c>
      <c r="X661" s="30"/>
      <c r="Y661" s="35">
        <f t="shared" si="2"/>
        <v>175</v>
      </c>
      <c r="Z661" s="39">
        <f t="shared" si="3"/>
        <v>175</v>
      </c>
      <c r="AA661" s="68"/>
    </row>
    <row r="662" ht="14.25" customHeight="1">
      <c r="A662" s="25">
        <v>110400.0</v>
      </c>
      <c r="B662" s="52">
        <v>110401.0</v>
      </c>
      <c r="C662" s="56" t="s">
        <v>3026</v>
      </c>
      <c r="D662" s="27">
        <v>9805621.0</v>
      </c>
      <c r="E662" s="27" t="s">
        <v>1712</v>
      </c>
      <c r="F662" s="29" t="s">
        <v>135</v>
      </c>
      <c r="G662" s="30"/>
      <c r="H662" s="30" t="s">
        <v>44</v>
      </c>
      <c r="I662" s="31" t="s">
        <v>45</v>
      </c>
      <c r="J662" s="32" t="s">
        <v>46</v>
      </c>
      <c r="K662" s="217" t="s">
        <v>45</v>
      </c>
      <c r="L662" s="27" t="s">
        <v>50</v>
      </c>
      <c r="M662" s="172">
        <v>45566.0</v>
      </c>
      <c r="N662" s="172">
        <v>45567.0</v>
      </c>
      <c r="O662" s="34"/>
      <c r="P662" s="34"/>
      <c r="Q662" s="34"/>
      <c r="R662" s="34"/>
      <c r="S662" s="35">
        <f t="shared" si="5"/>
        <v>0</v>
      </c>
      <c r="T662" s="32">
        <v>0.0</v>
      </c>
      <c r="U662" s="37">
        <v>120.0</v>
      </c>
      <c r="V662" s="32">
        <v>1.0</v>
      </c>
      <c r="W662" s="37">
        <v>55.0</v>
      </c>
      <c r="X662" s="30"/>
      <c r="Y662" s="35">
        <f t="shared" si="2"/>
        <v>55</v>
      </c>
      <c r="Z662" s="39">
        <f t="shared" si="3"/>
        <v>55</v>
      </c>
      <c r="AA662" s="68"/>
    </row>
    <row r="663" ht="14.25" customHeight="1">
      <c r="A663" s="25">
        <v>110400.0</v>
      </c>
      <c r="B663" s="52">
        <v>110401.0</v>
      </c>
      <c r="C663" s="56" t="s">
        <v>3027</v>
      </c>
      <c r="D663" s="27">
        <v>7070527.0</v>
      </c>
      <c r="E663" s="27" t="s">
        <v>1737</v>
      </c>
      <c r="F663" s="29" t="s">
        <v>135</v>
      </c>
      <c r="G663" s="30"/>
      <c r="H663" s="30" t="s">
        <v>44</v>
      </c>
      <c r="I663" s="31" t="s">
        <v>45</v>
      </c>
      <c r="J663" s="32" t="s">
        <v>46</v>
      </c>
      <c r="K663" s="217" t="s">
        <v>45</v>
      </c>
      <c r="L663" s="27" t="s">
        <v>50</v>
      </c>
      <c r="M663" s="172">
        <v>45566.0</v>
      </c>
      <c r="N663" s="172">
        <v>45567.0</v>
      </c>
      <c r="O663" s="34"/>
      <c r="P663" s="34"/>
      <c r="Q663" s="34"/>
      <c r="R663" s="34"/>
      <c r="S663" s="35">
        <f t="shared" si="5"/>
        <v>0</v>
      </c>
      <c r="T663" s="32">
        <v>0.0</v>
      </c>
      <c r="U663" s="37">
        <v>120.0</v>
      </c>
      <c r="V663" s="32">
        <v>1.0</v>
      </c>
      <c r="W663" s="37">
        <v>55.0</v>
      </c>
      <c r="X663" s="30"/>
      <c r="Y663" s="35">
        <f t="shared" si="2"/>
        <v>55</v>
      </c>
      <c r="Z663" s="39">
        <f t="shared" si="3"/>
        <v>55</v>
      </c>
      <c r="AA663" s="68"/>
    </row>
    <row r="664" ht="14.25" customHeight="1">
      <c r="A664" s="25">
        <v>110400.0</v>
      </c>
      <c r="B664" s="52">
        <v>110401.0</v>
      </c>
      <c r="C664" s="56" t="s">
        <v>3028</v>
      </c>
      <c r="D664" s="27">
        <v>7040695.0</v>
      </c>
      <c r="E664" s="27" t="s">
        <v>1737</v>
      </c>
      <c r="F664" s="29" t="s">
        <v>135</v>
      </c>
      <c r="G664" s="30"/>
      <c r="H664" s="30" t="s">
        <v>44</v>
      </c>
      <c r="I664" s="31" t="s">
        <v>45</v>
      </c>
      <c r="J664" s="32" t="s">
        <v>46</v>
      </c>
      <c r="K664" s="217" t="s">
        <v>45</v>
      </c>
      <c r="L664" s="27" t="s">
        <v>50</v>
      </c>
      <c r="M664" s="172">
        <v>45566.0</v>
      </c>
      <c r="N664" s="172">
        <v>45567.0</v>
      </c>
      <c r="O664" s="34"/>
      <c r="P664" s="34"/>
      <c r="Q664" s="34"/>
      <c r="R664" s="34"/>
      <c r="S664" s="35">
        <f t="shared" si="5"/>
        <v>0</v>
      </c>
      <c r="T664" s="32">
        <v>0.0</v>
      </c>
      <c r="U664" s="37">
        <v>120.0</v>
      </c>
      <c r="V664" s="32">
        <v>1.0</v>
      </c>
      <c r="W664" s="37">
        <v>55.0</v>
      </c>
      <c r="X664" s="30"/>
      <c r="Y664" s="35">
        <f t="shared" si="2"/>
        <v>55</v>
      </c>
      <c r="Z664" s="39">
        <f t="shared" si="3"/>
        <v>55</v>
      </c>
      <c r="AA664" s="68"/>
    </row>
    <row r="665" ht="14.25" customHeight="1">
      <c r="A665" s="25">
        <v>110400.0</v>
      </c>
      <c r="B665" s="52">
        <v>110401.0</v>
      </c>
      <c r="C665" s="27" t="s">
        <v>3029</v>
      </c>
      <c r="D665" s="27">
        <v>1124358.0</v>
      </c>
      <c r="E665" s="27" t="s">
        <v>1710</v>
      </c>
      <c r="F665" s="29" t="s">
        <v>135</v>
      </c>
      <c r="G665" s="30"/>
      <c r="H665" s="30" t="s">
        <v>44</v>
      </c>
      <c r="I665" s="31" t="s">
        <v>45</v>
      </c>
      <c r="J665" s="32" t="s">
        <v>46</v>
      </c>
      <c r="K665" s="217" t="s">
        <v>45</v>
      </c>
      <c r="L665" s="27" t="s">
        <v>50</v>
      </c>
      <c r="M665" s="172">
        <v>45566.0</v>
      </c>
      <c r="N665" s="172">
        <v>45567.0</v>
      </c>
      <c r="O665" s="34"/>
      <c r="P665" s="34"/>
      <c r="Q665" s="34"/>
      <c r="R665" s="34"/>
      <c r="S665" s="35">
        <f t="shared" si="5"/>
        <v>0</v>
      </c>
      <c r="T665" s="32">
        <v>1.0</v>
      </c>
      <c r="U665" s="37">
        <v>120.0</v>
      </c>
      <c r="V665" s="32">
        <v>1.0</v>
      </c>
      <c r="W665" s="37">
        <v>55.0</v>
      </c>
      <c r="X665" s="30"/>
      <c r="Y665" s="35">
        <f t="shared" si="2"/>
        <v>175</v>
      </c>
      <c r="Z665" s="39">
        <f t="shared" si="3"/>
        <v>175</v>
      </c>
      <c r="AA665" s="68"/>
    </row>
    <row r="666" ht="14.25" customHeight="1">
      <c r="A666" s="25">
        <v>110400.0</v>
      </c>
      <c r="B666" s="52">
        <v>110401.0</v>
      </c>
      <c r="C666" s="27" t="s">
        <v>3030</v>
      </c>
      <c r="D666" s="27">
        <v>1179225.0</v>
      </c>
      <c r="E666" s="27" t="s">
        <v>1710</v>
      </c>
      <c r="F666" s="29" t="s">
        <v>135</v>
      </c>
      <c r="G666" s="30"/>
      <c r="H666" s="30" t="s">
        <v>44</v>
      </c>
      <c r="I666" s="31" t="s">
        <v>45</v>
      </c>
      <c r="J666" s="32" t="s">
        <v>46</v>
      </c>
      <c r="K666" s="217" t="s">
        <v>45</v>
      </c>
      <c r="L666" s="27" t="s">
        <v>50</v>
      </c>
      <c r="M666" s="172">
        <v>45566.0</v>
      </c>
      <c r="N666" s="172">
        <v>45567.0</v>
      </c>
      <c r="O666" s="34"/>
      <c r="P666" s="34"/>
      <c r="Q666" s="34"/>
      <c r="R666" s="34"/>
      <c r="S666" s="35">
        <f t="shared" si="5"/>
        <v>0</v>
      </c>
      <c r="T666" s="32">
        <v>1.0</v>
      </c>
      <c r="U666" s="37">
        <v>120.0</v>
      </c>
      <c r="V666" s="32">
        <v>1.0</v>
      </c>
      <c r="W666" s="37">
        <v>55.0</v>
      </c>
      <c r="X666" s="30"/>
      <c r="Y666" s="35">
        <f t="shared" si="2"/>
        <v>175</v>
      </c>
      <c r="Z666" s="39">
        <f t="shared" si="3"/>
        <v>175</v>
      </c>
      <c r="AA666" s="68"/>
    </row>
    <row r="667" ht="14.25" customHeight="1">
      <c r="A667" s="25">
        <v>110400.0</v>
      </c>
      <c r="B667" s="52">
        <v>110401.0</v>
      </c>
      <c r="C667" s="27" t="s">
        <v>3031</v>
      </c>
      <c r="D667" s="27">
        <v>7110391.0</v>
      </c>
      <c r="E667" s="27" t="s">
        <v>1710</v>
      </c>
      <c r="F667" s="29" t="s">
        <v>135</v>
      </c>
      <c r="G667" s="30"/>
      <c r="H667" s="30" t="s">
        <v>44</v>
      </c>
      <c r="I667" s="31" t="s">
        <v>45</v>
      </c>
      <c r="J667" s="32" t="s">
        <v>46</v>
      </c>
      <c r="K667" s="217" t="s">
        <v>45</v>
      </c>
      <c r="L667" s="27" t="s">
        <v>50</v>
      </c>
      <c r="M667" s="172">
        <v>45566.0</v>
      </c>
      <c r="N667" s="172">
        <v>45567.0</v>
      </c>
      <c r="O667" s="34"/>
      <c r="P667" s="34"/>
      <c r="Q667" s="34"/>
      <c r="R667" s="34"/>
      <c r="S667" s="35">
        <f t="shared" si="5"/>
        <v>0</v>
      </c>
      <c r="T667" s="32">
        <v>0.0</v>
      </c>
      <c r="U667" s="37">
        <v>120.0</v>
      </c>
      <c r="V667" s="32">
        <v>1.0</v>
      </c>
      <c r="W667" s="37">
        <v>55.0</v>
      </c>
      <c r="X667" s="30"/>
      <c r="Y667" s="35">
        <f t="shared" si="2"/>
        <v>55</v>
      </c>
      <c r="Z667" s="39">
        <f t="shared" si="3"/>
        <v>55</v>
      </c>
      <c r="AA667" s="68"/>
    </row>
    <row r="668" ht="14.25" customHeight="1">
      <c r="A668" s="25">
        <v>110400.0</v>
      </c>
      <c r="B668" s="52">
        <v>110401.0</v>
      </c>
      <c r="C668" s="27" t="s">
        <v>3032</v>
      </c>
      <c r="D668" s="27">
        <v>1158716.0</v>
      </c>
      <c r="E668" s="27" t="s">
        <v>1710</v>
      </c>
      <c r="F668" s="29" t="s">
        <v>135</v>
      </c>
      <c r="G668" s="30"/>
      <c r="H668" s="30" t="s">
        <v>44</v>
      </c>
      <c r="I668" s="31" t="s">
        <v>45</v>
      </c>
      <c r="J668" s="32" t="s">
        <v>46</v>
      </c>
      <c r="K668" s="217" t="s">
        <v>45</v>
      </c>
      <c r="L668" s="27" t="s">
        <v>50</v>
      </c>
      <c r="M668" s="172">
        <v>45566.0</v>
      </c>
      <c r="N668" s="172">
        <v>45567.0</v>
      </c>
      <c r="O668" s="34"/>
      <c r="P668" s="34"/>
      <c r="Q668" s="34"/>
      <c r="R668" s="34"/>
      <c r="S668" s="35">
        <f t="shared" si="5"/>
        <v>0</v>
      </c>
      <c r="T668" s="32">
        <v>0.0</v>
      </c>
      <c r="U668" s="37">
        <v>120.0</v>
      </c>
      <c r="V668" s="32">
        <v>1.0</v>
      </c>
      <c r="W668" s="37">
        <v>55.0</v>
      </c>
      <c r="X668" s="30"/>
      <c r="Y668" s="35">
        <f t="shared" si="2"/>
        <v>55</v>
      </c>
      <c r="Z668" s="39">
        <f t="shared" si="3"/>
        <v>55</v>
      </c>
      <c r="AA668" s="68"/>
    </row>
    <row r="669" ht="14.25" customHeight="1">
      <c r="A669" s="25">
        <v>110400.0</v>
      </c>
      <c r="B669" s="52">
        <v>110401.0</v>
      </c>
      <c r="C669" s="56" t="s">
        <v>3033</v>
      </c>
      <c r="D669" s="27">
        <v>1133420.0</v>
      </c>
      <c r="E669" s="27" t="s">
        <v>1710</v>
      </c>
      <c r="F669" s="29" t="s">
        <v>135</v>
      </c>
      <c r="G669" s="30"/>
      <c r="H669" s="30" t="s">
        <v>44</v>
      </c>
      <c r="I669" s="31" t="s">
        <v>45</v>
      </c>
      <c r="J669" s="32" t="s">
        <v>46</v>
      </c>
      <c r="K669" s="217" t="s">
        <v>45</v>
      </c>
      <c r="L669" s="27" t="s">
        <v>50</v>
      </c>
      <c r="M669" s="172">
        <v>45566.0</v>
      </c>
      <c r="N669" s="172">
        <v>45567.0</v>
      </c>
      <c r="O669" s="34"/>
      <c r="P669" s="34"/>
      <c r="Q669" s="34"/>
      <c r="R669" s="34"/>
      <c r="S669" s="35">
        <f t="shared" si="5"/>
        <v>0</v>
      </c>
      <c r="T669" s="32">
        <v>0.0</v>
      </c>
      <c r="U669" s="37">
        <v>120.0</v>
      </c>
      <c r="V669" s="32">
        <v>1.0</v>
      </c>
      <c r="W669" s="37">
        <v>55.0</v>
      </c>
      <c r="X669" s="30"/>
      <c r="Y669" s="35">
        <f t="shared" si="2"/>
        <v>55</v>
      </c>
      <c r="Z669" s="39">
        <f t="shared" si="3"/>
        <v>55</v>
      </c>
      <c r="AA669" s="68"/>
    </row>
    <row r="670" ht="14.25" customHeight="1">
      <c r="A670" s="25">
        <v>110400.0</v>
      </c>
      <c r="B670" s="52">
        <v>110401.0</v>
      </c>
      <c r="C670" s="51" t="s">
        <v>3034</v>
      </c>
      <c r="D670" s="51">
        <v>9105980.0</v>
      </c>
      <c r="E670" s="51" t="s">
        <v>1715</v>
      </c>
      <c r="F670" s="29" t="s">
        <v>135</v>
      </c>
      <c r="G670" s="30"/>
      <c r="H670" s="30" t="s">
        <v>44</v>
      </c>
      <c r="I670" s="31" t="s">
        <v>45</v>
      </c>
      <c r="J670" s="32" t="s">
        <v>46</v>
      </c>
      <c r="K670" s="217" t="s">
        <v>45</v>
      </c>
      <c r="L670" s="27" t="s">
        <v>2687</v>
      </c>
      <c r="M670" s="172">
        <v>45561.0</v>
      </c>
      <c r="N670" s="172">
        <v>45564.0</v>
      </c>
      <c r="O670" s="34"/>
      <c r="P670" s="34"/>
      <c r="Q670" s="34"/>
      <c r="R670" s="34"/>
      <c r="S670" s="35">
        <f t="shared" si="5"/>
        <v>0</v>
      </c>
      <c r="T670" s="27">
        <v>2.0</v>
      </c>
      <c r="U670" s="37">
        <v>241.86</v>
      </c>
      <c r="V670" s="144">
        <v>1.0</v>
      </c>
      <c r="W670" s="37">
        <v>72.54</v>
      </c>
      <c r="X670" s="30"/>
      <c r="Y670" s="35">
        <f t="shared" si="2"/>
        <v>556.26</v>
      </c>
      <c r="Z670" s="39">
        <f t="shared" si="3"/>
        <v>556.26</v>
      </c>
      <c r="AA670" s="68"/>
    </row>
    <row r="671" ht="14.25" customHeight="1">
      <c r="A671" s="25">
        <v>110400.0</v>
      </c>
      <c r="B671" s="52">
        <v>110401.0</v>
      </c>
      <c r="C671" s="51" t="s">
        <v>3035</v>
      </c>
      <c r="D671" s="51">
        <v>1142631.0</v>
      </c>
      <c r="E671" s="51" t="s">
        <v>1710</v>
      </c>
      <c r="F671" s="29" t="s">
        <v>135</v>
      </c>
      <c r="G671" s="30"/>
      <c r="H671" s="30" t="s">
        <v>44</v>
      </c>
      <c r="I671" s="31" t="s">
        <v>45</v>
      </c>
      <c r="J671" s="32" t="s">
        <v>46</v>
      </c>
      <c r="K671" s="217" t="s">
        <v>45</v>
      </c>
      <c r="L671" s="27" t="s">
        <v>2687</v>
      </c>
      <c r="M671" s="172">
        <v>45561.0</v>
      </c>
      <c r="N671" s="172">
        <v>45564.0</v>
      </c>
      <c r="O671" s="34"/>
      <c r="P671" s="34"/>
      <c r="Q671" s="34"/>
      <c r="R671" s="34"/>
      <c r="S671" s="35">
        <f t="shared" si="5"/>
        <v>0</v>
      </c>
      <c r="T671" s="32">
        <v>2.0</v>
      </c>
      <c r="U671" s="37">
        <v>120.0</v>
      </c>
      <c r="V671" s="144">
        <v>1.0</v>
      </c>
      <c r="W671" s="37">
        <v>55.0</v>
      </c>
      <c r="X671" s="30"/>
      <c r="Y671" s="35">
        <f t="shared" si="2"/>
        <v>295</v>
      </c>
      <c r="Z671" s="39">
        <f t="shared" si="3"/>
        <v>295</v>
      </c>
      <c r="AA671" s="68"/>
    </row>
    <row r="672" ht="14.25" customHeight="1">
      <c r="A672" s="25">
        <v>110400.0</v>
      </c>
      <c r="B672" s="52">
        <v>110401.0</v>
      </c>
      <c r="C672" s="56" t="s">
        <v>3036</v>
      </c>
      <c r="D672" s="27">
        <v>1025198.0</v>
      </c>
      <c r="E672" s="27" t="s">
        <v>1707</v>
      </c>
      <c r="F672" s="29" t="s">
        <v>135</v>
      </c>
      <c r="G672" s="30"/>
      <c r="H672" s="30" t="s">
        <v>44</v>
      </c>
      <c r="I672" s="31" t="s">
        <v>45</v>
      </c>
      <c r="J672" s="32" t="s">
        <v>46</v>
      </c>
      <c r="K672" s="217" t="s">
        <v>45</v>
      </c>
      <c r="L672" s="27" t="s">
        <v>50</v>
      </c>
      <c r="M672" s="172">
        <v>45570.0</v>
      </c>
      <c r="N672" s="172">
        <v>45571.0</v>
      </c>
      <c r="O672" s="34"/>
      <c r="P672" s="34"/>
      <c r="Q672" s="34"/>
      <c r="R672" s="34"/>
      <c r="S672" s="35">
        <f t="shared" si="5"/>
        <v>0</v>
      </c>
      <c r="T672" s="32">
        <v>0.0</v>
      </c>
      <c r="U672" s="37">
        <v>170.12</v>
      </c>
      <c r="V672" s="32">
        <v>2.0</v>
      </c>
      <c r="W672" s="37">
        <v>57.0</v>
      </c>
      <c r="X672" s="30"/>
      <c r="Y672" s="35">
        <f t="shared" si="2"/>
        <v>114</v>
      </c>
      <c r="Z672" s="39">
        <f t="shared" si="3"/>
        <v>114</v>
      </c>
      <c r="AA672" s="68"/>
    </row>
    <row r="673" ht="14.25" customHeight="1">
      <c r="A673" s="25">
        <v>110400.0</v>
      </c>
      <c r="B673" s="52">
        <v>110401.0</v>
      </c>
      <c r="C673" s="56" t="s">
        <v>3037</v>
      </c>
      <c r="D673" s="27">
        <v>7071892.0</v>
      </c>
      <c r="E673" s="27" t="s">
        <v>1917</v>
      </c>
      <c r="F673" s="29" t="s">
        <v>135</v>
      </c>
      <c r="G673" s="30"/>
      <c r="H673" s="30" t="s">
        <v>44</v>
      </c>
      <c r="I673" s="31" t="s">
        <v>45</v>
      </c>
      <c r="J673" s="32" t="s">
        <v>46</v>
      </c>
      <c r="K673" s="217" t="s">
        <v>45</v>
      </c>
      <c r="L673" s="27" t="s">
        <v>50</v>
      </c>
      <c r="M673" s="172">
        <v>45570.0</v>
      </c>
      <c r="N673" s="172">
        <v>45571.0</v>
      </c>
      <c r="O673" s="34"/>
      <c r="P673" s="34"/>
      <c r="Q673" s="34"/>
      <c r="R673" s="34"/>
      <c r="S673" s="35">
        <f t="shared" si="5"/>
        <v>0</v>
      </c>
      <c r="T673" s="32">
        <v>0.0</v>
      </c>
      <c r="U673" s="37">
        <v>170.12</v>
      </c>
      <c r="V673" s="32">
        <v>2.0</v>
      </c>
      <c r="W673" s="37">
        <v>55.0</v>
      </c>
      <c r="X673" s="30"/>
      <c r="Y673" s="35">
        <f t="shared" si="2"/>
        <v>110</v>
      </c>
      <c r="Z673" s="39">
        <f t="shared" si="3"/>
        <v>110</v>
      </c>
      <c r="AA673" s="68"/>
    </row>
    <row r="674" ht="14.25" customHeight="1">
      <c r="A674" s="25">
        <v>110400.0</v>
      </c>
      <c r="B674" s="52">
        <v>110401.0</v>
      </c>
      <c r="C674" s="27" t="s">
        <v>3038</v>
      </c>
      <c r="D674" s="27">
        <v>9901434.0</v>
      </c>
      <c r="E674" s="27" t="s">
        <v>1740</v>
      </c>
      <c r="F674" s="29" t="s">
        <v>135</v>
      </c>
      <c r="G674" s="30"/>
      <c r="H674" s="30" t="s">
        <v>44</v>
      </c>
      <c r="I674" s="31" t="s">
        <v>45</v>
      </c>
      <c r="J674" s="32" t="s">
        <v>46</v>
      </c>
      <c r="K674" s="217" t="s">
        <v>45</v>
      </c>
      <c r="L674" s="27" t="s">
        <v>50</v>
      </c>
      <c r="M674" s="172">
        <v>45570.0</v>
      </c>
      <c r="N674" s="172">
        <v>45571.0</v>
      </c>
      <c r="O674" s="34"/>
      <c r="P674" s="34"/>
      <c r="Q674" s="34"/>
      <c r="R674" s="34"/>
      <c r="S674" s="35">
        <f t="shared" si="5"/>
        <v>0</v>
      </c>
      <c r="T674" s="32">
        <v>1.0</v>
      </c>
      <c r="U674" s="37">
        <v>120.0</v>
      </c>
      <c r="V674" s="32">
        <v>1.0</v>
      </c>
      <c r="W674" s="37">
        <v>55.0</v>
      </c>
      <c r="X674" s="30"/>
      <c r="Y674" s="35">
        <f t="shared" si="2"/>
        <v>175</v>
      </c>
      <c r="Z674" s="39">
        <f t="shared" si="3"/>
        <v>175</v>
      </c>
      <c r="AA674" s="68"/>
    </row>
    <row r="675" ht="14.25" customHeight="1">
      <c r="A675" s="25">
        <v>110400.0</v>
      </c>
      <c r="B675" s="52">
        <v>110401.0</v>
      </c>
      <c r="C675" s="56" t="s">
        <v>3039</v>
      </c>
      <c r="D675" s="27">
        <v>1033280.0</v>
      </c>
      <c r="E675" s="27" t="s">
        <v>1712</v>
      </c>
      <c r="F675" s="29" t="s">
        <v>135</v>
      </c>
      <c r="G675" s="30"/>
      <c r="H675" s="30" t="s">
        <v>44</v>
      </c>
      <c r="I675" s="31" t="s">
        <v>45</v>
      </c>
      <c r="J675" s="32" t="s">
        <v>46</v>
      </c>
      <c r="K675" s="217" t="s">
        <v>45</v>
      </c>
      <c r="L675" s="27" t="s">
        <v>50</v>
      </c>
      <c r="M675" s="172">
        <v>45570.0</v>
      </c>
      <c r="N675" s="172">
        <v>45571.0</v>
      </c>
      <c r="O675" s="34"/>
      <c r="P675" s="34"/>
      <c r="Q675" s="34"/>
      <c r="R675" s="34"/>
      <c r="S675" s="35">
        <f t="shared" si="5"/>
        <v>0</v>
      </c>
      <c r="T675" s="32">
        <v>0.0</v>
      </c>
      <c r="U675" s="37">
        <v>120.0</v>
      </c>
      <c r="V675" s="32">
        <v>2.0</v>
      </c>
      <c r="W675" s="37">
        <v>55.0</v>
      </c>
      <c r="X675" s="30"/>
      <c r="Y675" s="35">
        <f t="shared" si="2"/>
        <v>110</v>
      </c>
      <c r="Z675" s="39">
        <f t="shared" si="3"/>
        <v>110</v>
      </c>
      <c r="AA675" s="68"/>
    </row>
    <row r="676" ht="14.25" customHeight="1">
      <c r="A676" s="25">
        <v>110400.0</v>
      </c>
      <c r="B676" s="52">
        <v>110401.0</v>
      </c>
      <c r="C676" s="27" t="s">
        <v>3040</v>
      </c>
      <c r="D676" s="27">
        <v>309680.0</v>
      </c>
      <c r="E676" s="27" t="s">
        <v>1712</v>
      </c>
      <c r="F676" s="29" t="s">
        <v>135</v>
      </c>
      <c r="G676" s="30"/>
      <c r="H676" s="30" t="s">
        <v>44</v>
      </c>
      <c r="I676" s="31" t="s">
        <v>45</v>
      </c>
      <c r="J676" s="32" t="s">
        <v>46</v>
      </c>
      <c r="K676" s="217" t="s">
        <v>45</v>
      </c>
      <c r="L676" s="27" t="s">
        <v>50</v>
      </c>
      <c r="M676" s="172">
        <v>45570.0</v>
      </c>
      <c r="N676" s="172">
        <v>45571.0</v>
      </c>
      <c r="O676" s="34"/>
      <c r="P676" s="34"/>
      <c r="Q676" s="34"/>
      <c r="R676" s="34"/>
      <c r="S676" s="35">
        <f t="shared" si="5"/>
        <v>0</v>
      </c>
      <c r="T676" s="32">
        <v>0.0</v>
      </c>
      <c r="U676" s="37">
        <v>120.0</v>
      </c>
      <c r="V676" s="32">
        <v>2.0</v>
      </c>
      <c r="W676" s="37">
        <v>55.0</v>
      </c>
      <c r="X676" s="30"/>
      <c r="Y676" s="35">
        <f t="shared" si="2"/>
        <v>110</v>
      </c>
      <c r="Z676" s="39">
        <f t="shared" si="3"/>
        <v>110</v>
      </c>
      <c r="AA676" s="68"/>
    </row>
    <row r="677" ht="14.25" customHeight="1">
      <c r="A677" s="25">
        <v>110400.0</v>
      </c>
      <c r="B677" s="52">
        <v>110401.0</v>
      </c>
      <c r="C677" s="56" t="s">
        <v>3041</v>
      </c>
      <c r="D677" s="27">
        <v>1102508.0</v>
      </c>
      <c r="E677" s="27" t="s">
        <v>1712</v>
      </c>
      <c r="F677" s="29" t="s">
        <v>135</v>
      </c>
      <c r="G677" s="30"/>
      <c r="H677" s="30" t="s">
        <v>44</v>
      </c>
      <c r="I677" s="31" t="s">
        <v>45</v>
      </c>
      <c r="J677" s="32" t="s">
        <v>46</v>
      </c>
      <c r="K677" s="217" t="s">
        <v>45</v>
      </c>
      <c r="L677" s="27" t="s">
        <v>50</v>
      </c>
      <c r="M677" s="172">
        <v>45570.0</v>
      </c>
      <c r="N677" s="172">
        <v>45571.0</v>
      </c>
      <c r="O677" s="34"/>
      <c r="P677" s="34"/>
      <c r="Q677" s="34"/>
      <c r="R677" s="34"/>
      <c r="S677" s="35">
        <f t="shared" si="5"/>
        <v>0</v>
      </c>
      <c r="T677" s="32">
        <v>0.0</v>
      </c>
      <c r="U677" s="37">
        <v>120.0</v>
      </c>
      <c r="V677" s="32">
        <v>2.0</v>
      </c>
      <c r="W677" s="37">
        <v>55.0</v>
      </c>
      <c r="X677" s="30"/>
      <c r="Y677" s="35">
        <f t="shared" si="2"/>
        <v>110</v>
      </c>
      <c r="Z677" s="39">
        <f t="shared" si="3"/>
        <v>110</v>
      </c>
      <c r="AA677" s="68"/>
    </row>
    <row r="678" ht="14.25" customHeight="1">
      <c r="A678" s="25">
        <v>110400.0</v>
      </c>
      <c r="B678" s="52">
        <v>110401.0</v>
      </c>
      <c r="C678" s="27" t="s">
        <v>3042</v>
      </c>
      <c r="D678" s="27">
        <v>1081543.0</v>
      </c>
      <c r="E678" s="27" t="s">
        <v>1712</v>
      </c>
      <c r="F678" s="29" t="s">
        <v>135</v>
      </c>
      <c r="G678" s="30"/>
      <c r="H678" s="30" t="s">
        <v>44</v>
      </c>
      <c r="I678" s="31" t="s">
        <v>45</v>
      </c>
      <c r="J678" s="32" t="s">
        <v>46</v>
      </c>
      <c r="K678" s="217" t="s">
        <v>45</v>
      </c>
      <c r="L678" s="27" t="s">
        <v>50</v>
      </c>
      <c r="M678" s="172">
        <v>45570.0</v>
      </c>
      <c r="N678" s="172">
        <v>45571.0</v>
      </c>
      <c r="O678" s="34"/>
      <c r="P678" s="34"/>
      <c r="Q678" s="34"/>
      <c r="R678" s="34"/>
      <c r="S678" s="35">
        <f t="shared" si="5"/>
        <v>0</v>
      </c>
      <c r="T678" s="32">
        <v>0.0</v>
      </c>
      <c r="U678" s="37">
        <v>120.0</v>
      </c>
      <c r="V678" s="32">
        <v>2.0</v>
      </c>
      <c r="W678" s="37">
        <v>55.0</v>
      </c>
      <c r="X678" s="30"/>
      <c r="Y678" s="35">
        <f t="shared" si="2"/>
        <v>110</v>
      </c>
      <c r="Z678" s="39">
        <f t="shared" si="3"/>
        <v>110</v>
      </c>
      <c r="AA678" s="68"/>
    </row>
    <row r="679" ht="14.25" customHeight="1">
      <c r="A679" s="25">
        <v>110400.0</v>
      </c>
      <c r="B679" s="52">
        <v>110401.0</v>
      </c>
      <c r="C679" s="56" t="s">
        <v>3043</v>
      </c>
      <c r="D679" s="27">
        <v>1079247.0</v>
      </c>
      <c r="E679" s="27" t="s">
        <v>1712</v>
      </c>
      <c r="F679" s="29" t="s">
        <v>135</v>
      </c>
      <c r="G679" s="30"/>
      <c r="H679" s="30" t="s">
        <v>44</v>
      </c>
      <c r="I679" s="31" t="s">
        <v>45</v>
      </c>
      <c r="J679" s="32" t="s">
        <v>46</v>
      </c>
      <c r="K679" s="217" t="s">
        <v>45</v>
      </c>
      <c r="L679" s="27" t="s">
        <v>50</v>
      </c>
      <c r="M679" s="172">
        <v>45570.0</v>
      </c>
      <c r="N679" s="172">
        <v>45571.0</v>
      </c>
      <c r="O679" s="34"/>
      <c r="P679" s="34"/>
      <c r="Q679" s="34"/>
      <c r="R679" s="34"/>
      <c r="S679" s="35">
        <f t="shared" si="5"/>
        <v>0</v>
      </c>
      <c r="T679" s="32">
        <v>0.0</v>
      </c>
      <c r="U679" s="37">
        <v>120.0</v>
      </c>
      <c r="V679" s="32">
        <v>2.0</v>
      </c>
      <c r="W679" s="37">
        <v>55.0</v>
      </c>
      <c r="X679" s="30"/>
      <c r="Y679" s="35">
        <f t="shared" si="2"/>
        <v>110</v>
      </c>
      <c r="Z679" s="39">
        <f t="shared" si="3"/>
        <v>110</v>
      </c>
      <c r="AA679" s="68"/>
    </row>
    <row r="680" ht="14.25" customHeight="1">
      <c r="A680" s="25">
        <v>110400.0</v>
      </c>
      <c r="B680" s="52">
        <v>110401.0</v>
      </c>
      <c r="C680" s="27" t="s">
        <v>3044</v>
      </c>
      <c r="D680" s="27">
        <v>1103628.0</v>
      </c>
      <c r="E680" s="27" t="s">
        <v>1712</v>
      </c>
      <c r="F680" s="29" t="s">
        <v>135</v>
      </c>
      <c r="G680" s="30"/>
      <c r="H680" s="30" t="s">
        <v>44</v>
      </c>
      <c r="I680" s="31" t="s">
        <v>45</v>
      </c>
      <c r="J680" s="32" t="s">
        <v>46</v>
      </c>
      <c r="K680" s="217" t="s">
        <v>45</v>
      </c>
      <c r="L680" s="27" t="s">
        <v>50</v>
      </c>
      <c r="M680" s="172">
        <v>45570.0</v>
      </c>
      <c r="N680" s="172">
        <v>45571.0</v>
      </c>
      <c r="O680" s="34"/>
      <c r="P680" s="34"/>
      <c r="Q680" s="34"/>
      <c r="R680" s="34"/>
      <c r="S680" s="35">
        <f t="shared" si="5"/>
        <v>0</v>
      </c>
      <c r="T680" s="32">
        <v>0.0</v>
      </c>
      <c r="U680" s="37">
        <v>120.0</v>
      </c>
      <c r="V680" s="32">
        <v>2.0</v>
      </c>
      <c r="W680" s="37">
        <v>55.0</v>
      </c>
      <c r="X680" s="30"/>
      <c r="Y680" s="35">
        <f t="shared" si="2"/>
        <v>110</v>
      </c>
      <c r="Z680" s="39">
        <f t="shared" si="3"/>
        <v>110</v>
      </c>
      <c r="AA680" s="68"/>
    </row>
    <row r="681" ht="14.25" customHeight="1">
      <c r="A681" s="25">
        <v>110400.0</v>
      </c>
      <c r="B681" s="52">
        <v>110401.0</v>
      </c>
      <c r="C681" s="27" t="s">
        <v>3045</v>
      </c>
      <c r="D681" s="27">
        <v>305111.0</v>
      </c>
      <c r="E681" s="27" t="s">
        <v>1712</v>
      </c>
      <c r="F681" s="29" t="s">
        <v>135</v>
      </c>
      <c r="G681" s="30"/>
      <c r="H681" s="30" t="s">
        <v>44</v>
      </c>
      <c r="I681" s="31" t="s">
        <v>45</v>
      </c>
      <c r="J681" s="32" t="s">
        <v>46</v>
      </c>
      <c r="K681" s="217" t="s">
        <v>45</v>
      </c>
      <c r="L681" s="27" t="s">
        <v>50</v>
      </c>
      <c r="M681" s="172">
        <v>45570.0</v>
      </c>
      <c r="N681" s="172">
        <v>45571.0</v>
      </c>
      <c r="O681" s="34"/>
      <c r="P681" s="34"/>
      <c r="Q681" s="34"/>
      <c r="R681" s="34"/>
      <c r="S681" s="35">
        <f t="shared" si="5"/>
        <v>0</v>
      </c>
      <c r="T681" s="32">
        <v>1.0</v>
      </c>
      <c r="U681" s="37">
        <v>120.0</v>
      </c>
      <c r="V681" s="32">
        <v>1.0</v>
      </c>
      <c r="W681" s="37">
        <v>55.0</v>
      </c>
      <c r="X681" s="30"/>
      <c r="Y681" s="35">
        <f t="shared" si="2"/>
        <v>175</v>
      </c>
      <c r="Z681" s="39">
        <f t="shared" si="3"/>
        <v>175</v>
      </c>
      <c r="AA681" s="68"/>
    </row>
    <row r="682" ht="14.25" customHeight="1">
      <c r="A682" s="25">
        <v>110400.0</v>
      </c>
      <c r="B682" s="52">
        <v>110401.0</v>
      </c>
      <c r="C682" s="56" t="s">
        <v>3046</v>
      </c>
      <c r="D682" s="27">
        <v>1092839.0</v>
      </c>
      <c r="E682" s="27" t="s">
        <v>1712</v>
      </c>
      <c r="F682" s="29" t="s">
        <v>135</v>
      </c>
      <c r="G682" s="30"/>
      <c r="H682" s="30" t="s">
        <v>44</v>
      </c>
      <c r="I682" s="31" t="s">
        <v>45</v>
      </c>
      <c r="J682" s="32" t="s">
        <v>46</v>
      </c>
      <c r="K682" s="217" t="s">
        <v>45</v>
      </c>
      <c r="L682" s="27" t="s">
        <v>50</v>
      </c>
      <c r="M682" s="172">
        <v>45570.0</v>
      </c>
      <c r="N682" s="172">
        <v>45571.0</v>
      </c>
      <c r="O682" s="34"/>
      <c r="P682" s="34"/>
      <c r="Q682" s="34"/>
      <c r="R682" s="34"/>
      <c r="S682" s="35">
        <f t="shared" si="5"/>
        <v>0</v>
      </c>
      <c r="T682" s="32">
        <v>1.0</v>
      </c>
      <c r="U682" s="37">
        <v>120.0</v>
      </c>
      <c r="V682" s="32">
        <v>1.0</v>
      </c>
      <c r="W682" s="37">
        <v>55.0</v>
      </c>
      <c r="X682" s="30"/>
      <c r="Y682" s="35">
        <f t="shared" si="2"/>
        <v>175</v>
      </c>
      <c r="Z682" s="39">
        <f t="shared" si="3"/>
        <v>175</v>
      </c>
      <c r="AA682" s="68"/>
    </row>
    <row r="683" ht="14.25" customHeight="1">
      <c r="A683" s="25">
        <v>110400.0</v>
      </c>
      <c r="B683" s="52">
        <v>110401.0</v>
      </c>
      <c r="C683" s="27" t="s">
        <v>3047</v>
      </c>
      <c r="D683" s="27">
        <v>1093185.0</v>
      </c>
      <c r="E683" s="27" t="s">
        <v>1712</v>
      </c>
      <c r="F683" s="29" t="s">
        <v>135</v>
      </c>
      <c r="G683" s="30"/>
      <c r="H683" s="30" t="s">
        <v>44</v>
      </c>
      <c r="I683" s="31" t="s">
        <v>45</v>
      </c>
      <c r="J683" s="32" t="s">
        <v>46</v>
      </c>
      <c r="K683" s="217" t="s">
        <v>45</v>
      </c>
      <c r="L683" s="27" t="s">
        <v>50</v>
      </c>
      <c r="M683" s="172">
        <v>45570.0</v>
      </c>
      <c r="N683" s="172">
        <v>45571.0</v>
      </c>
      <c r="O683" s="34"/>
      <c r="P683" s="34"/>
      <c r="Q683" s="34"/>
      <c r="R683" s="34"/>
      <c r="S683" s="35">
        <f t="shared" si="5"/>
        <v>0</v>
      </c>
      <c r="T683" s="32">
        <v>1.0</v>
      </c>
      <c r="U683" s="37">
        <v>120.0</v>
      </c>
      <c r="V683" s="32">
        <v>1.0</v>
      </c>
      <c r="W683" s="37">
        <v>55.0</v>
      </c>
      <c r="X683" s="30"/>
      <c r="Y683" s="35">
        <f t="shared" si="2"/>
        <v>175</v>
      </c>
      <c r="Z683" s="39">
        <f t="shared" si="3"/>
        <v>175</v>
      </c>
      <c r="AA683" s="68"/>
    </row>
    <row r="684" ht="14.25" customHeight="1">
      <c r="A684" s="25">
        <v>110400.0</v>
      </c>
      <c r="B684" s="52">
        <v>110401.0</v>
      </c>
      <c r="C684" s="56" t="s">
        <v>3048</v>
      </c>
      <c r="D684" s="27">
        <v>7101040.0</v>
      </c>
      <c r="E684" s="27" t="s">
        <v>1737</v>
      </c>
      <c r="F684" s="29" t="s">
        <v>135</v>
      </c>
      <c r="G684" s="30"/>
      <c r="H684" s="30" t="s">
        <v>44</v>
      </c>
      <c r="I684" s="31" t="s">
        <v>45</v>
      </c>
      <c r="J684" s="32" t="s">
        <v>46</v>
      </c>
      <c r="K684" s="217" t="s">
        <v>45</v>
      </c>
      <c r="L684" s="27" t="s">
        <v>50</v>
      </c>
      <c r="M684" s="172">
        <v>45570.0</v>
      </c>
      <c r="N684" s="172">
        <v>45571.0</v>
      </c>
      <c r="O684" s="34"/>
      <c r="P684" s="34"/>
      <c r="Q684" s="34"/>
      <c r="R684" s="34"/>
      <c r="S684" s="35">
        <f t="shared" si="5"/>
        <v>0</v>
      </c>
      <c r="T684" s="32">
        <v>1.0</v>
      </c>
      <c r="U684" s="37">
        <v>120.0</v>
      </c>
      <c r="V684" s="32">
        <v>1.0</v>
      </c>
      <c r="W684" s="37">
        <v>55.0</v>
      </c>
      <c r="X684" s="30"/>
      <c r="Y684" s="35">
        <f t="shared" si="2"/>
        <v>175</v>
      </c>
      <c r="Z684" s="39">
        <f t="shared" si="3"/>
        <v>175</v>
      </c>
      <c r="AA684" s="68"/>
    </row>
    <row r="685" ht="14.25" customHeight="1">
      <c r="A685" s="25">
        <v>110400.0</v>
      </c>
      <c r="B685" s="52">
        <v>110401.0</v>
      </c>
      <c r="C685" s="56" t="s">
        <v>3049</v>
      </c>
      <c r="D685" s="27">
        <v>1134302.0</v>
      </c>
      <c r="E685" s="27" t="s">
        <v>1710</v>
      </c>
      <c r="F685" s="29" t="s">
        <v>135</v>
      </c>
      <c r="G685" s="30"/>
      <c r="H685" s="30" t="s">
        <v>44</v>
      </c>
      <c r="I685" s="31" t="s">
        <v>45</v>
      </c>
      <c r="J685" s="32" t="s">
        <v>46</v>
      </c>
      <c r="K685" s="217" t="s">
        <v>45</v>
      </c>
      <c r="L685" s="27" t="s">
        <v>50</v>
      </c>
      <c r="M685" s="172">
        <v>45570.0</v>
      </c>
      <c r="N685" s="172">
        <v>45571.0</v>
      </c>
      <c r="O685" s="34"/>
      <c r="P685" s="34"/>
      <c r="Q685" s="34"/>
      <c r="R685" s="34"/>
      <c r="S685" s="35">
        <f t="shared" si="5"/>
        <v>0</v>
      </c>
      <c r="T685" s="32">
        <v>0.0</v>
      </c>
      <c r="U685" s="37">
        <v>120.0</v>
      </c>
      <c r="V685" s="32">
        <v>2.0</v>
      </c>
      <c r="W685" s="37">
        <v>55.0</v>
      </c>
      <c r="X685" s="30"/>
      <c r="Y685" s="35">
        <f t="shared" si="2"/>
        <v>110</v>
      </c>
      <c r="Z685" s="39">
        <f t="shared" si="3"/>
        <v>110</v>
      </c>
      <c r="AA685" s="68"/>
    </row>
    <row r="686" ht="14.25" customHeight="1">
      <c r="A686" s="25">
        <v>110400.0</v>
      </c>
      <c r="B686" s="52">
        <v>110401.0</v>
      </c>
      <c r="C686" s="27" t="s">
        <v>3050</v>
      </c>
      <c r="D686" s="27">
        <v>1154257.0</v>
      </c>
      <c r="E686" s="27" t="s">
        <v>1710</v>
      </c>
      <c r="F686" s="29" t="s">
        <v>135</v>
      </c>
      <c r="G686" s="30"/>
      <c r="H686" s="30" t="s">
        <v>44</v>
      </c>
      <c r="I686" s="31" t="s">
        <v>45</v>
      </c>
      <c r="J686" s="32" t="s">
        <v>46</v>
      </c>
      <c r="K686" s="217" t="s">
        <v>45</v>
      </c>
      <c r="L686" s="27" t="s">
        <v>50</v>
      </c>
      <c r="M686" s="172">
        <v>45570.0</v>
      </c>
      <c r="N686" s="172">
        <v>45571.0</v>
      </c>
      <c r="O686" s="34"/>
      <c r="P686" s="34"/>
      <c r="Q686" s="34"/>
      <c r="R686" s="34"/>
      <c r="S686" s="35">
        <f t="shared" si="5"/>
        <v>0</v>
      </c>
      <c r="T686" s="32">
        <v>0.0</v>
      </c>
      <c r="U686" s="37">
        <v>120.0</v>
      </c>
      <c r="V686" s="32">
        <v>2.0</v>
      </c>
      <c r="W686" s="37">
        <v>55.0</v>
      </c>
      <c r="X686" s="30"/>
      <c r="Y686" s="35">
        <f t="shared" si="2"/>
        <v>110</v>
      </c>
      <c r="Z686" s="39">
        <f t="shared" si="3"/>
        <v>110</v>
      </c>
      <c r="AA686" s="68"/>
    </row>
    <row r="687" ht="14.25" customHeight="1">
      <c r="A687" s="25">
        <v>110400.0</v>
      </c>
      <c r="B687" s="52">
        <v>110401.0</v>
      </c>
      <c r="C687" s="56" t="s">
        <v>3051</v>
      </c>
      <c r="D687" s="27">
        <v>1160060.0</v>
      </c>
      <c r="E687" s="27" t="s">
        <v>1710</v>
      </c>
      <c r="F687" s="29" t="s">
        <v>135</v>
      </c>
      <c r="G687" s="30"/>
      <c r="H687" s="30" t="s">
        <v>44</v>
      </c>
      <c r="I687" s="31" t="s">
        <v>45</v>
      </c>
      <c r="J687" s="32" t="s">
        <v>46</v>
      </c>
      <c r="K687" s="217" t="s">
        <v>45</v>
      </c>
      <c r="L687" s="27" t="s">
        <v>50</v>
      </c>
      <c r="M687" s="172">
        <v>45570.0</v>
      </c>
      <c r="N687" s="172">
        <v>45571.0</v>
      </c>
      <c r="O687" s="34"/>
      <c r="P687" s="34"/>
      <c r="Q687" s="34"/>
      <c r="R687" s="34"/>
      <c r="S687" s="35">
        <f t="shared" si="5"/>
        <v>0</v>
      </c>
      <c r="T687" s="32">
        <v>0.0</v>
      </c>
      <c r="U687" s="37">
        <v>120.0</v>
      </c>
      <c r="V687" s="32">
        <v>2.0</v>
      </c>
      <c r="W687" s="37">
        <v>55.0</v>
      </c>
      <c r="X687" s="30"/>
      <c r="Y687" s="35">
        <f t="shared" si="2"/>
        <v>110</v>
      </c>
      <c r="Z687" s="39">
        <f t="shared" si="3"/>
        <v>110</v>
      </c>
      <c r="AA687" s="68"/>
    </row>
    <row r="688" ht="14.25" customHeight="1">
      <c r="A688" s="25">
        <v>110400.0</v>
      </c>
      <c r="B688" s="52">
        <v>110401.0</v>
      </c>
      <c r="C688" s="56" t="s">
        <v>3052</v>
      </c>
      <c r="D688" s="27">
        <v>1086022.0</v>
      </c>
      <c r="E688" s="27" t="s">
        <v>1710</v>
      </c>
      <c r="F688" s="29" t="s">
        <v>135</v>
      </c>
      <c r="G688" s="30"/>
      <c r="H688" s="30" t="s">
        <v>44</v>
      </c>
      <c r="I688" s="31" t="s">
        <v>45</v>
      </c>
      <c r="J688" s="32" t="s">
        <v>46</v>
      </c>
      <c r="K688" s="217" t="s">
        <v>45</v>
      </c>
      <c r="L688" s="27" t="s">
        <v>50</v>
      </c>
      <c r="M688" s="172">
        <v>45570.0</v>
      </c>
      <c r="N688" s="172">
        <v>45571.0</v>
      </c>
      <c r="O688" s="34"/>
      <c r="P688" s="34"/>
      <c r="Q688" s="34"/>
      <c r="R688" s="34"/>
      <c r="S688" s="35">
        <f t="shared" si="5"/>
        <v>0</v>
      </c>
      <c r="T688" s="32">
        <v>1.0</v>
      </c>
      <c r="U688" s="37">
        <v>120.0</v>
      </c>
      <c r="V688" s="32">
        <v>1.0</v>
      </c>
      <c r="W688" s="37">
        <v>55.0</v>
      </c>
      <c r="X688" s="30"/>
      <c r="Y688" s="35">
        <f t="shared" si="2"/>
        <v>175</v>
      </c>
      <c r="Z688" s="39">
        <f t="shared" si="3"/>
        <v>175</v>
      </c>
      <c r="AA688" s="68"/>
    </row>
    <row r="689" ht="14.25" customHeight="1">
      <c r="A689" s="25">
        <v>110400.0</v>
      </c>
      <c r="B689" s="52">
        <v>110401.0</v>
      </c>
      <c r="C689" s="56" t="s">
        <v>3053</v>
      </c>
      <c r="D689" s="27">
        <v>1130153.0</v>
      </c>
      <c r="E689" s="27" t="s">
        <v>1710</v>
      </c>
      <c r="F689" s="29" t="s">
        <v>135</v>
      </c>
      <c r="G689" s="30"/>
      <c r="H689" s="30" t="s">
        <v>44</v>
      </c>
      <c r="I689" s="31" t="s">
        <v>45</v>
      </c>
      <c r="J689" s="32" t="s">
        <v>46</v>
      </c>
      <c r="K689" s="217" t="s">
        <v>45</v>
      </c>
      <c r="L689" s="27" t="s">
        <v>50</v>
      </c>
      <c r="M689" s="172">
        <v>45570.0</v>
      </c>
      <c r="N689" s="172">
        <v>45571.0</v>
      </c>
      <c r="O689" s="34"/>
      <c r="P689" s="34"/>
      <c r="Q689" s="34"/>
      <c r="R689" s="34"/>
      <c r="S689" s="35">
        <f t="shared" si="5"/>
        <v>0</v>
      </c>
      <c r="T689" s="32">
        <v>1.0</v>
      </c>
      <c r="U689" s="37">
        <v>120.0</v>
      </c>
      <c r="V689" s="32">
        <v>1.0</v>
      </c>
      <c r="W689" s="37">
        <v>55.0</v>
      </c>
      <c r="X689" s="30"/>
      <c r="Y689" s="35">
        <f t="shared" si="2"/>
        <v>175</v>
      </c>
      <c r="Z689" s="39">
        <f t="shared" si="3"/>
        <v>175</v>
      </c>
      <c r="AA689" s="68"/>
    </row>
    <row r="690" ht="14.25" customHeight="1">
      <c r="A690" s="25">
        <v>110400.0</v>
      </c>
      <c r="B690" s="52">
        <v>110401.0</v>
      </c>
      <c r="C690" s="56" t="s">
        <v>3054</v>
      </c>
      <c r="D690" s="27">
        <v>1132296.0</v>
      </c>
      <c r="E690" s="27" t="s">
        <v>1710</v>
      </c>
      <c r="F690" s="29" t="s">
        <v>135</v>
      </c>
      <c r="G690" s="30"/>
      <c r="H690" s="30" t="s">
        <v>44</v>
      </c>
      <c r="I690" s="31" t="s">
        <v>45</v>
      </c>
      <c r="J690" s="32" t="s">
        <v>46</v>
      </c>
      <c r="K690" s="217" t="s">
        <v>45</v>
      </c>
      <c r="L690" s="27" t="s">
        <v>50</v>
      </c>
      <c r="M690" s="172">
        <v>45570.0</v>
      </c>
      <c r="N690" s="172">
        <v>45571.0</v>
      </c>
      <c r="O690" s="34"/>
      <c r="P690" s="34"/>
      <c r="Q690" s="34"/>
      <c r="R690" s="34"/>
      <c r="S690" s="35">
        <f t="shared" si="5"/>
        <v>0</v>
      </c>
      <c r="T690" s="32">
        <v>1.0</v>
      </c>
      <c r="U690" s="37">
        <v>120.0</v>
      </c>
      <c r="V690" s="32">
        <v>1.0</v>
      </c>
      <c r="W690" s="37">
        <v>55.0</v>
      </c>
      <c r="X690" s="30"/>
      <c r="Y690" s="35">
        <f t="shared" si="2"/>
        <v>175</v>
      </c>
      <c r="Z690" s="39">
        <f t="shared" si="3"/>
        <v>175</v>
      </c>
      <c r="AA690" s="68"/>
    </row>
    <row r="691" ht="14.25" customHeight="1">
      <c r="A691" s="25">
        <v>110400.0</v>
      </c>
      <c r="B691" s="52">
        <v>110401.0</v>
      </c>
      <c r="C691" s="27" t="s">
        <v>3055</v>
      </c>
      <c r="D691" s="27">
        <v>9800131.0</v>
      </c>
      <c r="E691" s="27" t="s">
        <v>1707</v>
      </c>
      <c r="F691" s="29" t="s">
        <v>135</v>
      </c>
      <c r="G691" s="30"/>
      <c r="H691" s="30" t="s">
        <v>44</v>
      </c>
      <c r="I691" s="31" t="s">
        <v>45</v>
      </c>
      <c r="J691" s="32" t="s">
        <v>46</v>
      </c>
      <c r="K691" s="217" t="s">
        <v>45</v>
      </c>
      <c r="L691" s="27" t="s">
        <v>3056</v>
      </c>
      <c r="M691" s="172">
        <v>45547.0</v>
      </c>
      <c r="N691" s="172">
        <v>45549.0</v>
      </c>
      <c r="O691" s="34"/>
      <c r="P691" s="34"/>
      <c r="Q691" s="34"/>
      <c r="R691" s="34"/>
      <c r="S691" s="35">
        <f t="shared" si="5"/>
        <v>0</v>
      </c>
      <c r="T691" s="32">
        <v>0.0</v>
      </c>
      <c r="U691" s="37">
        <v>170.12</v>
      </c>
      <c r="V691" s="32">
        <v>3.0</v>
      </c>
      <c r="W691" s="37">
        <v>57.0</v>
      </c>
      <c r="X691" s="30"/>
      <c r="Y691" s="35">
        <f t="shared" si="2"/>
        <v>171</v>
      </c>
      <c r="Z691" s="39">
        <f t="shared" si="3"/>
        <v>171</v>
      </c>
      <c r="AA691" s="68"/>
    </row>
    <row r="692" ht="14.25" customHeight="1">
      <c r="A692" s="25">
        <v>110400.0</v>
      </c>
      <c r="B692" s="52">
        <v>110401.0</v>
      </c>
      <c r="C692" s="56" t="s">
        <v>3057</v>
      </c>
      <c r="D692" s="27">
        <v>7074573.0</v>
      </c>
      <c r="E692" s="27" t="s">
        <v>1754</v>
      </c>
      <c r="F692" s="29" t="s">
        <v>135</v>
      </c>
      <c r="G692" s="30"/>
      <c r="H692" s="30" t="s">
        <v>44</v>
      </c>
      <c r="I692" s="31" t="s">
        <v>45</v>
      </c>
      <c r="J692" s="32" t="s">
        <v>46</v>
      </c>
      <c r="K692" s="217" t="s">
        <v>45</v>
      </c>
      <c r="L692" s="27" t="s">
        <v>3056</v>
      </c>
      <c r="M692" s="172">
        <v>45547.0</v>
      </c>
      <c r="N692" s="172">
        <v>45549.0</v>
      </c>
      <c r="O692" s="34"/>
      <c r="P692" s="34"/>
      <c r="Q692" s="34"/>
      <c r="R692" s="34"/>
      <c r="S692" s="35">
        <f t="shared" si="5"/>
        <v>0</v>
      </c>
      <c r="T692" s="32">
        <v>0.0</v>
      </c>
      <c r="U692" s="37">
        <v>170.12</v>
      </c>
      <c r="V692" s="32">
        <v>3.0</v>
      </c>
      <c r="W692" s="37">
        <v>57.0</v>
      </c>
      <c r="X692" s="30"/>
      <c r="Y692" s="35">
        <f t="shared" si="2"/>
        <v>171</v>
      </c>
      <c r="Z692" s="39">
        <f t="shared" si="3"/>
        <v>171</v>
      </c>
      <c r="AA692" s="68"/>
    </row>
    <row r="693" ht="14.25" customHeight="1">
      <c r="A693" s="25">
        <v>110400.0</v>
      </c>
      <c r="B693" s="52">
        <v>110401.0</v>
      </c>
      <c r="C693" s="27" t="s">
        <v>3058</v>
      </c>
      <c r="D693" s="27">
        <v>1040243.0</v>
      </c>
      <c r="E693" s="27" t="s">
        <v>1740</v>
      </c>
      <c r="F693" s="29" t="s">
        <v>135</v>
      </c>
      <c r="G693" s="30"/>
      <c r="H693" s="30" t="s">
        <v>44</v>
      </c>
      <c r="I693" s="31" t="s">
        <v>45</v>
      </c>
      <c r="J693" s="32" t="s">
        <v>46</v>
      </c>
      <c r="K693" s="217" t="s">
        <v>45</v>
      </c>
      <c r="L693" s="27" t="s">
        <v>3056</v>
      </c>
      <c r="M693" s="172">
        <v>45547.0</v>
      </c>
      <c r="N693" s="172">
        <v>45549.0</v>
      </c>
      <c r="O693" s="34"/>
      <c r="P693" s="34"/>
      <c r="Q693" s="34"/>
      <c r="R693" s="34"/>
      <c r="S693" s="35">
        <f t="shared" si="5"/>
        <v>0</v>
      </c>
      <c r="T693" s="32">
        <v>0.0</v>
      </c>
      <c r="U693" s="37">
        <v>120.0</v>
      </c>
      <c r="V693" s="32">
        <v>3.0</v>
      </c>
      <c r="W693" s="37">
        <v>55.0</v>
      </c>
      <c r="X693" s="30"/>
      <c r="Y693" s="35">
        <f t="shared" si="2"/>
        <v>165</v>
      </c>
      <c r="Z693" s="39">
        <f t="shared" si="3"/>
        <v>165</v>
      </c>
      <c r="AA693" s="68"/>
    </row>
    <row r="694" ht="14.25" customHeight="1">
      <c r="A694" s="25">
        <v>110400.0</v>
      </c>
      <c r="B694" s="52">
        <v>110401.0</v>
      </c>
      <c r="C694" s="56" t="s">
        <v>3059</v>
      </c>
      <c r="D694" s="27">
        <v>1105060.0</v>
      </c>
      <c r="E694" s="27" t="s">
        <v>1712</v>
      </c>
      <c r="F694" s="29" t="s">
        <v>135</v>
      </c>
      <c r="G694" s="30"/>
      <c r="H694" s="30" t="s">
        <v>44</v>
      </c>
      <c r="I694" s="31" t="s">
        <v>45</v>
      </c>
      <c r="J694" s="32" t="s">
        <v>46</v>
      </c>
      <c r="K694" s="217" t="s">
        <v>45</v>
      </c>
      <c r="L694" s="27" t="s">
        <v>3056</v>
      </c>
      <c r="M694" s="172">
        <v>45547.0</v>
      </c>
      <c r="N694" s="172">
        <v>45549.0</v>
      </c>
      <c r="O694" s="34"/>
      <c r="P694" s="34"/>
      <c r="Q694" s="34"/>
      <c r="R694" s="34"/>
      <c r="S694" s="35">
        <f t="shared" si="5"/>
        <v>0</v>
      </c>
      <c r="T694" s="32">
        <v>0.0</v>
      </c>
      <c r="U694" s="37">
        <v>120.0</v>
      </c>
      <c r="V694" s="32">
        <v>3.0</v>
      </c>
      <c r="W694" s="37">
        <v>55.0</v>
      </c>
      <c r="X694" s="30"/>
      <c r="Y694" s="35">
        <f t="shared" si="2"/>
        <v>165</v>
      </c>
      <c r="Z694" s="39">
        <f t="shared" si="3"/>
        <v>165</v>
      </c>
      <c r="AA694" s="68"/>
    </row>
    <row r="695" ht="14.25" customHeight="1">
      <c r="A695" s="25">
        <v>110400.0</v>
      </c>
      <c r="B695" s="52">
        <v>110401.0</v>
      </c>
      <c r="C695" s="27" t="s">
        <v>3060</v>
      </c>
      <c r="D695" s="27">
        <v>7102461.0</v>
      </c>
      <c r="E695" s="27" t="s">
        <v>1737</v>
      </c>
      <c r="F695" s="29" t="s">
        <v>135</v>
      </c>
      <c r="G695" s="30"/>
      <c r="H695" s="30" t="s">
        <v>44</v>
      </c>
      <c r="I695" s="31" t="s">
        <v>45</v>
      </c>
      <c r="J695" s="32" t="s">
        <v>46</v>
      </c>
      <c r="K695" s="217" t="s">
        <v>45</v>
      </c>
      <c r="L695" s="27" t="s">
        <v>3056</v>
      </c>
      <c r="M695" s="172">
        <v>45547.0</v>
      </c>
      <c r="N695" s="172">
        <v>45549.0</v>
      </c>
      <c r="O695" s="34"/>
      <c r="P695" s="34"/>
      <c r="Q695" s="34"/>
      <c r="R695" s="34"/>
      <c r="S695" s="35">
        <f t="shared" si="5"/>
        <v>0</v>
      </c>
      <c r="T695" s="32">
        <v>0.0</v>
      </c>
      <c r="U695" s="37">
        <v>120.0</v>
      </c>
      <c r="V695" s="32">
        <v>3.0</v>
      </c>
      <c r="W695" s="37">
        <v>55.0</v>
      </c>
      <c r="X695" s="30"/>
      <c r="Y695" s="35">
        <f t="shared" si="2"/>
        <v>165</v>
      </c>
      <c r="Z695" s="39">
        <f t="shared" si="3"/>
        <v>165</v>
      </c>
      <c r="AA695" s="68"/>
    </row>
    <row r="696" ht="14.25" customHeight="1">
      <c r="A696" s="25">
        <v>110400.0</v>
      </c>
      <c r="B696" s="52">
        <v>110401.0</v>
      </c>
      <c r="C696" s="27" t="s">
        <v>3061</v>
      </c>
      <c r="D696" s="27">
        <v>1157396.0</v>
      </c>
      <c r="E696" s="27" t="s">
        <v>1710</v>
      </c>
      <c r="F696" s="29" t="s">
        <v>135</v>
      </c>
      <c r="G696" s="30"/>
      <c r="H696" s="30" t="s">
        <v>44</v>
      </c>
      <c r="I696" s="31" t="s">
        <v>45</v>
      </c>
      <c r="J696" s="32" t="s">
        <v>46</v>
      </c>
      <c r="K696" s="217" t="s">
        <v>45</v>
      </c>
      <c r="L696" s="27" t="s">
        <v>3056</v>
      </c>
      <c r="M696" s="172">
        <v>45547.0</v>
      </c>
      <c r="N696" s="172">
        <v>45549.0</v>
      </c>
      <c r="O696" s="34"/>
      <c r="P696" s="34"/>
      <c r="Q696" s="34"/>
      <c r="R696" s="34"/>
      <c r="S696" s="35">
        <f t="shared" si="5"/>
        <v>0</v>
      </c>
      <c r="T696" s="32">
        <v>0.0</v>
      </c>
      <c r="U696" s="37">
        <v>120.0</v>
      </c>
      <c r="V696" s="32">
        <v>3.0</v>
      </c>
      <c r="W696" s="37">
        <v>55.0</v>
      </c>
      <c r="X696" s="30"/>
      <c r="Y696" s="35">
        <f t="shared" si="2"/>
        <v>165</v>
      </c>
      <c r="Z696" s="39">
        <f t="shared" si="3"/>
        <v>165</v>
      </c>
      <c r="AA696" s="68"/>
    </row>
    <row r="697" ht="14.25" customHeight="1">
      <c r="A697" s="25">
        <v>110400.0</v>
      </c>
      <c r="B697" s="52">
        <v>110401.0</v>
      </c>
      <c r="C697" s="27" t="s">
        <v>3062</v>
      </c>
      <c r="D697" s="27">
        <v>1123408.0</v>
      </c>
      <c r="E697" s="27" t="s">
        <v>1710</v>
      </c>
      <c r="F697" s="29" t="s">
        <v>135</v>
      </c>
      <c r="G697" s="30"/>
      <c r="H697" s="30" t="s">
        <v>44</v>
      </c>
      <c r="I697" s="31" t="s">
        <v>45</v>
      </c>
      <c r="J697" s="32" t="s">
        <v>46</v>
      </c>
      <c r="K697" s="217" t="s">
        <v>45</v>
      </c>
      <c r="L697" s="27" t="s">
        <v>3056</v>
      </c>
      <c r="M697" s="172">
        <v>45547.0</v>
      </c>
      <c r="N697" s="172">
        <v>45549.0</v>
      </c>
      <c r="O697" s="34"/>
      <c r="P697" s="34"/>
      <c r="Q697" s="34"/>
      <c r="R697" s="34"/>
      <c r="S697" s="35">
        <f t="shared" si="5"/>
        <v>0</v>
      </c>
      <c r="T697" s="32">
        <v>0.0</v>
      </c>
      <c r="U697" s="37">
        <v>120.0</v>
      </c>
      <c r="V697" s="32">
        <v>2.0</v>
      </c>
      <c r="W697" s="37">
        <v>55.0</v>
      </c>
      <c r="X697" s="30"/>
      <c r="Y697" s="35">
        <f t="shared" si="2"/>
        <v>110</v>
      </c>
      <c r="Z697" s="39">
        <f t="shared" si="3"/>
        <v>110</v>
      </c>
      <c r="AA697" s="68"/>
    </row>
    <row r="698" ht="14.25" customHeight="1">
      <c r="A698" s="25">
        <v>110400.0</v>
      </c>
      <c r="B698" s="52">
        <v>110401.0</v>
      </c>
      <c r="C698" s="56" t="s">
        <v>3063</v>
      </c>
      <c r="D698" s="27">
        <v>1038680.0</v>
      </c>
      <c r="E698" s="27" t="s">
        <v>1740</v>
      </c>
      <c r="F698" s="29" t="s">
        <v>135</v>
      </c>
      <c r="G698" s="30"/>
      <c r="H698" s="30" t="s">
        <v>44</v>
      </c>
      <c r="I698" s="31" t="s">
        <v>45</v>
      </c>
      <c r="J698" s="32" t="s">
        <v>46</v>
      </c>
      <c r="K698" s="217" t="s">
        <v>45</v>
      </c>
      <c r="L698" s="27" t="s">
        <v>3056</v>
      </c>
      <c r="M698" s="172">
        <v>45547.0</v>
      </c>
      <c r="N698" s="172">
        <v>45549.0</v>
      </c>
      <c r="O698" s="34"/>
      <c r="P698" s="34"/>
      <c r="Q698" s="34"/>
      <c r="R698" s="34"/>
      <c r="S698" s="35">
        <f t="shared" si="5"/>
        <v>0</v>
      </c>
      <c r="T698" s="32">
        <v>0.0</v>
      </c>
      <c r="U698" s="37">
        <v>120.0</v>
      </c>
      <c r="V698" s="32">
        <v>2.0</v>
      </c>
      <c r="W698" s="37">
        <v>55.0</v>
      </c>
      <c r="X698" s="30"/>
      <c r="Y698" s="35">
        <f t="shared" si="2"/>
        <v>110</v>
      </c>
      <c r="Z698" s="39">
        <f t="shared" si="3"/>
        <v>110</v>
      </c>
      <c r="AA698" s="68"/>
    </row>
    <row r="699" ht="14.25" customHeight="1">
      <c r="A699" s="25">
        <v>110400.0</v>
      </c>
      <c r="B699" s="52">
        <v>110401.0</v>
      </c>
      <c r="C699" s="27" t="s">
        <v>3064</v>
      </c>
      <c r="D699" s="27">
        <v>1099132.0</v>
      </c>
      <c r="E699" s="27" t="s">
        <v>1712</v>
      </c>
      <c r="F699" s="29" t="s">
        <v>135</v>
      </c>
      <c r="G699" s="30"/>
      <c r="H699" s="30" t="s">
        <v>44</v>
      </c>
      <c r="I699" s="31" t="s">
        <v>45</v>
      </c>
      <c r="J699" s="32" t="s">
        <v>46</v>
      </c>
      <c r="K699" s="217" t="s">
        <v>45</v>
      </c>
      <c r="L699" s="27" t="s">
        <v>3056</v>
      </c>
      <c r="M699" s="172">
        <v>45547.0</v>
      </c>
      <c r="N699" s="172">
        <v>45549.0</v>
      </c>
      <c r="O699" s="34"/>
      <c r="P699" s="34"/>
      <c r="Q699" s="34"/>
      <c r="R699" s="34"/>
      <c r="S699" s="35">
        <f t="shared" si="5"/>
        <v>0</v>
      </c>
      <c r="T699" s="32">
        <v>0.0</v>
      </c>
      <c r="U699" s="37">
        <v>120.0</v>
      </c>
      <c r="V699" s="32">
        <v>2.0</v>
      </c>
      <c r="W699" s="37">
        <v>55.0</v>
      </c>
      <c r="X699" s="30"/>
      <c r="Y699" s="35">
        <f t="shared" si="2"/>
        <v>110</v>
      </c>
      <c r="Z699" s="39">
        <f t="shared" si="3"/>
        <v>110</v>
      </c>
      <c r="AA699" s="68"/>
    </row>
    <row r="700" ht="14.25" customHeight="1">
      <c r="A700" s="25">
        <v>110400.0</v>
      </c>
      <c r="B700" s="52">
        <v>110401.0</v>
      </c>
      <c r="C700" s="27" t="s">
        <v>3065</v>
      </c>
      <c r="D700" s="27">
        <v>1079310.0</v>
      </c>
      <c r="E700" s="27" t="s">
        <v>1712</v>
      </c>
      <c r="F700" s="29" t="s">
        <v>135</v>
      </c>
      <c r="G700" s="30"/>
      <c r="H700" s="30" t="s">
        <v>44</v>
      </c>
      <c r="I700" s="31" t="s">
        <v>45</v>
      </c>
      <c r="J700" s="32" t="s">
        <v>46</v>
      </c>
      <c r="K700" s="217" t="s">
        <v>45</v>
      </c>
      <c r="L700" s="27" t="s">
        <v>3056</v>
      </c>
      <c r="M700" s="172">
        <v>45547.0</v>
      </c>
      <c r="N700" s="172">
        <v>45549.0</v>
      </c>
      <c r="O700" s="34"/>
      <c r="P700" s="34"/>
      <c r="Q700" s="34"/>
      <c r="R700" s="34"/>
      <c r="S700" s="35">
        <f t="shared" si="5"/>
        <v>0</v>
      </c>
      <c r="T700" s="32">
        <v>0.0</v>
      </c>
      <c r="U700" s="37">
        <v>120.0</v>
      </c>
      <c r="V700" s="32">
        <v>2.0</v>
      </c>
      <c r="W700" s="37">
        <v>55.0</v>
      </c>
      <c r="X700" s="30"/>
      <c r="Y700" s="35">
        <f t="shared" si="2"/>
        <v>110</v>
      </c>
      <c r="Z700" s="39">
        <f t="shared" si="3"/>
        <v>110</v>
      </c>
      <c r="AA700" s="68"/>
    </row>
    <row r="701" ht="14.25" customHeight="1">
      <c r="A701" s="25">
        <v>110400.0</v>
      </c>
      <c r="B701" s="52">
        <v>110401.0</v>
      </c>
      <c r="C701" s="56" t="s">
        <v>3066</v>
      </c>
      <c r="D701" s="27">
        <v>1036955.0</v>
      </c>
      <c r="E701" s="27" t="s">
        <v>1740</v>
      </c>
      <c r="F701" s="29" t="s">
        <v>135</v>
      </c>
      <c r="G701" s="30"/>
      <c r="H701" s="30" t="s">
        <v>44</v>
      </c>
      <c r="I701" s="31" t="s">
        <v>45</v>
      </c>
      <c r="J701" s="32" t="s">
        <v>46</v>
      </c>
      <c r="K701" s="217" t="s">
        <v>45</v>
      </c>
      <c r="L701" s="27" t="s">
        <v>3056</v>
      </c>
      <c r="M701" s="172">
        <v>45547.0</v>
      </c>
      <c r="N701" s="172">
        <v>45549.0</v>
      </c>
      <c r="O701" s="34"/>
      <c r="P701" s="34"/>
      <c r="Q701" s="34"/>
      <c r="R701" s="34"/>
      <c r="S701" s="35">
        <f t="shared" si="5"/>
        <v>0</v>
      </c>
      <c r="T701" s="32">
        <v>0.0</v>
      </c>
      <c r="U701" s="37">
        <v>120.0</v>
      </c>
      <c r="V701" s="32">
        <v>2.0</v>
      </c>
      <c r="W701" s="37">
        <v>55.0</v>
      </c>
      <c r="X701" s="30"/>
      <c r="Y701" s="35">
        <f t="shared" si="2"/>
        <v>110</v>
      </c>
      <c r="Z701" s="39">
        <f t="shared" si="3"/>
        <v>110</v>
      </c>
      <c r="AA701" s="68"/>
    </row>
    <row r="702" ht="14.25" customHeight="1">
      <c r="A702" s="25">
        <v>110400.0</v>
      </c>
      <c r="B702" s="52">
        <v>110401.0</v>
      </c>
      <c r="C702" s="27" t="s">
        <v>3067</v>
      </c>
      <c r="D702" s="27">
        <v>1130951.0</v>
      </c>
      <c r="E702" s="27" t="s">
        <v>1710</v>
      </c>
      <c r="F702" s="29" t="s">
        <v>135</v>
      </c>
      <c r="G702" s="30"/>
      <c r="H702" s="30" t="s">
        <v>44</v>
      </c>
      <c r="I702" s="31" t="s">
        <v>45</v>
      </c>
      <c r="J702" s="32" t="s">
        <v>46</v>
      </c>
      <c r="K702" s="217" t="s">
        <v>45</v>
      </c>
      <c r="L702" s="27" t="s">
        <v>3056</v>
      </c>
      <c r="M702" s="172">
        <v>45547.0</v>
      </c>
      <c r="N702" s="172">
        <v>45549.0</v>
      </c>
      <c r="O702" s="34"/>
      <c r="P702" s="34"/>
      <c r="Q702" s="34"/>
      <c r="R702" s="34"/>
      <c r="S702" s="35">
        <f t="shared" si="5"/>
        <v>0</v>
      </c>
      <c r="T702" s="32">
        <v>0.0</v>
      </c>
      <c r="U702" s="37">
        <v>120.0</v>
      </c>
      <c r="V702" s="32">
        <v>2.0</v>
      </c>
      <c r="W702" s="37">
        <v>55.0</v>
      </c>
      <c r="X702" s="30"/>
      <c r="Y702" s="35">
        <f t="shared" si="2"/>
        <v>110</v>
      </c>
      <c r="Z702" s="39">
        <f t="shared" si="3"/>
        <v>110</v>
      </c>
      <c r="AA702" s="68"/>
    </row>
    <row r="703" ht="14.25" customHeight="1">
      <c r="A703" s="25">
        <v>110400.0</v>
      </c>
      <c r="B703" s="52">
        <v>110401.0</v>
      </c>
      <c r="C703" s="27" t="s">
        <v>3068</v>
      </c>
      <c r="D703" s="27">
        <v>1124358.0</v>
      </c>
      <c r="E703" s="27" t="s">
        <v>1710</v>
      </c>
      <c r="F703" s="29" t="s">
        <v>135</v>
      </c>
      <c r="G703" s="30"/>
      <c r="H703" s="30" t="s">
        <v>44</v>
      </c>
      <c r="I703" s="31" t="s">
        <v>45</v>
      </c>
      <c r="J703" s="32" t="s">
        <v>46</v>
      </c>
      <c r="K703" s="217" t="s">
        <v>45</v>
      </c>
      <c r="L703" s="27" t="s">
        <v>3056</v>
      </c>
      <c r="M703" s="172">
        <v>45547.0</v>
      </c>
      <c r="N703" s="172">
        <v>45549.0</v>
      </c>
      <c r="O703" s="34"/>
      <c r="P703" s="34"/>
      <c r="Q703" s="34"/>
      <c r="R703" s="34"/>
      <c r="S703" s="35">
        <f t="shared" si="5"/>
        <v>0</v>
      </c>
      <c r="T703" s="32">
        <v>0.0</v>
      </c>
      <c r="U703" s="37">
        <v>120.0</v>
      </c>
      <c r="V703" s="32">
        <v>2.0</v>
      </c>
      <c r="W703" s="37">
        <v>55.0</v>
      </c>
      <c r="X703" s="30"/>
      <c r="Y703" s="35">
        <f t="shared" si="2"/>
        <v>110</v>
      </c>
      <c r="Z703" s="39">
        <f t="shared" si="3"/>
        <v>110</v>
      </c>
      <c r="AA703" s="68"/>
    </row>
    <row r="704" ht="14.25" customHeight="1">
      <c r="A704" s="25">
        <v>110400.0</v>
      </c>
      <c r="B704" s="52">
        <v>110401.0</v>
      </c>
      <c r="C704" s="56" t="s">
        <v>3069</v>
      </c>
      <c r="D704" s="27">
        <v>1028456.0</v>
      </c>
      <c r="E704" s="27" t="s">
        <v>1712</v>
      </c>
      <c r="F704" s="29" t="s">
        <v>135</v>
      </c>
      <c r="G704" s="30"/>
      <c r="H704" s="30" t="s">
        <v>44</v>
      </c>
      <c r="I704" s="31" t="s">
        <v>45</v>
      </c>
      <c r="J704" s="32" t="s">
        <v>46</v>
      </c>
      <c r="K704" s="217" t="s">
        <v>45</v>
      </c>
      <c r="L704" s="27" t="s">
        <v>3056</v>
      </c>
      <c r="M704" s="172">
        <v>45547.0</v>
      </c>
      <c r="N704" s="172">
        <v>45549.0</v>
      </c>
      <c r="O704" s="34"/>
      <c r="P704" s="34"/>
      <c r="Q704" s="34"/>
      <c r="R704" s="34"/>
      <c r="S704" s="35">
        <f t="shared" si="5"/>
        <v>0</v>
      </c>
      <c r="T704" s="32">
        <v>0.0</v>
      </c>
      <c r="U704" s="37">
        <v>120.0</v>
      </c>
      <c r="V704" s="32">
        <v>2.0</v>
      </c>
      <c r="W704" s="37">
        <v>55.0</v>
      </c>
      <c r="X704" s="30"/>
      <c r="Y704" s="35">
        <f t="shared" si="2"/>
        <v>110</v>
      </c>
      <c r="Z704" s="39">
        <f t="shared" si="3"/>
        <v>110</v>
      </c>
      <c r="AA704" s="68"/>
    </row>
    <row r="705" ht="14.25" customHeight="1">
      <c r="A705" s="25">
        <v>110400.0</v>
      </c>
      <c r="B705" s="52">
        <v>110401.0</v>
      </c>
      <c r="C705" s="27" t="s">
        <v>3070</v>
      </c>
      <c r="D705" s="27">
        <v>1050834.0</v>
      </c>
      <c r="E705" s="27" t="s">
        <v>1712</v>
      </c>
      <c r="F705" s="29" t="s">
        <v>135</v>
      </c>
      <c r="G705" s="30"/>
      <c r="H705" s="30" t="s">
        <v>44</v>
      </c>
      <c r="I705" s="31" t="s">
        <v>45</v>
      </c>
      <c r="J705" s="32" t="s">
        <v>46</v>
      </c>
      <c r="K705" s="217" t="s">
        <v>45</v>
      </c>
      <c r="L705" s="27" t="s">
        <v>3056</v>
      </c>
      <c r="M705" s="172">
        <v>45547.0</v>
      </c>
      <c r="N705" s="172">
        <v>45549.0</v>
      </c>
      <c r="O705" s="34"/>
      <c r="P705" s="34"/>
      <c r="Q705" s="34"/>
      <c r="R705" s="34"/>
      <c r="S705" s="35">
        <f t="shared" si="5"/>
        <v>0</v>
      </c>
      <c r="T705" s="32">
        <v>0.0</v>
      </c>
      <c r="U705" s="37">
        <v>120.0</v>
      </c>
      <c r="V705" s="32">
        <v>2.0</v>
      </c>
      <c r="W705" s="37">
        <v>55.0</v>
      </c>
      <c r="X705" s="30"/>
      <c r="Y705" s="35">
        <f t="shared" si="2"/>
        <v>110</v>
      </c>
      <c r="Z705" s="39">
        <f t="shared" si="3"/>
        <v>110</v>
      </c>
      <c r="AA705" s="68"/>
    </row>
    <row r="706" ht="14.25" customHeight="1">
      <c r="A706" s="25">
        <v>110400.0</v>
      </c>
      <c r="B706" s="52">
        <v>110401.0</v>
      </c>
      <c r="C706" s="56" t="s">
        <v>3071</v>
      </c>
      <c r="D706" s="27">
        <v>1130153.0</v>
      </c>
      <c r="E706" s="27" t="s">
        <v>1710</v>
      </c>
      <c r="F706" s="29" t="s">
        <v>135</v>
      </c>
      <c r="G706" s="30"/>
      <c r="H706" s="30" t="s">
        <v>44</v>
      </c>
      <c r="I706" s="31" t="s">
        <v>45</v>
      </c>
      <c r="J706" s="32" t="s">
        <v>46</v>
      </c>
      <c r="K706" s="217" t="s">
        <v>45</v>
      </c>
      <c r="L706" s="27" t="s">
        <v>3056</v>
      </c>
      <c r="M706" s="172">
        <v>45547.0</v>
      </c>
      <c r="N706" s="172">
        <v>45549.0</v>
      </c>
      <c r="O706" s="34"/>
      <c r="P706" s="34"/>
      <c r="Q706" s="34"/>
      <c r="R706" s="34"/>
      <c r="S706" s="35">
        <f t="shared" si="5"/>
        <v>0</v>
      </c>
      <c r="T706" s="32">
        <v>0.0</v>
      </c>
      <c r="U706" s="37">
        <v>120.0</v>
      </c>
      <c r="V706" s="32">
        <v>2.0</v>
      </c>
      <c r="W706" s="37">
        <v>55.0</v>
      </c>
      <c r="X706" s="30"/>
      <c r="Y706" s="35">
        <f t="shared" si="2"/>
        <v>110</v>
      </c>
      <c r="Z706" s="39">
        <f t="shared" si="3"/>
        <v>110</v>
      </c>
      <c r="AA706" s="68"/>
    </row>
    <row r="707" ht="14.25" customHeight="1">
      <c r="A707" s="25">
        <v>110400.0</v>
      </c>
      <c r="B707" s="52">
        <v>110401.0</v>
      </c>
      <c r="C707" s="27" t="s">
        <v>3072</v>
      </c>
      <c r="D707" s="27">
        <v>9306080.0</v>
      </c>
      <c r="E707" s="27" t="s">
        <v>1712</v>
      </c>
      <c r="F707" s="29" t="s">
        <v>135</v>
      </c>
      <c r="G707" s="30"/>
      <c r="H707" s="30" t="s">
        <v>44</v>
      </c>
      <c r="I707" s="31" t="s">
        <v>45</v>
      </c>
      <c r="J707" s="32" t="s">
        <v>46</v>
      </c>
      <c r="K707" s="217" t="s">
        <v>45</v>
      </c>
      <c r="L707" s="27" t="s">
        <v>3056</v>
      </c>
      <c r="M707" s="172">
        <v>45547.0</v>
      </c>
      <c r="N707" s="172">
        <v>45549.0</v>
      </c>
      <c r="O707" s="34"/>
      <c r="P707" s="34"/>
      <c r="Q707" s="34"/>
      <c r="R707" s="34"/>
      <c r="S707" s="35">
        <f t="shared" si="5"/>
        <v>0</v>
      </c>
      <c r="T707" s="32">
        <v>0.0</v>
      </c>
      <c r="U707" s="37">
        <v>120.0</v>
      </c>
      <c r="V707" s="32">
        <v>2.0</v>
      </c>
      <c r="W707" s="37">
        <v>55.0</v>
      </c>
      <c r="X707" s="30"/>
      <c r="Y707" s="35">
        <f t="shared" si="2"/>
        <v>110</v>
      </c>
      <c r="Z707" s="39">
        <f t="shared" si="3"/>
        <v>110</v>
      </c>
      <c r="AA707" s="68"/>
    </row>
    <row r="708" ht="14.25" customHeight="1">
      <c r="A708" s="25">
        <v>110400.0</v>
      </c>
      <c r="B708" s="52">
        <v>110401.0</v>
      </c>
      <c r="C708" s="27" t="s">
        <v>3073</v>
      </c>
      <c r="D708" s="27">
        <v>1031198.0</v>
      </c>
      <c r="E708" s="27" t="s">
        <v>1712</v>
      </c>
      <c r="F708" s="29" t="s">
        <v>135</v>
      </c>
      <c r="G708" s="30"/>
      <c r="H708" s="30" t="s">
        <v>44</v>
      </c>
      <c r="I708" s="31" t="s">
        <v>45</v>
      </c>
      <c r="J708" s="32" t="s">
        <v>46</v>
      </c>
      <c r="K708" s="217" t="s">
        <v>45</v>
      </c>
      <c r="L708" s="27" t="s">
        <v>3056</v>
      </c>
      <c r="M708" s="172">
        <v>45547.0</v>
      </c>
      <c r="N708" s="172">
        <v>45549.0</v>
      </c>
      <c r="O708" s="34"/>
      <c r="P708" s="34"/>
      <c r="Q708" s="34"/>
      <c r="R708" s="34"/>
      <c r="S708" s="35">
        <f t="shared" si="5"/>
        <v>0</v>
      </c>
      <c r="T708" s="32">
        <v>0.0</v>
      </c>
      <c r="U708" s="37">
        <v>120.0</v>
      </c>
      <c r="V708" s="32">
        <v>2.0</v>
      </c>
      <c r="W708" s="37">
        <v>55.0</v>
      </c>
      <c r="X708" s="30"/>
      <c r="Y708" s="35">
        <f t="shared" si="2"/>
        <v>110</v>
      </c>
      <c r="Z708" s="39">
        <f t="shared" si="3"/>
        <v>110</v>
      </c>
      <c r="AA708" s="68"/>
    </row>
    <row r="709" ht="14.25" customHeight="1">
      <c r="A709" s="25">
        <v>110400.0</v>
      </c>
      <c r="B709" s="52">
        <v>110401.0</v>
      </c>
      <c r="C709" s="56" t="s">
        <v>3074</v>
      </c>
      <c r="D709" s="27">
        <v>9106294.0</v>
      </c>
      <c r="E709" s="27" t="s">
        <v>1712</v>
      </c>
      <c r="F709" s="29" t="s">
        <v>135</v>
      </c>
      <c r="G709" s="30"/>
      <c r="H709" s="30" t="s">
        <v>44</v>
      </c>
      <c r="I709" s="31" t="s">
        <v>45</v>
      </c>
      <c r="J709" s="32" t="s">
        <v>46</v>
      </c>
      <c r="K709" s="217" t="s">
        <v>45</v>
      </c>
      <c r="L709" s="27" t="s">
        <v>3056</v>
      </c>
      <c r="M709" s="172">
        <v>45547.0</v>
      </c>
      <c r="N709" s="172">
        <v>45549.0</v>
      </c>
      <c r="O709" s="34"/>
      <c r="P709" s="34"/>
      <c r="Q709" s="34"/>
      <c r="R709" s="34"/>
      <c r="S709" s="35">
        <f t="shared" si="5"/>
        <v>0</v>
      </c>
      <c r="T709" s="32">
        <v>0.0</v>
      </c>
      <c r="U709" s="37">
        <v>120.0</v>
      </c>
      <c r="V709" s="32">
        <v>2.0</v>
      </c>
      <c r="W709" s="37">
        <v>55.0</v>
      </c>
      <c r="X709" s="30"/>
      <c r="Y709" s="35">
        <f t="shared" si="2"/>
        <v>110</v>
      </c>
      <c r="Z709" s="39">
        <f t="shared" si="3"/>
        <v>110</v>
      </c>
      <c r="AA709" s="68"/>
    </row>
    <row r="710" ht="14.25" customHeight="1">
      <c r="A710" s="25">
        <v>110400.0</v>
      </c>
      <c r="B710" s="52">
        <v>110401.0</v>
      </c>
      <c r="C710" s="27" t="s">
        <v>3075</v>
      </c>
      <c r="D710" s="27">
        <v>1179225.0</v>
      </c>
      <c r="E710" s="27" t="s">
        <v>1710</v>
      </c>
      <c r="F710" s="29" t="s">
        <v>135</v>
      </c>
      <c r="G710" s="30"/>
      <c r="H710" s="30" t="s">
        <v>44</v>
      </c>
      <c r="I710" s="31" t="s">
        <v>45</v>
      </c>
      <c r="J710" s="32" t="s">
        <v>46</v>
      </c>
      <c r="K710" s="217" t="s">
        <v>45</v>
      </c>
      <c r="L710" s="27" t="s">
        <v>3056</v>
      </c>
      <c r="M710" s="172">
        <v>45547.0</v>
      </c>
      <c r="N710" s="172">
        <v>45549.0</v>
      </c>
      <c r="O710" s="34"/>
      <c r="P710" s="34"/>
      <c r="Q710" s="34"/>
      <c r="R710" s="34"/>
      <c r="S710" s="35">
        <f t="shared" si="5"/>
        <v>0</v>
      </c>
      <c r="T710" s="32">
        <v>0.0</v>
      </c>
      <c r="U710" s="37">
        <v>120.0</v>
      </c>
      <c r="V710" s="32">
        <v>2.0</v>
      </c>
      <c r="W710" s="37">
        <v>55.0</v>
      </c>
      <c r="X710" s="30"/>
      <c r="Y710" s="35">
        <f t="shared" si="2"/>
        <v>110</v>
      </c>
      <c r="Z710" s="39">
        <f t="shared" si="3"/>
        <v>110</v>
      </c>
      <c r="AA710" s="68"/>
    </row>
    <row r="711" ht="14.25" customHeight="1">
      <c r="A711" s="25">
        <v>110400.0</v>
      </c>
      <c r="B711" s="52">
        <v>110401.0</v>
      </c>
      <c r="C711" s="56" t="s">
        <v>3076</v>
      </c>
      <c r="D711" s="27">
        <v>9805621.0</v>
      </c>
      <c r="E711" s="27" t="s">
        <v>1712</v>
      </c>
      <c r="F711" s="29" t="s">
        <v>135</v>
      </c>
      <c r="G711" s="30"/>
      <c r="H711" s="30" t="s">
        <v>44</v>
      </c>
      <c r="I711" s="31" t="s">
        <v>45</v>
      </c>
      <c r="J711" s="32" t="s">
        <v>46</v>
      </c>
      <c r="K711" s="217" t="s">
        <v>45</v>
      </c>
      <c r="L711" s="27" t="s">
        <v>3056</v>
      </c>
      <c r="M711" s="172">
        <v>45547.0</v>
      </c>
      <c r="N711" s="172">
        <v>45549.0</v>
      </c>
      <c r="O711" s="34"/>
      <c r="P711" s="34"/>
      <c r="Q711" s="34"/>
      <c r="R711" s="34"/>
      <c r="S711" s="35">
        <f t="shared" si="5"/>
        <v>0</v>
      </c>
      <c r="T711" s="32">
        <v>0.0</v>
      </c>
      <c r="U711" s="37">
        <v>120.0</v>
      </c>
      <c r="V711" s="32">
        <v>2.0</v>
      </c>
      <c r="W711" s="37">
        <v>55.0</v>
      </c>
      <c r="X711" s="30"/>
      <c r="Y711" s="35">
        <f t="shared" si="2"/>
        <v>110</v>
      </c>
      <c r="Z711" s="39">
        <f t="shared" si="3"/>
        <v>110</v>
      </c>
      <c r="AA711" s="68"/>
    </row>
    <row r="712" ht="14.25" customHeight="1">
      <c r="A712" s="25">
        <v>110400.0</v>
      </c>
      <c r="B712" s="52">
        <v>110401.0</v>
      </c>
      <c r="C712" s="56" t="s">
        <v>3077</v>
      </c>
      <c r="D712" s="27">
        <v>7070527.0</v>
      </c>
      <c r="E712" s="27" t="s">
        <v>1737</v>
      </c>
      <c r="F712" s="29" t="s">
        <v>135</v>
      </c>
      <c r="G712" s="30"/>
      <c r="H712" s="30" t="s">
        <v>44</v>
      </c>
      <c r="I712" s="31" t="s">
        <v>45</v>
      </c>
      <c r="J712" s="32" t="s">
        <v>46</v>
      </c>
      <c r="K712" s="217" t="s">
        <v>45</v>
      </c>
      <c r="L712" s="27" t="s">
        <v>3056</v>
      </c>
      <c r="M712" s="172">
        <v>45547.0</v>
      </c>
      <c r="N712" s="172">
        <v>45549.0</v>
      </c>
      <c r="O712" s="34"/>
      <c r="P712" s="34"/>
      <c r="Q712" s="34"/>
      <c r="R712" s="34"/>
      <c r="S712" s="35">
        <f t="shared" si="5"/>
        <v>0</v>
      </c>
      <c r="T712" s="32">
        <v>0.0</v>
      </c>
      <c r="U712" s="37">
        <v>120.0</v>
      </c>
      <c r="V712" s="32">
        <v>2.0</v>
      </c>
      <c r="W712" s="37">
        <v>55.0</v>
      </c>
      <c r="X712" s="30"/>
      <c r="Y712" s="35">
        <f t="shared" si="2"/>
        <v>110</v>
      </c>
      <c r="Z712" s="39">
        <f t="shared" si="3"/>
        <v>110</v>
      </c>
      <c r="AA712" s="68"/>
    </row>
    <row r="713" ht="14.25" customHeight="1">
      <c r="A713" s="25">
        <v>110400.0</v>
      </c>
      <c r="B713" s="52">
        <v>110401.0</v>
      </c>
      <c r="C713" s="56" t="s">
        <v>3078</v>
      </c>
      <c r="D713" s="27">
        <v>1133420.0</v>
      </c>
      <c r="E713" s="27" t="s">
        <v>1710</v>
      </c>
      <c r="F713" s="29" t="s">
        <v>135</v>
      </c>
      <c r="G713" s="30"/>
      <c r="H713" s="30" t="s">
        <v>44</v>
      </c>
      <c r="I713" s="31" t="s">
        <v>45</v>
      </c>
      <c r="J713" s="32" t="s">
        <v>46</v>
      </c>
      <c r="K713" s="217" t="s">
        <v>45</v>
      </c>
      <c r="L713" s="27" t="s">
        <v>3056</v>
      </c>
      <c r="M713" s="172">
        <v>45547.0</v>
      </c>
      <c r="N713" s="172">
        <v>45549.0</v>
      </c>
      <c r="O713" s="34"/>
      <c r="P713" s="34"/>
      <c r="Q713" s="34"/>
      <c r="R713" s="34"/>
      <c r="S713" s="35">
        <f t="shared" si="5"/>
        <v>0</v>
      </c>
      <c r="T713" s="32">
        <v>0.0</v>
      </c>
      <c r="U713" s="37">
        <v>120.0</v>
      </c>
      <c r="V713" s="32">
        <v>2.0</v>
      </c>
      <c r="W713" s="37">
        <v>55.0</v>
      </c>
      <c r="X713" s="30"/>
      <c r="Y713" s="35">
        <f t="shared" si="2"/>
        <v>110</v>
      </c>
      <c r="Z713" s="39">
        <f t="shared" si="3"/>
        <v>110</v>
      </c>
      <c r="AA713" s="68"/>
    </row>
    <row r="714" ht="14.25" customHeight="1">
      <c r="A714" s="25">
        <v>110400.0</v>
      </c>
      <c r="B714" s="52">
        <v>110401.0</v>
      </c>
      <c r="C714" s="56" t="s">
        <v>3079</v>
      </c>
      <c r="D714" s="27">
        <v>7040695.0</v>
      </c>
      <c r="E714" s="27" t="s">
        <v>1737</v>
      </c>
      <c r="F714" s="29" t="s">
        <v>135</v>
      </c>
      <c r="G714" s="30"/>
      <c r="H714" s="30" t="s">
        <v>44</v>
      </c>
      <c r="I714" s="31" t="s">
        <v>45</v>
      </c>
      <c r="J714" s="32" t="s">
        <v>46</v>
      </c>
      <c r="K714" s="217" t="s">
        <v>45</v>
      </c>
      <c r="L714" s="27" t="s">
        <v>3056</v>
      </c>
      <c r="M714" s="172">
        <v>45547.0</v>
      </c>
      <c r="N714" s="172">
        <v>45549.0</v>
      </c>
      <c r="O714" s="34"/>
      <c r="P714" s="34"/>
      <c r="Q714" s="34"/>
      <c r="R714" s="34"/>
      <c r="S714" s="35">
        <f t="shared" si="5"/>
        <v>0</v>
      </c>
      <c r="T714" s="32">
        <v>0.0</v>
      </c>
      <c r="U714" s="37">
        <v>120.0</v>
      </c>
      <c r="V714" s="32">
        <v>2.0</v>
      </c>
      <c r="W714" s="37">
        <v>55.0</v>
      </c>
      <c r="X714" s="30"/>
      <c r="Y714" s="35">
        <f t="shared" si="2"/>
        <v>110</v>
      </c>
      <c r="Z714" s="39">
        <f t="shared" si="3"/>
        <v>110</v>
      </c>
      <c r="AA714" s="68"/>
    </row>
    <row r="715" ht="14.25" customHeight="1">
      <c r="A715" s="25">
        <v>110400.0</v>
      </c>
      <c r="B715" s="52">
        <v>110401.0</v>
      </c>
      <c r="C715" s="56" t="s">
        <v>3080</v>
      </c>
      <c r="D715" s="27">
        <v>1035398.0</v>
      </c>
      <c r="E715" s="27" t="s">
        <v>1712</v>
      </c>
      <c r="F715" s="29" t="s">
        <v>135</v>
      </c>
      <c r="G715" s="30"/>
      <c r="H715" s="30" t="s">
        <v>44</v>
      </c>
      <c r="I715" s="31" t="s">
        <v>45</v>
      </c>
      <c r="J715" s="32" t="s">
        <v>46</v>
      </c>
      <c r="K715" s="217" t="s">
        <v>45</v>
      </c>
      <c r="L715" s="27" t="s">
        <v>3056</v>
      </c>
      <c r="M715" s="172">
        <v>45547.0</v>
      </c>
      <c r="N715" s="172">
        <v>45549.0</v>
      </c>
      <c r="O715" s="34"/>
      <c r="P715" s="34"/>
      <c r="Q715" s="34"/>
      <c r="R715" s="34"/>
      <c r="S715" s="35">
        <f t="shared" si="5"/>
        <v>0</v>
      </c>
      <c r="T715" s="32">
        <v>1.0</v>
      </c>
      <c r="U715" s="37">
        <v>120.0</v>
      </c>
      <c r="V715" s="32">
        <v>1.0</v>
      </c>
      <c r="W715" s="37">
        <v>55.0</v>
      </c>
      <c r="X715" s="30"/>
      <c r="Y715" s="35">
        <f t="shared" si="2"/>
        <v>175</v>
      </c>
      <c r="Z715" s="39">
        <f t="shared" si="3"/>
        <v>175</v>
      </c>
      <c r="AA715" s="68"/>
    </row>
    <row r="716" ht="14.25" customHeight="1">
      <c r="A716" s="25">
        <v>110400.0</v>
      </c>
      <c r="B716" s="52">
        <v>110401.0</v>
      </c>
      <c r="C716" s="56" t="s">
        <v>3081</v>
      </c>
      <c r="D716" s="27">
        <v>1092278.0</v>
      </c>
      <c r="E716" s="27" t="s">
        <v>1712</v>
      </c>
      <c r="F716" s="29" t="s">
        <v>135</v>
      </c>
      <c r="G716" s="30"/>
      <c r="H716" s="30" t="s">
        <v>44</v>
      </c>
      <c r="I716" s="31" t="s">
        <v>45</v>
      </c>
      <c r="J716" s="32" t="s">
        <v>46</v>
      </c>
      <c r="K716" s="217" t="s">
        <v>45</v>
      </c>
      <c r="L716" s="27" t="s">
        <v>3056</v>
      </c>
      <c r="M716" s="172">
        <v>45547.0</v>
      </c>
      <c r="N716" s="172">
        <v>45549.0</v>
      </c>
      <c r="O716" s="34"/>
      <c r="P716" s="34"/>
      <c r="Q716" s="34"/>
      <c r="R716" s="34"/>
      <c r="S716" s="35">
        <f t="shared" si="5"/>
        <v>0</v>
      </c>
      <c r="T716" s="32">
        <v>1.0</v>
      </c>
      <c r="U716" s="37">
        <v>120.0</v>
      </c>
      <c r="V716" s="32">
        <v>1.0</v>
      </c>
      <c r="W716" s="37">
        <v>55.0</v>
      </c>
      <c r="X716" s="30"/>
      <c r="Y716" s="35">
        <f t="shared" si="2"/>
        <v>175</v>
      </c>
      <c r="Z716" s="39">
        <f t="shared" si="3"/>
        <v>175</v>
      </c>
      <c r="AA716" s="68"/>
    </row>
    <row r="717" ht="14.25" customHeight="1">
      <c r="A717" s="25">
        <v>110400.0</v>
      </c>
      <c r="B717" s="52">
        <v>110401.0</v>
      </c>
      <c r="C717" s="51" t="s">
        <v>3082</v>
      </c>
      <c r="D717" s="51">
        <v>9105980.0</v>
      </c>
      <c r="E717" s="51" t="s">
        <v>1715</v>
      </c>
      <c r="F717" s="29" t="s">
        <v>135</v>
      </c>
      <c r="G717" s="30"/>
      <c r="H717" s="30" t="s">
        <v>44</v>
      </c>
      <c r="I717" s="31" t="s">
        <v>45</v>
      </c>
      <c r="J717" s="32" t="s">
        <v>46</v>
      </c>
      <c r="K717" s="217" t="s">
        <v>45</v>
      </c>
      <c r="L717" s="27" t="s">
        <v>566</v>
      </c>
      <c r="M717" s="172">
        <v>45561.0</v>
      </c>
      <c r="N717" s="172">
        <v>45564.0</v>
      </c>
      <c r="O717" s="34"/>
      <c r="P717" s="34"/>
      <c r="Q717" s="34"/>
      <c r="R717" s="34"/>
      <c r="S717" s="35">
        <f t="shared" si="5"/>
        <v>0</v>
      </c>
      <c r="T717" s="27">
        <v>0.0</v>
      </c>
      <c r="U717" s="37">
        <v>120.0</v>
      </c>
      <c r="V717" s="144">
        <v>1.0</v>
      </c>
      <c r="W717" s="37">
        <v>72.54</v>
      </c>
      <c r="X717" s="30"/>
      <c r="Y717" s="35">
        <f t="shared" si="2"/>
        <v>72.54</v>
      </c>
      <c r="Z717" s="39">
        <f t="shared" si="3"/>
        <v>72.54</v>
      </c>
      <c r="AA717" s="68"/>
    </row>
    <row r="718" ht="14.25" customHeight="1">
      <c r="A718" s="25">
        <v>110400.0</v>
      </c>
      <c r="B718" s="52">
        <v>110401.0</v>
      </c>
      <c r="C718" s="51" t="s">
        <v>3083</v>
      </c>
      <c r="D718" s="51">
        <v>1142631.0</v>
      </c>
      <c r="E718" s="51" t="s">
        <v>1710</v>
      </c>
      <c r="F718" s="29" t="s">
        <v>135</v>
      </c>
      <c r="G718" s="30"/>
      <c r="H718" s="30" t="s">
        <v>44</v>
      </c>
      <c r="I718" s="31" t="s">
        <v>45</v>
      </c>
      <c r="J718" s="32" t="s">
        <v>46</v>
      </c>
      <c r="K718" s="217" t="s">
        <v>45</v>
      </c>
      <c r="L718" s="27" t="s">
        <v>566</v>
      </c>
      <c r="M718" s="172">
        <v>45561.0</v>
      </c>
      <c r="N718" s="172">
        <v>45564.0</v>
      </c>
      <c r="O718" s="34"/>
      <c r="P718" s="34"/>
      <c r="Q718" s="34"/>
      <c r="R718" s="34"/>
      <c r="S718" s="35">
        <f t="shared" si="5"/>
        <v>0</v>
      </c>
      <c r="T718" s="27">
        <v>0.0</v>
      </c>
      <c r="U718" s="37">
        <v>120.0</v>
      </c>
      <c r="V718" s="144">
        <v>1.0</v>
      </c>
      <c r="W718" s="37">
        <v>55.0</v>
      </c>
      <c r="X718" s="30"/>
      <c r="Y718" s="35">
        <f t="shared" si="2"/>
        <v>55</v>
      </c>
      <c r="Z718" s="39">
        <f t="shared" si="3"/>
        <v>55</v>
      </c>
      <c r="AA718" s="68"/>
    </row>
    <row r="719" ht="14.25" customHeight="1">
      <c r="A719" s="25">
        <v>110400.0</v>
      </c>
      <c r="B719" s="52">
        <v>110401.0</v>
      </c>
      <c r="C719" s="56" t="s">
        <v>3084</v>
      </c>
      <c r="D719" s="27">
        <v>9600361.0</v>
      </c>
      <c r="E719" s="27" t="s">
        <v>1723</v>
      </c>
      <c r="F719" s="29" t="s">
        <v>135</v>
      </c>
      <c r="G719" s="30"/>
      <c r="H719" s="30" t="s">
        <v>44</v>
      </c>
      <c r="I719" s="31" t="s">
        <v>45</v>
      </c>
      <c r="J719" s="32" t="s">
        <v>46</v>
      </c>
      <c r="K719" s="217" t="s">
        <v>45</v>
      </c>
      <c r="L719" s="27" t="s">
        <v>50</v>
      </c>
      <c r="M719" s="172">
        <v>45560.0</v>
      </c>
      <c r="N719" s="172">
        <v>45565.0</v>
      </c>
      <c r="O719" s="34"/>
      <c r="P719" s="34"/>
      <c r="Q719" s="34"/>
      <c r="R719" s="34"/>
      <c r="S719" s="35">
        <f t="shared" si="5"/>
        <v>0</v>
      </c>
      <c r="T719" s="32">
        <v>0.0</v>
      </c>
      <c r="U719" s="37">
        <v>170.12</v>
      </c>
      <c r="V719" s="32">
        <v>2.0</v>
      </c>
      <c r="W719" s="37">
        <v>57.0</v>
      </c>
      <c r="X719" s="30"/>
      <c r="Y719" s="35">
        <f t="shared" si="2"/>
        <v>114</v>
      </c>
      <c r="Z719" s="39">
        <f t="shared" si="3"/>
        <v>114</v>
      </c>
      <c r="AA719" s="68"/>
    </row>
    <row r="720" ht="14.25" customHeight="1">
      <c r="A720" s="25">
        <v>110400.0</v>
      </c>
      <c r="B720" s="163">
        <v>110401.0</v>
      </c>
      <c r="C720" s="27" t="s">
        <v>3085</v>
      </c>
      <c r="D720" s="27">
        <v>1102346.0</v>
      </c>
      <c r="E720" s="27" t="s">
        <v>1710</v>
      </c>
      <c r="F720" s="29" t="s">
        <v>135</v>
      </c>
      <c r="G720" s="30"/>
      <c r="H720" s="30" t="s">
        <v>44</v>
      </c>
      <c r="I720" s="31" t="s">
        <v>45</v>
      </c>
      <c r="J720" s="32" t="s">
        <v>46</v>
      </c>
      <c r="K720" s="217" t="s">
        <v>45</v>
      </c>
      <c r="L720" s="27" t="s">
        <v>50</v>
      </c>
      <c r="M720" s="172">
        <v>45560.0</v>
      </c>
      <c r="N720" s="172">
        <v>45565.0</v>
      </c>
      <c r="O720" s="34"/>
      <c r="P720" s="34"/>
      <c r="Q720" s="34"/>
      <c r="R720" s="34"/>
      <c r="S720" s="35">
        <f t="shared" si="5"/>
        <v>0</v>
      </c>
      <c r="T720" s="32">
        <v>0.0</v>
      </c>
      <c r="U720" s="37">
        <v>170.12</v>
      </c>
      <c r="V720" s="32">
        <v>2.0</v>
      </c>
      <c r="W720" s="37">
        <v>55.0</v>
      </c>
      <c r="X720" s="30"/>
      <c r="Y720" s="35">
        <f t="shared" si="2"/>
        <v>110</v>
      </c>
      <c r="Z720" s="39">
        <f t="shared" si="3"/>
        <v>110</v>
      </c>
      <c r="AA720" s="68"/>
    </row>
    <row r="721" ht="14.25" customHeight="1">
      <c r="A721" s="25">
        <v>110400.0</v>
      </c>
      <c r="B721" s="52">
        <v>110401.0</v>
      </c>
      <c r="C721" s="56" t="s">
        <v>3086</v>
      </c>
      <c r="D721" s="27">
        <v>9402969.0</v>
      </c>
      <c r="E721" s="27" t="s">
        <v>1723</v>
      </c>
      <c r="F721" s="29" t="s">
        <v>135</v>
      </c>
      <c r="G721" s="30"/>
      <c r="H721" s="30" t="s">
        <v>44</v>
      </c>
      <c r="I721" s="31" t="s">
        <v>45</v>
      </c>
      <c r="J721" s="32" t="s">
        <v>46</v>
      </c>
      <c r="K721" s="217" t="s">
        <v>45</v>
      </c>
      <c r="L721" s="27" t="s">
        <v>50</v>
      </c>
      <c r="M721" s="172">
        <v>45560.0</v>
      </c>
      <c r="N721" s="172">
        <v>45565.0</v>
      </c>
      <c r="O721" s="34"/>
      <c r="P721" s="34"/>
      <c r="Q721" s="34"/>
      <c r="R721" s="34"/>
      <c r="S721" s="35">
        <f t="shared" si="5"/>
        <v>0</v>
      </c>
      <c r="T721" s="32">
        <v>2.0</v>
      </c>
      <c r="U721" s="37">
        <v>170.12</v>
      </c>
      <c r="V721" s="32">
        <v>1.0</v>
      </c>
      <c r="W721" s="37">
        <v>57.0</v>
      </c>
      <c r="X721" s="30"/>
      <c r="Y721" s="35">
        <f t="shared" si="2"/>
        <v>397.24</v>
      </c>
      <c r="Z721" s="39">
        <f t="shared" si="3"/>
        <v>397.24</v>
      </c>
      <c r="AA721" s="68"/>
    </row>
    <row r="722" ht="14.25" customHeight="1">
      <c r="A722" s="25">
        <v>110400.0</v>
      </c>
      <c r="B722" s="163">
        <v>110401.0</v>
      </c>
      <c r="C722" s="56" t="s">
        <v>3087</v>
      </c>
      <c r="D722" s="27">
        <v>1115227.0</v>
      </c>
      <c r="E722" s="27" t="s">
        <v>1810</v>
      </c>
      <c r="F722" s="29" t="s">
        <v>135</v>
      </c>
      <c r="G722" s="30"/>
      <c r="H722" s="30" t="s">
        <v>44</v>
      </c>
      <c r="I722" s="31" t="s">
        <v>45</v>
      </c>
      <c r="J722" s="32" t="s">
        <v>46</v>
      </c>
      <c r="K722" s="217" t="s">
        <v>45</v>
      </c>
      <c r="L722" s="27" t="s">
        <v>50</v>
      </c>
      <c r="M722" s="172">
        <v>45560.0</v>
      </c>
      <c r="N722" s="172">
        <v>45565.0</v>
      </c>
      <c r="O722" s="34"/>
      <c r="P722" s="34"/>
      <c r="Q722" s="34"/>
      <c r="R722" s="34"/>
      <c r="S722" s="35">
        <f t="shared" si="5"/>
        <v>0</v>
      </c>
      <c r="T722" s="32">
        <v>2.0</v>
      </c>
      <c r="U722" s="37">
        <v>120.0</v>
      </c>
      <c r="V722" s="32">
        <v>1.0</v>
      </c>
      <c r="W722" s="37">
        <v>55.0</v>
      </c>
      <c r="X722" s="30"/>
      <c r="Y722" s="35">
        <f t="shared" si="2"/>
        <v>295</v>
      </c>
      <c r="Z722" s="39">
        <f t="shared" si="3"/>
        <v>295</v>
      </c>
      <c r="AA722" s="68"/>
    </row>
    <row r="723" ht="14.25" customHeight="1">
      <c r="A723" s="25">
        <v>110400.0</v>
      </c>
      <c r="B723" s="52">
        <v>110401.0</v>
      </c>
      <c r="C723" s="56" t="s">
        <v>3088</v>
      </c>
      <c r="D723" s="27">
        <v>1151276.0</v>
      </c>
      <c r="E723" s="27" t="s">
        <v>1710</v>
      </c>
      <c r="F723" s="29" t="s">
        <v>135</v>
      </c>
      <c r="G723" s="30"/>
      <c r="H723" s="30" t="s">
        <v>44</v>
      </c>
      <c r="I723" s="31" t="s">
        <v>45</v>
      </c>
      <c r="J723" s="32" t="s">
        <v>46</v>
      </c>
      <c r="K723" s="217" t="s">
        <v>45</v>
      </c>
      <c r="L723" s="27" t="s">
        <v>50</v>
      </c>
      <c r="M723" s="172">
        <v>45560.0</v>
      </c>
      <c r="N723" s="172">
        <v>45565.0</v>
      </c>
      <c r="O723" s="34"/>
      <c r="P723" s="34"/>
      <c r="Q723" s="34"/>
      <c r="R723" s="34"/>
      <c r="S723" s="35">
        <f t="shared" si="5"/>
        <v>0</v>
      </c>
      <c r="T723" s="32">
        <v>2.0</v>
      </c>
      <c r="U723" s="37">
        <v>120.0</v>
      </c>
      <c r="V723" s="32">
        <v>1.0</v>
      </c>
      <c r="W723" s="37">
        <v>55.0</v>
      </c>
      <c r="X723" s="30"/>
      <c r="Y723" s="35">
        <f t="shared" si="2"/>
        <v>295</v>
      </c>
      <c r="Z723" s="39">
        <f t="shared" si="3"/>
        <v>295</v>
      </c>
      <c r="AA723" s="68"/>
    </row>
    <row r="724" ht="14.25" customHeight="1">
      <c r="A724" s="25">
        <v>110400.0</v>
      </c>
      <c r="B724" s="163">
        <v>110401.0</v>
      </c>
      <c r="C724" s="56" t="s">
        <v>3089</v>
      </c>
      <c r="D724" s="27">
        <v>1027450.0</v>
      </c>
      <c r="E724" s="27" t="s">
        <v>1707</v>
      </c>
      <c r="F724" s="29" t="s">
        <v>135</v>
      </c>
      <c r="G724" s="30"/>
      <c r="H724" s="30" t="s">
        <v>44</v>
      </c>
      <c r="I724" s="31" t="s">
        <v>45</v>
      </c>
      <c r="J724" s="32" t="s">
        <v>46</v>
      </c>
      <c r="K724" s="217" t="s">
        <v>45</v>
      </c>
      <c r="L724" s="27" t="s">
        <v>50</v>
      </c>
      <c r="M724" s="172">
        <v>45560.0</v>
      </c>
      <c r="N724" s="172">
        <v>45565.0</v>
      </c>
      <c r="O724" s="34"/>
      <c r="P724" s="34"/>
      <c r="Q724" s="34"/>
      <c r="R724" s="34"/>
      <c r="S724" s="35">
        <f t="shared" si="5"/>
        <v>0</v>
      </c>
      <c r="T724" s="32">
        <v>0.0</v>
      </c>
      <c r="U724" s="37">
        <v>120.0</v>
      </c>
      <c r="V724" s="32">
        <v>2.0</v>
      </c>
      <c r="W724" s="37">
        <v>57.0</v>
      </c>
      <c r="X724" s="30"/>
      <c r="Y724" s="35">
        <f t="shared" si="2"/>
        <v>114</v>
      </c>
      <c r="Z724" s="39">
        <f t="shared" si="3"/>
        <v>114</v>
      </c>
      <c r="AA724" s="68"/>
    </row>
    <row r="725" ht="14.25" customHeight="1">
      <c r="A725" s="25">
        <v>110400.0</v>
      </c>
      <c r="B725" s="52">
        <v>110401.0</v>
      </c>
      <c r="C725" s="27" t="s">
        <v>3090</v>
      </c>
      <c r="D725" s="27">
        <v>1075683.0</v>
      </c>
      <c r="E725" s="27" t="s">
        <v>1810</v>
      </c>
      <c r="F725" s="29" t="s">
        <v>135</v>
      </c>
      <c r="G725" s="30"/>
      <c r="H725" s="30" t="s">
        <v>44</v>
      </c>
      <c r="I725" s="31" t="s">
        <v>45</v>
      </c>
      <c r="J725" s="32" t="s">
        <v>46</v>
      </c>
      <c r="K725" s="217" t="s">
        <v>45</v>
      </c>
      <c r="L725" s="27" t="s">
        <v>50</v>
      </c>
      <c r="M725" s="172">
        <v>45560.0</v>
      </c>
      <c r="N725" s="172">
        <v>45565.0</v>
      </c>
      <c r="O725" s="34"/>
      <c r="P725" s="34"/>
      <c r="Q725" s="34"/>
      <c r="R725" s="34"/>
      <c r="S725" s="35">
        <f t="shared" si="5"/>
        <v>0</v>
      </c>
      <c r="T725" s="32">
        <v>0.0</v>
      </c>
      <c r="U725" s="37">
        <v>120.0</v>
      </c>
      <c r="V725" s="32">
        <v>2.0</v>
      </c>
      <c r="W725" s="37">
        <v>55.0</v>
      </c>
      <c r="X725" s="30"/>
      <c r="Y725" s="35">
        <f t="shared" si="2"/>
        <v>110</v>
      </c>
      <c r="Z725" s="39">
        <f t="shared" si="3"/>
        <v>110</v>
      </c>
      <c r="AA725" s="68"/>
    </row>
    <row r="726" ht="14.25" customHeight="1">
      <c r="A726" s="25">
        <v>110400.0</v>
      </c>
      <c r="B726" s="163">
        <v>110401.0</v>
      </c>
      <c r="C726" s="27" t="s">
        <v>3091</v>
      </c>
      <c r="D726" s="27">
        <v>1102346.0</v>
      </c>
      <c r="E726" s="27" t="s">
        <v>1710</v>
      </c>
      <c r="F726" s="29" t="s">
        <v>135</v>
      </c>
      <c r="G726" s="30"/>
      <c r="H726" s="30" t="s">
        <v>44</v>
      </c>
      <c r="I726" s="31" t="s">
        <v>45</v>
      </c>
      <c r="J726" s="32" t="s">
        <v>46</v>
      </c>
      <c r="K726" s="217" t="s">
        <v>45</v>
      </c>
      <c r="L726" s="27" t="s">
        <v>50</v>
      </c>
      <c r="M726" s="172">
        <v>45560.0</v>
      </c>
      <c r="N726" s="172">
        <v>45565.0</v>
      </c>
      <c r="O726" s="34"/>
      <c r="P726" s="34"/>
      <c r="Q726" s="34"/>
      <c r="R726" s="34"/>
      <c r="S726" s="35">
        <f t="shared" si="5"/>
        <v>0</v>
      </c>
      <c r="T726" s="32">
        <v>0.0</v>
      </c>
      <c r="U726" s="37">
        <v>120.0</v>
      </c>
      <c r="V726" s="32">
        <v>4.0</v>
      </c>
      <c r="W726" s="37">
        <v>55.0</v>
      </c>
      <c r="X726" s="30"/>
      <c r="Y726" s="35">
        <f t="shared" si="2"/>
        <v>220</v>
      </c>
      <c r="Z726" s="39">
        <f t="shared" si="3"/>
        <v>220</v>
      </c>
      <c r="AA726" s="68"/>
    </row>
    <row r="727" ht="14.25" customHeight="1">
      <c r="A727" s="25">
        <v>110400.0</v>
      </c>
      <c r="B727" s="52">
        <v>110401.0</v>
      </c>
      <c r="C727" s="56" t="s">
        <v>3092</v>
      </c>
      <c r="D727" s="27">
        <v>1113488.0</v>
      </c>
      <c r="E727" s="27" t="s">
        <v>1810</v>
      </c>
      <c r="F727" s="29" t="s">
        <v>135</v>
      </c>
      <c r="G727" s="30"/>
      <c r="H727" s="30" t="s">
        <v>44</v>
      </c>
      <c r="I727" s="31" t="s">
        <v>45</v>
      </c>
      <c r="J727" s="32" t="s">
        <v>46</v>
      </c>
      <c r="K727" s="217" t="s">
        <v>45</v>
      </c>
      <c r="L727" s="27" t="s">
        <v>50</v>
      </c>
      <c r="M727" s="172">
        <v>45560.0</v>
      </c>
      <c r="N727" s="172">
        <v>45565.0</v>
      </c>
      <c r="O727" s="34"/>
      <c r="P727" s="34"/>
      <c r="Q727" s="34"/>
      <c r="R727" s="34"/>
      <c r="S727" s="35">
        <f t="shared" si="5"/>
        <v>0</v>
      </c>
      <c r="T727" s="32">
        <v>0.0</v>
      </c>
      <c r="U727" s="37">
        <v>120.0</v>
      </c>
      <c r="V727" s="32">
        <v>2.0</v>
      </c>
      <c r="W727" s="37">
        <v>55.0</v>
      </c>
      <c r="X727" s="30"/>
      <c r="Y727" s="35">
        <f t="shared" si="2"/>
        <v>110</v>
      </c>
      <c r="Z727" s="39">
        <f t="shared" si="3"/>
        <v>110</v>
      </c>
      <c r="AA727" s="68"/>
    </row>
    <row r="728" ht="14.25" customHeight="1">
      <c r="A728" s="25">
        <v>110400.0</v>
      </c>
      <c r="B728" s="163">
        <v>110401.0</v>
      </c>
      <c r="C728" s="27" t="s">
        <v>3093</v>
      </c>
      <c r="D728" s="27">
        <v>1134078.0</v>
      </c>
      <c r="E728" s="27" t="s">
        <v>1710</v>
      </c>
      <c r="F728" s="29" t="s">
        <v>135</v>
      </c>
      <c r="G728" s="30"/>
      <c r="H728" s="30" t="s">
        <v>44</v>
      </c>
      <c r="I728" s="31" t="s">
        <v>45</v>
      </c>
      <c r="J728" s="32" t="s">
        <v>46</v>
      </c>
      <c r="K728" s="217" t="s">
        <v>45</v>
      </c>
      <c r="L728" s="27" t="s">
        <v>50</v>
      </c>
      <c r="M728" s="172">
        <v>45560.0</v>
      </c>
      <c r="N728" s="172">
        <v>45565.0</v>
      </c>
      <c r="O728" s="34"/>
      <c r="P728" s="34"/>
      <c r="Q728" s="34"/>
      <c r="R728" s="34"/>
      <c r="S728" s="35">
        <f t="shared" si="5"/>
        <v>0</v>
      </c>
      <c r="T728" s="32">
        <v>0.0</v>
      </c>
      <c r="U728" s="37">
        <v>120.0</v>
      </c>
      <c r="V728" s="32">
        <v>2.0</v>
      </c>
      <c r="W728" s="37">
        <v>55.0</v>
      </c>
      <c r="X728" s="30"/>
      <c r="Y728" s="35">
        <f t="shared" si="2"/>
        <v>110</v>
      </c>
      <c r="Z728" s="39">
        <f t="shared" si="3"/>
        <v>110</v>
      </c>
      <c r="AA728" s="68"/>
    </row>
    <row r="729" ht="14.25" customHeight="1">
      <c r="A729" s="25">
        <v>110400.0</v>
      </c>
      <c r="B729" s="52">
        <v>110401.0</v>
      </c>
      <c r="C729" s="56" t="s">
        <v>3094</v>
      </c>
      <c r="D729" s="27">
        <v>7074581.0</v>
      </c>
      <c r="E729" s="27" t="s">
        <v>1917</v>
      </c>
      <c r="F729" s="29" t="s">
        <v>135</v>
      </c>
      <c r="G729" s="30"/>
      <c r="H729" s="30" t="s">
        <v>44</v>
      </c>
      <c r="I729" s="31" t="s">
        <v>45</v>
      </c>
      <c r="J729" s="32" t="s">
        <v>46</v>
      </c>
      <c r="K729" s="217" t="s">
        <v>45</v>
      </c>
      <c r="L729" s="27" t="s">
        <v>566</v>
      </c>
      <c r="M729" s="172">
        <v>45561.0</v>
      </c>
      <c r="N729" s="172">
        <v>45563.0</v>
      </c>
      <c r="O729" s="34"/>
      <c r="P729" s="34"/>
      <c r="Q729" s="34"/>
      <c r="R729" s="34"/>
      <c r="S729" s="35">
        <f t="shared" si="5"/>
        <v>0</v>
      </c>
      <c r="T729" s="32">
        <v>2.0</v>
      </c>
      <c r="U729" s="37">
        <v>170.12</v>
      </c>
      <c r="V729" s="32">
        <v>1.0</v>
      </c>
      <c r="W729" s="37">
        <v>57.0</v>
      </c>
      <c r="X729" s="30"/>
      <c r="Y729" s="35">
        <f t="shared" si="2"/>
        <v>397.24</v>
      </c>
      <c r="Z729" s="39">
        <f t="shared" si="3"/>
        <v>397.24</v>
      </c>
      <c r="AA729" s="68"/>
    </row>
    <row r="730" ht="14.25" customHeight="1">
      <c r="A730" s="25">
        <v>110400.0</v>
      </c>
      <c r="B730" s="163">
        <v>110401.0</v>
      </c>
      <c r="C730" s="105" t="s">
        <v>3095</v>
      </c>
      <c r="D730" s="51">
        <v>1072955.0</v>
      </c>
      <c r="E730" s="51" t="s">
        <v>1712</v>
      </c>
      <c r="F730" s="29" t="s">
        <v>135</v>
      </c>
      <c r="G730" s="30"/>
      <c r="H730" s="30" t="s">
        <v>44</v>
      </c>
      <c r="I730" s="31" t="s">
        <v>45</v>
      </c>
      <c r="J730" s="32" t="s">
        <v>46</v>
      </c>
      <c r="K730" s="217" t="s">
        <v>45</v>
      </c>
      <c r="L730" s="27" t="s">
        <v>50</v>
      </c>
      <c r="M730" s="172">
        <v>45572.0</v>
      </c>
      <c r="N730" s="172">
        <v>45572.0</v>
      </c>
      <c r="O730" s="34"/>
      <c r="P730" s="34"/>
      <c r="Q730" s="34"/>
      <c r="R730" s="34"/>
      <c r="S730" s="35">
        <f t="shared" si="5"/>
        <v>0</v>
      </c>
      <c r="T730" s="32">
        <v>0.0</v>
      </c>
      <c r="U730" s="37">
        <v>120.0</v>
      </c>
      <c r="V730" s="32">
        <v>1.0</v>
      </c>
      <c r="W730" s="37">
        <v>55.0</v>
      </c>
      <c r="X730" s="30"/>
      <c r="Y730" s="35">
        <f t="shared" si="2"/>
        <v>55</v>
      </c>
      <c r="Z730" s="39">
        <f t="shared" si="3"/>
        <v>55</v>
      </c>
      <c r="AA730" s="68"/>
    </row>
    <row r="731" ht="14.25" customHeight="1">
      <c r="A731" s="25">
        <v>110400.0</v>
      </c>
      <c r="B731" s="52">
        <v>110401.0</v>
      </c>
      <c r="C731" s="105" t="s">
        <v>1337</v>
      </c>
      <c r="D731" s="51">
        <v>1077228.0</v>
      </c>
      <c r="E731" s="51" t="s">
        <v>1712</v>
      </c>
      <c r="F731" s="29" t="s">
        <v>135</v>
      </c>
      <c r="G731" s="30"/>
      <c r="H731" s="30" t="s">
        <v>44</v>
      </c>
      <c r="I731" s="31" t="s">
        <v>45</v>
      </c>
      <c r="J731" s="32" t="s">
        <v>46</v>
      </c>
      <c r="K731" s="217" t="s">
        <v>45</v>
      </c>
      <c r="L731" s="27" t="s">
        <v>50</v>
      </c>
      <c r="M731" s="172">
        <v>45572.0</v>
      </c>
      <c r="N731" s="172">
        <v>45572.0</v>
      </c>
      <c r="O731" s="34"/>
      <c r="P731" s="34"/>
      <c r="Q731" s="34"/>
      <c r="R731" s="34"/>
      <c r="S731" s="35">
        <f t="shared" si="5"/>
        <v>0</v>
      </c>
      <c r="T731" s="32">
        <v>0.0</v>
      </c>
      <c r="U731" s="37">
        <v>120.0</v>
      </c>
      <c r="V731" s="32">
        <v>1.0</v>
      </c>
      <c r="W731" s="37">
        <v>55.0</v>
      </c>
      <c r="X731" s="30"/>
      <c r="Y731" s="35">
        <f t="shared" si="2"/>
        <v>55</v>
      </c>
      <c r="Z731" s="39">
        <f t="shared" si="3"/>
        <v>55</v>
      </c>
      <c r="AA731" s="68"/>
    </row>
    <row r="732" ht="14.25" customHeight="1">
      <c r="A732" s="25">
        <v>110400.0</v>
      </c>
      <c r="B732" s="163">
        <v>110401.0</v>
      </c>
      <c r="C732" s="105" t="s">
        <v>1325</v>
      </c>
      <c r="D732" s="51">
        <v>1129287.0</v>
      </c>
      <c r="E732" s="51" t="s">
        <v>1710</v>
      </c>
      <c r="F732" s="29" t="s">
        <v>135</v>
      </c>
      <c r="G732" s="30"/>
      <c r="H732" s="30" t="s">
        <v>44</v>
      </c>
      <c r="I732" s="31" t="s">
        <v>45</v>
      </c>
      <c r="J732" s="32" t="s">
        <v>46</v>
      </c>
      <c r="K732" s="217" t="s">
        <v>45</v>
      </c>
      <c r="L732" s="27" t="s">
        <v>50</v>
      </c>
      <c r="M732" s="172">
        <v>45572.0</v>
      </c>
      <c r="N732" s="172">
        <v>45572.0</v>
      </c>
      <c r="O732" s="34"/>
      <c r="P732" s="34"/>
      <c r="Q732" s="34"/>
      <c r="R732" s="34"/>
      <c r="S732" s="35">
        <f t="shared" si="5"/>
        <v>0</v>
      </c>
      <c r="T732" s="32">
        <v>0.0</v>
      </c>
      <c r="U732" s="37">
        <v>120.0</v>
      </c>
      <c r="V732" s="32">
        <v>1.0</v>
      </c>
      <c r="W732" s="37">
        <v>55.0</v>
      </c>
      <c r="X732" s="30"/>
      <c r="Y732" s="35">
        <f t="shared" si="2"/>
        <v>55</v>
      </c>
      <c r="Z732" s="39">
        <f t="shared" si="3"/>
        <v>55</v>
      </c>
      <c r="AA732" s="68"/>
    </row>
    <row r="733" ht="14.25" customHeight="1">
      <c r="A733" s="25">
        <v>110400.0</v>
      </c>
      <c r="B733" s="52">
        <v>110401.0</v>
      </c>
      <c r="C733" s="105" t="s">
        <v>1492</v>
      </c>
      <c r="D733" s="51">
        <v>1105817.0</v>
      </c>
      <c r="E733" s="51" t="s">
        <v>1810</v>
      </c>
      <c r="F733" s="29" t="s">
        <v>135</v>
      </c>
      <c r="G733" s="30"/>
      <c r="H733" s="30" t="s">
        <v>44</v>
      </c>
      <c r="I733" s="31" t="s">
        <v>45</v>
      </c>
      <c r="J733" s="32" t="s">
        <v>46</v>
      </c>
      <c r="K733" s="217" t="s">
        <v>45</v>
      </c>
      <c r="L733" s="27" t="s">
        <v>50</v>
      </c>
      <c r="M733" s="172">
        <v>45575.0</v>
      </c>
      <c r="N733" s="172">
        <v>45577.0</v>
      </c>
      <c r="O733" s="34"/>
      <c r="P733" s="34"/>
      <c r="Q733" s="34"/>
      <c r="R733" s="34"/>
      <c r="S733" s="35">
        <f t="shared" si="5"/>
        <v>0</v>
      </c>
      <c r="T733" s="32">
        <v>2.0</v>
      </c>
      <c r="U733" s="37">
        <v>120.0</v>
      </c>
      <c r="V733" s="32">
        <v>2.0</v>
      </c>
      <c r="W733" s="37">
        <v>55.0</v>
      </c>
      <c r="X733" s="30"/>
      <c r="Y733" s="35">
        <f t="shared" si="2"/>
        <v>350</v>
      </c>
      <c r="Z733" s="39">
        <f t="shared" si="3"/>
        <v>350</v>
      </c>
      <c r="AA733" s="68"/>
    </row>
    <row r="734" ht="14.25" customHeight="1">
      <c r="A734" s="25">
        <v>110400.0</v>
      </c>
      <c r="B734" s="163">
        <v>110401.0</v>
      </c>
      <c r="C734" s="105" t="s">
        <v>1492</v>
      </c>
      <c r="D734" s="51">
        <v>1105817.0</v>
      </c>
      <c r="E734" s="51" t="s">
        <v>1810</v>
      </c>
      <c r="F734" s="29" t="s">
        <v>135</v>
      </c>
      <c r="G734" s="30"/>
      <c r="H734" s="30" t="s">
        <v>44</v>
      </c>
      <c r="I734" s="31" t="s">
        <v>45</v>
      </c>
      <c r="J734" s="32" t="s">
        <v>46</v>
      </c>
      <c r="K734" s="217" t="s">
        <v>45</v>
      </c>
      <c r="L734" s="27" t="s">
        <v>50</v>
      </c>
      <c r="M734" s="172">
        <v>45573.0</v>
      </c>
      <c r="N734" s="172">
        <v>45575.0</v>
      </c>
      <c r="O734" s="34"/>
      <c r="P734" s="34"/>
      <c r="Q734" s="34"/>
      <c r="R734" s="34"/>
      <c r="S734" s="35">
        <f t="shared" si="5"/>
        <v>0</v>
      </c>
      <c r="T734" s="32">
        <v>2.0</v>
      </c>
      <c r="U734" s="37">
        <v>120.0</v>
      </c>
      <c r="V734" s="32">
        <v>2.0</v>
      </c>
      <c r="W734" s="37">
        <v>55.0</v>
      </c>
      <c r="X734" s="30"/>
      <c r="Y734" s="35">
        <f t="shared" si="2"/>
        <v>350</v>
      </c>
      <c r="Z734" s="39">
        <f t="shared" si="3"/>
        <v>350</v>
      </c>
      <c r="AA734" s="68"/>
    </row>
    <row r="735" ht="14.25" customHeight="1">
      <c r="A735" s="25">
        <v>110400.0</v>
      </c>
      <c r="B735" s="52">
        <v>110401.0</v>
      </c>
      <c r="C735" s="105" t="s">
        <v>786</v>
      </c>
      <c r="D735" s="51">
        <v>1010867.0</v>
      </c>
      <c r="E735" s="51" t="s">
        <v>1707</v>
      </c>
      <c r="F735" s="29" t="s">
        <v>135</v>
      </c>
      <c r="G735" s="30"/>
      <c r="H735" s="30" t="s">
        <v>44</v>
      </c>
      <c r="I735" s="31" t="s">
        <v>45</v>
      </c>
      <c r="J735" s="32" t="s">
        <v>46</v>
      </c>
      <c r="K735" s="217" t="s">
        <v>45</v>
      </c>
      <c r="L735" s="27" t="s">
        <v>179</v>
      </c>
      <c r="M735" s="172">
        <v>45415.0</v>
      </c>
      <c r="N735" s="172">
        <v>45570.0</v>
      </c>
      <c r="O735" s="34"/>
      <c r="P735" s="34"/>
      <c r="Q735" s="34"/>
      <c r="R735" s="34"/>
      <c r="S735" s="35">
        <f t="shared" si="5"/>
        <v>0</v>
      </c>
      <c r="T735" s="32">
        <v>1.0</v>
      </c>
      <c r="U735" s="37">
        <v>170.12</v>
      </c>
      <c r="V735" s="32">
        <v>2.0</v>
      </c>
      <c r="W735" s="37">
        <v>57.0</v>
      </c>
      <c r="X735" s="30"/>
      <c r="Y735" s="35">
        <f t="shared" si="2"/>
        <v>284.12</v>
      </c>
      <c r="Z735" s="39">
        <f t="shared" si="3"/>
        <v>284.12</v>
      </c>
      <c r="AA735" s="68"/>
    </row>
    <row r="736" ht="14.25" customHeight="1">
      <c r="A736" s="25">
        <v>110400.0</v>
      </c>
      <c r="B736" s="163">
        <v>110401.0</v>
      </c>
      <c r="C736" s="105" t="s">
        <v>1575</v>
      </c>
      <c r="D736" s="51">
        <v>1042009.0</v>
      </c>
      <c r="E736" s="51" t="s">
        <v>1712</v>
      </c>
      <c r="F736" s="29" t="s">
        <v>135</v>
      </c>
      <c r="G736" s="30"/>
      <c r="H736" s="30" t="s">
        <v>44</v>
      </c>
      <c r="I736" s="31" t="s">
        <v>45</v>
      </c>
      <c r="J736" s="32" t="s">
        <v>46</v>
      </c>
      <c r="K736" s="217" t="s">
        <v>45</v>
      </c>
      <c r="L736" s="27" t="s">
        <v>179</v>
      </c>
      <c r="M736" s="172">
        <v>45415.0</v>
      </c>
      <c r="N736" s="172">
        <v>45570.0</v>
      </c>
      <c r="O736" s="34"/>
      <c r="P736" s="34"/>
      <c r="Q736" s="34"/>
      <c r="R736" s="34"/>
      <c r="S736" s="35">
        <f t="shared" si="5"/>
        <v>0</v>
      </c>
      <c r="T736" s="32">
        <v>1.0</v>
      </c>
      <c r="U736" s="37">
        <v>120.0</v>
      </c>
      <c r="V736" s="32">
        <v>2.0</v>
      </c>
      <c r="W736" s="37">
        <v>55.0</v>
      </c>
      <c r="X736" s="30"/>
      <c r="Y736" s="35">
        <f t="shared" si="2"/>
        <v>230</v>
      </c>
      <c r="Z736" s="39">
        <f t="shared" si="3"/>
        <v>230</v>
      </c>
      <c r="AA736" s="68"/>
    </row>
    <row r="737" ht="14.25" customHeight="1">
      <c r="A737" s="25">
        <v>110400.0</v>
      </c>
      <c r="B737" s="52">
        <v>110401.0</v>
      </c>
      <c r="C737" s="105" t="s">
        <v>1795</v>
      </c>
      <c r="D737" s="51">
        <v>9202056.0</v>
      </c>
      <c r="E737" s="51" t="s">
        <v>1712</v>
      </c>
      <c r="F737" s="29" t="s">
        <v>135</v>
      </c>
      <c r="G737" s="30"/>
      <c r="H737" s="30" t="s">
        <v>44</v>
      </c>
      <c r="I737" s="31" t="s">
        <v>45</v>
      </c>
      <c r="J737" s="32" t="s">
        <v>46</v>
      </c>
      <c r="K737" s="217" t="s">
        <v>45</v>
      </c>
      <c r="L737" s="27" t="s">
        <v>179</v>
      </c>
      <c r="M737" s="172">
        <v>45415.0</v>
      </c>
      <c r="N737" s="172">
        <v>45570.0</v>
      </c>
      <c r="O737" s="34"/>
      <c r="P737" s="34"/>
      <c r="Q737" s="34"/>
      <c r="R737" s="34"/>
      <c r="S737" s="35">
        <f t="shared" si="5"/>
        <v>0</v>
      </c>
      <c r="T737" s="32">
        <v>1.0</v>
      </c>
      <c r="U737" s="37">
        <v>120.0</v>
      </c>
      <c r="V737" s="32">
        <v>2.0</v>
      </c>
      <c r="W737" s="37">
        <v>55.0</v>
      </c>
      <c r="X737" s="30"/>
      <c r="Y737" s="35">
        <f t="shared" si="2"/>
        <v>230</v>
      </c>
      <c r="Z737" s="39">
        <f t="shared" si="3"/>
        <v>230</v>
      </c>
      <c r="AA737" s="68"/>
    </row>
    <row r="738" ht="14.25" customHeight="1">
      <c r="A738" s="25">
        <v>110400.0</v>
      </c>
      <c r="B738" s="163">
        <v>110401.0</v>
      </c>
      <c r="C738" s="105" t="s">
        <v>1258</v>
      </c>
      <c r="D738" s="51">
        <v>1028456.0</v>
      </c>
      <c r="E738" s="51" t="s">
        <v>1712</v>
      </c>
      <c r="F738" s="29" t="s">
        <v>135</v>
      </c>
      <c r="G738" s="30"/>
      <c r="H738" s="30" t="s">
        <v>44</v>
      </c>
      <c r="I738" s="31" t="s">
        <v>45</v>
      </c>
      <c r="J738" s="32" t="s">
        <v>46</v>
      </c>
      <c r="K738" s="217" t="s">
        <v>45</v>
      </c>
      <c r="L738" s="27" t="s">
        <v>179</v>
      </c>
      <c r="M738" s="172">
        <v>45415.0</v>
      </c>
      <c r="N738" s="172">
        <v>45570.0</v>
      </c>
      <c r="O738" s="34"/>
      <c r="P738" s="34"/>
      <c r="Q738" s="34"/>
      <c r="R738" s="34"/>
      <c r="S738" s="35">
        <f t="shared" si="5"/>
        <v>0</v>
      </c>
      <c r="T738" s="32">
        <v>1.0</v>
      </c>
      <c r="U738" s="37">
        <v>120.0</v>
      </c>
      <c r="V738" s="32">
        <v>2.0</v>
      </c>
      <c r="W738" s="37">
        <v>55.0</v>
      </c>
      <c r="X738" s="30"/>
      <c r="Y738" s="35">
        <f t="shared" si="2"/>
        <v>230</v>
      </c>
      <c r="Z738" s="39">
        <f t="shared" si="3"/>
        <v>230</v>
      </c>
      <c r="AA738" s="68"/>
    </row>
    <row r="739" ht="14.25" customHeight="1">
      <c r="A739" s="25">
        <v>110400.0</v>
      </c>
      <c r="B739" s="52">
        <v>110401.0</v>
      </c>
      <c r="C739" s="105" t="s">
        <v>2156</v>
      </c>
      <c r="D739" s="51">
        <v>1064150.0</v>
      </c>
      <c r="E739" s="51" t="s">
        <v>1712</v>
      </c>
      <c r="F739" s="29" t="s">
        <v>135</v>
      </c>
      <c r="G739" s="30"/>
      <c r="H739" s="30" t="s">
        <v>44</v>
      </c>
      <c r="I739" s="31" t="s">
        <v>45</v>
      </c>
      <c r="J739" s="32" t="s">
        <v>46</v>
      </c>
      <c r="K739" s="217" t="s">
        <v>45</v>
      </c>
      <c r="L739" s="27" t="s">
        <v>179</v>
      </c>
      <c r="M739" s="172">
        <v>45415.0</v>
      </c>
      <c r="N739" s="172">
        <v>45570.0</v>
      </c>
      <c r="O739" s="34"/>
      <c r="P739" s="34"/>
      <c r="Q739" s="34"/>
      <c r="R739" s="34"/>
      <c r="S739" s="35">
        <f t="shared" si="5"/>
        <v>0</v>
      </c>
      <c r="T739" s="32">
        <v>1.0</v>
      </c>
      <c r="U739" s="37">
        <v>120.0</v>
      </c>
      <c r="V739" s="32">
        <v>2.0</v>
      </c>
      <c r="W739" s="37">
        <v>55.0</v>
      </c>
      <c r="X739" s="30"/>
      <c r="Y739" s="35">
        <f t="shared" si="2"/>
        <v>230</v>
      </c>
      <c r="Z739" s="39">
        <f t="shared" si="3"/>
        <v>230</v>
      </c>
      <c r="AA739" s="68"/>
    </row>
    <row r="740" ht="14.25" customHeight="1">
      <c r="A740" s="25">
        <v>110400.0</v>
      </c>
      <c r="B740" s="163">
        <v>110401.0</v>
      </c>
      <c r="C740" s="105" t="s">
        <v>1060</v>
      </c>
      <c r="D740" s="51">
        <v>7102461.0</v>
      </c>
      <c r="E740" s="51" t="s">
        <v>1737</v>
      </c>
      <c r="F740" s="29" t="s">
        <v>135</v>
      </c>
      <c r="G740" s="30"/>
      <c r="H740" s="30" t="s">
        <v>44</v>
      </c>
      <c r="I740" s="31" t="s">
        <v>45</v>
      </c>
      <c r="J740" s="32" t="s">
        <v>46</v>
      </c>
      <c r="K740" s="217" t="s">
        <v>45</v>
      </c>
      <c r="L740" s="27" t="s">
        <v>179</v>
      </c>
      <c r="M740" s="172">
        <v>45415.0</v>
      </c>
      <c r="N740" s="172">
        <v>45570.0</v>
      </c>
      <c r="O740" s="34"/>
      <c r="P740" s="34"/>
      <c r="Q740" s="34"/>
      <c r="R740" s="34"/>
      <c r="S740" s="35">
        <f t="shared" si="5"/>
        <v>0</v>
      </c>
      <c r="T740" s="32">
        <v>1.0</v>
      </c>
      <c r="U740" s="37">
        <v>120.0</v>
      </c>
      <c r="V740" s="32">
        <v>2.0</v>
      </c>
      <c r="W740" s="37">
        <v>55.0</v>
      </c>
      <c r="X740" s="30"/>
      <c r="Y740" s="35">
        <f t="shared" si="2"/>
        <v>230</v>
      </c>
      <c r="Z740" s="39">
        <f t="shared" si="3"/>
        <v>230</v>
      </c>
      <c r="AA740" s="68"/>
    </row>
    <row r="741" ht="14.25" customHeight="1">
      <c r="A741" s="25">
        <v>110400.0</v>
      </c>
      <c r="B741" s="52">
        <v>110401.0</v>
      </c>
      <c r="C741" s="105" t="s">
        <v>1205</v>
      </c>
      <c r="D741" s="51">
        <v>1104478.0</v>
      </c>
      <c r="E741" s="51" t="s">
        <v>1810</v>
      </c>
      <c r="F741" s="29" t="s">
        <v>135</v>
      </c>
      <c r="G741" s="30"/>
      <c r="H741" s="30" t="s">
        <v>44</v>
      </c>
      <c r="I741" s="31" t="s">
        <v>45</v>
      </c>
      <c r="J741" s="32" t="s">
        <v>46</v>
      </c>
      <c r="K741" s="217" t="s">
        <v>45</v>
      </c>
      <c r="L741" s="27" t="s">
        <v>2816</v>
      </c>
      <c r="M741" s="172">
        <v>45565.0</v>
      </c>
      <c r="N741" s="172">
        <v>45573.0</v>
      </c>
      <c r="O741" s="34"/>
      <c r="P741" s="34"/>
      <c r="Q741" s="34"/>
      <c r="R741" s="34"/>
      <c r="S741" s="35">
        <f t="shared" si="5"/>
        <v>0</v>
      </c>
      <c r="T741" s="32">
        <v>8.0</v>
      </c>
      <c r="U741" s="37">
        <v>120.0</v>
      </c>
      <c r="V741" s="32">
        <v>6.0</v>
      </c>
      <c r="W741" s="37">
        <v>55.0</v>
      </c>
      <c r="X741" s="30"/>
      <c r="Y741" s="35">
        <f t="shared" si="2"/>
        <v>1290</v>
      </c>
      <c r="Z741" s="39">
        <f t="shared" si="3"/>
        <v>1290</v>
      </c>
      <c r="AA741" s="68"/>
    </row>
    <row r="742" ht="14.25" customHeight="1">
      <c r="A742" s="25">
        <v>110400.0</v>
      </c>
      <c r="B742" s="163">
        <v>110401.0</v>
      </c>
      <c r="C742" s="105" t="s">
        <v>1053</v>
      </c>
      <c r="D742" s="51">
        <v>9700323.0</v>
      </c>
      <c r="E742" s="51" t="s">
        <v>1723</v>
      </c>
      <c r="F742" s="29" t="s">
        <v>135</v>
      </c>
      <c r="G742" s="30"/>
      <c r="H742" s="30" t="s">
        <v>44</v>
      </c>
      <c r="I742" s="31" t="s">
        <v>45</v>
      </c>
      <c r="J742" s="32" t="s">
        <v>46</v>
      </c>
      <c r="K742" s="217" t="s">
        <v>45</v>
      </c>
      <c r="L742" s="27" t="s">
        <v>2687</v>
      </c>
      <c r="M742" s="172">
        <v>45561.0</v>
      </c>
      <c r="N742" s="172">
        <v>45565.0</v>
      </c>
      <c r="O742" s="34"/>
      <c r="P742" s="34"/>
      <c r="Q742" s="34"/>
      <c r="R742" s="34"/>
      <c r="S742" s="35">
        <f t="shared" si="5"/>
        <v>0</v>
      </c>
      <c r="T742" s="32">
        <v>3.0</v>
      </c>
      <c r="U742" s="37">
        <v>170.12</v>
      </c>
      <c r="V742" s="32">
        <v>2.0</v>
      </c>
      <c r="W742" s="37">
        <v>57.0</v>
      </c>
      <c r="X742" s="30"/>
      <c r="Y742" s="35">
        <f t="shared" si="2"/>
        <v>624.36</v>
      </c>
      <c r="Z742" s="39">
        <f t="shared" si="3"/>
        <v>624.36</v>
      </c>
      <c r="AA742" s="68"/>
    </row>
    <row r="743" ht="14.25" customHeight="1">
      <c r="A743" s="25">
        <v>110400.0</v>
      </c>
      <c r="B743" s="52">
        <v>110401.0</v>
      </c>
      <c r="C743" s="105" t="s">
        <v>1561</v>
      </c>
      <c r="D743" s="51">
        <v>1140752.0</v>
      </c>
      <c r="E743" s="51" t="s">
        <v>1710</v>
      </c>
      <c r="F743" s="29" t="s">
        <v>135</v>
      </c>
      <c r="G743" s="30"/>
      <c r="H743" s="30" t="s">
        <v>44</v>
      </c>
      <c r="I743" s="31" t="s">
        <v>45</v>
      </c>
      <c r="J743" s="32" t="s">
        <v>46</v>
      </c>
      <c r="K743" s="217" t="s">
        <v>45</v>
      </c>
      <c r="L743" s="27" t="s">
        <v>2687</v>
      </c>
      <c r="M743" s="172">
        <v>45561.0</v>
      </c>
      <c r="N743" s="172">
        <v>45565.0</v>
      </c>
      <c r="O743" s="34"/>
      <c r="P743" s="34"/>
      <c r="Q743" s="34"/>
      <c r="R743" s="34"/>
      <c r="S743" s="35">
        <f t="shared" si="5"/>
        <v>0</v>
      </c>
      <c r="T743" s="32">
        <v>3.0</v>
      </c>
      <c r="U743" s="37">
        <v>120.0</v>
      </c>
      <c r="V743" s="32">
        <v>2.0</v>
      </c>
      <c r="W743" s="37">
        <v>55.0</v>
      </c>
      <c r="X743" s="30"/>
      <c r="Y743" s="35">
        <f t="shared" si="2"/>
        <v>470</v>
      </c>
      <c r="Z743" s="39">
        <f t="shared" si="3"/>
        <v>470</v>
      </c>
      <c r="AA743" s="68"/>
    </row>
    <row r="744" ht="14.25" customHeight="1">
      <c r="A744" s="25">
        <v>110400.0</v>
      </c>
      <c r="B744" s="163">
        <v>110401.0</v>
      </c>
      <c r="C744" s="105" t="s">
        <v>757</v>
      </c>
      <c r="D744" s="51">
        <v>1025104.0</v>
      </c>
      <c r="E744" s="51" t="s">
        <v>1707</v>
      </c>
      <c r="F744" s="29" t="s">
        <v>135</v>
      </c>
      <c r="G744" s="30"/>
      <c r="H744" s="30" t="s">
        <v>44</v>
      </c>
      <c r="I744" s="31" t="s">
        <v>45</v>
      </c>
      <c r="J744" s="32" t="s">
        <v>46</v>
      </c>
      <c r="K744" s="217" t="s">
        <v>45</v>
      </c>
      <c r="L744" s="27" t="s">
        <v>2687</v>
      </c>
      <c r="M744" s="172">
        <v>45561.0</v>
      </c>
      <c r="N744" s="172">
        <v>45565.0</v>
      </c>
      <c r="O744" s="34"/>
      <c r="P744" s="34"/>
      <c r="Q744" s="34"/>
      <c r="R744" s="34"/>
      <c r="S744" s="35">
        <f t="shared" si="5"/>
        <v>0</v>
      </c>
      <c r="T744" s="32">
        <v>3.0</v>
      </c>
      <c r="U744" s="37">
        <v>170.12</v>
      </c>
      <c r="V744" s="32">
        <v>2.0</v>
      </c>
      <c r="W744" s="37">
        <v>57.0</v>
      </c>
      <c r="X744" s="30"/>
      <c r="Y744" s="35">
        <f t="shared" si="2"/>
        <v>624.36</v>
      </c>
      <c r="Z744" s="39">
        <f t="shared" si="3"/>
        <v>624.36</v>
      </c>
      <c r="AA744" s="68"/>
    </row>
    <row r="745" ht="14.25" customHeight="1">
      <c r="A745" s="25">
        <v>110400.0</v>
      </c>
      <c r="B745" s="52">
        <v>110401.0</v>
      </c>
      <c r="C745" s="105" t="s">
        <v>1259</v>
      </c>
      <c r="D745" s="51">
        <v>9203222.0</v>
      </c>
      <c r="E745" s="51" t="s">
        <v>1712</v>
      </c>
      <c r="F745" s="29" t="s">
        <v>135</v>
      </c>
      <c r="G745" s="30"/>
      <c r="H745" s="30" t="s">
        <v>44</v>
      </c>
      <c r="I745" s="31" t="s">
        <v>45</v>
      </c>
      <c r="J745" s="32" t="s">
        <v>46</v>
      </c>
      <c r="K745" s="217" t="s">
        <v>45</v>
      </c>
      <c r="L745" s="27" t="s">
        <v>2687</v>
      </c>
      <c r="M745" s="172">
        <v>45561.0</v>
      </c>
      <c r="N745" s="172">
        <v>45565.0</v>
      </c>
      <c r="O745" s="34"/>
      <c r="P745" s="34"/>
      <c r="Q745" s="34"/>
      <c r="R745" s="34"/>
      <c r="S745" s="35">
        <f t="shared" si="5"/>
        <v>0</v>
      </c>
      <c r="T745" s="32">
        <v>3.0</v>
      </c>
      <c r="U745" s="37">
        <v>120.0</v>
      </c>
      <c r="V745" s="32">
        <v>2.0</v>
      </c>
      <c r="W745" s="37">
        <v>55.0</v>
      </c>
      <c r="X745" s="30"/>
      <c r="Y745" s="35">
        <f t="shared" si="2"/>
        <v>470</v>
      </c>
      <c r="Z745" s="39">
        <f t="shared" si="3"/>
        <v>470</v>
      </c>
      <c r="AA745" s="68"/>
    </row>
    <row r="746" ht="14.25" customHeight="1">
      <c r="A746" s="25">
        <v>110400.0</v>
      </c>
      <c r="B746" s="163">
        <v>110401.0</v>
      </c>
      <c r="C746" s="105" t="s">
        <v>2425</v>
      </c>
      <c r="D746" s="51">
        <v>1079310.0</v>
      </c>
      <c r="E746" s="51" t="s">
        <v>1712</v>
      </c>
      <c r="F746" s="29" t="s">
        <v>135</v>
      </c>
      <c r="G746" s="30"/>
      <c r="H746" s="30" t="s">
        <v>44</v>
      </c>
      <c r="I746" s="31" t="s">
        <v>45</v>
      </c>
      <c r="J746" s="32" t="s">
        <v>46</v>
      </c>
      <c r="K746" s="217" t="s">
        <v>45</v>
      </c>
      <c r="L746" s="27" t="s">
        <v>2687</v>
      </c>
      <c r="M746" s="172">
        <v>45561.0</v>
      </c>
      <c r="N746" s="172">
        <v>45565.0</v>
      </c>
      <c r="O746" s="34"/>
      <c r="P746" s="34"/>
      <c r="Q746" s="34"/>
      <c r="R746" s="34"/>
      <c r="S746" s="35">
        <f t="shared" si="5"/>
        <v>0</v>
      </c>
      <c r="T746" s="32">
        <v>3.0</v>
      </c>
      <c r="U746" s="37">
        <v>120.0</v>
      </c>
      <c r="V746" s="32">
        <v>2.0</v>
      </c>
      <c r="W746" s="37">
        <v>55.0</v>
      </c>
      <c r="X746" s="30"/>
      <c r="Y746" s="35">
        <f t="shared" si="2"/>
        <v>470</v>
      </c>
      <c r="Z746" s="39">
        <f t="shared" si="3"/>
        <v>470</v>
      </c>
      <c r="AA746" s="68"/>
    </row>
    <row r="747" ht="14.25" customHeight="1">
      <c r="A747" s="25">
        <v>110400.0</v>
      </c>
      <c r="B747" s="52">
        <v>110401.0</v>
      </c>
      <c r="C747" s="105" t="s">
        <v>2059</v>
      </c>
      <c r="D747" s="51">
        <v>1157167.0</v>
      </c>
      <c r="E747" s="51" t="s">
        <v>1710</v>
      </c>
      <c r="F747" s="29" t="s">
        <v>135</v>
      </c>
      <c r="G747" s="30"/>
      <c r="H747" s="30" t="s">
        <v>44</v>
      </c>
      <c r="I747" s="31" t="s">
        <v>45</v>
      </c>
      <c r="J747" s="32" t="s">
        <v>46</v>
      </c>
      <c r="K747" s="217" t="s">
        <v>45</v>
      </c>
      <c r="L747" s="27" t="s">
        <v>2687</v>
      </c>
      <c r="M747" s="172">
        <v>45561.0</v>
      </c>
      <c r="N747" s="172">
        <v>45565.0</v>
      </c>
      <c r="O747" s="34"/>
      <c r="P747" s="34"/>
      <c r="Q747" s="34"/>
      <c r="R747" s="34"/>
      <c r="S747" s="35">
        <f t="shared" si="5"/>
        <v>0</v>
      </c>
      <c r="T747" s="32">
        <v>3.0</v>
      </c>
      <c r="U747" s="37">
        <v>120.0</v>
      </c>
      <c r="V747" s="32">
        <v>2.0</v>
      </c>
      <c r="W747" s="37">
        <v>55.0</v>
      </c>
      <c r="X747" s="30"/>
      <c r="Y747" s="35">
        <f t="shared" si="2"/>
        <v>470</v>
      </c>
      <c r="Z747" s="39">
        <f t="shared" si="3"/>
        <v>470</v>
      </c>
      <c r="AA747" s="68"/>
    </row>
    <row r="748" ht="14.25" customHeight="1">
      <c r="A748" s="25">
        <v>110400.0</v>
      </c>
      <c r="B748" s="163">
        <v>110401.0</v>
      </c>
      <c r="C748" s="105" t="s">
        <v>2239</v>
      </c>
      <c r="D748" s="51">
        <v>1128221.0</v>
      </c>
      <c r="E748" s="51" t="s">
        <v>1710</v>
      </c>
      <c r="F748" s="29" t="s">
        <v>135</v>
      </c>
      <c r="G748" s="30"/>
      <c r="H748" s="30" t="s">
        <v>44</v>
      </c>
      <c r="I748" s="31" t="s">
        <v>45</v>
      </c>
      <c r="J748" s="32" t="s">
        <v>46</v>
      </c>
      <c r="K748" s="217" t="s">
        <v>45</v>
      </c>
      <c r="L748" s="27" t="s">
        <v>2687</v>
      </c>
      <c r="M748" s="172">
        <v>45561.0</v>
      </c>
      <c r="N748" s="172">
        <v>45565.0</v>
      </c>
      <c r="O748" s="34"/>
      <c r="P748" s="34"/>
      <c r="Q748" s="34"/>
      <c r="R748" s="34"/>
      <c r="S748" s="35">
        <f t="shared" si="5"/>
        <v>0</v>
      </c>
      <c r="T748" s="32">
        <v>3.0</v>
      </c>
      <c r="U748" s="37">
        <v>120.0</v>
      </c>
      <c r="V748" s="32">
        <v>2.0</v>
      </c>
      <c r="W748" s="37">
        <v>55.0</v>
      </c>
      <c r="X748" s="30"/>
      <c r="Y748" s="35">
        <f t="shared" si="2"/>
        <v>470</v>
      </c>
      <c r="Z748" s="39">
        <f t="shared" si="3"/>
        <v>470</v>
      </c>
      <c r="AA748" s="68"/>
    </row>
    <row r="749" ht="14.25" customHeight="1">
      <c r="A749" s="25">
        <v>110400.0</v>
      </c>
      <c r="B749" s="52">
        <v>110401.0</v>
      </c>
      <c r="C749" s="105" t="s">
        <v>3096</v>
      </c>
      <c r="D749" s="51">
        <v>1033360.0</v>
      </c>
      <c r="E749" s="51" t="s">
        <v>1712</v>
      </c>
      <c r="F749" s="29" t="s">
        <v>135</v>
      </c>
      <c r="G749" s="30"/>
      <c r="H749" s="30" t="s">
        <v>44</v>
      </c>
      <c r="I749" s="31" t="s">
        <v>45</v>
      </c>
      <c r="J749" s="32" t="s">
        <v>46</v>
      </c>
      <c r="K749" s="217" t="s">
        <v>45</v>
      </c>
      <c r="L749" s="27" t="s">
        <v>2687</v>
      </c>
      <c r="M749" s="172">
        <v>45561.0</v>
      </c>
      <c r="N749" s="172">
        <v>45565.0</v>
      </c>
      <c r="O749" s="34"/>
      <c r="P749" s="34"/>
      <c r="Q749" s="34"/>
      <c r="R749" s="34"/>
      <c r="S749" s="35">
        <f t="shared" si="5"/>
        <v>0</v>
      </c>
      <c r="T749" s="32">
        <v>3.0</v>
      </c>
      <c r="U749" s="37">
        <v>120.0</v>
      </c>
      <c r="V749" s="32">
        <v>2.0</v>
      </c>
      <c r="W749" s="37">
        <v>55.0</v>
      </c>
      <c r="X749" s="30"/>
      <c r="Y749" s="35">
        <f t="shared" si="2"/>
        <v>470</v>
      </c>
      <c r="Z749" s="39">
        <f t="shared" si="3"/>
        <v>470</v>
      </c>
      <c r="AA749" s="68"/>
    </row>
    <row r="750" ht="14.25" customHeight="1">
      <c r="A750" s="25">
        <v>110400.0</v>
      </c>
      <c r="B750" s="163">
        <v>110401.0</v>
      </c>
      <c r="C750" s="213" t="s">
        <v>610</v>
      </c>
      <c r="D750" s="213">
        <v>1064126.0</v>
      </c>
      <c r="E750" s="213" t="s">
        <v>1712</v>
      </c>
      <c r="F750" s="29" t="s">
        <v>135</v>
      </c>
      <c r="G750" s="30"/>
      <c r="H750" s="30" t="s">
        <v>44</v>
      </c>
      <c r="I750" s="31" t="s">
        <v>45</v>
      </c>
      <c r="J750" s="32" t="s">
        <v>46</v>
      </c>
      <c r="K750" s="217" t="s">
        <v>45</v>
      </c>
      <c r="L750" s="27" t="s">
        <v>2687</v>
      </c>
      <c r="M750" s="172">
        <v>45561.0</v>
      </c>
      <c r="N750" s="172">
        <v>45565.0</v>
      </c>
      <c r="O750" s="34"/>
      <c r="P750" s="34"/>
      <c r="Q750" s="34"/>
      <c r="R750" s="34"/>
      <c r="S750" s="35">
        <f t="shared" si="5"/>
        <v>0</v>
      </c>
      <c r="T750" s="32">
        <v>3.0</v>
      </c>
      <c r="U750" s="37">
        <v>120.0</v>
      </c>
      <c r="V750" s="32">
        <v>2.0</v>
      </c>
      <c r="W750" s="37">
        <v>55.0</v>
      </c>
      <c r="X750" s="30"/>
      <c r="Y750" s="35">
        <f t="shared" si="2"/>
        <v>470</v>
      </c>
      <c r="Z750" s="39">
        <f t="shared" si="3"/>
        <v>470</v>
      </c>
      <c r="AA750" s="68"/>
    </row>
    <row r="751" ht="14.25" customHeight="1">
      <c r="A751" s="25">
        <v>110400.0</v>
      </c>
      <c r="B751" s="52">
        <v>110401.0</v>
      </c>
      <c r="C751" s="27" t="s">
        <v>552</v>
      </c>
      <c r="D751" s="27">
        <v>1154257.0</v>
      </c>
      <c r="E751" s="27" t="s">
        <v>1710</v>
      </c>
      <c r="F751" s="29" t="s">
        <v>135</v>
      </c>
      <c r="G751" s="30"/>
      <c r="H751" s="30" t="s">
        <v>44</v>
      </c>
      <c r="I751" s="31" t="s">
        <v>45</v>
      </c>
      <c r="J751" s="32" t="s">
        <v>46</v>
      </c>
      <c r="K751" s="217" t="s">
        <v>45</v>
      </c>
      <c r="L751" s="27" t="s">
        <v>2687</v>
      </c>
      <c r="M751" s="172">
        <v>45561.0</v>
      </c>
      <c r="N751" s="172">
        <v>45565.0</v>
      </c>
      <c r="O751" s="34"/>
      <c r="P751" s="34"/>
      <c r="Q751" s="34"/>
      <c r="R751" s="34"/>
      <c r="S751" s="35">
        <f t="shared" si="5"/>
        <v>0</v>
      </c>
      <c r="T751" s="32">
        <v>3.0</v>
      </c>
      <c r="U751" s="37">
        <v>120.0</v>
      </c>
      <c r="V751" s="32">
        <v>2.0</v>
      </c>
      <c r="W751" s="37">
        <v>55.0</v>
      </c>
      <c r="X751" s="30"/>
      <c r="Y751" s="35">
        <f t="shared" si="2"/>
        <v>470</v>
      </c>
      <c r="Z751" s="39">
        <f t="shared" si="3"/>
        <v>470</v>
      </c>
      <c r="AA751" s="68"/>
    </row>
    <row r="752" ht="14.25" customHeight="1">
      <c r="A752" s="25">
        <v>110400.0</v>
      </c>
      <c r="B752" s="163">
        <v>110401.0</v>
      </c>
      <c r="C752" s="27" t="s">
        <v>174</v>
      </c>
      <c r="D752" s="27">
        <v>9404139.0</v>
      </c>
      <c r="E752" s="27" t="s">
        <v>1737</v>
      </c>
      <c r="F752" s="29" t="s">
        <v>135</v>
      </c>
      <c r="G752" s="30"/>
      <c r="H752" s="30" t="s">
        <v>44</v>
      </c>
      <c r="I752" s="31" t="s">
        <v>45</v>
      </c>
      <c r="J752" s="32" t="s">
        <v>46</v>
      </c>
      <c r="K752" s="217" t="s">
        <v>45</v>
      </c>
      <c r="L752" s="27" t="s">
        <v>2687</v>
      </c>
      <c r="M752" s="172">
        <v>45561.0</v>
      </c>
      <c r="N752" s="172">
        <v>45565.0</v>
      </c>
      <c r="O752" s="34"/>
      <c r="P752" s="34"/>
      <c r="Q752" s="34"/>
      <c r="R752" s="34"/>
      <c r="S752" s="35">
        <f t="shared" si="5"/>
        <v>0</v>
      </c>
      <c r="T752" s="32">
        <v>3.0</v>
      </c>
      <c r="U752" s="37">
        <v>120.0</v>
      </c>
      <c r="V752" s="32">
        <v>2.0</v>
      </c>
      <c r="W752" s="37">
        <v>55.0</v>
      </c>
      <c r="X752" s="30"/>
      <c r="Y752" s="35">
        <f t="shared" si="2"/>
        <v>470</v>
      </c>
      <c r="Z752" s="39">
        <f t="shared" si="3"/>
        <v>470</v>
      </c>
      <c r="AA752" s="68"/>
    </row>
    <row r="753" ht="14.25" customHeight="1">
      <c r="A753" s="25">
        <v>110400.0</v>
      </c>
      <c r="B753" s="52">
        <v>110401.0</v>
      </c>
      <c r="C753" s="27" t="s">
        <v>542</v>
      </c>
      <c r="D753" s="27">
        <v>305111.0</v>
      </c>
      <c r="E753" s="27" t="s">
        <v>1712</v>
      </c>
      <c r="F753" s="29" t="s">
        <v>135</v>
      </c>
      <c r="G753" s="30"/>
      <c r="H753" s="30" t="s">
        <v>44</v>
      </c>
      <c r="I753" s="31" t="s">
        <v>45</v>
      </c>
      <c r="J753" s="32" t="s">
        <v>46</v>
      </c>
      <c r="K753" s="217" t="s">
        <v>45</v>
      </c>
      <c r="L753" s="27" t="s">
        <v>2687</v>
      </c>
      <c r="M753" s="172">
        <v>45561.0</v>
      </c>
      <c r="N753" s="172">
        <v>45565.0</v>
      </c>
      <c r="O753" s="34"/>
      <c r="P753" s="34"/>
      <c r="Q753" s="34"/>
      <c r="R753" s="34"/>
      <c r="S753" s="35">
        <f t="shared" si="5"/>
        <v>0</v>
      </c>
      <c r="T753" s="32">
        <v>2.0</v>
      </c>
      <c r="U753" s="37">
        <v>120.0</v>
      </c>
      <c r="V753" s="32">
        <v>2.0</v>
      </c>
      <c r="W753" s="37">
        <v>55.0</v>
      </c>
      <c r="X753" s="30"/>
      <c r="Y753" s="35">
        <f t="shared" si="2"/>
        <v>350</v>
      </c>
      <c r="Z753" s="39">
        <f t="shared" si="3"/>
        <v>350</v>
      </c>
      <c r="AA753" s="68"/>
    </row>
    <row r="754" ht="14.25" customHeight="1">
      <c r="A754" s="25">
        <v>110400.0</v>
      </c>
      <c r="B754" s="163">
        <v>110401.0</v>
      </c>
      <c r="C754" s="27" t="s">
        <v>176</v>
      </c>
      <c r="D754" s="27">
        <v>1092839.0</v>
      </c>
      <c r="E754" s="27" t="s">
        <v>1712</v>
      </c>
      <c r="F754" s="29" t="s">
        <v>135</v>
      </c>
      <c r="G754" s="30"/>
      <c r="H754" s="30" t="s">
        <v>44</v>
      </c>
      <c r="I754" s="31" t="s">
        <v>45</v>
      </c>
      <c r="J754" s="32" t="s">
        <v>46</v>
      </c>
      <c r="K754" s="217" t="s">
        <v>45</v>
      </c>
      <c r="L754" s="27" t="s">
        <v>2687</v>
      </c>
      <c r="M754" s="172">
        <v>45561.0</v>
      </c>
      <c r="N754" s="172">
        <v>45565.0</v>
      </c>
      <c r="O754" s="34"/>
      <c r="P754" s="34"/>
      <c r="Q754" s="34"/>
      <c r="R754" s="34"/>
      <c r="S754" s="35">
        <f t="shared" si="5"/>
        <v>0</v>
      </c>
      <c r="T754" s="32">
        <v>2.0</v>
      </c>
      <c r="U754" s="37">
        <v>120.0</v>
      </c>
      <c r="V754" s="32">
        <v>2.0</v>
      </c>
      <c r="W754" s="37">
        <v>55.0</v>
      </c>
      <c r="X754" s="30"/>
      <c r="Y754" s="35">
        <f t="shared" si="2"/>
        <v>350</v>
      </c>
      <c r="Z754" s="39">
        <f t="shared" si="3"/>
        <v>350</v>
      </c>
      <c r="AA754" s="68"/>
    </row>
    <row r="755" ht="14.25" customHeight="1">
      <c r="A755" s="25">
        <v>110400.0</v>
      </c>
      <c r="B755" s="52">
        <v>110401.0</v>
      </c>
      <c r="C755" s="27" t="s">
        <v>186</v>
      </c>
      <c r="D755" s="27">
        <v>9805621.0</v>
      </c>
      <c r="E755" s="27" t="s">
        <v>1712</v>
      </c>
      <c r="F755" s="29" t="s">
        <v>135</v>
      </c>
      <c r="G755" s="30"/>
      <c r="H755" s="30" t="s">
        <v>44</v>
      </c>
      <c r="I755" s="31" t="s">
        <v>45</v>
      </c>
      <c r="J755" s="32" t="s">
        <v>46</v>
      </c>
      <c r="K755" s="217" t="s">
        <v>45</v>
      </c>
      <c r="L755" s="27" t="s">
        <v>2687</v>
      </c>
      <c r="M755" s="172">
        <v>45561.0</v>
      </c>
      <c r="N755" s="172">
        <v>45565.0</v>
      </c>
      <c r="O755" s="34"/>
      <c r="P755" s="34"/>
      <c r="Q755" s="34"/>
      <c r="R755" s="34"/>
      <c r="S755" s="35">
        <f t="shared" si="5"/>
        <v>0</v>
      </c>
      <c r="T755" s="32">
        <v>2.0</v>
      </c>
      <c r="U755" s="37">
        <v>120.0</v>
      </c>
      <c r="V755" s="32">
        <v>2.0</v>
      </c>
      <c r="W755" s="37">
        <v>55.0</v>
      </c>
      <c r="X755" s="30"/>
      <c r="Y755" s="35">
        <f t="shared" si="2"/>
        <v>350</v>
      </c>
      <c r="Z755" s="39">
        <f t="shared" si="3"/>
        <v>350</v>
      </c>
      <c r="AA755" s="68"/>
    </row>
    <row r="756" ht="14.25" customHeight="1">
      <c r="A756" s="25">
        <v>110400.0</v>
      </c>
      <c r="B756" s="163">
        <v>110401.0</v>
      </c>
      <c r="C756" s="27" t="s">
        <v>1056</v>
      </c>
      <c r="D756" s="27">
        <v>7070527.0</v>
      </c>
      <c r="E756" s="27" t="s">
        <v>1737</v>
      </c>
      <c r="F756" s="29" t="s">
        <v>135</v>
      </c>
      <c r="G756" s="30"/>
      <c r="H756" s="30" t="s">
        <v>44</v>
      </c>
      <c r="I756" s="31" t="s">
        <v>45</v>
      </c>
      <c r="J756" s="32" t="s">
        <v>46</v>
      </c>
      <c r="K756" s="217" t="s">
        <v>45</v>
      </c>
      <c r="L756" s="27" t="s">
        <v>2687</v>
      </c>
      <c r="M756" s="172">
        <v>45561.0</v>
      </c>
      <c r="N756" s="172">
        <v>45565.0</v>
      </c>
      <c r="O756" s="34"/>
      <c r="P756" s="34"/>
      <c r="Q756" s="34"/>
      <c r="R756" s="34"/>
      <c r="S756" s="35">
        <f t="shared" si="5"/>
        <v>0</v>
      </c>
      <c r="T756" s="32">
        <v>2.0</v>
      </c>
      <c r="U756" s="37">
        <v>120.0</v>
      </c>
      <c r="V756" s="32">
        <v>2.0</v>
      </c>
      <c r="W756" s="37">
        <v>55.0</v>
      </c>
      <c r="X756" s="30"/>
      <c r="Y756" s="35">
        <f t="shared" si="2"/>
        <v>350</v>
      </c>
      <c r="Z756" s="39">
        <f t="shared" si="3"/>
        <v>350</v>
      </c>
      <c r="AA756" s="68"/>
    </row>
    <row r="757" ht="14.25" customHeight="1">
      <c r="A757" s="25">
        <v>110400.0</v>
      </c>
      <c r="B757" s="52">
        <v>110401.0</v>
      </c>
      <c r="C757" s="27" t="s">
        <v>1336</v>
      </c>
      <c r="D757" s="27">
        <v>1133420.0</v>
      </c>
      <c r="E757" s="27" t="s">
        <v>1710</v>
      </c>
      <c r="F757" s="29" t="s">
        <v>135</v>
      </c>
      <c r="G757" s="30"/>
      <c r="H757" s="30" t="s">
        <v>44</v>
      </c>
      <c r="I757" s="31" t="s">
        <v>45</v>
      </c>
      <c r="J757" s="32" t="s">
        <v>46</v>
      </c>
      <c r="K757" s="217" t="s">
        <v>45</v>
      </c>
      <c r="L757" s="27" t="s">
        <v>2687</v>
      </c>
      <c r="M757" s="172">
        <v>45561.0</v>
      </c>
      <c r="N757" s="172">
        <v>45565.0</v>
      </c>
      <c r="O757" s="34"/>
      <c r="P757" s="34"/>
      <c r="Q757" s="34"/>
      <c r="R757" s="34"/>
      <c r="S757" s="35">
        <f t="shared" si="5"/>
        <v>0</v>
      </c>
      <c r="T757" s="32">
        <v>2.0</v>
      </c>
      <c r="U757" s="37">
        <v>120.0</v>
      </c>
      <c r="V757" s="32">
        <v>2.0</v>
      </c>
      <c r="W757" s="37">
        <v>55.0</v>
      </c>
      <c r="X757" s="30"/>
      <c r="Y757" s="35">
        <f t="shared" si="2"/>
        <v>350</v>
      </c>
      <c r="Z757" s="39">
        <f t="shared" si="3"/>
        <v>350</v>
      </c>
      <c r="AA757" s="68"/>
    </row>
    <row r="758" ht="14.25" customHeight="1">
      <c r="A758" s="25">
        <v>110400.0</v>
      </c>
      <c r="B758" s="163">
        <v>110401.0</v>
      </c>
      <c r="C758" s="27" t="s">
        <v>53</v>
      </c>
      <c r="D758" s="27">
        <v>7040695.0</v>
      </c>
      <c r="E758" s="27" t="s">
        <v>1737</v>
      </c>
      <c r="F758" s="29" t="s">
        <v>135</v>
      </c>
      <c r="G758" s="30"/>
      <c r="H758" s="30" t="s">
        <v>44</v>
      </c>
      <c r="I758" s="31" t="s">
        <v>45</v>
      </c>
      <c r="J758" s="32" t="s">
        <v>46</v>
      </c>
      <c r="K758" s="217" t="s">
        <v>45</v>
      </c>
      <c r="L758" s="27" t="s">
        <v>2687</v>
      </c>
      <c r="M758" s="172">
        <v>45561.0</v>
      </c>
      <c r="N758" s="172">
        <v>45565.0</v>
      </c>
      <c r="O758" s="34"/>
      <c r="P758" s="34"/>
      <c r="Q758" s="34"/>
      <c r="R758" s="34"/>
      <c r="S758" s="35">
        <f t="shared" si="5"/>
        <v>0</v>
      </c>
      <c r="T758" s="32">
        <v>2.0</v>
      </c>
      <c r="U758" s="37">
        <v>120.0</v>
      </c>
      <c r="V758" s="32">
        <v>2.0</v>
      </c>
      <c r="W758" s="37">
        <v>55.0</v>
      </c>
      <c r="X758" s="30"/>
      <c r="Y758" s="35">
        <f t="shared" si="2"/>
        <v>350</v>
      </c>
      <c r="Z758" s="39">
        <f t="shared" si="3"/>
        <v>350</v>
      </c>
      <c r="AA758" s="68"/>
    </row>
    <row r="759" ht="14.25" customHeight="1">
      <c r="A759" s="25">
        <v>110400.0</v>
      </c>
      <c r="B759" s="52">
        <v>110401.0</v>
      </c>
      <c r="C759" s="27" t="s">
        <v>3097</v>
      </c>
      <c r="D759" s="27">
        <v>1035398.0</v>
      </c>
      <c r="E759" s="27" t="s">
        <v>1712</v>
      </c>
      <c r="F759" s="29" t="s">
        <v>135</v>
      </c>
      <c r="G759" s="30"/>
      <c r="H759" s="30" t="s">
        <v>44</v>
      </c>
      <c r="I759" s="31" t="s">
        <v>45</v>
      </c>
      <c r="J759" s="32" t="s">
        <v>46</v>
      </c>
      <c r="K759" s="217" t="s">
        <v>45</v>
      </c>
      <c r="L759" s="27" t="s">
        <v>2687</v>
      </c>
      <c r="M759" s="172">
        <v>45561.0</v>
      </c>
      <c r="N759" s="172">
        <v>45565.0</v>
      </c>
      <c r="O759" s="34"/>
      <c r="P759" s="34"/>
      <c r="Q759" s="34"/>
      <c r="R759" s="34"/>
      <c r="S759" s="35">
        <f t="shared" si="5"/>
        <v>0</v>
      </c>
      <c r="T759" s="32">
        <v>2.0</v>
      </c>
      <c r="U759" s="37">
        <v>120.0</v>
      </c>
      <c r="V759" s="32">
        <v>1.0</v>
      </c>
      <c r="W759" s="37">
        <v>55.0</v>
      </c>
      <c r="X759" s="30"/>
      <c r="Y759" s="35">
        <f t="shared" si="2"/>
        <v>295</v>
      </c>
      <c r="Z759" s="39">
        <f t="shared" si="3"/>
        <v>295</v>
      </c>
      <c r="AA759" s="68"/>
    </row>
    <row r="760" ht="14.25" customHeight="1">
      <c r="A760" s="25">
        <v>110400.0</v>
      </c>
      <c r="B760" s="163">
        <v>110401.0</v>
      </c>
      <c r="C760" s="27" t="s">
        <v>2155</v>
      </c>
      <c r="D760" s="27">
        <v>1137166.0</v>
      </c>
      <c r="E760" s="27" t="s">
        <v>1710</v>
      </c>
      <c r="F760" s="29" t="s">
        <v>135</v>
      </c>
      <c r="G760" s="30"/>
      <c r="H760" s="30" t="s">
        <v>44</v>
      </c>
      <c r="I760" s="31" t="s">
        <v>45</v>
      </c>
      <c r="J760" s="32" t="s">
        <v>46</v>
      </c>
      <c r="K760" s="217" t="s">
        <v>45</v>
      </c>
      <c r="L760" s="27" t="s">
        <v>2687</v>
      </c>
      <c r="M760" s="172">
        <v>45561.0</v>
      </c>
      <c r="N760" s="172">
        <v>45565.0</v>
      </c>
      <c r="O760" s="34"/>
      <c r="P760" s="34"/>
      <c r="Q760" s="34"/>
      <c r="R760" s="34"/>
      <c r="S760" s="35">
        <f t="shared" si="5"/>
        <v>0</v>
      </c>
      <c r="T760" s="32">
        <v>2.0</v>
      </c>
      <c r="U760" s="37">
        <v>120.0</v>
      </c>
      <c r="V760" s="32">
        <v>1.0</v>
      </c>
      <c r="W760" s="37">
        <v>55.0</v>
      </c>
      <c r="X760" s="30"/>
      <c r="Y760" s="35">
        <f t="shared" si="2"/>
        <v>295</v>
      </c>
      <c r="Z760" s="39">
        <f t="shared" si="3"/>
        <v>295</v>
      </c>
      <c r="AA760" s="68"/>
    </row>
    <row r="761" ht="14.25" customHeight="1">
      <c r="A761" s="25">
        <v>110400.0</v>
      </c>
      <c r="B761" s="52">
        <v>110401.0</v>
      </c>
      <c r="C761" s="105" t="s">
        <v>1222</v>
      </c>
      <c r="D761" s="51">
        <v>315583.0</v>
      </c>
      <c r="E761" s="51" t="s">
        <v>1712</v>
      </c>
      <c r="F761" s="29" t="s">
        <v>135</v>
      </c>
      <c r="G761" s="30"/>
      <c r="H761" s="30" t="s">
        <v>44</v>
      </c>
      <c r="I761" s="31" t="s">
        <v>45</v>
      </c>
      <c r="J761" s="32" t="s">
        <v>46</v>
      </c>
      <c r="K761" s="217" t="s">
        <v>45</v>
      </c>
      <c r="L761" s="27" t="s">
        <v>2350</v>
      </c>
      <c r="M761" s="172">
        <v>45513.0</v>
      </c>
      <c r="N761" s="172">
        <v>45514.0</v>
      </c>
      <c r="O761" s="34"/>
      <c r="P761" s="34"/>
      <c r="Q761" s="34"/>
      <c r="R761" s="34"/>
      <c r="S761" s="35">
        <f t="shared" si="5"/>
        <v>0</v>
      </c>
      <c r="T761" s="27">
        <v>0.0</v>
      </c>
      <c r="U761" s="37">
        <v>120.0</v>
      </c>
      <c r="V761" s="32">
        <v>2.0</v>
      </c>
      <c r="W761" s="37">
        <v>55.0</v>
      </c>
      <c r="X761" s="30"/>
      <c r="Y761" s="35">
        <f t="shared" si="2"/>
        <v>110</v>
      </c>
      <c r="Z761" s="39">
        <f t="shared" si="3"/>
        <v>110</v>
      </c>
      <c r="AA761" s="68"/>
    </row>
    <row r="762" ht="14.25" customHeight="1">
      <c r="A762" s="25">
        <v>110400.0</v>
      </c>
      <c r="B762" s="163">
        <v>110401.0</v>
      </c>
      <c r="C762" s="105" t="s">
        <v>1204</v>
      </c>
      <c r="D762" s="51">
        <v>1065580.0</v>
      </c>
      <c r="E762" s="51" t="s">
        <v>1712</v>
      </c>
      <c r="F762" s="29" t="s">
        <v>135</v>
      </c>
      <c r="G762" s="30"/>
      <c r="H762" s="30" t="s">
        <v>44</v>
      </c>
      <c r="I762" s="31" t="s">
        <v>45</v>
      </c>
      <c r="J762" s="32" t="s">
        <v>46</v>
      </c>
      <c r="K762" s="217" t="s">
        <v>45</v>
      </c>
      <c r="L762" s="27" t="s">
        <v>2350</v>
      </c>
      <c r="M762" s="172">
        <v>45513.0</v>
      </c>
      <c r="N762" s="172">
        <v>45514.0</v>
      </c>
      <c r="O762" s="34"/>
      <c r="P762" s="34"/>
      <c r="Q762" s="34"/>
      <c r="R762" s="34"/>
      <c r="S762" s="35">
        <f t="shared" si="5"/>
        <v>0</v>
      </c>
      <c r="T762" s="27">
        <v>0.0</v>
      </c>
      <c r="U762" s="37">
        <v>120.0</v>
      </c>
      <c r="V762" s="32">
        <v>2.0</v>
      </c>
      <c r="W762" s="37">
        <v>55.0</v>
      </c>
      <c r="X762" s="30"/>
      <c r="Y762" s="35">
        <f t="shared" si="2"/>
        <v>110</v>
      </c>
      <c r="Z762" s="39">
        <f t="shared" si="3"/>
        <v>110</v>
      </c>
      <c r="AA762" s="68"/>
    </row>
    <row r="763" ht="14.25" customHeight="1">
      <c r="A763" s="25">
        <v>110400.0</v>
      </c>
      <c r="B763" s="52">
        <v>110401.0</v>
      </c>
      <c r="C763" s="105" t="s">
        <v>3098</v>
      </c>
      <c r="D763" s="51">
        <v>1154206.0</v>
      </c>
      <c r="E763" s="51" t="s">
        <v>1710</v>
      </c>
      <c r="F763" s="29" t="s">
        <v>135</v>
      </c>
      <c r="G763" s="30"/>
      <c r="H763" s="30" t="s">
        <v>44</v>
      </c>
      <c r="I763" s="31" t="s">
        <v>45</v>
      </c>
      <c r="J763" s="32" t="s">
        <v>46</v>
      </c>
      <c r="K763" s="217" t="s">
        <v>45</v>
      </c>
      <c r="L763" s="27" t="s">
        <v>2350</v>
      </c>
      <c r="M763" s="172">
        <v>45513.0</v>
      </c>
      <c r="N763" s="172">
        <v>45514.0</v>
      </c>
      <c r="O763" s="34"/>
      <c r="P763" s="34"/>
      <c r="Q763" s="34"/>
      <c r="R763" s="34"/>
      <c r="S763" s="35">
        <f t="shared" si="5"/>
        <v>0</v>
      </c>
      <c r="T763" s="27">
        <v>0.0</v>
      </c>
      <c r="U763" s="37">
        <v>120.0</v>
      </c>
      <c r="V763" s="32">
        <v>2.0</v>
      </c>
      <c r="W763" s="37">
        <v>55.0</v>
      </c>
      <c r="X763" s="30"/>
      <c r="Y763" s="35">
        <f t="shared" si="2"/>
        <v>110</v>
      </c>
      <c r="Z763" s="39">
        <f t="shared" si="3"/>
        <v>110</v>
      </c>
      <c r="AA763" s="68"/>
    </row>
    <row r="764" ht="14.25" customHeight="1">
      <c r="A764" s="25">
        <v>110400.0</v>
      </c>
      <c r="B764" s="163">
        <v>110401.0</v>
      </c>
      <c r="C764" s="105" t="s">
        <v>99</v>
      </c>
      <c r="D764" s="51">
        <v>1076965.0</v>
      </c>
      <c r="E764" s="51" t="s">
        <v>1712</v>
      </c>
      <c r="F764" s="29" t="s">
        <v>135</v>
      </c>
      <c r="G764" s="30"/>
      <c r="H764" s="30" t="s">
        <v>44</v>
      </c>
      <c r="I764" s="31" t="s">
        <v>45</v>
      </c>
      <c r="J764" s="32" t="s">
        <v>46</v>
      </c>
      <c r="K764" s="217" t="s">
        <v>45</v>
      </c>
      <c r="L764" s="27" t="s">
        <v>2350</v>
      </c>
      <c r="M764" s="172">
        <v>45513.0</v>
      </c>
      <c r="N764" s="172">
        <v>45514.0</v>
      </c>
      <c r="O764" s="34"/>
      <c r="P764" s="34"/>
      <c r="Q764" s="34"/>
      <c r="R764" s="34"/>
      <c r="S764" s="35">
        <f t="shared" si="5"/>
        <v>0</v>
      </c>
      <c r="T764" s="27">
        <v>0.0</v>
      </c>
      <c r="U764" s="37">
        <v>120.0</v>
      </c>
      <c r="V764" s="32">
        <v>2.0</v>
      </c>
      <c r="W764" s="37">
        <v>55.0</v>
      </c>
      <c r="X764" s="30"/>
      <c r="Y764" s="35">
        <f t="shared" si="2"/>
        <v>110</v>
      </c>
      <c r="Z764" s="39">
        <f t="shared" si="3"/>
        <v>110</v>
      </c>
      <c r="AA764" s="68"/>
    </row>
    <row r="765" ht="14.25" customHeight="1">
      <c r="A765" s="25">
        <v>110400.0</v>
      </c>
      <c r="B765" s="52">
        <v>110401.0</v>
      </c>
      <c r="C765" s="105" t="s">
        <v>1572</v>
      </c>
      <c r="D765" s="51">
        <v>1063227.0</v>
      </c>
      <c r="E765" s="51" t="s">
        <v>1712</v>
      </c>
      <c r="F765" s="29" t="s">
        <v>135</v>
      </c>
      <c r="G765" s="30"/>
      <c r="H765" s="30" t="s">
        <v>44</v>
      </c>
      <c r="I765" s="31" t="s">
        <v>45</v>
      </c>
      <c r="J765" s="32" t="s">
        <v>46</v>
      </c>
      <c r="K765" s="217" t="s">
        <v>45</v>
      </c>
      <c r="L765" s="27" t="s">
        <v>2350</v>
      </c>
      <c r="M765" s="172">
        <v>45513.0</v>
      </c>
      <c r="N765" s="172">
        <v>45514.0</v>
      </c>
      <c r="O765" s="34"/>
      <c r="P765" s="34"/>
      <c r="Q765" s="34"/>
      <c r="R765" s="34"/>
      <c r="S765" s="35">
        <f t="shared" si="5"/>
        <v>0</v>
      </c>
      <c r="T765" s="27">
        <v>0.0</v>
      </c>
      <c r="U765" s="37">
        <v>120.0</v>
      </c>
      <c r="V765" s="32">
        <v>2.0</v>
      </c>
      <c r="W765" s="37">
        <v>55.0</v>
      </c>
      <c r="X765" s="30"/>
      <c r="Y765" s="35">
        <f t="shared" si="2"/>
        <v>110</v>
      </c>
      <c r="Z765" s="39">
        <f t="shared" si="3"/>
        <v>110</v>
      </c>
      <c r="AA765" s="68"/>
    </row>
    <row r="766" ht="14.25" customHeight="1">
      <c r="A766" s="25">
        <v>110400.0</v>
      </c>
      <c r="B766" s="163">
        <v>110401.0</v>
      </c>
      <c r="C766" s="105" t="s">
        <v>1844</v>
      </c>
      <c r="D766" s="51">
        <v>9101187.0</v>
      </c>
      <c r="E766" s="51" t="s">
        <v>1712</v>
      </c>
      <c r="F766" s="29" t="s">
        <v>135</v>
      </c>
      <c r="G766" s="30"/>
      <c r="H766" s="30" t="s">
        <v>44</v>
      </c>
      <c r="I766" s="31" t="s">
        <v>45</v>
      </c>
      <c r="J766" s="32" t="s">
        <v>46</v>
      </c>
      <c r="K766" s="217" t="s">
        <v>45</v>
      </c>
      <c r="L766" s="27" t="s">
        <v>2350</v>
      </c>
      <c r="M766" s="172">
        <v>45513.0</v>
      </c>
      <c r="N766" s="172">
        <v>45514.0</v>
      </c>
      <c r="O766" s="34"/>
      <c r="P766" s="34"/>
      <c r="Q766" s="34"/>
      <c r="R766" s="34"/>
      <c r="S766" s="35">
        <f t="shared" si="5"/>
        <v>0</v>
      </c>
      <c r="T766" s="27">
        <v>0.0</v>
      </c>
      <c r="U766" s="37">
        <v>120.0</v>
      </c>
      <c r="V766" s="32">
        <v>1.0</v>
      </c>
      <c r="W766" s="37">
        <v>55.0</v>
      </c>
      <c r="X766" s="30"/>
      <c r="Y766" s="35">
        <f t="shared" si="2"/>
        <v>55</v>
      </c>
      <c r="Z766" s="39">
        <f t="shared" si="3"/>
        <v>55</v>
      </c>
      <c r="AA766" s="68"/>
    </row>
    <row r="767" ht="14.25" customHeight="1">
      <c r="A767" s="25">
        <v>110400.0</v>
      </c>
      <c r="B767" s="52">
        <v>110401.0</v>
      </c>
      <c r="C767" s="105" t="s">
        <v>3099</v>
      </c>
      <c r="D767" s="51">
        <v>1088831.0</v>
      </c>
      <c r="E767" s="51" t="s">
        <v>1712</v>
      </c>
      <c r="F767" s="29" t="s">
        <v>135</v>
      </c>
      <c r="G767" s="30"/>
      <c r="H767" s="30" t="s">
        <v>44</v>
      </c>
      <c r="I767" s="31" t="s">
        <v>45</v>
      </c>
      <c r="J767" s="32" t="s">
        <v>46</v>
      </c>
      <c r="K767" s="217" t="s">
        <v>45</v>
      </c>
      <c r="L767" s="27" t="s">
        <v>2350</v>
      </c>
      <c r="M767" s="172">
        <v>45513.0</v>
      </c>
      <c r="N767" s="172">
        <v>45514.0</v>
      </c>
      <c r="O767" s="34"/>
      <c r="P767" s="34"/>
      <c r="Q767" s="34"/>
      <c r="R767" s="34"/>
      <c r="S767" s="35">
        <f t="shared" si="5"/>
        <v>0</v>
      </c>
      <c r="T767" s="27">
        <v>0.0</v>
      </c>
      <c r="U767" s="37">
        <v>120.0</v>
      </c>
      <c r="V767" s="32">
        <v>2.0</v>
      </c>
      <c r="W767" s="37">
        <v>55.0</v>
      </c>
      <c r="X767" s="30"/>
      <c r="Y767" s="35">
        <f t="shared" si="2"/>
        <v>110</v>
      </c>
      <c r="Z767" s="39">
        <f t="shared" si="3"/>
        <v>110</v>
      </c>
      <c r="AA767" s="68"/>
    </row>
    <row r="768" ht="14.25" customHeight="1">
      <c r="A768" s="25">
        <v>110400.0</v>
      </c>
      <c r="B768" s="163">
        <v>110401.0</v>
      </c>
      <c r="C768" s="105" t="s">
        <v>1065</v>
      </c>
      <c r="D768" s="51">
        <v>1163396.0</v>
      </c>
      <c r="E768" s="51" t="s">
        <v>1710</v>
      </c>
      <c r="F768" s="29" t="s">
        <v>135</v>
      </c>
      <c r="G768" s="30"/>
      <c r="H768" s="30" t="s">
        <v>44</v>
      </c>
      <c r="I768" s="31" t="s">
        <v>45</v>
      </c>
      <c r="J768" s="32" t="s">
        <v>46</v>
      </c>
      <c r="K768" s="217" t="s">
        <v>45</v>
      </c>
      <c r="L768" s="27" t="s">
        <v>2350</v>
      </c>
      <c r="M768" s="172">
        <v>45513.0</v>
      </c>
      <c r="N768" s="172">
        <v>45514.0</v>
      </c>
      <c r="O768" s="34"/>
      <c r="P768" s="34"/>
      <c r="Q768" s="34"/>
      <c r="R768" s="34"/>
      <c r="S768" s="35">
        <f t="shared" si="5"/>
        <v>0</v>
      </c>
      <c r="T768" s="27">
        <v>0.0</v>
      </c>
      <c r="U768" s="37">
        <v>120.0</v>
      </c>
      <c r="V768" s="32">
        <v>2.0</v>
      </c>
      <c r="W768" s="37">
        <v>55.0</v>
      </c>
      <c r="X768" s="30"/>
      <c r="Y768" s="35">
        <f t="shared" si="2"/>
        <v>110</v>
      </c>
      <c r="Z768" s="39">
        <f t="shared" si="3"/>
        <v>110</v>
      </c>
      <c r="AA768" s="68"/>
    </row>
    <row r="769" ht="14.25" customHeight="1">
      <c r="A769" s="25">
        <v>110400.0</v>
      </c>
      <c r="B769" s="52">
        <v>110401.0</v>
      </c>
      <c r="C769" s="27" t="s">
        <v>66</v>
      </c>
      <c r="D769" s="27">
        <v>1025198.0</v>
      </c>
      <c r="E769" s="27" t="s">
        <v>1707</v>
      </c>
      <c r="F769" s="29" t="s">
        <v>135</v>
      </c>
      <c r="G769" s="30"/>
      <c r="H769" s="30" t="s">
        <v>44</v>
      </c>
      <c r="I769" s="31" t="s">
        <v>45</v>
      </c>
      <c r="J769" s="32" t="s">
        <v>46</v>
      </c>
      <c r="K769" s="217" t="s">
        <v>45</v>
      </c>
      <c r="L769" s="27" t="s">
        <v>212</v>
      </c>
      <c r="M769" s="172">
        <v>45564.0</v>
      </c>
      <c r="N769" s="172">
        <v>45565.0</v>
      </c>
      <c r="O769" s="34"/>
      <c r="P769" s="34"/>
      <c r="Q769" s="34"/>
      <c r="R769" s="34"/>
      <c r="S769" s="35">
        <f t="shared" si="5"/>
        <v>0</v>
      </c>
      <c r="T769" s="27">
        <v>0.0</v>
      </c>
      <c r="U769" s="37">
        <v>120.0</v>
      </c>
      <c r="V769" s="32">
        <v>2.0</v>
      </c>
      <c r="W769" s="37">
        <v>57.0</v>
      </c>
      <c r="X769" s="30"/>
      <c r="Y769" s="35">
        <f t="shared" si="2"/>
        <v>114</v>
      </c>
      <c r="Z769" s="39">
        <f t="shared" si="3"/>
        <v>114</v>
      </c>
      <c r="AA769" s="68"/>
    </row>
    <row r="770" ht="14.25" customHeight="1">
      <c r="A770" s="25">
        <v>110400.0</v>
      </c>
      <c r="B770" s="163">
        <v>110401.0</v>
      </c>
      <c r="C770" s="27" t="s">
        <v>1828</v>
      </c>
      <c r="D770" s="27">
        <v>1211374.0</v>
      </c>
      <c r="E770" s="27" t="s">
        <v>1830</v>
      </c>
      <c r="F770" s="29" t="s">
        <v>135</v>
      </c>
      <c r="G770" s="30"/>
      <c r="H770" s="30" t="s">
        <v>44</v>
      </c>
      <c r="I770" s="31" t="s">
        <v>45</v>
      </c>
      <c r="J770" s="32" t="s">
        <v>46</v>
      </c>
      <c r="K770" s="217" t="s">
        <v>45</v>
      </c>
      <c r="L770" s="27" t="s">
        <v>212</v>
      </c>
      <c r="M770" s="172">
        <v>45564.0</v>
      </c>
      <c r="N770" s="172">
        <v>45565.0</v>
      </c>
      <c r="O770" s="34"/>
      <c r="P770" s="34"/>
      <c r="Q770" s="34"/>
      <c r="R770" s="34"/>
      <c r="S770" s="35">
        <f t="shared" si="5"/>
        <v>0</v>
      </c>
      <c r="T770" s="27">
        <v>0.0</v>
      </c>
      <c r="U770" s="37">
        <v>120.0</v>
      </c>
      <c r="V770" s="32">
        <v>2.0</v>
      </c>
      <c r="W770" s="37">
        <v>55.0</v>
      </c>
      <c r="X770" s="30"/>
      <c r="Y770" s="35">
        <f t="shared" si="2"/>
        <v>110</v>
      </c>
      <c r="Z770" s="39">
        <f t="shared" si="3"/>
        <v>110</v>
      </c>
      <c r="AA770" s="68"/>
    </row>
    <row r="771" ht="14.25" customHeight="1">
      <c r="A771" s="25">
        <v>110400.0</v>
      </c>
      <c r="B771" s="52">
        <v>110401.0</v>
      </c>
      <c r="C771" s="27" t="s">
        <v>609</v>
      </c>
      <c r="D771" s="27">
        <v>9901302.0</v>
      </c>
      <c r="E771" s="27" t="s">
        <v>1712</v>
      </c>
      <c r="F771" s="29" t="s">
        <v>135</v>
      </c>
      <c r="G771" s="30"/>
      <c r="H771" s="30" t="s">
        <v>44</v>
      </c>
      <c r="I771" s="31" t="s">
        <v>45</v>
      </c>
      <c r="J771" s="32" t="s">
        <v>46</v>
      </c>
      <c r="K771" s="217" t="s">
        <v>45</v>
      </c>
      <c r="L771" s="27" t="s">
        <v>212</v>
      </c>
      <c r="M771" s="172">
        <v>45564.0</v>
      </c>
      <c r="N771" s="172">
        <v>45565.0</v>
      </c>
      <c r="O771" s="34"/>
      <c r="P771" s="34"/>
      <c r="Q771" s="34"/>
      <c r="R771" s="34"/>
      <c r="S771" s="35">
        <f t="shared" si="5"/>
        <v>0</v>
      </c>
      <c r="T771" s="27">
        <v>0.0</v>
      </c>
      <c r="U771" s="37">
        <v>120.0</v>
      </c>
      <c r="V771" s="32">
        <v>1.0</v>
      </c>
      <c r="W771" s="37">
        <v>55.0</v>
      </c>
      <c r="X771" s="30"/>
      <c r="Y771" s="35">
        <f t="shared" si="2"/>
        <v>55</v>
      </c>
      <c r="Z771" s="39">
        <f t="shared" si="3"/>
        <v>55</v>
      </c>
      <c r="AA771" s="68"/>
    </row>
    <row r="772" ht="14.25" customHeight="1">
      <c r="A772" s="25">
        <v>110400.0</v>
      </c>
      <c r="B772" s="163">
        <v>110401.0</v>
      </c>
      <c r="C772" s="27" t="s">
        <v>3100</v>
      </c>
      <c r="D772" s="27">
        <v>1099132.0</v>
      </c>
      <c r="E772" s="27" t="s">
        <v>1712</v>
      </c>
      <c r="F772" s="29" t="s">
        <v>135</v>
      </c>
      <c r="G772" s="30"/>
      <c r="H772" s="30" t="s">
        <v>44</v>
      </c>
      <c r="I772" s="31" t="s">
        <v>45</v>
      </c>
      <c r="J772" s="32" t="s">
        <v>46</v>
      </c>
      <c r="K772" s="217" t="s">
        <v>45</v>
      </c>
      <c r="L772" s="27" t="s">
        <v>212</v>
      </c>
      <c r="M772" s="172">
        <v>45564.0</v>
      </c>
      <c r="N772" s="172">
        <v>45565.0</v>
      </c>
      <c r="O772" s="34"/>
      <c r="P772" s="34"/>
      <c r="Q772" s="34"/>
      <c r="R772" s="34"/>
      <c r="S772" s="35">
        <f t="shared" si="5"/>
        <v>0</v>
      </c>
      <c r="T772" s="27">
        <v>0.0</v>
      </c>
      <c r="U772" s="37">
        <v>120.0</v>
      </c>
      <c r="V772" s="32">
        <v>1.0</v>
      </c>
      <c r="W772" s="37">
        <v>55.0</v>
      </c>
      <c r="X772" s="30"/>
      <c r="Y772" s="35">
        <f t="shared" si="2"/>
        <v>55</v>
      </c>
      <c r="Z772" s="39">
        <f t="shared" si="3"/>
        <v>55</v>
      </c>
      <c r="AA772" s="68"/>
    </row>
    <row r="773" ht="14.25" customHeight="1">
      <c r="A773" s="25">
        <v>110400.0</v>
      </c>
      <c r="B773" s="52">
        <v>110401.0</v>
      </c>
      <c r="C773" s="27" t="s">
        <v>1073</v>
      </c>
      <c r="D773" s="27">
        <v>9201793.0</v>
      </c>
      <c r="E773" s="27" t="s">
        <v>1712</v>
      </c>
      <c r="F773" s="29" t="s">
        <v>135</v>
      </c>
      <c r="G773" s="30"/>
      <c r="H773" s="30" t="s">
        <v>44</v>
      </c>
      <c r="I773" s="31" t="s">
        <v>45</v>
      </c>
      <c r="J773" s="32" t="s">
        <v>46</v>
      </c>
      <c r="K773" s="217" t="s">
        <v>45</v>
      </c>
      <c r="L773" s="27" t="s">
        <v>212</v>
      </c>
      <c r="M773" s="172">
        <v>45564.0</v>
      </c>
      <c r="N773" s="172">
        <v>45565.0</v>
      </c>
      <c r="O773" s="34"/>
      <c r="P773" s="34"/>
      <c r="Q773" s="34"/>
      <c r="R773" s="34"/>
      <c r="S773" s="35">
        <f t="shared" si="5"/>
        <v>0</v>
      </c>
      <c r="T773" s="27">
        <v>0.0</v>
      </c>
      <c r="U773" s="37">
        <v>120.0</v>
      </c>
      <c r="V773" s="32">
        <v>1.0</v>
      </c>
      <c r="W773" s="37">
        <v>55.0</v>
      </c>
      <c r="X773" s="30"/>
      <c r="Y773" s="35">
        <f t="shared" si="2"/>
        <v>55</v>
      </c>
      <c r="Z773" s="39">
        <f t="shared" si="3"/>
        <v>55</v>
      </c>
      <c r="AA773" s="68"/>
    </row>
    <row r="774" ht="14.25" customHeight="1">
      <c r="A774" s="25">
        <v>110400.0</v>
      </c>
      <c r="B774" s="163">
        <v>110401.0</v>
      </c>
      <c r="C774" s="27" t="s">
        <v>152</v>
      </c>
      <c r="D774" s="27">
        <v>1040243.0</v>
      </c>
      <c r="E774" s="27" t="s">
        <v>1740</v>
      </c>
      <c r="F774" s="29" t="s">
        <v>135</v>
      </c>
      <c r="G774" s="30"/>
      <c r="H774" s="30" t="s">
        <v>44</v>
      </c>
      <c r="I774" s="31" t="s">
        <v>45</v>
      </c>
      <c r="J774" s="32" t="s">
        <v>46</v>
      </c>
      <c r="K774" s="217" t="s">
        <v>45</v>
      </c>
      <c r="L774" s="27" t="s">
        <v>212</v>
      </c>
      <c r="M774" s="172">
        <v>45564.0</v>
      </c>
      <c r="N774" s="172">
        <v>45565.0</v>
      </c>
      <c r="O774" s="34"/>
      <c r="P774" s="34"/>
      <c r="Q774" s="34"/>
      <c r="R774" s="34"/>
      <c r="S774" s="35">
        <f t="shared" si="5"/>
        <v>0</v>
      </c>
      <c r="T774" s="27">
        <v>0.0</v>
      </c>
      <c r="U774" s="37">
        <v>120.0</v>
      </c>
      <c r="V774" s="32">
        <v>1.0</v>
      </c>
      <c r="W774" s="37">
        <v>55.0</v>
      </c>
      <c r="X774" s="30"/>
      <c r="Y774" s="35">
        <f t="shared" si="2"/>
        <v>55</v>
      </c>
      <c r="Z774" s="39">
        <f t="shared" si="3"/>
        <v>55</v>
      </c>
      <c r="AA774" s="68"/>
    </row>
    <row r="775" ht="14.25" customHeight="1">
      <c r="A775" s="25">
        <v>110400.0</v>
      </c>
      <c r="B775" s="163">
        <v>110401.0</v>
      </c>
      <c r="C775" s="27" t="s">
        <v>180</v>
      </c>
      <c r="D775" s="27">
        <v>1105060.0</v>
      </c>
      <c r="E775" s="27" t="s">
        <v>1712</v>
      </c>
      <c r="F775" s="29" t="s">
        <v>135</v>
      </c>
      <c r="G775" s="30"/>
      <c r="H775" s="30" t="s">
        <v>44</v>
      </c>
      <c r="I775" s="31" t="s">
        <v>45</v>
      </c>
      <c r="J775" s="32" t="s">
        <v>46</v>
      </c>
      <c r="K775" s="217" t="s">
        <v>45</v>
      </c>
      <c r="L775" s="27" t="s">
        <v>212</v>
      </c>
      <c r="M775" s="172">
        <v>45564.0</v>
      </c>
      <c r="N775" s="172">
        <v>45565.0</v>
      </c>
      <c r="O775" s="34"/>
      <c r="P775" s="34"/>
      <c r="Q775" s="34"/>
      <c r="R775" s="34"/>
      <c r="S775" s="35">
        <f t="shared" si="5"/>
        <v>0</v>
      </c>
      <c r="T775" s="27">
        <v>0.0</v>
      </c>
      <c r="U775" s="37">
        <v>120.0</v>
      </c>
      <c r="V775" s="32">
        <v>1.0</v>
      </c>
      <c r="W775" s="37">
        <v>55.0</v>
      </c>
      <c r="X775" s="30"/>
      <c r="Y775" s="35">
        <f t="shared" si="2"/>
        <v>55</v>
      </c>
      <c r="Z775" s="39">
        <f t="shared" si="3"/>
        <v>55</v>
      </c>
      <c r="AA775" s="68"/>
    </row>
    <row r="776" ht="14.25" customHeight="1">
      <c r="A776" s="25">
        <v>110400.0</v>
      </c>
      <c r="B776" s="163">
        <v>110401.0</v>
      </c>
      <c r="C776" s="27" t="s">
        <v>86</v>
      </c>
      <c r="D776" s="27">
        <v>1040804.0</v>
      </c>
      <c r="E776" s="27" t="s">
        <v>1712</v>
      </c>
      <c r="F776" s="29" t="s">
        <v>135</v>
      </c>
      <c r="G776" s="30"/>
      <c r="H776" s="30" t="s">
        <v>44</v>
      </c>
      <c r="I776" s="31" t="s">
        <v>45</v>
      </c>
      <c r="J776" s="32" t="s">
        <v>46</v>
      </c>
      <c r="K776" s="217" t="s">
        <v>45</v>
      </c>
      <c r="L776" s="27" t="s">
        <v>212</v>
      </c>
      <c r="M776" s="172">
        <v>45564.0</v>
      </c>
      <c r="N776" s="172">
        <v>45565.0</v>
      </c>
      <c r="O776" s="34"/>
      <c r="P776" s="34"/>
      <c r="Q776" s="34"/>
      <c r="R776" s="34"/>
      <c r="S776" s="35">
        <f t="shared" si="5"/>
        <v>0</v>
      </c>
      <c r="T776" s="27">
        <v>0.0</v>
      </c>
      <c r="U776" s="37">
        <v>120.0</v>
      </c>
      <c r="V776" s="32">
        <v>1.0</v>
      </c>
      <c r="W776" s="37">
        <v>55.0</v>
      </c>
      <c r="X776" s="30"/>
      <c r="Y776" s="35">
        <f t="shared" si="2"/>
        <v>55</v>
      </c>
      <c r="Z776" s="39">
        <f t="shared" si="3"/>
        <v>55</v>
      </c>
      <c r="AA776" s="68"/>
    </row>
    <row r="777" ht="14.25" customHeight="1">
      <c r="A777" s="25">
        <v>110400.0</v>
      </c>
      <c r="B777" s="163">
        <v>110401.0</v>
      </c>
      <c r="C777" s="27" t="s">
        <v>75</v>
      </c>
      <c r="D777" s="27">
        <v>7101287.0</v>
      </c>
      <c r="E777" s="27" t="s">
        <v>1737</v>
      </c>
      <c r="F777" s="29" t="s">
        <v>135</v>
      </c>
      <c r="G777" s="30"/>
      <c r="H777" s="30" t="s">
        <v>44</v>
      </c>
      <c r="I777" s="31" t="s">
        <v>45</v>
      </c>
      <c r="J777" s="32" t="s">
        <v>46</v>
      </c>
      <c r="K777" s="217" t="s">
        <v>45</v>
      </c>
      <c r="L777" s="27" t="s">
        <v>212</v>
      </c>
      <c r="M777" s="172">
        <v>45564.0</v>
      </c>
      <c r="N777" s="172">
        <v>45565.0</v>
      </c>
      <c r="O777" s="34"/>
      <c r="P777" s="34"/>
      <c r="Q777" s="34"/>
      <c r="R777" s="34"/>
      <c r="S777" s="35">
        <f t="shared" si="5"/>
        <v>0</v>
      </c>
      <c r="T777" s="27">
        <v>0.0</v>
      </c>
      <c r="U777" s="37">
        <v>120.0</v>
      </c>
      <c r="V777" s="32">
        <v>1.0</v>
      </c>
      <c r="W777" s="37">
        <v>55.0</v>
      </c>
      <c r="X777" s="30"/>
      <c r="Y777" s="35">
        <f t="shared" si="2"/>
        <v>55</v>
      </c>
      <c r="Z777" s="39">
        <f t="shared" si="3"/>
        <v>55</v>
      </c>
      <c r="AA777" s="68"/>
    </row>
    <row r="778" ht="14.25" customHeight="1">
      <c r="A778" s="25">
        <v>110400.0</v>
      </c>
      <c r="B778" s="163">
        <v>110401.0</v>
      </c>
      <c r="C778" s="27" t="s">
        <v>91</v>
      </c>
      <c r="D778" s="27">
        <v>9805923.0</v>
      </c>
      <c r="E778" s="27" t="s">
        <v>1712</v>
      </c>
      <c r="F778" s="29" t="s">
        <v>135</v>
      </c>
      <c r="G778" s="30"/>
      <c r="H778" s="30" t="s">
        <v>44</v>
      </c>
      <c r="I778" s="31" t="s">
        <v>45</v>
      </c>
      <c r="J778" s="32" t="s">
        <v>46</v>
      </c>
      <c r="K778" s="217" t="s">
        <v>45</v>
      </c>
      <c r="L778" s="27" t="s">
        <v>212</v>
      </c>
      <c r="M778" s="172">
        <v>45564.0</v>
      </c>
      <c r="N778" s="172">
        <v>45565.0</v>
      </c>
      <c r="O778" s="34"/>
      <c r="P778" s="34"/>
      <c r="Q778" s="34"/>
      <c r="R778" s="34"/>
      <c r="S778" s="35">
        <f t="shared" si="5"/>
        <v>0</v>
      </c>
      <c r="T778" s="27">
        <v>0.0</v>
      </c>
      <c r="U778" s="37">
        <v>120.0</v>
      </c>
      <c r="V778" s="32">
        <v>1.0</v>
      </c>
      <c r="W778" s="37">
        <v>55.0</v>
      </c>
      <c r="X778" s="30"/>
      <c r="Y778" s="35">
        <f t="shared" si="2"/>
        <v>55</v>
      </c>
      <c r="Z778" s="39">
        <f t="shared" si="3"/>
        <v>55</v>
      </c>
      <c r="AA778" s="68"/>
    </row>
    <row r="779" ht="14.25" customHeight="1">
      <c r="A779" s="25">
        <v>110400.0</v>
      </c>
      <c r="B779" s="163">
        <v>110401.0</v>
      </c>
      <c r="C779" s="27" t="s">
        <v>73</v>
      </c>
      <c r="D779" s="27">
        <v>9404430.0</v>
      </c>
      <c r="E779" s="27" t="s">
        <v>1737</v>
      </c>
      <c r="F779" s="29" t="s">
        <v>135</v>
      </c>
      <c r="G779" s="30"/>
      <c r="H779" s="30" t="s">
        <v>44</v>
      </c>
      <c r="I779" s="31" t="s">
        <v>45</v>
      </c>
      <c r="J779" s="32" t="s">
        <v>46</v>
      </c>
      <c r="K779" s="217" t="s">
        <v>45</v>
      </c>
      <c r="L779" s="27" t="s">
        <v>212</v>
      </c>
      <c r="M779" s="172">
        <v>45564.0</v>
      </c>
      <c r="N779" s="172">
        <v>45565.0</v>
      </c>
      <c r="O779" s="34"/>
      <c r="P779" s="34"/>
      <c r="Q779" s="34"/>
      <c r="R779" s="34"/>
      <c r="S779" s="35">
        <f t="shared" si="5"/>
        <v>0</v>
      </c>
      <c r="T779" s="27">
        <v>0.0</v>
      </c>
      <c r="U779" s="37">
        <v>120.0</v>
      </c>
      <c r="V779" s="32">
        <v>1.0</v>
      </c>
      <c r="W779" s="37">
        <v>55.0</v>
      </c>
      <c r="X779" s="30"/>
      <c r="Y779" s="35">
        <f t="shared" si="2"/>
        <v>55</v>
      </c>
      <c r="Z779" s="39">
        <f t="shared" si="3"/>
        <v>55</v>
      </c>
      <c r="AA779" s="68"/>
    </row>
    <row r="780" ht="14.25" customHeight="1">
      <c r="A780" s="25">
        <v>110400.0</v>
      </c>
      <c r="B780" s="163">
        <v>110401.0</v>
      </c>
      <c r="C780" s="27" t="s">
        <v>580</v>
      </c>
      <c r="D780" s="27">
        <v>1025023.0</v>
      </c>
      <c r="E780" s="27" t="s">
        <v>1707</v>
      </c>
      <c r="F780" s="29" t="s">
        <v>135</v>
      </c>
      <c r="G780" s="30"/>
      <c r="H780" s="30" t="s">
        <v>44</v>
      </c>
      <c r="I780" s="31" t="s">
        <v>45</v>
      </c>
      <c r="J780" s="32" t="s">
        <v>46</v>
      </c>
      <c r="K780" s="217" t="s">
        <v>45</v>
      </c>
      <c r="L780" s="27" t="s">
        <v>1311</v>
      </c>
      <c r="M780" s="172">
        <v>45569.0</v>
      </c>
      <c r="N780" s="172">
        <v>45570.0</v>
      </c>
      <c r="O780" s="34"/>
      <c r="P780" s="34"/>
      <c r="Q780" s="34"/>
      <c r="R780" s="34"/>
      <c r="S780" s="35">
        <f t="shared" si="5"/>
        <v>0</v>
      </c>
      <c r="T780" s="27">
        <v>0.0</v>
      </c>
      <c r="U780" s="37">
        <v>170.12</v>
      </c>
      <c r="V780" s="32">
        <v>2.0</v>
      </c>
      <c r="W780" s="37">
        <v>57.0</v>
      </c>
      <c r="X780" s="30"/>
      <c r="Y780" s="35">
        <f t="shared" si="2"/>
        <v>114</v>
      </c>
      <c r="Z780" s="39">
        <f t="shared" si="3"/>
        <v>114</v>
      </c>
      <c r="AA780" s="68"/>
    </row>
    <row r="781" ht="14.25" customHeight="1">
      <c r="A781" s="25">
        <v>110400.0</v>
      </c>
      <c r="B781" s="163">
        <v>110401.0</v>
      </c>
      <c r="C781" s="27" t="s">
        <v>175</v>
      </c>
      <c r="D781" s="27">
        <v>9306080.0</v>
      </c>
      <c r="E781" s="27" t="s">
        <v>1712</v>
      </c>
      <c r="F781" s="29" t="s">
        <v>135</v>
      </c>
      <c r="G781" s="30"/>
      <c r="H781" s="30" t="s">
        <v>44</v>
      </c>
      <c r="I781" s="31" t="s">
        <v>45</v>
      </c>
      <c r="J781" s="32" t="s">
        <v>46</v>
      </c>
      <c r="K781" s="217" t="s">
        <v>45</v>
      </c>
      <c r="L781" s="27" t="s">
        <v>1311</v>
      </c>
      <c r="M781" s="172">
        <v>45569.0</v>
      </c>
      <c r="N781" s="172">
        <v>45570.0</v>
      </c>
      <c r="O781" s="34"/>
      <c r="P781" s="34"/>
      <c r="Q781" s="34"/>
      <c r="R781" s="34"/>
      <c r="S781" s="35">
        <f t="shared" si="5"/>
        <v>0</v>
      </c>
      <c r="T781" s="27">
        <v>0.0</v>
      </c>
      <c r="U781" s="37">
        <v>120.0</v>
      </c>
      <c r="V781" s="32">
        <v>2.0</v>
      </c>
      <c r="W781" s="37">
        <v>55.0</v>
      </c>
      <c r="X781" s="30"/>
      <c r="Y781" s="35">
        <f t="shared" si="2"/>
        <v>110</v>
      </c>
      <c r="Z781" s="39">
        <f t="shared" si="3"/>
        <v>110</v>
      </c>
      <c r="AA781" s="68"/>
    </row>
    <row r="782" ht="14.25" customHeight="1">
      <c r="A782" s="25">
        <v>110400.0</v>
      </c>
      <c r="B782" s="163">
        <v>110401.0</v>
      </c>
      <c r="C782" s="27" t="s">
        <v>2026</v>
      </c>
      <c r="D782" s="27">
        <v>1092855.0</v>
      </c>
      <c r="E782" s="27" t="s">
        <v>1712</v>
      </c>
      <c r="F782" s="29" t="s">
        <v>135</v>
      </c>
      <c r="G782" s="30"/>
      <c r="H782" s="30" t="s">
        <v>44</v>
      </c>
      <c r="I782" s="31" t="s">
        <v>45</v>
      </c>
      <c r="J782" s="32" t="s">
        <v>46</v>
      </c>
      <c r="K782" s="217" t="s">
        <v>45</v>
      </c>
      <c r="L782" s="27" t="s">
        <v>1311</v>
      </c>
      <c r="M782" s="172">
        <v>45569.0</v>
      </c>
      <c r="N782" s="172">
        <v>45570.0</v>
      </c>
      <c r="O782" s="34"/>
      <c r="P782" s="34"/>
      <c r="Q782" s="34"/>
      <c r="R782" s="34"/>
      <c r="S782" s="35">
        <f t="shared" si="5"/>
        <v>0</v>
      </c>
      <c r="T782" s="27">
        <v>0.0</v>
      </c>
      <c r="U782" s="37">
        <v>120.0</v>
      </c>
      <c r="V782" s="32">
        <v>2.0</v>
      </c>
      <c r="W782" s="37">
        <v>55.0</v>
      </c>
      <c r="X782" s="30"/>
      <c r="Y782" s="35">
        <f t="shared" si="2"/>
        <v>110</v>
      </c>
      <c r="Z782" s="39">
        <f t="shared" si="3"/>
        <v>110</v>
      </c>
      <c r="AA782" s="68"/>
    </row>
    <row r="783" ht="14.25" customHeight="1">
      <c r="A783" s="25">
        <v>110400.0</v>
      </c>
      <c r="B783" s="163">
        <v>110401.0</v>
      </c>
      <c r="C783" s="27" t="s">
        <v>1073</v>
      </c>
      <c r="D783" s="27">
        <v>9201793.0</v>
      </c>
      <c r="E783" s="27" t="s">
        <v>1712</v>
      </c>
      <c r="F783" s="29" t="s">
        <v>135</v>
      </c>
      <c r="G783" s="30"/>
      <c r="H783" s="30" t="s">
        <v>44</v>
      </c>
      <c r="I783" s="31" t="s">
        <v>45</v>
      </c>
      <c r="J783" s="32" t="s">
        <v>46</v>
      </c>
      <c r="K783" s="217" t="s">
        <v>45</v>
      </c>
      <c r="L783" s="27" t="s">
        <v>1311</v>
      </c>
      <c r="M783" s="172">
        <v>45569.0</v>
      </c>
      <c r="N783" s="172">
        <v>45570.0</v>
      </c>
      <c r="O783" s="34"/>
      <c r="P783" s="34"/>
      <c r="Q783" s="34"/>
      <c r="R783" s="34"/>
      <c r="S783" s="35">
        <f t="shared" si="5"/>
        <v>0</v>
      </c>
      <c r="T783" s="27">
        <v>0.0</v>
      </c>
      <c r="U783" s="37">
        <v>120.0</v>
      </c>
      <c r="V783" s="32">
        <v>2.0</v>
      </c>
      <c r="W783" s="37">
        <v>55.0</v>
      </c>
      <c r="X783" s="30"/>
      <c r="Y783" s="35">
        <f t="shared" si="2"/>
        <v>110</v>
      </c>
      <c r="Z783" s="39">
        <f t="shared" si="3"/>
        <v>110</v>
      </c>
      <c r="AA783" s="68"/>
    </row>
    <row r="784" ht="14.25" customHeight="1">
      <c r="A784" s="25">
        <v>110400.0</v>
      </c>
      <c r="B784" s="163">
        <v>110401.0</v>
      </c>
      <c r="C784" s="27" t="s">
        <v>1068</v>
      </c>
      <c r="D784" s="27">
        <v>1055712.0</v>
      </c>
      <c r="E784" s="27" t="s">
        <v>1712</v>
      </c>
      <c r="F784" s="29" t="s">
        <v>135</v>
      </c>
      <c r="G784" s="30"/>
      <c r="H784" s="30" t="s">
        <v>44</v>
      </c>
      <c r="I784" s="31" t="s">
        <v>45</v>
      </c>
      <c r="J784" s="32" t="s">
        <v>46</v>
      </c>
      <c r="K784" s="217" t="s">
        <v>45</v>
      </c>
      <c r="L784" s="27" t="s">
        <v>1311</v>
      </c>
      <c r="M784" s="172">
        <v>45569.0</v>
      </c>
      <c r="N784" s="172">
        <v>45570.0</v>
      </c>
      <c r="O784" s="34"/>
      <c r="P784" s="34"/>
      <c r="Q784" s="34"/>
      <c r="R784" s="34"/>
      <c r="S784" s="35">
        <f t="shared" si="5"/>
        <v>0</v>
      </c>
      <c r="T784" s="27">
        <v>0.0</v>
      </c>
      <c r="U784" s="37">
        <v>120.0</v>
      </c>
      <c r="V784" s="32">
        <v>2.0</v>
      </c>
      <c r="W784" s="37">
        <v>55.0</v>
      </c>
      <c r="X784" s="30"/>
      <c r="Y784" s="35">
        <f t="shared" si="2"/>
        <v>110</v>
      </c>
      <c r="Z784" s="39">
        <f t="shared" si="3"/>
        <v>110</v>
      </c>
      <c r="AA784" s="68"/>
    </row>
    <row r="785" ht="14.25" customHeight="1">
      <c r="A785" s="25">
        <v>110400.0</v>
      </c>
      <c r="B785" s="163">
        <v>110401.0</v>
      </c>
      <c r="C785" s="27" t="s">
        <v>3101</v>
      </c>
      <c r="D785" s="27">
        <v>1162063.0</v>
      </c>
      <c r="E785" s="27" t="s">
        <v>1710</v>
      </c>
      <c r="F785" s="29" t="s">
        <v>135</v>
      </c>
      <c r="G785" s="30"/>
      <c r="H785" s="30" t="s">
        <v>44</v>
      </c>
      <c r="I785" s="31" t="s">
        <v>45</v>
      </c>
      <c r="J785" s="32" t="s">
        <v>46</v>
      </c>
      <c r="K785" s="217" t="s">
        <v>45</v>
      </c>
      <c r="L785" s="27" t="s">
        <v>1311</v>
      </c>
      <c r="M785" s="172">
        <v>45569.0</v>
      </c>
      <c r="N785" s="172">
        <v>45570.0</v>
      </c>
      <c r="O785" s="34"/>
      <c r="P785" s="34"/>
      <c r="Q785" s="34"/>
      <c r="R785" s="34"/>
      <c r="S785" s="35">
        <f t="shared" si="5"/>
        <v>0</v>
      </c>
      <c r="T785" s="27">
        <v>0.0</v>
      </c>
      <c r="U785" s="37">
        <v>120.0</v>
      </c>
      <c r="V785" s="32">
        <v>2.0</v>
      </c>
      <c r="W785" s="37">
        <v>55.0</v>
      </c>
      <c r="X785" s="30"/>
      <c r="Y785" s="35">
        <f t="shared" si="2"/>
        <v>110</v>
      </c>
      <c r="Z785" s="39">
        <f t="shared" si="3"/>
        <v>110</v>
      </c>
      <c r="AA785" s="68"/>
    </row>
    <row r="786" ht="14.25" customHeight="1">
      <c r="A786" s="25">
        <v>110400.0</v>
      </c>
      <c r="B786" s="163">
        <v>110401.0</v>
      </c>
      <c r="C786" s="27" t="s">
        <v>99</v>
      </c>
      <c r="D786" s="27">
        <v>1076965.0</v>
      </c>
      <c r="E786" s="27" t="s">
        <v>1712</v>
      </c>
      <c r="F786" s="29" t="s">
        <v>135</v>
      </c>
      <c r="G786" s="30"/>
      <c r="H786" s="30" t="s">
        <v>44</v>
      </c>
      <c r="I786" s="31" t="s">
        <v>45</v>
      </c>
      <c r="J786" s="32" t="s">
        <v>46</v>
      </c>
      <c r="K786" s="217" t="s">
        <v>45</v>
      </c>
      <c r="L786" s="27" t="s">
        <v>1311</v>
      </c>
      <c r="M786" s="172">
        <v>45569.0</v>
      </c>
      <c r="N786" s="172">
        <v>45570.0</v>
      </c>
      <c r="O786" s="34"/>
      <c r="P786" s="34"/>
      <c r="Q786" s="34"/>
      <c r="R786" s="34"/>
      <c r="S786" s="35">
        <f t="shared" si="5"/>
        <v>0</v>
      </c>
      <c r="T786" s="27">
        <v>0.0</v>
      </c>
      <c r="U786" s="37">
        <v>120.0</v>
      </c>
      <c r="V786" s="32">
        <v>2.0</v>
      </c>
      <c r="W786" s="37">
        <v>55.0</v>
      </c>
      <c r="X786" s="30"/>
      <c r="Y786" s="35">
        <f t="shared" si="2"/>
        <v>110</v>
      </c>
      <c r="Z786" s="39">
        <f t="shared" si="3"/>
        <v>110</v>
      </c>
      <c r="AA786" s="68"/>
    </row>
    <row r="787" ht="14.25" customHeight="1">
      <c r="A787" s="25">
        <v>110400.0</v>
      </c>
      <c r="B787" s="163">
        <v>110401.0</v>
      </c>
      <c r="C787" s="27" t="s">
        <v>1261</v>
      </c>
      <c r="D787" s="27">
        <v>9805338.0</v>
      </c>
      <c r="E787" s="27" t="s">
        <v>1712</v>
      </c>
      <c r="F787" s="29" t="s">
        <v>135</v>
      </c>
      <c r="G787" s="30"/>
      <c r="H787" s="30" t="s">
        <v>44</v>
      </c>
      <c r="I787" s="31" t="s">
        <v>45</v>
      </c>
      <c r="J787" s="32" t="s">
        <v>46</v>
      </c>
      <c r="K787" s="217" t="s">
        <v>45</v>
      </c>
      <c r="L787" s="27" t="s">
        <v>1311</v>
      </c>
      <c r="M787" s="172">
        <v>45569.0</v>
      </c>
      <c r="N787" s="172">
        <v>45570.0</v>
      </c>
      <c r="O787" s="34"/>
      <c r="P787" s="34"/>
      <c r="Q787" s="34"/>
      <c r="R787" s="34"/>
      <c r="S787" s="35">
        <f t="shared" si="5"/>
        <v>0</v>
      </c>
      <c r="T787" s="27">
        <v>0.0</v>
      </c>
      <c r="U787" s="37">
        <v>120.0</v>
      </c>
      <c r="V787" s="32">
        <v>2.0</v>
      </c>
      <c r="W787" s="37">
        <v>55.0</v>
      </c>
      <c r="X787" s="30"/>
      <c r="Y787" s="35">
        <f t="shared" si="2"/>
        <v>110</v>
      </c>
      <c r="Z787" s="39">
        <f t="shared" si="3"/>
        <v>110</v>
      </c>
      <c r="AA787" s="68"/>
    </row>
    <row r="788" ht="14.25" customHeight="1">
      <c r="A788" s="25">
        <v>110400.0</v>
      </c>
      <c r="B788" s="163">
        <v>110401.0</v>
      </c>
      <c r="C788" s="27" t="s">
        <v>1223</v>
      </c>
      <c r="D788" s="27">
        <v>1152033.0</v>
      </c>
      <c r="E788" s="27" t="s">
        <v>1710</v>
      </c>
      <c r="F788" s="29" t="s">
        <v>135</v>
      </c>
      <c r="G788" s="30"/>
      <c r="H788" s="30" t="s">
        <v>44</v>
      </c>
      <c r="I788" s="31" t="s">
        <v>45</v>
      </c>
      <c r="J788" s="32" t="s">
        <v>46</v>
      </c>
      <c r="K788" s="217" t="s">
        <v>45</v>
      </c>
      <c r="L788" s="27" t="s">
        <v>1311</v>
      </c>
      <c r="M788" s="172">
        <v>45569.0</v>
      </c>
      <c r="N788" s="172">
        <v>45570.0</v>
      </c>
      <c r="O788" s="34"/>
      <c r="P788" s="34"/>
      <c r="Q788" s="34"/>
      <c r="R788" s="34"/>
      <c r="S788" s="35">
        <f t="shared" si="5"/>
        <v>0</v>
      </c>
      <c r="T788" s="27">
        <v>0.0</v>
      </c>
      <c r="U788" s="37">
        <v>120.0</v>
      </c>
      <c r="V788" s="32">
        <v>2.0</v>
      </c>
      <c r="W788" s="37">
        <v>55.0</v>
      </c>
      <c r="X788" s="30"/>
      <c r="Y788" s="35">
        <f t="shared" si="2"/>
        <v>110</v>
      </c>
      <c r="Z788" s="39">
        <f t="shared" si="3"/>
        <v>110</v>
      </c>
      <c r="AA788" s="68"/>
    </row>
    <row r="789" ht="14.25" customHeight="1">
      <c r="A789" s="25">
        <v>110400.0</v>
      </c>
      <c r="B789" s="163">
        <v>110401.0</v>
      </c>
      <c r="C789" s="27" t="s">
        <v>1275</v>
      </c>
      <c r="D789" s="27">
        <v>1154206.0</v>
      </c>
      <c r="E789" s="27" t="s">
        <v>1710</v>
      </c>
      <c r="F789" s="29" t="s">
        <v>135</v>
      </c>
      <c r="G789" s="30"/>
      <c r="H789" s="30" t="s">
        <v>44</v>
      </c>
      <c r="I789" s="31" t="s">
        <v>45</v>
      </c>
      <c r="J789" s="32" t="s">
        <v>46</v>
      </c>
      <c r="K789" s="217" t="s">
        <v>45</v>
      </c>
      <c r="L789" s="27" t="s">
        <v>1311</v>
      </c>
      <c r="M789" s="172">
        <v>45569.0</v>
      </c>
      <c r="N789" s="172">
        <v>45570.0</v>
      </c>
      <c r="O789" s="34"/>
      <c r="P789" s="34"/>
      <c r="Q789" s="34"/>
      <c r="R789" s="34"/>
      <c r="S789" s="35">
        <f t="shared" si="5"/>
        <v>0</v>
      </c>
      <c r="T789" s="27">
        <v>0.0</v>
      </c>
      <c r="U789" s="37">
        <v>120.0</v>
      </c>
      <c r="V789" s="32">
        <v>2.0</v>
      </c>
      <c r="W789" s="37">
        <v>55.0</v>
      </c>
      <c r="X789" s="30"/>
      <c r="Y789" s="35">
        <f t="shared" si="2"/>
        <v>110</v>
      </c>
      <c r="Z789" s="39">
        <f t="shared" si="3"/>
        <v>110</v>
      </c>
      <c r="AA789" s="68"/>
    </row>
    <row r="790" ht="14.25" customHeight="1">
      <c r="A790" s="25">
        <v>110400.0</v>
      </c>
      <c r="B790" s="163">
        <v>110401.0</v>
      </c>
      <c r="C790" s="27" t="s">
        <v>1572</v>
      </c>
      <c r="D790" s="27">
        <v>1063227.0</v>
      </c>
      <c r="E790" s="27" t="s">
        <v>1712</v>
      </c>
      <c r="F790" s="29" t="s">
        <v>135</v>
      </c>
      <c r="G790" s="30"/>
      <c r="H790" s="30" t="s">
        <v>44</v>
      </c>
      <c r="I790" s="31" t="s">
        <v>45</v>
      </c>
      <c r="J790" s="32" t="s">
        <v>46</v>
      </c>
      <c r="K790" s="217" t="s">
        <v>45</v>
      </c>
      <c r="L790" s="27" t="s">
        <v>1311</v>
      </c>
      <c r="M790" s="172">
        <v>45569.0</v>
      </c>
      <c r="N790" s="172">
        <v>45570.0</v>
      </c>
      <c r="O790" s="34"/>
      <c r="P790" s="34"/>
      <c r="Q790" s="34"/>
      <c r="R790" s="34"/>
      <c r="S790" s="35">
        <f t="shared" si="5"/>
        <v>0</v>
      </c>
      <c r="T790" s="27">
        <v>0.0</v>
      </c>
      <c r="U790" s="37">
        <v>120.0</v>
      </c>
      <c r="V790" s="32">
        <v>2.0</v>
      </c>
      <c r="W790" s="37">
        <v>55.0</v>
      </c>
      <c r="X790" s="30"/>
      <c r="Y790" s="35">
        <f t="shared" si="2"/>
        <v>110</v>
      </c>
      <c r="Z790" s="39">
        <f t="shared" si="3"/>
        <v>110</v>
      </c>
      <c r="AA790" s="68"/>
    </row>
    <row r="791" ht="14.25" customHeight="1">
      <c r="A791" s="25">
        <v>110400.0</v>
      </c>
      <c r="B791" s="163">
        <v>110401.0</v>
      </c>
      <c r="C791" s="27" t="s">
        <v>3102</v>
      </c>
      <c r="D791" s="27">
        <v>1088831.0</v>
      </c>
      <c r="E791" s="27" t="s">
        <v>1712</v>
      </c>
      <c r="F791" s="29" t="s">
        <v>135</v>
      </c>
      <c r="G791" s="30"/>
      <c r="H791" s="30" t="s">
        <v>44</v>
      </c>
      <c r="I791" s="31" t="s">
        <v>45</v>
      </c>
      <c r="J791" s="32" t="s">
        <v>46</v>
      </c>
      <c r="K791" s="217" t="s">
        <v>45</v>
      </c>
      <c r="L791" s="27" t="s">
        <v>1311</v>
      </c>
      <c r="M791" s="172">
        <v>45569.0</v>
      </c>
      <c r="N791" s="172">
        <v>45570.0</v>
      </c>
      <c r="O791" s="34"/>
      <c r="P791" s="34"/>
      <c r="Q791" s="34"/>
      <c r="R791" s="34"/>
      <c r="S791" s="35">
        <f t="shared" si="5"/>
        <v>0</v>
      </c>
      <c r="T791" s="27">
        <v>0.0</v>
      </c>
      <c r="U791" s="37">
        <v>120.0</v>
      </c>
      <c r="V791" s="32">
        <v>2.0</v>
      </c>
      <c r="W791" s="37">
        <v>55.0</v>
      </c>
      <c r="X791" s="30"/>
      <c r="Y791" s="35">
        <f t="shared" si="2"/>
        <v>110</v>
      </c>
      <c r="Z791" s="39">
        <f t="shared" si="3"/>
        <v>110</v>
      </c>
      <c r="AA791" s="68"/>
    </row>
    <row r="792" ht="14.25" customHeight="1">
      <c r="A792" s="25">
        <v>110400.0</v>
      </c>
      <c r="B792" s="163">
        <v>110401.0</v>
      </c>
      <c r="C792" s="27" t="s">
        <v>2474</v>
      </c>
      <c r="D792" s="27">
        <v>7981139.0</v>
      </c>
      <c r="E792" s="27" t="s">
        <v>3103</v>
      </c>
      <c r="F792" s="29" t="s">
        <v>135</v>
      </c>
      <c r="G792" s="30"/>
      <c r="H792" s="30" t="s">
        <v>44</v>
      </c>
      <c r="I792" s="31" t="s">
        <v>45</v>
      </c>
      <c r="J792" s="32" t="s">
        <v>46</v>
      </c>
      <c r="K792" s="217" t="s">
        <v>45</v>
      </c>
      <c r="L792" s="27" t="s">
        <v>1311</v>
      </c>
      <c r="M792" s="172">
        <v>45569.0</v>
      </c>
      <c r="N792" s="172">
        <v>45570.0</v>
      </c>
      <c r="O792" s="34"/>
      <c r="P792" s="34"/>
      <c r="Q792" s="34"/>
      <c r="R792" s="34"/>
      <c r="S792" s="35">
        <f t="shared" si="5"/>
        <v>0</v>
      </c>
      <c r="T792" s="27">
        <v>0.0</v>
      </c>
      <c r="U792" s="37">
        <v>120.0</v>
      </c>
      <c r="V792" s="32">
        <v>2.0</v>
      </c>
      <c r="W792" s="37">
        <v>55.0</v>
      </c>
      <c r="X792" s="30"/>
      <c r="Y792" s="35">
        <f t="shared" si="2"/>
        <v>110</v>
      </c>
      <c r="Z792" s="39">
        <f t="shared" si="3"/>
        <v>110</v>
      </c>
      <c r="AA792" s="68"/>
    </row>
    <row r="793" ht="14.25" customHeight="1">
      <c r="A793" s="25">
        <v>110400.0</v>
      </c>
      <c r="B793" s="163">
        <v>110401.0</v>
      </c>
      <c r="C793" s="27" t="s">
        <v>3104</v>
      </c>
      <c r="D793" s="27">
        <v>1152300.0</v>
      </c>
      <c r="E793" s="27" t="s">
        <v>1710</v>
      </c>
      <c r="F793" s="29" t="s">
        <v>135</v>
      </c>
      <c r="G793" s="30"/>
      <c r="H793" s="30" t="s">
        <v>44</v>
      </c>
      <c r="I793" s="31" t="s">
        <v>45</v>
      </c>
      <c r="J793" s="32" t="s">
        <v>46</v>
      </c>
      <c r="K793" s="217" t="s">
        <v>45</v>
      </c>
      <c r="L793" s="27" t="s">
        <v>1311</v>
      </c>
      <c r="M793" s="172">
        <v>45569.0</v>
      </c>
      <c r="N793" s="172">
        <v>45570.0</v>
      </c>
      <c r="O793" s="34"/>
      <c r="P793" s="34"/>
      <c r="Q793" s="34"/>
      <c r="R793" s="34"/>
      <c r="S793" s="35">
        <f t="shared" si="5"/>
        <v>0</v>
      </c>
      <c r="T793" s="27">
        <v>0.0</v>
      </c>
      <c r="U793" s="37">
        <v>120.0</v>
      </c>
      <c r="V793" s="32">
        <v>2.0</v>
      </c>
      <c r="W793" s="37">
        <v>55.0</v>
      </c>
      <c r="X793" s="30"/>
      <c r="Y793" s="35">
        <f t="shared" si="2"/>
        <v>110</v>
      </c>
      <c r="Z793" s="39">
        <f t="shared" si="3"/>
        <v>110</v>
      </c>
      <c r="AA793" s="68"/>
    </row>
    <row r="794" ht="14.25" customHeight="1">
      <c r="A794" s="25">
        <v>110400.0</v>
      </c>
      <c r="B794" s="163">
        <v>110401.0</v>
      </c>
      <c r="C794" s="51" t="s">
        <v>2541</v>
      </c>
      <c r="D794" s="27">
        <v>9402969.0</v>
      </c>
      <c r="E794" s="122" t="s">
        <v>1723</v>
      </c>
      <c r="F794" s="29" t="s">
        <v>135</v>
      </c>
      <c r="G794" s="30"/>
      <c r="H794" s="30" t="s">
        <v>44</v>
      </c>
      <c r="I794" s="31" t="s">
        <v>45</v>
      </c>
      <c r="J794" s="32" t="s">
        <v>46</v>
      </c>
      <c r="K794" s="217" t="s">
        <v>45</v>
      </c>
      <c r="L794" s="27" t="s">
        <v>50</v>
      </c>
      <c r="M794" s="172">
        <v>45567.0</v>
      </c>
      <c r="N794" s="172">
        <v>45567.0</v>
      </c>
      <c r="O794" s="34"/>
      <c r="P794" s="34"/>
      <c r="Q794" s="34"/>
      <c r="R794" s="34"/>
      <c r="S794" s="35">
        <f t="shared" si="5"/>
        <v>0</v>
      </c>
      <c r="T794" s="32">
        <v>0.0</v>
      </c>
      <c r="U794" s="37">
        <v>120.0</v>
      </c>
      <c r="V794" s="32">
        <v>1.0</v>
      </c>
      <c r="W794" s="37">
        <v>57.0</v>
      </c>
      <c r="X794" s="30"/>
      <c r="Y794" s="35">
        <f t="shared" si="2"/>
        <v>57</v>
      </c>
      <c r="Z794" s="39">
        <f t="shared" si="3"/>
        <v>57</v>
      </c>
      <c r="AA794" s="68"/>
    </row>
    <row r="795" ht="14.25" customHeight="1">
      <c r="A795" s="25">
        <v>110400.0</v>
      </c>
      <c r="B795" s="52">
        <v>110401.0</v>
      </c>
      <c r="C795" s="51" t="s">
        <v>460</v>
      </c>
      <c r="D795" s="27">
        <v>1174215.0</v>
      </c>
      <c r="E795" s="122" t="s">
        <v>1710</v>
      </c>
      <c r="F795" s="29" t="s">
        <v>135</v>
      </c>
      <c r="G795" s="30"/>
      <c r="H795" s="30" t="s">
        <v>44</v>
      </c>
      <c r="I795" s="31" t="s">
        <v>45</v>
      </c>
      <c r="J795" s="32" t="s">
        <v>46</v>
      </c>
      <c r="K795" s="217" t="s">
        <v>45</v>
      </c>
      <c r="L795" s="27" t="s">
        <v>50</v>
      </c>
      <c r="M795" s="172">
        <v>45567.0</v>
      </c>
      <c r="N795" s="172">
        <v>45567.0</v>
      </c>
      <c r="O795" s="34"/>
      <c r="P795" s="34"/>
      <c r="Q795" s="34"/>
      <c r="R795" s="34"/>
      <c r="S795" s="35">
        <f t="shared" si="5"/>
        <v>0</v>
      </c>
      <c r="T795" s="32">
        <v>0.0</v>
      </c>
      <c r="U795" s="37">
        <v>120.0</v>
      </c>
      <c r="V795" s="32">
        <v>1.0</v>
      </c>
      <c r="W795" s="37">
        <v>55.0</v>
      </c>
      <c r="X795" s="30"/>
      <c r="Y795" s="35">
        <f t="shared" si="2"/>
        <v>55</v>
      </c>
      <c r="Z795" s="39">
        <f t="shared" si="3"/>
        <v>55</v>
      </c>
      <c r="AA795" s="68"/>
    </row>
    <row r="796" ht="14.25" customHeight="1">
      <c r="A796" s="25">
        <v>110400.0</v>
      </c>
      <c r="B796" s="163">
        <v>110401.0</v>
      </c>
      <c r="C796" s="105" t="s">
        <v>164</v>
      </c>
      <c r="D796" s="51">
        <v>9407774.0</v>
      </c>
      <c r="E796" s="51" t="s">
        <v>1707</v>
      </c>
      <c r="F796" s="29" t="s">
        <v>135</v>
      </c>
      <c r="G796" s="30"/>
      <c r="H796" s="30" t="s">
        <v>44</v>
      </c>
      <c r="I796" s="31" t="s">
        <v>45</v>
      </c>
      <c r="J796" s="32" t="s">
        <v>46</v>
      </c>
      <c r="K796" s="217" t="s">
        <v>45</v>
      </c>
      <c r="L796" s="27" t="s">
        <v>513</v>
      </c>
      <c r="M796" s="172">
        <v>45550.0</v>
      </c>
      <c r="N796" s="172">
        <v>45550.0</v>
      </c>
      <c r="O796" s="34"/>
      <c r="P796" s="34"/>
      <c r="Q796" s="34"/>
      <c r="R796" s="34"/>
      <c r="S796" s="35">
        <f t="shared" si="5"/>
        <v>0</v>
      </c>
      <c r="T796" s="32">
        <v>0.0</v>
      </c>
      <c r="U796" s="37">
        <v>170.12</v>
      </c>
      <c r="V796" s="32">
        <v>1.0</v>
      </c>
      <c r="W796" s="37">
        <v>57.0</v>
      </c>
      <c r="X796" s="30"/>
      <c r="Y796" s="35">
        <f t="shared" si="2"/>
        <v>57</v>
      </c>
      <c r="Z796" s="39">
        <f t="shared" si="3"/>
        <v>57</v>
      </c>
      <c r="AA796" s="68"/>
    </row>
    <row r="797" ht="14.25" customHeight="1">
      <c r="A797" s="25">
        <v>110400.0</v>
      </c>
      <c r="B797" s="52">
        <v>110401.0</v>
      </c>
      <c r="C797" s="105" t="s">
        <v>1560</v>
      </c>
      <c r="D797" s="51">
        <v>1098799.0</v>
      </c>
      <c r="E797" s="51" t="s">
        <v>1712</v>
      </c>
      <c r="F797" s="29" t="s">
        <v>135</v>
      </c>
      <c r="G797" s="30"/>
      <c r="H797" s="30" t="s">
        <v>44</v>
      </c>
      <c r="I797" s="31" t="s">
        <v>45</v>
      </c>
      <c r="J797" s="32" t="s">
        <v>46</v>
      </c>
      <c r="K797" s="217" t="s">
        <v>45</v>
      </c>
      <c r="L797" s="27" t="s">
        <v>513</v>
      </c>
      <c r="M797" s="172">
        <v>45550.0</v>
      </c>
      <c r="N797" s="172">
        <v>45550.0</v>
      </c>
      <c r="O797" s="34"/>
      <c r="P797" s="34"/>
      <c r="Q797" s="34"/>
      <c r="R797" s="34"/>
      <c r="S797" s="35">
        <f t="shared" si="5"/>
        <v>0</v>
      </c>
      <c r="T797" s="32">
        <v>0.0</v>
      </c>
      <c r="U797" s="37">
        <v>120.0</v>
      </c>
      <c r="V797" s="32">
        <v>1.0</v>
      </c>
      <c r="W797" s="37">
        <v>55.0</v>
      </c>
      <c r="X797" s="30"/>
      <c r="Y797" s="35">
        <f t="shared" si="2"/>
        <v>55</v>
      </c>
      <c r="Z797" s="39">
        <f t="shared" si="3"/>
        <v>55</v>
      </c>
      <c r="AA797" s="68"/>
    </row>
    <row r="798" ht="14.25" customHeight="1">
      <c r="A798" s="25">
        <v>110400.0</v>
      </c>
      <c r="B798" s="165">
        <v>110401.0</v>
      </c>
      <c r="C798" s="105" t="s">
        <v>2426</v>
      </c>
      <c r="D798" s="51">
        <v>1087827.0</v>
      </c>
      <c r="E798" s="51" t="s">
        <v>1712</v>
      </c>
      <c r="F798" s="29" t="s">
        <v>135</v>
      </c>
      <c r="G798" s="30"/>
      <c r="H798" s="30" t="s">
        <v>44</v>
      </c>
      <c r="I798" s="31" t="s">
        <v>45</v>
      </c>
      <c r="J798" s="32" t="s">
        <v>46</v>
      </c>
      <c r="K798" s="217" t="s">
        <v>45</v>
      </c>
      <c r="L798" s="27" t="s">
        <v>513</v>
      </c>
      <c r="M798" s="172">
        <v>45550.0</v>
      </c>
      <c r="N798" s="172">
        <v>45550.0</v>
      </c>
      <c r="O798" s="34"/>
      <c r="P798" s="34"/>
      <c r="Q798" s="34"/>
      <c r="R798" s="34"/>
      <c r="S798" s="35">
        <f t="shared" si="5"/>
        <v>0</v>
      </c>
      <c r="T798" s="32">
        <v>0.0</v>
      </c>
      <c r="U798" s="37">
        <v>120.0</v>
      </c>
      <c r="V798" s="32">
        <v>1.0</v>
      </c>
      <c r="W798" s="37">
        <v>55.0</v>
      </c>
      <c r="X798" s="30"/>
      <c r="Y798" s="35">
        <f t="shared" si="2"/>
        <v>55</v>
      </c>
      <c r="Z798" s="39">
        <f t="shared" si="3"/>
        <v>55</v>
      </c>
      <c r="AA798" s="68"/>
    </row>
    <row r="799" ht="14.25" customHeight="1">
      <c r="A799" s="25">
        <v>110400.0</v>
      </c>
      <c r="B799" s="52">
        <v>110401.0</v>
      </c>
      <c r="C799" s="105" t="s">
        <v>548</v>
      </c>
      <c r="D799" s="51">
        <v>1102508.0</v>
      </c>
      <c r="E799" s="51" t="s">
        <v>1712</v>
      </c>
      <c r="F799" s="29" t="s">
        <v>135</v>
      </c>
      <c r="G799" s="30"/>
      <c r="H799" s="30" t="s">
        <v>44</v>
      </c>
      <c r="I799" s="31" t="s">
        <v>45</v>
      </c>
      <c r="J799" s="32" t="s">
        <v>46</v>
      </c>
      <c r="K799" s="217" t="s">
        <v>45</v>
      </c>
      <c r="L799" s="27" t="s">
        <v>513</v>
      </c>
      <c r="M799" s="172">
        <v>45550.0</v>
      </c>
      <c r="N799" s="172">
        <v>45550.0</v>
      </c>
      <c r="O799" s="34"/>
      <c r="P799" s="34"/>
      <c r="Q799" s="34"/>
      <c r="R799" s="34"/>
      <c r="S799" s="35">
        <f t="shared" si="5"/>
        <v>0</v>
      </c>
      <c r="T799" s="32">
        <v>0.0</v>
      </c>
      <c r="U799" s="37">
        <v>120.0</v>
      </c>
      <c r="V799" s="32">
        <v>1.0</v>
      </c>
      <c r="W799" s="37">
        <v>55.0</v>
      </c>
      <c r="X799" s="30"/>
      <c r="Y799" s="35">
        <f t="shared" si="2"/>
        <v>55</v>
      </c>
      <c r="Z799" s="39">
        <f t="shared" si="3"/>
        <v>55</v>
      </c>
      <c r="AA799" s="68"/>
    </row>
    <row r="800" ht="14.25" customHeight="1">
      <c r="A800" s="25">
        <v>110400.0</v>
      </c>
      <c r="B800" s="52">
        <v>110401.0</v>
      </c>
      <c r="C800" s="105" t="s">
        <v>762</v>
      </c>
      <c r="D800" s="51">
        <v>1085816.0</v>
      </c>
      <c r="E800" s="51" t="s">
        <v>1712</v>
      </c>
      <c r="F800" s="29" t="s">
        <v>135</v>
      </c>
      <c r="G800" s="30"/>
      <c r="H800" s="30" t="s">
        <v>44</v>
      </c>
      <c r="I800" s="31" t="s">
        <v>45</v>
      </c>
      <c r="J800" s="32" t="s">
        <v>46</v>
      </c>
      <c r="K800" s="217" t="s">
        <v>45</v>
      </c>
      <c r="L800" s="27" t="s">
        <v>513</v>
      </c>
      <c r="M800" s="172">
        <v>45550.0</v>
      </c>
      <c r="N800" s="172">
        <v>45550.0</v>
      </c>
      <c r="O800" s="34"/>
      <c r="P800" s="34"/>
      <c r="Q800" s="34"/>
      <c r="R800" s="34"/>
      <c r="S800" s="35">
        <f t="shared" si="5"/>
        <v>0</v>
      </c>
      <c r="T800" s="32">
        <v>0.0</v>
      </c>
      <c r="U800" s="37">
        <v>120.0</v>
      </c>
      <c r="V800" s="32">
        <v>1.0</v>
      </c>
      <c r="W800" s="37">
        <v>55.0</v>
      </c>
      <c r="X800" s="30"/>
      <c r="Y800" s="35">
        <f t="shared" si="2"/>
        <v>55</v>
      </c>
      <c r="Z800" s="39">
        <f t="shared" si="3"/>
        <v>55</v>
      </c>
      <c r="AA800" s="68"/>
    </row>
    <row r="801" ht="14.25" customHeight="1">
      <c r="A801" s="25">
        <v>110400.0</v>
      </c>
      <c r="B801" s="52">
        <v>110401.0</v>
      </c>
      <c r="C801" s="105" t="s">
        <v>2829</v>
      </c>
      <c r="D801" s="51">
        <v>1157396.0</v>
      </c>
      <c r="E801" s="51" t="s">
        <v>1710</v>
      </c>
      <c r="F801" s="29" t="s">
        <v>135</v>
      </c>
      <c r="G801" s="30"/>
      <c r="H801" s="30" t="s">
        <v>44</v>
      </c>
      <c r="I801" s="31" t="s">
        <v>45</v>
      </c>
      <c r="J801" s="32" t="s">
        <v>46</v>
      </c>
      <c r="K801" s="217" t="s">
        <v>45</v>
      </c>
      <c r="L801" s="27" t="s">
        <v>513</v>
      </c>
      <c r="M801" s="172">
        <v>45550.0</v>
      </c>
      <c r="N801" s="172">
        <v>45550.0</v>
      </c>
      <c r="O801" s="34"/>
      <c r="P801" s="34"/>
      <c r="Q801" s="34"/>
      <c r="R801" s="34"/>
      <c r="S801" s="35">
        <f t="shared" si="5"/>
        <v>0</v>
      </c>
      <c r="T801" s="32">
        <v>0.0</v>
      </c>
      <c r="U801" s="37">
        <v>120.0</v>
      </c>
      <c r="V801" s="32">
        <v>1.0</v>
      </c>
      <c r="W801" s="37">
        <v>55.0</v>
      </c>
      <c r="X801" s="30"/>
      <c r="Y801" s="35">
        <f t="shared" si="2"/>
        <v>55</v>
      </c>
      <c r="Z801" s="39">
        <f t="shared" si="3"/>
        <v>55</v>
      </c>
      <c r="AA801" s="68"/>
    </row>
    <row r="802" ht="14.25" customHeight="1">
      <c r="A802" s="25">
        <v>110400.0</v>
      </c>
      <c r="B802" s="52">
        <v>110401.0</v>
      </c>
      <c r="C802" s="105" t="s">
        <v>542</v>
      </c>
      <c r="D802" s="51">
        <v>305111.0</v>
      </c>
      <c r="E802" s="51" t="s">
        <v>1712</v>
      </c>
      <c r="F802" s="29" t="s">
        <v>135</v>
      </c>
      <c r="G802" s="30"/>
      <c r="H802" s="30" t="s">
        <v>44</v>
      </c>
      <c r="I802" s="31" t="s">
        <v>45</v>
      </c>
      <c r="J802" s="32" t="s">
        <v>46</v>
      </c>
      <c r="K802" s="217" t="s">
        <v>45</v>
      </c>
      <c r="L802" s="27" t="s">
        <v>513</v>
      </c>
      <c r="M802" s="172">
        <v>45550.0</v>
      </c>
      <c r="N802" s="172">
        <v>45550.0</v>
      </c>
      <c r="O802" s="34"/>
      <c r="P802" s="34"/>
      <c r="Q802" s="34"/>
      <c r="R802" s="34"/>
      <c r="S802" s="35">
        <f t="shared" si="5"/>
        <v>0</v>
      </c>
      <c r="T802" s="32">
        <v>0.0</v>
      </c>
      <c r="U802" s="37">
        <v>120.0</v>
      </c>
      <c r="V802" s="32">
        <v>1.0</v>
      </c>
      <c r="W802" s="37">
        <v>55.0</v>
      </c>
      <c r="X802" s="30"/>
      <c r="Y802" s="35">
        <f t="shared" si="2"/>
        <v>55</v>
      </c>
      <c r="Z802" s="39">
        <f t="shared" si="3"/>
        <v>55</v>
      </c>
      <c r="AA802" s="68"/>
    </row>
    <row r="803" ht="14.25" customHeight="1">
      <c r="A803" s="25">
        <v>110400.0</v>
      </c>
      <c r="B803" s="52">
        <v>110401.0</v>
      </c>
      <c r="C803" s="105" t="s">
        <v>176</v>
      </c>
      <c r="D803" s="51">
        <v>1092839.0</v>
      </c>
      <c r="E803" s="51" t="s">
        <v>1712</v>
      </c>
      <c r="F803" s="29" t="s">
        <v>135</v>
      </c>
      <c r="G803" s="30"/>
      <c r="H803" s="30" t="s">
        <v>44</v>
      </c>
      <c r="I803" s="31" t="s">
        <v>45</v>
      </c>
      <c r="J803" s="32" t="s">
        <v>46</v>
      </c>
      <c r="K803" s="217" t="s">
        <v>45</v>
      </c>
      <c r="L803" s="27" t="s">
        <v>513</v>
      </c>
      <c r="M803" s="172">
        <v>45550.0</v>
      </c>
      <c r="N803" s="172">
        <v>45550.0</v>
      </c>
      <c r="O803" s="34"/>
      <c r="P803" s="34"/>
      <c r="Q803" s="34"/>
      <c r="R803" s="34"/>
      <c r="S803" s="35">
        <f t="shared" si="5"/>
        <v>0</v>
      </c>
      <c r="T803" s="32">
        <v>0.0</v>
      </c>
      <c r="U803" s="37">
        <v>120.0</v>
      </c>
      <c r="V803" s="32">
        <v>1.0</v>
      </c>
      <c r="W803" s="37">
        <v>55.0</v>
      </c>
      <c r="X803" s="30"/>
      <c r="Y803" s="35">
        <f t="shared" si="2"/>
        <v>55</v>
      </c>
      <c r="Z803" s="39">
        <f t="shared" si="3"/>
        <v>55</v>
      </c>
      <c r="AA803" s="68"/>
    </row>
    <row r="804" ht="14.25" customHeight="1">
      <c r="A804" s="25">
        <v>110400.0</v>
      </c>
      <c r="B804" s="52">
        <v>110401.0</v>
      </c>
      <c r="C804" s="213" t="s">
        <v>3105</v>
      </c>
      <c r="D804" s="213">
        <v>311600.0</v>
      </c>
      <c r="E804" s="213" t="s">
        <v>1712</v>
      </c>
      <c r="F804" s="29" t="s">
        <v>135</v>
      </c>
      <c r="G804" s="30"/>
      <c r="H804" s="30" t="s">
        <v>44</v>
      </c>
      <c r="I804" s="31" t="s">
        <v>45</v>
      </c>
      <c r="J804" s="32" t="s">
        <v>46</v>
      </c>
      <c r="K804" s="217" t="s">
        <v>45</v>
      </c>
      <c r="L804" s="27" t="s">
        <v>513</v>
      </c>
      <c r="M804" s="172">
        <v>45550.0</v>
      </c>
      <c r="N804" s="172">
        <v>45550.0</v>
      </c>
      <c r="O804" s="34"/>
      <c r="P804" s="34"/>
      <c r="Q804" s="34"/>
      <c r="R804" s="34"/>
      <c r="S804" s="35">
        <f t="shared" si="5"/>
        <v>0</v>
      </c>
      <c r="T804" s="32">
        <v>0.0</v>
      </c>
      <c r="U804" s="37">
        <v>120.0</v>
      </c>
      <c r="V804" s="32">
        <v>0.0</v>
      </c>
      <c r="W804" s="37">
        <v>55.0</v>
      </c>
      <c r="X804" s="30"/>
      <c r="Y804" s="35">
        <f t="shared" si="2"/>
        <v>0</v>
      </c>
      <c r="Z804" s="39">
        <f t="shared" si="3"/>
        <v>0</v>
      </c>
      <c r="AA804" s="68"/>
    </row>
    <row r="805" ht="14.25" customHeight="1">
      <c r="A805" s="25">
        <v>110400.0</v>
      </c>
      <c r="B805" s="52">
        <v>110401.0</v>
      </c>
      <c r="C805" s="27" t="s">
        <v>3106</v>
      </c>
      <c r="D805" s="27">
        <v>1110276.0</v>
      </c>
      <c r="E805" s="27" t="s">
        <v>1712</v>
      </c>
      <c r="F805" s="29" t="s">
        <v>135</v>
      </c>
      <c r="G805" s="30"/>
      <c r="H805" s="30" t="s">
        <v>44</v>
      </c>
      <c r="I805" s="31" t="s">
        <v>45</v>
      </c>
      <c r="J805" s="32" t="s">
        <v>46</v>
      </c>
      <c r="K805" s="217" t="s">
        <v>45</v>
      </c>
      <c r="L805" s="27" t="s">
        <v>513</v>
      </c>
      <c r="M805" s="172">
        <v>45550.0</v>
      </c>
      <c r="N805" s="172">
        <v>45550.0</v>
      </c>
      <c r="O805" s="34"/>
      <c r="P805" s="34"/>
      <c r="Q805" s="34"/>
      <c r="R805" s="34"/>
      <c r="S805" s="35">
        <f t="shared" si="5"/>
        <v>0</v>
      </c>
      <c r="T805" s="32">
        <v>0.0</v>
      </c>
      <c r="U805" s="37">
        <v>120.0</v>
      </c>
      <c r="V805" s="32">
        <v>0.0</v>
      </c>
      <c r="W805" s="37">
        <v>55.0</v>
      </c>
      <c r="X805" s="30"/>
      <c r="Y805" s="35">
        <f t="shared" si="2"/>
        <v>0</v>
      </c>
      <c r="Z805" s="39">
        <f t="shared" si="3"/>
        <v>0</v>
      </c>
      <c r="AA805" s="68"/>
    </row>
    <row r="806" ht="14.25" customHeight="1">
      <c r="A806" s="25">
        <v>110400.0</v>
      </c>
      <c r="B806" s="52">
        <v>110401.0</v>
      </c>
      <c r="C806" s="27" t="s">
        <v>3107</v>
      </c>
      <c r="D806" s="27">
        <v>1076299.0</v>
      </c>
      <c r="E806" s="27" t="s">
        <v>1712</v>
      </c>
      <c r="F806" s="29" t="s">
        <v>135</v>
      </c>
      <c r="G806" s="30"/>
      <c r="H806" s="30" t="s">
        <v>44</v>
      </c>
      <c r="I806" s="31" t="s">
        <v>45</v>
      </c>
      <c r="J806" s="32" t="s">
        <v>46</v>
      </c>
      <c r="K806" s="217" t="s">
        <v>45</v>
      </c>
      <c r="L806" s="27" t="s">
        <v>513</v>
      </c>
      <c r="M806" s="172">
        <v>45550.0</v>
      </c>
      <c r="N806" s="172">
        <v>45550.0</v>
      </c>
      <c r="O806" s="34"/>
      <c r="P806" s="34"/>
      <c r="Q806" s="34"/>
      <c r="R806" s="34"/>
      <c r="S806" s="35">
        <f t="shared" si="5"/>
        <v>0</v>
      </c>
      <c r="T806" s="32">
        <v>0.0</v>
      </c>
      <c r="U806" s="37">
        <v>120.0</v>
      </c>
      <c r="V806" s="32">
        <v>0.0</v>
      </c>
      <c r="W806" s="37">
        <v>55.0</v>
      </c>
      <c r="X806" s="30"/>
      <c r="Y806" s="35">
        <f t="shared" si="2"/>
        <v>0</v>
      </c>
      <c r="Z806" s="39">
        <f t="shared" si="3"/>
        <v>0</v>
      </c>
      <c r="AA806" s="68"/>
    </row>
    <row r="807" ht="14.25" customHeight="1">
      <c r="A807" s="25">
        <v>110400.0</v>
      </c>
      <c r="B807" s="52">
        <v>110401.0</v>
      </c>
      <c r="C807" s="27" t="s">
        <v>3108</v>
      </c>
      <c r="D807" s="27">
        <v>7102496.0</v>
      </c>
      <c r="E807" s="27" t="s">
        <v>1737</v>
      </c>
      <c r="F807" s="29" t="s">
        <v>135</v>
      </c>
      <c r="G807" s="30"/>
      <c r="H807" s="30" t="s">
        <v>44</v>
      </c>
      <c r="I807" s="31" t="s">
        <v>45</v>
      </c>
      <c r="J807" s="32" t="s">
        <v>46</v>
      </c>
      <c r="K807" s="217" t="s">
        <v>45</v>
      </c>
      <c r="L807" s="27" t="s">
        <v>513</v>
      </c>
      <c r="M807" s="172">
        <v>45550.0</v>
      </c>
      <c r="N807" s="172">
        <v>45550.0</v>
      </c>
      <c r="O807" s="34"/>
      <c r="P807" s="34"/>
      <c r="Q807" s="34"/>
      <c r="R807" s="34"/>
      <c r="S807" s="35">
        <f t="shared" si="5"/>
        <v>0</v>
      </c>
      <c r="T807" s="32">
        <v>0.0</v>
      </c>
      <c r="U807" s="37">
        <v>120.0</v>
      </c>
      <c r="V807" s="32">
        <v>0.0</v>
      </c>
      <c r="W807" s="37">
        <v>55.0</v>
      </c>
      <c r="X807" s="30"/>
      <c r="Y807" s="35">
        <f t="shared" si="2"/>
        <v>0</v>
      </c>
      <c r="Z807" s="39">
        <f t="shared" si="3"/>
        <v>0</v>
      </c>
      <c r="AA807" s="68"/>
    </row>
    <row r="808" ht="14.25" customHeight="1">
      <c r="A808" s="25">
        <v>110400.0</v>
      </c>
      <c r="B808" s="52">
        <v>110401.0</v>
      </c>
      <c r="C808" s="27" t="s">
        <v>1263</v>
      </c>
      <c r="D808" s="27">
        <v>1065548.0</v>
      </c>
      <c r="E808" s="27" t="s">
        <v>1712</v>
      </c>
      <c r="F808" s="29" t="s">
        <v>135</v>
      </c>
      <c r="G808" s="30"/>
      <c r="H808" s="30" t="s">
        <v>44</v>
      </c>
      <c r="I808" s="31" t="s">
        <v>45</v>
      </c>
      <c r="J808" s="32" t="s">
        <v>46</v>
      </c>
      <c r="K808" s="217" t="s">
        <v>45</v>
      </c>
      <c r="L808" s="27" t="s">
        <v>513</v>
      </c>
      <c r="M808" s="172">
        <v>45550.0</v>
      </c>
      <c r="N808" s="172">
        <v>45550.0</v>
      </c>
      <c r="O808" s="34"/>
      <c r="P808" s="34"/>
      <c r="Q808" s="34"/>
      <c r="R808" s="34"/>
      <c r="S808" s="35">
        <f t="shared" si="5"/>
        <v>0</v>
      </c>
      <c r="T808" s="32">
        <v>0.0</v>
      </c>
      <c r="U808" s="37">
        <v>120.0</v>
      </c>
      <c r="V808" s="32">
        <v>1.0</v>
      </c>
      <c r="W808" s="37">
        <v>55.0</v>
      </c>
      <c r="X808" s="30"/>
      <c r="Y808" s="35">
        <f t="shared" si="2"/>
        <v>55</v>
      </c>
      <c r="Z808" s="39">
        <f t="shared" si="3"/>
        <v>55</v>
      </c>
      <c r="AA808" s="68"/>
    </row>
    <row r="809" ht="14.25" customHeight="1">
      <c r="A809" s="25">
        <v>110400.0</v>
      </c>
      <c r="B809" s="52">
        <v>110401.0</v>
      </c>
      <c r="C809" s="27" t="s">
        <v>1326</v>
      </c>
      <c r="D809" s="27">
        <v>1108387.0</v>
      </c>
      <c r="E809" s="27" t="s">
        <v>1712</v>
      </c>
      <c r="F809" s="29" t="s">
        <v>135</v>
      </c>
      <c r="G809" s="30"/>
      <c r="H809" s="30" t="s">
        <v>44</v>
      </c>
      <c r="I809" s="31" t="s">
        <v>45</v>
      </c>
      <c r="J809" s="32" t="s">
        <v>46</v>
      </c>
      <c r="K809" s="217" t="s">
        <v>45</v>
      </c>
      <c r="L809" s="27" t="s">
        <v>513</v>
      </c>
      <c r="M809" s="172">
        <v>45550.0</v>
      </c>
      <c r="N809" s="172">
        <v>45550.0</v>
      </c>
      <c r="O809" s="34"/>
      <c r="P809" s="34"/>
      <c r="Q809" s="34"/>
      <c r="R809" s="34"/>
      <c r="S809" s="35">
        <f t="shared" si="5"/>
        <v>0</v>
      </c>
      <c r="T809" s="32">
        <v>0.0</v>
      </c>
      <c r="U809" s="37">
        <v>120.0</v>
      </c>
      <c r="V809" s="32">
        <v>1.0</v>
      </c>
      <c r="W809" s="37">
        <v>55.0</v>
      </c>
      <c r="X809" s="30"/>
      <c r="Y809" s="35">
        <f t="shared" si="2"/>
        <v>55</v>
      </c>
      <c r="Z809" s="39">
        <f t="shared" si="3"/>
        <v>55</v>
      </c>
      <c r="AA809" s="68"/>
    </row>
    <row r="810" ht="14.25" customHeight="1">
      <c r="A810" s="25">
        <v>110400.0</v>
      </c>
      <c r="B810" s="52">
        <v>110401.0</v>
      </c>
      <c r="C810" s="51" t="s">
        <v>152</v>
      </c>
      <c r="D810" s="51">
        <v>1040243.0</v>
      </c>
      <c r="E810" s="51" t="s">
        <v>1740</v>
      </c>
      <c r="F810" s="29" t="s">
        <v>135</v>
      </c>
      <c r="G810" s="30"/>
      <c r="H810" s="30" t="s">
        <v>44</v>
      </c>
      <c r="I810" s="31" t="s">
        <v>45</v>
      </c>
      <c r="J810" s="32" t="s">
        <v>46</v>
      </c>
      <c r="K810" s="217" t="s">
        <v>45</v>
      </c>
      <c r="L810" s="27" t="s">
        <v>50</v>
      </c>
      <c r="M810" s="172">
        <v>45464.0</v>
      </c>
      <c r="N810" s="172">
        <v>45468.0</v>
      </c>
      <c r="O810" s="34"/>
      <c r="P810" s="34"/>
      <c r="Q810" s="34"/>
      <c r="R810" s="34"/>
      <c r="S810" s="35">
        <f t="shared" si="5"/>
        <v>0</v>
      </c>
      <c r="T810" s="27">
        <v>1.0</v>
      </c>
      <c r="U810" s="37">
        <v>120.0</v>
      </c>
      <c r="V810" s="144">
        <v>1.0</v>
      </c>
      <c r="W810" s="37">
        <v>55.0</v>
      </c>
      <c r="X810" s="30"/>
      <c r="Y810" s="35">
        <f t="shared" si="2"/>
        <v>175</v>
      </c>
      <c r="Z810" s="39">
        <f t="shared" si="3"/>
        <v>175</v>
      </c>
      <c r="AA810" s="68"/>
    </row>
    <row r="811" ht="14.25" customHeight="1">
      <c r="A811" s="25">
        <v>110400.0</v>
      </c>
      <c r="B811" s="52">
        <v>110401.0</v>
      </c>
      <c r="C811" s="51" t="s">
        <v>1274</v>
      </c>
      <c r="D811" s="51">
        <v>9310240.0</v>
      </c>
      <c r="E811" s="51" t="s">
        <v>1712</v>
      </c>
      <c r="F811" s="29" t="s">
        <v>135</v>
      </c>
      <c r="G811" s="30"/>
      <c r="H811" s="30" t="s">
        <v>44</v>
      </c>
      <c r="I811" s="31" t="s">
        <v>45</v>
      </c>
      <c r="J811" s="32" t="s">
        <v>46</v>
      </c>
      <c r="K811" s="217" t="s">
        <v>45</v>
      </c>
      <c r="L811" s="27" t="s">
        <v>50</v>
      </c>
      <c r="M811" s="172">
        <v>45464.0</v>
      </c>
      <c r="N811" s="172">
        <v>45468.0</v>
      </c>
      <c r="O811" s="34"/>
      <c r="P811" s="34"/>
      <c r="Q811" s="34"/>
      <c r="R811" s="34"/>
      <c r="S811" s="35">
        <f t="shared" si="5"/>
        <v>0</v>
      </c>
      <c r="T811" s="27">
        <v>1.0</v>
      </c>
      <c r="U811" s="37">
        <v>120.0</v>
      </c>
      <c r="V811" s="144">
        <v>1.0</v>
      </c>
      <c r="W811" s="37">
        <v>55.0</v>
      </c>
      <c r="X811" s="30"/>
      <c r="Y811" s="35">
        <f t="shared" si="2"/>
        <v>175</v>
      </c>
      <c r="Z811" s="39">
        <f t="shared" si="3"/>
        <v>175</v>
      </c>
      <c r="AA811" s="68"/>
    </row>
    <row r="812" ht="14.25" customHeight="1">
      <c r="A812" s="25">
        <v>110400.0</v>
      </c>
      <c r="B812" s="52">
        <v>110401.0</v>
      </c>
      <c r="C812" s="51" t="s">
        <v>1742</v>
      </c>
      <c r="D812" s="51">
        <v>1031198.0</v>
      </c>
      <c r="E812" s="51" t="s">
        <v>1712</v>
      </c>
      <c r="F812" s="29" t="s">
        <v>135</v>
      </c>
      <c r="G812" s="30"/>
      <c r="H812" s="30" t="s">
        <v>44</v>
      </c>
      <c r="I812" s="31" t="s">
        <v>45</v>
      </c>
      <c r="J812" s="32" t="s">
        <v>46</v>
      </c>
      <c r="K812" s="217" t="s">
        <v>45</v>
      </c>
      <c r="L812" s="27" t="s">
        <v>50</v>
      </c>
      <c r="M812" s="172">
        <v>45464.0</v>
      </c>
      <c r="N812" s="172">
        <v>45468.0</v>
      </c>
      <c r="O812" s="34"/>
      <c r="P812" s="34"/>
      <c r="Q812" s="34"/>
      <c r="R812" s="34"/>
      <c r="S812" s="35">
        <f t="shared" si="5"/>
        <v>0</v>
      </c>
      <c r="T812" s="27">
        <v>1.0</v>
      </c>
      <c r="U812" s="37">
        <v>120.0</v>
      </c>
      <c r="V812" s="144">
        <v>1.0</v>
      </c>
      <c r="W812" s="37">
        <v>55.0</v>
      </c>
      <c r="X812" s="30"/>
      <c r="Y812" s="35">
        <f t="shared" si="2"/>
        <v>175</v>
      </c>
      <c r="Z812" s="39">
        <f t="shared" si="3"/>
        <v>175</v>
      </c>
      <c r="AA812" s="68"/>
    </row>
    <row r="813" ht="14.25" customHeight="1">
      <c r="A813" s="25">
        <v>110400.0</v>
      </c>
      <c r="B813" s="52">
        <v>110401.0</v>
      </c>
      <c r="C813" s="51" t="s">
        <v>2029</v>
      </c>
      <c r="D813" s="51">
        <v>1045393.0</v>
      </c>
      <c r="E813" s="51" t="s">
        <v>1712</v>
      </c>
      <c r="F813" s="29" t="s">
        <v>135</v>
      </c>
      <c r="G813" s="30"/>
      <c r="H813" s="30" t="s">
        <v>44</v>
      </c>
      <c r="I813" s="31" t="s">
        <v>45</v>
      </c>
      <c r="J813" s="32" t="s">
        <v>46</v>
      </c>
      <c r="K813" s="217" t="s">
        <v>45</v>
      </c>
      <c r="L813" s="27" t="s">
        <v>50</v>
      </c>
      <c r="M813" s="172">
        <v>45464.0</v>
      </c>
      <c r="N813" s="172">
        <v>45468.0</v>
      </c>
      <c r="O813" s="34"/>
      <c r="P813" s="34"/>
      <c r="Q813" s="34"/>
      <c r="R813" s="34"/>
      <c r="S813" s="35">
        <f t="shared" si="5"/>
        <v>0</v>
      </c>
      <c r="T813" s="27">
        <v>1.0</v>
      </c>
      <c r="U813" s="37">
        <v>120.0</v>
      </c>
      <c r="V813" s="144">
        <v>1.0</v>
      </c>
      <c r="W813" s="37">
        <v>55.0</v>
      </c>
      <c r="X813" s="30"/>
      <c r="Y813" s="35">
        <f t="shared" si="2"/>
        <v>175</v>
      </c>
      <c r="Z813" s="39">
        <f t="shared" si="3"/>
        <v>175</v>
      </c>
      <c r="AA813" s="68"/>
    </row>
    <row r="814" ht="14.25" customHeight="1">
      <c r="A814" s="25">
        <v>110400.0</v>
      </c>
      <c r="B814" s="52">
        <v>110401.0</v>
      </c>
      <c r="C814" s="51" t="s">
        <v>190</v>
      </c>
      <c r="D814" s="51">
        <v>1110276.0</v>
      </c>
      <c r="E814" s="51" t="s">
        <v>1712</v>
      </c>
      <c r="F814" s="29" t="s">
        <v>135</v>
      </c>
      <c r="G814" s="30"/>
      <c r="H814" s="30" t="s">
        <v>44</v>
      </c>
      <c r="I814" s="31" t="s">
        <v>45</v>
      </c>
      <c r="J814" s="32" t="s">
        <v>46</v>
      </c>
      <c r="K814" s="217" t="s">
        <v>45</v>
      </c>
      <c r="L814" s="27" t="s">
        <v>50</v>
      </c>
      <c r="M814" s="172">
        <v>45464.0</v>
      </c>
      <c r="N814" s="172">
        <v>45468.0</v>
      </c>
      <c r="O814" s="34"/>
      <c r="P814" s="34"/>
      <c r="Q814" s="34"/>
      <c r="R814" s="34"/>
      <c r="S814" s="35">
        <f t="shared" si="5"/>
        <v>0</v>
      </c>
      <c r="T814" s="27">
        <v>1.0</v>
      </c>
      <c r="U814" s="37">
        <v>120.0</v>
      </c>
      <c r="V814" s="144">
        <v>1.0</v>
      </c>
      <c r="W814" s="37">
        <v>55.0</v>
      </c>
      <c r="X814" s="30"/>
      <c r="Y814" s="35">
        <f t="shared" si="2"/>
        <v>175</v>
      </c>
      <c r="Z814" s="39">
        <f t="shared" si="3"/>
        <v>175</v>
      </c>
      <c r="AA814" s="68"/>
    </row>
    <row r="815" ht="14.25" customHeight="1">
      <c r="A815" s="25">
        <v>110400.0</v>
      </c>
      <c r="B815" s="52">
        <v>110401.0</v>
      </c>
      <c r="C815" s="51" t="s">
        <v>1055</v>
      </c>
      <c r="D815" s="51">
        <v>1076299.0</v>
      </c>
      <c r="E815" s="51" t="s">
        <v>1712</v>
      </c>
      <c r="F815" s="29" t="s">
        <v>135</v>
      </c>
      <c r="G815" s="30"/>
      <c r="H815" s="30" t="s">
        <v>44</v>
      </c>
      <c r="I815" s="31" t="s">
        <v>45</v>
      </c>
      <c r="J815" s="32" t="s">
        <v>46</v>
      </c>
      <c r="K815" s="217" t="s">
        <v>45</v>
      </c>
      <c r="L815" s="27" t="s">
        <v>50</v>
      </c>
      <c r="M815" s="172">
        <v>45464.0</v>
      </c>
      <c r="N815" s="172">
        <v>45468.0</v>
      </c>
      <c r="O815" s="34"/>
      <c r="P815" s="34"/>
      <c r="Q815" s="34"/>
      <c r="R815" s="34"/>
      <c r="S815" s="35">
        <f t="shared" si="5"/>
        <v>0</v>
      </c>
      <c r="T815" s="27">
        <v>1.0</v>
      </c>
      <c r="U815" s="37">
        <v>120.0</v>
      </c>
      <c r="V815" s="144">
        <v>1.0</v>
      </c>
      <c r="W815" s="37">
        <v>55.0</v>
      </c>
      <c r="X815" s="30"/>
      <c r="Y815" s="35">
        <f t="shared" si="2"/>
        <v>175</v>
      </c>
      <c r="Z815" s="39">
        <f t="shared" si="3"/>
        <v>175</v>
      </c>
      <c r="AA815" s="68"/>
    </row>
    <row r="816" ht="14.25" customHeight="1">
      <c r="A816" s="25">
        <v>110400.0</v>
      </c>
      <c r="B816" s="52">
        <v>110401.0</v>
      </c>
      <c r="C816" s="51" t="s">
        <v>177</v>
      </c>
      <c r="D816" s="51">
        <v>7102496.0</v>
      </c>
      <c r="E816" s="51" t="s">
        <v>1737</v>
      </c>
      <c r="F816" s="29" t="s">
        <v>135</v>
      </c>
      <c r="G816" s="30"/>
      <c r="H816" s="30" t="s">
        <v>44</v>
      </c>
      <c r="I816" s="31" t="s">
        <v>45</v>
      </c>
      <c r="J816" s="32" t="s">
        <v>46</v>
      </c>
      <c r="K816" s="217" t="s">
        <v>45</v>
      </c>
      <c r="L816" s="27" t="s">
        <v>50</v>
      </c>
      <c r="M816" s="172">
        <v>45464.0</v>
      </c>
      <c r="N816" s="172">
        <v>45468.0</v>
      </c>
      <c r="O816" s="34"/>
      <c r="P816" s="34"/>
      <c r="Q816" s="34"/>
      <c r="R816" s="34"/>
      <c r="S816" s="35">
        <f t="shared" si="5"/>
        <v>0</v>
      </c>
      <c r="T816" s="27">
        <v>1.0</v>
      </c>
      <c r="U816" s="37">
        <v>120.0</v>
      </c>
      <c r="V816" s="144">
        <v>1.0</v>
      </c>
      <c r="W816" s="37">
        <v>55.0</v>
      </c>
      <c r="X816" s="30"/>
      <c r="Y816" s="35">
        <f t="shared" si="2"/>
        <v>175</v>
      </c>
      <c r="Z816" s="39">
        <f t="shared" si="3"/>
        <v>175</v>
      </c>
      <c r="AA816" s="68"/>
    </row>
    <row r="817" ht="14.25" customHeight="1">
      <c r="A817" s="25">
        <v>110400.0</v>
      </c>
      <c r="B817" s="52">
        <v>110401.0</v>
      </c>
      <c r="C817" s="51" t="s">
        <v>729</v>
      </c>
      <c r="D817" s="51">
        <v>1079247.0</v>
      </c>
      <c r="E817" s="51" t="s">
        <v>1712</v>
      </c>
      <c r="F817" s="29" t="s">
        <v>135</v>
      </c>
      <c r="G817" s="30"/>
      <c r="H817" s="30" t="s">
        <v>44</v>
      </c>
      <c r="I817" s="31" t="s">
        <v>45</v>
      </c>
      <c r="J817" s="32" t="s">
        <v>46</v>
      </c>
      <c r="K817" s="217" t="s">
        <v>45</v>
      </c>
      <c r="L817" s="27" t="s">
        <v>50</v>
      </c>
      <c r="M817" s="172">
        <v>45464.0</v>
      </c>
      <c r="N817" s="172">
        <v>45468.0</v>
      </c>
      <c r="O817" s="34"/>
      <c r="P817" s="34"/>
      <c r="Q817" s="34"/>
      <c r="R817" s="34"/>
      <c r="S817" s="35">
        <f t="shared" si="5"/>
        <v>0</v>
      </c>
      <c r="T817" s="27">
        <v>1.0</v>
      </c>
      <c r="U817" s="37">
        <v>120.0</v>
      </c>
      <c r="V817" s="144">
        <v>1.0</v>
      </c>
      <c r="W817" s="37">
        <v>55.0</v>
      </c>
      <c r="X817" s="30"/>
      <c r="Y817" s="35">
        <f t="shared" si="2"/>
        <v>175</v>
      </c>
      <c r="Z817" s="39">
        <f t="shared" si="3"/>
        <v>175</v>
      </c>
      <c r="AA817" s="68"/>
    </row>
    <row r="818" ht="14.25" customHeight="1">
      <c r="A818" s="25">
        <v>110400.0</v>
      </c>
      <c r="B818" s="52">
        <v>110401.0</v>
      </c>
      <c r="C818" s="51" t="s">
        <v>1051</v>
      </c>
      <c r="D818" s="51">
        <v>9309950.0</v>
      </c>
      <c r="E818" s="51" t="s">
        <v>1712</v>
      </c>
      <c r="F818" s="29" t="s">
        <v>135</v>
      </c>
      <c r="G818" s="30"/>
      <c r="H818" s="30" t="s">
        <v>44</v>
      </c>
      <c r="I818" s="31" t="s">
        <v>45</v>
      </c>
      <c r="J818" s="32" t="s">
        <v>46</v>
      </c>
      <c r="K818" s="217" t="s">
        <v>45</v>
      </c>
      <c r="L818" s="27" t="s">
        <v>50</v>
      </c>
      <c r="M818" s="172">
        <v>45464.0</v>
      </c>
      <c r="N818" s="172">
        <v>45468.0</v>
      </c>
      <c r="O818" s="34"/>
      <c r="P818" s="34"/>
      <c r="Q818" s="34"/>
      <c r="R818" s="34"/>
      <c r="S818" s="35">
        <f t="shared" si="5"/>
        <v>0</v>
      </c>
      <c r="T818" s="27">
        <v>1.0</v>
      </c>
      <c r="U818" s="37">
        <v>120.0</v>
      </c>
      <c r="V818" s="144">
        <v>1.0</v>
      </c>
      <c r="W818" s="37">
        <v>55.0</v>
      </c>
      <c r="X818" s="30"/>
      <c r="Y818" s="35">
        <f t="shared" si="2"/>
        <v>175</v>
      </c>
      <c r="Z818" s="39">
        <f t="shared" si="3"/>
        <v>175</v>
      </c>
      <c r="AA818" s="68"/>
    </row>
    <row r="819" ht="14.25" customHeight="1">
      <c r="A819" s="25">
        <v>110400.0</v>
      </c>
      <c r="B819" s="52">
        <v>110401.0</v>
      </c>
      <c r="C819" s="51" t="s">
        <v>2829</v>
      </c>
      <c r="D819" s="51">
        <v>1157396.0</v>
      </c>
      <c r="E819" s="51" t="s">
        <v>1710</v>
      </c>
      <c r="F819" s="29" t="s">
        <v>135</v>
      </c>
      <c r="G819" s="30"/>
      <c r="H819" s="30" t="s">
        <v>44</v>
      </c>
      <c r="I819" s="31" t="s">
        <v>45</v>
      </c>
      <c r="J819" s="32" t="s">
        <v>46</v>
      </c>
      <c r="K819" s="217" t="s">
        <v>45</v>
      </c>
      <c r="L819" s="27" t="s">
        <v>50</v>
      </c>
      <c r="M819" s="172">
        <v>45464.0</v>
      </c>
      <c r="N819" s="172">
        <v>45468.0</v>
      </c>
      <c r="O819" s="34"/>
      <c r="P819" s="34"/>
      <c r="Q819" s="34"/>
      <c r="R819" s="34"/>
      <c r="S819" s="35">
        <f t="shared" si="5"/>
        <v>0</v>
      </c>
      <c r="T819" s="27">
        <v>1.0</v>
      </c>
      <c r="U819" s="37">
        <v>120.0</v>
      </c>
      <c r="V819" s="144">
        <v>1.0</v>
      </c>
      <c r="W819" s="37">
        <v>55.0</v>
      </c>
      <c r="X819" s="30"/>
      <c r="Y819" s="35">
        <f t="shared" si="2"/>
        <v>175</v>
      </c>
      <c r="Z819" s="39">
        <f t="shared" si="3"/>
        <v>175</v>
      </c>
      <c r="AA819" s="68"/>
    </row>
    <row r="820" ht="14.25" customHeight="1">
      <c r="A820" s="25">
        <v>110400.0</v>
      </c>
      <c r="B820" s="52">
        <v>110401.0</v>
      </c>
      <c r="C820" s="51" t="s">
        <v>1214</v>
      </c>
      <c r="D820" s="51">
        <v>9500405.0</v>
      </c>
      <c r="E820" s="51" t="s">
        <v>1740</v>
      </c>
      <c r="F820" s="29" t="s">
        <v>135</v>
      </c>
      <c r="G820" s="30"/>
      <c r="H820" s="30" t="s">
        <v>44</v>
      </c>
      <c r="I820" s="31" t="s">
        <v>45</v>
      </c>
      <c r="J820" s="32" t="s">
        <v>46</v>
      </c>
      <c r="K820" s="217" t="s">
        <v>45</v>
      </c>
      <c r="L820" s="27" t="s">
        <v>50</v>
      </c>
      <c r="M820" s="172">
        <v>45464.0</v>
      </c>
      <c r="N820" s="172">
        <v>45468.0</v>
      </c>
      <c r="O820" s="34"/>
      <c r="P820" s="34"/>
      <c r="Q820" s="34"/>
      <c r="R820" s="34"/>
      <c r="S820" s="35">
        <f t="shared" si="5"/>
        <v>0</v>
      </c>
      <c r="T820" s="27">
        <v>0.0</v>
      </c>
      <c r="U820" s="37">
        <v>120.0</v>
      </c>
      <c r="V820" s="144">
        <v>1.0</v>
      </c>
      <c r="W820" s="37">
        <v>55.0</v>
      </c>
      <c r="X820" s="30"/>
      <c r="Y820" s="35">
        <f t="shared" si="2"/>
        <v>55</v>
      </c>
      <c r="Z820" s="39">
        <f t="shared" si="3"/>
        <v>55</v>
      </c>
      <c r="AA820" s="68"/>
    </row>
    <row r="821" ht="14.25" customHeight="1">
      <c r="A821" s="25">
        <v>110400.0</v>
      </c>
      <c r="B821" s="52">
        <v>110401.0</v>
      </c>
      <c r="C821" s="51" t="s">
        <v>281</v>
      </c>
      <c r="D821" s="51">
        <v>1127055.0</v>
      </c>
      <c r="E821" s="51" t="s">
        <v>1710</v>
      </c>
      <c r="F821" s="29" t="s">
        <v>135</v>
      </c>
      <c r="G821" s="30"/>
      <c r="H821" s="30" t="s">
        <v>44</v>
      </c>
      <c r="I821" s="31" t="s">
        <v>45</v>
      </c>
      <c r="J821" s="32" t="s">
        <v>46</v>
      </c>
      <c r="K821" s="217" t="s">
        <v>45</v>
      </c>
      <c r="L821" s="27" t="s">
        <v>50</v>
      </c>
      <c r="M821" s="172">
        <v>45464.0</v>
      </c>
      <c r="N821" s="172">
        <v>45468.0</v>
      </c>
      <c r="O821" s="34"/>
      <c r="P821" s="34"/>
      <c r="Q821" s="34"/>
      <c r="R821" s="34"/>
      <c r="S821" s="35">
        <f t="shared" si="5"/>
        <v>0</v>
      </c>
      <c r="T821" s="27">
        <v>0.0</v>
      </c>
      <c r="U821" s="37">
        <v>120.0</v>
      </c>
      <c r="V821" s="144">
        <v>1.0</v>
      </c>
      <c r="W821" s="37">
        <v>55.0</v>
      </c>
      <c r="X821" s="30"/>
      <c r="Y821" s="35">
        <f t="shared" si="2"/>
        <v>55</v>
      </c>
      <c r="Z821" s="39">
        <f t="shared" si="3"/>
        <v>55</v>
      </c>
      <c r="AA821" s="68"/>
    </row>
    <row r="822" ht="14.25" customHeight="1">
      <c r="A822" s="25">
        <v>110400.0</v>
      </c>
      <c r="B822" s="52">
        <v>110401.0</v>
      </c>
      <c r="C822" s="51" t="s">
        <v>1204</v>
      </c>
      <c r="D822" s="51">
        <v>1065580.0</v>
      </c>
      <c r="E822" s="51" t="s">
        <v>1712</v>
      </c>
      <c r="F822" s="29" t="s">
        <v>135</v>
      </c>
      <c r="G822" s="30"/>
      <c r="H822" s="30" t="s">
        <v>44</v>
      </c>
      <c r="I822" s="31" t="s">
        <v>45</v>
      </c>
      <c r="J822" s="32" t="s">
        <v>46</v>
      </c>
      <c r="K822" s="217" t="s">
        <v>45</v>
      </c>
      <c r="L822" s="27" t="s">
        <v>50</v>
      </c>
      <c r="M822" s="172">
        <v>45464.0</v>
      </c>
      <c r="N822" s="172">
        <v>45468.0</v>
      </c>
      <c r="O822" s="34"/>
      <c r="P822" s="34"/>
      <c r="Q822" s="34"/>
      <c r="R822" s="34"/>
      <c r="S822" s="35">
        <f t="shared" si="5"/>
        <v>0</v>
      </c>
      <c r="T822" s="27">
        <v>0.0</v>
      </c>
      <c r="U822" s="37">
        <v>120.0</v>
      </c>
      <c r="V822" s="144">
        <v>1.0</v>
      </c>
      <c r="W822" s="37">
        <v>55.0</v>
      </c>
      <c r="X822" s="30"/>
      <c r="Y822" s="35">
        <f t="shared" si="2"/>
        <v>55</v>
      </c>
      <c r="Z822" s="39">
        <f t="shared" si="3"/>
        <v>55</v>
      </c>
      <c r="AA822" s="68"/>
    </row>
    <row r="823" ht="14.25" customHeight="1">
      <c r="A823" s="25">
        <v>110400.0</v>
      </c>
      <c r="B823" s="52">
        <v>110401.0</v>
      </c>
      <c r="C823" s="51" t="s">
        <v>86</v>
      </c>
      <c r="D823" s="51">
        <v>1040804.0</v>
      </c>
      <c r="E823" s="51" t="s">
        <v>1712</v>
      </c>
      <c r="F823" s="29" t="s">
        <v>135</v>
      </c>
      <c r="G823" s="30"/>
      <c r="H823" s="30" t="s">
        <v>44</v>
      </c>
      <c r="I823" s="31" t="s">
        <v>45</v>
      </c>
      <c r="J823" s="32" t="s">
        <v>46</v>
      </c>
      <c r="K823" s="217" t="s">
        <v>45</v>
      </c>
      <c r="L823" s="27" t="s">
        <v>50</v>
      </c>
      <c r="M823" s="172">
        <v>45464.0</v>
      </c>
      <c r="N823" s="172">
        <v>45468.0</v>
      </c>
      <c r="O823" s="34"/>
      <c r="P823" s="34"/>
      <c r="Q823" s="34"/>
      <c r="R823" s="34"/>
      <c r="S823" s="35">
        <f t="shared" si="5"/>
        <v>0</v>
      </c>
      <c r="T823" s="27">
        <v>0.0</v>
      </c>
      <c r="U823" s="37">
        <v>120.0</v>
      </c>
      <c r="V823" s="144">
        <v>1.0</v>
      </c>
      <c r="W823" s="37">
        <v>55.0</v>
      </c>
      <c r="X823" s="30"/>
      <c r="Y823" s="35">
        <f t="shared" si="2"/>
        <v>55</v>
      </c>
      <c r="Z823" s="39">
        <f t="shared" si="3"/>
        <v>55</v>
      </c>
      <c r="AA823" s="68"/>
    </row>
    <row r="824" ht="14.25" customHeight="1">
      <c r="A824" s="25">
        <v>110400.0</v>
      </c>
      <c r="B824" s="52">
        <v>110401.0</v>
      </c>
      <c r="C824" s="51" t="s">
        <v>75</v>
      </c>
      <c r="D824" s="51">
        <v>7101287.0</v>
      </c>
      <c r="E824" s="51" t="s">
        <v>1943</v>
      </c>
      <c r="F824" s="29" t="s">
        <v>135</v>
      </c>
      <c r="G824" s="30"/>
      <c r="H824" s="30" t="s">
        <v>44</v>
      </c>
      <c r="I824" s="31" t="s">
        <v>45</v>
      </c>
      <c r="J824" s="32" t="s">
        <v>46</v>
      </c>
      <c r="K824" s="217" t="s">
        <v>45</v>
      </c>
      <c r="L824" s="27" t="s">
        <v>50</v>
      </c>
      <c r="M824" s="172">
        <v>45464.0</v>
      </c>
      <c r="N824" s="172">
        <v>45468.0</v>
      </c>
      <c r="O824" s="34"/>
      <c r="P824" s="34"/>
      <c r="Q824" s="34"/>
      <c r="R824" s="34"/>
      <c r="S824" s="35">
        <f t="shared" si="5"/>
        <v>0</v>
      </c>
      <c r="T824" s="27">
        <v>0.0</v>
      </c>
      <c r="U824" s="37">
        <v>120.0</v>
      </c>
      <c r="V824" s="144">
        <v>1.0</v>
      </c>
      <c r="W824" s="37">
        <v>55.0</v>
      </c>
      <c r="X824" s="30"/>
      <c r="Y824" s="35">
        <f t="shared" si="2"/>
        <v>55</v>
      </c>
      <c r="Z824" s="39">
        <f t="shared" si="3"/>
        <v>55</v>
      </c>
      <c r="AA824" s="68"/>
    </row>
    <row r="825" ht="14.25" customHeight="1">
      <c r="A825" s="25">
        <v>110400.0</v>
      </c>
      <c r="B825" s="52">
        <v>110401.0</v>
      </c>
      <c r="C825" s="51" t="s">
        <v>91</v>
      </c>
      <c r="D825" s="51">
        <v>9805923.0</v>
      </c>
      <c r="E825" s="51" t="s">
        <v>1712</v>
      </c>
      <c r="F825" s="29" t="s">
        <v>135</v>
      </c>
      <c r="G825" s="30"/>
      <c r="H825" s="30" t="s">
        <v>44</v>
      </c>
      <c r="I825" s="31" t="s">
        <v>45</v>
      </c>
      <c r="J825" s="32" t="s">
        <v>46</v>
      </c>
      <c r="K825" s="217" t="s">
        <v>45</v>
      </c>
      <c r="L825" s="27" t="s">
        <v>50</v>
      </c>
      <c r="M825" s="172">
        <v>45464.0</v>
      </c>
      <c r="N825" s="172">
        <v>45468.0</v>
      </c>
      <c r="O825" s="34"/>
      <c r="P825" s="34"/>
      <c r="Q825" s="34"/>
      <c r="R825" s="34"/>
      <c r="S825" s="35">
        <f t="shared" si="5"/>
        <v>0</v>
      </c>
      <c r="T825" s="27">
        <v>0.0</v>
      </c>
      <c r="U825" s="37">
        <v>120.0</v>
      </c>
      <c r="V825" s="144">
        <v>1.0</v>
      </c>
      <c r="W825" s="37">
        <v>55.0</v>
      </c>
      <c r="X825" s="30"/>
      <c r="Y825" s="35">
        <f t="shared" si="2"/>
        <v>55</v>
      </c>
      <c r="Z825" s="39">
        <f t="shared" si="3"/>
        <v>55</v>
      </c>
      <c r="AA825" s="68"/>
    </row>
    <row r="826" ht="14.25" customHeight="1">
      <c r="A826" s="25">
        <v>110400.0</v>
      </c>
      <c r="B826" s="52">
        <v>110401.0</v>
      </c>
      <c r="C826" s="27" t="s">
        <v>73</v>
      </c>
      <c r="D826" s="27">
        <v>9404430.0</v>
      </c>
      <c r="E826" s="27" t="s">
        <v>1737</v>
      </c>
      <c r="F826" s="29" t="s">
        <v>135</v>
      </c>
      <c r="G826" s="30"/>
      <c r="H826" s="30" t="s">
        <v>44</v>
      </c>
      <c r="I826" s="31" t="s">
        <v>45</v>
      </c>
      <c r="J826" s="32" t="s">
        <v>46</v>
      </c>
      <c r="K826" s="217" t="s">
        <v>45</v>
      </c>
      <c r="L826" s="27" t="s">
        <v>50</v>
      </c>
      <c r="M826" s="172">
        <v>45464.0</v>
      </c>
      <c r="N826" s="172">
        <v>45468.0</v>
      </c>
      <c r="O826" s="34"/>
      <c r="P826" s="34"/>
      <c r="Q826" s="34"/>
      <c r="R826" s="34"/>
      <c r="S826" s="35">
        <f t="shared" si="5"/>
        <v>0</v>
      </c>
      <c r="T826" s="27">
        <v>0.0</v>
      </c>
      <c r="U826" s="37">
        <v>120.0</v>
      </c>
      <c r="V826" s="144">
        <v>1.0</v>
      </c>
      <c r="W826" s="37">
        <v>55.0</v>
      </c>
      <c r="X826" s="30"/>
      <c r="Y826" s="35">
        <f t="shared" si="2"/>
        <v>55</v>
      </c>
      <c r="Z826" s="39">
        <f t="shared" si="3"/>
        <v>55</v>
      </c>
      <c r="AA826" s="68"/>
    </row>
    <row r="827" ht="14.25" customHeight="1">
      <c r="A827" s="25">
        <v>110400.0</v>
      </c>
      <c r="B827" s="52">
        <v>110401.0</v>
      </c>
      <c r="C827" s="27" t="s">
        <v>1332</v>
      </c>
      <c r="D827" s="27">
        <v>9803831.0</v>
      </c>
      <c r="E827" s="27" t="s">
        <v>1712</v>
      </c>
      <c r="F827" s="29" t="s">
        <v>135</v>
      </c>
      <c r="G827" s="30"/>
      <c r="H827" s="30" t="s">
        <v>44</v>
      </c>
      <c r="I827" s="31" t="s">
        <v>45</v>
      </c>
      <c r="J827" s="32" t="s">
        <v>46</v>
      </c>
      <c r="K827" s="217" t="s">
        <v>45</v>
      </c>
      <c r="L827" s="27" t="s">
        <v>50</v>
      </c>
      <c r="M827" s="172">
        <v>45464.0</v>
      </c>
      <c r="N827" s="172">
        <v>45468.0</v>
      </c>
      <c r="O827" s="34"/>
      <c r="P827" s="34"/>
      <c r="Q827" s="34"/>
      <c r="R827" s="34"/>
      <c r="S827" s="35">
        <f t="shared" si="5"/>
        <v>0</v>
      </c>
      <c r="T827" s="27">
        <v>0.0</v>
      </c>
      <c r="U827" s="37">
        <v>120.0</v>
      </c>
      <c r="V827" s="144">
        <v>1.0</v>
      </c>
      <c r="W827" s="37">
        <v>55.0</v>
      </c>
      <c r="X827" s="30"/>
      <c r="Y827" s="35">
        <f t="shared" si="2"/>
        <v>55</v>
      </c>
      <c r="Z827" s="39">
        <f t="shared" si="3"/>
        <v>55</v>
      </c>
      <c r="AA827" s="68"/>
    </row>
    <row r="828" ht="14.25" customHeight="1">
      <c r="A828" s="25">
        <v>110400.0</v>
      </c>
      <c r="B828" s="52">
        <v>110401.0</v>
      </c>
      <c r="C828" s="27" t="s">
        <v>1562</v>
      </c>
      <c r="D828" s="27">
        <v>1076914.0</v>
      </c>
      <c r="E828" s="27" t="s">
        <v>1712</v>
      </c>
      <c r="F828" s="29" t="s">
        <v>135</v>
      </c>
      <c r="G828" s="30"/>
      <c r="H828" s="30" t="s">
        <v>44</v>
      </c>
      <c r="I828" s="31" t="s">
        <v>45</v>
      </c>
      <c r="J828" s="32" t="s">
        <v>46</v>
      </c>
      <c r="K828" s="217" t="s">
        <v>45</v>
      </c>
      <c r="L828" s="27" t="s">
        <v>50</v>
      </c>
      <c r="M828" s="172">
        <v>45464.0</v>
      </c>
      <c r="N828" s="172">
        <v>45468.0</v>
      </c>
      <c r="O828" s="34"/>
      <c r="P828" s="34"/>
      <c r="Q828" s="34"/>
      <c r="R828" s="34"/>
      <c r="S828" s="35">
        <f t="shared" si="5"/>
        <v>0</v>
      </c>
      <c r="T828" s="27">
        <v>0.0</v>
      </c>
      <c r="U828" s="37">
        <v>120.0</v>
      </c>
      <c r="V828" s="144">
        <v>1.0</v>
      </c>
      <c r="W828" s="37">
        <v>55.0</v>
      </c>
      <c r="X828" s="30"/>
      <c r="Y828" s="35">
        <f t="shared" si="2"/>
        <v>55</v>
      </c>
      <c r="Z828" s="39">
        <f t="shared" si="3"/>
        <v>55</v>
      </c>
      <c r="AA828" s="68"/>
    </row>
    <row r="829" ht="14.25" customHeight="1">
      <c r="A829" s="25">
        <v>110400.0</v>
      </c>
      <c r="B829" s="52">
        <v>110401.0</v>
      </c>
      <c r="C829" s="51" t="s">
        <v>2270</v>
      </c>
      <c r="D829" s="211">
        <v>1210432.0</v>
      </c>
      <c r="E829" s="27" t="s">
        <v>1854</v>
      </c>
      <c r="F829" s="29" t="s">
        <v>135</v>
      </c>
      <c r="G829" s="30"/>
      <c r="H829" s="30" t="s">
        <v>44</v>
      </c>
      <c r="I829" s="31" t="s">
        <v>45</v>
      </c>
      <c r="J829" s="32" t="s">
        <v>46</v>
      </c>
      <c r="K829" s="217" t="s">
        <v>45</v>
      </c>
      <c r="L829" s="27" t="s">
        <v>50</v>
      </c>
      <c r="M829" s="172">
        <v>45464.0</v>
      </c>
      <c r="N829" s="172">
        <v>45468.0</v>
      </c>
      <c r="O829" s="34"/>
      <c r="P829" s="34"/>
      <c r="Q829" s="34"/>
      <c r="R829" s="34"/>
      <c r="S829" s="35">
        <f t="shared" si="5"/>
        <v>0</v>
      </c>
      <c r="T829" s="27">
        <v>0.0</v>
      </c>
      <c r="U829" s="37">
        <v>120.0</v>
      </c>
      <c r="V829" s="144">
        <v>1.0</v>
      </c>
      <c r="W829" s="37">
        <v>55.0</v>
      </c>
      <c r="X829" s="30"/>
      <c r="Y829" s="35">
        <f t="shared" si="2"/>
        <v>55</v>
      </c>
      <c r="Z829" s="39">
        <f t="shared" si="3"/>
        <v>55</v>
      </c>
      <c r="AA829" s="68"/>
    </row>
    <row r="830" ht="14.25" customHeight="1">
      <c r="A830" s="25">
        <v>110400.0</v>
      </c>
      <c r="B830" s="52">
        <v>110401.0</v>
      </c>
      <c r="C830" s="51" t="s">
        <v>518</v>
      </c>
      <c r="D830" s="51">
        <v>1189468.0</v>
      </c>
      <c r="E830" s="51" t="s">
        <v>1957</v>
      </c>
      <c r="F830" s="29" t="s">
        <v>135</v>
      </c>
      <c r="G830" s="30"/>
      <c r="H830" s="30" t="s">
        <v>44</v>
      </c>
      <c r="I830" s="31" t="s">
        <v>45</v>
      </c>
      <c r="J830" s="32" t="s">
        <v>46</v>
      </c>
      <c r="K830" s="217" t="s">
        <v>45</v>
      </c>
      <c r="L830" s="27" t="s">
        <v>50</v>
      </c>
      <c r="M830" s="172">
        <v>45464.0</v>
      </c>
      <c r="N830" s="172">
        <v>45468.0</v>
      </c>
      <c r="O830" s="34"/>
      <c r="P830" s="34"/>
      <c r="Q830" s="34"/>
      <c r="R830" s="34"/>
      <c r="S830" s="35">
        <f t="shared" si="5"/>
        <v>0</v>
      </c>
      <c r="T830" s="27">
        <v>0.0</v>
      </c>
      <c r="U830" s="37">
        <v>170.12</v>
      </c>
      <c r="V830" s="144">
        <v>1.0</v>
      </c>
      <c r="W830" s="37">
        <v>57.0</v>
      </c>
      <c r="X830" s="30"/>
      <c r="Y830" s="35">
        <f t="shared" si="2"/>
        <v>57</v>
      </c>
      <c r="Z830" s="39">
        <f t="shared" si="3"/>
        <v>57</v>
      </c>
      <c r="AA830" s="68"/>
    </row>
    <row r="831" ht="14.25" customHeight="1">
      <c r="A831" s="25">
        <v>110400.0</v>
      </c>
      <c r="B831" s="52">
        <v>110401.0</v>
      </c>
      <c r="C831" s="51" t="s">
        <v>1337</v>
      </c>
      <c r="D831" s="51">
        <v>1077228.0</v>
      </c>
      <c r="E831" s="51" t="s">
        <v>1712</v>
      </c>
      <c r="F831" s="29" t="s">
        <v>135</v>
      </c>
      <c r="G831" s="30"/>
      <c r="H831" s="30" t="s">
        <v>44</v>
      </c>
      <c r="I831" s="31" t="s">
        <v>45</v>
      </c>
      <c r="J831" s="32" t="s">
        <v>46</v>
      </c>
      <c r="K831" s="217" t="s">
        <v>45</v>
      </c>
      <c r="L831" s="27" t="s">
        <v>50</v>
      </c>
      <c r="M831" s="172">
        <v>45464.0</v>
      </c>
      <c r="N831" s="172">
        <v>45468.0</v>
      </c>
      <c r="O831" s="34"/>
      <c r="P831" s="34"/>
      <c r="Q831" s="34"/>
      <c r="R831" s="34"/>
      <c r="S831" s="35">
        <f t="shared" si="5"/>
        <v>0</v>
      </c>
      <c r="T831" s="27">
        <v>2.0</v>
      </c>
      <c r="U831" s="37">
        <v>120.0</v>
      </c>
      <c r="V831" s="144">
        <v>1.0</v>
      </c>
      <c r="W831" s="37">
        <v>55.0</v>
      </c>
      <c r="X831" s="30"/>
      <c r="Y831" s="35">
        <f t="shared" si="2"/>
        <v>295</v>
      </c>
      <c r="Z831" s="39">
        <f t="shared" si="3"/>
        <v>295</v>
      </c>
      <c r="AA831" s="68"/>
    </row>
    <row r="832" ht="14.25" customHeight="1">
      <c r="A832" s="25">
        <v>110400.0</v>
      </c>
      <c r="B832" s="52">
        <v>110401.0</v>
      </c>
      <c r="C832" s="51" t="s">
        <v>1325</v>
      </c>
      <c r="D832" s="51">
        <v>1129287.0</v>
      </c>
      <c r="E832" s="51" t="s">
        <v>1710</v>
      </c>
      <c r="F832" s="29" t="s">
        <v>135</v>
      </c>
      <c r="G832" s="30"/>
      <c r="H832" s="30" t="s">
        <v>44</v>
      </c>
      <c r="I832" s="31" t="s">
        <v>45</v>
      </c>
      <c r="J832" s="32" t="s">
        <v>46</v>
      </c>
      <c r="K832" s="217" t="s">
        <v>45</v>
      </c>
      <c r="L832" s="27" t="s">
        <v>50</v>
      </c>
      <c r="M832" s="172">
        <v>45464.0</v>
      </c>
      <c r="N832" s="172">
        <v>45468.0</v>
      </c>
      <c r="O832" s="34"/>
      <c r="P832" s="34"/>
      <c r="Q832" s="34"/>
      <c r="R832" s="34"/>
      <c r="S832" s="35">
        <f t="shared" si="5"/>
        <v>0</v>
      </c>
      <c r="T832" s="27">
        <v>2.0</v>
      </c>
      <c r="U832" s="37">
        <v>120.0</v>
      </c>
      <c r="V832" s="144">
        <v>1.0</v>
      </c>
      <c r="W832" s="37">
        <v>55.0</v>
      </c>
      <c r="X832" s="30"/>
      <c r="Y832" s="35">
        <f t="shared" si="2"/>
        <v>295</v>
      </c>
      <c r="Z832" s="39">
        <f t="shared" si="3"/>
        <v>295</v>
      </c>
      <c r="AA832" s="68"/>
    </row>
    <row r="833" ht="14.25" customHeight="1">
      <c r="A833" s="25">
        <v>110400.0</v>
      </c>
      <c r="B833" s="52">
        <v>110401.0</v>
      </c>
      <c r="C833" s="51" t="s">
        <v>1228</v>
      </c>
      <c r="D833" s="51">
        <v>1078925.0</v>
      </c>
      <c r="E833" s="51" t="s">
        <v>1712</v>
      </c>
      <c r="F833" s="29" t="s">
        <v>135</v>
      </c>
      <c r="G833" s="30"/>
      <c r="H833" s="30" t="s">
        <v>44</v>
      </c>
      <c r="I833" s="31" t="s">
        <v>45</v>
      </c>
      <c r="J833" s="32" t="s">
        <v>46</v>
      </c>
      <c r="K833" s="217" t="s">
        <v>45</v>
      </c>
      <c r="L833" s="27" t="s">
        <v>50</v>
      </c>
      <c r="M833" s="172">
        <v>45464.0</v>
      </c>
      <c r="N833" s="172">
        <v>45468.0</v>
      </c>
      <c r="O833" s="34"/>
      <c r="P833" s="34"/>
      <c r="Q833" s="34"/>
      <c r="R833" s="34"/>
      <c r="S833" s="35">
        <f t="shared" si="5"/>
        <v>0</v>
      </c>
      <c r="T833" s="27">
        <v>2.0</v>
      </c>
      <c r="U833" s="37">
        <v>120.0</v>
      </c>
      <c r="V833" s="144">
        <v>1.0</v>
      </c>
      <c r="W833" s="37">
        <v>55.0</v>
      </c>
      <c r="X833" s="30"/>
      <c r="Y833" s="35">
        <f t="shared" si="2"/>
        <v>295</v>
      </c>
      <c r="Z833" s="39">
        <f t="shared" si="3"/>
        <v>295</v>
      </c>
      <c r="AA833" s="68"/>
    </row>
    <row r="834" ht="14.25" customHeight="1">
      <c r="A834" s="25">
        <v>110400.0</v>
      </c>
      <c r="B834" s="52">
        <v>110401.0</v>
      </c>
      <c r="C834" s="51" t="s">
        <v>547</v>
      </c>
      <c r="D834" s="51">
        <v>1097440.0</v>
      </c>
      <c r="E834" s="51" t="s">
        <v>1712</v>
      </c>
      <c r="F834" s="29" t="s">
        <v>135</v>
      </c>
      <c r="G834" s="30"/>
      <c r="H834" s="30" t="s">
        <v>44</v>
      </c>
      <c r="I834" s="31" t="s">
        <v>45</v>
      </c>
      <c r="J834" s="32" t="s">
        <v>46</v>
      </c>
      <c r="K834" s="217" t="s">
        <v>45</v>
      </c>
      <c r="L834" s="27" t="s">
        <v>50</v>
      </c>
      <c r="M834" s="172">
        <v>45464.0</v>
      </c>
      <c r="N834" s="172">
        <v>45468.0</v>
      </c>
      <c r="O834" s="34"/>
      <c r="P834" s="34"/>
      <c r="Q834" s="34"/>
      <c r="R834" s="34"/>
      <c r="S834" s="35">
        <f t="shared" si="5"/>
        <v>0</v>
      </c>
      <c r="T834" s="27">
        <v>2.0</v>
      </c>
      <c r="U834" s="37">
        <v>120.0</v>
      </c>
      <c r="V834" s="144">
        <v>1.0</v>
      </c>
      <c r="W834" s="37">
        <v>55.0</v>
      </c>
      <c r="X834" s="30"/>
      <c r="Y834" s="35">
        <f t="shared" si="2"/>
        <v>295</v>
      </c>
      <c r="Z834" s="39">
        <f t="shared" si="3"/>
        <v>295</v>
      </c>
      <c r="AA834" s="68"/>
    </row>
    <row r="835" ht="14.25" customHeight="1">
      <c r="A835" s="25">
        <v>110400.0</v>
      </c>
      <c r="B835" s="52">
        <v>110401.0</v>
      </c>
      <c r="C835" s="51" t="s">
        <v>1490</v>
      </c>
      <c r="D835" s="51">
        <v>1099434.0</v>
      </c>
      <c r="E835" s="51" t="s">
        <v>1712</v>
      </c>
      <c r="F835" s="29" t="s">
        <v>135</v>
      </c>
      <c r="G835" s="30"/>
      <c r="H835" s="30" t="s">
        <v>44</v>
      </c>
      <c r="I835" s="31" t="s">
        <v>45</v>
      </c>
      <c r="J835" s="32" t="s">
        <v>46</v>
      </c>
      <c r="K835" s="217" t="s">
        <v>45</v>
      </c>
      <c r="L835" s="27" t="s">
        <v>50</v>
      </c>
      <c r="M835" s="172">
        <v>45464.0</v>
      </c>
      <c r="N835" s="172">
        <v>45468.0</v>
      </c>
      <c r="O835" s="34"/>
      <c r="P835" s="34"/>
      <c r="Q835" s="34"/>
      <c r="R835" s="34"/>
      <c r="S835" s="35">
        <f t="shared" si="5"/>
        <v>0</v>
      </c>
      <c r="T835" s="27">
        <v>3.0</v>
      </c>
      <c r="U835" s="37">
        <v>120.0</v>
      </c>
      <c r="V835" s="144">
        <v>1.0</v>
      </c>
      <c r="W835" s="37">
        <v>55.0</v>
      </c>
      <c r="X835" s="30"/>
      <c r="Y835" s="35">
        <f t="shared" si="2"/>
        <v>415</v>
      </c>
      <c r="Z835" s="39">
        <f t="shared" si="3"/>
        <v>415</v>
      </c>
      <c r="AA835" s="68"/>
    </row>
    <row r="836" ht="14.25" customHeight="1">
      <c r="A836" s="25">
        <v>110400.0</v>
      </c>
      <c r="B836" s="52">
        <v>110401.0</v>
      </c>
      <c r="C836" s="51" t="s">
        <v>541</v>
      </c>
      <c r="D836" s="51">
        <v>9407294.0</v>
      </c>
      <c r="E836" s="51" t="s">
        <v>1740</v>
      </c>
      <c r="F836" s="29" t="s">
        <v>135</v>
      </c>
      <c r="G836" s="30"/>
      <c r="H836" s="30" t="s">
        <v>44</v>
      </c>
      <c r="I836" s="31" t="s">
        <v>45</v>
      </c>
      <c r="J836" s="32" t="s">
        <v>46</v>
      </c>
      <c r="K836" s="217" t="s">
        <v>45</v>
      </c>
      <c r="L836" s="27" t="s">
        <v>50</v>
      </c>
      <c r="M836" s="172">
        <v>45464.0</v>
      </c>
      <c r="N836" s="172">
        <v>45468.0</v>
      </c>
      <c r="O836" s="34"/>
      <c r="P836" s="34"/>
      <c r="Q836" s="34"/>
      <c r="R836" s="34"/>
      <c r="S836" s="35">
        <f t="shared" si="5"/>
        <v>0</v>
      </c>
      <c r="T836" s="27">
        <v>1.0</v>
      </c>
      <c r="U836" s="37">
        <v>120.0</v>
      </c>
      <c r="V836" s="144">
        <v>1.0</v>
      </c>
      <c r="W836" s="37">
        <v>55.0</v>
      </c>
      <c r="X836" s="30"/>
      <c r="Y836" s="35">
        <f t="shared" si="2"/>
        <v>175</v>
      </c>
      <c r="Z836" s="39">
        <f t="shared" si="3"/>
        <v>175</v>
      </c>
      <c r="AA836" s="68"/>
    </row>
    <row r="837" ht="14.25" customHeight="1">
      <c r="A837" s="25">
        <v>110400.0</v>
      </c>
      <c r="B837" s="52">
        <v>110401.0</v>
      </c>
      <c r="C837" s="51" t="s">
        <v>180</v>
      </c>
      <c r="D837" s="51">
        <v>1105060.0</v>
      </c>
      <c r="E837" s="51" t="s">
        <v>1712</v>
      </c>
      <c r="F837" s="29" t="s">
        <v>135</v>
      </c>
      <c r="G837" s="30"/>
      <c r="H837" s="30" t="s">
        <v>44</v>
      </c>
      <c r="I837" s="31" t="s">
        <v>45</v>
      </c>
      <c r="J837" s="32" t="s">
        <v>46</v>
      </c>
      <c r="K837" s="217" t="s">
        <v>45</v>
      </c>
      <c r="L837" s="27" t="s">
        <v>50</v>
      </c>
      <c r="M837" s="172">
        <v>45464.0</v>
      </c>
      <c r="N837" s="172">
        <v>45468.0</v>
      </c>
      <c r="O837" s="34"/>
      <c r="P837" s="34"/>
      <c r="Q837" s="34"/>
      <c r="R837" s="34"/>
      <c r="S837" s="35">
        <f t="shared" si="5"/>
        <v>0</v>
      </c>
      <c r="T837" s="27">
        <v>1.0</v>
      </c>
      <c r="U837" s="37">
        <v>120.0</v>
      </c>
      <c r="V837" s="144">
        <v>1.0</v>
      </c>
      <c r="W837" s="37">
        <v>55.0</v>
      </c>
      <c r="X837" s="30"/>
      <c r="Y837" s="35">
        <f t="shared" si="2"/>
        <v>175</v>
      </c>
      <c r="Z837" s="39">
        <f t="shared" si="3"/>
        <v>175</v>
      </c>
      <c r="AA837" s="68"/>
    </row>
    <row r="838" ht="14.25" customHeight="1">
      <c r="A838" s="25">
        <v>110400.0</v>
      </c>
      <c r="B838" s="52">
        <v>110401.0</v>
      </c>
      <c r="C838" s="51" t="s">
        <v>176</v>
      </c>
      <c r="D838" s="51">
        <v>1092839.0</v>
      </c>
      <c r="E838" s="51" t="s">
        <v>1712</v>
      </c>
      <c r="F838" s="29" t="s">
        <v>135</v>
      </c>
      <c r="G838" s="30"/>
      <c r="H838" s="30" t="s">
        <v>44</v>
      </c>
      <c r="I838" s="31" t="s">
        <v>45</v>
      </c>
      <c r="J838" s="32" t="s">
        <v>46</v>
      </c>
      <c r="K838" s="217" t="s">
        <v>45</v>
      </c>
      <c r="L838" s="27" t="s">
        <v>50</v>
      </c>
      <c r="M838" s="172">
        <v>45464.0</v>
      </c>
      <c r="N838" s="172">
        <v>45468.0</v>
      </c>
      <c r="O838" s="34"/>
      <c r="P838" s="34"/>
      <c r="Q838" s="34"/>
      <c r="R838" s="34"/>
      <c r="S838" s="35">
        <f t="shared" si="5"/>
        <v>0</v>
      </c>
      <c r="T838" s="27">
        <v>1.0</v>
      </c>
      <c r="U838" s="37">
        <v>120.0</v>
      </c>
      <c r="V838" s="144">
        <v>1.0</v>
      </c>
      <c r="W838" s="37">
        <v>55.0</v>
      </c>
      <c r="X838" s="30"/>
      <c r="Y838" s="35">
        <f t="shared" si="2"/>
        <v>175</v>
      </c>
      <c r="Z838" s="39">
        <f t="shared" si="3"/>
        <v>175</v>
      </c>
      <c r="AA838" s="68"/>
    </row>
    <row r="839" ht="14.25" customHeight="1">
      <c r="A839" s="25">
        <v>110400.0</v>
      </c>
      <c r="B839" s="52">
        <v>110401.0</v>
      </c>
      <c r="C839" s="51" t="s">
        <v>1824</v>
      </c>
      <c r="D839" s="51">
        <v>9901434.0</v>
      </c>
      <c r="E839" s="51" t="s">
        <v>1740</v>
      </c>
      <c r="F839" s="29" t="s">
        <v>135</v>
      </c>
      <c r="G839" s="30"/>
      <c r="H839" s="30" t="s">
        <v>44</v>
      </c>
      <c r="I839" s="31" t="s">
        <v>45</v>
      </c>
      <c r="J839" s="32" t="s">
        <v>46</v>
      </c>
      <c r="K839" s="217" t="s">
        <v>45</v>
      </c>
      <c r="L839" s="27" t="s">
        <v>50</v>
      </c>
      <c r="M839" s="172">
        <v>45464.0</v>
      </c>
      <c r="N839" s="172">
        <v>45468.0</v>
      </c>
      <c r="O839" s="34"/>
      <c r="P839" s="34"/>
      <c r="Q839" s="34"/>
      <c r="R839" s="34"/>
      <c r="S839" s="35">
        <f t="shared" si="5"/>
        <v>0</v>
      </c>
      <c r="T839" s="27">
        <v>1.0</v>
      </c>
      <c r="U839" s="37">
        <v>120.0</v>
      </c>
      <c r="V839" s="144">
        <v>1.0</v>
      </c>
      <c r="W839" s="37">
        <v>55.0</v>
      </c>
      <c r="X839" s="30"/>
      <c r="Y839" s="35">
        <f t="shared" si="2"/>
        <v>175</v>
      </c>
      <c r="Z839" s="39">
        <f t="shared" si="3"/>
        <v>175</v>
      </c>
      <c r="AA839" s="68"/>
    </row>
    <row r="840" ht="14.25" customHeight="1">
      <c r="A840" s="25">
        <v>110400.0</v>
      </c>
      <c r="B840" s="52">
        <v>110401.0</v>
      </c>
      <c r="C840" s="51" t="s">
        <v>79</v>
      </c>
      <c r="D840" s="51">
        <v>9901000.0</v>
      </c>
      <c r="E840" s="51" t="s">
        <v>1712</v>
      </c>
      <c r="F840" s="29" t="s">
        <v>135</v>
      </c>
      <c r="G840" s="30"/>
      <c r="H840" s="30" t="s">
        <v>44</v>
      </c>
      <c r="I840" s="31" t="s">
        <v>45</v>
      </c>
      <c r="J840" s="32" t="s">
        <v>46</v>
      </c>
      <c r="K840" s="217" t="s">
        <v>45</v>
      </c>
      <c r="L840" s="27" t="s">
        <v>50</v>
      </c>
      <c r="M840" s="172">
        <v>45464.0</v>
      </c>
      <c r="N840" s="172">
        <v>45468.0</v>
      </c>
      <c r="O840" s="34"/>
      <c r="P840" s="34"/>
      <c r="Q840" s="34"/>
      <c r="R840" s="34"/>
      <c r="S840" s="35">
        <f t="shared" si="5"/>
        <v>0</v>
      </c>
      <c r="T840" s="27">
        <v>1.0</v>
      </c>
      <c r="U840" s="37">
        <v>120.0</v>
      </c>
      <c r="V840" s="144">
        <v>1.0</v>
      </c>
      <c r="W840" s="37">
        <v>55.0</v>
      </c>
      <c r="X840" s="30"/>
      <c r="Y840" s="35">
        <f t="shared" si="2"/>
        <v>175</v>
      </c>
      <c r="Z840" s="39">
        <f t="shared" si="3"/>
        <v>175</v>
      </c>
      <c r="AA840" s="68"/>
    </row>
    <row r="841" ht="14.25" customHeight="1">
      <c r="A841" s="25">
        <v>110400.0</v>
      </c>
      <c r="B841" s="52">
        <v>110401.0</v>
      </c>
      <c r="C841" s="51" t="s">
        <v>1064</v>
      </c>
      <c r="D841" s="51">
        <v>1086022.0</v>
      </c>
      <c r="E841" s="51" t="s">
        <v>1710</v>
      </c>
      <c r="F841" s="29" t="s">
        <v>135</v>
      </c>
      <c r="G841" s="30"/>
      <c r="H841" s="30" t="s">
        <v>44</v>
      </c>
      <c r="I841" s="31" t="s">
        <v>45</v>
      </c>
      <c r="J841" s="32" t="s">
        <v>46</v>
      </c>
      <c r="K841" s="217" t="s">
        <v>45</v>
      </c>
      <c r="L841" s="27" t="s">
        <v>50</v>
      </c>
      <c r="M841" s="172">
        <v>45464.0</v>
      </c>
      <c r="N841" s="172">
        <v>45468.0</v>
      </c>
      <c r="O841" s="34"/>
      <c r="P841" s="34"/>
      <c r="Q841" s="34"/>
      <c r="R841" s="34"/>
      <c r="S841" s="35">
        <f t="shared" si="5"/>
        <v>0</v>
      </c>
      <c r="T841" s="27">
        <v>1.0</v>
      </c>
      <c r="U841" s="37">
        <v>120.0</v>
      </c>
      <c r="V841" s="144">
        <v>1.0</v>
      </c>
      <c r="W841" s="37">
        <v>55.0</v>
      </c>
      <c r="X841" s="30"/>
      <c r="Y841" s="35">
        <f t="shared" si="2"/>
        <v>175</v>
      </c>
      <c r="Z841" s="39">
        <f t="shared" si="3"/>
        <v>175</v>
      </c>
      <c r="AA841" s="68"/>
    </row>
    <row r="842" ht="14.25" customHeight="1">
      <c r="A842" s="25">
        <v>110400.0</v>
      </c>
      <c r="B842" s="52">
        <v>110401.0</v>
      </c>
      <c r="C842" s="51" t="s">
        <v>1327</v>
      </c>
      <c r="D842" s="51">
        <v>7101040.0</v>
      </c>
      <c r="E842" s="51" t="s">
        <v>1737</v>
      </c>
      <c r="F842" s="29" t="s">
        <v>135</v>
      </c>
      <c r="G842" s="30"/>
      <c r="H842" s="30" t="s">
        <v>44</v>
      </c>
      <c r="I842" s="31" t="s">
        <v>45</v>
      </c>
      <c r="J842" s="32" t="s">
        <v>46</v>
      </c>
      <c r="K842" s="217" t="s">
        <v>45</v>
      </c>
      <c r="L842" s="27" t="s">
        <v>50</v>
      </c>
      <c r="M842" s="172">
        <v>45464.0</v>
      </c>
      <c r="N842" s="172">
        <v>45468.0</v>
      </c>
      <c r="O842" s="34"/>
      <c r="P842" s="34"/>
      <c r="Q842" s="34"/>
      <c r="R842" s="34"/>
      <c r="S842" s="35">
        <f t="shared" si="5"/>
        <v>0</v>
      </c>
      <c r="T842" s="27">
        <v>1.0</v>
      </c>
      <c r="U842" s="37">
        <v>120.0</v>
      </c>
      <c r="V842" s="144">
        <v>1.0</v>
      </c>
      <c r="W842" s="37">
        <v>55.0</v>
      </c>
      <c r="X842" s="30"/>
      <c r="Y842" s="35">
        <f t="shared" si="2"/>
        <v>175</v>
      </c>
      <c r="Z842" s="39">
        <f t="shared" si="3"/>
        <v>175</v>
      </c>
      <c r="AA842" s="68"/>
    </row>
    <row r="843" ht="14.25" customHeight="1">
      <c r="A843" s="25">
        <v>110400.0</v>
      </c>
      <c r="B843" s="52">
        <v>110401.0</v>
      </c>
      <c r="C843" s="51" t="s">
        <v>729</v>
      </c>
      <c r="D843" s="51">
        <v>1079247.0</v>
      </c>
      <c r="E843" s="51" t="s">
        <v>1712</v>
      </c>
      <c r="F843" s="29" t="s">
        <v>135</v>
      </c>
      <c r="G843" s="30"/>
      <c r="H843" s="30" t="s">
        <v>44</v>
      </c>
      <c r="I843" s="31" t="s">
        <v>45</v>
      </c>
      <c r="J843" s="32" t="s">
        <v>46</v>
      </c>
      <c r="K843" s="217" t="s">
        <v>45</v>
      </c>
      <c r="L843" s="27" t="s">
        <v>50</v>
      </c>
      <c r="M843" s="172">
        <v>45464.0</v>
      </c>
      <c r="N843" s="172">
        <v>45468.0</v>
      </c>
      <c r="O843" s="34"/>
      <c r="P843" s="34"/>
      <c r="Q843" s="34"/>
      <c r="R843" s="34"/>
      <c r="S843" s="35">
        <f t="shared" si="5"/>
        <v>0</v>
      </c>
      <c r="T843" s="27">
        <v>1.0</v>
      </c>
      <c r="U843" s="37">
        <v>120.0</v>
      </c>
      <c r="V843" s="144">
        <v>1.0</v>
      </c>
      <c r="W843" s="37">
        <v>55.0</v>
      </c>
      <c r="X843" s="30"/>
      <c r="Y843" s="35">
        <f t="shared" si="2"/>
        <v>175</v>
      </c>
      <c r="Z843" s="39">
        <f t="shared" si="3"/>
        <v>175</v>
      </c>
      <c r="AA843" s="68"/>
    </row>
    <row r="844" ht="14.25" customHeight="1">
      <c r="A844" s="25">
        <v>110400.0</v>
      </c>
      <c r="B844" s="52">
        <v>110401.0</v>
      </c>
      <c r="C844" s="51" t="s">
        <v>1964</v>
      </c>
      <c r="D844" s="51">
        <v>1110080.0</v>
      </c>
      <c r="E844" s="51" t="s">
        <v>1712</v>
      </c>
      <c r="F844" s="29" t="s">
        <v>135</v>
      </c>
      <c r="G844" s="30"/>
      <c r="H844" s="30" t="s">
        <v>44</v>
      </c>
      <c r="I844" s="31" t="s">
        <v>45</v>
      </c>
      <c r="J844" s="32" t="s">
        <v>46</v>
      </c>
      <c r="K844" s="217" t="s">
        <v>45</v>
      </c>
      <c r="L844" s="27" t="s">
        <v>50</v>
      </c>
      <c r="M844" s="172">
        <v>45464.0</v>
      </c>
      <c r="N844" s="172">
        <v>45468.0</v>
      </c>
      <c r="O844" s="34"/>
      <c r="P844" s="34"/>
      <c r="Q844" s="34"/>
      <c r="R844" s="34"/>
      <c r="S844" s="35">
        <f t="shared" si="5"/>
        <v>0</v>
      </c>
      <c r="T844" s="27">
        <v>1.0</v>
      </c>
      <c r="U844" s="37">
        <v>120.0</v>
      </c>
      <c r="V844" s="144">
        <v>1.0</v>
      </c>
      <c r="W844" s="37">
        <v>55.0</v>
      </c>
      <c r="X844" s="30"/>
      <c r="Y844" s="35">
        <f t="shared" si="2"/>
        <v>175</v>
      </c>
      <c r="Z844" s="39">
        <f t="shared" si="3"/>
        <v>175</v>
      </c>
      <c r="AA844" s="68"/>
    </row>
    <row r="845" ht="14.25" customHeight="1">
      <c r="A845" s="25">
        <v>110400.0</v>
      </c>
      <c r="B845" s="52">
        <v>110401.0</v>
      </c>
      <c r="C845" s="51" t="s">
        <v>1075</v>
      </c>
      <c r="D845" s="51">
        <v>1202006.0</v>
      </c>
      <c r="E845" s="51" t="s">
        <v>1854</v>
      </c>
      <c r="F845" s="29" t="s">
        <v>135</v>
      </c>
      <c r="G845" s="30"/>
      <c r="H845" s="30" t="s">
        <v>44</v>
      </c>
      <c r="I845" s="31" t="s">
        <v>45</v>
      </c>
      <c r="J845" s="32" t="s">
        <v>46</v>
      </c>
      <c r="K845" s="217" t="s">
        <v>45</v>
      </c>
      <c r="L845" s="27" t="s">
        <v>50</v>
      </c>
      <c r="M845" s="172">
        <v>45464.0</v>
      </c>
      <c r="N845" s="172">
        <v>45468.0</v>
      </c>
      <c r="O845" s="34"/>
      <c r="P845" s="34"/>
      <c r="Q845" s="34"/>
      <c r="R845" s="34"/>
      <c r="S845" s="35">
        <f t="shared" si="5"/>
        <v>0</v>
      </c>
      <c r="T845" s="27">
        <v>1.0</v>
      </c>
      <c r="U845" s="37">
        <v>120.0</v>
      </c>
      <c r="V845" s="144">
        <v>1.0</v>
      </c>
      <c r="W845" s="37">
        <v>55.0</v>
      </c>
      <c r="X845" s="30"/>
      <c r="Y845" s="35">
        <f t="shared" si="2"/>
        <v>175</v>
      </c>
      <c r="Z845" s="39">
        <f t="shared" si="3"/>
        <v>175</v>
      </c>
      <c r="AA845" s="68"/>
    </row>
    <row r="846" ht="14.25" customHeight="1">
      <c r="A846" s="25">
        <v>110400.0</v>
      </c>
      <c r="B846" s="52">
        <v>110401.0</v>
      </c>
      <c r="C846" s="27" t="s">
        <v>1182</v>
      </c>
      <c r="D846" s="27">
        <v>1010743.0</v>
      </c>
      <c r="E846" s="27" t="s">
        <v>1707</v>
      </c>
      <c r="F846" s="29" t="s">
        <v>135</v>
      </c>
      <c r="G846" s="30"/>
      <c r="H846" s="30" t="s">
        <v>44</v>
      </c>
      <c r="I846" s="31" t="s">
        <v>45</v>
      </c>
      <c r="J846" s="32" t="s">
        <v>46</v>
      </c>
      <c r="K846" s="217" t="s">
        <v>45</v>
      </c>
      <c r="L846" s="27" t="s">
        <v>50</v>
      </c>
      <c r="M846" s="172">
        <v>45464.0</v>
      </c>
      <c r="N846" s="172">
        <v>45468.0</v>
      </c>
      <c r="O846" s="34"/>
      <c r="P846" s="34"/>
      <c r="Q846" s="34"/>
      <c r="R846" s="34"/>
      <c r="S846" s="35">
        <f t="shared" si="5"/>
        <v>0</v>
      </c>
      <c r="T846" s="27">
        <v>0.0</v>
      </c>
      <c r="U846" s="37">
        <v>170.12</v>
      </c>
      <c r="V846" s="144">
        <v>1.0</v>
      </c>
      <c r="W846" s="37">
        <v>57.0</v>
      </c>
      <c r="X846" s="30"/>
      <c r="Y846" s="35">
        <f t="shared" si="2"/>
        <v>57</v>
      </c>
      <c r="Z846" s="39">
        <f t="shared" si="3"/>
        <v>57</v>
      </c>
      <c r="AA846" s="68"/>
    </row>
    <row r="847" ht="14.25" customHeight="1">
      <c r="A847" s="25">
        <v>110400.0</v>
      </c>
      <c r="B847" s="52">
        <v>110401.0</v>
      </c>
      <c r="C847" s="27" t="s">
        <v>2371</v>
      </c>
      <c r="D847" s="27">
        <v>7981090.0</v>
      </c>
      <c r="E847" s="27" t="s">
        <v>2427</v>
      </c>
      <c r="F847" s="29" t="s">
        <v>135</v>
      </c>
      <c r="G847" s="30"/>
      <c r="H847" s="30" t="s">
        <v>44</v>
      </c>
      <c r="I847" s="31" t="s">
        <v>45</v>
      </c>
      <c r="J847" s="32" t="s">
        <v>46</v>
      </c>
      <c r="K847" s="217" t="s">
        <v>45</v>
      </c>
      <c r="L847" s="27" t="s">
        <v>50</v>
      </c>
      <c r="M847" s="172">
        <v>45464.0</v>
      </c>
      <c r="N847" s="172">
        <v>45468.0</v>
      </c>
      <c r="O847" s="34"/>
      <c r="P847" s="34"/>
      <c r="Q847" s="34"/>
      <c r="R847" s="34"/>
      <c r="S847" s="35">
        <f t="shared" si="5"/>
        <v>0</v>
      </c>
      <c r="T847" s="27">
        <v>0.0</v>
      </c>
      <c r="U847" s="37">
        <v>170.12</v>
      </c>
      <c r="V847" s="144">
        <v>1.0</v>
      </c>
      <c r="W847" s="37">
        <v>57.0</v>
      </c>
      <c r="X847" s="30"/>
      <c r="Y847" s="35">
        <f t="shared" si="2"/>
        <v>57</v>
      </c>
      <c r="Z847" s="39">
        <f t="shared" si="3"/>
        <v>57</v>
      </c>
      <c r="AA847" s="68"/>
    </row>
    <row r="848" ht="14.25" customHeight="1">
      <c r="A848" s="25">
        <v>110400.0</v>
      </c>
      <c r="B848" s="52">
        <v>110401.0</v>
      </c>
      <c r="C848" s="27" t="s">
        <v>1322</v>
      </c>
      <c r="D848" s="27">
        <v>1179225.0</v>
      </c>
      <c r="E848" s="27" t="s">
        <v>1710</v>
      </c>
      <c r="F848" s="29" t="s">
        <v>135</v>
      </c>
      <c r="G848" s="30"/>
      <c r="H848" s="30" t="s">
        <v>44</v>
      </c>
      <c r="I848" s="31" t="s">
        <v>45</v>
      </c>
      <c r="J848" s="32" t="s">
        <v>46</v>
      </c>
      <c r="K848" s="217" t="s">
        <v>45</v>
      </c>
      <c r="L848" s="27" t="s">
        <v>50</v>
      </c>
      <c r="M848" s="172">
        <v>45464.0</v>
      </c>
      <c r="N848" s="172">
        <v>45468.0</v>
      </c>
      <c r="O848" s="34"/>
      <c r="P848" s="34"/>
      <c r="Q848" s="34"/>
      <c r="R848" s="34"/>
      <c r="S848" s="35">
        <f t="shared" si="5"/>
        <v>0</v>
      </c>
      <c r="T848" s="27">
        <v>0.0</v>
      </c>
      <c r="U848" s="37">
        <v>120.0</v>
      </c>
      <c r="V848" s="144">
        <v>1.0</v>
      </c>
      <c r="W848" s="37">
        <v>55.0</v>
      </c>
      <c r="X848" s="30"/>
      <c r="Y848" s="35">
        <f t="shared" si="2"/>
        <v>55</v>
      </c>
      <c r="Z848" s="39">
        <f t="shared" si="3"/>
        <v>55</v>
      </c>
      <c r="AA848" s="68"/>
    </row>
    <row r="849" ht="14.25" customHeight="1">
      <c r="A849" s="25">
        <v>110400.0</v>
      </c>
      <c r="B849" s="52">
        <v>110401.0</v>
      </c>
      <c r="C849" s="51" t="s">
        <v>2022</v>
      </c>
      <c r="D849" s="211">
        <v>1130153.0</v>
      </c>
      <c r="E849" s="27" t="s">
        <v>1710</v>
      </c>
      <c r="F849" s="29" t="s">
        <v>135</v>
      </c>
      <c r="G849" s="30"/>
      <c r="H849" s="30" t="s">
        <v>44</v>
      </c>
      <c r="I849" s="31" t="s">
        <v>45</v>
      </c>
      <c r="J849" s="32" t="s">
        <v>46</v>
      </c>
      <c r="K849" s="217" t="s">
        <v>45</v>
      </c>
      <c r="L849" s="27" t="s">
        <v>50</v>
      </c>
      <c r="M849" s="172">
        <v>45464.0</v>
      </c>
      <c r="N849" s="172">
        <v>45468.0</v>
      </c>
      <c r="O849" s="34"/>
      <c r="P849" s="34"/>
      <c r="Q849" s="34"/>
      <c r="R849" s="34"/>
      <c r="S849" s="35">
        <f t="shared" si="5"/>
        <v>0</v>
      </c>
      <c r="T849" s="27">
        <v>0.0</v>
      </c>
      <c r="U849" s="37">
        <v>120.0</v>
      </c>
      <c r="V849" s="144">
        <v>1.0</v>
      </c>
      <c r="W849" s="37">
        <v>55.0</v>
      </c>
      <c r="X849" s="30"/>
      <c r="Y849" s="35">
        <f t="shared" si="2"/>
        <v>55</v>
      </c>
      <c r="Z849" s="39">
        <f t="shared" si="3"/>
        <v>55</v>
      </c>
      <c r="AA849" s="68"/>
    </row>
    <row r="850" ht="14.25" customHeight="1">
      <c r="A850" s="25">
        <v>110400.0</v>
      </c>
      <c r="B850" s="52">
        <v>110401.0</v>
      </c>
      <c r="C850" s="51" t="s">
        <v>2829</v>
      </c>
      <c r="D850" s="51">
        <v>1157396.0</v>
      </c>
      <c r="E850" s="51" t="s">
        <v>1710</v>
      </c>
      <c r="F850" s="29" t="s">
        <v>135</v>
      </c>
      <c r="G850" s="30"/>
      <c r="H850" s="30" t="s">
        <v>44</v>
      </c>
      <c r="I850" s="31" t="s">
        <v>45</v>
      </c>
      <c r="J850" s="32" t="s">
        <v>46</v>
      </c>
      <c r="K850" s="217" t="s">
        <v>45</v>
      </c>
      <c r="L850" s="27" t="s">
        <v>50</v>
      </c>
      <c r="M850" s="172">
        <v>45464.0</v>
      </c>
      <c r="N850" s="172">
        <v>45468.0</v>
      </c>
      <c r="O850" s="34"/>
      <c r="P850" s="34"/>
      <c r="Q850" s="34"/>
      <c r="R850" s="34"/>
      <c r="S850" s="35">
        <f t="shared" si="5"/>
        <v>0</v>
      </c>
      <c r="T850" s="27">
        <v>0.0</v>
      </c>
      <c r="U850" s="37">
        <v>120.0</v>
      </c>
      <c r="V850" s="144">
        <v>1.0</v>
      </c>
      <c r="W850" s="37">
        <v>55.0</v>
      </c>
      <c r="X850" s="30"/>
      <c r="Y850" s="35">
        <f t="shared" si="2"/>
        <v>55</v>
      </c>
      <c r="Z850" s="39">
        <f t="shared" si="3"/>
        <v>55</v>
      </c>
      <c r="AA850" s="68"/>
    </row>
    <row r="851" ht="14.25" customHeight="1">
      <c r="A851" s="25">
        <v>110400.0</v>
      </c>
      <c r="B851" s="52">
        <v>110401.0</v>
      </c>
      <c r="C851" s="51" t="s">
        <v>417</v>
      </c>
      <c r="D851" s="51">
        <v>1044133.0</v>
      </c>
      <c r="E851" s="51" t="s">
        <v>1740</v>
      </c>
      <c r="F851" s="29" t="s">
        <v>135</v>
      </c>
      <c r="G851" s="30"/>
      <c r="H851" s="30" t="s">
        <v>44</v>
      </c>
      <c r="I851" s="31" t="s">
        <v>45</v>
      </c>
      <c r="J851" s="32" t="s">
        <v>46</v>
      </c>
      <c r="K851" s="217" t="s">
        <v>45</v>
      </c>
      <c r="L851" s="27" t="s">
        <v>50</v>
      </c>
      <c r="M851" s="172">
        <v>45464.0</v>
      </c>
      <c r="N851" s="172">
        <v>45468.0</v>
      </c>
      <c r="O851" s="34"/>
      <c r="P851" s="34"/>
      <c r="Q851" s="34"/>
      <c r="R851" s="34"/>
      <c r="S851" s="35">
        <f t="shared" si="5"/>
        <v>0</v>
      </c>
      <c r="T851" s="27">
        <v>1.0</v>
      </c>
      <c r="U851" s="37">
        <v>120.0</v>
      </c>
      <c r="V851" s="144">
        <v>1.0</v>
      </c>
      <c r="W851" s="37">
        <v>55.0</v>
      </c>
      <c r="X851" s="30"/>
      <c r="Y851" s="35">
        <f t="shared" si="2"/>
        <v>175</v>
      </c>
      <c r="Z851" s="39">
        <f t="shared" si="3"/>
        <v>175</v>
      </c>
      <c r="AA851" s="68"/>
    </row>
    <row r="852" ht="14.25" customHeight="1">
      <c r="A852" s="25">
        <v>110400.0</v>
      </c>
      <c r="B852" s="52">
        <v>110401.0</v>
      </c>
      <c r="C852" s="51" t="s">
        <v>1074</v>
      </c>
      <c r="D852" s="51">
        <v>7110391.0</v>
      </c>
      <c r="E852" s="51" t="s">
        <v>1710</v>
      </c>
      <c r="F852" s="29" t="s">
        <v>135</v>
      </c>
      <c r="G852" s="30"/>
      <c r="H852" s="30" t="s">
        <v>44</v>
      </c>
      <c r="I852" s="31" t="s">
        <v>45</v>
      </c>
      <c r="J852" s="32" t="s">
        <v>46</v>
      </c>
      <c r="K852" s="217" t="s">
        <v>45</v>
      </c>
      <c r="L852" s="27" t="s">
        <v>50</v>
      </c>
      <c r="M852" s="172">
        <v>45464.0</v>
      </c>
      <c r="N852" s="172">
        <v>45468.0</v>
      </c>
      <c r="O852" s="34"/>
      <c r="P852" s="34"/>
      <c r="Q852" s="34"/>
      <c r="R852" s="34"/>
      <c r="S852" s="35">
        <f t="shared" si="5"/>
        <v>0</v>
      </c>
      <c r="T852" s="27">
        <v>1.0</v>
      </c>
      <c r="U852" s="37">
        <v>120.0</v>
      </c>
      <c r="V852" s="144">
        <v>1.0</v>
      </c>
      <c r="W852" s="37">
        <v>55.0</v>
      </c>
      <c r="X852" s="30"/>
      <c r="Y852" s="35">
        <f t="shared" si="2"/>
        <v>175</v>
      </c>
      <c r="Z852" s="39">
        <f t="shared" si="3"/>
        <v>175</v>
      </c>
      <c r="AA852" s="68"/>
    </row>
    <row r="853" ht="14.25" customHeight="1">
      <c r="A853" s="25">
        <v>110400.0</v>
      </c>
      <c r="B853" s="52">
        <v>110401.0</v>
      </c>
      <c r="C853" s="51" t="s">
        <v>1268</v>
      </c>
      <c r="D853" s="51">
        <v>1158716.0</v>
      </c>
      <c r="E853" s="51" t="s">
        <v>1710</v>
      </c>
      <c r="F853" s="29" t="s">
        <v>135</v>
      </c>
      <c r="G853" s="30"/>
      <c r="H853" s="30" t="s">
        <v>44</v>
      </c>
      <c r="I853" s="31" t="s">
        <v>45</v>
      </c>
      <c r="J853" s="32" t="s">
        <v>46</v>
      </c>
      <c r="K853" s="217" t="s">
        <v>45</v>
      </c>
      <c r="L853" s="27" t="s">
        <v>50</v>
      </c>
      <c r="M853" s="172">
        <v>45464.0</v>
      </c>
      <c r="N853" s="172">
        <v>45468.0</v>
      </c>
      <c r="O853" s="34"/>
      <c r="P853" s="34"/>
      <c r="Q853" s="34"/>
      <c r="R853" s="34"/>
      <c r="S853" s="35">
        <f t="shared" si="5"/>
        <v>0</v>
      </c>
      <c r="T853" s="27">
        <v>1.0</v>
      </c>
      <c r="U853" s="37">
        <v>120.0</v>
      </c>
      <c r="V853" s="144">
        <v>1.0</v>
      </c>
      <c r="W853" s="37">
        <v>55.0</v>
      </c>
      <c r="X853" s="30"/>
      <c r="Y853" s="35">
        <f t="shared" si="2"/>
        <v>175</v>
      </c>
      <c r="Z853" s="39">
        <f t="shared" si="3"/>
        <v>175</v>
      </c>
      <c r="AA853" s="68"/>
    </row>
    <row r="854" ht="14.25" customHeight="1">
      <c r="A854" s="25">
        <v>110400.0</v>
      </c>
      <c r="B854" s="52">
        <v>110401.0</v>
      </c>
      <c r="C854" s="51" t="s">
        <v>77</v>
      </c>
      <c r="D854" s="51">
        <v>311600.0</v>
      </c>
      <c r="E854" s="51" t="s">
        <v>1712</v>
      </c>
      <c r="F854" s="29" t="s">
        <v>135</v>
      </c>
      <c r="G854" s="30"/>
      <c r="H854" s="30" t="s">
        <v>44</v>
      </c>
      <c r="I854" s="31" t="s">
        <v>45</v>
      </c>
      <c r="J854" s="32" t="s">
        <v>46</v>
      </c>
      <c r="K854" s="217" t="s">
        <v>45</v>
      </c>
      <c r="L854" s="27" t="s">
        <v>50</v>
      </c>
      <c r="M854" s="172">
        <v>45464.0</v>
      </c>
      <c r="N854" s="172">
        <v>45468.0</v>
      </c>
      <c r="O854" s="34"/>
      <c r="P854" s="34"/>
      <c r="Q854" s="34"/>
      <c r="R854" s="34"/>
      <c r="S854" s="35">
        <f t="shared" si="5"/>
        <v>0</v>
      </c>
      <c r="T854" s="27">
        <v>1.0</v>
      </c>
      <c r="U854" s="37">
        <v>120.0</v>
      </c>
      <c r="V854" s="144">
        <v>1.0</v>
      </c>
      <c r="W854" s="37">
        <v>55.0</v>
      </c>
      <c r="X854" s="30"/>
      <c r="Y854" s="35">
        <f t="shared" si="2"/>
        <v>175</v>
      </c>
      <c r="Z854" s="39">
        <f t="shared" si="3"/>
        <v>175</v>
      </c>
      <c r="AA854" s="68"/>
    </row>
    <row r="855" ht="14.25" customHeight="1">
      <c r="A855" s="25">
        <v>110400.0</v>
      </c>
      <c r="B855" s="52">
        <v>110401.0</v>
      </c>
      <c r="C855" s="51" t="s">
        <v>1056</v>
      </c>
      <c r="D855" s="51">
        <v>7070527.0</v>
      </c>
      <c r="E855" s="51" t="s">
        <v>1943</v>
      </c>
      <c r="F855" s="29" t="s">
        <v>135</v>
      </c>
      <c r="G855" s="30"/>
      <c r="H855" s="30" t="s">
        <v>44</v>
      </c>
      <c r="I855" s="31" t="s">
        <v>45</v>
      </c>
      <c r="J855" s="32" t="s">
        <v>46</v>
      </c>
      <c r="K855" s="217" t="s">
        <v>45</v>
      </c>
      <c r="L855" s="27" t="s">
        <v>50</v>
      </c>
      <c r="M855" s="172">
        <v>45464.0</v>
      </c>
      <c r="N855" s="172">
        <v>45468.0</v>
      </c>
      <c r="O855" s="34"/>
      <c r="P855" s="34"/>
      <c r="Q855" s="34"/>
      <c r="R855" s="34"/>
      <c r="S855" s="35">
        <f t="shared" si="5"/>
        <v>0</v>
      </c>
      <c r="T855" s="27">
        <v>1.0</v>
      </c>
      <c r="U855" s="37">
        <v>120.0</v>
      </c>
      <c r="V855" s="144">
        <v>1.0</v>
      </c>
      <c r="W855" s="37">
        <v>55.0</v>
      </c>
      <c r="X855" s="30"/>
      <c r="Y855" s="35">
        <f t="shared" si="2"/>
        <v>175</v>
      </c>
      <c r="Z855" s="39">
        <f t="shared" si="3"/>
        <v>175</v>
      </c>
      <c r="AA855" s="68"/>
    </row>
    <row r="856" ht="14.25" customHeight="1">
      <c r="A856" s="25">
        <v>110400.0</v>
      </c>
      <c r="B856" s="52">
        <v>110401.0</v>
      </c>
      <c r="C856" s="51" t="s">
        <v>1336</v>
      </c>
      <c r="D856" s="51">
        <v>1133420.0</v>
      </c>
      <c r="E856" s="51" t="s">
        <v>1710</v>
      </c>
      <c r="F856" s="29" t="s">
        <v>135</v>
      </c>
      <c r="G856" s="30"/>
      <c r="H856" s="30" t="s">
        <v>44</v>
      </c>
      <c r="I856" s="31" t="s">
        <v>45</v>
      </c>
      <c r="J856" s="32" t="s">
        <v>46</v>
      </c>
      <c r="K856" s="217" t="s">
        <v>45</v>
      </c>
      <c r="L856" s="27" t="s">
        <v>50</v>
      </c>
      <c r="M856" s="172">
        <v>45464.0</v>
      </c>
      <c r="N856" s="172">
        <v>45468.0</v>
      </c>
      <c r="O856" s="34"/>
      <c r="P856" s="34"/>
      <c r="Q856" s="34"/>
      <c r="R856" s="34"/>
      <c r="S856" s="35">
        <f t="shared" si="5"/>
        <v>0</v>
      </c>
      <c r="T856" s="27">
        <v>1.0</v>
      </c>
      <c r="U856" s="37">
        <v>120.0</v>
      </c>
      <c r="V856" s="144">
        <v>1.0</v>
      </c>
      <c r="W856" s="37">
        <v>55.0</v>
      </c>
      <c r="X856" s="30"/>
      <c r="Y856" s="35">
        <f t="shared" si="2"/>
        <v>175</v>
      </c>
      <c r="Z856" s="39">
        <f t="shared" si="3"/>
        <v>175</v>
      </c>
      <c r="AA856" s="68"/>
    </row>
    <row r="857" ht="14.25" customHeight="1">
      <c r="A857" s="25">
        <v>110400.0</v>
      </c>
      <c r="B857" s="52">
        <v>110401.0</v>
      </c>
      <c r="C857" s="51" t="s">
        <v>53</v>
      </c>
      <c r="D857" s="51">
        <v>7040695.0</v>
      </c>
      <c r="E857" s="51" t="s">
        <v>1943</v>
      </c>
      <c r="F857" s="29" t="s">
        <v>135</v>
      </c>
      <c r="G857" s="30"/>
      <c r="H857" s="30" t="s">
        <v>44</v>
      </c>
      <c r="I857" s="31" t="s">
        <v>45</v>
      </c>
      <c r="J857" s="32" t="s">
        <v>46</v>
      </c>
      <c r="K857" s="217" t="s">
        <v>45</v>
      </c>
      <c r="L857" s="27" t="s">
        <v>50</v>
      </c>
      <c r="M857" s="172">
        <v>45464.0</v>
      </c>
      <c r="N857" s="172">
        <v>45468.0</v>
      </c>
      <c r="O857" s="34"/>
      <c r="P857" s="34"/>
      <c r="Q857" s="34"/>
      <c r="R857" s="34"/>
      <c r="S857" s="35">
        <f t="shared" si="5"/>
        <v>0</v>
      </c>
      <c r="T857" s="27">
        <v>1.0</v>
      </c>
      <c r="U857" s="37">
        <v>120.0</v>
      </c>
      <c r="V857" s="144">
        <v>1.0</v>
      </c>
      <c r="W857" s="37">
        <v>55.0</v>
      </c>
      <c r="X857" s="30"/>
      <c r="Y857" s="35">
        <f t="shared" si="2"/>
        <v>175</v>
      </c>
      <c r="Z857" s="39">
        <f t="shared" si="3"/>
        <v>175</v>
      </c>
      <c r="AA857" s="68"/>
    </row>
    <row r="858" ht="14.25" customHeight="1">
      <c r="A858" s="25">
        <v>110400.0</v>
      </c>
      <c r="B858" s="52">
        <v>110401.0</v>
      </c>
      <c r="C858" s="51" t="s">
        <v>1324</v>
      </c>
      <c r="D858" s="51">
        <v>1095579.0</v>
      </c>
      <c r="E858" s="51" t="s">
        <v>1712</v>
      </c>
      <c r="F858" s="29" t="s">
        <v>135</v>
      </c>
      <c r="G858" s="30"/>
      <c r="H858" s="30" t="s">
        <v>44</v>
      </c>
      <c r="I858" s="31" t="s">
        <v>45</v>
      </c>
      <c r="J858" s="32" t="s">
        <v>46</v>
      </c>
      <c r="K858" s="217" t="s">
        <v>45</v>
      </c>
      <c r="L858" s="27" t="s">
        <v>50</v>
      </c>
      <c r="M858" s="172">
        <v>45464.0</v>
      </c>
      <c r="N858" s="172">
        <v>45468.0</v>
      </c>
      <c r="O858" s="34"/>
      <c r="P858" s="34"/>
      <c r="Q858" s="34"/>
      <c r="R858" s="34"/>
      <c r="S858" s="35">
        <f t="shared" si="5"/>
        <v>0</v>
      </c>
      <c r="T858" s="27">
        <v>1.0</v>
      </c>
      <c r="U858" s="37">
        <v>120.0</v>
      </c>
      <c r="V858" s="144">
        <v>1.0</v>
      </c>
      <c r="W858" s="37">
        <v>55.0</v>
      </c>
      <c r="X858" s="30"/>
      <c r="Y858" s="35">
        <f t="shared" si="2"/>
        <v>175</v>
      </c>
      <c r="Z858" s="39">
        <f t="shared" si="3"/>
        <v>175</v>
      </c>
      <c r="AA858" s="68"/>
    </row>
    <row r="859" ht="14.25" customHeight="1">
      <c r="A859" s="25">
        <v>110400.0</v>
      </c>
      <c r="B859" s="52">
        <v>110401.0</v>
      </c>
      <c r="C859" s="51" t="s">
        <v>1328</v>
      </c>
      <c r="D859" s="51">
        <v>7113013.0</v>
      </c>
      <c r="E859" s="51" t="s">
        <v>1826</v>
      </c>
      <c r="F859" s="29" t="s">
        <v>135</v>
      </c>
      <c r="G859" s="30"/>
      <c r="H859" s="30" t="s">
        <v>44</v>
      </c>
      <c r="I859" s="31" t="s">
        <v>45</v>
      </c>
      <c r="J859" s="32" t="s">
        <v>46</v>
      </c>
      <c r="K859" s="217" t="s">
        <v>45</v>
      </c>
      <c r="L859" s="27" t="s">
        <v>50</v>
      </c>
      <c r="M859" s="172">
        <v>45464.0</v>
      </c>
      <c r="N859" s="172">
        <v>45468.0</v>
      </c>
      <c r="O859" s="34"/>
      <c r="P859" s="34"/>
      <c r="Q859" s="34"/>
      <c r="R859" s="34"/>
      <c r="S859" s="35">
        <f t="shared" si="5"/>
        <v>0</v>
      </c>
      <c r="T859" s="27">
        <v>1.0</v>
      </c>
      <c r="U859" s="37">
        <v>120.0</v>
      </c>
      <c r="V859" s="144">
        <v>1.0</v>
      </c>
      <c r="W859" s="37">
        <v>55.0</v>
      </c>
      <c r="X859" s="30"/>
      <c r="Y859" s="35">
        <f t="shared" si="2"/>
        <v>175</v>
      </c>
      <c r="Z859" s="39">
        <f t="shared" si="3"/>
        <v>175</v>
      </c>
      <c r="AA859" s="68"/>
    </row>
    <row r="860" ht="14.25" customHeight="1">
      <c r="A860" s="25">
        <v>110400.0</v>
      </c>
      <c r="B860" s="52">
        <v>110401.0</v>
      </c>
      <c r="C860" s="51" t="s">
        <v>151</v>
      </c>
      <c r="D860" s="51">
        <v>1103865.0</v>
      </c>
      <c r="E860" s="51" t="s">
        <v>1712</v>
      </c>
      <c r="F860" s="29" t="s">
        <v>135</v>
      </c>
      <c r="G860" s="30"/>
      <c r="H860" s="30" t="s">
        <v>44</v>
      </c>
      <c r="I860" s="31" t="s">
        <v>45</v>
      </c>
      <c r="J860" s="32" t="s">
        <v>46</v>
      </c>
      <c r="K860" s="217" t="s">
        <v>45</v>
      </c>
      <c r="L860" s="27" t="s">
        <v>50</v>
      </c>
      <c r="M860" s="172">
        <v>45464.0</v>
      </c>
      <c r="N860" s="172">
        <v>45468.0</v>
      </c>
      <c r="O860" s="34"/>
      <c r="P860" s="34"/>
      <c r="Q860" s="34"/>
      <c r="R860" s="34"/>
      <c r="S860" s="35">
        <f t="shared" si="5"/>
        <v>0</v>
      </c>
      <c r="T860" s="27">
        <v>1.0</v>
      </c>
      <c r="U860" s="37">
        <v>120.0</v>
      </c>
      <c r="V860" s="144">
        <v>1.0</v>
      </c>
      <c r="W860" s="37">
        <v>55.0</v>
      </c>
      <c r="X860" s="30"/>
      <c r="Y860" s="35">
        <f t="shared" si="2"/>
        <v>175</v>
      </c>
      <c r="Z860" s="39">
        <f t="shared" si="3"/>
        <v>175</v>
      </c>
      <c r="AA860" s="68"/>
    </row>
    <row r="861" ht="14.25" customHeight="1">
      <c r="A861" s="25">
        <v>110400.0</v>
      </c>
      <c r="B861" s="52">
        <v>110401.0</v>
      </c>
      <c r="C861" s="51" t="s">
        <v>1505</v>
      </c>
      <c r="D861" s="51">
        <v>1069250.0</v>
      </c>
      <c r="E861" s="51" t="s">
        <v>1712</v>
      </c>
      <c r="F861" s="29" t="s">
        <v>135</v>
      </c>
      <c r="G861" s="30"/>
      <c r="H861" s="30" t="s">
        <v>44</v>
      </c>
      <c r="I861" s="31" t="s">
        <v>45</v>
      </c>
      <c r="J861" s="32" t="s">
        <v>46</v>
      </c>
      <c r="K861" s="217" t="s">
        <v>45</v>
      </c>
      <c r="L861" s="27" t="s">
        <v>50</v>
      </c>
      <c r="M861" s="172">
        <v>45464.0</v>
      </c>
      <c r="N861" s="172">
        <v>45468.0</v>
      </c>
      <c r="O861" s="34"/>
      <c r="P861" s="34"/>
      <c r="Q861" s="34"/>
      <c r="R861" s="34"/>
      <c r="S861" s="35">
        <f t="shared" si="5"/>
        <v>0</v>
      </c>
      <c r="T861" s="27">
        <v>1.0</v>
      </c>
      <c r="U861" s="37">
        <v>120.0</v>
      </c>
      <c r="V861" s="144">
        <v>1.0</v>
      </c>
      <c r="W861" s="37">
        <v>55.0</v>
      </c>
      <c r="X861" s="30"/>
      <c r="Y861" s="35">
        <f t="shared" si="2"/>
        <v>175</v>
      </c>
      <c r="Z861" s="39">
        <f t="shared" si="3"/>
        <v>175</v>
      </c>
      <c r="AA861" s="68"/>
    </row>
    <row r="862" ht="14.25" customHeight="1">
      <c r="A862" s="25">
        <v>110400.0</v>
      </c>
      <c r="B862" s="52">
        <v>110401.0</v>
      </c>
      <c r="C862" s="51" t="s">
        <v>1332</v>
      </c>
      <c r="D862" s="51">
        <v>9803831.0</v>
      </c>
      <c r="E862" s="51" t="s">
        <v>1712</v>
      </c>
      <c r="F862" s="29" t="s">
        <v>135</v>
      </c>
      <c r="G862" s="30"/>
      <c r="H862" s="30" t="s">
        <v>44</v>
      </c>
      <c r="I862" s="31" t="s">
        <v>45</v>
      </c>
      <c r="J862" s="32" t="s">
        <v>46</v>
      </c>
      <c r="K862" s="217" t="s">
        <v>45</v>
      </c>
      <c r="L862" s="27" t="s">
        <v>50</v>
      </c>
      <c r="M862" s="172">
        <v>45464.0</v>
      </c>
      <c r="N862" s="172">
        <v>45468.0</v>
      </c>
      <c r="O862" s="34"/>
      <c r="P862" s="34"/>
      <c r="Q862" s="34"/>
      <c r="R862" s="34"/>
      <c r="S862" s="35">
        <f t="shared" si="5"/>
        <v>0</v>
      </c>
      <c r="T862" s="27">
        <v>1.0</v>
      </c>
      <c r="U862" s="37">
        <v>120.0</v>
      </c>
      <c r="V862" s="144">
        <v>1.0</v>
      </c>
      <c r="W862" s="37">
        <v>55.0</v>
      </c>
      <c r="X862" s="30"/>
      <c r="Y862" s="35">
        <f t="shared" si="2"/>
        <v>175</v>
      </c>
      <c r="Z862" s="39">
        <f t="shared" si="3"/>
        <v>175</v>
      </c>
      <c r="AA862" s="68"/>
    </row>
    <row r="863" ht="14.25" customHeight="1">
      <c r="A863" s="25">
        <v>110400.0</v>
      </c>
      <c r="B863" s="52">
        <v>110401.0</v>
      </c>
      <c r="C863" s="51" t="s">
        <v>1260</v>
      </c>
      <c r="D863" s="51">
        <v>312479.0</v>
      </c>
      <c r="E863" s="51" t="s">
        <v>1712</v>
      </c>
      <c r="F863" s="29" t="s">
        <v>135</v>
      </c>
      <c r="G863" s="30"/>
      <c r="H863" s="30" t="s">
        <v>44</v>
      </c>
      <c r="I863" s="31" t="s">
        <v>45</v>
      </c>
      <c r="J863" s="32" t="s">
        <v>46</v>
      </c>
      <c r="K863" s="217" t="s">
        <v>45</v>
      </c>
      <c r="L863" s="27" t="s">
        <v>50</v>
      </c>
      <c r="M863" s="172">
        <v>45464.0</v>
      </c>
      <c r="N863" s="172">
        <v>45468.0</v>
      </c>
      <c r="O863" s="34"/>
      <c r="P863" s="34"/>
      <c r="Q863" s="34"/>
      <c r="R863" s="34"/>
      <c r="S863" s="35">
        <f t="shared" si="5"/>
        <v>0</v>
      </c>
      <c r="T863" s="27">
        <v>1.0</v>
      </c>
      <c r="U863" s="37">
        <v>120.0</v>
      </c>
      <c r="V863" s="144">
        <v>1.0</v>
      </c>
      <c r="W863" s="37">
        <v>55.0</v>
      </c>
      <c r="X863" s="30"/>
      <c r="Y863" s="35">
        <f t="shared" si="2"/>
        <v>175</v>
      </c>
      <c r="Z863" s="39">
        <f t="shared" si="3"/>
        <v>175</v>
      </c>
      <c r="AA863" s="68"/>
    </row>
    <row r="864" ht="14.25" customHeight="1">
      <c r="A864" s="25">
        <v>110400.0</v>
      </c>
      <c r="B864" s="52">
        <v>110401.0</v>
      </c>
      <c r="C864" s="51" t="s">
        <v>1208</v>
      </c>
      <c r="D864" s="51">
        <v>1099841.0</v>
      </c>
      <c r="E864" s="51" t="s">
        <v>1710</v>
      </c>
      <c r="F864" s="29" t="s">
        <v>135</v>
      </c>
      <c r="G864" s="30"/>
      <c r="H864" s="30" t="s">
        <v>44</v>
      </c>
      <c r="I864" s="31" t="s">
        <v>45</v>
      </c>
      <c r="J864" s="32" t="s">
        <v>46</v>
      </c>
      <c r="K864" s="217" t="s">
        <v>45</v>
      </c>
      <c r="L864" s="27" t="s">
        <v>50</v>
      </c>
      <c r="M864" s="172">
        <v>45464.0</v>
      </c>
      <c r="N864" s="172">
        <v>45468.0</v>
      </c>
      <c r="O864" s="34"/>
      <c r="P864" s="34"/>
      <c r="Q864" s="34"/>
      <c r="R864" s="34"/>
      <c r="S864" s="35">
        <f t="shared" si="5"/>
        <v>0</v>
      </c>
      <c r="T864" s="27">
        <v>1.0</v>
      </c>
      <c r="U864" s="37">
        <v>120.0</v>
      </c>
      <c r="V864" s="144">
        <v>1.0</v>
      </c>
      <c r="W864" s="37">
        <v>55.0</v>
      </c>
      <c r="X864" s="30"/>
      <c r="Y864" s="35">
        <f t="shared" si="2"/>
        <v>175</v>
      </c>
      <c r="Z864" s="39">
        <f t="shared" si="3"/>
        <v>175</v>
      </c>
      <c r="AA864" s="68"/>
    </row>
    <row r="865" ht="14.25" customHeight="1">
      <c r="A865" s="25">
        <v>110400.0</v>
      </c>
      <c r="B865" s="52">
        <v>110401.0</v>
      </c>
      <c r="C865" s="51" t="s">
        <v>464</v>
      </c>
      <c r="D865" s="51">
        <v>1102346.0</v>
      </c>
      <c r="E865" s="51" t="s">
        <v>1710</v>
      </c>
      <c r="F865" s="29" t="s">
        <v>135</v>
      </c>
      <c r="G865" s="30"/>
      <c r="H865" s="30" t="s">
        <v>44</v>
      </c>
      <c r="I865" s="31" t="s">
        <v>45</v>
      </c>
      <c r="J865" s="32" t="s">
        <v>46</v>
      </c>
      <c r="K865" s="217" t="s">
        <v>45</v>
      </c>
      <c r="L865" s="27" t="s">
        <v>3109</v>
      </c>
      <c r="M865" s="172">
        <v>45555.0</v>
      </c>
      <c r="N865" s="172">
        <v>45557.0</v>
      </c>
      <c r="O865" s="34"/>
      <c r="P865" s="34"/>
      <c r="Q865" s="34"/>
      <c r="R865" s="34"/>
      <c r="S865" s="35">
        <f t="shared" si="5"/>
        <v>0</v>
      </c>
      <c r="T865" s="32">
        <v>0.0</v>
      </c>
      <c r="U865" s="37">
        <v>120.0</v>
      </c>
      <c r="V865" s="32">
        <v>2.0</v>
      </c>
      <c r="W865" s="37">
        <v>55.0</v>
      </c>
      <c r="X865" s="30"/>
      <c r="Y865" s="35">
        <f t="shared" si="2"/>
        <v>110</v>
      </c>
      <c r="Z865" s="39">
        <f t="shared" si="3"/>
        <v>110</v>
      </c>
      <c r="AA865" s="68"/>
    </row>
    <row r="866" ht="14.25" customHeight="1">
      <c r="A866" s="25">
        <v>110400.0</v>
      </c>
      <c r="B866" s="52">
        <v>110401.0</v>
      </c>
      <c r="C866" s="51" t="s">
        <v>459</v>
      </c>
      <c r="D866" s="51">
        <v>9600361.0</v>
      </c>
      <c r="E866" s="51" t="s">
        <v>1723</v>
      </c>
      <c r="F866" s="29" t="s">
        <v>135</v>
      </c>
      <c r="G866" s="30"/>
      <c r="H866" s="30" t="s">
        <v>44</v>
      </c>
      <c r="I866" s="31" t="s">
        <v>45</v>
      </c>
      <c r="J866" s="32" t="s">
        <v>46</v>
      </c>
      <c r="K866" s="217" t="s">
        <v>45</v>
      </c>
      <c r="L866" s="27" t="s">
        <v>3109</v>
      </c>
      <c r="M866" s="172">
        <v>45555.0</v>
      </c>
      <c r="N866" s="172">
        <v>45557.0</v>
      </c>
      <c r="O866" s="34"/>
      <c r="P866" s="34"/>
      <c r="Q866" s="34"/>
      <c r="R866" s="34"/>
      <c r="S866" s="35">
        <f t="shared" si="5"/>
        <v>0</v>
      </c>
      <c r="T866" s="32">
        <v>0.0</v>
      </c>
      <c r="U866" s="37">
        <v>170.12</v>
      </c>
      <c r="V866" s="32">
        <v>2.0</v>
      </c>
      <c r="W866" s="37">
        <v>57.0</v>
      </c>
      <c r="X866" s="30"/>
      <c r="Y866" s="35">
        <f t="shared" si="2"/>
        <v>114</v>
      </c>
      <c r="Z866" s="39">
        <f t="shared" si="3"/>
        <v>114</v>
      </c>
      <c r="AA866" s="68"/>
    </row>
    <row r="867" ht="14.25" customHeight="1">
      <c r="A867" s="25">
        <v>110400.0</v>
      </c>
      <c r="B867" s="52">
        <v>110401.0</v>
      </c>
      <c r="C867" s="51" t="s">
        <v>1186</v>
      </c>
      <c r="D867" s="51">
        <v>1067613.0</v>
      </c>
      <c r="E867" s="51" t="s">
        <v>1712</v>
      </c>
      <c r="F867" s="29" t="s">
        <v>135</v>
      </c>
      <c r="G867" s="30"/>
      <c r="H867" s="30" t="s">
        <v>44</v>
      </c>
      <c r="I867" s="31" t="s">
        <v>45</v>
      </c>
      <c r="J867" s="32" t="s">
        <v>46</v>
      </c>
      <c r="K867" s="217" t="s">
        <v>45</v>
      </c>
      <c r="L867" s="27" t="s">
        <v>3109</v>
      </c>
      <c r="M867" s="172">
        <v>45555.0</v>
      </c>
      <c r="N867" s="172">
        <v>45557.0</v>
      </c>
      <c r="O867" s="34"/>
      <c r="P867" s="34"/>
      <c r="Q867" s="34"/>
      <c r="R867" s="34"/>
      <c r="S867" s="35">
        <f t="shared" si="5"/>
        <v>0</v>
      </c>
      <c r="T867" s="32">
        <v>0.0</v>
      </c>
      <c r="U867" s="37">
        <v>120.0</v>
      </c>
      <c r="V867" s="32">
        <v>3.0</v>
      </c>
      <c r="W867" s="37">
        <v>55.0</v>
      </c>
      <c r="X867" s="30"/>
      <c r="Y867" s="35">
        <f t="shared" si="2"/>
        <v>165</v>
      </c>
      <c r="Z867" s="39">
        <f t="shared" si="3"/>
        <v>165</v>
      </c>
      <c r="AA867" s="68"/>
    </row>
    <row r="868" ht="14.25" customHeight="1">
      <c r="A868" s="25">
        <v>110400.0</v>
      </c>
      <c r="B868" s="52">
        <v>110401.0</v>
      </c>
      <c r="C868" s="51" t="s">
        <v>194</v>
      </c>
      <c r="D868" s="51">
        <v>1075683.0</v>
      </c>
      <c r="E868" s="51" t="s">
        <v>1712</v>
      </c>
      <c r="F868" s="29" t="s">
        <v>135</v>
      </c>
      <c r="G868" s="30"/>
      <c r="H868" s="30" t="s">
        <v>44</v>
      </c>
      <c r="I868" s="31" t="s">
        <v>45</v>
      </c>
      <c r="J868" s="32" t="s">
        <v>46</v>
      </c>
      <c r="K868" s="217" t="s">
        <v>45</v>
      </c>
      <c r="L868" s="27" t="s">
        <v>3109</v>
      </c>
      <c r="M868" s="172">
        <v>45555.0</v>
      </c>
      <c r="N868" s="172">
        <v>45557.0</v>
      </c>
      <c r="O868" s="34"/>
      <c r="P868" s="34"/>
      <c r="Q868" s="34"/>
      <c r="R868" s="34"/>
      <c r="S868" s="35">
        <f t="shared" si="5"/>
        <v>0</v>
      </c>
      <c r="T868" s="32">
        <v>0.0</v>
      </c>
      <c r="U868" s="37">
        <v>120.0</v>
      </c>
      <c r="V868" s="32">
        <v>3.0</v>
      </c>
      <c r="W868" s="37">
        <v>55.0</v>
      </c>
      <c r="X868" s="30"/>
      <c r="Y868" s="35">
        <f t="shared" si="2"/>
        <v>165</v>
      </c>
      <c r="Z868" s="39">
        <f t="shared" si="3"/>
        <v>165</v>
      </c>
      <c r="AA868" s="68"/>
    </row>
    <row r="869" ht="14.25" customHeight="1">
      <c r="A869" s="25">
        <v>110400.0</v>
      </c>
      <c r="B869" s="52">
        <v>110401.0</v>
      </c>
      <c r="C869" s="51" t="s">
        <v>537</v>
      </c>
      <c r="D869" s="51">
        <v>9902481.0</v>
      </c>
      <c r="E869" s="51" t="s">
        <v>1725</v>
      </c>
      <c r="F869" s="29" t="s">
        <v>135</v>
      </c>
      <c r="G869" s="30"/>
      <c r="H869" s="30" t="s">
        <v>44</v>
      </c>
      <c r="I869" s="31" t="s">
        <v>45</v>
      </c>
      <c r="J869" s="32" t="s">
        <v>46</v>
      </c>
      <c r="K869" s="217" t="s">
        <v>45</v>
      </c>
      <c r="L869" s="27" t="s">
        <v>3110</v>
      </c>
      <c r="M869" s="172">
        <v>45569.0</v>
      </c>
      <c r="N869" s="172">
        <v>45572.0</v>
      </c>
      <c r="O869" s="34"/>
      <c r="P869" s="34"/>
      <c r="Q869" s="34"/>
      <c r="R869" s="34"/>
      <c r="S869" s="35">
        <f t="shared" si="5"/>
        <v>0</v>
      </c>
      <c r="T869" s="32">
        <v>1.0</v>
      </c>
      <c r="U869" s="37">
        <v>120.0</v>
      </c>
      <c r="V869" s="32">
        <v>1.0</v>
      </c>
      <c r="W869" s="37">
        <v>55.0</v>
      </c>
      <c r="X869" s="30"/>
      <c r="Y869" s="35">
        <f t="shared" si="2"/>
        <v>175</v>
      </c>
      <c r="Z869" s="39">
        <f t="shared" si="3"/>
        <v>175</v>
      </c>
      <c r="AA869" s="68"/>
    </row>
    <row r="870" ht="14.25" customHeight="1">
      <c r="A870" s="25">
        <v>110400.0</v>
      </c>
      <c r="B870" s="52">
        <v>110401.0</v>
      </c>
      <c r="C870" s="56" t="s">
        <v>3111</v>
      </c>
      <c r="D870" s="27">
        <v>9900195.0</v>
      </c>
      <c r="E870" s="27" t="s">
        <v>1707</v>
      </c>
      <c r="F870" s="29" t="s">
        <v>135</v>
      </c>
      <c r="G870" s="30"/>
      <c r="H870" s="30" t="s">
        <v>44</v>
      </c>
      <c r="I870" s="31" t="s">
        <v>45</v>
      </c>
      <c r="J870" s="32" t="s">
        <v>46</v>
      </c>
      <c r="K870" s="217" t="s">
        <v>45</v>
      </c>
      <c r="L870" s="27" t="s">
        <v>147</v>
      </c>
      <c r="M870" s="172">
        <v>45568.0</v>
      </c>
      <c r="N870" s="172">
        <v>45570.0</v>
      </c>
      <c r="O870" s="34"/>
      <c r="P870" s="34"/>
      <c r="Q870" s="34"/>
      <c r="R870" s="34"/>
      <c r="S870" s="35">
        <f t="shared" si="5"/>
        <v>0</v>
      </c>
      <c r="T870" s="278">
        <v>1.0</v>
      </c>
      <c r="U870" s="37">
        <v>170.12</v>
      </c>
      <c r="V870" s="32">
        <v>1.0</v>
      </c>
      <c r="W870" s="37">
        <v>57.0</v>
      </c>
      <c r="X870" s="30"/>
      <c r="Y870" s="35">
        <f t="shared" si="2"/>
        <v>227.12</v>
      </c>
      <c r="Z870" s="39">
        <f t="shared" si="3"/>
        <v>227.12</v>
      </c>
      <c r="AA870" s="68"/>
    </row>
    <row r="871" ht="14.25" customHeight="1">
      <c r="A871" s="25">
        <v>110400.0</v>
      </c>
      <c r="B871" s="52">
        <v>110401.0</v>
      </c>
      <c r="C871" s="27" t="s">
        <v>3112</v>
      </c>
      <c r="D871" s="27">
        <v>1099132.0</v>
      </c>
      <c r="E871" s="27" t="s">
        <v>1712</v>
      </c>
      <c r="F871" s="29" t="s">
        <v>135</v>
      </c>
      <c r="G871" s="30"/>
      <c r="H871" s="30" t="s">
        <v>44</v>
      </c>
      <c r="I871" s="31" t="s">
        <v>45</v>
      </c>
      <c r="J871" s="32" t="s">
        <v>46</v>
      </c>
      <c r="K871" s="217" t="s">
        <v>45</v>
      </c>
      <c r="L871" s="27" t="s">
        <v>147</v>
      </c>
      <c r="M871" s="172">
        <v>45568.0</v>
      </c>
      <c r="N871" s="172">
        <v>45570.0</v>
      </c>
      <c r="O871" s="34"/>
      <c r="P871" s="34"/>
      <c r="Q871" s="34"/>
      <c r="R871" s="34"/>
      <c r="S871" s="35">
        <f t="shared" si="5"/>
        <v>0</v>
      </c>
      <c r="T871" s="278">
        <v>1.0</v>
      </c>
      <c r="U871" s="37">
        <v>120.0</v>
      </c>
      <c r="V871" s="32">
        <v>1.0</v>
      </c>
      <c r="W871" s="37">
        <v>55.0</v>
      </c>
      <c r="X871" s="30"/>
      <c r="Y871" s="35">
        <f t="shared" si="2"/>
        <v>175</v>
      </c>
      <c r="Z871" s="39">
        <f t="shared" si="3"/>
        <v>175</v>
      </c>
      <c r="AA871" s="68"/>
    </row>
    <row r="872" ht="14.25" customHeight="1">
      <c r="A872" s="25">
        <v>110400.0</v>
      </c>
      <c r="B872" s="52">
        <v>110401.0</v>
      </c>
      <c r="C872" s="56" t="s">
        <v>3113</v>
      </c>
      <c r="D872" s="27">
        <v>9500405.0</v>
      </c>
      <c r="E872" s="27" t="s">
        <v>1740</v>
      </c>
      <c r="F872" s="29" t="s">
        <v>135</v>
      </c>
      <c r="G872" s="30"/>
      <c r="H872" s="30" t="s">
        <v>44</v>
      </c>
      <c r="I872" s="31" t="s">
        <v>45</v>
      </c>
      <c r="J872" s="32" t="s">
        <v>46</v>
      </c>
      <c r="K872" s="217" t="s">
        <v>45</v>
      </c>
      <c r="L872" s="27" t="s">
        <v>147</v>
      </c>
      <c r="M872" s="172">
        <v>45568.0</v>
      </c>
      <c r="N872" s="172">
        <v>45570.0</v>
      </c>
      <c r="O872" s="34"/>
      <c r="P872" s="34"/>
      <c r="Q872" s="34"/>
      <c r="R872" s="34"/>
      <c r="S872" s="35">
        <f t="shared" si="5"/>
        <v>0</v>
      </c>
      <c r="T872" s="278">
        <v>1.0</v>
      </c>
      <c r="U872" s="37">
        <v>120.0</v>
      </c>
      <c r="V872" s="32">
        <v>2.0</v>
      </c>
      <c r="W872" s="37">
        <v>55.0</v>
      </c>
      <c r="X872" s="30"/>
      <c r="Y872" s="35">
        <f t="shared" si="2"/>
        <v>230</v>
      </c>
      <c r="Z872" s="39">
        <f t="shared" si="3"/>
        <v>230</v>
      </c>
      <c r="AA872" s="68"/>
    </row>
    <row r="873" ht="14.25" customHeight="1">
      <c r="A873" s="25">
        <v>110400.0</v>
      </c>
      <c r="B873" s="52">
        <v>110401.0</v>
      </c>
      <c r="C873" s="300" t="s">
        <v>281</v>
      </c>
      <c r="D873" s="114">
        <v>1127055.0</v>
      </c>
      <c r="E873" s="114" t="s">
        <v>1710</v>
      </c>
      <c r="F873" s="29" t="s">
        <v>135</v>
      </c>
      <c r="G873" s="30"/>
      <c r="H873" s="30" t="s">
        <v>44</v>
      </c>
      <c r="I873" s="31" t="s">
        <v>45</v>
      </c>
      <c r="J873" s="32" t="s">
        <v>46</v>
      </c>
      <c r="K873" s="217" t="s">
        <v>45</v>
      </c>
      <c r="L873" s="27" t="s">
        <v>147</v>
      </c>
      <c r="M873" s="172">
        <v>45568.0</v>
      </c>
      <c r="N873" s="172">
        <v>45570.0</v>
      </c>
      <c r="O873" s="34"/>
      <c r="P873" s="34"/>
      <c r="Q873" s="34"/>
      <c r="R873" s="34"/>
      <c r="S873" s="35">
        <f t="shared" si="5"/>
        <v>0</v>
      </c>
      <c r="T873" s="278">
        <v>1.0</v>
      </c>
      <c r="U873" s="37">
        <v>120.0</v>
      </c>
      <c r="V873" s="32">
        <v>2.0</v>
      </c>
      <c r="W873" s="37">
        <v>55.0</v>
      </c>
      <c r="X873" s="30"/>
      <c r="Y873" s="35">
        <f t="shared" si="2"/>
        <v>230</v>
      </c>
      <c r="Z873" s="39">
        <f t="shared" si="3"/>
        <v>230</v>
      </c>
      <c r="AA873" s="68"/>
    </row>
    <row r="874" ht="14.25" customHeight="1">
      <c r="A874" s="25">
        <v>110400.0</v>
      </c>
      <c r="B874" s="52">
        <v>110401.0</v>
      </c>
      <c r="C874" s="56" t="s">
        <v>3114</v>
      </c>
      <c r="D874" s="27">
        <v>1036858.0</v>
      </c>
      <c r="E874" s="27" t="s">
        <v>1740</v>
      </c>
      <c r="F874" s="29" t="s">
        <v>135</v>
      </c>
      <c r="G874" s="30"/>
      <c r="H874" s="30" t="s">
        <v>44</v>
      </c>
      <c r="I874" s="31" t="s">
        <v>45</v>
      </c>
      <c r="J874" s="32" t="s">
        <v>46</v>
      </c>
      <c r="K874" s="217" t="s">
        <v>45</v>
      </c>
      <c r="L874" s="27" t="s">
        <v>147</v>
      </c>
      <c r="M874" s="172">
        <v>45568.0</v>
      </c>
      <c r="N874" s="172">
        <v>45570.0</v>
      </c>
      <c r="O874" s="34"/>
      <c r="P874" s="34"/>
      <c r="Q874" s="34"/>
      <c r="R874" s="34"/>
      <c r="S874" s="35">
        <f t="shared" si="5"/>
        <v>0</v>
      </c>
      <c r="T874" s="278">
        <v>0.0</v>
      </c>
      <c r="U874" s="37">
        <v>120.0</v>
      </c>
      <c r="V874" s="32">
        <v>1.0</v>
      </c>
      <c r="W874" s="37">
        <v>55.0</v>
      </c>
      <c r="X874" s="30"/>
      <c r="Y874" s="35">
        <f t="shared" si="2"/>
        <v>55</v>
      </c>
      <c r="Z874" s="39">
        <f t="shared" si="3"/>
        <v>55</v>
      </c>
      <c r="AA874" s="68"/>
    </row>
    <row r="875" ht="14.25" customHeight="1">
      <c r="A875" s="25">
        <v>110400.0</v>
      </c>
      <c r="B875" s="52">
        <v>110401.0</v>
      </c>
      <c r="C875" s="27" t="s">
        <v>3115</v>
      </c>
      <c r="D875" s="27">
        <v>1099841.0</v>
      </c>
      <c r="E875" s="27" t="s">
        <v>1712</v>
      </c>
      <c r="F875" s="29" t="s">
        <v>135</v>
      </c>
      <c r="G875" s="30"/>
      <c r="H875" s="30" t="s">
        <v>44</v>
      </c>
      <c r="I875" s="31" t="s">
        <v>45</v>
      </c>
      <c r="J875" s="32" t="s">
        <v>46</v>
      </c>
      <c r="K875" s="217" t="s">
        <v>45</v>
      </c>
      <c r="L875" s="27" t="s">
        <v>147</v>
      </c>
      <c r="M875" s="172">
        <v>45568.0</v>
      </c>
      <c r="N875" s="172">
        <v>45570.0</v>
      </c>
      <c r="O875" s="34"/>
      <c r="P875" s="34"/>
      <c r="Q875" s="34"/>
      <c r="R875" s="34"/>
      <c r="S875" s="35">
        <f t="shared" si="5"/>
        <v>0</v>
      </c>
      <c r="T875" s="278">
        <v>0.0</v>
      </c>
      <c r="U875" s="37">
        <v>120.0</v>
      </c>
      <c r="V875" s="32">
        <v>1.0</v>
      </c>
      <c r="W875" s="37">
        <v>55.0</v>
      </c>
      <c r="X875" s="30"/>
      <c r="Y875" s="35">
        <f t="shared" si="2"/>
        <v>55</v>
      </c>
      <c r="Z875" s="39">
        <f t="shared" si="3"/>
        <v>55</v>
      </c>
      <c r="AA875" s="68"/>
    </row>
    <row r="876" ht="14.25" customHeight="1">
      <c r="A876" s="25">
        <v>110400.0</v>
      </c>
      <c r="B876" s="52">
        <v>110401.0</v>
      </c>
      <c r="C876" s="56" t="s">
        <v>3116</v>
      </c>
      <c r="D876" s="27">
        <v>1097970.0</v>
      </c>
      <c r="E876" s="27" t="s">
        <v>1712</v>
      </c>
      <c r="F876" s="29" t="s">
        <v>135</v>
      </c>
      <c r="G876" s="30"/>
      <c r="H876" s="30" t="s">
        <v>44</v>
      </c>
      <c r="I876" s="31" t="s">
        <v>45</v>
      </c>
      <c r="J876" s="32" t="s">
        <v>46</v>
      </c>
      <c r="K876" s="217" t="s">
        <v>45</v>
      </c>
      <c r="L876" s="27" t="s">
        <v>147</v>
      </c>
      <c r="M876" s="172">
        <v>45568.0</v>
      </c>
      <c r="N876" s="172">
        <v>45570.0</v>
      </c>
      <c r="O876" s="34"/>
      <c r="P876" s="34"/>
      <c r="Q876" s="34"/>
      <c r="R876" s="34"/>
      <c r="S876" s="35">
        <f t="shared" si="5"/>
        <v>0</v>
      </c>
      <c r="T876" s="278">
        <v>0.0</v>
      </c>
      <c r="U876" s="37">
        <v>120.0</v>
      </c>
      <c r="V876" s="32">
        <v>1.0</v>
      </c>
      <c r="W876" s="37">
        <v>55.0</v>
      </c>
      <c r="X876" s="30"/>
      <c r="Y876" s="35">
        <f t="shared" si="2"/>
        <v>55</v>
      </c>
      <c r="Z876" s="39">
        <f t="shared" si="3"/>
        <v>55</v>
      </c>
      <c r="AA876" s="68"/>
    </row>
    <row r="877" ht="14.25" customHeight="1">
      <c r="A877" s="25">
        <v>110400.0</v>
      </c>
      <c r="B877" s="52">
        <v>110401.0</v>
      </c>
      <c r="C877" s="27" t="s">
        <v>3117</v>
      </c>
      <c r="D877" s="27">
        <v>7980817.0</v>
      </c>
      <c r="E877" s="27" t="s">
        <v>1737</v>
      </c>
      <c r="F877" s="29" t="s">
        <v>135</v>
      </c>
      <c r="G877" s="30"/>
      <c r="H877" s="30" t="s">
        <v>44</v>
      </c>
      <c r="I877" s="31" t="s">
        <v>45</v>
      </c>
      <c r="J877" s="32" t="s">
        <v>46</v>
      </c>
      <c r="K877" s="217" t="s">
        <v>45</v>
      </c>
      <c r="L877" s="27" t="s">
        <v>147</v>
      </c>
      <c r="M877" s="172">
        <v>45568.0</v>
      </c>
      <c r="N877" s="172">
        <v>45570.0</v>
      </c>
      <c r="O877" s="34"/>
      <c r="P877" s="34"/>
      <c r="Q877" s="34"/>
      <c r="R877" s="34"/>
      <c r="S877" s="35">
        <f t="shared" si="5"/>
        <v>0</v>
      </c>
      <c r="T877" s="278">
        <v>0.0</v>
      </c>
      <c r="U877" s="37">
        <v>120.0</v>
      </c>
      <c r="V877" s="32">
        <v>1.0</v>
      </c>
      <c r="W877" s="37">
        <v>55.0</v>
      </c>
      <c r="X877" s="30"/>
      <c r="Y877" s="35">
        <f t="shared" si="2"/>
        <v>55</v>
      </c>
      <c r="Z877" s="39">
        <f t="shared" si="3"/>
        <v>55</v>
      </c>
      <c r="AA877" s="68"/>
    </row>
    <row r="878" ht="14.25" customHeight="1">
      <c r="A878" s="25">
        <v>110400.0</v>
      </c>
      <c r="B878" s="52">
        <v>110401.0</v>
      </c>
      <c r="C878" s="56" t="s">
        <v>3118</v>
      </c>
      <c r="D878" s="27">
        <v>1096290.0</v>
      </c>
      <c r="E878" s="27" t="s">
        <v>1712</v>
      </c>
      <c r="F878" s="29" t="s">
        <v>135</v>
      </c>
      <c r="G878" s="30"/>
      <c r="H878" s="30" t="s">
        <v>44</v>
      </c>
      <c r="I878" s="31" t="s">
        <v>45</v>
      </c>
      <c r="J878" s="32" t="s">
        <v>46</v>
      </c>
      <c r="K878" s="217" t="s">
        <v>45</v>
      </c>
      <c r="L878" s="27" t="s">
        <v>147</v>
      </c>
      <c r="M878" s="172">
        <v>45568.0</v>
      </c>
      <c r="N878" s="172">
        <v>45570.0</v>
      </c>
      <c r="O878" s="34"/>
      <c r="P878" s="34"/>
      <c r="Q878" s="34"/>
      <c r="R878" s="34"/>
      <c r="S878" s="35">
        <f t="shared" si="5"/>
        <v>0</v>
      </c>
      <c r="T878" s="278">
        <v>0.0</v>
      </c>
      <c r="U878" s="37">
        <v>120.0</v>
      </c>
      <c r="V878" s="32">
        <v>2.0</v>
      </c>
      <c r="W878" s="37">
        <v>55.0</v>
      </c>
      <c r="X878" s="30"/>
      <c r="Y878" s="35">
        <f t="shared" si="2"/>
        <v>110</v>
      </c>
      <c r="Z878" s="39">
        <f t="shared" si="3"/>
        <v>110</v>
      </c>
      <c r="AA878" s="68"/>
    </row>
    <row r="879" ht="14.25" customHeight="1">
      <c r="A879" s="25">
        <v>110400.0</v>
      </c>
      <c r="B879" s="52">
        <v>110401.0</v>
      </c>
      <c r="C879" s="56" t="s">
        <v>3119</v>
      </c>
      <c r="D879" s="27">
        <v>1157167.0</v>
      </c>
      <c r="E879" s="27" t="s">
        <v>1710</v>
      </c>
      <c r="F879" s="29" t="s">
        <v>135</v>
      </c>
      <c r="G879" s="30"/>
      <c r="H879" s="30" t="s">
        <v>44</v>
      </c>
      <c r="I879" s="31" t="s">
        <v>45</v>
      </c>
      <c r="J879" s="32" t="s">
        <v>46</v>
      </c>
      <c r="K879" s="217" t="s">
        <v>45</v>
      </c>
      <c r="L879" s="27" t="s">
        <v>147</v>
      </c>
      <c r="M879" s="172">
        <v>45568.0</v>
      </c>
      <c r="N879" s="172">
        <v>45570.0</v>
      </c>
      <c r="O879" s="34"/>
      <c r="P879" s="34"/>
      <c r="Q879" s="34"/>
      <c r="R879" s="34"/>
      <c r="S879" s="35">
        <f t="shared" si="5"/>
        <v>0</v>
      </c>
      <c r="T879" s="278">
        <v>0.0</v>
      </c>
      <c r="U879" s="37">
        <v>120.0</v>
      </c>
      <c r="V879" s="32">
        <v>2.0</v>
      </c>
      <c r="W879" s="37">
        <v>55.0</v>
      </c>
      <c r="X879" s="30"/>
      <c r="Y879" s="35">
        <f t="shared" si="2"/>
        <v>110</v>
      </c>
      <c r="Z879" s="39">
        <f t="shared" si="3"/>
        <v>110</v>
      </c>
      <c r="AA879" s="68"/>
    </row>
    <row r="880" ht="14.25" customHeight="1">
      <c r="A880" s="25">
        <v>110400.0</v>
      </c>
      <c r="B880" s="52">
        <v>110401.0</v>
      </c>
      <c r="C880" s="114" t="s">
        <v>3120</v>
      </c>
      <c r="D880" s="114">
        <v>1128221.0</v>
      </c>
      <c r="E880" s="114" t="s">
        <v>1710</v>
      </c>
      <c r="F880" s="29" t="s">
        <v>135</v>
      </c>
      <c r="G880" s="30"/>
      <c r="H880" s="30" t="s">
        <v>44</v>
      </c>
      <c r="I880" s="31" t="s">
        <v>45</v>
      </c>
      <c r="J880" s="32" t="s">
        <v>46</v>
      </c>
      <c r="K880" s="217" t="s">
        <v>45</v>
      </c>
      <c r="L880" s="27" t="s">
        <v>147</v>
      </c>
      <c r="M880" s="172">
        <v>45568.0</v>
      </c>
      <c r="N880" s="172">
        <v>45570.0</v>
      </c>
      <c r="O880" s="34"/>
      <c r="P880" s="34"/>
      <c r="Q880" s="34"/>
      <c r="R880" s="34"/>
      <c r="S880" s="35">
        <f t="shared" si="5"/>
        <v>0</v>
      </c>
      <c r="T880" s="278">
        <v>0.0</v>
      </c>
      <c r="U880" s="37">
        <v>120.0</v>
      </c>
      <c r="V880" s="32">
        <v>2.0</v>
      </c>
      <c r="W880" s="37">
        <v>55.0</v>
      </c>
      <c r="X880" s="30"/>
      <c r="Y880" s="35">
        <f t="shared" si="2"/>
        <v>110</v>
      </c>
      <c r="Z880" s="39">
        <f t="shared" si="3"/>
        <v>110</v>
      </c>
      <c r="AA880" s="68"/>
    </row>
    <row r="881" ht="14.25" customHeight="1">
      <c r="A881" s="25">
        <v>110400.0</v>
      </c>
      <c r="B881" s="52">
        <v>110401.0</v>
      </c>
      <c r="C881" s="56" t="s">
        <v>3121</v>
      </c>
      <c r="D881" s="27">
        <v>1097440.0</v>
      </c>
      <c r="E881" s="27" t="s">
        <v>1712</v>
      </c>
      <c r="F881" s="29" t="s">
        <v>135</v>
      </c>
      <c r="G881" s="30"/>
      <c r="H881" s="30" t="s">
        <v>44</v>
      </c>
      <c r="I881" s="31" t="s">
        <v>45</v>
      </c>
      <c r="J881" s="32" t="s">
        <v>46</v>
      </c>
      <c r="K881" s="217" t="s">
        <v>45</v>
      </c>
      <c r="L881" s="27" t="s">
        <v>147</v>
      </c>
      <c r="M881" s="172">
        <v>45568.0</v>
      </c>
      <c r="N881" s="172">
        <v>45570.0</v>
      </c>
      <c r="O881" s="34"/>
      <c r="P881" s="34"/>
      <c r="Q881" s="34"/>
      <c r="R881" s="34"/>
      <c r="S881" s="35">
        <f t="shared" si="5"/>
        <v>0</v>
      </c>
      <c r="T881" s="278">
        <v>0.0</v>
      </c>
      <c r="U881" s="37">
        <v>120.0</v>
      </c>
      <c r="V881" s="32">
        <v>1.0</v>
      </c>
      <c r="W881" s="37">
        <v>55.0</v>
      </c>
      <c r="X881" s="30"/>
      <c r="Y881" s="35">
        <f t="shared" si="2"/>
        <v>55</v>
      </c>
      <c r="Z881" s="39">
        <f t="shared" si="3"/>
        <v>55</v>
      </c>
      <c r="AA881" s="68"/>
    </row>
    <row r="882" ht="14.25" customHeight="1">
      <c r="A882" s="25">
        <v>110400.0</v>
      </c>
      <c r="B882" s="52">
        <v>110401.0</v>
      </c>
      <c r="C882" s="27" t="s">
        <v>3122</v>
      </c>
      <c r="D882" s="27">
        <v>1123386.0</v>
      </c>
      <c r="E882" s="27" t="s">
        <v>1710</v>
      </c>
      <c r="F882" s="29" t="s">
        <v>135</v>
      </c>
      <c r="G882" s="30"/>
      <c r="H882" s="30" t="s">
        <v>44</v>
      </c>
      <c r="I882" s="31" t="s">
        <v>45</v>
      </c>
      <c r="J882" s="32" t="s">
        <v>46</v>
      </c>
      <c r="K882" s="217" t="s">
        <v>45</v>
      </c>
      <c r="L882" s="27" t="s">
        <v>147</v>
      </c>
      <c r="M882" s="172">
        <v>45568.0</v>
      </c>
      <c r="N882" s="172">
        <v>45570.0</v>
      </c>
      <c r="O882" s="34"/>
      <c r="P882" s="34"/>
      <c r="Q882" s="34"/>
      <c r="R882" s="34"/>
      <c r="S882" s="35">
        <f t="shared" si="5"/>
        <v>0</v>
      </c>
      <c r="T882" s="278">
        <v>0.0</v>
      </c>
      <c r="U882" s="37">
        <v>120.0</v>
      </c>
      <c r="V882" s="32">
        <v>1.0</v>
      </c>
      <c r="W882" s="37">
        <v>55.0</v>
      </c>
      <c r="X882" s="30"/>
      <c r="Y882" s="35">
        <f t="shared" si="2"/>
        <v>55</v>
      </c>
      <c r="Z882" s="39">
        <f t="shared" si="3"/>
        <v>55</v>
      </c>
      <c r="AA882" s="68"/>
    </row>
    <row r="883" ht="14.25" customHeight="1">
      <c r="A883" s="25">
        <v>110400.0</v>
      </c>
      <c r="B883" s="52">
        <v>110401.0</v>
      </c>
      <c r="C883" s="56" t="s">
        <v>3123</v>
      </c>
      <c r="D883" s="27">
        <v>1076299.0</v>
      </c>
      <c r="E883" s="27" t="s">
        <v>1712</v>
      </c>
      <c r="F883" s="29" t="s">
        <v>135</v>
      </c>
      <c r="G883" s="30"/>
      <c r="H883" s="30" t="s">
        <v>44</v>
      </c>
      <c r="I883" s="31" t="s">
        <v>45</v>
      </c>
      <c r="J883" s="32" t="s">
        <v>46</v>
      </c>
      <c r="K883" s="217" t="s">
        <v>45</v>
      </c>
      <c r="L883" s="27" t="s">
        <v>147</v>
      </c>
      <c r="M883" s="172">
        <v>45568.0</v>
      </c>
      <c r="N883" s="172">
        <v>45570.0</v>
      </c>
      <c r="O883" s="34"/>
      <c r="P883" s="34"/>
      <c r="Q883" s="34"/>
      <c r="R883" s="34"/>
      <c r="S883" s="35">
        <f t="shared" si="5"/>
        <v>0</v>
      </c>
      <c r="T883" s="278">
        <v>0.0</v>
      </c>
      <c r="U883" s="37">
        <v>120.0</v>
      </c>
      <c r="V883" s="32">
        <v>2.0</v>
      </c>
      <c r="W883" s="37">
        <v>55.0</v>
      </c>
      <c r="X883" s="30"/>
      <c r="Y883" s="35">
        <f t="shared" si="2"/>
        <v>110</v>
      </c>
      <c r="Z883" s="39">
        <f t="shared" si="3"/>
        <v>110</v>
      </c>
      <c r="AA883" s="68"/>
    </row>
    <row r="884" ht="14.25" customHeight="1">
      <c r="A884" s="25">
        <v>110400.0</v>
      </c>
      <c r="B884" s="52">
        <v>110401.0</v>
      </c>
      <c r="C884" s="27" t="s">
        <v>3124</v>
      </c>
      <c r="D884" s="27">
        <v>7102496.0</v>
      </c>
      <c r="E884" s="27" t="s">
        <v>1737</v>
      </c>
      <c r="F884" s="29" t="s">
        <v>135</v>
      </c>
      <c r="G884" s="30"/>
      <c r="H884" s="30" t="s">
        <v>44</v>
      </c>
      <c r="I884" s="31" t="s">
        <v>45</v>
      </c>
      <c r="J884" s="32" t="s">
        <v>46</v>
      </c>
      <c r="K884" s="217" t="s">
        <v>45</v>
      </c>
      <c r="L884" s="27" t="s">
        <v>147</v>
      </c>
      <c r="M884" s="172">
        <v>45568.0</v>
      </c>
      <c r="N884" s="172">
        <v>45570.0</v>
      </c>
      <c r="O884" s="34"/>
      <c r="P884" s="34"/>
      <c r="Q884" s="34"/>
      <c r="R884" s="34"/>
      <c r="S884" s="35">
        <f t="shared" si="5"/>
        <v>0</v>
      </c>
      <c r="T884" s="278">
        <v>0.0</v>
      </c>
      <c r="U884" s="37">
        <v>120.0</v>
      </c>
      <c r="V884" s="32">
        <v>2.0</v>
      </c>
      <c r="W884" s="37">
        <v>55.0</v>
      </c>
      <c r="X884" s="30"/>
      <c r="Y884" s="35">
        <f t="shared" si="2"/>
        <v>110</v>
      </c>
      <c r="Z884" s="39">
        <f t="shared" si="3"/>
        <v>110</v>
      </c>
      <c r="AA884" s="68"/>
    </row>
    <row r="885" ht="14.25" customHeight="1">
      <c r="A885" s="25">
        <v>110400.0</v>
      </c>
      <c r="B885" s="52">
        <v>110401.0</v>
      </c>
      <c r="C885" s="27" t="s">
        <v>3125</v>
      </c>
      <c r="D885" s="27">
        <v>311600.0</v>
      </c>
      <c r="E885" s="27" t="s">
        <v>1712</v>
      </c>
      <c r="F885" s="29" t="s">
        <v>135</v>
      </c>
      <c r="G885" s="30"/>
      <c r="H885" s="30" t="s">
        <v>44</v>
      </c>
      <c r="I885" s="31" t="s">
        <v>45</v>
      </c>
      <c r="J885" s="32" t="s">
        <v>46</v>
      </c>
      <c r="K885" s="217" t="s">
        <v>45</v>
      </c>
      <c r="L885" s="27" t="s">
        <v>147</v>
      </c>
      <c r="M885" s="172">
        <v>45568.0</v>
      </c>
      <c r="N885" s="172">
        <v>45570.0</v>
      </c>
      <c r="O885" s="34"/>
      <c r="P885" s="34"/>
      <c r="Q885" s="34"/>
      <c r="R885" s="34"/>
      <c r="S885" s="35">
        <f t="shared" si="5"/>
        <v>0</v>
      </c>
      <c r="T885" s="278">
        <v>1.0</v>
      </c>
      <c r="U885" s="37">
        <v>120.0</v>
      </c>
      <c r="V885" s="32">
        <v>1.0</v>
      </c>
      <c r="W885" s="37">
        <v>55.0</v>
      </c>
      <c r="X885" s="30"/>
      <c r="Y885" s="35">
        <f t="shared" si="2"/>
        <v>175</v>
      </c>
      <c r="Z885" s="39">
        <f t="shared" si="3"/>
        <v>175</v>
      </c>
      <c r="AA885" s="68"/>
    </row>
    <row r="886" ht="14.25" customHeight="1">
      <c r="A886" s="25">
        <v>110400.0</v>
      </c>
      <c r="B886" s="52">
        <v>110401.0</v>
      </c>
      <c r="C886" s="56" t="s">
        <v>3126</v>
      </c>
      <c r="D886" s="27">
        <v>1110276.0</v>
      </c>
      <c r="E886" s="27" t="s">
        <v>1712</v>
      </c>
      <c r="F886" s="29" t="s">
        <v>135</v>
      </c>
      <c r="G886" s="30"/>
      <c r="H886" s="30" t="s">
        <v>44</v>
      </c>
      <c r="I886" s="31" t="s">
        <v>45</v>
      </c>
      <c r="J886" s="32" t="s">
        <v>46</v>
      </c>
      <c r="K886" s="217" t="s">
        <v>45</v>
      </c>
      <c r="L886" s="27" t="s">
        <v>147</v>
      </c>
      <c r="M886" s="172">
        <v>45568.0</v>
      </c>
      <c r="N886" s="172">
        <v>45570.0</v>
      </c>
      <c r="O886" s="34"/>
      <c r="P886" s="34"/>
      <c r="Q886" s="34"/>
      <c r="R886" s="34"/>
      <c r="S886" s="35">
        <f t="shared" si="5"/>
        <v>0</v>
      </c>
      <c r="T886" s="278">
        <v>1.0</v>
      </c>
      <c r="U886" s="37">
        <v>120.0</v>
      </c>
      <c r="V886" s="32">
        <v>1.0</v>
      </c>
      <c r="W886" s="37">
        <v>55.0</v>
      </c>
      <c r="X886" s="30"/>
      <c r="Y886" s="35">
        <f t="shared" si="2"/>
        <v>175</v>
      </c>
      <c r="Z886" s="39">
        <f t="shared" si="3"/>
        <v>175</v>
      </c>
      <c r="AA886" s="68"/>
    </row>
    <row r="887" ht="14.25" customHeight="1">
      <c r="A887" s="25">
        <v>110400.0</v>
      </c>
      <c r="B887" s="52">
        <v>110401.0</v>
      </c>
      <c r="C887" s="51" t="s">
        <v>1405</v>
      </c>
      <c r="D887" s="51">
        <v>9802290.0</v>
      </c>
      <c r="E887" s="27" t="s">
        <v>1712</v>
      </c>
      <c r="F887" s="29" t="s">
        <v>135</v>
      </c>
      <c r="G887" s="30"/>
      <c r="H887" s="30" t="s">
        <v>44</v>
      </c>
      <c r="I887" s="31" t="s">
        <v>45</v>
      </c>
      <c r="J887" s="32" t="s">
        <v>46</v>
      </c>
      <c r="K887" s="217" t="s">
        <v>45</v>
      </c>
      <c r="L887" s="27" t="s">
        <v>50</v>
      </c>
      <c r="M887" s="172">
        <v>45558.0</v>
      </c>
      <c r="N887" s="172">
        <v>45565.0</v>
      </c>
      <c r="O887" s="34"/>
      <c r="P887" s="34"/>
      <c r="Q887" s="34"/>
      <c r="R887" s="34"/>
      <c r="S887" s="35">
        <f t="shared" si="5"/>
        <v>0</v>
      </c>
      <c r="T887" s="32">
        <v>3.0</v>
      </c>
      <c r="U887" s="37">
        <v>120.0</v>
      </c>
      <c r="V887" s="32">
        <v>3.0</v>
      </c>
      <c r="W887" s="37">
        <v>55.0</v>
      </c>
      <c r="X887" s="30"/>
      <c r="Y887" s="35">
        <f t="shared" si="2"/>
        <v>525</v>
      </c>
      <c r="Z887" s="39">
        <f t="shared" si="3"/>
        <v>525</v>
      </c>
      <c r="AA887" s="68"/>
    </row>
    <row r="888" ht="14.25" customHeight="1">
      <c r="A888" s="25">
        <v>110400.0</v>
      </c>
      <c r="B888" s="52">
        <v>110401.0</v>
      </c>
      <c r="C888" s="51" t="s">
        <v>3127</v>
      </c>
      <c r="D888" s="51">
        <v>1077228.0</v>
      </c>
      <c r="E888" s="51" t="s">
        <v>1712</v>
      </c>
      <c r="F888" s="29" t="s">
        <v>135</v>
      </c>
      <c r="G888" s="30"/>
      <c r="H888" s="30" t="s">
        <v>44</v>
      </c>
      <c r="I888" s="31" t="s">
        <v>45</v>
      </c>
      <c r="J888" s="32" t="s">
        <v>46</v>
      </c>
      <c r="K888" s="217" t="s">
        <v>45</v>
      </c>
      <c r="L888" s="27" t="s">
        <v>50</v>
      </c>
      <c r="M888" s="172">
        <v>45562.0</v>
      </c>
      <c r="N888" s="172">
        <v>45564.0</v>
      </c>
      <c r="O888" s="34"/>
      <c r="P888" s="34"/>
      <c r="Q888" s="34"/>
      <c r="R888" s="34"/>
      <c r="S888" s="35">
        <f t="shared" si="5"/>
        <v>0</v>
      </c>
      <c r="T888" s="101">
        <v>2.0</v>
      </c>
      <c r="U888" s="37">
        <v>120.0</v>
      </c>
      <c r="V888" s="32">
        <v>0.0</v>
      </c>
      <c r="W888" s="37">
        <v>55.0</v>
      </c>
      <c r="X888" s="30"/>
      <c r="Y888" s="35">
        <f t="shared" si="2"/>
        <v>240</v>
      </c>
      <c r="Z888" s="39">
        <f t="shared" si="3"/>
        <v>240</v>
      </c>
      <c r="AA888" s="68"/>
    </row>
    <row r="889" ht="14.25" customHeight="1">
      <c r="A889" s="25">
        <v>110400.0</v>
      </c>
      <c r="B889" s="52">
        <v>110401.0</v>
      </c>
      <c r="C889" s="51" t="s">
        <v>1439</v>
      </c>
      <c r="D889" s="51">
        <v>1129287.0</v>
      </c>
      <c r="E889" s="51" t="s">
        <v>1710</v>
      </c>
      <c r="F889" s="29" t="s">
        <v>135</v>
      </c>
      <c r="G889" s="30"/>
      <c r="H889" s="30" t="s">
        <v>44</v>
      </c>
      <c r="I889" s="31" t="s">
        <v>45</v>
      </c>
      <c r="J889" s="32" t="s">
        <v>46</v>
      </c>
      <c r="K889" s="217" t="s">
        <v>45</v>
      </c>
      <c r="L889" s="27" t="s">
        <v>50</v>
      </c>
      <c r="M889" s="172">
        <v>45562.0</v>
      </c>
      <c r="N889" s="172">
        <v>45564.0</v>
      </c>
      <c r="O889" s="34"/>
      <c r="P889" s="34"/>
      <c r="Q889" s="34"/>
      <c r="R889" s="34"/>
      <c r="S889" s="35">
        <f t="shared" si="5"/>
        <v>0</v>
      </c>
      <c r="T889" s="101">
        <v>1.0</v>
      </c>
      <c r="U889" s="37">
        <v>120.0</v>
      </c>
      <c r="V889" s="32">
        <v>2.0</v>
      </c>
      <c r="W889" s="37">
        <v>55.0</v>
      </c>
      <c r="X889" s="30"/>
      <c r="Y889" s="35">
        <f t="shared" si="2"/>
        <v>230</v>
      </c>
      <c r="Z889" s="39">
        <f t="shared" si="3"/>
        <v>230</v>
      </c>
      <c r="AA889" s="68"/>
    </row>
    <row r="890" ht="14.25" customHeight="1">
      <c r="A890" s="25">
        <v>110400.0</v>
      </c>
      <c r="B890" s="52">
        <v>110401.0</v>
      </c>
      <c r="C890" s="51" t="s">
        <v>1871</v>
      </c>
      <c r="D890" s="51">
        <v>7113013.0</v>
      </c>
      <c r="E890" s="51" t="s">
        <v>1710</v>
      </c>
      <c r="F890" s="29" t="s">
        <v>135</v>
      </c>
      <c r="G890" s="30"/>
      <c r="H890" s="30" t="s">
        <v>44</v>
      </c>
      <c r="I890" s="31" t="s">
        <v>45</v>
      </c>
      <c r="J890" s="32" t="s">
        <v>46</v>
      </c>
      <c r="K890" s="217" t="s">
        <v>45</v>
      </c>
      <c r="L890" s="27" t="s">
        <v>50</v>
      </c>
      <c r="M890" s="172">
        <v>45562.0</v>
      </c>
      <c r="N890" s="172">
        <v>45564.0</v>
      </c>
      <c r="O890" s="34"/>
      <c r="P890" s="34"/>
      <c r="Q890" s="34"/>
      <c r="R890" s="34"/>
      <c r="S890" s="35">
        <f t="shared" si="5"/>
        <v>0</v>
      </c>
      <c r="T890" s="101">
        <v>1.0</v>
      </c>
      <c r="U890" s="37">
        <v>120.0</v>
      </c>
      <c r="V890" s="32">
        <v>1.0</v>
      </c>
      <c r="W890" s="37">
        <v>55.0</v>
      </c>
      <c r="X890" s="30"/>
      <c r="Y890" s="35">
        <f t="shared" si="2"/>
        <v>175</v>
      </c>
      <c r="Z890" s="39">
        <f t="shared" si="3"/>
        <v>175</v>
      </c>
      <c r="AA890" s="68"/>
    </row>
    <row r="891" ht="14.25" customHeight="1">
      <c r="A891" s="25">
        <v>110400.0</v>
      </c>
      <c r="B891" s="52">
        <v>110401.0</v>
      </c>
      <c r="C891" s="27" t="s">
        <v>3128</v>
      </c>
      <c r="D891" s="139">
        <v>1099434.0</v>
      </c>
      <c r="E891" s="27" t="s">
        <v>1712</v>
      </c>
      <c r="F891" s="29" t="s">
        <v>135</v>
      </c>
      <c r="G891" s="30"/>
      <c r="H891" s="30" t="s">
        <v>44</v>
      </c>
      <c r="I891" s="31" t="s">
        <v>45</v>
      </c>
      <c r="J891" s="32" t="s">
        <v>46</v>
      </c>
      <c r="K891" s="217" t="s">
        <v>45</v>
      </c>
      <c r="L891" s="27" t="s">
        <v>50</v>
      </c>
      <c r="M891" s="172">
        <v>45563.0</v>
      </c>
      <c r="N891" s="172">
        <v>45564.0</v>
      </c>
      <c r="O891" s="34"/>
      <c r="P891" s="34"/>
      <c r="Q891" s="34"/>
      <c r="R891" s="34"/>
      <c r="S891" s="35">
        <f t="shared" si="5"/>
        <v>0</v>
      </c>
      <c r="T891" s="288">
        <v>1.0</v>
      </c>
      <c r="U891" s="37">
        <v>120.0</v>
      </c>
      <c r="V891" s="32">
        <v>1.0</v>
      </c>
      <c r="W891" s="37">
        <v>55.0</v>
      </c>
      <c r="X891" s="30"/>
      <c r="Y891" s="35">
        <f t="shared" si="2"/>
        <v>175</v>
      </c>
      <c r="Z891" s="39">
        <f t="shared" si="3"/>
        <v>175</v>
      </c>
      <c r="AA891" s="68"/>
    </row>
    <row r="892" ht="14.25" customHeight="1">
      <c r="A892" s="25">
        <v>110400.0</v>
      </c>
      <c r="B892" s="52">
        <v>110401.0</v>
      </c>
      <c r="C892" s="27" t="s">
        <v>1852</v>
      </c>
      <c r="D892" s="139">
        <v>1225529.0</v>
      </c>
      <c r="E892" s="27" t="s">
        <v>1854</v>
      </c>
      <c r="F892" s="29" t="s">
        <v>135</v>
      </c>
      <c r="G892" s="30"/>
      <c r="H892" s="30" t="s">
        <v>44</v>
      </c>
      <c r="I892" s="31" t="s">
        <v>45</v>
      </c>
      <c r="J892" s="32" t="s">
        <v>46</v>
      </c>
      <c r="K892" s="217" t="s">
        <v>45</v>
      </c>
      <c r="L892" s="27" t="s">
        <v>50</v>
      </c>
      <c r="M892" s="172">
        <v>45563.0</v>
      </c>
      <c r="N892" s="172">
        <v>45564.0</v>
      </c>
      <c r="O892" s="34"/>
      <c r="P892" s="34"/>
      <c r="Q892" s="34"/>
      <c r="R892" s="34"/>
      <c r="S892" s="35">
        <f t="shared" si="5"/>
        <v>0</v>
      </c>
      <c r="T892" s="288">
        <v>1.0</v>
      </c>
      <c r="U892" s="37">
        <v>120.0</v>
      </c>
      <c r="V892" s="32">
        <v>1.0</v>
      </c>
      <c r="W892" s="37">
        <v>55.0</v>
      </c>
      <c r="X892" s="30"/>
      <c r="Y892" s="35">
        <f t="shared" si="2"/>
        <v>175</v>
      </c>
      <c r="Z892" s="39">
        <f t="shared" si="3"/>
        <v>175</v>
      </c>
      <c r="AA892" s="68"/>
    </row>
    <row r="893" ht="14.25" customHeight="1">
      <c r="A893" s="25">
        <v>110400.0</v>
      </c>
      <c r="B893" s="52">
        <v>110401.0</v>
      </c>
      <c r="C893" s="51" t="s">
        <v>2032</v>
      </c>
      <c r="D893" s="51">
        <v>9105832.0</v>
      </c>
      <c r="E893" s="51" t="s">
        <v>1715</v>
      </c>
      <c r="F893" s="29" t="s">
        <v>135</v>
      </c>
      <c r="G893" s="30"/>
      <c r="H893" s="30" t="s">
        <v>44</v>
      </c>
      <c r="I893" s="31" t="s">
        <v>45</v>
      </c>
      <c r="J893" s="32" t="s">
        <v>46</v>
      </c>
      <c r="K893" s="217" t="s">
        <v>60</v>
      </c>
      <c r="L893" s="27" t="s">
        <v>61</v>
      </c>
      <c r="M893" s="172">
        <v>45596.0</v>
      </c>
      <c r="N893" s="172">
        <v>45597.0</v>
      </c>
      <c r="O893" s="34" t="s">
        <v>3129</v>
      </c>
      <c r="P893" s="34"/>
      <c r="Q893" s="249">
        <v>1280.31</v>
      </c>
      <c r="R893" s="249">
        <v>1280.31</v>
      </c>
      <c r="S893" s="35">
        <f t="shared" si="5"/>
        <v>2560.62</v>
      </c>
      <c r="T893" s="32">
        <v>1.0</v>
      </c>
      <c r="U893" s="37">
        <v>449.67</v>
      </c>
      <c r="V893" s="144">
        <v>1.0</v>
      </c>
      <c r="W893" s="37">
        <v>134.9</v>
      </c>
      <c r="X893" s="30"/>
      <c r="Y893" s="35">
        <f t="shared" si="2"/>
        <v>584.57</v>
      </c>
      <c r="Z893" s="39">
        <f t="shared" si="3"/>
        <v>3145.19</v>
      </c>
      <c r="AA893" s="68"/>
    </row>
    <row r="894" ht="14.25" customHeight="1">
      <c r="A894" s="25">
        <v>110400.0</v>
      </c>
      <c r="B894" s="52">
        <v>110401.0</v>
      </c>
      <c r="C894" s="51" t="s">
        <v>1405</v>
      </c>
      <c r="D894" s="51">
        <v>9802290.0</v>
      </c>
      <c r="E894" s="51" t="s">
        <v>1712</v>
      </c>
      <c r="F894" s="29" t="s">
        <v>135</v>
      </c>
      <c r="G894" s="30"/>
      <c r="H894" s="30" t="s">
        <v>44</v>
      </c>
      <c r="I894" s="31" t="s">
        <v>45</v>
      </c>
      <c r="J894" s="32" t="s">
        <v>46</v>
      </c>
      <c r="K894" s="217" t="s">
        <v>60</v>
      </c>
      <c r="L894" s="27" t="s">
        <v>61</v>
      </c>
      <c r="M894" s="172">
        <v>45596.0</v>
      </c>
      <c r="N894" s="172">
        <v>45597.0</v>
      </c>
      <c r="O894" s="34" t="s">
        <v>3129</v>
      </c>
      <c r="P894" s="34"/>
      <c r="Q894" s="249">
        <v>1280.31</v>
      </c>
      <c r="R894" s="249">
        <v>1280.31</v>
      </c>
      <c r="S894" s="35">
        <f t="shared" si="5"/>
        <v>2560.62</v>
      </c>
      <c r="T894" s="32">
        <v>1.0</v>
      </c>
      <c r="U894" s="37">
        <v>228.32</v>
      </c>
      <c r="V894" s="144">
        <v>1.0</v>
      </c>
      <c r="W894" s="37">
        <v>68.5</v>
      </c>
      <c r="X894" s="30"/>
      <c r="Y894" s="35">
        <f t="shared" si="2"/>
        <v>296.82</v>
      </c>
      <c r="Z894" s="39">
        <f t="shared" si="3"/>
        <v>2857.44</v>
      </c>
      <c r="AA894" s="68"/>
    </row>
    <row r="895" ht="14.25" customHeight="1">
      <c r="A895" s="25">
        <v>110400.0</v>
      </c>
      <c r="B895" s="52">
        <v>110401.0</v>
      </c>
      <c r="C895" s="56" t="s">
        <v>3130</v>
      </c>
      <c r="D895" s="27">
        <v>9900195.0</v>
      </c>
      <c r="E895" s="27" t="s">
        <v>1707</v>
      </c>
      <c r="F895" s="29" t="s">
        <v>135</v>
      </c>
      <c r="G895" s="30"/>
      <c r="H895" s="30" t="s">
        <v>44</v>
      </c>
      <c r="I895" s="31" t="s">
        <v>45</v>
      </c>
      <c r="J895" s="32" t="s">
        <v>46</v>
      </c>
      <c r="K895" s="217" t="s">
        <v>45</v>
      </c>
      <c r="L895" s="27" t="s">
        <v>215</v>
      </c>
      <c r="M895" s="172">
        <v>45553.0</v>
      </c>
      <c r="N895" s="172">
        <v>45555.0</v>
      </c>
      <c r="O895" s="34"/>
      <c r="P895" s="34"/>
      <c r="Q895" s="34"/>
      <c r="R895" s="34"/>
      <c r="S895" s="35">
        <f t="shared" si="5"/>
        <v>0</v>
      </c>
      <c r="T895" s="32">
        <v>2.0</v>
      </c>
      <c r="U895" s="37">
        <v>170.12</v>
      </c>
      <c r="V895" s="32">
        <v>1.0</v>
      </c>
      <c r="W895" s="37">
        <v>57.0</v>
      </c>
      <c r="X895" s="30"/>
      <c r="Y895" s="35">
        <f t="shared" si="2"/>
        <v>397.24</v>
      </c>
      <c r="Z895" s="39">
        <f t="shared" si="3"/>
        <v>397.24</v>
      </c>
      <c r="AA895" s="68"/>
    </row>
    <row r="896" ht="14.25" customHeight="1">
      <c r="A896" s="25">
        <v>110400.0</v>
      </c>
      <c r="B896" s="52">
        <v>110401.0</v>
      </c>
      <c r="C896" s="56" t="s">
        <v>3131</v>
      </c>
      <c r="D896" s="27">
        <v>1030825.0</v>
      </c>
      <c r="E896" s="27" t="s">
        <v>1712</v>
      </c>
      <c r="F896" s="29" t="s">
        <v>135</v>
      </c>
      <c r="G896" s="30"/>
      <c r="H896" s="30" t="s">
        <v>44</v>
      </c>
      <c r="I896" s="31" t="s">
        <v>45</v>
      </c>
      <c r="J896" s="32" t="s">
        <v>46</v>
      </c>
      <c r="K896" s="217" t="s">
        <v>45</v>
      </c>
      <c r="L896" s="27" t="s">
        <v>215</v>
      </c>
      <c r="M896" s="172">
        <v>45553.0</v>
      </c>
      <c r="N896" s="172">
        <v>45555.0</v>
      </c>
      <c r="O896" s="34"/>
      <c r="P896" s="34"/>
      <c r="Q896" s="34"/>
      <c r="R896" s="34"/>
      <c r="S896" s="35">
        <f t="shared" si="5"/>
        <v>0</v>
      </c>
      <c r="T896" s="32">
        <v>2.0</v>
      </c>
      <c r="U896" s="37">
        <v>120.0</v>
      </c>
      <c r="V896" s="32">
        <v>1.0</v>
      </c>
      <c r="W896" s="37">
        <v>55.0</v>
      </c>
      <c r="X896" s="30"/>
      <c r="Y896" s="35">
        <f t="shared" si="2"/>
        <v>295</v>
      </c>
      <c r="Z896" s="39">
        <f t="shared" si="3"/>
        <v>295</v>
      </c>
      <c r="AA896" s="68"/>
    </row>
    <row r="897" ht="14.25" customHeight="1">
      <c r="A897" s="25">
        <v>110400.0</v>
      </c>
      <c r="B897" s="52">
        <v>110401.0</v>
      </c>
      <c r="C897" s="27" t="s">
        <v>3132</v>
      </c>
      <c r="D897" s="27">
        <v>9202056.0</v>
      </c>
      <c r="E897" s="27" t="s">
        <v>1712</v>
      </c>
      <c r="F897" s="29" t="s">
        <v>135</v>
      </c>
      <c r="G897" s="30"/>
      <c r="H897" s="30" t="s">
        <v>44</v>
      </c>
      <c r="I897" s="31" t="s">
        <v>45</v>
      </c>
      <c r="J897" s="32" t="s">
        <v>46</v>
      </c>
      <c r="K897" s="217" t="s">
        <v>45</v>
      </c>
      <c r="L897" s="27" t="s">
        <v>215</v>
      </c>
      <c r="M897" s="172">
        <v>45553.0</v>
      </c>
      <c r="N897" s="172">
        <v>45555.0</v>
      </c>
      <c r="O897" s="34"/>
      <c r="P897" s="34"/>
      <c r="Q897" s="34"/>
      <c r="R897" s="34"/>
      <c r="S897" s="35">
        <f t="shared" si="5"/>
        <v>0</v>
      </c>
      <c r="T897" s="32">
        <v>2.0</v>
      </c>
      <c r="U897" s="37">
        <v>120.0</v>
      </c>
      <c r="V897" s="32">
        <v>1.0</v>
      </c>
      <c r="W897" s="37">
        <v>55.0</v>
      </c>
      <c r="X897" s="30"/>
      <c r="Y897" s="35">
        <f t="shared" si="2"/>
        <v>295</v>
      </c>
      <c r="Z897" s="39">
        <f t="shared" si="3"/>
        <v>295</v>
      </c>
      <c r="AA897" s="68"/>
    </row>
    <row r="898" ht="14.25" customHeight="1">
      <c r="A898" s="25">
        <v>110400.0</v>
      </c>
      <c r="B898" s="52">
        <v>110401.0</v>
      </c>
      <c r="C898" s="27" t="s">
        <v>3133</v>
      </c>
      <c r="D898" s="27">
        <v>9901302.0</v>
      </c>
      <c r="E898" s="27" t="s">
        <v>1712</v>
      </c>
      <c r="F898" s="29" t="s">
        <v>135</v>
      </c>
      <c r="G898" s="30"/>
      <c r="H898" s="30" t="s">
        <v>44</v>
      </c>
      <c r="I898" s="31" t="s">
        <v>45</v>
      </c>
      <c r="J898" s="32" t="s">
        <v>46</v>
      </c>
      <c r="K898" s="217" t="s">
        <v>45</v>
      </c>
      <c r="L898" s="27" t="s">
        <v>215</v>
      </c>
      <c r="M898" s="172">
        <v>45553.0</v>
      </c>
      <c r="N898" s="172">
        <v>45555.0</v>
      </c>
      <c r="O898" s="34"/>
      <c r="P898" s="34"/>
      <c r="Q898" s="34"/>
      <c r="R898" s="34"/>
      <c r="S898" s="35">
        <f t="shared" si="5"/>
        <v>0</v>
      </c>
      <c r="T898" s="32">
        <v>2.0</v>
      </c>
      <c r="U898" s="37">
        <v>120.0</v>
      </c>
      <c r="V898" s="32">
        <v>1.0</v>
      </c>
      <c r="W898" s="37">
        <v>55.0</v>
      </c>
      <c r="X898" s="30"/>
      <c r="Y898" s="35">
        <f t="shared" si="2"/>
        <v>295</v>
      </c>
      <c r="Z898" s="39">
        <f t="shared" si="3"/>
        <v>295</v>
      </c>
      <c r="AA898" s="68"/>
    </row>
    <row r="899" ht="14.25" customHeight="1">
      <c r="A899" s="25">
        <v>110400.0</v>
      </c>
      <c r="B899" s="52">
        <v>110401.0</v>
      </c>
      <c r="C899" s="56" t="s">
        <v>3134</v>
      </c>
      <c r="D899" s="27">
        <v>1110080.0</v>
      </c>
      <c r="E899" s="27" t="s">
        <v>1712</v>
      </c>
      <c r="F899" s="29" t="s">
        <v>135</v>
      </c>
      <c r="G899" s="30"/>
      <c r="H899" s="30" t="s">
        <v>44</v>
      </c>
      <c r="I899" s="31" t="s">
        <v>45</v>
      </c>
      <c r="J899" s="32" t="s">
        <v>46</v>
      </c>
      <c r="K899" s="217" t="s">
        <v>45</v>
      </c>
      <c r="L899" s="27" t="s">
        <v>215</v>
      </c>
      <c r="M899" s="172">
        <v>45553.0</v>
      </c>
      <c r="N899" s="172">
        <v>45555.0</v>
      </c>
      <c r="O899" s="34"/>
      <c r="P899" s="34"/>
      <c r="Q899" s="34"/>
      <c r="R899" s="34"/>
      <c r="S899" s="35">
        <f t="shared" si="5"/>
        <v>0</v>
      </c>
      <c r="T899" s="32">
        <v>2.0</v>
      </c>
      <c r="U899" s="37">
        <v>120.0</v>
      </c>
      <c r="V899" s="32">
        <v>1.0</v>
      </c>
      <c r="W899" s="37">
        <v>55.0</v>
      </c>
      <c r="X899" s="30"/>
      <c r="Y899" s="35">
        <f t="shared" si="2"/>
        <v>295</v>
      </c>
      <c r="Z899" s="39">
        <f t="shared" si="3"/>
        <v>295</v>
      </c>
      <c r="AA899" s="68"/>
    </row>
    <row r="900" ht="14.25" customHeight="1">
      <c r="A900" s="25">
        <v>110400.0</v>
      </c>
      <c r="B900" s="52">
        <v>110401.0</v>
      </c>
      <c r="C900" s="27" t="s">
        <v>3135</v>
      </c>
      <c r="D900" s="27">
        <v>1079310.0</v>
      </c>
      <c r="E900" s="27" t="s">
        <v>1712</v>
      </c>
      <c r="F900" s="29" t="s">
        <v>135</v>
      </c>
      <c r="G900" s="30"/>
      <c r="H900" s="30" t="s">
        <v>44</v>
      </c>
      <c r="I900" s="31" t="s">
        <v>45</v>
      </c>
      <c r="J900" s="32" t="s">
        <v>46</v>
      </c>
      <c r="K900" s="217" t="s">
        <v>45</v>
      </c>
      <c r="L900" s="27" t="s">
        <v>215</v>
      </c>
      <c r="M900" s="172">
        <v>45553.0</v>
      </c>
      <c r="N900" s="172">
        <v>45555.0</v>
      </c>
      <c r="O900" s="34"/>
      <c r="P900" s="34"/>
      <c r="Q900" s="34"/>
      <c r="R900" s="34"/>
      <c r="S900" s="35">
        <f t="shared" si="5"/>
        <v>0</v>
      </c>
      <c r="T900" s="32">
        <v>2.0</v>
      </c>
      <c r="U900" s="37">
        <v>120.0</v>
      </c>
      <c r="V900" s="32">
        <v>1.0</v>
      </c>
      <c r="W900" s="37">
        <v>55.0</v>
      </c>
      <c r="X900" s="30"/>
      <c r="Y900" s="35">
        <f t="shared" si="2"/>
        <v>295</v>
      </c>
      <c r="Z900" s="39">
        <f t="shared" si="3"/>
        <v>295</v>
      </c>
      <c r="AA900" s="68"/>
    </row>
    <row r="901" ht="14.25" customHeight="1">
      <c r="A901" s="25">
        <v>110400.0</v>
      </c>
      <c r="B901" s="52">
        <v>110401.0</v>
      </c>
      <c r="C901" s="56" t="s">
        <v>3136</v>
      </c>
      <c r="D901" s="27">
        <v>1064126.0</v>
      </c>
      <c r="E901" s="27" t="s">
        <v>1712</v>
      </c>
      <c r="F901" s="29" t="s">
        <v>135</v>
      </c>
      <c r="G901" s="30"/>
      <c r="H901" s="30" t="s">
        <v>44</v>
      </c>
      <c r="I901" s="31" t="s">
        <v>45</v>
      </c>
      <c r="J901" s="32" t="s">
        <v>46</v>
      </c>
      <c r="K901" s="217" t="s">
        <v>45</v>
      </c>
      <c r="L901" s="27" t="s">
        <v>215</v>
      </c>
      <c r="M901" s="172">
        <v>45553.0</v>
      </c>
      <c r="N901" s="172">
        <v>45555.0</v>
      </c>
      <c r="O901" s="34"/>
      <c r="P901" s="34"/>
      <c r="Q901" s="34"/>
      <c r="R901" s="34"/>
      <c r="S901" s="35">
        <f t="shared" si="5"/>
        <v>0</v>
      </c>
      <c r="T901" s="32">
        <v>2.0</v>
      </c>
      <c r="U901" s="37">
        <v>120.0</v>
      </c>
      <c r="V901" s="32">
        <v>1.0</v>
      </c>
      <c r="W901" s="37">
        <v>55.0</v>
      </c>
      <c r="X901" s="30"/>
      <c r="Y901" s="35">
        <f t="shared" si="2"/>
        <v>295</v>
      </c>
      <c r="Z901" s="39">
        <f t="shared" si="3"/>
        <v>295</v>
      </c>
      <c r="AA901" s="68"/>
    </row>
    <row r="902" ht="14.25" customHeight="1">
      <c r="A902" s="25">
        <v>110400.0</v>
      </c>
      <c r="B902" s="52">
        <v>110401.0</v>
      </c>
      <c r="C902" s="56" t="s">
        <v>3137</v>
      </c>
      <c r="D902" s="27">
        <v>1202006.0</v>
      </c>
      <c r="E902" s="27" t="s">
        <v>1710</v>
      </c>
      <c r="F902" s="29" t="s">
        <v>135</v>
      </c>
      <c r="G902" s="30"/>
      <c r="H902" s="30" t="s">
        <v>44</v>
      </c>
      <c r="I902" s="31" t="s">
        <v>45</v>
      </c>
      <c r="J902" s="32" t="s">
        <v>46</v>
      </c>
      <c r="K902" s="217" t="s">
        <v>45</v>
      </c>
      <c r="L902" s="27" t="s">
        <v>215</v>
      </c>
      <c r="M902" s="172">
        <v>45553.0</v>
      </c>
      <c r="N902" s="172">
        <v>45555.0</v>
      </c>
      <c r="O902" s="34"/>
      <c r="P902" s="34"/>
      <c r="Q902" s="34"/>
      <c r="R902" s="34"/>
      <c r="S902" s="35">
        <f t="shared" si="5"/>
        <v>0</v>
      </c>
      <c r="T902" s="32">
        <v>2.0</v>
      </c>
      <c r="U902" s="37">
        <v>120.0</v>
      </c>
      <c r="V902" s="32">
        <v>1.0</v>
      </c>
      <c r="W902" s="37">
        <v>55.0</v>
      </c>
      <c r="X902" s="30"/>
      <c r="Y902" s="35">
        <f t="shared" si="2"/>
        <v>295</v>
      </c>
      <c r="Z902" s="39">
        <f t="shared" si="3"/>
        <v>295</v>
      </c>
      <c r="AA902" s="68"/>
    </row>
    <row r="903" ht="14.25" customHeight="1">
      <c r="A903" s="25">
        <v>110400.0</v>
      </c>
      <c r="B903" s="52">
        <v>110401.0</v>
      </c>
      <c r="C903" s="56" t="s">
        <v>3138</v>
      </c>
      <c r="D903" s="27">
        <v>1064150.0</v>
      </c>
      <c r="E903" s="27" t="s">
        <v>1712</v>
      </c>
      <c r="F903" s="29" t="s">
        <v>135</v>
      </c>
      <c r="G903" s="30"/>
      <c r="H903" s="30" t="s">
        <v>44</v>
      </c>
      <c r="I903" s="31" t="s">
        <v>45</v>
      </c>
      <c r="J903" s="32" t="s">
        <v>46</v>
      </c>
      <c r="K903" s="217" t="s">
        <v>45</v>
      </c>
      <c r="L903" s="27" t="s">
        <v>215</v>
      </c>
      <c r="M903" s="172">
        <v>45553.0</v>
      </c>
      <c r="N903" s="172">
        <v>45555.0</v>
      </c>
      <c r="O903" s="34"/>
      <c r="P903" s="34"/>
      <c r="Q903" s="34"/>
      <c r="R903" s="34"/>
      <c r="S903" s="35">
        <f t="shared" si="5"/>
        <v>0</v>
      </c>
      <c r="T903" s="32">
        <v>2.0</v>
      </c>
      <c r="U903" s="37">
        <v>120.0</v>
      </c>
      <c r="V903" s="32">
        <v>1.0</v>
      </c>
      <c r="W903" s="37">
        <v>55.0</v>
      </c>
      <c r="X903" s="30"/>
      <c r="Y903" s="35">
        <f t="shared" si="2"/>
        <v>295</v>
      </c>
      <c r="Z903" s="39">
        <f t="shared" si="3"/>
        <v>295</v>
      </c>
      <c r="AA903" s="68"/>
    </row>
    <row r="904" ht="14.25" customHeight="1">
      <c r="A904" s="25">
        <v>110400.0</v>
      </c>
      <c r="B904" s="52">
        <v>110401.0</v>
      </c>
      <c r="C904" s="27" t="s">
        <v>3139</v>
      </c>
      <c r="D904" s="27">
        <v>1123386.0</v>
      </c>
      <c r="E904" s="27" t="s">
        <v>1710</v>
      </c>
      <c r="F904" s="29" t="s">
        <v>135</v>
      </c>
      <c r="G904" s="30"/>
      <c r="H904" s="30" t="s">
        <v>44</v>
      </c>
      <c r="I904" s="31" t="s">
        <v>45</v>
      </c>
      <c r="J904" s="32" t="s">
        <v>46</v>
      </c>
      <c r="K904" s="217" t="s">
        <v>45</v>
      </c>
      <c r="L904" s="27" t="s">
        <v>215</v>
      </c>
      <c r="M904" s="172">
        <v>45553.0</v>
      </c>
      <c r="N904" s="172">
        <v>45555.0</v>
      </c>
      <c r="O904" s="34"/>
      <c r="P904" s="34"/>
      <c r="Q904" s="34"/>
      <c r="R904" s="34"/>
      <c r="S904" s="35">
        <f t="shared" si="5"/>
        <v>0</v>
      </c>
      <c r="T904" s="32">
        <v>1.0</v>
      </c>
      <c r="U904" s="37">
        <v>120.0</v>
      </c>
      <c r="V904" s="32">
        <v>1.0</v>
      </c>
      <c r="W904" s="37">
        <v>55.0</v>
      </c>
      <c r="X904" s="30"/>
      <c r="Y904" s="35">
        <f t="shared" si="2"/>
        <v>175</v>
      </c>
      <c r="Z904" s="39">
        <f t="shared" si="3"/>
        <v>175</v>
      </c>
      <c r="AA904" s="68"/>
    </row>
    <row r="905" ht="14.25" customHeight="1">
      <c r="A905" s="25">
        <v>110400.0</v>
      </c>
      <c r="B905" s="52">
        <v>110401.0</v>
      </c>
      <c r="C905" s="27" t="s">
        <v>3140</v>
      </c>
      <c r="D905" s="27">
        <v>305111.0</v>
      </c>
      <c r="E905" s="27" t="s">
        <v>1712</v>
      </c>
      <c r="F905" s="29" t="s">
        <v>135</v>
      </c>
      <c r="G905" s="30"/>
      <c r="H905" s="30" t="s">
        <v>44</v>
      </c>
      <c r="I905" s="31" t="s">
        <v>45</v>
      </c>
      <c r="J905" s="32" t="s">
        <v>46</v>
      </c>
      <c r="K905" s="217" t="s">
        <v>45</v>
      </c>
      <c r="L905" s="27" t="s">
        <v>215</v>
      </c>
      <c r="M905" s="172">
        <v>45553.0</v>
      </c>
      <c r="N905" s="172">
        <v>45555.0</v>
      </c>
      <c r="O905" s="34"/>
      <c r="P905" s="34"/>
      <c r="Q905" s="34"/>
      <c r="R905" s="34"/>
      <c r="S905" s="35">
        <f t="shared" si="5"/>
        <v>0</v>
      </c>
      <c r="T905" s="32">
        <v>2.0</v>
      </c>
      <c r="U905" s="37">
        <v>120.0</v>
      </c>
      <c r="V905" s="32">
        <v>1.0</v>
      </c>
      <c r="W905" s="37">
        <v>55.0</v>
      </c>
      <c r="X905" s="30"/>
      <c r="Y905" s="35">
        <f t="shared" si="2"/>
        <v>295</v>
      </c>
      <c r="Z905" s="39">
        <f t="shared" si="3"/>
        <v>295</v>
      </c>
      <c r="AA905" s="68"/>
    </row>
    <row r="906" ht="14.25" customHeight="1">
      <c r="A906" s="25">
        <v>110400.0</v>
      </c>
      <c r="B906" s="52">
        <v>110401.0</v>
      </c>
      <c r="C906" s="56" t="s">
        <v>3141</v>
      </c>
      <c r="D906" s="27">
        <v>1092839.0</v>
      </c>
      <c r="E906" s="27" t="s">
        <v>1712</v>
      </c>
      <c r="F906" s="29" t="s">
        <v>135</v>
      </c>
      <c r="G906" s="30"/>
      <c r="H906" s="30" t="s">
        <v>44</v>
      </c>
      <c r="I906" s="31" t="s">
        <v>45</v>
      </c>
      <c r="J906" s="32" t="s">
        <v>46</v>
      </c>
      <c r="K906" s="217" t="s">
        <v>45</v>
      </c>
      <c r="L906" s="27" t="s">
        <v>215</v>
      </c>
      <c r="M906" s="172">
        <v>45553.0</v>
      </c>
      <c r="N906" s="172">
        <v>45555.0</v>
      </c>
      <c r="O906" s="34"/>
      <c r="P906" s="34"/>
      <c r="Q906" s="34"/>
      <c r="R906" s="34"/>
      <c r="S906" s="35">
        <f t="shared" si="5"/>
        <v>0</v>
      </c>
      <c r="T906" s="32">
        <v>2.0</v>
      </c>
      <c r="U906" s="37">
        <v>120.0</v>
      </c>
      <c r="V906" s="32">
        <v>1.0</v>
      </c>
      <c r="W906" s="37">
        <v>55.0</v>
      </c>
      <c r="X906" s="30"/>
      <c r="Y906" s="35">
        <f t="shared" si="2"/>
        <v>295</v>
      </c>
      <c r="Z906" s="39">
        <f t="shared" si="3"/>
        <v>295</v>
      </c>
      <c r="AA906" s="68"/>
    </row>
    <row r="907" ht="14.25" customHeight="1">
      <c r="A907" s="25">
        <v>110400.0</v>
      </c>
      <c r="B907" s="52">
        <v>110401.0</v>
      </c>
      <c r="C907" s="27" t="s">
        <v>3142</v>
      </c>
      <c r="D907" s="27">
        <v>311600.0</v>
      </c>
      <c r="E907" s="27" t="s">
        <v>1712</v>
      </c>
      <c r="F907" s="29" t="s">
        <v>135</v>
      </c>
      <c r="G907" s="30"/>
      <c r="H907" s="30" t="s">
        <v>44</v>
      </c>
      <c r="I907" s="31" t="s">
        <v>45</v>
      </c>
      <c r="J907" s="32" t="s">
        <v>46</v>
      </c>
      <c r="K907" s="217" t="s">
        <v>45</v>
      </c>
      <c r="L907" s="27" t="s">
        <v>215</v>
      </c>
      <c r="M907" s="172">
        <v>45553.0</v>
      </c>
      <c r="N907" s="172">
        <v>45555.0</v>
      </c>
      <c r="O907" s="34"/>
      <c r="P907" s="34"/>
      <c r="Q907" s="34"/>
      <c r="R907" s="34"/>
      <c r="S907" s="35">
        <f t="shared" si="5"/>
        <v>0</v>
      </c>
      <c r="T907" s="32">
        <v>2.0</v>
      </c>
      <c r="U907" s="37">
        <v>120.0</v>
      </c>
      <c r="V907" s="32">
        <v>1.0</v>
      </c>
      <c r="W907" s="37">
        <v>55.0</v>
      </c>
      <c r="X907" s="30"/>
      <c r="Y907" s="35">
        <f t="shared" si="2"/>
        <v>295</v>
      </c>
      <c r="Z907" s="39">
        <f t="shared" si="3"/>
        <v>295</v>
      </c>
      <c r="AA907" s="68"/>
    </row>
    <row r="908" ht="14.25" customHeight="1">
      <c r="A908" s="25">
        <v>110400.0</v>
      </c>
      <c r="B908" s="52">
        <v>110401.0</v>
      </c>
      <c r="C908" s="56" t="s">
        <v>3143</v>
      </c>
      <c r="D908" s="27">
        <v>1110276.0</v>
      </c>
      <c r="E908" s="27" t="s">
        <v>1712</v>
      </c>
      <c r="F908" s="29" t="s">
        <v>135</v>
      </c>
      <c r="G908" s="30"/>
      <c r="H908" s="30" t="s">
        <v>44</v>
      </c>
      <c r="I908" s="31" t="s">
        <v>45</v>
      </c>
      <c r="J908" s="32" t="s">
        <v>46</v>
      </c>
      <c r="K908" s="217" t="s">
        <v>45</v>
      </c>
      <c r="L908" s="27" t="s">
        <v>215</v>
      </c>
      <c r="M908" s="172">
        <v>45553.0</v>
      </c>
      <c r="N908" s="172">
        <v>45555.0</v>
      </c>
      <c r="O908" s="34"/>
      <c r="P908" s="34"/>
      <c r="Q908" s="34"/>
      <c r="R908" s="34"/>
      <c r="S908" s="35">
        <f t="shared" si="5"/>
        <v>0</v>
      </c>
      <c r="T908" s="32">
        <v>2.0</v>
      </c>
      <c r="U908" s="37">
        <v>120.0</v>
      </c>
      <c r="V908" s="32">
        <v>1.0</v>
      </c>
      <c r="W908" s="37">
        <v>55.0</v>
      </c>
      <c r="X908" s="30"/>
      <c r="Y908" s="35">
        <f t="shared" si="2"/>
        <v>295</v>
      </c>
      <c r="Z908" s="39">
        <f t="shared" si="3"/>
        <v>295</v>
      </c>
      <c r="AA908" s="68"/>
    </row>
    <row r="909" ht="14.25" customHeight="1">
      <c r="A909" s="25">
        <v>110400.0</v>
      </c>
      <c r="B909" s="52">
        <v>110401.0</v>
      </c>
      <c r="C909" s="56" t="s">
        <v>3144</v>
      </c>
      <c r="D909" s="27">
        <v>1076299.0</v>
      </c>
      <c r="E909" s="27" t="s">
        <v>1712</v>
      </c>
      <c r="F909" s="29" t="s">
        <v>135</v>
      </c>
      <c r="G909" s="30"/>
      <c r="H909" s="30" t="s">
        <v>44</v>
      </c>
      <c r="I909" s="31" t="s">
        <v>45</v>
      </c>
      <c r="J909" s="32" t="s">
        <v>46</v>
      </c>
      <c r="K909" s="217" t="s">
        <v>45</v>
      </c>
      <c r="L909" s="27" t="s">
        <v>215</v>
      </c>
      <c r="M909" s="172">
        <v>45553.0</v>
      </c>
      <c r="N909" s="172">
        <v>45555.0</v>
      </c>
      <c r="O909" s="34"/>
      <c r="P909" s="34"/>
      <c r="Q909" s="34"/>
      <c r="R909" s="34"/>
      <c r="S909" s="35">
        <f t="shared" si="5"/>
        <v>0</v>
      </c>
      <c r="T909" s="32">
        <v>2.0</v>
      </c>
      <c r="U909" s="37">
        <v>120.0</v>
      </c>
      <c r="V909" s="32">
        <v>1.0</v>
      </c>
      <c r="W909" s="37">
        <v>55.0</v>
      </c>
      <c r="X909" s="30"/>
      <c r="Y909" s="35">
        <f t="shared" si="2"/>
        <v>295</v>
      </c>
      <c r="Z909" s="39">
        <f t="shared" si="3"/>
        <v>295</v>
      </c>
      <c r="AA909" s="68"/>
    </row>
    <row r="910" ht="14.25" customHeight="1">
      <c r="A910" s="25">
        <v>110400.0</v>
      </c>
      <c r="B910" s="52">
        <v>110401.0</v>
      </c>
      <c r="C910" s="27" t="s">
        <v>3145</v>
      </c>
      <c r="D910" s="27">
        <v>7102496.0</v>
      </c>
      <c r="E910" s="27" t="s">
        <v>1712</v>
      </c>
      <c r="F910" s="29" t="s">
        <v>135</v>
      </c>
      <c r="G910" s="30"/>
      <c r="H910" s="30" t="s">
        <v>44</v>
      </c>
      <c r="I910" s="31" t="s">
        <v>45</v>
      </c>
      <c r="J910" s="32" t="s">
        <v>46</v>
      </c>
      <c r="K910" s="217" t="s">
        <v>45</v>
      </c>
      <c r="L910" s="27" t="s">
        <v>215</v>
      </c>
      <c r="M910" s="172">
        <v>45553.0</v>
      </c>
      <c r="N910" s="172">
        <v>45555.0</v>
      </c>
      <c r="O910" s="34"/>
      <c r="P910" s="34"/>
      <c r="Q910" s="34"/>
      <c r="R910" s="34"/>
      <c r="S910" s="35">
        <f t="shared" si="5"/>
        <v>0</v>
      </c>
      <c r="T910" s="32">
        <v>2.0</v>
      </c>
      <c r="U910" s="37">
        <v>120.0</v>
      </c>
      <c r="V910" s="32">
        <v>1.0</v>
      </c>
      <c r="W910" s="37">
        <v>55.0</v>
      </c>
      <c r="X910" s="30"/>
      <c r="Y910" s="35">
        <f t="shared" si="2"/>
        <v>295</v>
      </c>
      <c r="Z910" s="39">
        <f t="shared" si="3"/>
        <v>295</v>
      </c>
      <c r="AA910" s="68"/>
    </row>
    <row r="911" ht="14.25" customHeight="1">
      <c r="A911" s="25">
        <v>110400.0</v>
      </c>
      <c r="B911" s="52">
        <v>110401.0</v>
      </c>
      <c r="C911" s="27" t="s">
        <v>3146</v>
      </c>
      <c r="D911" s="27">
        <v>1076299.0</v>
      </c>
      <c r="E911" s="27" t="s">
        <v>1712</v>
      </c>
      <c r="F911" s="29" t="s">
        <v>135</v>
      </c>
      <c r="G911" s="30"/>
      <c r="H911" s="30" t="s">
        <v>44</v>
      </c>
      <c r="I911" s="31" t="s">
        <v>45</v>
      </c>
      <c r="J911" s="32" t="s">
        <v>46</v>
      </c>
      <c r="K911" s="217" t="s">
        <v>45</v>
      </c>
      <c r="L911" s="27" t="s">
        <v>215</v>
      </c>
      <c r="M911" s="172">
        <v>45553.0</v>
      </c>
      <c r="N911" s="172">
        <v>45555.0</v>
      </c>
      <c r="O911" s="34"/>
      <c r="P911" s="34"/>
      <c r="Q911" s="34"/>
      <c r="R911" s="34"/>
      <c r="S911" s="35">
        <f t="shared" si="5"/>
        <v>0</v>
      </c>
      <c r="T911" s="32">
        <v>1.0</v>
      </c>
      <c r="U911" s="37">
        <v>120.0</v>
      </c>
      <c r="V911" s="32">
        <v>1.0</v>
      </c>
      <c r="W911" s="37">
        <v>55.0</v>
      </c>
      <c r="X911" s="30"/>
      <c r="Y911" s="35">
        <f t="shared" si="2"/>
        <v>175</v>
      </c>
      <c r="Z911" s="39">
        <f t="shared" si="3"/>
        <v>175</v>
      </c>
      <c r="AA911" s="68"/>
    </row>
    <row r="912" ht="14.25" customHeight="1">
      <c r="A912" s="25">
        <v>110400.0</v>
      </c>
      <c r="B912" s="52">
        <v>110401.0</v>
      </c>
      <c r="C912" s="56" t="s">
        <v>3147</v>
      </c>
      <c r="D912" s="27">
        <v>1107712.0</v>
      </c>
      <c r="E912" s="27" t="s">
        <v>1712</v>
      </c>
      <c r="F912" s="29" t="s">
        <v>135</v>
      </c>
      <c r="G912" s="30"/>
      <c r="H912" s="30" t="s">
        <v>44</v>
      </c>
      <c r="I912" s="31" t="s">
        <v>45</v>
      </c>
      <c r="J912" s="32" t="s">
        <v>46</v>
      </c>
      <c r="K912" s="217" t="s">
        <v>45</v>
      </c>
      <c r="L912" s="27" t="s">
        <v>584</v>
      </c>
      <c r="M912" s="172">
        <v>45568.0</v>
      </c>
      <c r="N912" s="172">
        <v>45568.0</v>
      </c>
      <c r="O912" s="34"/>
      <c r="P912" s="34"/>
      <c r="Q912" s="34"/>
      <c r="R912" s="34"/>
      <c r="S912" s="35">
        <f t="shared" si="5"/>
        <v>0</v>
      </c>
      <c r="T912" s="32">
        <v>1.0</v>
      </c>
      <c r="U912" s="37">
        <v>120.0</v>
      </c>
      <c r="V912" s="32">
        <v>1.0</v>
      </c>
      <c r="W912" s="37">
        <v>55.0</v>
      </c>
      <c r="X912" s="30"/>
      <c r="Y912" s="35">
        <f t="shared" si="2"/>
        <v>175</v>
      </c>
      <c r="Z912" s="39">
        <f t="shared" si="3"/>
        <v>175</v>
      </c>
      <c r="AA912" s="68"/>
    </row>
    <row r="913" ht="14.25" customHeight="1">
      <c r="A913" s="25">
        <v>110400.0</v>
      </c>
      <c r="B913" s="52">
        <v>110401.0</v>
      </c>
      <c r="C913" s="105" t="s">
        <v>757</v>
      </c>
      <c r="D913" s="51">
        <v>1025104.0</v>
      </c>
      <c r="E913" s="51" t="s">
        <v>1707</v>
      </c>
      <c r="F913" s="29" t="s">
        <v>135</v>
      </c>
      <c r="G913" s="30"/>
      <c r="H913" s="30" t="s">
        <v>44</v>
      </c>
      <c r="I913" s="31" t="s">
        <v>45</v>
      </c>
      <c r="J913" s="32" t="s">
        <v>46</v>
      </c>
      <c r="K913" s="217" t="s">
        <v>45</v>
      </c>
      <c r="L913" s="27" t="s">
        <v>584</v>
      </c>
      <c r="M913" s="172">
        <v>45568.0</v>
      </c>
      <c r="N913" s="172">
        <v>45568.0</v>
      </c>
      <c r="O913" s="34"/>
      <c r="P913" s="34"/>
      <c r="Q913" s="34"/>
      <c r="R913" s="34"/>
      <c r="S913" s="35">
        <f t="shared" si="5"/>
        <v>0</v>
      </c>
      <c r="T913" s="32">
        <v>0.0</v>
      </c>
      <c r="U913" s="37">
        <v>170.12</v>
      </c>
      <c r="V913" s="32">
        <v>1.0</v>
      </c>
      <c r="W913" s="37">
        <v>57.0</v>
      </c>
      <c r="X913" s="30"/>
      <c r="Y913" s="35">
        <f t="shared" si="2"/>
        <v>57</v>
      </c>
      <c r="Z913" s="39">
        <f t="shared" si="3"/>
        <v>57</v>
      </c>
      <c r="AA913" s="68"/>
    </row>
    <row r="914" ht="14.25" customHeight="1">
      <c r="A914" s="25">
        <v>110400.0</v>
      </c>
      <c r="B914" s="52">
        <v>110401.0</v>
      </c>
      <c r="C914" s="105" t="s">
        <v>762</v>
      </c>
      <c r="D914" s="51">
        <v>1085816.0</v>
      </c>
      <c r="E914" s="51" t="s">
        <v>1712</v>
      </c>
      <c r="F914" s="29" t="s">
        <v>135</v>
      </c>
      <c r="G914" s="30"/>
      <c r="H914" s="30" t="s">
        <v>44</v>
      </c>
      <c r="I914" s="31" t="s">
        <v>45</v>
      </c>
      <c r="J914" s="32" t="s">
        <v>46</v>
      </c>
      <c r="K914" s="217" t="s">
        <v>45</v>
      </c>
      <c r="L914" s="27" t="s">
        <v>584</v>
      </c>
      <c r="M914" s="172">
        <v>45568.0</v>
      </c>
      <c r="N914" s="172">
        <v>45568.0</v>
      </c>
      <c r="O914" s="34"/>
      <c r="P914" s="34"/>
      <c r="Q914" s="34"/>
      <c r="R914" s="34"/>
      <c r="S914" s="35">
        <f t="shared" si="5"/>
        <v>0</v>
      </c>
      <c r="T914" s="32">
        <v>0.0</v>
      </c>
      <c r="U914" s="37">
        <v>120.0</v>
      </c>
      <c r="V914" s="32">
        <v>1.0</v>
      </c>
      <c r="W914" s="37">
        <v>55.0</v>
      </c>
      <c r="X914" s="30"/>
      <c r="Y914" s="35">
        <f t="shared" si="2"/>
        <v>55</v>
      </c>
      <c r="Z914" s="39">
        <f t="shared" si="3"/>
        <v>55</v>
      </c>
      <c r="AA914" s="68"/>
    </row>
    <row r="915" ht="14.25" customHeight="1">
      <c r="A915" s="25">
        <v>110400.0</v>
      </c>
      <c r="B915" s="52">
        <v>110401.0</v>
      </c>
      <c r="C915" s="105" t="s">
        <v>1571</v>
      </c>
      <c r="D915" s="51">
        <v>9106294.0</v>
      </c>
      <c r="E915" s="51" t="s">
        <v>1712</v>
      </c>
      <c r="F915" s="29" t="s">
        <v>135</v>
      </c>
      <c r="G915" s="30"/>
      <c r="H915" s="30" t="s">
        <v>44</v>
      </c>
      <c r="I915" s="31" t="s">
        <v>45</v>
      </c>
      <c r="J915" s="32" t="s">
        <v>46</v>
      </c>
      <c r="K915" s="217" t="s">
        <v>45</v>
      </c>
      <c r="L915" s="27" t="s">
        <v>584</v>
      </c>
      <c r="M915" s="172">
        <v>45568.0</v>
      </c>
      <c r="N915" s="172">
        <v>45568.0</v>
      </c>
      <c r="O915" s="34"/>
      <c r="P915" s="34"/>
      <c r="Q915" s="34"/>
      <c r="R915" s="34"/>
      <c r="S915" s="35">
        <f t="shared" si="5"/>
        <v>0</v>
      </c>
      <c r="T915" s="32">
        <v>0.0</v>
      </c>
      <c r="U915" s="37">
        <v>120.0</v>
      </c>
      <c r="V915" s="32">
        <v>1.0</v>
      </c>
      <c r="W915" s="37">
        <v>55.0</v>
      </c>
      <c r="X915" s="30"/>
      <c r="Y915" s="35">
        <f t="shared" si="2"/>
        <v>55</v>
      </c>
      <c r="Z915" s="39">
        <f t="shared" si="3"/>
        <v>55</v>
      </c>
      <c r="AA915" s="68"/>
    </row>
    <row r="916" ht="14.25" customHeight="1">
      <c r="A916" s="25">
        <v>110400.0</v>
      </c>
      <c r="B916" s="52">
        <v>110401.0</v>
      </c>
      <c r="C916" s="105" t="s">
        <v>1731</v>
      </c>
      <c r="D916" s="51">
        <v>1030825.0</v>
      </c>
      <c r="E916" s="51" t="s">
        <v>1712</v>
      </c>
      <c r="F916" s="29" t="s">
        <v>135</v>
      </c>
      <c r="G916" s="30"/>
      <c r="H916" s="30" t="s">
        <v>44</v>
      </c>
      <c r="I916" s="31" t="s">
        <v>45</v>
      </c>
      <c r="J916" s="32" t="s">
        <v>46</v>
      </c>
      <c r="K916" s="217" t="s">
        <v>45</v>
      </c>
      <c r="L916" s="27" t="s">
        <v>584</v>
      </c>
      <c r="M916" s="172">
        <v>45568.0</v>
      </c>
      <c r="N916" s="172">
        <v>45568.0</v>
      </c>
      <c r="O916" s="34"/>
      <c r="P916" s="34"/>
      <c r="Q916" s="34"/>
      <c r="R916" s="34"/>
      <c r="S916" s="35">
        <f t="shared" si="5"/>
        <v>0</v>
      </c>
      <c r="T916" s="32">
        <v>0.0</v>
      </c>
      <c r="U916" s="37">
        <v>120.0</v>
      </c>
      <c r="V916" s="32">
        <v>1.0</v>
      </c>
      <c r="W916" s="37">
        <v>55.0</v>
      </c>
      <c r="X916" s="30"/>
      <c r="Y916" s="35">
        <f t="shared" si="2"/>
        <v>55</v>
      </c>
      <c r="Z916" s="39">
        <f t="shared" si="3"/>
        <v>55</v>
      </c>
      <c r="AA916" s="68"/>
    </row>
    <row r="917" ht="14.25" customHeight="1">
      <c r="A917" s="25">
        <v>110400.0</v>
      </c>
      <c r="B917" s="52">
        <v>110401.0</v>
      </c>
      <c r="C917" s="105" t="s">
        <v>1204</v>
      </c>
      <c r="D917" s="51">
        <v>1065580.0</v>
      </c>
      <c r="E917" s="51" t="s">
        <v>1712</v>
      </c>
      <c r="F917" s="29" t="s">
        <v>135</v>
      </c>
      <c r="G917" s="30"/>
      <c r="H917" s="30" t="s">
        <v>44</v>
      </c>
      <c r="I917" s="31" t="s">
        <v>45</v>
      </c>
      <c r="J917" s="32" t="s">
        <v>46</v>
      </c>
      <c r="K917" s="217" t="s">
        <v>45</v>
      </c>
      <c r="L917" s="27" t="s">
        <v>584</v>
      </c>
      <c r="M917" s="172">
        <v>45568.0</v>
      </c>
      <c r="N917" s="172">
        <v>45568.0</v>
      </c>
      <c r="O917" s="34"/>
      <c r="P917" s="34"/>
      <c r="Q917" s="34"/>
      <c r="R917" s="34"/>
      <c r="S917" s="35">
        <f t="shared" si="5"/>
        <v>0</v>
      </c>
      <c r="T917" s="32">
        <v>0.0</v>
      </c>
      <c r="U917" s="37">
        <v>120.0</v>
      </c>
      <c r="V917" s="32">
        <v>1.0</v>
      </c>
      <c r="W917" s="37">
        <v>55.0</v>
      </c>
      <c r="X917" s="30"/>
      <c r="Y917" s="35">
        <f t="shared" si="2"/>
        <v>55</v>
      </c>
      <c r="Z917" s="39">
        <f t="shared" si="3"/>
        <v>55</v>
      </c>
      <c r="AA917" s="68"/>
    </row>
    <row r="918" ht="14.25" customHeight="1">
      <c r="A918" s="25">
        <v>110400.0</v>
      </c>
      <c r="B918" s="52">
        <v>110401.0</v>
      </c>
      <c r="C918" s="105" t="s">
        <v>1440</v>
      </c>
      <c r="D918" s="51">
        <v>1131494.0</v>
      </c>
      <c r="E918" s="51" t="s">
        <v>1710</v>
      </c>
      <c r="F918" s="29" t="s">
        <v>135</v>
      </c>
      <c r="G918" s="30"/>
      <c r="H918" s="30" t="s">
        <v>44</v>
      </c>
      <c r="I918" s="31" t="s">
        <v>45</v>
      </c>
      <c r="J918" s="32" t="s">
        <v>46</v>
      </c>
      <c r="K918" s="217" t="s">
        <v>45</v>
      </c>
      <c r="L918" s="27" t="s">
        <v>584</v>
      </c>
      <c r="M918" s="172">
        <v>45568.0</v>
      </c>
      <c r="N918" s="172">
        <v>45568.0</v>
      </c>
      <c r="O918" s="34"/>
      <c r="P918" s="34"/>
      <c r="Q918" s="34"/>
      <c r="R918" s="34"/>
      <c r="S918" s="35">
        <f t="shared" si="5"/>
        <v>0</v>
      </c>
      <c r="T918" s="32">
        <v>0.0</v>
      </c>
      <c r="U918" s="37">
        <v>120.0</v>
      </c>
      <c r="V918" s="32">
        <v>1.0</v>
      </c>
      <c r="W918" s="37">
        <v>55.0</v>
      </c>
      <c r="X918" s="30"/>
      <c r="Y918" s="35">
        <f t="shared" si="2"/>
        <v>55</v>
      </c>
      <c r="Z918" s="39">
        <f t="shared" si="3"/>
        <v>55</v>
      </c>
      <c r="AA918" s="68"/>
    </row>
    <row r="919" ht="14.25" customHeight="1">
      <c r="A919" s="25">
        <v>110400.0</v>
      </c>
      <c r="B919" s="52">
        <v>110401.0</v>
      </c>
      <c r="C919" s="105" t="s">
        <v>2158</v>
      </c>
      <c r="D919" s="51">
        <v>1067710.0</v>
      </c>
      <c r="E919" s="51" t="s">
        <v>1712</v>
      </c>
      <c r="F919" s="29" t="s">
        <v>135</v>
      </c>
      <c r="G919" s="30"/>
      <c r="H919" s="30" t="s">
        <v>44</v>
      </c>
      <c r="I919" s="31" t="s">
        <v>45</v>
      </c>
      <c r="J919" s="32" t="s">
        <v>46</v>
      </c>
      <c r="K919" s="217" t="s">
        <v>45</v>
      </c>
      <c r="L919" s="27" t="s">
        <v>584</v>
      </c>
      <c r="M919" s="172">
        <v>45568.0</v>
      </c>
      <c r="N919" s="172">
        <v>45568.0</v>
      </c>
      <c r="O919" s="34"/>
      <c r="P919" s="34"/>
      <c r="Q919" s="34"/>
      <c r="R919" s="34"/>
      <c r="S919" s="35">
        <f t="shared" si="5"/>
        <v>0</v>
      </c>
      <c r="T919" s="32">
        <v>0.0</v>
      </c>
      <c r="U919" s="37">
        <v>120.0</v>
      </c>
      <c r="V919" s="32">
        <v>1.0</v>
      </c>
      <c r="W919" s="37">
        <v>55.0</v>
      </c>
      <c r="X919" s="30"/>
      <c r="Y919" s="35">
        <f t="shared" si="2"/>
        <v>55</v>
      </c>
      <c r="Z919" s="39">
        <f t="shared" si="3"/>
        <v>55</v>
      </c>
      <c r="AA919" s="68"/>
    </row>
    <row r="920" ht="14.25" customHeight="1">
      <c r="A920" s="25">
        <v>110400.0</v>
      </c>
      <c r="B920" s="52">
        <v>110401.0</v>
      </c>
      <c r="C920" s="105" t="s">
        <v>551</v>
      </c>
      <c r="D920" s="51">
        <v>1130951.0</v>
      </c>
      <c r="E920" s="51" t="s">
        <v>1710</v>
      </c>
      <c r="F920" s="29" t="s">
        <v>135</v>
      </c>
      <c r="G920" s="30"/>
      <c r="H920" s="30" t="s">
        <v>44</v>
      </c>
      <c r="I920" s="31" t="s">
        <v>45</v>
      </c>
      <c r="J920" s="32" t="s">
        <v>46</v>
      </c>
      <c r="K920" s="217" t="s">
        <v>45</v>
      </c>
      <c r="L920" s="27" t="s">
        <v>584</v>
      </c>
      <c r="M920" s="172">
        <v>45568.0</v>
      </c>
      <c r="N920" s="172">
        <v>45568.0</v>
      </c>
      <c r="O920" s="34"/>
      <c r="P920" s="34"/>
      <c r="Q920" s="34"/>
      <c r="R920" s="34"/>
      <c r="S920" s="35">
        <f t="shared" si="5"/>
        <v>0</v>
      </c>
      <c r="T920" s="32">
        <v>0.0</v>
      </c>
      <c r="U920" s="37">
        <v>120.0</v>
      </c>
      <c r="V920" s="32">
        <v>1.0</v>
      </c>
      <c r="W920" s="37">
        <v>55.0</v>
      </c>
      <c r="X920" s="30"/>
      <c r="Y920" s="35">
        <f t="shared" si="2"/>
        <v>55</v>
      </c>
      <c r="Z920" s="39">
        <f t="shared" si="3"/>
        <v>55</v>
      </c>
      <c r="AA920" s="68"/>
    </row>
    <row r="921" ht="14.25" customHeight="1">
      <c r="A921" s="25">
        <v>110400.0</v>
      </c>
      <c r="B921" s="52">
        <v>110401.0</v>
      </c>
      <c r="C921" s="213" t="s">
        <v>2255</v>
      </c>
      <c r="D921" s="213">
        <v>1049429.0</v>
      </c>
      <c r="E921" s="213" t="s">
        <v>1712</v>
      </c>
      <c r="F921" s="29" t="s">
        <v>135</v>
      </c>
      <c r="G921" s="30"/>
      <c r="H921" s="30" t="s">
        <v>44</v>
      </c>
      <c r="I921" s="31" t="s">
        <v>45</v>
      </c>
      <c r="J921" s="32" t="s">
        <v>46</v>
      </c>
      <c r="K921" s="217" t="s">
        <v>45</v>
      </c>
      <c r="L921" s="27" t="s">
        <v>584</v>
      </c>
      <c r="M921" s="172">
        <v>45568.0</v>
      </c>
      <c r="N921" s="172">
        <v>45568.0</v>
      </c>
      <c r="O921" s="34"/>
      <c r="P921" s="34"/>
      <c r="Q921" s="34"/>
      <c r="R921" s="34"/>
      <c r="S921" s="35">
        <f t="shared" si="5"/>
        <v>0</v>
      </c>
      <c r="T921" s="32">
        <v>0.0</v>
      </c>
      <c r="U921" s="37">
        <v>120.0</v>
      </c>
      <c r="V921" s="32">
        <v>1.0</v>
      </c>
      <c r="W921" s="37">
        <v>55.0</v>
      </c>
      <c r="X921" s="30"/>
      <c r="Y921" s="35">
        <f t="shared" si="2"/>
        <v>55</v>
      </c>
      <c r="Z921" s="39">
        <f t="shared" si="3"/>
        <v>55</v>
      </c>
      <c r="AA921" s="68"/>
    </row>
    <row r="922" ht="14.25" customHeight="1">
      <c r="A922" s="25">
        <v>110400.0</v>
      </c>
      <c r="B922" s="52">
        <v>110401.0</v>
      </c>
      <c r="C922" s="27" t="s">
        <v>152</v>
      </c>
      <c r="D922" s="27">
        <v>1040243.0</v>
      </c>
      <c r="E922" s="27" t="s">
        <v>1740</v>
      </c>
      <c r="F922" s="29" t="s">
        <v>135</v>
      </c>
      <c r="G922" s="30"/>
      <c r="H922" s="30" t="s">
        <v>44</v>
      </c>
      <c r="I922" s="31" t="s">
        <v>45</v>
      </c>
      <c r="J922" s="32" t="s">
        <v>46</v>
      </c>
      <c r="K922" s="217" t="s">
        <v>45</v>
      </c>
      <c r="L922" s="27" t="s">
        <v>584</v>
      </c>
      <c r="M922" s="172">
        <v>45568.0</v>
      </c>
      <c r="N922" s="172">
        <v>45568.0</v>
      </c>
      <c r="O922" s="34"/>
      <c r="P922" s="34"/>
      <c r="Q922" s="34"/>
      <c r="R922" s="34"/>
      <c r="S922" s="35">
        <f t="shared" si="5"/>
        <v>0</v>
      </c>
      <c r="T922" s="32">
        <v>0.0</v>
      </c>
      <c r="U922" s="37">
        <v>120.0</v>
      </c>
      <c r="V922" s="32">
        <v>1.0</v>
      </c>
      <c r="W922" s="37">
        <v>55.0</v>
      </c>
      <c r="X922" s="30"/>
      <c r="Y922" s="35">
        <f t="shared" si="2"/>
        <v>55</v>
      </c>
      <c r="Z922" s="39">
        <f t="shared" si="3"/>
        <v>55</v>
      </c>
      <c r="AA922" s="68"/>
    </row>
    <row r="923" ht="14.25" customHeight="1">
      <c r="A923" s="25">
        <v>110400.0</v>
      </c>
      <c r="B923" s="52">
        <v>110401.0</v>
      </c>
      <c r="C923" s="27" t="s">
        <v>180</v>
      </c>
      <c r="D923" s="27">
        <v>1105060.0</v>
      </c>
      <c r="E923" s="27" t="s">
        <v>1712</v>
      </c>
      <c r="F923" s="29" t="s">
        <v>135</v>
      </c>
      <c r="G923" s="30"/>
      <c r="H923" s="30" t="s">
        <v>44</v>
      </c>
      <c r="I923" s="31" t="s">
        <v>45</v>
      </c>
      <c r="J923" s="32" t="s">
        <v>46</v>
      </c>
      <c r="K923" s="217" t="s">
        <v>45</v>
      </c>
      <c r="L923" s="27" t="s">
        <v>584</v>
      </c>
      <c r="M923" s="172">
        <v>45568.0</v>
      </c>
      <c r="N923" s="172">
        <v>45568.0</v>
      </c>
      <c r="O923" s="34"/>
      <c r="P923" s="34"/>
      <c r="Q923" s="34"/>
      <c r="R923" s="34"/>
      <c r="S923" s="35">
        <f t="shared" si="5"/>
        <v>0</v>
      </c>
      <c r="T923" s="32">
        <v>0.0</v>
      </c>
      <c r="U923" s="37">
        <v>120.0</v>
      </c>
      <c r="V923" s="32">
        <v>1.0</v>
      </c>
      <c r="W923" s="37">
        <v>55.0</v>
      </c>
      <c r="X923" s="30"/>
      <c r="Y923" s="35">
        <f t="shared" si="2"/>
        <v>55</v>
      </c>
      <c r="Z923" s="39">
        <f t="shared" si="3"/>
        <v>55</v>
      </c>
      <c r="AA923" s="68"/>
    </row>
    <row r="924" ht="14.25" customHeight="1">
      <c r="A924" s="25">
        <v>110400.0</v>
      </c>
      <c r="B924" s="52">
        <v>110401.0</v>
      </c>
      <c r="C924" s="27" t="s">
        <v>86</v>
      </c>
      <c r="D924" s="27">
        <v>1040804.0</v>
      </c>
      <c r="E924" s="27" t="s">
        <v>1712</v>
      </c>
      <c r="F924" s="29" t="s">
        <v>135</v>
      </c>
      <c r="G924" s="30"/>
      <c r="H924" s="30" t="s">
        <v>44</v>
      </c>
      <c r="I924" s="31" t="s">
        <v>45</v>
      </c>
      <c r="J924" s="32" t="s">
        <v>46</v>
      </c>
      <c r="K924" s="217" t="s">
        <v>45</v>
      </c>
      <c r="L924" s="27" t="s">
        <v>584</v>
      </c>
      <c r="M924" s="172">
        <v>45568.0</v>
      </c>
      <c r="N924" s="172">
        <v>45568.0</v>
      </c>
      <c r="O924" s="34"/>
      <c r="P924" s="34"/>
      <c r="Q924" s="34"/>
      <c r="R924" s="34"/>
      <c r="S924" s="35">
        <f t="shared" si="5"/>
        <v>0</v>
      </c>
      <c r="T924" s="32">
        <v>0.0</v>
      </c>
      <c r="U924" s="37">
        <v>120.0</v>
      </c>
      <c r="V924" s="32">
        <v>1.0</v>
      </c>
      <c r="W924" s="37">
        <v>55.0</v>
      </c>
      <c r="X924" s="30"/>
      <c r="Y924" s="35">
        <f t="shared" si="2"/>
        <v>55</v>
      </c>
      <c r="Z924" s="39">
        <f t="shared" si="3"/>
        <v>55</v>
      </c>
      <c r="AA924" s="68"/>
    </row>
    <row r="925" ht="14.25" customHeight="1">
      <c r="A925" s="25">
        <v>110400.0</v>
      </c>
      <c r="B925" s="52">
        <v>110401.0</v>
      </c>
      <c r="C925" s="27" t="s">
        <v>75</v>
      </c>
      <c r="D925" s="27">
        <v>7101287.0</v>
      </c>
      <c r="E925" s="27" t="s">
        <v>1737</v>
      </c>
      <c r="F925" s="29" t="s">
        <v>135</v>
      </c>
      <c r="G925" s="30"/>
      <c r="H925" s="30" t="s">
        <v>44</v>
      </c>
      <c r="I925" s="31" t="s">
        <v>45</v>
      </c>
      <c r="J925" s="32" t="s">
        <v>46</v>
      </c>
      <c r="K925" s="217" t="s">
        <v>45</v>
      </c>
      <c r="L925" s="27" t="s">
        <v>584</v>
      </c>
      <c r="M925" s="172">
        <v>45568.0</v>
      </c>
      <c r="N925" s="172">
        <v>45568.0</v>
      </c>
      <c r="O925" s="34"/>
      <c r="P925" s="34"/>
      <c r="Q925" s="34"/>
      <c r="R925" s="34"/>
      <c r="S925" s="35">
        <f t="shared" si="5"/>
        <v>0</v>
      </c>
      <c r="T925" s="32">
        <v>0.0</v>
      </c>
      <c r="U925" s="37">
        <v>120.0</v>
      </c>
      <c r="V925" s="32">
        <v>1.0</v>
      </c>
      <c r="W925" s="37">
        <v>55.0</v>
      </c>
      <c r="X925" s="30"/>
      <c r="Y925" s="35">
        <f t="shared" si="2"/>
        <v>55</v>
      </c>
      <c r="Z925" s="39">
        <f t="shared" si="3"/>
        <v>55</v>
      </c>
      <c r="AA925" s="68"/>
    </row>
    <row r="926" ht="14.25" customHeight="1">
      <c r="A926" s="25">
        <v>110400.0</v>
      </c>
      <c r="B926" s="52">
        <v>110401.0</v>
      </c>
      <c r="C926" s="27" t="s">
        <v>91</v>
      </c>
      <c r="D926" s="27">
        <v>9805923.0</v>
      </c>
      <c r="E926" s="27" t="s">
        <v>1712</v>
      </c>
      <c r="F926" s="29" t="s">
        <v>135</v>
      </c>
      <c r="G926" s="30"/>
      <c r="H926" s="30" t="s">
        <v>44</v>
      </c>
      <c r="I926" s="31" t="s">
        <v>45</v>
      </c>
      <c r="J926" s="32" t="s">
        <v>46</v>
      </c>
      <c r="K926" s="217" t="s">
        <v>45</v>
      </c>
      <c r="L926" s="27" t="s">
        <v>584</v>
      </c>
      <c r="M926" s="172">
        <v>45568.0</v>
      </c>
      <c r="N926" s="172">
        <v>45568.0</v>
      </c>
      <c r="O926" s="34"/>
      <c r="P926" s="34"/>
      <c r="Q926" s="34"/>
      <c r="R926" s="34"/>
      <c r="S926" s="35">
        <f t="shared" si="5"/>
        <v>0</v>
      </c>
      <c r="T926" s="32">
        <v>0.0</v>
      </c>
      <c r="U926" s="37">
        <v>120.0</v>
      </c>
      <c r="V926" s="32">
        <v>1.0</v>
      </c>
      <c r="W926" s="37">
        <v>55.0</v>
      </c>
      <c r="X926" s="30"/>
      <c r="Y926" s="35">
        <f t="shared" si="2"/>
        <v>55</v>
      </c>
      <c r="Z926" s="39">
        <f t="shared" si="3"/>
        <v>55</v>
      </c>
      <c r="AA926" s="68"/>
    </row>
    <row r="927" ht="14.25" customHeight="1">
      <c r="A927" s="25">
        <v>110400.0</v>
      </c>
      <c r="B927" s="52">
        <v>110401.0</v>
      </c>
      <c r="C927" s="27" t="s">
        <v>73</v>
      </c>
      <c r="D927" s="27">
        <v>9404430.0</v>
      </c>
      <c r="E927" s="27" t="s">
        <v>1737</v>
      </c>
      <c r="F927" s="29" t="s">
        <v>135</v>
      </c>
      <c r="G927" s="30"/>
      <c r="H927" s="30" t="s">
        <v>44</v>
      </c>
      <c r="I927" s="31" t="s">
        <v>45</v>
      </c>
      <c r="J927" s="32" t="s">
        <v>46</v>
      </c>
      <c r="K927" s="217" t="s">
        <v>45</v>
      </c>
      <c r="L927" s="27" t="s">
        <v>584</v>
      </c>
      <c r="M927" s="172">
        <v>45568.0</v>
      </c>
      <c r="N927" s="172">
        <v>45568.0</v>
      </c>
      <c r="O927" s="34"/>
      <c r="P927" s="34"/>
      <c r="Q927" s="34"/>
      <c r="R927" s="34"/>
      <c r="S927" s="35">
        <f t="shared" si="5"/>
        <v>0</v>
      </c>
      <c r="T927" s="32">
        <v>0.0</v>
      </c>
      <c r="U927" s="37">
        <v>120.0</v>
      </c>
      <c r="V927" s="32">
        <v>1.0</v>
      </c>
      <c r="W927" s="37">
        <v>55.0</v>
      </c>
      <c r="X927" s="30"/>
      <c r="Y927" s="35">
        <f t="shared" si="2"/>
        <v>55</v>
      </c>
      <c r="Z927" s="39">
        <f t="shared" si="3"/>
        <v>55</v>
      </c>
      <c r="AA927" s="68"/>
    </row>
    <row r="928" ht="14.25" customHeight="1">
      <c r="A928" s="25">
        <v>110400.0</v>
      </c>
      <c r="B928" s="52">
        <v>110401.0</v>
      </c>
      <c r="C928" s="27" t="s">
        <v>1263</v>
      </c>
      <c r="D928" s="27">
        <v>1065548.0</v>
      </c>
      <c r="E928" s="27" t="s">
        <v>1712</v>
      </c>
      <c r="F928" s="29" t="s">
        <v>135</v>
      </c>
      <c r="G928" s="30"/>
      <c r="H928" s="30" t="s">
        <v>44</v>
      </c>
      <c r="I928" s="31" t="s">
        <v>45</v>
      </c>
      <c r="J928" s="32" t="s">
        <v>46</v>
      </c>
      <c r="K928" s="217" t="s">
        <v>45</v>
      </c>
      <c r="L928" s="27" t="s">
        <v>584</v>
      </c>
      <c r="M928" s="172">
        <v>45568.0</v>
      </c>
      <c r="N928" s="172">
        <v>45568.0</v>
      </c>
      <c r="O928" s="34"/>
      <c r="P928" s="34"/>
      <c r="Q928" s="34"/>
      <c r="R928" s="34"/>
      <c r="S928" s="35">
        <f t="shared" si="5"/>
        <v>0</v>
      </c>
      <c r="T928" s="32">
        <v>0.0</v>
      </c>
      <c r="U928" s="37">
        <v>120.0</v>
      </c>
      <c r="V928" s="32">
        <v>1.0</v>
      </c>
      <c r="W928" s="37">
        <v>55.0</v>
      </c>
      <c r="X928" s="30"/>
      <c r="Y928" s="35">
        <f t="shared" si="2"/>
        <v>55</v>
      </c>
      <c r="Z928" s="39">
        <f t="shared" si="3"/>
        <v>55</v>
      </c>
      <c r="AA928" s="68"/>
    </row>
    <row r="929" ht="14.25" customHeight="1">
      <c r="A929" s="25">
        <v>110400.0</v>
      </c>
      <c r="B929" s="52">
        <v>110401.0</v>
      </c>
      <c r="C929" s="27" t="s">
        <v>1326</v>
      </c>
      <c r="D929" s="27">
        <v>1108387.0</v>
      </c>
      <c r="E929" s="27" t="s">
        <v>1712</v>
      </c>
      <c r="F929" s="29" t="s">
        <v>135</v>
      </c>
      <c r="G929" s="30"/>
      <c r="H929" s="30" t="s">
        <v>44</v>
      </c>
      <c r="I929" s="31" t="s">
        <v>45</v>
      </c>
      <c r="J929" s="32" t="s">
        <v>46</v>
      </c>
      <c r="K929" s="217" t="s">
        <v>45</v>
      </c>
      <c r="L929" s="27" t="s">
        <v>584</v>
      </c>
      <c r="M929" s="172">
        <v>45568.0</v>
      </c>
      <c r="N929" s="172">
        <v>45568.0</v>
      </c>
      <c r="O929" s="34"/>
      <c r="P929" s="34"/>
      <c r="Q929" s="34"/>
      <c r="R929" s="34"/>
      <c r="S929" s="35">
        <f t="shared" si="5"/>
        <v>0</v>
      </c>
      <c r="T929" s="32">
        <v>0.0</v>
      </c>
      <c r="U929" s="37">
        <v>120.0</v>
      </c>
      <c r="V929" s="32">
        <v>1.0</v>
      </c>
      <c r="W929" s="37">
        <v>55.0</v>
      </c>
      <c r="X929" s="30"/>
      <c r="Y929" s="35">
        <f t="shared" si="2"/>
        <v>55</v>
      </c>
      <c r="Z929" s="39">
        <f t="shared" si="3"/>
        <v>55</v>
      </c>
      <c r="AA929" s="68"/>
    </row>
    <row r="930" ht="14.25" customHeight="1">
      <c r="A930" s="25">
        <v>110400.0</v>
      </c>
      <c r="B930" s="52">
        <v>110401.0</v>
      </c>
      <c r="C930" s="27" t="s">
        <v>1264</v>
      </c>
      <c r="D930" s="51">
        <v>1063600.0</v>
      </c>
      <c r="E930" s="27" t="s">
        <v>1712</v>
      </c>
      <c r="F930" s="29" t="s">
        <v>135</v>
      </c>
      <c r="G930" s="30"/>
      <c r="H930" s="30" t="s">
        <v>44</v>
      </c>
      <c r="I930" s="31" t="s">
        <v>45</v>
      </c>
      <c r="J930" s="32" t="s">
        <v>46</v>
      </c>
      <c r="K930" s="217" t="s">
        <v>45</v>
      </c>
      <c r="L930" s="27" t="s">
        <v>584</v>
      </c>
      <c r="M930" s="172">
        <v>45568.0</v>
      </c>
      <c r="N930" s="172">
        <v>45568.0</v>
      </c>
      <c r="O930" s="34"/>
      <c r="P930" s="34"/>
      <c r="Q930" s="34"/>
      <c r="R930" s="34"/>
      <c r="S930" s="35">
        <f t="shared" si="5"/>
        <v>0</v>
      </c>
      <c r="T930" s="32">
        <v>0.0</v>
      </c>
      <c r="U930" s="37">
        <v>120.0</v>
      </c>
      <c r="V930" s="32">
        <v>1.0</v>
      </c>
      <c r="W930" s="37">
        <v>55.0</v>
      </c>
      <c r="X930" s="30"/>
      <c r="Y930" s="35">
        <f t="shared" si="2"/>
        <v>55</v>
      </c>
      <c r="Z930" s="39">
        <f t="shared" si="3"/>
        <v>55</v>
      </c>
      <c r="AA930" s="68"/>
    </row>
    <row r="931" ht="14.25" customHeight="1">
      <c r="A931" s="25">
        <v>110400.0</v>
      </c>
      <c r="B931" s="52">
        <v>110401.0</v>
      </c>
      <c r="C931" s="27" t="s">
        <v>1222</v>
      </c>
      <c r="D931" s="27">
        <v>315583.0</v>
      </c>
      <c r="E931" s="27" t="s">
        <v>1712</v>
      </c>
      <c r="F931" s="29" t="s">
        <v>135</v>
      </c>
      <c r="G931" s="30"/>
      <c r="H931" s="30" t="s">
        <v>44</v>
      </c>
      <c r="I931" s="31" t="s">
        <v>45</v>
      </c>
      <c r="J931" s="32" t="s">
        <v>46</v>
      </c>
      <c r="K931" s="217" t="s">
        <v>45</v>
      </c>
      <c r="L931" s="27" t="s">
        <v>584</v>
      </c>
      <c r="M931" s="172">
        <v>45568.0</v>
      </c>
      <c r="N931" s="172">
        <v>45568.0</v>
      </c>
      <c r="O931" s="34"/>
      <c r="P931" s="34"/>
      <c r="Q931" s="34"/>
      <c r="R931" s="34"/>
      <c r="S931" s="35">
        <f t="shared" si="5"/>
        <v>0</v>
      </c>
      <c r="T931" s="32">
        <v>0.0</v>
      </c>
      <c r="U931" s="37">
        <v>120.0</v>
      </c>
      <c r="V931" s="32">
        <v>1.0</v>
      </c>
      <c r="W931" s="37">
        <v>55.0</v>
      </c>
      <c r="X931" s="30"/>
      <c r="Y931" s="35">
        <f t="shared" si="2"/>
        <v>55</v>
      </c>
      <c r="Z931" s="39">
        <f t="shared" si="3"/>
        <v>55</v>
      </c>
      <c r="AA931" s="68"/>
    </row>
    <row r="932" ht="14.25" customHeight="1">
      <c r="A932" s="25">
        <v>110400.0</v>
      </c>
      <c r="B932" s="52">
        <v>110401.0</v>
      </c>
      <c r="C932" s="51" t="s">
        <v>739</v>
      </c>
      <c r="D932" s="27">
        <v>1110250.0</v>
      </c>
      <c r="E932" s="27" t="s">
        <v>1712</v>
      </c>
      <c r="F932" s="29" t="s">
        <v>135</v>
      </c>
      <c r="G932" s="30"/>
      <c r="H932" s="30" t="s">
        <v>44</v>
      </c>
      <c r="I932" s="31" t="s">
        <v>45</v>
      </c>
      <c r="J932" s="32" t="s">
        <v>46</v>
      </c>
      <c r="K932" s="217" t="s">
        <v>45</v>
      </c>
      <c r="L932" s="27" t="s">
        <v>584</v>
      </c>
      <c r="M932" s="172">
        <v>45568.0</v>
      </c>
      <c r="N932" s="172">
        <v>45568.0</v>
      </c>
      <c r="O932" s="34"/>
      <c r="P932" s="34"/>
      <c r="Q932" s="34"/>
      <c r="R932" s="34"/>
      <c r="S932" s="35">
        <f t="shared" si="5"/>
        <v>0</v>
      </c>
      <c r="T932" s="32">
        <v>0.0</v>
      </c>
      <c r="U932" s="37">
        <v>120.0</v>
      </c>
      <c r="V932" s="32">
        <v>1.0</v>
      </c>
      <c r="W932" s="37">
        <v>55.0</v>
      </c>
      <c r="X932" s="30"/>
      <c r="Y932" s="35">
        <f t="shared" si="2"/>
        <v>55</v>
      </c>
      <c r="Z932" s="39">
        <f t="shared" si="3"/>
        <v>55</v>
      </c>
      <c r="AA932" s="68"/>
    </row>
    <row r="933" ht="14.25" customHeight="1">
      <c r="A933" s="25">
        <v>110400.0</v>
      </c>
      <c r="B933" s="52">
        <v>110401.0</v>
      </c>
      <c r="C933" s="105" t="s">
        <v>791</v>
      </c>
      <c r="D933" s="51">
        <v>7112378.0</v>
      </c>
      <c r="E933" s="51" t="s">
        <v>1826</v>
      </c>
      <c r="F933" s="29" t="s">
        <v>135</v>
      </c>
      <c r="G933" s="30"/>
      <c r="H933" s="30" t="s">
        <v>44</v>
      </c>
      <c r="I933" s="31" t="s">
        <v>45</v>
      </c>
      <c r="J933" s="32" t="s">
        <v>46</v>
      </c>
      <c r="K933" s="217" t="s">
        <v>45</v>
      </c>
      <c r="L933" s="27" t="s">
        <v>584</v>
      </c>
      <c r="M933" s="172">
        <v>45568.0</v>
      </c>
      <c r="N933" s="172">
        <v>45568.0</v>
      </c>
      <c r="O933" s="34"/>
      <c r="P933" s="34"/>
      <c r="Q933" s="34"/>
      <c r="R933" s="34"/>
      <c r="S933" s="35">
        <f t="shared" si="5"/>
        <v>0</v>
      </c>
      <c r="T933" s="32">
        <v>0.0</v>
      </c>
      <c r="U933" s="37">
        <v>120.0</v>
      </c>
      <c r="V933" s="32">
        <v>1.0</v>
      </c>
      <c r="W933" s="37">
        <v>55.0</v>
      </c>
      <c r="X933" s="30"/>
      <c r="Y933" s="35">
        <f t="shared" si="2"/>
        <v>55</v>
      </c>
      <c r="Z933" s="39">
        <f t="shared" si="3"/>
        <v>55</v>
      </c>
      <c r="AA933" s="68"/>
    </row>
    <row r="934" ht="14.25" customHeight="1">
      <c r="A934" s="25">
        <v>110400.0</v>
      </c>
      <c r="B934" s="52">
        <v>110401.0</v>
      </c>
      <c r="C934" s="51" t="s">
        <v>772</v>
      </c>
      <c r="D934" s="51">
        <v>9309608.0</v>
      </c>
      <c r="E934" s="27" t="s">
        <v>1712</v>
      </c>
      <c r="F934" s="29" t="s">
        <v>135</v>
      </c>
      <c r="G934" s="30"/>
      <c r="H934" s="30" t="s">
        <v>44</v>
      </c>
      <c r="I934" s="31" t="s">
        <v>45</v>
      </c>
      <c r="J934" s="32" t="s">
        <v>46</v>
      </c>
      <c r="K934" s="217" t="s">
        <v>45</v>
      </c>
      <c r="L934" s="27" t="s">
        <v>50</v>
      </c>
      <c r="M934" s="172">
        <v>45564.0</v>
      </c>
      <c r="N934" s="172">
        <v>45564.0</v>
      </c>
      <c r="O934" s="34"/>
      <c r="P934" s="34"/>
      <c r="Q934" s="34"/>
      <c r="R934" s="34"/>
      <c r="S934" s="35">
        <f t="shared" si="5"/>
        <v>0</v>
      </c>
      <c r="T934" s="32">
        <v>0.0</v>
      </c>
      <c r="U934" s="37">
        <v>120.0</v>
      </c>
      <c r="V934" s="32">
        <v>1.0</v>
      </c>
      <c r="W934" s="37">
        <v>55.0</v>
      </c>
      <c r="X934" s="30"/>
      <c r="Y934" s="35">
        <f t="shared" si="2"/>
        <v>55</v>
      </c>
      <c r="Z934" s="39">
        <f t="shared" si="3"/>
        <v>55</v>
      </c>
      <c r="AA934" s="68"/>
    </row>
    <row r="935" ht="14.25" customHeight="1">
      <c r="A935" s="25">
        <v>110400.0</v>
      </c>
      <c r="B935" s="52">
        <v>110401.0</v>
      </c>
      <c r="C935" s="27" t="s">
        <v>1405</v>
      </c>
      <c r="D935" s="51">
        <v>9802290.0</v>
      </c>
      <c r="E935" s="27" t="s">
        <v>1712</v>
      </c>
      <c r="F935" s="29" t="s">
        <v>135</v>
      </c>
      <c r="G935" s="30"/>
      <c r="H935" s="30" t="s">
        <v>44</v>
      </c>
      <c r="I935" s="31" t="s">
        <v>45</v>
      </c>
      <c r="J935" s="32" t="s">
        <v>46</v>
      </c>
      <c r="K935" s="217" t="s">
        <v>45</v>
      </c>
      <c r="L935" s="27" t="s">
        <v>50</v>
      </c>
      <c r="M935" s="172">
        <v>45581.0</v>
      </c>
      <c r="N935" s="172" t="s">
        <v>3148</v>
      </c>
      <c r="O935" s="34"/>
      <c r="P935" s="34"/>
      <c r="Q935" s="34"/>
      <c r="R935" s="34"/>
      <c r="S935" s="35">
        <f t="shared" si="5"/>
        <v>0</v>
      </c>
      <c r="T935" s="32">
        <v>1.0</v>
      </c>
      <c r="U935" s="37">
        <v>120.0</v>
      </c>
      <c r="V935" s="32">
        <v>1.0</v>
      </c>
      <c r="W935" s="37">
        <v>55.0</v>
      </c>
      <c r="X935" s="30"/>
      <c r="Y935" s="35">
        <f t="shared" si="2"/>
        <v>175</v>
      </c>
      <c r="Z935" s="39">
        <f t="shared" si="3"/>
        <v>175</v>
      </c>
      <c r="AA935" s="68"/>
    </row>
    <row r="936" ht="14.25" customHeight="1">
      <c r="A936" s="25">
        <v>110400.0</v>
      </c>
      <c r="B936" s="52">
        <v>110401.0</v>
      </c>
      <c r="C936" s="27" t="s">
        <v>1405</v>
      </c>
      <c r="D936" s="51">
        <v>9802291.0</v>
      </c>
      <c r="E936" s="27" t="s">
        <v>1712</v>
      </c>
      <c r="F936" s="29" t="s">
        <v>135</v>
      </c>
      <c r="G936" s="30"/>
      <c r="H936" s="30" t="s">
        <v>44</v>
      </c>
      <c r="I936" s="31" t="s">
        <v>45</v>
      </c>
      <c r="J936" s="32" t="s">
        <v>46</v>
      </c>
      <c r="K936" s="217" t="s">
        <v>45</v>
      </c>
      <c r="L936" s="27" t="s">
        <v>50</v>
      </c>
      <c r="M936" s="172">
        <v>45582.0</v>
      </c>
      <c r="N936" s="172">
        <v>45583.0</v>
      </c>
      <c r="O936" s="34"/>
      <c r="P936" s="34"/>
      <c r="Q936" s="34"/>
      <c r="R936" s="34"/>
      <c r="S936" s="35">
        <f t="shared" si="5"/>
        <v>0</v>
      </c>
      <c r="T936" s="32">
        <v>1.0</v>
      </c>
      <c r="U936" s="37">
        <v>120.0</v>
      </c>
      <c r="V936" s="32">
        <v>1.0</v>
      </c>
      <c r="W936" s="37">
        <v>55.0</v>
      </c>
      <c r="X936" s="30"/>
      <c r="Y936" s="35">
        <f t="shared" si="2"/>
        <v>175</v>
      </c>
      <c r="Z936" s="39">
        <f t="shared" si="3"/>
        <v>175</v>
      </c>
      <c r="AA936" s="68"/>
    </row>
    <row r="937" ht="14.25" customHeight="1">
      <c r="A937" s="25">
        <v>110400.0</v>
      </c>
      <c r="B937" s="52">
        <v>110401.0</v>
      </c>
      <c r="C937" s="27" t="s">
        <v>1405</v>
      </c>
      <c r="D937" s="51">
        <v>9802292.0</v>
      </c>
      <c r="E937" s="27" t="s">
        <v>1712</v>
      </c>
      <c r="F937" s="29" t="s">
        <v>135</v>
      </c>
      <c r="G937" s="30"/>
      <c r="H937" s="30" t="s">
        <v>44</v>
      </c>
      <c r="I937" s="31" t="s">
        <v>45</v>
      </c>
      <c r="J937" s="32" t="s">
        <v>46</v>
      </c>
      <c r="K937" s="217" t="s">
        <v>45</v>
      </c>
      <c r="L937" s="27" t="s">
        <v>50</v>
      </c>
      <c r="M937" s="172">
        <v>45583.0</v>
      </c>
      <c r="N937" s="172">
        <v>45586.0</v>
      </c>
      <c r="O937" s="34"/>
      <c r="P937" s="34"/>
      <c r="Q937" s="34"/>
      <c r="R937" s="34"/>
      <c r="S937" s="35">
        <f t="shared" si="5"/>
        <v>0</v>
      </c>
      <c r="T937" s="32">
        <v>3.0</v>
      </c>
      <c r="U937" s="37">
        <v>120.0</v>
      </c>
      <c r="V937" s="32">
        <v>1.0</v>
      </c>
      <c r="W937" s="37">
        <v>55.0</v>
      </c>
      <c r="X937" s="30"/>
      <c r="Y937" s="35">
        <f t="shared" si="2"/>
        <v>415</v>
      </c>
      <c r="Z937" s="39">
        <f t="shared" si="3"/>
        <v>415</v>
      </c>
      <c r="AA937" s="68"/>
    </row>
    <row r="938" ht="14.25" customHeight="1">
      <c r="A938" s="25">
        <v>110400.0</v>
      </c>
      <c r="B938" s="52">
        <v>110401.0</v>
      </c>
      <c r="C938" s="105" t="s">
        <v>1824</v>
      </c>
      <c r="D938" s="51">
        <v>9901434.0</v>
      </c>
      <c r="E938" s="51" t="s">
        <v>1740</v>
      </c>
      <c r="F938" s="29" t="s">
        <v>135</v>
      </c>
      <c r="G938" s="30"/>
      <c r="H938" s="30" t="s">
        <v>44</v>
      </c>
      <c r="I938" s="31" t="s">
        <v>45</v>
      </c>
      <c r="J938" s="32" t="s">
        <v>46</v>
      </c>
      <c r="K938" s="217" t="s">
        <v>45</v>
      </c>
      <c r="L938" s="27" t="s">
        <v>2476</v>
      </c>
      <c r="M938" s="172">
        <v>45582.0</v>
      </c>
      <c r="N938" s="172">
        <v>45583.0</v>
      </c>
      <c r="O938" s="34"/>
      <c r="P938" s="34"/>
      <c r="Q938" s="34"/>
      <c r="R938" s="34"/>
      <c r="S938" s="35">
        <f t="shared" si="5"/>
        <v>0</v>
      </c>
      <c r="T938" s="32">
        <v>0.0</v>
      </c>
      <c r="U938" s="37">
        <v>120.0</v>
      </c>
      <c r="V938" s="32">
        <v>2.0</v>
      </c>
      <c r="W938" s="37">
        <v>55.0</v>
      </c>
      <c r="X938" s="30"/>
      <c r="Y938" s="35">
        <f t="shared" si="2"/>
        <v>110</v>
      </c>
      <c r="Z938" s="39">
        <f t="shared" si="3"/>
        <v>110</v>
      </c>
      <c r="AA938" s="68"/>
    </row>
    <row r="939" ht="14.25" customHeight="1">
      <c r="A939" s="25">
        <v>110400.0</v>
      </c>
      <c r="B939" s="52">
        <v>110401.0</v>
      </c>
      <c r="C939" s="105" t="s">
        <v>1056</v>
      </c>
      <c r="D939" s="51">
        <v>7070527.0</v>
      </c>
      <c r="E939" s="51" t="s">
        <v>1737</v>
      </c>
      <c r="F939" s="29" t="s">
        <v>135</v>
      </c>
      <c r="G939" s="30"/>
      <c r="H939" s="30" t="s">
        <v>44</v>
      </c>
      <c r="I939" s="31" t="s">
        <v>45</v>
      </c>
      <c r="J939" s="32" t="s">
        <v>46</v>
      </c>
      <c r="K939" s="217" t="s">
        <v>45</v>
      </c>
      <c r="L939" s="27" t="s">
        <v>2476</v>
      </c>
      <c r="M939" s="172">
        <v>45582.0</v>
      </c>
      <c r="N939" s="172">
        <v>45583.0</v>
      </c>
      <c r="O939" s="34"/>
      <c r="P939" s="34"/>
      <c r="Q939" s="34"/>
      <c r="R939" s="34"/>
      <c r="S939" s="35">
        <f t="shared" si="5"/>
        <v>0</v>
      </c>
      <c r="T939" s="32">
        <v>0.0</v>
      </c>
      <c r="U939" s="37">
        <v>120.0</v>
      </c>
      <c r="V939" s="32">
        <v>2.0</v>
      </c>
      <c r="W939" s="37">
        <v>55.0</v>
      </c>
      <c r="X939" s="30"/>
      <c r="Y939" s="35">
        <f t="shared" si="2"/>
        <v>110</v>
      </c>
      <c r="Z939" s="39">
        <f t="shared" si="3"/>
        <v>110</v>
      </c>
      <c r="AA939" s="68"/>
    </row>
    <row r="940" ht="14.25" customHeight="1">
      <c r="A940" s="25">
        <v>110400.0</v>
      </c>
      <c r="B940" s="52">
        <v>110401.0</v>
      </c>
      <c r="C940" s="105" t="s">
        <v>1064</v>
      </c>
      <c r="D940" s="51">
        <v>1086022.0</v>
      </c>
      <c r="E940" s="51" t="s">
        <v>1710</v>
      </c>
      <c r="F940" s="29" t="s">
        <v>135</v>
      </c>
      <c r="G940" s="30"/>
      <c r="H940" s="30" t="s">
        <v>44</v>
      </c>
      <c r="I940" s="31" t="s">
        <v>45</v>
      </c>
      <c r="J940" s="32" t="s">
        <v>46</v>
      </c>
      <c r="K940" s="217" t="s">
        <v>45</v>
      </c>
      <c r="L940" s="27" t="s">
        <v>2476</v>
      </c>
      <c r="M940" s="172">
        <v>45582.0</v>
      </c>
      <c r="N940" s="172">
        <v>45583.0</v>
      </c>
      <c r="O940" s="34"/>
      <c r="P940" s="34"/>
      <c r="Q940" s="34"/>
      <c r="R940" s="34"/>
      <c r="S940" s="35">
        <f t="shared" si="5"/>
        <v>0</v>
      </c>
      <c r="T940" s="32">
        <v>0.0</v>
      </c>
      <c r="U940" s="37">
        <v>120.0</v>
      </c>
      <c r="V940" s="32">
        <v>2.0</v>
      </c>
      <c r="W940" s="37">
        <v>55.0</v>
      </c>
      <c r="X940" s="30"/>
      <c r="Y940" s="35">
        <f t="shared" si="2"/>
        <v>110</v>
      </c>
      <c r="Z940" s="39">
        <f t="shared" si="3"/>
        <v>110</v>
      </c>
      <c r="AA940" s="68"/>
    </row>
    <row r="941" ht="14.25" customHeight="1">
      <c r="A941" s="25">
        <v>110400.0</v>
      </c>
      <c r="B941" s="52">
        <v>110401.0</v>
      </c>
      <c r="C941" s="105" t="s">
        <v>1327</v>
      </c>
      <c r="D941" s="51">
        <v>7101040.0</v>
      </c>
      <c r="E941" s="51" t="s">
        <v>1737</v>
      </c>
      <c r="F941" s="29" t="s">
        <v>135</v>
      </c>
      <c r="G941" s="30"/>
      <c r="H941" s="30" t="s">
        <v>44</v>
      </c>
      <c r="I941" s="31" t="s">
        <v>45</v>
      </c>
      <c r="J941" s="32" t="s">
        <v>46</v>
      </c>
      <c r="K941" s="217" t="s">
        <v>45</v>
      </c>
      <c r="L941" s="27" t="s">
        <v>2476</v>
      </c>
      <c r="M941" s="172">
        <v>45582.0</v>
      </c>
      <c r="N941" s="172">
        <v>45583.0</v>
      </c>
      <c r="O941" s="34"/>
      <c r="P941" s="34"/>
      <c r="Q941" s="34"/>
      <c r="R941" s="34"/>
      <c r="S941" s="35">
        <f t="shared" si="5"/>
        <v>0</v>
      </c>
      <c r="T941" s="32">
        <v>0.0</v>
      </c>
      <c r="U941" s="37">
        <v>120.0</v>
      </c>
      <c r="V941" s="32">
        <v>2.0</v>
      </c>
      <c r="W941" s="37">
        <v>55.0</v>
      </c>
      <c r="X941" s="30"/>
      <c r="Y941" s="35">
        <f t="shared" si="2"/>
        <v>110</v>
      </c>
      <c r="Z941" s="39">
        <f t="shared" si="3"/>
        <v>110</v>
      </c>
      <c r="AA941" s="68"/>
    </row>
    <row r="942" ht="14.25" customHeight="1">
      <c r="A942" s="25">
        <v>110400.0</v>
      </c>
      <c r="B942" s="52">
        <v>110401.0</v>
      </c>
      <c r="C942" s="51" t="s">
        <v>53</v>
      </c>
      <c r="D942" s="51">
        <v>7040695.0</v>
      </c>
      <c r="E942" s="51" t="s">
        <v>1737</v>
      </c>
      <c r="F942" s="29" t="s">
        <v>135</v>
      </c>
      <c r="G942" s="30"/>
      <c r="H942" s="30" t="s">
        <v>44</v>
      </c>
      <c r="I942" s="31" t="s">
        <v>45</v>
      </c>
      <c r="J942" s="32" t="s">
        <v>46</v>
      </c>
      <c r="K942" s="217" t="s">
        <v>45</v>
      </c>
      <c r="L942" s="27" t="s">
        <v>566</v>
      </c>
      <c r="M942" s="172">
        <v>45462.0</v>
      </c>
      <c r="N942" s="172">
        <v>45463.0</v>
      </c>
      <c r="O942" s="34"/>
      <c r="P942" s="34"/>
      <c r="Q942" s="34"/>
      <c r="R942" s="34"/>
      <c r="S942" s="35">
        <f t="shared" si="5"/>
        <v>0</v>
      </c>
      <c r="T942" s="288">
        <v>0.0</v>
      </c>
      <c r="U942" s="37">
        <v>120.0</v>
      </c>
      <c r="V942" s="32">
        <v>1.0</v>
      </c>
      <c r="W942" s="37">
        <v>60.0</v>
      </c>
      <c r="X942" s="30"/>
      <c r="Y942" s="35">
        <f t="shared" si="2"/>
        <v>60</v>
      </c>
      <c r="Z942" s="39">
        <f t="shared" si="3"/>
        <v>60</v>
      </c>
      <c r="AA942" s="68"/>
    </row>
    <row r="943" ht="14.25" customHeight="1">
      <c r="A943" s="25">
        <v>110400.0</v>
      </c>
      <c r="B943" s="52">
        <v>110401.0</v>
      </c>
      <c r="C943" s="105" t="s">
        <v>1222</v>
      </c>
      <c r="D943" s="51">
        <v>315583.0</v>
      </c>
      <c r="E943" s="51" t="s">
        <v>1712</v>
      </c>
      <c r="F943" s="29" t="s">
        <v>135</v>
      </c>
      <c r="G943" s="30"/>
      <c r="H943" s="30" t="s">
        <v>44</v>
      </c>
      <c r="I943" s="31" t="s">
        <v>45</v>
      </c>
      <c r="J943" s="32" t="s">
        <v>46</v>
      </c>
      <c r="K943" s="217" t="s">
        <v>45</v>
      </c>
      <c r="L943" s="27" t="s">
        <v>2350</v>
      </c>
      <c r="M943" s="172">
        <v>45516.0</v>
      </c>
      <c r="N943" s="172">
        <v>45517.0</v>
      </c>
      <c r="O943" s="34"/>
      <c r="P943" s="34"/>
      <c r="Q943" s="34"/>
      <c r="R943" s="34"/>
      <c r="S943" s="35">
        <f t="shared" si="5"/>
        <v>0</v>
      </c>
      <c r="T943" s="32">
        <v>1.0</v>
      </c>
      <c r="U943" s="37">
        <v>120.0</v>
      </c>
      <c r="V943" s="32">
        <v>1.0</v>
      </c>
      <c r="W943" s="37">
        <v>55.0</v>
      </c>
      <c r="X943" s="30"/>
      <c r="Y943" s="35">
        <f t="shared" si="2"/>
        <v>175</v>
      </c>
      <c r="Z943" s="39">
        <f t="shared" si="3"/>
        <v>175</v>
      </c>
      <c r="AA943" s="68"/>
    </row>
    <row r="944" ht="14.25" customHeight="1">
      <c r="A944" s="25">
        <v>110400.0</v>
      </c>
      <c r="B944" s="52">
        <v>110401.0</v>
      </c>
      <c r="C944" s="105" t="s">
        <v>1223</v>
      </c>
      <c r="D944" s="51">
        <v>1152033.0</v>
      </c>
      <c r="E944" s="51" t="s">
        <v>1710</v>
      </c>
      <c r="F944" s="29" t="s">
        <v>135</v>
      </c>
      <c r="G944" s="30"/>
      <c r="H944" s="30" t="s">
        <v>44</v>
      </c>
      <c r="I944" s="31" t="s">
        <v>45</v>
      </c>
      <c r="J944" s="32" t="s">
        <v>46</v>
      </c>
      <c r="K944" s="217" t="s">
        <v>45</v>
      </c>
      <c r="L944" s="27" t="s">
        <v>2350</v>
      </c>
      <c r="M944" s="172">
        <v>45516.0</v>
      </c>
      <c r="N944" s="172">
        <v>45517.0</v>
      </c>
      <c r="O944" s="34"/>
      <c r="P944" s="34"/>
      <c r="Q944" s="34"/>
      <c r="R944" s="34"/>
      <c r="S944" s="35">
        <f t="shared" si="5"/>
        <v>0</v>
      </c>
      <c r="T944" s="32">
        <v>1.0</v>
      </c>
      <c r="U944" s="37">
        <v>120.0</v>
      </c>
      <c r="V944" s="32">
        <v>1.0</v>
      </c>
      <c r="W944" s="37">
        <v>55.0</v>
      </c>
      <c r="X944" s="30"/>
      <c r="Y944" s="35">
        <f t="shared" si="2"/>
        <v>175</v>
      </c>
      <c r="Z944" s="39">
        <f t="shared" si="3"/>
        <v>175</v>
      </c>
      <c r="AA944" s="68"/>
    </row>
    <row r="945" ht="14.25" customHeight="1">
      <c r="A945" s="25">
        <v>110400.0</v>
      </c>
      <c r="B945" s="52">
        <v>110401.0</v>
      </c>
      <c r="C945" s="105" t="s">
        <v>3098</v>
      </c>
      <c r="D945" s="51">
        <v>1154206.0</v>
      </c>
      <c r="E945" s="51" t="s">
        <v>1710</v>
      </c>
      <c r="F945" s="29" t="s">
        <v>135</v>
      </c>
      <c r="G945" s="30"/>
      <c r="H945" s="30" t="s">
        <v>44</v>
      </c>
      <c r="I945" s="31" t="s">
        <v>45</v>
      </c>
      <c r="J945" s="32" t="s">
        <v>46</v>
      </c>
      <c r="K945" s="217" t="s">
        <v>45</v>
      </c>
      <c r="L945" s="27" t="s">
        <v>2350</v>
      </c>
      <c r="M945" s="172">
        <v>45516.0</v>
      </c>
      <c r="N945" s="172">
        <v>45517.0</v>
      </c>
      <c r="O945" s="34"/>
      <c r="P945" s="34"/>
      <c r="Q945" s="34"/>
      <c r="R945" s="34"/>
      <c r="S945" s="35">
        <f t="shared" si="5"/>
        <v>0</v>
      </c>
      <c r="T945" s="32">
        <v>1.0</v>
      </c>
      <c r="U945" s="37">
        <v>120.0</v>
      </c>
      <c r="V945" s="32">
        <v>1.0</v>
      </c>
      <c r="W945" s="37">
        <v>55.0</v>
      </c>
      <c r="X945" s="30"/>
      <c r="Y945" s="35">
        <f t="shared" si="2"/>
        <v>175</v>
      </c>
      <c r="Z945" s="39">
        <f t="shared" si="3"/>
        <v>175</v>
      </c>
      <c r="AA945" s="68"/>
    </row>
    <row r="946" ht="14.25" customHeight="1">
      <c r="A946" s="25">
        <v>110400.0</v>
      </c>
      <c r="B946" s="52">
        <v>110401.0</v>
      </c>
      <c r="C946" s="105" t="s">
        <v>1221</v>
      </c>
      <c r="D946" s="51">
        <v>9203702.0</v>
      </c>
      <c r="E946" s="51" t="s">
        <v>1712</v>
      </c>
      <c r="F946" s="29" t="s">
        <v>135</v>
      </c>
      <c r="G946" s="30"/>
      <c r="H946" s="30" t="s">
        <v>44</v>
      </c>
      <c r="I946" s="31" t="s">
        <v>45</v>
      </c>
      <c r="J946" s="32" t="s">
        <v>46</v>
      </c>
      <c r="K946" s="217" t="s">
        <v>45</v>
      </c>
      <c r="L946" s="27" t="s">
        <v>2350</v>
      </c>
      <c r="M946" s="172">
        <v>45516.0</v>
      </c>
      <c r="N946" s="172">
        <v>45517.0</v>
      </c>
      <c r="O946" s="34"/>
      <c r="P946" s="34"/>
      <c r="Q946" s="34"/>
      <c r="R946" s="34"/>
      <c r="S946" s="35">
        <f t="shared" si="5"/>
        <v>0</v>
      </c>
      <c r="T946" s="32">
        <v>1.0</v>
      </c>
      <c r="U946" s="37">
        <v>120.0</v>
      </c>
      <c r="V946" s="32">
        <v>1.0</v>
      </c>
      <c r="W946" s="37">
        <v>55.0</v>
      </c>
      <c r="X946" s="30"/>
      <c r="Y946" s="35">
        <f t="shared" si="2"/>
        <v>175</v>
      </c>
      <c r="Z946" s="39">
        <f t="shared" si="3"/>
        <v>175</v>
      </c>
      <c r="AA946" s="68"/>
    </row>
    <row r="947" ht="14.25" customHeight="1">
      <c r="A947" s="25">
        <v>110400.0</v>
      </c>
      <c r="B947" s="52">
        <v>110401.0</v>
      </c>
      <c r="C947" s="105" t="s">
        <v>3149</v>
      </c>
      <c r="D947" s="51">
        <v>1097806.0</v>
      </c>
      <c r="E947" s="51" t="s">
        <v>1712</v>
      </c>
      <c r="F947" s="29" t="s">
        <v>135</v>
      </c>
      <c r="G947" s="30"/>
      <c r="H947" s="30" t="s">
        <v>44</v>
      </c>
      <c r="I947" s="31" t="s">
        <v>45</v>
      </c>
      <c r="J947" s="32" t="s">
        <v>46</v>
      </c>
      <c r="K947" s="217" t="s">
        <v>45</v>
      </c>
      <c r="L947" s="27" t="s">
        <v>50</v>
      </c>
      <c r="M947" s="172">
        <v>45569.0</v>
      </c>
      <c r="N947" s="172">
        <v>45572.0</v>
      </c>
      <c r="O947" s="34"/>
      <c r="P947" s="34"/>
      <c r="Q947" s="34"/>
      <c r="R947" s="34"/>
      <c r="S947" s="35">
        <f t="shared" si="5"/>
        <v>0</v>
      </c>
      <c r="T947" s="32">
        <v>1.0</v>
      </c>
      <c r="U947" s="37">
        <v>120.0</v>
      </c>
      <c r="V947" s="32">
        <v>2.0</v>
      </c>
      <c r="W947" s="37">
        <v>55.0</v>
      </c>
      <c r="X947" s="30"/>
      <c r="Y947" s="35">
        <f t="shared" si="2"/>
        <v>230</v>
      </c>
      <c r="Z947" s="39">
        <f t="shared" si="3"/>
        <v>230</v>
      </c>
      <c r="AA947" s="68"/>
    </row>
    <row r="948" ht="14.25" customHeight="1">
      <c r="A948" s="25">
        <v>110400.0</v>
      </c>
      <c r="B948" s="52">
        <v>110401.0</v>
      </c>
      <c r="C948" s="105" t="s">
        <v>68</v>
      </c>
      <c r="D948" s="51">
        <v>7113013.0</v>
      </c>
      <c r="E948" s="51" t="s">
        <v>1826</v>
      </c>
      <c r="F948" s="29" t="s">
        <v>135</v>
      </c>
      <c r="G948" s="30"/>
      <c r="H948" s="30" t="s">
        <v>44</v>
      </c>
      <c r="I948" s="31" t="s">
        <v>45</v>
      </c>
      <c r="J948" s="32" t="s">
        <v>46</v>
      </c>
      <c r="K948" s="217" t="s">
        <v>45</v>
      </c>
      <c r="L948" s="27" t="s">
        <v>50</v>
      </c>
      <c r="M948" s="172">
        <v>45569.0</v>
      </c>
      <c r="N948" s="172">
        <v>45572.0</v>
      </c>
      <c r="O948" s="34"/>
      <c r="P948" s="34"/>
      <c r="Q948" s="34"/>
      <c r="R948" s="34"/>
      <c r="S948" s="35">
        <f t="shared" si="5"/>
        <v>0</v>
      </c>
      <c r="T948" s="32">
        <v>2.0</v>
      </c>
      <c r="U948" s="37">
        <v>120.0</v>
      </c>
      <c r="V948" s="32">
        <v>1.0</v>
      </c>
      <c r="W948" s="37">
        <v>55.0</v>
      </c>
      <c r="X948" s="30"/>
      <c r="Y948" s="35">
        <f t="shared" si="2"/>
        <v>295</v>
      </c>
      <c r="Z948" s="39">
        <f t="shared" si="3"/>
        <v>295</v>
      </c>
      <c r="AA948" s="68"/>
    </row>
    <row r="949" ht="14.25" customHeight="1">
      <c r="A949" s="25">
        <v>110400.0</v>
      </c>
      <c r="B949" s="52">
        <v>110401.0</v>
      </c>
      <c r="C949" s="105" t="s">
        <v>1849</v>
      </c>
      <c r="D949" s="51">
        <v>1045245.0</v>
      </c>
      <c r="E949" s="51" t="s">
        <v>1712</v>
      </c>
      <c r="F949" s="29" t="s">
        <v>135</v>
      </c>
      <c r="G949" s="30"/>
      <c r="H949" s="30" t="s">
        <v>44</v>
      </c>
      <c r="I949" s="31" t="s">
        <v>45</v>
      </c>
      <c r="J949" s="32" t="s">
        <v>46</v>
      </c>
      <c r="K949" s="217" t="s">
        <v>45</v>
      </c>
      <c r="L949" s="27" t="s">
        <v>50</v>
      </c>
      <c r="M949" s="172">
        <v>45569.0</v>
      </c>
      <c r="N949" s="172">
        <v>45572.0</v>
      </c>
      <c r="O949" s="34"/>
      <c r="P949" s="34"/>
      <c r="Q949" s="34"/>
      <c r="R949" s="34"/>
      <c r="S949" s="35">
        <f t="shared" si="5"/>
        <v>0</v>
      </c>
      <c r="T949" s="32">
        <v>1.0</v>
      </c>
      <c r="U949" s="37">
        <v>120.0</v>
      </c>
      <c r="V949" s="32">
        <v>2.0</v>
      </c>
      <c r="W949" s="37">
        <v>55.0</v>
      </c>
      <c r="X949" s="30"/>
      <c r="Y949" s="35">
        <f t="shared" si="2"/>
        <v>230</v>
      </c>
      <c r="Z949" s="39">
        <f t="shared" si="3"/>
        <v>230</v>
      </c>
      <c r="AA949" s="68"/>
    </row>
    <row r="950" ht="14.25" customHeight="1">
      <c r="A950" s="25">
        <v>110400.0</v>
      </c>
      <c r="B950" s="52">
        <v>110401.0</v>
      </c>
      <c r="C950" s="105" t="s">
        <v>1505</v>
      </c>
      <c r="D950" s="51">
        <v>1069250.0</v>
      </c>
      <c r="E950" s="51" t="s">
        <v>1712</v>
      </c>
      <c r="F950" s="29" t="s">
        <v>135</v>
      </c>
      <c r="G950" s="30"/>
      <c r="H950" s="30" t="s">
        <v>44</v>
      </c>
      <c r="I950" s="31" t="s">
        <v>45</v>
      </c>
      <c r="J950" s="32" t="s">
        <v>46</v>
      </c>
      <c r="K950" s="217" t="s">
        <v>45</v>
      </c>
      <c r="L950" s="27" t="s">
        <v>50</v>
      </c>
      <c r="M950" s="172">
        <v>45569.0</v>
      </c>
      <c r="N950" s="172">
        <v>45572.0</v>
      </c>
      <c r="O950" s="34"/>
      <c r="P950" s="34"/>
      <c r="Q950" s="34"/>
      <c r="R950" s="34"/>
      <c r="S950" s="35">
        <f t="shared" si="5"/>
        <v>0</v>
      </c>
      <c r="T950" s="32">
        <v>1.0</v>
      </c>
      <c r="U950" s="37">
        <v>120.0</v>
      </c>
      <c r="V950" s="32">
        <v>2.0</v>
      </c>
      <c r="W950" s="37">
        <v>55.0</v>
      </c>
      <c r="X950" s="30"/>
      <c r="Y950" s="35">
        <f t="shared" si="2"/>
        <v>230</v>
      </c>
      <c r="Z950" s="39">
        <f t="shared" si="3"/>
        <v>230</v>
      </c>
      <c r="AA950" s="68"/>
    </row>
    <row r="951" ht="14.25" customHeight="1">
      <c r="A951" s="25">
        <v>110400.0</v>
      </c>
      <c r="B951" s="52">
        <v>110401.0</v>
      </c>
      <c r="C951" s="105" t="s">
        <v>151</v>
      </c>
      <c r="D951" s="51">
        <v>1103865.0</v>
      </c>
      <c r="E951" s="51" t="s">
        <v>1712</v>
      </c>
      <c r="F951" s="29" t="s">
        <v>135</v>
      </c>
      <c r="G951" s="30"/>
      <c r="H951" s="30" t="s">
        <v>44</v>
      </c>
      <c r="I951" s="31" t="s">
        <v>45</v>
      </c>
      <c r="J951" s="32" t="s">
        <v>46</v>
      </c>
      <c r="K951" s="217" t="s">
        <v>45</v>
      </c>
      <c r="L951" s="27" t="s">
        <v>50</v>
      </c>
      <c r="M951" s="172">
        <v>45569.0</v>
      </c>
      <c r="N951" s="172">
        <v>45572.0</v>
      </c>
      <c r="O951" s="34"/>
      <c r="P951" s="34"/>
      <c r="Q951" s="34"/>
      <c r="R951" s="34"/>
      <c r="S951" s="35">
        <f t="shared" si="5"/>
        <v>0</v>
      </c>
      <c r="T951" s="32">
        <v>2.0</v>
      </c>
      <c r="U951" s="37">
        <v>120.0</v>
      </c>
      <c r="V951" s="32">
        <v>2.0</v>
      </c>
      <c r="W951" s="37">
        <v>55.0</v>
      </c>
      <c r="X951" s="30"/>
      <c r="Y951" s="35">
        <f t="shared" si="2"/>
        <v>350</v>
      </c>
      <c r="Z951" s="39">
        <f t="shared" si="3"/>
        <v>350</v>
      </c>
      <c r="AA951" s="68"/>
    </row>
    <row r="952" ht="14.25" customHeight="1">
      <c r="A952" s="25">
        <v>110400.0</v>
      </c>
      <c r="B952" s="52">
        <v>110401.0</v>
      </c>
      <c r="C952" s="27"/>
      <c r="D952" s="27"/>
      <c r="E952" s="27"/>
      <c r="F952" s="29" t="s">
        <v>135</v>
      </c>
      <c r="G952" s="30"/>
      <c r="H952" s="30" t="s">
        <v>44</v>
      </c>
      <c r="I952" s="31" t="s">
        <v>45</v>
      </c>
      <c r="J952" s="32" t="s">
        <v>46</v>
      </c>
      <c r="K952" s="217" t="s">
        <v>45</v>
      </c>
      <c r="L952" s="27"/>
      <c r="M952" s="172"/>
      <c r="N952" s="172"/>
      <c r="O952" s="34"/>
      <c r="P952" s="34"/>
      <c r="Q952" s="34"/>
      <c r="R952" s="34"/>
      <c r="S952" s="35">
        <f t="shared" si="5"/>
        <v>0</v>
      </c>
      <c r="T952" s="288"/>
      <c r="U952" s="37"/>
      <c r="V952" s="32"/>
      <c r="W952" s="37"/>
      <c r="X952" s="30"/>
      <c r="Y952" s="35">
        <f t="shared" si="2"/>
        <v>0</v>
      </c>
      <c r="Z952" s="39">
        <f t="shared" si="3"/>
        <v>0</v>
      </c>
      <c r="AA952" s="68"/>
    </row>
    <row r="953" ht="14.25" customHeight="1">
      <c r="A953" s="25">
        <v>110400.0</v>
      </c>
      <c r="B953" s="52">
        <v>110401.0</v>
      </c>
      <c r="C953" s="27"/>
      <c r="D953" s="27"/>
      <c r="E953" s="27"/>
      <c r="F953" s="29" t="s">
        <v>135</v>
      </c>
      <c r="G953" s="30"/>
      <c r="H953" s="30" t="s">
        <v>44</v>
      </c>
      <c r="I953" s="31" t="s">
        <v>45</v>
      </c>
      <c r="J953" s="32" t="s">
        <v>46</v>
      </c>
      <c r="K953" s="217" t="s">
        <v>45</v>
      </c>
      <c r="L953" s="27"/>
      <c r="M953" s="172"/>
      <c r="N953" s="172"/>
      <c r="O953" s="34"/>
      <c r="P953" s="34"/>
      <c r="Q953" s="34"/>
      <c r="R953" s="34"/>
      <c r="S953" s="35">
        <f t="shared" si="5"/>
        <v>0</v>
      </c>
      <c r="T953" s="288"/>
      <c r="U953" s="37"/>
      <c r="V953" s="32"/>
      <c r="W953" s="37"/>
      <c r="X953" s="30"/>
      <c r="Y953" s="35">
        <f t="shared" si="2"/>
        <v>0</v>
      </c>
      <c r="Z953" s="39">
        <f t="shared" si="3"/>
        <v>0</v>
      </c>
      <c r="AA953" s="68"/>
    </row>
    <row r="954" ht="14.25" customHeight="1">
      <c r="A954" s="25">
        <v>110400.0</v>
      </c>
      <c r="B954" s="52">
        <v>110401.0</v>
      </c>
      <c r="C954" s="27"/>
      <c r="D954" s="27"/>
      <c r="E954" s="27"/>
      <c r="F954" s="29" t="s">
        <v>135</v>
      </c>
      <c r="G954" s="30"/>
      <c r="H954" s="30" t="s">
        <v>44</v>
      </c>
      <c r="I954" s="31" t="s">
        <v>45</v>
      </c>
      <c r="J954" s="32" t="s">
        <v>46</v>
      </c>
      <c r="K954" s="217" t="s">
        <v>45</v>
      </c>
      <c r="L954" s="27"/>
      <c r="M954" s="172"/>
      <c r="N954" s="172"/>
      <c r="O954" s="34"/>
      <c r="P954" s="34"/>
      <c r="Q954" s="34"/>
      <c r="R954" s="34"/>
      <c r="S954" s="35">
        <f t="shared" si="5"/>
        <v>0</v>
      </c>
      <c r="T954" s="288"/>
      <c r="U954" s="37"/>
      <c r="V954" s="32"/>
      <c r="W954" s="37"/>
      <c r="X954" s="30"/>
      <c r="Y954" s="35">
        <f t="shared" si="2"/>
        <v>0</v>
      </c>
      <c r="Z954" s="39">
        <f t="shared" si="3"/>
        <v>0</v>
      </c>
      <c r="AA954" s="68"/>
    </row>
    <row r="955" ht="14.25" customHeight="1">
      <c r="A955" s="25">
        <v>110400.0</v>
      </c>
      <c r="B955" s="52">
        <v>110401.0</v>
      </c>
      <c r="C955" s="27"/>
      <c r="D955" s="27"/>
      <c r="E955" s="27"/>
      <c r="F955" s="29" t="s">
        <v>135</v>
      </c>
      <c r="G955" s="30"/>
      <c r="H955" s="30" t="s">
        <v>44</v>
      </c>
      <c r="I955" s="31" t="s">
        <v>45</v>
      </c>
      <c r="J955" s="32" t="s">
        <v>46</v>
      </c>
      <c r="K955" s="217" t="s">
        <v>45</v>
      </c>
      <c r="L955" s="27"/>
      <c r="M955" s="172"/>
      <c r="N955" s="172"/>
      <c r="O955" s="34"/>
      <c r="P955" s="34"/>
      <c r="Q955" s="34"/>
      <c r="R955" s="34"/>
      <c r="S955" s="35">
        <f t="shared" si="5"/>
        <v>0</v>
      </c>
      <c r="T955" s="288"/>
      <c r="U955" s="37"/>
      <c r="V955" s="32"/>
      <c r="W955" s="37"/>
      <c r="X955" s="30"/>
      <c r="Y955" s="35">
        <f t="shared" si="2"/>
        <v>0</v>
      </c>
      <c r="Z955" s="39">
        <f t="shared" si="3"/>
        <v>0</v>
      </c>
      <c r="AA955" s="68"/>
    </row>
    <row r="956" ht="14.25" customHeight="1">
      <c r="A956" s="25">
        <v>110400.0</v>
      </c>
      <c r="B956" s="52">
        <v>110401.0</v>
      </c>
      <c r="C956" s="27"/>
      <c r="D956" s="27"/>
      <c r="E956" s="27"/>
      <c r="F956" s="29" t="s">
        <v>135</v>
      </c>
      <c r="G956" s="30"/>
      <c r="H956" s="30" t="s">
        <v>44</v>
      </c>
      <c r="I956" s="31" t="s">
        <v>45</v>
      </c>
      <c r="J956" s="32" t="s">
        <v>46</v>
      </c>
      <c r="K956" s="217" t="s">
        <v>45</v>
      </c>
      <c r="L956" s="27"/>
      <c r="M956" s="172"/>
      <c r="N956" s="172"/>
      <c r="O956" s="34"/>
      <c r="P956" s="34"/>
      <c r="Q956" s="34"/>
      <c r="R956" s="34"/>
      <c r="S956" s="35">
        <f t="shared" si="5"/>
        <v>0</v>
      </c>
      <c r="T956" s="288"/>
      <c r="U956" s="37"/>
      <c r="V956" s="32"/>
      <c r="W956" s="37"/>
      <c r="X956" s="30"/>
      <c r="Y956" s="35">
        <f t="shared" si="2"/>
        <v>0</v>
      </c>
      <c r="Z956" s="39">
        <f t="shared" si="3"/>
        <v>0</v>
      </c>
      <c r="AA956" s="68"/>
    </row>
    <row r="957" ht="14.25" customHeight="1">
      <c r="A957" s="25">
        <v>110400.0</v>
      </c>
      <c r="B957" s="52">
        <v>110401.0</v>
      </c>
      <c r="C957" s="51"/>
      <c r="D957" s="51"/>
      <c r="E957" s="256"/>
      <c r="F957" s="29" t="s">
        <v>135</v>
      </c>
      <c r="G957" s="30"/>
      <c r="H957" s="30" t="s">
        <v>44</v>
      </c>
      <c r="I957" s="31" t="s">
        <v>45</v>
      </c>
      <c r="J957" s="32" t="s">
        <v>46</v>
      </c>
      <c r="K957" s="217" t="s">
        <v>45</v>
      </c>
      <c r="L957" s="27"/>
      <c r="M957" s="226"/>
      <c r="N957" s="226"/>
      <c r="O957" s="34"/>
      <c r="P957" s="34"/>
      <c r="Q957" s="34"/>
      <c r="R957" s="34"/>
      <c r="S957" s="35">
        <f t="shared" si="5"/>
        <v>0</v>
      </c>
      <c r="T957" s="140"/>
      <c r="U957" s="37"/>
      <c r="V957" s="32">
        <v>0.0</v>
      </c>
      <c r="W957" s="37"/>
      <c r="X957" s="30"/>
      <c r="Y957" s="35">
        <f t="shared" si="2"/>
        <v>0</v>
      </c>
      <c r="Z957" s="39">
        <f t="shared" si="3"/>
        <v>0</v>
      </c>
      <c r="AA957" s="68"/>
    </row>
    <row r="958" ht="14.25" customHeight="1">
      <c r="A958" s="84" t="s">
        <v>129</v>
      </c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3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ht="14.25" customHeight="1">
      <c r="A959" s="84" t="s">
        <v>130</v>
      </c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3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ht="14.25" customHeight="1">
      <c r="A960" s="84" t="s">
        <v>131</v>
      </c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3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ht="14.25" customHeight="1">
      <c r="A961" s="84" t="s">
        <v>132</v>
      </c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3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958:L958"/>
    <mergeCell ref="A959:L959"/>
    <mergeCell ref="A960:L960"/>
    <mergeCell ref="A961:L961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45663.0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51" t="s">
        <v>80</v>
      </c>
      <c r="D9" s="51">
        <v>9901906.0</v>
      </c>
      <c r="E9" s="51" t="s">
        <v>1712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584</v>
      </c>
      <c r="M9" s="299">
        <v>45571.0</v>
      </c>
      <c r="N9" s="299">
        <v>45571.0</v>
      </c>
      <c r="O9" s="30"/>
      <c r="P9" s="30"/>
      <c r="Q9" s="30"/>
      <c r="R9" s="30"/>
      <c r="S9" s="221">
        <f t="shared" ref="S9:S40" si="1">Q9+R9</f>
        <v>0</v>
      </c>
      <c r="T9" s="27">
        <v>0.0</v>
      </c>
      <c r="U9" s="37">
        <v>120.0</v>
      </c>
      <c r="V9" s="144">
        <v>1.0</v>
      </c>
      <c r="W9" s="37">
        <v>55.0</v>
      </c>
      <c r="X9" s="218"/>
      <c r="Y9" s="221">
        <f t="shared" ref="Y9:Y148" si="2">(T9*U9)+(V9*W9)</f>
        <v>55</v>
      </c>
      <c r="Z9" s="222">
        <f t="shared" ref="Z9:Z148" si="3">S9+Y9</f>
        <v>55</v>
      </c>
      <c r="AA9" s="68"/>
    </row>
    <row r="10" ht="14.25" customHeight="1">
      <c r="A10" s="157">
        <v>110400.0</v>
      </c>
      <c r="B10" s="157">
        <v>110401.0</v>
      </c>
      <c r="C10" s="56" t="s">
        <v>3150</v>
      </c>
      <c r="D10" s="27">
        <v>1025198.0</v>
      </c>
      <c r="E10" s="27" t="s">
        <v>1707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50</v>
      </c>
      <c r="M10" s="164">
        <v>45559.0</v>
      </c>
      <c r="N10" s="164">
        <v>45560.0</v>
      </c>
      <c r="O10" s="90"/>
      <c r="P10" s="90"/>
      <c r="Q10" s="90"/>
      <c r="R10" s="90"/>
      <c r="S10" s="221">
        <f t="shared" si="1"/>
        <v>0</v>
      </c>
      <c r="T10" s="32">
        <v>0.0</v>
      </c>
      <c r="U10" s="37">
        <v>120.0</v>
      </c>
      <c r="V10" s="32">
        <v>2.0</v>
      </c>
      <c r="W10" s="37">
        <v>57.0</v>
      </c>
      <c r="X10" s="218"/>
      <c r="Y10" s="221">
        <f t="shared" si="2"/>
        <v>114</v>
      </c>
      <c r="Z10" s="222">
        <f t="shared" si="3"/>
        <v>114</v>
      </c>
      <c r="AA10" s="68"/>
    </row>
    <row r="11" ht="14.25" customHeight="1">
      <c r="A11" s="157">
        <v>110400.0</v>
      </c>
      <c r="B11" s="157">
        <v>110401.0</v>
      </c>
      <c r="C11" s="56" t="s">
        <v>3151</v>
      </c>
      <c r="D11" s="27">
        <v>7074573.0</v>
      </c>
      <c r="E11" s="27" t="s">
        <v>1917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50</v>
      </c>
      <c r="M11" s="164">
        <v>45559.0</v>
      </c>
      <c r="N11" s="164">
        <v>45560.0</v>
      </c>
      <c r="O11" s="90"/>
      <c r="P11" s="90"/>
      <c r="Q11" s="90"/>
      <c r="R11" s="90"/>
      <c r="S11" s="221">
        <f t="shared" si="1"/>
        <v>0</v>
      </c>
      <c r="T11" s="32">
        <v>0.0</v>
      </c>
      <c r="U11" s="37">
        <v>120.0</v>
      </c>
      <c r="V11" s="32">
        <v>2.0</v>
      </c>
      <c r="W11" s="37">
        <v>57.0</v>
      </c>
      <c r="X11" s="218"/>
      <c r="Y11" s="221">
        <f t="shared" si="2"/>
        <v>114</v>
      </c>
      <c r="Z11" s="222">
        <f t="shared" si="3"/>
        <v>114</v>
      </c>
      <c r="AA11" s="68"/>
    </row>
    <row r="12" ht="14.25" customHeight="1">
      <c r="A12" s="157">
        <v>110400.0</v>
      </c>
      <c r="B12" s="157">
        <v>110401.0</v>
      </c>
      <c r="C12" s="27" t="s">
        <v>3152</v>
      </c>
      <c r="D12" s="27">
        <v>1050834.0</v>
      </c>
      <c r="E12" s="27" t="s">
        <v>1712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50</v>
      </c>
      <c r="M12" s="164">
        <v>45559.0</v>
      </c>
      <c r="N12" s="164">
        <v>45560.0</v>
      </c>
      <c r="O12" s="90"/>
      <c r="P12" s="90"/>
      <c r="Q12" s="90"/>
      <c r="R12" s="90"/>
      <c r="S12" s="221">
        <f t="shared" si="1"/>
        <v>0</v>
      </c>
      <c r="T12" s="32">
        <v>0.0</v>
      </c>
      <c r="U12" s="37">
        <v>120.0</v>
      </c>
      <c r="V12" s="32">
        <v>2.0</v>
      </c>
      <c r="W12" s="37">
        <v>55.0</v>
      </c>
      <c r="X12" s="218"/>
      <c r="Y12" s="221">
        <f t="shared" si="2"/>
        <v>110</v>
      </c>
      <c r="Z12" s="222">
        <f t="shared" si="3"/>
        <v>110</v>
      </c>
      <c r="AA12" s="68"/>
    </row>
    <row r="13" ht="14.25" customHeight="1">
      <c r="A13" s="157">
        <v>110400.0</v>
      </c>
      <c r="B13" s="157">
        <v>110401.0</v>
      </c>
      <c r="C13" s="300" t="s">
        <v>3153</v>
      </c>
      <c r="D13" s="114">
        <v>1105060.0</v>
      </c>
      <c r="E13" s="114" t="s">
        <v>1712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50</v>
      </c>
      <c r="M13" s="164">
        <v>45559.0</v>
      </c>
      <c r="N13" s="164">
        <v>45560.0</v>
      </c>
      <c r="O13" s="90"/>
      <c r="P13" s="90"/>
      <c r="Q13" s="90"/>
      <c r="R13" s="90"/>
      <c r="S13" s="221">
        <f t="shared" si="1"/>
        <v>0</v>
      </c>
      <c r="T13" s="32">
        <v>0.0</v>
      </c>
      <c r="U13" s="37">
        <v>120.0</v>
      </c>
      <c r="V13" s="32">
        <v>2.0</v>
      </c>
      <c r="W13" s="37">
        <v>55.0</v>
      </c>
      <c r="X13" s="218"/>
      <c r="Y13" s="221">
        <f t="shared" si="2"/>
        <v>110</v>
      </c>
      <c r="Z13" s="222">
        <f t="shared" si="3"/>
        <v>110</v>
      </c>
      <c r="AA13" s="68"/>
    </row>
    <row r="14" ht="14.25" customHeight="1">
      <c r="A14" s="157">
        <v>110400.0</v>
      </c>
      <c r="B14" s="157">
        <v>110401.0</v>
      </c>
      <c r="C14" s="27" t="s">
        <v>3154</v>
      </c>
      <c r="D14" s="27">
        <v>1084526.0</v>
      </c>
      <c r="E14" s="27" t="s">
        <v>1712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50</v>
      </c>
      <c r="M14" s="164">
        <v>45559.0</v>
      </c>
      <c r="N14" s="164">
        <v>45560.0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32">
        <v>1.0</v>
      </c>
      <c r="W14" s="37">
        <v>55.0</v>
      </c>
      <c r="X14" s="218"/>
      <c r="Y14" s="221">
        <f t="shared" si="2"/>
        <v>55</v>
      </c>
      <c r="Z14" s="222">
        <f t="shared" si="3"/>
        <v>55</v>
      </c>
      <c r="AA14" s="68"/>
    </row>
    <row r="15" ht="14.25" customHeight="1">
      <c r="A15" s="157">
        <v>110400.0</v>
      </c>
      <c r="B15" s="157">
        <v>110401.0</v>
      </c>
      <c r="C15" s="56" t="s">
        <v>3155</v>
      </c>
      <c r="D15" s="27">
        <v>1092278.0</v>
      </c>
      <c r="E15" s="27" t="s">
        <v>1710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50</v>
      </c>
      <c r="M15" s="164">
        <v>45559.0</v>
      </c>
      <c r="N15" s="164">
        <v>45560.0</v>
      </c>
      <c r="O15" s="90"/>
      <c r="P15" s="90"/>
      <c r="Q15" s="90"/>
      <c r="R15" s="90"/>
      <c r="S15" s="221">
        <f t="shared" si="1"/>
        <v>0</v>
      </c>
      <c r="T15" s="32">
        <v>0.0</v>
      </c>
      <c r="U15" s="37">
        <v>120.0</v>
      </c>
      <c r="V15" s="32">
        <v>1.0</v>
      </c>
      <c r="W15" s="37">
        <v>55.0</v>
      </c>
      <c r="X15" s="218"/>
      <c r="Y15" s="221">
        <f t="shared" si="2"/>
        <v>55</v>
      </c>
      <c r="Z15" s="222">
        <f t="shared" si="3"/>
        <v>55</v>
      </c>
      <c r="AA15" s="68"/>
    </row>
    <row r="16" ht="14.25" customHeight="1">
      <c r="A16" s="157">
        <v>110400.0</v>
      </c>
      <c r="B16" s="157">
        <v>110401.0</v>
      </c>
      <c r="C16" s="56" t="s">
        <v>3156</v>
      </c>
      <c r="D16" s="27">
        <v>1162063.0</v>
      </c>
      <c r="E16" s="27" t="s">
        <v>1710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50</v>
      </c>
      <c r="M16" s="164">
        <v>45559.0</v>
      </c>
      <c r="N16" s="164">
        <v>45560.0</v>
      </c>
      <c r="O16" s="90"/>
      <c r="P16" s="90"/>
      <c r="Q16" s="90"/>
      <c r="R16" s="90"/>
      <c r="S16" s="221">
        <f t="shared" si="1"/>
        <v>0</v>
      </c>
      <c r="T16" s="32">
        <v>0.0</v>
      </c>
      <c r="U16" s="37">
        <v>120.0</v>
      </c>
      <c r="V16" s="32">
        <v>1.0</v>
      </c>
      <c r="W16" s="37">
        <v>55.0</v>
      </c>
      <c r="X16" s="218"/>
      <c r="Y16" s="221">
        <f t="shared" si="2"/>
        <v>55</v>
      </c>
      <c r="Z16" s="222">
        <f t="shared" si="3"/>
        <v>55</v>
      </c>
      <c r="AA16" s="68"/>
    </row>
    <row r="17" ht="14.25" customHeight="1">
      <c r="A17" s="157">
        <v>110400.0</v>
      </c>
      <c r="B17" s="157">
        <v>110401.0</v>
      </c>
      <c r="C17" s="27" t="s">
        <v>3157</v>
      </c>
      <c r="D17" s="27">
        <v>7980817.0</v>
      </c>
      <c r="E17" s="27" t="s">
        <v>1737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50</v>
      </c>
      <c r="M17" s="164">
        <v>45559.0</v>
      </c>
      <c r="N17" s="164">
        <v>45560.0</v>
      </c>
      <c r="O17" s="90"/>
      <c r="P17" s="90"/>
      <c r="Q17" s="90"/>
      <c r="R17" s="90"/>
      <c r="S17" s="221">
        <f t="shared" si="1"/>
        <v>0</v>
      </c>
      <c r="T17" s="32">
        <v>0.0</v>
      </c>
      <c r="U17" s="37">
        <v>120.0</v>
      </c>
      <c r="V17" s="32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</row>
    <row r="18" ht="14.25" customHeight="1">
      <c r="A18" s="157">
        <v>110400.0</v>
      </c>
      <c r="B18" s="157">
        <v>110401.0</v>
      </c>
      <c r="C18" s="56" t="s">
        <v>3158</v>
      </c>
      <c r="D18" s="27">
        <v>1157167.0</v>
      </c>
      <c r="E18" s="27" t="s">
        <v>1710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50</v>
      </c>
      <c r="M18" s="164">
        <v>45559.0</v>
      </c>
      <c r="N18" s="164">
        <v>45560.0</v>
      </c>
      <c r="O18" s="90"/>
      <c r="P18" s="90"/>
      <c r="Q18" s="90"/>
      <c r="R18" s="90"/>
      <c r="S18" s="221">
        <f t="shared" si="1"/>
        <v>0</v>
      </c>
      <c r="T18" s="32">
        <v>0.0</v>
      </c>
      <c r="U18" s="37">
        <v>120.0</v>
      </c>
      <c r="V18" s="32">
        <v>1.0</v>
      </c>
      <c r="W18" s="37">
        <v>55.0</v>
      </c>
      <c r="X18" s="218"/>
      <c r="Y18" s="221">
        <f t="shared" si="2"/>
        <v>55</v>
      </c>
      <c r="Z18" s="222">
        <f t="shared" si="3"/>
        <v>55</v>
      </c>
      <c r="AA18" s="68"/>
    </row>
    <row r="19" ht="14.25" customHeight="1">
      <c r="A19" s="157">
        <v>110400.0</v>
      </c>
      <c r="B19" s="157">
        <v>110401.0</v>
      </c>
      <c r="C19" s="27" t="s">
        <v>3159</v>
      </c>
      <c r="D19" s="27">
        <v>1130951.0</v>
      </c>
      <c r="E19" s="27" t="s">
        <v>1710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50</v>
      </c>
      <c r="M19" s="164">
        <v>45559.0</v>
      </c>
      <c r="N19" s="164">
        <v>45560.0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32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</row>
    <row r="20" ht="14.25" customHeight="1">
      <c r="A20" s="157">
        <v>110400.0</v>
      </c>
      <c r="B20" s="157">
        <v>110401.0</v>
      </c>
      <c r="C20" s="27" t="s">
        <v>3160</v>
      </c>
      <c r="D20" s="27">
        <v>1040243.0</v>
      </c>
      <c r="E20" s="27" t="s">
        <v>1740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50</v>
      </c>
      <c r="M20" s="164">
        <v>45559.0</v>
      </c>
      <c r="N20" s="164">
        <v>45560.0</v>
      </c>
      <c r="O20" s="90"/>
      <c r="P20" s="90"/>
      <c r="Q20" s="90"/>
      <c r="R20" s="90"/>
      <c r="S20" s="221">
        <f t="shared" si="1"/>
        <v>0</v>
      </c>
      <c r="T20" s="32">
        <v>0.0</v>
      </c>
      <c r="U20" s="37">
        <v>120.0</v>
      </c>
      <c r="V20" s="32">
        <v>2.0</v>
      </c>
      <c r="W20" s="37">
        <v>55.0</v>
      </c>
      <c r="X20" s="218"/>
      <c r="Y20" s="221">
        <f t="shared" si="2"/>
        <v>110</v>
      </c>
      <c r="Z20" s="222">
        <f t="shared" si="3"/>
        <v>110</v>
      </c>
      <c r="AA20" s="68"/>
    </row>
    <row r="21" ht="14.25" customHeight="1">
      <c r="A21" s="157">
        <v>110400.0</v>
      </c>
      <c r="B21" s="157">
        <v>110401.0</v>
      </c>
      <c r="C21" s="27" t="s">
        <v>3161</v>
      </c>
      <c r="D21" s="27">
        <v>9901434.0</v>
      </c>
      <c r="E21" s="27" t="s">
        <v>1740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50</v>
      </c>
      <c r="M21" s="164">
        <v>45559.0</v>
      </c>
      <c r="N21" s="164">
        <v>45560.0</v>
      </c>
      <c r="O21" s="90"/>
      <c r="P21" s="90"/>
      <c r="Q21" s="90"/>
      <c r="R21" s="90"/>
      <c r="S21" s="221">
        <f t="shared" si="1"/>
        <v>0</v>
      </c>
      <c r="T21" s="32">
        <v>0.0</v>
      </c>
      <c r="U21" s="37">
        <v>120.0</v>
      </c>
      <c r="V21" s="32">
        <v>1.0</v>
      </c>
      <c r="W21" s="37">
        <v>55.0</v>
      </c>
      <c r="X21" s="218"/>
      <c r="Y21" s="221">
        <f t="shared" si="2"/>
        <v>55</v>
      </c>
      <c r="Z21" s="222">
        <f t="shared" si="3"/>
        <v>55</v>
      </c>
      <c r="AA21" s="68"/>
    </row>
    <row r="22" ht="14.25" customHeight="1">
      <c r="A22" s="157">
        <v>110400.0</v>
      </c>
      <c r="B22" s="157">
        <v>110401.0</v>
      </c>
      <c r="C22" s="27" t="s">
        <v>3162</v>
      </c>
      <c r="D22" s="27">
        <v>1093185.0</v>
      </c>
      <c r="E22" s="27" t="s">
        <v>1712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50</v>
      </c>
      <c r="M22" s="164">
        <v>45559.0</v>
      </c>
      <c r="N22" s="164">
        <v>45560.0</v>
      </c>
      <c r="O22" s="90"/>
      <c r="P22" s="90"/>
      <c r="Q22" s="90"/>
      <c r="R22" s="90"/>
      <c r="S22" s="221">
        <f t="shared" si="1"/>
        <v>0</v>
      </c>
      <c r="T22" s="32">
        <v>0.0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55</v>
      </c>
      <c r="Z22" s="222">
        <f t="shared" si="3"/>
        <v>55</v>
      </c>
      <c r="AA22" s="68"/>
    </row>
    <row r="23" ht="14.25" customHeight="1">
      <c r="A23" s="157">
        <v>110400.0</v>
      </c>
      <c r="B23" s="157">
        <v>110401.0</v>
      </c>
      <c r="C23" s="56" t="s">
        <v>3163</v>
      </c>
      <c r="D23" s="27">
        <v>1086022.0</v>
      </c>
      <c r="E23" s="27" t="s">
        <v>1710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50</v>
      </c>
      <c r="M23" s="164">
        <v>45559.0</v>
      </c>
      <c r="N23" s="164">
        <v>45560.0</v>
      </c>
      <c r="O23" s="90"/>
      <c r="P23" s="90"/>
      <c r="Q23" s="90"/>
      <c r="R23" s="90"/>
      <c r="S23" s="221">
        <f t="shared" si="1"/>
        <v>0</v>
      </c>
      <c r="T23" s="32">
        <v>0.0</v>
      </c>
      <c r="U23" s="37">
        <v>120.0</v>
      </c>
      <c r="V23" s="32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</row>
    <row r="24" ht="14.25" customHeight="1">
      <c r="A24" s="157">
        <v>110400.0</v>
      </c>
      <c r="B24" s="157">
        <v>110401.0</v>
      </c>
      <c r="C24" s="56" t="s">
        <v>3164</v>
      </c>
      <c r="D24" s="27">
        <v>7101040.0</v>
      </c>
      <c r="E24" s="27" t="s">
        <v>1737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50</v>
      </c>
      <c r="M24" s="164">
        <v>45559.0</v>
      </c>
      <c r="N24" s="164">
        <v>45560.0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120.0</v>
      </c>
      <c r="V24" s="32">
        <v>1.0</v>
      </c>
      <c r="W24" s="37">
        <v>55.0</v>
      </c>
      <c r="X24" s="218"/>
      <c r="Y24" s="221">
        <f t="shared" si="2"/>
        <v>55</v>
      </c>
      <c r="Z24" s="222">
        <f t="shared" si="3"/>
        <v>55</v>
      </c>
      <c r="AA24" s="68"/>
    </row>
    <row r="25" ht="14.25" customHeight="1">
      <c r="A25" s="157">
        <v>110400.0</v>
      </c>
      <c r="B25" s="157">
        <v>110401.0</v>
      </c>
      <c r="C25" s="56" t="s">
        <v>3165</v>
      </c>
      <c r="D25" s="27">
        <v>9106294.0</v>
      </c>
      <c r="E25" s="27" t="s">
        <v>1712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50</v>
      </c>
      <c r="M25" s="164">
        <v>45559.0</v>
      </c>
      <c r="N25" s="164">
        <v>45560.0</v>
      </c>
      <c r="O25" s="90"/>
      <c r="P25" s="90"/>
      <c r="Q25" s="90"/>
      <c r="R25" s="90"/>
      <c r="S25" s="221">
        <f t="shared" si="1"/>
        <v>0</v>
      </c>
      <c r="T25" s="32">
        <v>0.0</v>
      </c>
      <c r="U25" s="37">
        <v>120.0</v>
      </c>
      <c r="V25" s="32">
        <v>1.0</v>
      </c>
      <c r="W25" s="37">
        <v>55.0</v>
      </c>
      <c r="X25" s="218"/>
      <c r="Y25" s="221">
        <f t="shared" si="2"/>
        <v>55</v>
      </c>
      <c r="Z25" s="222">
        <f t="shared" si="3"/>
        <v>55</v>
      </c>
      <c r="AA25" s="68"/>
    </row>
    <row r="26" ht="14.25" customHeight="1">
      <c r="A26" s="157">
        <v>110400.0</v>
      </c>
      <c r="B26" s="157">
        <v>110401.0</v>
      </c>
      <c r="C26" s="56" t="s">
        <v>3166</v>
      </c>
      <c r="D26" s="27">
        <v>1033280.0</v>
      </c>
      <c r="E26" s="27" t="s">
        <v>1712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153" t="s">
        <v>50</v>
      </c>
      <c r="M26" s="164">
        <v>45559.0</v>
      </c>
      <c r="N26" s="164">
        <v>45560.0</v>
      </c>
      <c r="O26" s="90"/>
      <c r="P26" s="90"/>
      <c r="Q26" s="90"/>
      <c r="R26" s="90"/>
      <c r="S26" s="221">
        <f t="shared" si="1"/>
        <v>0</v>
      </c>
      <c r="T26" s="32">
        <v>0.0</v>
      </c>
      <c r="U26" s="37">
        <v>120.0</v>
      </c>
      <c r="V26" s="32">
        <v>1.0</v>
      </c>
      <c r="W26" s="37">
        <v>55.0</v>
      </c>
      <c r="X26" s="218"/>
      <c r="Y26" s="221">
        <f t="shared" si="2"/>
        <v>55</v>
      </c>
      <c r="Z26" s="222">
        <f t="shared" si="3"/>
        <v>55</v>
      </c>
      <c r="AA26" s="68"/>
    </row>
    <row r="27" ht="14.25" customHeight="1">
      <c r="A27" s="157">
        <v>110400.0</v>
      </c>
      <c r="B27" s="165">
        <v>110401.0</v>
      </c>
      <c r="C27" s="56" t="s">
        <v>3167</v>
      </c>
      <c r="D27" s="27">
        <v>1110080.0</v>
      </c>
      <c r="E27" s="27" t="s">
        <v>1712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50</v>
      </c>
      <c r="M27" s="164">
        <v>45559.0</v>
      </c>
      <c r="N27" s="164">
        <v>45560.0</v>
      </c>
      <c r="O27" s="90"/>
      <c r="P27" s="90"/>
      <c r="Q27" s="90"/>
      <c r="R27" s="90"/>
      <c r="S27" s="221">
        <f t="shared" si="1"/>
        <v>0</v>
      </c>
      <c r="T27" s="32">
        <v>0.0</v>
      </c>
      <c r="U27" s="37">
        <v>120.0</v>
      </c>
      <c r="V27" s="32">
        <v>1.0</v>
      </c>
      <c r="W27" s="37">
        <v>55.0</v>
      </c>
      <c r="X27" s="218"/>
      <c r="Y27" s="221">
        <f t="shared" si="2"/>
        <v>55</v>
      </c>
      <c r="Z27" s="222">
        <f t="shared" si="3"/>
        <v>55</v>
      </c>
      <c r="AA27" s="68"/>
    </row>
    <row r="28" ht="14.25" customHeight="1">
      <c r="A28" s="157">
        <v>110400.0</v>
      </c>
      <c r="B28" s="165">
        <v>110401.0</v>
      </c>
      <c r="C28" s="56" t="s">
        <v>3168</v>
      </c>
      <c r="D28" s="27">
        <v>1130153.0</v>
      </c>
      <c r="E28" s="27" t="s">
        <v>1710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50</v>
      </c>
      <c r="M28" s="164">
        <v>45559.0</v>
      </c>
      <c r="N28" s="164">
        <v>45560.0</v>
      </c>
      <c r="O28" s="90"/>
      <c r="P28" s="90"/>
      <c r="Q28" s="90"/>
      <c r="R28" s="90"/>
      <c r="S28" s="221">
        <f t="shared" si="1"/>
        <v>0</v>
      </c>
      <c r="T28" s="32">
        <v>0.0</v>
      </c>
      <c r="U28" s="37">
        <v>120.0</v>
      </c>
      <c r="V28" s="32">
        <v>1.0</v>
      </c>
      <c r="W28" s="37">
        <v>55.0</v>
      </c>
      <c r="X28" s="218"/>
      <c r="Y28" s="221">
        <f t="shared" si="2"/>
        <v>55</v>
      </c>
      <c r="Z28" s="222">
        <f t="shared" si="3"/>
        <v>55</v>
      </c>
      <c r="AA28" s="68"/>
    </row>
    <row r="29" ht="14.25" customHeight="1">
      <c r="A29" s="157">
        <v>110400.0</v>
      </c>
      <c r="B29" s="165">
        <v>110401.0</v>
      </c>
      <c r="C29" s="27" t="s">
        <v>3169</v>
      </c>
      <c r="D29" s="27">
        <v>1123386.0</v>
      </c>
      <c r="E29" s="27" t="s">
        <v>1710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50</v>
      </c>
      <c r="M29" s="164">
        <v>45559.0</v>
      </c>
      <c r="N29" s="164">
        <v>45560.0</v>
      </c>
      <c r="O29" s="90"/>
      <c r="P29" s="90"/>
      <c r="Q29" s="90"/>
      <c r="R29" s="90"/>
      <c r="S29" s="221">
        <f t="shared" si="1"/>
        <v>0</v>
      </c>
      <c r="T29" s="32">
        <v>0.0</v>
      </c>
      <c r="U29" s="37">
        <v>120.0</v>
      </c>
      <c r="V29" s="32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</row>
    <row r="30" ht="14.25" customHeight="1">
      <c r="A30" s="157">
        <v>110400.0</v>
      </c>
      <c r="B30" s="165">
        <v>110401.0</v>
      </c>
      <c r="C30" s="51" t="s">
        <v>2047</v>
      </c>
      <c r="D30" s="51">
        <v>9402969.0</v>
      </c>
      <c r="E30" s="51" t="s">
        <v>1723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147</v>
      </c>
      <c r="M30" s="164">
        <v>45569.0</v>
      </c>
      <c r="N30" s="164">
        <v>45570.0</v>
      </c>
      <c r="O30" s="90"/>
      <c r="P30" s="90"/>
      <c r="Q30" s="90"/>
      <c r="R30" s="90"/>
      <c r="S30" s="221">
        <f t="shared" si="1"/>
        <v>0</v>
      </c>
      <c r="T30" s="32">
        <v>0.0</v>
      </c>
      <c r="U30" s="37">
        <v>170.12</v>
      </c>
      <c r="V30" s="32">
        <v>1.0</v>
      </c>
      <c r="W30" s="37">
        <v>57.0</v>
      </c>
      <c r="X30" s="218"/>
      <c r="Y30" s="221">
        <f t="shared" si="2"/>
        <v>57</v>
      </c>
      <c r="Z30" s="222">
        <f t="shared" si="3"/>
        <v>57</v>
      </c>
      <c r="AA30" s="68"/>
    </row>
    <row r="31" ht="14.25" customHeight="1">
      <c r="A31" s="157">
        <v>110400.0</v>
      </c>
      <c r="B31" s="165">
        <v>110401.0</v>
      </c>
      <c r="C31" s="51" t="s">
        <v>460</v>
      </c>
      <c r="D31" s="51">
        <v>1174215.0</v>
      </c>
      <c r="E31" s="51" t="s">
        <v>1710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147</v>
      </c>
      <c r="M31" s="164">
        <v>45569.0</v>
      </c>
      <c r="N31" s="164">
        <v>45570.0</v>
      </c>
      <c r="O31" s="90"/>
      <c r="P31" s="90"/>
      <c r="Q31" s="90"/>
      <c r="R31" s="90"/>
      <c r="S31" s="221">
        <f t="shared" si="1"/>
        <v>0</v>
      </c>
      <c r="T31" s="32">
        <v>0.0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55</v>
      </c>
      <c r="Z31" s="222">
        <f t="shared" si="3"/>
        <v>55</v>
      </c>
      <c r="AA31" s="68"/>
    </row>
    <row r="32" ht="14.25" customHeight="1">
      <c r="A32" s="157">
        <v>110400.0</v>
      </c>
      <c r="B32" s="165">
        <v>110401.0</v>
      </c>
      <c r="C32" s="51" t="s">
        <v>1347</v>
      </c>
      <c r="D32" s="51">
        <v>1111558.0</v>
      </c>
      <c r="E32" s="51" t="s">
        <v>1710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147</v>
      </c>
      <c r="M32" s="164">
        <v>45569.0</v>
      </c>
      <c r="N32" s="164">
        <v>45570.0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32">
        <v>2.0</v>
      </c>
      <c r="W32" s="37">
        <v>55.0</v>
      </c>
      <c r="X32" s="218"/>
      <c r="Y32" s="221">
        <f t="shared" si="2"/>
        <v>110</v>
      </c>
      <c r="Z32" s="222">
        <f t="shared" si="3"/>
        <v>110</v>
      </c>
      <c r="AA32" s="68"/>
    </row>
    <row r="33" ht="14.25" customHeight="1">
      <c r="A33" s="157">
        <v>110400.0</v>
      </c>
      <c r="B33" s="165">
        <v>110401.0</v>
      </c>
      <c r="C33" s="51" t="s">
        <v>567</v>
      </c>
      <c r="D33" s="51">
        <v>1134078.0</v>
      </c>
      <c r="E33" s="51" t="s">
        <v>1710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147</v>
      </c>
      <c r="M33" s="164">
        <v>45569.0</v>
      </c>
      <c r="N33" s="164">
        <v>45570.0</v>
      </c>
      <c r="O33" s="223"/>
      <c r="P33" s="109"/>
      <c r="Q33" s="87"/>
      <c r="R33" s="87"/>
      <c r="S33" s="221">
        <f t="shared" si="1"/>
        <v>0</v>
      </c>
      <c r="T33" s="32">
        <v>0.0</v>
      </c>
      <c r="U33" s="37">
        <v>120.0</v>
      </c>
      <c r="V33" s="32">
        <v>2.0</v>
      </c>
      <c r="W33" s="37">
        <v>55.0</v>
      </c>
      <c r="X33" s="218"/>
      <c r="Y33" s="221">
        <f t="shared" si="2"/>
        <v>110</v>
      </c>
      <c r="Z33" s="222">
        <f t="shared" si="3"/>
        <v>110</v>
      </c>
      <c r="AA33" s="68"/>
    </row>
    <row r="34" ht="14.25" customHeight="1">
      <c r="A34" s="25">
        <v>110400.0</v>
      </c>
      <c r="B34" s="52">
        <v>110401.0</v>
      </c>
      <c r="C34" s="51" t="s">
        <v>80</v>
      </c>
      <c r="D34" s="51">
        <v>9901906.0</v>
      </c>
      <c r="E34" s="51" t="s">
        <v>1712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50</v>
      </c>
      <c r="M34" s="164">
        <v>45570.0</v>
      </c>
      <c r="N34" s="164">
        <v>45572.0</v>
      </c>
      <c r="O34" s="150"/>
      <c r="P34" s="34"/>
      <c r="Q34" s="87"/>
      <c r="R34" s="87"/>
      <c r="S34" s="35">
        <f t="shared" si="1"/>
        <v>0</v>
      </c>
      <c r="T34" s="32">
        <v>2.0</v>
      </c>
      <c r="U34" s="37">
        <v>120.0</v>
      </c>
      <c r="V34" s="32">
        <v>1.0</v>
      </c>
      <c r="W34" s="37">
        <v>55.0</v>
      </c>
      <c r="X34" s="32"/>
      <c r="Y34" s="35">
        <f t="shared" si="2"/>
        <v>295</v>
      </c>
      <c r="Z34" s="39">
        <f t="shared" si="3"/>
        <v>295</v>
      </c>
      <c r="AA34" s="68"/>
    </row>
    <row r="35" ht="14.25" customHeight="1">
      <c r="A35" s="25">
        <v>110400.0</v>
      </c>
      <c r="B35" s="52">
        <v>110401.0</v>
      </c>
      <c r="C35" s="105" t="s">
        <v>3170</v>
      </c>
      <c r="D35" s="51">
        <v>1062930.0</v>
      </c>
      <c r="E35" s="32" t="s">
        <v>1740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96</v>
      </c>
      <c r="M35" s="164">
        <v>45555.0</v>
      </c>
      <c r="N35" s="164">
        <v>45555.0</v>
      </c>
      <c r="O35" s="34"/>
      <c r="P35" s="34"/>
      <c r="Q35" s="87"/>
      <c r="R35" s="87"/>
      <c r="S35" s="35">
        <f t="shared" si="1"/>
        <v>0</v>
      </c>
      <c r="T35" s="32">
        <v>0.0</v>
      </c>
      <c r="U35" s="37">
        <v>120.0</v>
      </c>
      <c r="V35" s="32">
        <v>1.0</v>
      </c>
      <c r="W35" s="37">
        <v>55.0</v>
      </c>
      <c r="X35" s="32"/>
      <c r="Y35" s="35">
        <f t="shared" si="2"/>
        <v>55</v>
      </c>
      <c r="Z35" s="39">
        <f t="shared" si="3"/>
        <v>55</v>
      </c>
      <c r="AA35" s="68"/>
    </row>
    <row r="36" ht="14.25" customHeight="1">
      <c r="A36" s="25">
        <v>110400.0</v>
      </c>
      <c r="B36" s="52">
        <v>110401.0</v>
      </c>
      <c r="C36" s="105" t="s">
        <v>1574</v>
      </c>
      <c r="D36" s="51">
        <v>1076175.0</v>
      </c>
      <c r="E36" s="51" t="s">
        <v>1712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96</v>
      </c>
      <c r="M36" s="164">
        <v>45555.0</v>
      </c>
      <c r="N36" s="164">
        <v>45555.0</v>
      </c>
      <c r="O36" s="34"/>
      <c r="P36" s="34"/>
      <c r="Q36" s="87"/>
      <c r="R36" s="87"/>
      <c r="S36" s="35">
        <f t="shared" si="1"/>
        <v>0</v>
      </c>
      <c r="T36" s="32">
        <v>0.0</v>
      </c>
      <c r="U36" s="37">
        <v>120.0</v>
      </c>
      <c r="V36" s="32">
        <v>1.0</v>
      </c>
      <c r="W36" s="37">
        <v>55.0</v>
      </c>
      <c r="X36" s="30"/>
      <c r="Y36" s="35">
        <f t="shared" si="2"/>
        <v>55</v>
      </c>
      <c r="Z36" s="39">
        <f t="shared" si="3"/>
        <v>55</v>
      </c>
      <c r="AA36" s="68"/>
    </row>
    <row r="37" ht="14.25" customHeight="1">
      <c r="A37" s="25">
        <v>110400.0</v>
      </c>
      <c r="B37" s="52">
        <v>110401.0</v>
      </c>
      <c r="C37" s="105" t="s">
        <v>3171</v>
      </c>
      <c r="D37" s="51">
        <v>1137000.0</v>
      </c>
      <c r="E37" s="51" t="s">
        <v>1710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96</v>
      </c>
      <c r="M37" s="164">
        <v>45555.0</v>
      </c>
      <c r="N37" s="164">
        <v>45555.0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120.0</v>
      </c>
      <c r="V37" s="32">
        <v>1.0</v>
      </c>
      <c r="W37" s="37">
        <v>55.0</v>
      </c>
      <c r="X37" s="30"/>
      <c r="Y37" s="35">
        <f t="shared" si="2"/>
        <v>55</v>
      </c>
      <c r="Z37" s="39">
        <f t="shared" si="3"/>
        <v>55</v>
      </c>
      <c r="AA37" s="68"/>
    </row>
    <row r="38" ht="14.25" customHeight="1">
      <c r="A38" s="25">
        <v>110400.0</v>
      </c>
      <c r="B38" s="52">
        <v>110401.0</v>
      </c>
      <c r="C38" s="105" t="s">
        <v>1221</v>
      </c>
      <c r="D38" s="51">
        <v>9203802.0</v>
      </c>
      <c r="E38" s="51" t="s">
        <v>1712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96</v>
      </c>
      <c r="M38" s="164">
        <v>45555.0</v>
      </c>
      <c r="N38" s="164">
        <v>45555.0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32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</row>
    <row r="39" ht="14.25" customHeight="1">
      <c r="A39" s="25">
        <v>110400.0</v>
      </c>
      <c r="B39" s="52">
        <v>110401.0</v>
      </c>
      <c r="C39" s="105" t="s">
        <v>1572</v>
      </c>
      <c r="D39" s="51">
        <v>1063227.0</v>
      </c>
      <c r="E39" s="51" t="s">
        <v>1712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96</v>
      </c>
      <c r="M39" s="164">
        <v>45555.0</v>
      </c>
      <c r="N39" s="164">
        <v>45555.0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</row>
    <row r="40" ht="14.25" customHeight="1">
      <c r="A40" s="25">
        <v>110400.0</v>
      </c>
      <c r="B40" s="52">
        <v>110401.0</v>
      </c>
      <c r="C40" s="105" t="s">
        <v>3099</v>
      </c>
      <c r="D40" s="51">
        <v>1088831.0</v>
      </c>
      <c r="E40" s="51" t="s">
        <v>1712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96</v>
      </c>
      <c r="M40" s="164">
        <v>45555.0</v>
      </c>
      <c r="N40" s="164">
        <v>45555.0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32">
        <v>1.0</v>
      </c>
      <c r="W40" s="37">
        <v>55.0</v>
      </c>
      <c r="X40" s="30"/>
      <c r="Y40" s="35">
        <f t="shared" si="2"/>
        <v>55</v>
      </c>
      <c r="Z40" s="39">
        <f t="shared" si="3"/>
        <v>55</v>
      </c>
      <c r="AA40" s="68"/>
    </row>
    <row r="41" ht="14.25" customHeight="1">
      <c r="A41" s="25">
        <v>110400.0</v>
      </c>
      <c r="B41" s="52">
        <v>110401.0</v>
      </c>
      <c r="C41" s="105" t="s">
        <v>1065</v>
      </c>
      <c r="D41" s="51">
        <v>1163396.0</v>
      </c>
      <c r="E41" s="51" t="s">
        <v>1710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96</v>
      </c>
      <c r="M41" s="164">
        <v>45555.0</v>
      </c>
      <c r="N41" s="164">
        <v>45555.0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32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51" t="s">
        <v>1451</v>
      </c>
      <c r="D42" s="51">
        <v>7113463.0</v>
      </c>
      <c r="E42" s="51" t="s">
        <v>1826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50</v>
      </c>
      <c r="M42" s="164">
        <v>45557.0</v>
      </c>
      <c r="N42" s="164">
        <v>45558.0</v>
      </c>
      <c r="O42" s="34"/>
      <c r="P42" s="34"/>
      <c r="Q42" s="34"/>
      <c r="R42" s="34"/>
      <c r="S42" s="35">
        <f t="shared" ref="S42:S148" si="4">Q42+R42</f>
        <v>0</v>
      </c>
      <c r="T42" s="32">
        <v>1.0</v>
      </c>
      <c r="U42" s="37">
        <v>120.0</v>
      </c>
      <c r="V42" s="32">
        <v>1.0</v>
      </c>
      <c r="W42" s="37">
        <v>55.0</v>
      </c>
      <c r="X42" s="30"/>
      <c r="Y42" s="35">
        <f t="shared" si="2"/>
        <v>175</v>
      </c>
      <c r="Z42" s="39">
        <f t="shared" si="3"/>
        <v>175</v>
      </c>
      <c r="AA42" s="68"/>
    </row>
    <row r="43" ht="14.25" customHeight="1">
      <c r="A43" s="25">
        <v>110400.0</v>
      </c>
      <c r="B43" s="52">
        <v>110401.0</v>
      </c>
      <c r="C43" s="51" t="s">
        <v>1240</v>
      </c>
      <c r="D43" s="51">
        <v>1105817.0</v>
      </c>
      <c r="E43" s="51" t="s">
        <v>1712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50</v>
      </c>
      <c r="M43" s="164">
        <v>45588.0</v>
      </c>
      <c r="N43" s="164">
        <v>45589.0</v>
      </c>
      <c r="O43" s="34"/>
      <c r="P43" s="34"/>
      <c r="Q43" s="34"/>
      <c r="R43" s="34"/>
      <c r="S43" s="35">
        <f t="shared" si="4"/>
        <v>0</v>
      </c>
      <c r="T43" s="32">
        <v>1.0</v>
      </c>
      <c r="U43" s="37">
        <v>120.0</v>
      </c>
      <c r="V43" s="32">
        <v>1.0</v>
      </c>
      <c r="W43" s="37">
        <v>55.0</v>
      </c>
      <c r="X43" s="30"/>
      <c r="Y43" s="35">
        <f t="shared" si="2"/>
        <v>175</v>
      </c>
      <c r="Z43" s="39">
        <f t="shared" si="3"/>
        <v>175</v>
      </c>
      <c r="AA43" s="68"/>
    </row>
    <row r="44" ht="14.25" customHeight="1">
      <c r="A44" s="25">
        <v>110400.0</v>
      </c>
      <c r="B44" s="52">
        <v>110401.0</v>
      </c>
      <c r="C44" s="27" t="s">
        <v>3172</v>
      </c>
      <c r="D44" s="27">
        <v>1045245.0</v>
      </c>
      <c r="E44" s="27" t="s">
        <v>1712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50</v>
      </c>
      <c r="M44" s="164">
        <v>45597.0</v>
      </c>
      <c r="N44" s="164">
        <v>45599.0</v>
      </c>
      <c r="O44" s="34"/>
      <c r="P44" s="34"/>
      <c r="Q44" s="34"/>
      <c r="R44" s="34"/>
      <c r="S44" s="35">
        <f t="shared" si="4"/>
        <v>0</v>
      </c>
      <c r="T44" s="32">
        <v>2.0</v>
      </c>
      <c r="U44" s="37">
        <v>120.0</v>
      </c>
      <c r="V44" s="32">
        <v>1.0</v>
      </c>
      <c r="W44" s="37">
        <v>55.0</v>
      </c>
      <c r="X44" s="30"/>
      <c r="Y44" s="35">
        <f t="shared" si="2"/>
        <v>295</v>
      </c>
      <c r="Z44" s="39">
        <f t="shared" si="3"/>
        <v>295</v>
      </c>
      <c r="AA44" s="68"/>
    </row>
    <row r="45" ht="14.25" customHeight="1">
      <c r="A45" s="25">
        <v>110400.0</v>
      </c>
      <c r="B45" s="52">
        <v>110401.0</v>
      </c>
      <c r="C45" s="27" t="s">
        <v>3173</v>
      </c>
      <c r="D45" s="27">
        <v>1095579.0</v>
      </c>
      <c r="E45" s="27" t="s">
        <v>1712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50</v>
      </c>
      <c r="M45" s="164">
        <v>45570.0</v>
      </c>
      <c r="N45" s="164">
        <v>45571.0</v>
      </c>
      <c r="O45" s="34"/>
      <c r="P45" s="34"/>
      <c r="Q45" s="34"/>
      <c r="R45" s="34"/>
      <c r="S45" s="35">
        <f t="shared" si="4"/>
        <v>0</v>
      </c>
      <c r="T45" s="32">
        <v>2.0</v>
      </c>
      <c r="U45" s="37">
        <v>120.0</v>
      </c>
      <c r="V45" s="32">
        <v>1.0</v>
      </c>
      <c r="W45" s="37">
        <v>55.0</v>
      </c>
      <c r="X45" s="30"/>
      <c r="Y45" s="35">
        <f t="shared" si="2"/>
        <v>295</v>
      </c>
      <c r="Z45" s="39">
        <f t="shared" si="3"/>
        <v>295</v>
      </c>
      <c r="AA45" s="68"/>
    </row>
    <row r="46" ht="14.25" customHeight="1">
      <c r="A46" s="25">
        <v>110400.0</v>
      </c>
      <c r="B46" s="52">
        <v>110401.0</v>
      </c>
      <c r="C46" s="51" t="s">
        <v>460</v>
      </c>
      <c r="D46" s="51">
        <v>1174215.0</v>
      </c>
      <c r="E46" s="51" t="s">
        <v>1710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50</v>
      </c>
      <c r="M46" s="164">
        <v>45570.0</v>
      </c>
      <c r="N46" s="164">
        <v>45571.0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2.0</v>
      </c>
      <c r="W46" s="37">
        <v>55.0</v>
      </c>
      <c r="X46" s="30"/>
      <c r="Y46" s="35">
        <f t="shared" si="2"/>
        <v>110</v>
      </c>
      <c r="Z46" s="39">
        <f t="shared" si="3"/>
        <v>110</v>
      </c>
      <c r="AA46" s="68"/>
    </row>
    <row r="47" ht="14.25" customHeight="1">
      <c r="A47" s="25">
        <v>110400.0</v>
      </c>
      <c r="B47" s="52">
        <v>110401.0</v>
      </c>
      <c r="C47" s="51" t="s">
        <v>459</v>
      </c>
      <c r="D47" s="51">
        <v>9600361.0</v>
      </c>
      <c r="E47" s="51" t="s">
        <v>1723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45570.0</v>
      </c>
      <c r="N47" s="164">
        <v>45571.0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170.12</v>
      </c>
      <c r="V47" s="32">
        <v>1.0</v>
      </c>
      <c r="W47" s="37">
        <v>57.0</v>
      </c>
      <c r="X47" s="30"/>
      <c r="Y47" s="35">
        <f t="shared" si="2"/>
        <v>57</v>
      </c>
      <c r="Z47" s="39">
        <f t="shared" si="3"/>
        <v>57</v>
      </c>
      <c r="AA47" s="68"/>
    </row>
    <row r="48" ht="14.25" customHeight="1">
      <c r="A48" s="25">
        <v>110400.0</v>
      </c>
      <c r="B48" s="52">
        <v>110401.0</v>
      </c>
      <c r="C48" s="51" t="s">
        <v>354</v>
      </c>
      <c r="D48" s="51">
        <v>1027450.0</v>
      </c>
      <c r="E48" s="51" t="s">
        <v>1707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45570.0</v>
      </c>
      <c r="N48" s="164">
        <v>45571.0</v>
      </c>
      <c r="O48" s="34"/>
      <c r="P48" s="34"/>
      <c r="Q48" s="34"/>
      <c r="R48" s="34"/>
      <c r="S48" s="35">
        <f t="shared" si="4"/>
        <v>0</v>
      </c>
      <c r="T48" s="32">
        <v>0.0</v>
      </c>
      <c r="U48" s="37">
        <v>170.12</v>
      </c>
      <c r="V48" s="32">
        <v>1.0</v>
      </c>
      <c r="W48" s="37">
        <v>57.0</v>
      </c>
      <c r="X48" s="30"/>
      <c r="Y48" s="35">
        <f t="shared" si="2"/>
        <v>57</v>
      </c>
      <c r="Z48" s="39">
        <f t="shared" si="3"/>
        <v>57</v>
      </c>
      <c r="AA48" s="68"/>
    </row>
    <row r="49" ht="14.25" customHeight="1">
      <c r="A49" s="25">
        <v>110400.0</v>
      </c>
      <c r="B49" s="52">
        <v>110401.0</v>
      </c>
      <c r="C49" s="51" t="s">
        <v>3096</v>
      </c>
      <c r="D49" s="51">
        <v>1033360.0</v>
      </c>
      <c r="E49" s="51" t="s">
        <v>1712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50</v>
      </c>
      <c r="M49" s="164">
        <v>45570.0</v>
      </c>
      <c r="N49" s="164">
        <v>45571.0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1.0</v>
      </c>
      <c r="W49" s="37">
        <v>55.0</v>
      </c>
      <c r="X49" s="30"/>
      <c r="Y49" s="35">
        <f t="shared" si="2"/>
        <v>55</v>
      </c>
      <c r="Z49" s="39">
        <f t="shared" si="3"/>
        <v>55</v>
      </c>
      <c r="AA49" s="68"/>
    </row>
    <row r="50" ht="14.25" customHeight="1">
      <c r="A50" s="25">
        <v>110400.0</v>
      </c>
      <c r="B50" s="52">
        <v>110401.0</v>
      </c>
      <c r="C50" s="51" t="s">
        <v>357</v>
      </c>
      <c r="D50" s="51">
        <v>1067613.0</v>
      </c>
      <c r="E50" s="51" t="s">
        <v>1712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50</v>
      </c>
      <c r="M50" s="164">
        <v>45570.0</v>
      </c>
      <c r="N50" s="164">
        <v>45571.0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1.0</v>
      </c>
      <c r="W50" s="37">
        <v>55.0</v>
      </c>
      <c r="X50" s="30"/>
      <c r="Y50" s="35">
        <f t="shared" si="2"/>
        <v>55</v>
      </c>
      <c r="Z50" s="39">
        <f t="shared" si="3"/>
        <v>55</v>
      </c>
      <c r="AA50" s="68"/>
    </row>
    <row r="51" ht="14.25" customHeight="1">
      <c r="A51" s="25">
        <v>110400.0</v>
      </c>
      <c r="B51" s="52">
        <v>110401.0</v>
      </c>
      <c r="C51" s="51" t="s">
        <v>141</v>
      </c>
      <c r="D51" s="51">
        <v>1113488.0</v>
      </c>
      <c r="E51" s="51" t="s">
        <v>1712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45570.0</v>
      </c>
      <c r="N51" s="164">
        <v>45571.0</v>
      </c>
      <c r="O51" s="34"/>
      <c r="P51" s="34"/>
      <c r="Q51" s="34"/>
      <c r="R51" s="34"/>
      <c r="S51" s="35">
        <f t="shared" si="4"/>
        <v>0</v>
      </c>
      <c r="T51" s="32">
        <v>0.0</v>
      </c>
      <c r="U51" s="37">
        <v>120.0</v>
      </c>
      <c r="V51" s="32">
        <v>2.0</v>
      </c>
      <c r="W51" s="37">
        <v>55.0</v>
      </c>
      <c r="X51" s="30"/>
      <c r="Y51" s="35">
        <f t="shared" si="2"/>
        <v>110</v>
      </c>
      <c r="Z51" s="39">
        <f t="shared" si="3"/>
        <v>110</v>
      </c>
      <c r="AA51" s="68"/>
    </row>
    <row r="52" ht="14.25" customHeight="1">
      <c r="A52" s="25">
        <v>110400.0</v>
      </c>
      <c r="B52" s="52">
        <v>110401.0</v>
      </c>
      <c r="C52" s="51" t="s">
        <v>464</v>
      </c>
      <c r="D52" s="51">
        <v>1102346.0</v>
      </c>
      <c r="E52" s="51" t="s">
        <v>1710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50</v>
      </c>
      <c r="M52" s="164">
        <v>45570.0</v>
      </c>
      <c r="N52" s="164">
        <v>45571.0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120.0</v>
      </c>
      <c r="V52" s="32">
        <v>1.0</v>
      </c>
      <c r="W52" s="37">
        <v>55.0</v>
      </c>
      <c r="X52" s="30"/>
      <c r="Y52" s="35">
        <f t="shared" si="2"/>
        <v>55</v>
      </c>
      <c r="Z52" s="39">
        <f t="shared" si="3"/>
        <v>55</v>
      </c>
      <c r="AA52" s="68"/>
    </row>
    <row r="53" ht="14.25" customHeight="1">
      <c r="A53" s="25">
        <v>110400.0</v>
      </c>
      <c r="B53" s="52">
        <v>110401.0</v>
      </c>
      <c r="C53" s="51" t="s">
        <v>2047</v>
      </c>
      <c r="D53" s="51">
        <v>9402969.0</v>
      </c>
      <c r="E53" s="51" t="s">
        <v>1723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50</v>
      </c>
      <c r="M53" s="164">
        <v>45570.0</v>
      </c>
      <c r="N53" s="164">
        <v>45571.0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170.12</v>
      </c>
      <c r="V53" s="32">
        <v>1.0</v>
      </c>
      <c r="W53" s="37">
        <v>57.0</v>
      </c>
      <c r="X53" s="30"/>
      <c r="Y53" s="35">
        <f t="shared" si="2"/>
        <v>57</v>
      </c>
      <c r="Z53" s="39">
        <f t="shared" si="3"/>
        <v>57</v>
      </c>
      <c r="AA53" s="68"/>
    </row>
    <row r="54" ht="14.25" customHeight="1">
      <c r="A54" s="25">
        <v>110400.0</v>
      </c>
      <c r="B54" s="52">
        <v>110401.0</v>
      </c>
      <c r="C54" s="51" t="s">
        <v>1787</v>
      </c>
      <c r="D54" s="51">
        <v>9900195.0</v>
      </c>
      <c r="E54" s="27" t="s">
        <v>1707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55</v>
      </c>
      <c r="L54" s="153" t="s">
        <v>56</v>
      </c>
      <c r="M54" s="164">
        <v>45595.0</v>
      </c>
      <c r="N54" s="164">
        <v>45596.0</v>
      </c>
      <c r="O54" s="34"/>
      <c r="P54" s="34"/>
      <c r="Q54" s="34"/>
      <c r="R54" s="34"/>
      <c r="S54" s="35">
        <f t="shared" si="4"/>
        <v>0</v>
      </c>
      <c r="T54" s="32">
        <v>1.0</v>
      </c>
      <c r="U54" s="307">
        <v>350.87</v>
      </c>
      <c r="V54" s="144">
        <v>1.0</v>
      </c>
      <c r="W54" s="307">
        <v>105.28</v>
      </c>
      <c r="X54" s="30"/>
      <c r="Y54" s="35">
        <f t="shared" si="2"/>
        <v>456.15</v>
      </c>
      <c r="Z54" s="39">
        <f t="shared" si="3"/>
        <v>456.15</v>
      </c>
      <c r="AA54" s="68"/>
    </row>
    <row r="55" ht="14.25" customHeight="1">
      <c r="A55" s="25">
        <v>110400.0</v>
      </c>
      <c r="B55" s="52">
        <v>110401.0</v>
      </c>
      <c r="C55" s="51" t="s">
        <v>1564</v>
      </c>
      <c r="D55" s="51">
        <v>1039105.0</v>
      </c>
      <c r="E55" s="27" t="s">
        <v>1707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60</v>
      </c>
      <c r="L55" s="153" t="s">
        <v>3174</v>
      </c>
      <c r="M55" s="164">
        <v>45560.0</v>
      </c>
      <c r="N55" s="164">
        <v>45561.0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07">
        <v>332.08</v>
      </c>
      <c r="V55" s="144">
        <v>2.0</v>
      </c>
      <c r="W55" s="307">
        <v>99.64</v>
      </c>
      <c r="X55" s="30"/>
      <c r="Y55" s="35">
        <f t="shared" si="2"/>
        <v>199.28</v>
      </c>
      <c r="Z55" s="39">
        <f t="shared" si="3"/>
        <v>199.28</v>
      </c>
      <c r="AA55" s="68"/>
    </row>
    <row r="56" ht="14.25" customHeight="1">
      <c r="A56" s="25">
        <v>110400.0</v>
      </c>
      <c r="B56" s="52">
        <v>110401.0</v>
      </c>
      <c r="C56" s="27" t="s">
        <v>1240</v>
      </c>
      <c r="D56" s="51">
        <v>1105817.0</v>
      </c>
      <c r="E56" s="51" t="s">
        <v>1712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50</v>
      </c>
      <c r="M56" s="164">
        <v>45589.0</v>
      </c>
      <c r="N56" s="164">
        <v>45590.0</v>
      </c>
      <c r="O56" s="34"/>
      <c r="P56" s="34"/>
      <c r="Q56" s="34"/>
      <c r="R56" s="34"/>
      <c r="S56" s="35">
        <f t="shared" si="4"/>
        <v>0</v>
      </c>
      <c r="T56" s="32">
        <v>1.0</v>
      </c>
      <c r="U56" s="37">
        <v>120.0</v>
      </c>
      <c r="V56" s="32">
        <v>1.0</v>
      </c>
      <c r="W56" s="37">
        <v>55.0</v>
      </c>
      <c r="X56" s="30"/>
      <c r="Y56" s="35">
        <f t="shared" si="2"/>
        <v>175</v>
      </c>
      <c r="Z56" s="39">
        <f t="shared" si="3"/>
        <v>175</v>
      </c>
      <c r="AA56" s="68"/>
    </row>
    <row r="57" ht="14.25" customHeight="1">
      <c r="A57" s="25">
        <v>110400.0</v>
      </c>
      <c r="B57" s="52">
        <v>110401.0</v>
      </c>
      <c r="C57" s="27" t="s">
        <v>1240</v>
      </c>
      <c r="D57" s="51">
        <v>1105817.0</v>
      </c>
      <c r="E57" s="51" t="s">
        <v>1712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50</v>
      </c>
      <c r="M57" s="164">
        <v>45590.0</v>
      </c>
      <c r="N57" s="164">
        <v>45594.0</v>
      </c>
      <c r="O57" s="34"/>
      <c r="P57" s="34"/>
      <c r="Q57" s="34"/>
      <c r="R57" s="34"/>
      <c r="S57" s="35">
        <f t="shared" si="4"/>
        <v>0</v>
      </c>
      <c r="T57" s="27">
        <v>2.0</v>
      </c>
      <c r="U57" s="37">
        <v>120.0</v>
      </c>
      <c r="V57" s="144">
        <v>2.0</v>
      </c>
      <c r="W57" s="37">
        <v>55.0</v>
      </c>
      <c r="X57" s="30"/>
      <c r="Y57" s="35">
        <f t="shared" si="2"/>
        <v>350</v>
      </c>
      <c r="Z57" s="39">
        <f t="shared" si="3"/>
        <v>350</v>
      </c>
      <c r="AA57" s="68"/>
    </row>
    <row r="58" ht="14.25" customHeight="1">
      <c r="A58" s="25">
        <v>110400.0</v>
      </c>
      <c r="B58" s="52">
        <v>110401.0</v>
      </c>
      <c r="C58" s="105" t="s">
        <v>1182</v>
      </c>
      <c r="D58" s="51">
        <v>1010743.0</v>
      </c>
      <c r="E58" s="51" t="s">
        <v>1707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50</v>
      </c>
      <c r="M58" s="164">
        <v>45570.0</v>
      </c>
      <c r="N58" s="164">
        <v>45572.0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170.12</v>
      </c>
      <c r="V58" s="32">
        <v>2.0</v>
      </c>
      <c r="W58" s="37">
        <v>57.0</v>
      </c>
      <c r="X58" s="30"/>
      <c r="Y58" s="35">
        <f t="shared" si="2"/>
        <v>114</v>
      </c>
      <c r="Z58" s="39">
        <f t="shared" si="3"/>
        <v>114</v>
      </c>
      <c r="AA58" s="68"/>
    </row>
    <row r="59" ht="14.25" customHeight="1">
      <c r="A59" s="25">
        <v>110400.0</v>
      </c>
      <c r="B59" s="52">
        <v>110401.0</v>
      </c>
      <c r="C59" s="105" t="s">
        <v>2829</v>
      </c>
      <c r="D59" s="51">
        <v>1157396.0</v>
      </c>
      <c r="E59" s="51" t="s">
        <v>1710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45570.0</v>
      </c>
      <c r="N59" s="164">
        <v>45572.0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>
        <v>120.0</v>
      </c>
      <c r="V59" s="32">
        <v>2.0</v>
      </c>
      <c r="W59" s="37">
        <v>55.0</v>
      </c>
      <c r="X59" s="37"/>
      <c r="Y59" s="35">
        <f t="shared" si="2"/>
        <v>110</v>
      </c>
      <c r="Z59" s="39">
        <f t="shared" si="3"/>
        <v>110</v>
      </c>
      <c r="AA59" s="68"/>
    </row>
    <row r="60" ht="14.25" customHeight="1">
      <c r="A60" s="25">
        <v>110400.0</v>
      </c>
      <c r="B60" s="52">
        <v>110401.0</v>
      </c>
      <c r="C60" s="105" t="s">
        <v>518</v>
      </c>
      <c r="D60" s="51">
        <v>1189468.0</v>
      </c>
      <c r="E60" s="51" t="s">
        <v>1957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50</v>
      </c>
      <c r="M60" s="164">
        <v>45570.0</v>
      </c>
      <c r="N60" s="164">
        <v>45572.0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170.12</v>
      </c>
      <c r="V60" s="32">
        <v>2.0</v>
      </c>
      <c r="W60" s="37">
        <v>57.0</v>
      </c>
      <c r="X60" s="37"/>
      <c r="Y60" s="35">
        <f t="shared" si="2"/>
        <v>114</v>
      </c>
      <c r="Z60" s="39">
        <f t="shared" si="3"/>
        <v>114</v>
      </c>
      <c r="AA60" s="68"/>
    </row>
    <row r="61" ht="14.25" customHeight="1">
      <c r="A61" s="25">
        <v>110400.0</v>
      </c>
      <c r="B61" s="52">
        <v>110401.0</v>
      </c>
      <c r="C61" s="105" t="s">
        <v>2269</v>
      </c>
      <c r="D61" s="51">
        <v>1092278.0</v>
      </c>
      <c r="E61" s="51" t="s">
        <v>1712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50</v>
      </c>
      <c r="M61" s="164">
        <v>45570.0</v>
      </c>
      <c r="N61" s="164">
        <v>45572.0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32">
        <v>2.0</v>
      </c>
      <c r="W61" s="37">
        <v>55.0</v>
      </c>
      <c r="X61" s="37"/>
      <c r="Y61" s="35">
        <f t="shared" si="2"/>
        <v>110</v>
      </c>
      <c r="Z61" s="39">
        <f t="shared" si="3"/>
        <v>110</v>
      </c>
      <c r="AA61" s="68"/>
    </row>
    <row r="62" ht="14.25" customHeight="1">
      <c r="A62" s="25">
        <v>110400.0</v>
      </c>
      <c r="B62" s="52">
        <v>110401.0</v>
      </c>
      <c r="C62" s="105" t="s">
        <v>592</v>
      </c>
      <c r="D62" s="51">
        <v>1038680.0</v>
      </c>
      <c r="E62" s="51" t="s">
        <v>1740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50</v>
      </c>
      <c r="M62" s="164">
        <v>45570.0</v>
      </c>
      <c r="N62" s="164">
        <v>45572.0</v>
      </c>
      <c r="O62" s="34"/>
      <c r="P62" s="34"/>
      <c r="Q62" s="34"/>
      <c r="R62" s="34"/>
      <c r="S62" s="35">
        <f t="shared" si="4"/>
        <v>0</v>
      </c>
      <c r="T62" s="32">
        <v>0.0</v>
      </c>
      <c r="U62" s="37">
        <v>120.0</v>
      </c>
      <c r="V62" s="32">
        <v>2.0</v>
      </c>
      <c r="W62" s="37">
        <v>55.0</v>
      </c>
      <c r="X62" s="37"/>
      <c r="Y62" s="35">
        <f t="shared" si="2"/>
        <v>110</v>
      </c>
      <c r="Z62" s="39">
        <f t="shared" si="3"/>
        <v>110</v>
      </c>
      <c r="AA62" s="68"/>
    </row>
    <row r="63" ht="14.25" customHeight="1">
      <c r="A63" s="25">
        <v>110400.0</v>
      </c>
      <c r="B63" s="52">
        <v>110401.0</v>
      </c>
      <c r="C63" s="105" t="s">
        <v>1262</v>
      </c>
      <c r="D63" s="51">
        <v>9302921.0</v>
      </c>
      <c r="E63" s="51" t="s">
        <v>1712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50</v>
      </c>
      <c r="M63" s="164">
        <v>45570.0</v>
      </c>
      <c r="N63" s="164">
        <v>45572.0</v>
      </c>
      <c r="O63" s="34"/>
      <c r="P63" s="34"/>
      <c r="Q63" s="34"/>
      <c r="R63" s="34"/>
      <c r="S63" s="35">
        <f t="shared" si="4"/>
        <v>0</v>
      </c>
      <c r="T63" s="32">
        <v>0.0</v>
      </c>
      <c r="U63" s="37">
        <v>120.0</v>
      </c>
      <c r="V63" s="32">
        <v>2.0</v>
      </c>
      <c r="W63" s="37">
        <v>55.0</v>
      </c>
      <c r="X63" s="37"/>
      <c r="Y63" s="35">
        <f t="shared" si="2"/>
        <v>110</v>
      </c>
      <c r="Z63" s="39">
        <f t="shared" si="3"/>
        <v>110</v>
      </c>
      <c r="AA63" s="68"/>
    </row>
    <row r="64" ht="14.25" customHeight="1">
      <c r="A64" s="25">
        <v>110400.0</v>
      </c>
      <c r="B64" s="52">
        <v>110401.0</v>
      </c>
      <c r="C64" s="105" t="s">
        <v>1570</v>
      </c>
      <c r="D64" s="51">
        <v>1124358.0</v>
      </c>
      <c r="E64" s="51" t="s">
        <v>1710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50</v>
      </c>
      <c r="M64" s="164">
        <v>45570.0</v>
      </c>
      <c r="N64" s="164">
        <v>45572.0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32">
        <v>2.0</v>
      </c>
      <c r="W64" s="37">
        <v>55.0</v>
      </c>
      <c r="X64" s="37"/>
      <c r="Y64" s="35">
        <f t="shared" si="2"/>
        <v>110</v>
      </c>
      <c r="Z64" s="39">
        <f t="shared" si="3"/>
        <v>110</v>
      </c>
      <c r="AA64" s="68"/>
    </row>
    <row r="65" ht="14.25" customHeight="1">
      <c r="A65" s="25">
        <v>110400.0</v>
      </c>
      <c r="B65" s="52">
        <v>110401.0</v>
      </c>
      <c r="C65" s="105" t="s">
        <v>2386</v>
      </c>
      <c r="D65" s="51">
        <v>1108190.0</v>
      </c>
      <c r="E65" s="51" t="s">
        <v>1712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50</v>
      </c>
      <c r="M65" s="164">
        <v>45570.0</v>
      </c>
      <c r="N65" s="164">
        <v>45572.0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32">
        <v>2.0</v>
      </c>
      <c r="W65" s="37">
        <v>55.0</v>
      </c>
      <c r="X65" s="37"/>
      <c r="Y65" s="35">
        <f t="shared" si="2"/>
        <v>110</v>
      </c>
      <c r="Z65" s="39">
        <f t="shared" si="3"/>
        <v>110</v>
      </c>
      <c r="AA65" s="68"/>
    </row>
    <row r="66" ht="14.25" customHeight="1">
      <c r="A66" s="25">
        <v>110400.0</v>
      </c>
      <c r="B66" s="52">
        <v>110401.0</v>
      </c>
      <c r="C66" s="105" t="s">
        <v>551</v>
      </c>
      <c r="D66" s="297">
        <v>1130951.0</v>
      </c>
      <c r="E66" s="297" t="s">
        <v>1710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50</v>
      </c>
      <c r="M66" s="164">
        <v>45570.0</v>
      </c>
      <c r="N66" s="164">
        <v>45572.0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120.0</v>
      </c>
      <c r="V66" s="32">
        <v>2.0</v>
      </c>
      <c r="W66" s="37">
        <v>55.0</v>
      </c>
      <c r="X66" s="37"/>
      <c r="Y66" s="35">
        <f t="shared" si="2"/>
        <v>110</v>
      </c>
      <c r="Z66" s="39">
        <f t="shared" si="3"/>
        <v>110</v>
      </c>
      <c r="AA66" s="68"/>
    </row>
    <row r="67" ht="14.25" customHeight="1">
      <c r="A67" s="25">
        <v>110400.0</v>
      </c>
      <c r="B67" s="52">
        <v>110401.0</v>
      </c>
      <c r="C67" s="105" t="s">
        <v>1054</v>
      </c>
      <c r="D67" s="51">
        <v>1133632.0</v>
      </c>
      <c r="E67" s="51" t="s">
        <v>1710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50</v>
      </c>
      <c r="M67" s="164">
        <v>45570.0</v>
      </c>
      <c r="N67" s="164">
        <v>45572.0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120.0</v>
      </c>
      <c r="V67" s="32">
        <v>2.0</v>
      </c>
      <c r="W67" s="37">
        <v>55.0</v>
      </c>
      <c r="X67" s="37"/>
      <c r="Y67" s="35">
        <f t="shared" si="2"/>
        <v>110</v>
      </c>
      <c r="Z67" s="39">
        <f t="shared" si="3"/>
        <v>110</v>
      </c>
      <c r="AA67" s="68"/>
    </row>
    <row r="68" ht="14.25" customHeight="1">
      <c r="A68" s="25">
        <v>110400.0</v>
      </c>
      <c r="B68" s="52">
        <v>110401.0</v>
      </c>
      <c r="C68" s="105" t="s">
        <v>1312</v>
      </c>
      <c r="D68" s="51">
        <v>1078658.0</v>
      </c>
      <c r="E68" s="51" t="s">
        <v>1712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50</v>
      </c>
      <c r="M68" s="164">
        <v>45570.0</v>
      </c>
      <c r="N68" s="164">
        <v>45572.0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32">
        <v>2.0</v>
      </c>
      <c r="W68" s="37">
        <v>55.0</v>
      </c>
      <c r="X68" s="37"/>
      <c r="Y68" s="35">
        <f t="shared" si="2"/>
        <v>110</v>
      </c>
      <c r="Z68" s="39">
        <f t="shared" si="3"/>
        <v>110</v>
      </c>
      <c r="AA68" s="68"/>
    </row>
    <row r="69" ht="14.25" customHeight="1">
      <c r="A69" s="25">
        <v>110400.0</v>
      </c>
      <c r="B69" s="52">
        <v>110401.0</v>
      </c>
      <c r="C69" s="105" t="s">
        <v>417</v>
      </c>
      <c r="D69" s="51">
        <v>1044133.0</v>
      </c>
      <c r="E69" s="51" t="s">
        <v>1712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50</v>
      </c>
      <c r="M69" s="164">
        <v>45570.0</v>
      </c>
      <c r="N69" s="164">
        <v>45572.0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32">
        <v>2.0</v>
      </c>
      <c r="W69" s="37">
        <v>55.0</v>
      </c>
      <c r="X69" s="37"/>
      <c r="Y69" s="35">
        <f t="shared" si="2"/>
        <v>110</v>
      </c>
      <c r="Z69" s="39">
        <f t="shared" si="3"/>
        <v>110</v>
      </c>
      <c r="AA69" s="68"/>
    </row>
    <row r="70" ht="14.25" customHeight="1">
      <c r="A70" s="25">
        <v>110400.0</v>
      </c>
      <c r="B70" s="52">
        <v>110401.0</v>
      </c>
      <c r="C70" s="105" t="s">
        <v>1074</v>
      </c>
      <c r="D70" s="51">
        <v>7110391.0</v>
      </c>
      <c r="E70" s="51" t="s">
        <v>1710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45570.0</v>
      </c>
      <c r="N70" s="164">
        <v>45572.0</v>
      </c>
      <c r="O70" s="34"/>
      <c r="P70" s="34"/>
      <c r="Q70" s="34"/>
      <c r="R70" s="34"/>
      <c r="S70" s="35">
        <f t="shared" si="4"/>
        <v>0</v>
      </c>
      <c r="T70" s="32">
        <v>0.0</v>
      </c>
      <c r="U70" s="37">
        <v>120.0</v>
      </c>
      <c r="V70" s="32">
        <v>2.0</v>
      </c>
      <c r="W70" s="37">
        <v>55.0</v>
      </c>
      <c r="X70" s="37"/>
      <c r="Y70" s="35">
        <f t="shared" si="2"/>
        <v>110</v>
      </c>
      <c r="Z70" s="39">
        <f t="shared" si="3"/>
        <v>110</v>
      </c>
      <c r="AA70" s="68"/>
    </row>
    <row r="71" ht="14.25" customHeight="1">
      <c r="A71" s="25">
        <v>110400.0</v>
      </c>
      <c r="B71" s="52">
        <v>110401.0</v>
      </c>
      <c r="C71" s="105" t="s">
        <v>186</v>
      </c>
      <c r="D71" s="51">
        <v>9805621.0</v>
      </c>
      <c r="E71" s="51" t="s">
        <v>1712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50</v>
      </c>
      <c r="M71" s="164">
        <v>45570.0</v>
      </c>
      <c r="N71" s="164">
        <v>45572.0</v>
      </c>
      <c r="O71" s="34"/>
      <c r="P71" s="34"/>
      <c r="Q71" s="34"/>
      <c r="R71" s="34"/>
      <c r="S71" s="35">
        <f t="shared" si="4"/>
        <v>0</v>
      </c>
      <c r="T71" s="32">
        <v>1.0</v>
      </c>
      <c r="U71" s="37">
        <v>120.0</v>
      </c>
      <c r="V71" s="32">
        <v>1.0</v>
      </c>
      <c r="W71" s="37">
        <v>55.0</v>
      </c>
      <c r="X71" s="37"/>
      <c r="Y71" s="35">
        <f t="shared" si="2"/>
        <v>175</v>
      </c>
      <c r="Z71" s="39">
        <f t="shared" si="3"/>
        <v>175</v>
      </c>
      <c r="AA71" s="68"/>
    </row>
    <row r="72" ht="14.25" customHeight="1">
      <c r="A72" s="25">
        <v>110400.0</v>
      </c>
      <c r="B72" s="52">
        <v>110401.0</v>
      </c>
      <c r="C72" s="105" t="s">
        <v>1056</v>
      </c>
      <c r="D72" s="51">
        <v>7070527.0</v>
      </c>
      <c r="E72" s="51" t="s">
        <v>1737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45570.0</v>
      </c>
      <c r="N72" s="164">
        <v>45572.0</v>
      </c>
      <c r="O72" s="34"/>
      <c r="P72" s="34"/>
      <c r="Q72" s="34"/>
      <c r="R72" s="34"/>
      <c r="S72" s="35">
        <f t="shared" si="4"/>
        <v>0</v>
      </c>
      <c r="T72" s="32">
        <v>1.0</v>
      </c>
      <c r="U72" s="37">
        <v>120.0</v>
      </c>
      <c r="V72" s="32">
        <v>1.0</v>
      </c>
      <c r="W72" s="37">
        <v>55.0</v>
      </c>
      <c r="X72" s="37"/>
      <c r="Y72" s="35">
        <f t="shared" si="2"/>
        <v>175</v>
      </c>
      <c r="Z72" s="39">
        <f t="shared" si="3"/>
        <v>175</v>
      </c>
      <c r="AA72" s="68"/>
    </row>
    <row r="73" ht="14.25" customHeight="1">
      <c r="A73" s="25">
        <v>110400.0</v>
      </c>
      <c r="B73" s="52">
        <v>110401.0</v>
      </c>
      <c r="C73" s="105" t="s">
        <v>1336</v>
      </c>
      <c r="D73" s="51">
        <v>1133420.0</v>
      </c>
      <c r="E73" s="51" t="s">
        <v>1710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45570.0</v>
      </c>
      <c r="N73" s="164">
        <v>45572.0</v>
      </c>
      <c r="O73" s="34"/>
      <c r="P73" s="34"/>
      <c r="Q73" s="34"/>
      <c r="R73" s="34"/>
      <c r="S73" s="35">
        <f t="shared" si="4"/>
        <v>0</v>
      </c>
      <c r="T73" s="32">
        <v>1.0</v>
      </c>
      <c r="U73" s="37">
        <v>120.0</v>
      </c>
      <c r="V73" s="32">
        <v>1.0</v>
      </c>
      <c r="W73" s="37">
        <v>55.0</v>
      </c>
      <c r="X73" s="37"/>
      <c r="Y73" s="35">
        <f t="shared" si="2"/>
        <v>175</v>
      </c>
      <c r="Z73" s="39">
        <f t="shared" si="3"/>
        <v>175</v>
      </c>
      <c r="AA73" s="68"/>
    </row>
    <row r="74" ht="14.25" customHeight="1">
      <c r="A74" s="25">
        <v>110400.0</v>
      </c>
      <c r="B74" s="52">
        <v>110401.0</v>
      </c>
      <c r="C74" s="105" t="s">
        <v>53</v>
      </c>
      <c r="D74" s="51">
        <v>7040695.0</v>
      </c>
      <c r="E74" s="51" t="s">
        <v>1737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45570.0</v>
      </c>
      <c r="N74" s="164">
        <v>45572.0</v>
      </c>
      <c r="O74" s="34"/>
      <c r="P74" s="34"/>
      <c r="Q74" s="34"/>
      <c r="R74" s="34"/>
      <c r="S74" s="35">
        <f t="shared" si="4"/>
        <v>0</v>
      </c>
      <c r="T74" s="32">
        <v>1.0</v>
      </c>
      <c r="U74" s="37">
        <v>120.0</v>
      </c>
      <c r="V74" s="32">
        <v>1.0</v>
      </c>
      <c r="W74" s="37">
        <v>55.0</v>
      </c>
      <c r="X74" s="37"/>
      <c r="Y74" s="35">
        <f t="shared" si="2"/>
        <v>175</v>
      </c>
      <c r="Z74" s="39">
        <f t="shared" si="3"/>
        <v>175</v>
      </c>
      <c r="AA74" s="68"/>
    </row>
    <row r="75" ht="14.25" customHeight="1">
      <c r="A75" s="25">
        <v>110400.0</v>
      </c>
      <c r="B75" s="52">
        <v>110401.0</v>
      </c>
      <c r="C75" s="105" t="s">
        <v>1795</v>
      </c>
      <c r="D75" s="51">
        <v>9202056.0</v>
      </c>
      <c r="E75" s="51" t="s">
        <v>2294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45570.0</v>
      </c>
      <c r="N75" s="164">
        <v>45572.0</v>
      </c>
      <c r="O75" s="34"/>
      <c r="P75" s="34"/>
      <c r="Q75" s="34"/>
      <c r="R75" s="34"/>
      <c r="S75" s="35">
        <f t="shared" si="4"/>
        <v>0</v>
      </c>
      <c r="T75" s="32">
        <v>1.0</v>
      </c>
      <c r="U75" s="37">
        <v>120.0</v>
      </c>
      <c r="V75" s="32">
        <v>1.0</v>
      </c>
      <c r="W75" s="37">
        <v>55.0</v>
      </c>
      <c r="X75" s="37"/>
      <c r="Y75" s="35">
        <f t="shared" si="2"/>
        <v>175</v>
      </c>
      <c r="Z75" s="39">
        <f t="shared" si="3"/>
        <v>175</v>
      </c>
      <c r="AA75" s="68"/>
    </row>
    <row r="76" ht="14.25" customHeight="1">
      <c r="A76" s="25">
        <v>110400.0</v>
      </c>
      <c r="B76" s="52">
        <v>110401.0</v>
      </c>
      <c r="C76" s="105" t="s">
        <v>612</v>
      </c>
      <c r="D76" s="51">
        <v>7110391.0</v>
      </c>
      <c r="E76" s="51" t="s">
        <v>1737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45570.0</v>
      </c>
      <c r="N76" s="164">
        <v>45572.0</v>
      </c>
      <c r="O76" s="34"/>
      <c r="P76" s="34"/>
      <c r="Q76" s="34"/>
      <c r="R76" s="34"/>
      <c r="S76" s="35">
        <f t="shared" si="4"/>
        <v>0</v>
      </c>
      <c r="T76" s="32">
        <v>1.0</v>
      </c>
      <c r="U76" s="37">
        <v>120.0</v>
      </c>
      <c r="V76" s="32">
        <v>1.0</v>
      </c>
      <c r="W76" s="37">
        <v>55.0</v>
      </c>
      <c r="X76" s="37"/>
      <c r="Y76" s="35">
        <f t="shared" si="2"/>
        <v>175</v>
      </c>
      <c r="Z76" s="39">
        <f t="shared" si="3"/>
        <v>175</v>
      </c>
      <c r="AA76" s="68"/>
    </row>
    <row r="77" ht="14.25" customHeight="1">
      <c r="A77" s="25">
        <v>110400.0</v>
      </c>
      <c r="B77" s="52">
        <v>110401.0</v>
      </c>
      <c r="C77" s="105" t="s">
        <v>1228</v>
      </c>
      <c r="D77" s="51">
        <v>1078925.0</v>
      </c>
      <c r="E77" s="51" t="s">
        <v>1712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45581.0</v>
      </c>
      <c r="N77" s="164">
        <v>45582.0</v>
      </c>
      <c r="O77" s="34"/>
      <c r="P77" s="34"/>
      <c r="Q77" s="34"/>
      <c r="R77" s="34"/>
      <c r="S77" s="35">
        <f t="shared" si="4"/>
        <v>0</v>
      </c>
      <c r="T77" s="27">
        <v>0.0</v>
      </c>
      <c r="U77" s="37">
        <v>120.0</v>
      </c>
      <c r="V77" s="144">
        <v>2.0</v>
      </c>
      <c r="W77" s="37">
        <v>55.0</v>
      </c>
      <c r="X77" s="37"/>
      <c r="Y77" s="35">
        <f t="shared" si="2"/>
        <v>110</v>
      </c>
      <c r="Z77" s="39">
        <f t="shared" si="3"/>
        <v>110</v>
      </c>
      <c r="AA77" s="68"/>
    </row>
    <row r="78" ht="14.25" customHeight="1">
      <c r="A78" s="25">
        <v>110400.0</v>
      </c>
      <c r="B78" s="52">
        <v>110401.0</v>
      </c>
      <c r="C78" s="56" t="s">
        <v>3175</v>
      </c>
      <c r="D78" s="27">
        <v>9802290.0</v>
      </c>
      <c r="E78" s="27" t="s">
        <v>1712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45585.0</v>
      </c>
      <c r="N78" s="164">
        <v>45586.0</v>
      </c>
      <c r="O78" s="34"/>
      <c r="P78" s="34"/>
      <c r="Q78" s="34"/>
      <c r="R78" s="34"/>
      <c r="S78" s="35">
        <f t="shared" si="4"/>
        <v>0</v>
      </c>
      <c r="T78" s="27">
        <v>1.0</v>
      </c>
      <c r="U78" s="37">
        <v>120.0</v>
      </c>
      <c r="V78" s="144">
        <v>1.0</v>
      </c>
      <c r="W78" s="37">
        <v>55.0</v>
      </c>
      <c r="X78" s="37"/>
      <c r="Y78" s="35">
        <f t="shared" si="2"/>
        <v>175</v>
      </c>
      <c r="Z78" s="39">
        <f t="shared" si="3"/>
        <v>175</v>
      </c>
      <c r="AA78" s="68"/>
    </row>
    <row r="79" ht="14.25" customHeight="1">
      <c r="A79" s="25">
        <v>110400.0</v>
      </c>
      <c r="B79" s="52">
        <v>110401.0</v>
      </c>
      <c r="C79" s="105" t="s">
        <v>1337</v>
      </c>
      <c r="D79" s="51">
        <v>1077228.0</v>
      </c>
      <c r="E79" s="27" t="s">
        <v>1712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50</v>
      </c>
      <c r="M79" s="164">
        <v>45576.0</v>
      </c>
      <c r="N79" s="164">
        <v>45578.0</v>
      </c>
      <c r="O79" s="34"/>
      <c r="P79" s="34"/>
      <c r="Q79" s="34"/>
      <c r="R79" s="34"/>
      <c r="S79" s="35">
        <f t="shared" si="4"/>
        <v>0</v>
      </c>
      <c r="T79" s="32">
        <v>2.0</v>
      </c>
      <c r="U79" s="37">
        <v>120.0</v>
      </c>
      <c r="V79" s="32">
        <v>1.0</v>
      </c>
      <c r="W79" s="37">
        <v>55.0</v>
      </c>
      <c r="X79" s="37"/>
      <c r="Y79" s="35">
        <f t="shared" si="2"/>
        <v>295</v>
      </c>
      <c r="Z79" s="39">
        <f t="shared" si="3"/>
        <v>295</v>
      </c>
      <c r="AA79" s="68"/>
    </row>
    <row r="80" ht="14.25" customHeight="1">
      <c r="A80" s="25">
        <v>110400.0</v>
      </c>
      <c r="B80" s="52">
        <v>110401.0</v>
      </c>
      <c r="C80" s="105" t="s">
        <v>1325</v>
      </c>
      <c r="D80" s="51">
        <v>1129287.0</v>
      </c>
      <c r="E80" s="27" t="s">
        <v>1710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50</v>
      </c>
      <c r="M80" s="164">
        <v>45576.0</v>
      </c>
      <c r="N80" s="164">
        <v>45578.0</v>
      </c>
      <c r="O80" s="34"/>
      <c r="P80" s="34"/>
      <c r="Q80" s="34"/>
      <c r="R80" s="34"/>
      <c r="S80" s="35">
        <f t="shared" si="4"/>
        <v>0</v>
      </c>
      <c r="T80" s="32">
        <v>2.0</v>
      </c>
      <c r="U80" s="37">
        <v>120.0</v>
      </c>
      <c r="V80" s="32">
        <v>1.0</v>
      </c>
      <c r="W80" s="37">
        <v>55.0</v>
      </c>
      <c r="X80" s="37"/>
      <c r="Y80" s="35">
        <f t="shared" si="2"/>
        <v>295</v>
      </c>
      <c r="Z80" s="39">
        <f t="shared" si="3"/>
        <v>295</v>
      </c>
      <c r="AA80" s="68"/>
    </row>
    <row r="81" ht="14.25" customHeight="1">
      <c r="A81" s="25">
        <v>110400.0</v>
      </c>
      <c r="B81" s="52">
        <v>110401.0</v>
      </c>
      <c r="C81" s="105" t="s">
        <v>1198</v>
      </c>
      <c r="D81" s="51">
        <v>9105980.0</v>
      </c>
      <c r="E81" s="51" t="s">
        <v>1715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584</v>
      </c>
      <c r="M81" s="164">
        <v>45568.0</v>
      </c>
      <c r="N81" s="164">
        <v>45569.0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241.86</v>
      </c>
      <c r="V81" s="32">
        <v>2.0</v>
      </c>
      <c r="W81" s="37">
        <v>72.54</v>
      </c>
      <c r="X81" s="37"/>
      <c r="Y81" s="35">
        <f t="shared" si="2"/>
        <v>145.08</v>
      </c>
      <c r="Z81" s="39">
        <f t="shared" si="3"/>
        <v>145.08</v>
      </c>
      <c r="AA81" s="68"/>
    </row>
    <row r="82" ht="14.25" customHeight="1">
      <c r="A82" s="25">
        <v>110400.0</v>
      </c>
      <c r="B82" s="52">
        <v>110401.0</v>
      </c>
      <c r="C82" s="105" t="s">
        <v>81</v>
      </c>
      <c r="D82" s="51">
        <v>9901566.0</v>
      </c>
      <c r="E82" s="51" t="s">
        <v>1725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584</v>
      </c>
      <c r="M82" s="164">
        <v>45568.0</v>
      </c>
      <c r="N82" s="164">
        <v>45569.0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32">
        <v>2.0</v>
      </c>
      <c r="W82" s="37">
        <v>55.0</v>
      </c>
      <c r="X82" s="37"/>
      <c r="Y82" s="35">
        <f t="shared" si="2"/>
        <v>110</v>
      </c>
      <c r="Z82" s="39">
        <f t="shared" si="3"/>
        <v>110</v>
      </c>
      <c r="AA82" s="68"/>
    </row>
    <row r="83" ht="14.25" customHeight="1">
      <c r="A83" s="25">
        <v>110400.0</v>
      </c>
      <c r="B83" s="52">
        <v>110401.0</v>
      </c>
      <c r="C83" s="105" t="s">
        <v>82</v>
      </c>
      <c r="D83" s="51">
        <v>9902481.0</v>
      </c>
      <c r="E83" s="27" t="s">
        <v>1712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2231</v>
      </c>
      <c r="M83" s="164">
        <v>45520.0</v>
      </c>
      <c r="N83" s="164">
        <v>45522.0</v>
      </c>
      <c r="O83" s="34"/>
      <c r="P83" s="34"/>
      <c r="Q83" s="34"/>
      <c r="R83" s="34"/>
      <c r="S83" s="35">
        <f t="shared" si="4"/>
        <v>0</v>
      </c>
      <c r="T83" s="32">
        <v>1.0</v>
      </c>
      <c r="U83" s="37">
        <v>120.0</v>
      </c>
      <c r="V83" s="32">
        <v>1.0</v>
      </c>
      <c r="W83" s="37">
        <v>55.0</v>
      </c>
      <c r="X83" s="37"/>
      <c r="Y83" s="35">
        <f t="shared" si="2"/>
        <v>175</v>
      </c>
      <c r="Z83" s="39">
        <f t="shared" si="3"/>
        <v>175</v>
      </c>
      <c r="AA83" s="68"/>
    </row>
    <row r="84" ht="14.25" customHeight="1">
      <c r="A84" s="25">
        <v>110400.0</v>
      </c>
      <c r="B84" s="52">
        <v>110401.0</v>
      </c>
      <c r="C84" s="105" t="s">
        <v>772</v>
      </c>
      <c r="D84" s="51">
        <v>9309608.0</v>
      </c>
      <c r="E84" s="27" t="s">
        <v>1712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2231</v>
      </c>
      <c r="M84" s="164">
        <v>45520.0</v>
      </c>
      <c r="N84" s="164">
        <v>45522.0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32">
        <v>2.0</v>
      </c>
      <c r="W84" s="37">
        <v>55.0</v>
      </c>
      <c r="X84" s="37"/>
      <c r="Y84" s="35">
        <f t="shared" si="2"/>
        <v>110</v>
      </c>
      <c r="Z84" s="39">
        <f t="shared" si="3"/>
        <v>110</v>
      </c>
      <c r="AA84" s="68"/>
    </row>
    <row r="85" ht="14.25" customHeight="1">
      <c r="A85" s="25">
        <v>110400.0</v>
      </c>
      <c r="B85" s="52">
        <v>110401.0</v>
      </c>
      <c r="C85" s="51" t="s">
        <v>357</v>
      </c>
      <c r="D85" s="51">
        <v>1067613.0</v>
      </c>
      <c r="E85" s="51" t="s">
        <v>1810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255</v>
      </c>
      <c r="L85" s="153" t="s">
        <v>1323</v>
      </c>
      <c r="M85" s="164">
        <v>45294.0</v>
      </c>
      <c r="N85" s="164">
        <v>45294.0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07">
        <v>120.0</v>
      </c>
      <c r="V85" s="144">
        <v>1.0</v>
      </c>
      <c r="W85" s="307">
        <v>55.0</v>
      </c>
      <c r="X85" s="37"/>
      <c r="Y85" s="35">
        <f t="shared" si="2"/>
        <v>55</v>
      </c>
      <c r="Z85" s="39">
        <f t="shared" si="3"/>
        <v>55</v>
      </c>
      <c r="AA85" s="68"/>
    </row>
    <row r="86" ht="14.25" customHeight="1">
      <c r="A86" s="25">
        <v>110400.0</v>
      </c>
      <c r="B86" s="52">
        <v>110401.0</v>
      </c>
      <c r="C86" s="105" t="s">
        <v>464</v>
      </c>
      <c r="D86" s="105">
        <v>1102346.0</v>
      </c>
      <c r="E86" s="105" t="s">
        <v>1710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255</v>
      </c>
      <c r="L86" s="153" t="s">
        <v>1323</v>
      </c>
      <c r="M86" s="164">
        <v>45294.0</v>
      </c>
      <c r="N86" s="164">
        <v>45294.0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07">
        <v>120.0</v>
      </c>
      <c r="V86" s="144">
        <v>1.0</v>
      </c>
      <c r="W86" s="307">
        <v>55.0</v>
      </c>
      <c r="X86" s="37"/>
      <c r="Y86" s="35">
        <f t="shared" si="2"/>
        <v>55</v>
      </c>
      <c r="Z86" s="39">
        <f t="shared" si="3"/>
        <v>55</v>
      </c>
      <c r="AA86" s="68"/>
    </row>
    <row r="87" ht="14.25" customHeight="1">
      <c r="A87" s="25">
        <v>110400.0</v>
      </c>
      <c r="B87" s="52">
        <v>110401.0</v>
      </c>
      <c r="C87" s="51" t="s">
        <v>1564</v>
      </c>
      <c r="D87" s="51">
        <v>1039105.0</v>
      </c>
      <c r="E87" s="27" t="s">
        <v>1707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60</v>
      </c>
      <c r="L87" s="153" t="s">
        <v>3174</v>
      </c>
      <c r="M87" s="164">
        <v>45560.0</v>
      </c>
      <c r="N87" s="164">
        <v>45561.0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07">
        <v>332.08</v>
      </c>
      <c r="V87" s="144">
        <v>2.0</v>
      </c>
      <c r="W87" s="307">
        <v>99.64</v>
      </c>
      <c r="X87" s="37"/>
      <c r="Y87" s="35">
        <f t="shared" si="2"/>
        <v>199.28</v>
      </c>
      <c r="Z87" s="39">
        <f t="shared" si="3"/>
        <v>199.28</v>
      </c>
      <c r="AA87" s="68"/>
    </row>
    <row r="88" ht="14.25" customHeight="1">
      <c r="A88" s="25">
        <v>110400.0</v>
      </c>
      <c r="B88" s="52">
        <v>110401.0</v>
      </c>
      <c r="C88" s="51" t="s">
        <v>1240</v>
      </c>
      <c r="D88" s="51">
        <v>1105817.0</v>
      </c>
      <c r="E88" s="51" t="s">
        <v>1712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50</v>
      </c>
      <c r="M88" s="164">
        <v>45602.0</v>
      </c>
      <c r="N88" s="164">
        <v>45603.0</v>
      </c>
      <c r="O88" s="34"/>
      <c r="P88" s="34"/>
      <c r="Q88" s="34"/>
      <c r="R88" s="34"/>
      <c r="S88" s="35">
        <f t="shared" si="4"/>
        <v>0</v>
      </c>
      <c r="T88" s="27">
        <v>1.0</v>
      </c>
      <c r="U88" s="37">
        <v>120.0</v>
      </c>
      <c r="V88" s="144">
        <v>1.0</v>
      </c>
      <c r="W88" s="37">
        <v>55.0</v>
      </c>
      <c r="X88" s="37"/>
      <c r="Y88" s="35">
        <f t="shared" si="2"/>
        <v>175</v>
      </c>
      <c r="Z88" s="39">
        <f t="shared" si="3"/>
        <v>175</v>
      </c>
      <c r="AA88" s="68"/>
    </row>
    <row r="89" ht="14.25" customHeight="1">
      <c r="A89" s="25">
        <v>110400.0</v>
      </c>
      <c r="B89" s="52">
        <v>110401.0</v>
      </c>
      <c r="C89" s="51" t="s">
        <v>80</v>
      </c>
      <c r="D89" s="51">
        <v>9901906.0</v>
      </c>
      <c r="E89" s="51" t="s">
        <v>1712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314</v>
      </c>
      <c r="M89" s="164">
        <v>45607.0</v>
      </c>
      <c r="N89" s="164">
        <v>45607.0</v>
      </c>
      <c r="O89" s="34"/>
      <c r="P89" s="34"/>
      <c r="Q89" s="34"/>
      <c r="R89" s="34"/>
      <c r="S89" s="35">
        <f t="shared" si="4"/>
        <v>0</v>
      </c>
      <c r="T89" s="27">
        <v>0.0</v>
      </c>
      <c r="U89" s="37">
        <v>120.0</v>
      </c>
      <c r="V89" s="144">
        <v>1.0</v>
      </c>
      <c r="W89" s="37">
        <v>55.0</v>
      </c>
      <c r="X89" s="37"/>
      <c r="Y89" s="35">
        <f t="shared" si="2"/>
        <v>55</v>
      </c>
      <c r="Z89" s="39">
        <f t="shared" si="3"/>
        <v>55</v>
      </c>
      <c r="AA89" s="68"/>
    </row>
    <row r="90" ht="14.25" customHeight="1">
      <c r="A90" s="25">
        <v>110400.0</v>
      </c>
      <c r="B90" s="52">
        <v>110401.0</v>
      </c>
      <c r="C90" s="56" t="s">
        <v>3176</v>
      </c>
      <c r="D90" s="27">
        <v>9802290.0</v>
      </c>
      <c r="E90" s="27" t="s">
        <v>1712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50</v>
      </c>
      <c r="M90" s="164">
        <v>45613.0</v>
      </c>
      <c r="N90" s="164">
        <v>45614.0</v>
      </c>
      <c r="O90" s="34"/>
      <c r="P90" s="34"/>
      <c r="Q90" s="34"/>
      <c r="R90" s="34"/>
      <c r="S90" s="35">
        <f t="shared" si="4"/>
        <v>0</v>
      </c>
      <c r="T90" s="27">
        <v>1.0</v>
      </c>
      <c r="U90" s="37">
        <v>120.0</v>
      </c>
      <c r="V90" s="144">
        <v>1.0</v>
      </c>
      <c r="W90" s="37">
        <v>55.0</v>
      </c>
      <c r="X90" s="37" t="s">
        <v>3177</v>
      </c>
      <c r="Y90" s="35">
        <f t="shared" si="2"/>
        <v>175</v>
      </c>
      <c r="Z90" s="39">
        <f t="shared" si="3"/>
        <v>175</v>
      </c>
      <c r="AA90" s="68"/>
    </row>
    <row r="91" ht="14.25" customHeight="1">
      <c r="A91" s="25">
        <v>110400.0</v>
      </c>
      <c r="B91" s="52">
        <v>110401.0</v>
      </c>
      <c r="C91" s="51" t="s">
        <v>3178</v>
      </c>
      <c r="D91" s="51">
        <v>1077228.0</v>
      </c>
      <c r="E91" s="51" t="s">
        <v>1712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50</v>
      </c>
      <c r="M91" s="164">
        <v>45604.0</v>
      </c>
      <c r="N91" s="164">
        <v>45605.0</v>
      </c>
      <c r="O91" s="34"/>
      <c r="P91" s="34"/>
      <c r="Q91" s="34"/>
      <c r="R91" s="34"/>
      <c r="S91" s="35">
        <f t="shared" si="4"/>
        <v>0</v>
      </c>
      <c r="T91" s="27">
        <v>1.0</v>
      </c>
      <c r="U91" s="37">
        <v>120.0</v>
      </c>
      <c r="V91" s="144">
        <v>1.0</v>
      </c>
      <c r="W91" s="37">
        <v>55.0</v>
      </c>
      <c r="X91" s="37"/>
      <c r="Y91" s="35">
        <f t="shared" si="2"/>
        <v>175</v>
      </c>
      <c r="Z91" s="39">
        <f t="shared" si="3"/>
        <v>175</v>
      </c>
      <c r="AA91" s="68"/>
    </row>
    <row r="92" ht="14.25" customHeight="1">
      <c r="A92" s="25">
        <v>110400.0</v>
      </c>
      <c r="B92" s="52">
        <v>110401.0</v>
      </c>
      <c r="C92" s="51" t="s">
        <v>3179</v>
      </c>
      <c r="D92" s="51">
        <v>1081543.0</v>
      </c>
      <c r="E92" s="51" t="s">
        <v>1712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50</v>
      </c>
      <c r="M92" s="164">
        <v>45604.0</v>
      </c>
      <c r="N92" s="164">
        <v>45605.0</v>
      </c>
      <c r="O92" s="34"/>
      <c r="P92" s="34"/>
      <c r="Q92" s="34"/>
      <c r="R92" s="34"/>
      <c r="S92" s="35">
        <f t="shared" si="4"/>
        <v>0</v>
      </c>
      <c r="T92" s="32">
        <v>1.0</v>
      </c>
      <c r="U92" s="37">
        <v>120.0</v>
      </c>
      <c r="V92" s="144">
        <v>1.0</v>
      </c>
      <c r="W92" s="37">
        <v>55.0</v>
      </c>
      <c r="X92" s="37"/>
      <c r="Y92" s="35">
        <f t="shared" si="2"/>
        <v>175</v>
      </c>
      <c r="Z92" s="39">
        <f t="shared" si="3"/>
        <v>175</v>
      </c>
      <c r="AA92" s="68"/>
    </row>
    <row r="93" ht="14.25" customHeight="1">
      <c r="A93" s="25">
        <v>110400.0</v>
      </c>
      <c r="B93" s="52">
        <v>110401.0</v>
      </c>
      <c r="C93" s="56" t="s">
        <v>3180</v>
      </c>
      <c r="D93" s="27">
        <v>9802290.0</v>
      </c>
      <c r="E93" s="27" t="s">
        <v>1712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50</v>
      </c>
      <c r="M93" s="164">
        <v>45608.0</v>
      </c>
      <c r="N93" s="164">
        <v>45609.0</v>
      </c>
      <c r="O93" s="34"/>
      <c r="P93" s="34"/>
      <c r="Q93" s="34"/>
      <c r="R93" s="34"/>
      <c r="S93" s="35">
        <f t="shared" si="4"/>
        <v>0</v>
      </c>
      <c r="T93" s="27">
        <v>1.0</v>
      </c>
      <c r="U93" s="37">
        <v>120.0</v>
      </c>
      <c r="V93" s="144">
        <v>1.0</v>
      </c>
      <c r="W93" s="37">
        <v>55.0</v>
      </c>
      <c r="X93" s="37"/>
      <c r="Y93" s="35">
        <f t="shared" si="2"/>
        <v>175</v>
      </c>
      <c r="Z93" s="39">
        <f t="shared" si="3"/>
        <v>175</v>
      </c>
      <c r="AA93" s="68"/>
    </row>
    <row r="94" ht="14.25" customHeight="1">
      <c r="A94" s="25">
        <v>110400.0</v>
      </c>
      <c r="B94" s="52">
        <v>110401.0</v>
      </c>
      <c r="C94" s="56" t="s">
        <v>3181</v>
      </c>
      <c r="D94" s="27" t="s">
        <v>3182</v>
      </c>
      <c r="E94" s="27" t="s">
        <v>1712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50</v>
      </c>
      <c r="M94" s="164">
        <v>45605.0</v>
      </c>
      <c r="N94" s="164">
        <v>45606.0</v>
      </c>
      <c r="O94" s="34"/>
      <c r="P94" s="34"/>
      <c r="Q94" s="34"/>
      <c r="R94" s="34"/>
      <c r="S94" s="35">
        <f t="shared" si="4"/>
        <v>0</v>
      </c>
      <c r="T94" s="114">
        <v>1.0</v>
      </c>
      <c r="U94" s="37">
        <v>120.0</v>
      </c>
      <c r="V94" s="144">
        <v>1.0</v>
      </c>
      <c r="W94" s="37">
        <v>55.0</v>
      </c>
      <c r="X94" s="37"/>
      <c r="Y94" s="35">
        <f t="shared" si="2"/>
        <v>175</v>
      </c>
      <c r="Z94" s="39">
        <f t="shared" si="3"/>
        <v>175</v>
      </c>
      <c r="AA94" s="68"/>
    </row>
    <row r="95" ht="14.25" customHeight="1">
      <c r="A95" s="25">
        <v>110400.0</v>
      </c>
      <c r="B95" s="52">
        <v>110401.0</v>
      </c>
      <c r="C95" s="27" t="s">
        <v>3183</v>
      </c>
      <c r="D95" s="27">
        <v>1045245.0</v>
      </c>
      <c r="E95" s="27" t="s">
        <v>1712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50</v>
      </c>
      <c r="M95" s="164">
        <v>45605.0</v>
      </c>
      <c r="N95" s="164">
        <v>45606.0</v>
      </c>
      <c r="O95" s="34"/>
      <c r="P95" s="34"/>
      <c r="Q95" s="34"/>
      <c r="R95" s="34"/>
      <c r="S95" s="35">
        <f t="shared" si="4"/>
        <v>0</v>
      </c>
      <c r="T95" s="114">
        <v>0.0</v>
      </c>
      <c r="U95" s="37">
        <v>120.0</v>
      </c>
      <c r="V95" s="144">
        <v>1.0</v>
      </c>
      <c r="W95" s="37">
        <v>55.0</v>
      </c>
      <c r="X95" s="37"/>
      <c r="Y95" s="35">
        <f t="shared" si="2"/>
        <v>55</v>
      </c>
      <c r="Z95" s="39">
        <f t="shared" si="3"/>
        <v>55</v>
      </c>
      <c r="AA95" s="68"/>
    </row>
    <row r="96" ht="14.25" customHeight="1">
      <c r="A96" s="25">
        <v>110400.0</v>
      </c>
      <c r="B96" s="52">
        <v>110401.0</v>
      </c>
      <c r="C96" s="56" t="s">
        <v>3184</v>
      </c>
      <c r="D96" s="27">
        <v>106920.0</v>
      </c>
      <c r="E96" s="27" t="s">
        <v>2294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50</v>
      </c>
      <c r="M96" s="164">
        <v>45605.0</v>
      </c>
      <c r="N96" s="164">
        <v>45606.0</v>
      </c>
      <c r="O96" s="34"/>
      <c r="P96" s="34"/>
      <c r="Q96" s="34"/>
      <c r="R96" s="34"/>
      <c r="S96" s="35">
        <f t="shared" si="4"/>
        <v>0</v>
      </c>
      <c r="T96" s="114">
        <v>0.0</v>
      </c>
      <c r="U96" s="37">
        <v>120.0</v>
      </c>
      <c r="V96" s="144">
        <v>1.0</v>
      </c>
      <c r="W96" s="37">
        <v>55.0</v>
      </c>
      <c r="X96" s="37"/>
      <c r="Y96" s="35">
        <f t="shared" si="2"/>
        <v>55</v>
      </c>
      <c r="Z96" s="39">
        <f t="shared" si="3"/>
        <v>55</v>
      </c>
      <c r="AA96" s="68"/>
    </row>
    <row r="97" ht="14.25" customHeight="1">
      <c r="A97" s="25">
        <v>110400.0</v>
      </c>
      <c r="B97" s="52">
        <v>110401.0</v>
      </c>
      <c r="C97" s="27" t="s">
        <v>3185</v>
      </c>
      <c r="D97" s="27">
        <v>1129287.0</v>
      </c>
      <c r="E97" s="27" t="s">
        <v>1710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50</v>
      </c>
      <c r="M97" s="164">
        <v>45605.0</v>
      </c>
      <c r="N97" s="164">
        <v>45606.0</v>
      </c>
      <c r="O97" s="34"/>
      <c r="P97" s="34"/>
      <c r="Q97" s="34"/>
      <c r="R97" s="34"/>
      <c r="S97" s="35">
        <f t="shared" si="4"/>
        <v>0</v>
      </c>
      <c r="T97" s="114">
        <v>1.0</v>
      </c>
      <c r="U97" s="37">
        <v>120.0</v>
      </c>
      <c r="V97" s="144">
        <v>1.0</v>
      </c>
      <c r="W97" s="37">
        <v>55.0</v>
      </c>
      <c r="X97" s="37"/>
      <c r="Y97" s="35">
        <f t="shared" si="2"/>
        <v>175</v>
      </c>
      <c r="Z97" s="39">
        <f t="shared" si="3"/>
        <v>175</v>
      </c>
      <c r="AA97" s="68"/>
    </row>
    <row r="98" ht="14.25" customHeight="1">
      <c r="A98" s="25">
        <v>110400.0</v>
      </c>
      <c r="B98" s="52">
        <v>110401.0</v>
      </c>
      <c r="C98" s="27" t="s">
        <v>1503</v>
      </c>
      <c r="D98" s="51">
        <v>7074581.0</v>
      </c>
      <c r="E98" s="51" t="s">
        <v>1718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314</v>
      </c>
      <c r="M98" s="164">
        <v>45607.0</v>
      </c>
      <c r="N98" s="164">
        <v>45607.0</v>
      </c>
      <c r="O98" s="34"/>
      <c r="P98" s="34"/>
      <c r="Q98" s="34"/>
      <c r="R98" s="34"/>
      <c r="S98" s="35">
        <f t="shared" si="4"/>
        <v>0</v>
      </c>
      <c r="T98" s="27">
        <v>0.0</v>
      </c>
      <c r="U98" s="37">
        <v>120.0</v>
      </c>
      <c r="V98" s="144">
        <v>1.0</v>
      </c>
      <c r="W98" s="37">
        <v>57.0</v>
      </c>
      <c r="X98" s="37"/>
      <c r="Y98" s="35">
        <f t="shared" si="2"/>
        <v>57</v>
      </c>
      <c r="Z98" s="39">
        <f t="shared" si="3"/>
        <v>57</v>
      </c>
      <c r="AA98" s="68"/>
    </row>
    <row r="99" ht="14.25" customHeight="1">
      <c r="A99" s="25">
        <v>110400.0</v>
      </c>
      <c r="B99" s="52">
        <v>110401.0</v>
      </c>
      <c r="C99" s="27" t="s">
        <v>3186</v>
      </c>
      <c r="D99" s="27">
        <v>7074310.0</v>
      </c>
      <c r="E99" s="51" t="s">
        <v>1917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314</v>
      </c>
      <c r="M99" s="164">
        <v>45607.0</v>
      </c>
      <c r="N99" s="164">
        <v>45607.0</v>
      </c>
      <c r="O99" s="34"/>
      <c r="P99" s="34"/>
      <c r="Q99" s="34"/>
      <c r="R99" s="34"/>
      <c r="S99" s="35">
        <f t="shared" si="4"/>
        <v>0</v>
      </c>
      <c r="T99" s="27">
        <v>0.0</v>
      </c>
      <c r="U99" s="37">
        <v>120.0</v>
      </c>
      <c r="V99" s="144">
        <v>1.0</v>
      </c>
      <c r="W99" s="37">
        <v>57.0</v>
      </c>
      <c r="X99" s="37"/>
      <c r="Y99" s="35">
        <f t="shared" si="2"/>
        <v>57</v>
      </c>
      <c r="Z99" s="39">
        <f t="shared" si="3"/>
        <v>57</v>
      </c>
      <c r="AA99" s="68"/>
    </row>
    <row r="100" ht="14.25" customHeight="1">
      <c r="A100" s="25">
        <v>110400.0</v>
      </c>
      <c r="B100" s="52">
        <v>110401.0</v>
      </c>
      <c r="C100" s="51" t="s">
        <v>572</v>
      </c>
      <c r="D100" s="51">
        <v>1024990.0</v>
      </c>
      <c r="E100" s="51" t="s">
        <v>1707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348</v>
      </c>
      <c r="L100" s="153" t="s">
        <v>582</v>
      </c>
      <c r="M100" s="164">
        <v>45607.0</v>
      </c>
      <c r="N100" s="164">
        <v>45609.0</v>
      </c>
      <c r="O100" s="34" t="s">
        <v>296</v>
      </c>
      <c r="P100" s="34"/>
      <c r="Q100" s="308">
        <v>1637.0</v>
      </c>
      <c r="R100" s="308">
        <v>1637.0</v>
      </c>
      <c r="S100" s="35">
        <f t="shared" si="4"/>
        <v>3274</v>
      </c>
      <c r="T100" s="27">
        <v>1.0</v>
      </c>
      <c r="U100" s="37">
        <v>763.8</v>
      </c>
      <c r="V100" s="144">
        <v>0.0</v>
      </c>
      <c r="W100" s="37">
        <v>55.0</v>
      </c>
      <c r="X100" s="37"/>
      <c r="Y100" s="35">
        <f t="shared" si="2"/>
        <v>763.8</v>
      </c>
      <c r="Z100" s="39">
        <f t="shared" si="3"/>
        <v>4037.8</v>
      </c>
      <c r="AA100" s="68"/>
    </row>
    <row r="101" ht="14.25" customHeight="1">
      <c r="A101" s="25">
        <v>110400.0</v>
      </c>
      <c r="B101" s="52">
        <v>110401.0</v>
      </c>
      <c r="C101" s="27" t="s">
        <v>3187</v>
      </c>
      <c r="D101" s="27">
        <v>1010867.0</v>
      </c>
      <c r="E101" s="27" t="s">
        <v>1707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50</v>
      </c>
      <c r="M101" s="164">
        <v>45613.0</v>
      </c>
      <c r="N101" s="164">
        <v>45614.0</v>
      </c>
      <c r="O101" s="34"/>
      <c r="P101" s="34"/>
      <c r="Q101" s="34"/>
      <c r="R101" s="34"/>
      <c r="S101" s="35">
        <f t="shared" si="4"/>
        <v>0</v>
      </c>
      <c r="T101" s="114">
        <v>0.0</v>
      </c>
      <c r="U101" s="37">
        <v>170.12</v>
      </c>
      <c r="V101" s="144">
        <v>2.0</v>
      </c>
      <c r="W101" s="37">
        <v>57.0</v>
      </c>
      <c r="X101" s="37"/>
      <c r="Y101" s="35">
        <f t="shared" si="2"/>
        <v>114</v>
      </c>
      <c r="Z101" s="39">
        <f t="shared" si="3"/>
        <v>114</v>
      </c>
      <c r="AA101" s="68"/>
    </row>
    <row r="102" ht="14.25" customHeight="1">
      <c r="A102" s="25">
        <v>110400.0</v>
      </c>
      <c r="B102" s="52">
        <v>110401.0</v>
      </c>
      <c r="C102" s="56" t="s">
        <v>3188</v>
      </c>
      <c r="D102" s="27">
        <v>1036858.0</v>
      </c>
      <c r="E102" s="27" t="s">
        <v>1740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50</v>
      </c>
      <c r="M102" s="164">
        <v>45613.0</v>
      </c>
      <c r="N102" s="164">
        <v>45614.0</v>
      </c>
      <c r="O102" s="34"/>
      <c r="P102" s="34"/>
      <c r="Q102" s="34"/>
      <c r="R102" s="34"/>
      <c r="S102" s="35">
        <f t="shared" si="4"/>
        <v>0</v>
      </c>
      <c r="T102" s="114">
        <v>0.0</v>
      </c>
      <c r="U102" s="37">
        <v>120.0</v>
      </c>
      <c r="V102" s="144">
        <v>2.0</v>
      </c>
      <c r="W102" s="37">
        <v>55.0</v>
      </c>
      <c r="X102" s="37"/>
      <c r="Y102" s="35">
        <f t="shared" si="2"/>
        <v>110</v>
      </c>
      <c r="Z102" s="39">
        <f t="shared" si="3"/>
        <v>110</v>
      </c>
      <c r="AA102" s="68"/>
    </row>
    <row r="103" ht="14.25" customHeight="1">
      <c r="A103" s="25">
        <v>110400.0</v>
      </c>
      <c r="B103" s="52">
        <v>110401.0</v>
      </c>
      <c r="C103" s="56" t="s">
        <v>3189</v>
      </c>
      <c r="D103" s="27">
        <v>9505091.0</v>
      </c>
      <c r="E103" s="27" t="s">
        <v>1740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50</v>
      </c>
      <c r="M103" s="164">
        <v>45613.0</v>
      </c>
      <c r="N103" s="164">
        <v>45614.0</v>
      </c>
      <c r="O103" s="34"/>
      <c r="P103" s="34"/>
      <c r="Q103" s="34"/>
      <c r="R103" s="34"/>
      <c r="S103" s="35">
        <f t="shared" si="4"/>
        <v>0</v>
      </c>
      <c r="T103" s="114">
        <v>0.0</v>
      </c>
      <c r="U103" s="37">
        <v>120.0</v>
      </c>
      <c r="V103" s="144">
        <v>1.0</v>
      </c>
      <c r="W103" s="37">
        <v>55.0</v>
      </c>
      <c r="X103" s="37"/>
      <c r="Y103" s="35">
        <f t="shared" si="2"/>
        <v>55</v>
      </c>
      <c r="Z103" s="39">
        <f t="shared" si="3"/>
        <v>55</v>
      </c>
      <c r="AA103" s="68"/>
    </row>
    <row r="104" ht="14.25" customHeight="1">
      <c r="A104" s="25">
        <v>110400.0</v>
      </c>
      <c r="B104" s="52">
        <v>110401.0</v>
      </c>
      <c r="C104" s="56" t="s">
        <v>3190</v>
      </c>
      <c r="D104" s="27">
        <v>1090895.0</v>
      </c>
      <c r="E104" s="27" t="s">
        <v>1712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50</v>
      </c>
      <c r="M104" s="164">
        <v>45613.0</v>
      </c>
      <c r="N104" s="164">
        <v>45614.0</v>
      </c>
      <c r="O104" s="34"/>
      <c r="P104" s="34"/>
      <c r="Q104" s="34"/>
      <c r="R104" s="34"/>
      <c r="S104" s="35">
        <f t="shared" si="4"/>
        <v>0</v>
      </c>
      <c r="T104" s="114">
        <v>0.0</v>
      </c>
      <c r="U104" s="37">
        <v>120.0</v>
      </c>
      <c r="V104" s="144">
        <v>1.0</v>
      </c>
      <c r="W104" s="37">
        <v>55.0</v>
      </c>
      <c r="X104" s="37"/>
      <c r="Y104" s="35">
        <f t="shared" si="2"/>
        <v>55</v>
      </c>
      <c r="Z104" s="39">
        <f t="shared" si="3"/>
        <v>55</v>
      </c>
      <c r="AA104" s="68"/>
    </row>
    <row r="105" ht="14.25" customHeight="1">
      <c r="A105" s="25">
        <v>110400.0</v>
      </c>
      <c r="B105" s="52">
        <v>110401.0</v>
      </c>
      <c r="C105" s="56" t="s">
        <v>3191</v>
      </c>
      <c r="D105" s="27">
        <v>1035398.0</v>
      </c>
      <c r="E105" s="27" t="s">
        <v>1712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50</v>
      </c>
      <c r="M105" s="164">
        <v>45613.0</v>
      </c>
      <c r="N105" s="164">
        <v>45614.0</v>
      </c>
      <c r="O105" s="34"/>
      <c r="P105" s="34"/>
      <c r="Q105" s="34"/>
      <c r="R105" s="34"/>
      <c r="S105" s="35">
        <f t="shared" si="4"/>
        <v>0</v>
      </c>
      <c r="T105" s="114">
        <v>0.0</v>
      </c>
      <c r="U105" s="37">
        <v>120.0</v>
      </c>
      <c r="V105" s="144">
        <v>1.0</v>
      </c>
      <c r="W105" s="37">
        <v>55.0</v>
      </c>
      <c r="X105" s="37"/>
      <c r="Y105" s="35">
        <f t="shared" si="2"/>
        <v>55</v>
      </c>
      <c r="Z105" s="39">
        <f t="shared" si="3"/>
        <v>55</v>
      </c>
      <c r="AA105" s="68"/>
    </row>
    <row r="106" ht="14.25" customHeight="1">
      <c r="A106" s="25">
        <v>110400.0</v>
      </c>
      <c r="B106" s="52">
        <v>110401.0</v>
      </c>
      <c r="C106" s="56" t="s">
        <v>3192</v>
      </c>
      <c r="D106" s="27">
        <v>1064150.0</v>
      </c>
      <c r="E106" s="27" t="s">
        <v>1712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50</v>
      </c>
      <c r="M106" s="164">
        <v>45613.0</v>
      </c>
      <c r="N106" s="164">
        <v>45614.0</v>
      </c>
      <c r="O106" s="34"/>
      <c r="P106" s="34"/>
      <c r="Q106" s="34"/>
      <c r="R106" s="34"/>
      <c r="S106" s="35">
        <f t="shared" si="4"/>
        <v>0</v>
      </c>
      <c r="T106" s="114">
        <v>0.0</v>
      </c>
      <c r="U106" s="37">
        <v>120.0</v>
      </c>
      <c r="V106" s="144">
        <v>1.0</v>
      </c>
      <c r="W106" s="37">
        <v>55.0</v>
      </c>
      <c r="X106" s="37"/>
      <c r="Y106" s="35">
        <f t="shared" si="2"/>
        <v>55</v>
      </c>
      <c r="Z106" s="39">
        <f t="shared" si="3"/>
        <v>55</v>
      </c>
      <c r="AA106" s="68"/>
    </row>
    <row r="107" ht="14.25" customHeight="1">
      <c r="A107" s="25">
        <v>110400.0</v>
      </c>
      <c r="B107" s="52">
        <v>110401.0</v>
      </c>
      <c r="C107" s="56" t="s">
        <v>3193</v>
      </c>
      <c r="D107" s="27">
        <v>1033280.0</v>
      </c>
      <c r="E107" s="27" t="s">
        <v>1712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50</v>
      </c>
      <c r="M107" s="164">
        <v>45613.0</v>
      </c>
      <c r="N107" s="164">
        <v>45614.0</v>
      </c>
      <c r="O107" s="34"/>
      <c r="P107" s="34"/>
      <c r="Q107" s="34"/>
      <c r="R107" s="34"/>
      <c r="S107" s="35">
        <f t="shared" si="4"/>
        <v>0</v>
      </c>
      <c r="T107" s="114">
        <v>0.0</v>
      </c>
      <c r="U107" s="37">
        <v>120.0</v>
      </c>
      <c r="V107" s="144">
        <v>1.0</v>
      </c>
      <c r="W107" s="37">
        <v>55.0</v>
      </c>
      <c r="X107" s="37"/>
      <c r="Y107" s="35">
        <f t="shared" si="2"/>
        <v>55</v>
      </c>
      <c r="Z107" s="39">
        <f t="shared" si="3"/>
        <v>55</v>
      </c>
      <c r="AA107" s="68"/>
    </row>
    <row r="108" ht="14.25" customHeight="1">
      <c r="A108" s="25">
        <v>110400.0</v>
      </c>
      <c r="B108" s="52">
        <v>110401.0</v>
      </c>
      <c r="C108" s="27" t="s">
        <v>3194</v>
      </c>
      <c r="D108" s="27">
        <v>9803831.0</v>
      </c>
      <c r="E108" s="27" t="s">
        <v>1712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50</v>
      </c>
      <c r="M108" s="164">
        <v>45613.0</v>
      </c>
      <c r="N108" s="164">
        <v>45614.0</v>
      </c>
      <c r="O108" s="34"/>
      <c r="P108" s="34"/>
      <c r="Q108" s="34"/>
      <c r="R108" s="34"/>
      <c r="S108" s="35">
        <f t="shared" si="4"/>
        <v>0</v>
      </c>
      <c r="T108" s="114">
        <v>0.0</v>
      </c>
      <c r="U108" s="37">
        <v>120.0</v>
      </c>
      <c r="V108" s="144">
        <v>1.0</v>
      </c>
      <c r="W108" s="37">
        <v>55.0</v>
      </c>
      <c r="X108" s="37"/>
      <c r="Y108" s="35">
        <f t="shared" si="2"/>
        <v>55</v>
      </c>
      <c r="Z108" s="39">
        <f t="shared" si="3"/>
        <v>55</v>
      </c>
      <c r="AA108" s="68"/>
    </row>
    <row r="109" ht="14.25" customHeight="1">
      <c r="A109" s="25">
        <v>110400.0</v>
      </c>
      <c r="B109" s="52">
        <v>110401.0</v>
      </c>
      <c r="C109" s="27" t="s">
        <v>3195</v>
      </c>
      <c r="D109" s="27">
        <v>9307583.0</v>
      </c>
      <c r="E109" s="27" t="s">
        <v>1712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50</v>
      </c>
      <c r="M109" s="164">
        <v>45613.0</v>
      </c>
      <c r="N109" s="164">
        <v>45614.0</v>
      </c>
      <c r="O109" s="34"/>
      <c r="P109" s="34"/>
      <c r="Q109" s="34"/>
      <c r="R109" s="34"/>
      <c r="S109" s="35">
        <f t="shared" si="4"/>
        <v>0</v>
      </c>
      <c r="T109" s="114">
        <v>0.0</v>
      </c>
      <c r="U109" s="37">
        <v>120.0</v>
      </c>
      <c r="V109" s="144">
        <v>1.0</v>
      </c>
      <c r="W109" s="37">
        <v>55.0</v>
      </c>
      <c r="X109" s="37"/>
      <c r="Y109" s="35">
        <f t="shared" si="2"/>
        <v>55</v>
      </c>
      <c r="Z109" s="39">
        <f t="shared" si="3"/>
        <v>55</v>
      </c>
      <c r="AA109" s="68"/>
    </row>
    <row r="110" ht="14.25" customHeight="1">
      <c r="A110" s="25">
        <v>110400.0</v>
      </c>
      <c r="B110" s="52">
        <v>110401.0</v>
      </c>
      <c r="C110" s="56" t="s">
        <v>3196</v>
      </c>
      <c r="D110" s="27">
        <v>1108387.0</v>
      </c>
      <c r="E110" s="27" t="s">
        <v>1712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50</v>
      </c>
      <c r="M110" s="164">
        <v>45613.0</v>
      </c>
      <c r="N110" s="164">
        <v>45614.0</v>
      </c>
      <c r="O110" s="34"/>
      <c r="P110" s="34"/>
      <c r="Q110" s="34"/>
      <c r="R110" s="34"/>
      <c r="S110" s="35">
        <f t="shared" si="4"/>
        <v>0</v>
      </c>
      <c r="T110" s="114">
        <v>0.0</v>
      </c>
      <c r="U110" s="37">
        <v>120.0</v>
      </c>
      <c r="V110" s="144">
        <v>1.0</v>
      </c>
      <c r="W110" s="37">
        <v>55.0</v>
      </c>
      <c r="X110" s="37"/>
      <c r="Y110" s="35">
        <f t="shared" si="2"/>
        <v>55</v>
      </c>
      <c r="Z110" s="39">
        <f t="shared" si="3"/>
        <v>55</v>
      </c>
      <c r="AA110" s="68"/>
    </row>
    <row r="111" ht="14.25" customHeight="1">
      <c r="A111" s="25">
        <v>110400.0</v>
      </c>
      <c r="B111" s="52">
        <v>110401.0</v>
      </c>
      <c r="C111" s="56" t="s">
        <v>3197</v>
      </c>
      <c r="D111" s="27">
        <v>1137000.0</v>
      </c>
      <c r="E111" s="27" t="s">
        <v>1710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50</v>
      </c>
      <c r="M111" s="164">
        <v>45613.0</v>
      </c>
      <c r="N111" s="164">
        <v>45614.0</v>
      </c>
      <c r="O111" s="34"/>
      <c r="P111" s="34"/>
      <c r="Q111" s="34"/>
      <c r="R111" s="34"/>
      <c r="S111" s="35">
        <f t="shared" si="4"/>
        <v>0</v>
      </c>
      <c r="T111" s="114">
        <v>0.0</v>
      </c>
      <c r="U111" s="37">
        <v>120.0</v>
      </c>
      <c r="V111" s="144">
        <v>1.0</v>
      </c>
      <c r="W111" s="37">
        <v>55.0</v>
      </c>
      <c r="X111" s="37"/>
      <c r="Y111" s="35">
        <f t="shared" si="2"/>
        <v>55</v>
      </c>
      <c r="Z111" s="39">
        <f t="shared" si="3"/>
        <v>55</v>
      </c>
      <c r="AA111" s="68"/>
    </row>
    <row r="112" ht="14.25" customHeight="1">
      <c r="A112" s="25">
        <v>110400.0</v>
      </c>
      <c r="B112" s="52">
        <v>110401.0</v>
      </c>
      <c r="C112" s="56" t="s">
        <v>3198</v>
      </c>
      <c r="D112" s="27">
        <v>7112378.0</v>
      </c>
      <c r="E112" s="27" t="s">
        <v>1826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50</v>
      </c>
      <c r="M112" s="164">
        <v>45613.0</v>
      </c>
      <c r="N112" s="164">
        <v>45614.0</v>
      </c>
      <c r="O112" s="34"/>
      <c r="P112" s="34"/>
      <c r="Q112" s="34"/>
      <c r="R112" s="34"/>
      <c r="S112" s="35">
        <f t="shared" si="4"/>
        <v>0</v>
      </c>
      <c r="T112" s="114">
        <v>0.0</v>
      </c>
      <c r="U112" s="37">
        <v>120.0</v>
      </c>
      <c r="V112" s="144">
        <v>1.0</v>
      </c>
      <c r="W112" s="37">
        <v>55.0</v>
      </c>
      <c r="X112" s="37"/>
      <c r="Y112" s="35">
        <f t="shared" si="2"/>
        <v>55</v>
      </c>
      <c r="Z112" s="39">
        <f t="shared" si="3"/>
        <v>55</v>
      </c>
      <c r="AA112" s="68"/>
    </row>
    <row r="113" ht="14.25" customHeight="1">
      <c r="A113" s="25">
        <v>110400.0</v>
      </c>
      <c r="B113" s="52">
        <v>110401.0</v>
      </c>
      <c r="C113" s="56" t="s">
        <v>3199</v>
      </c>
      <c r="D113" s="27">
        <v>9802290.0</v>
      </c>
      <c r="E113" s="27" t="s">
        <v>1712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50</v>
      </c>
      <c r="M113" s="164">
        <v>45609.0</v>
      </c>
      <c r="N113" s="164">
        <v>45610.0</v>
      </c>
      <c r="O113" s="34"/>
      <c r="P113" s="34"/>
      <c r="Q113" s="34"/>
      <c r="R113" s="34"/>
      <c r="S113" s="35">
        <f t="shared" si="4"/>
        <v>0</v>
      </c>
      <c r="T113" s="32">
        <v>1.0</v>
      </c>
      <c r="U113" s="37">
        <v>120.0</v>
      </c>
      <c r="V113" s="32">
        <v>1.0</v>
      </c>
      <c r="W113" s="37">
        <v>55.0</v>
      </c>
      <c r="X113" s="37"/>
      <c r="Y113" s="35">
        <f t="shared" si="2"/>
        <v>175</v>
      </c>
      <c r="Z113" s="39">
        <f t="shared" si="3"/>
        <v>175</v>
      </c>
      <c r="AA113" s="68"/>
    </row>
    <row r="114" ht="14.25" customHeight="1">
      <c r="A114" s="25">
        <v>110400.0</v>
      </c>
      <c r="B114" s="52">
        <v>110401.0</v>
      </c>
      <c r="C114" s="56" t="s">
        <v>3200</v>
      </c>
      <c r="D114" s="27">
        <v>9802290.0</v>
      </c>
      <c r="E114" s="27" t="s">
        <v>1712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50</v>
      </c>
      <c r="M114" s="164">
        <v>45600.0</v>
      </c>
      <c r="N114" s="164">
        <v>45600.0</v>
      </c>
      <c r="O114" s="34"/>
      <c r="P114" s="34"/>
      <c r="Q114" s="34"/>
      <c r="R114" s="34"/>
      <c r="S114" s="35">
        <f t="shared" si="4"/>
        <v>0</v>
      </c>
      <c r="T114" s="27">
        <v>0.0</v>
      </c>
      <c r="U114" s="37">
        <v>120.0</v>
      </c>
      <c r="V114" s="144">
        <v>1.0</v>
      </c>
      <c r="W114" s="37">
        <v>55.0</v>
      </c>
      <c r="X114" s="37"/>
      <c r="Y114" s="35">
        <f t="shared" si="2"/>
        <v>55</v>
      </c>
      <c r="Z114" s="39">
        <f t="shared" si="3"/>
        <v>55</v>
      </c>
      <c r="AA114" s="68"/>
    </row>
    <row r="115" ht="14.25" customHeight="1">
      <c r="A115" s="25">
        <v>110400.0</v>
      </c>
      <c r="B115" s="52">
        <v>110401.0</v>
      </c>
      <c r="C115" s="51" t="s">
        <v>1240</v>
      </c>
      <c r="D115" s="51">
        <v>1105817.0</v>
      </c>
      <c r="E115" s="51" t="s">
        <v>1712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50</v>
      </c>
      <c r="M115" s="164">
        <v>45603.0</v>
      </c>
      <c r="N115" s="164">
        <v>45607.0</v>
      </c>
      <c r="O115" s="34"/>
      <c r="P115" s="34"/>
      <c r="Q115" s="34"/>
      <c r="R115" s="34"/>
      <c r="S115" s="35">
        <f t="shared" si="4"/>
        <v>0</v>
      </c>
      <c r="T115" s="27">
        <v>1.0</v>
      </c>
      <c r="U115" s="37">
        <v>120.0</v>
      </c>
      <c r="V115" s="144">
        <v>1.0</v>
      </c>
      <c r="W115" s="37">
        <v>55.0</v>
      </c>
      <c r="X115" s="37"/>
      <c r="Y115" s="35">
        <f t="shared" si="2"/>
        <v>175</v>
      </c>
      <c r="Z115" s="39">
        <f t="shared" si="3"/>
        <v>175</v>
      </c>
      <c r="AA115" s="68"/>
    </row>
    <row r="116" ht="14.25" customHeight="1">
      <c r="A116" s="25">
        <v>110400.0</v>
      </c>
      <c r="B116" s="52">
        <v>110401.0</v>
      </c>
      <c r="C116" s="51" t="s">
        <v>1240</v>
      </c>
      <c r="D116" s="51">
        <v>1105817.0</v>
      </c>
      <c r="E116" s="51" t="s">
        <v>1712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153" t="s">
        <v>50</v>
      </c>
      <c r="M116" s="164">
        <v>45604.0</v>
      </c>
      <c r="N116" s="164">
        <v>45605.0</v>
      </c>
      <c r="O116" s="34"/>
      <c r="P116" s="34"/>
      <c r="Q116" s="34"/>
      <c r="R116" s="34"/>
      <c r="S116" s="35">
        <f t="shared" si="4"/>
        <v>0</v>
      </c>
      <c r="T116" s="27">
        <v>1.0</v>
      </c>
      <c r="U116" s="37">
        <v>120.0</v>
      </c>
      <c r="V116" s="144">
        <v>1.0</v>
      </c>
      <c r="W116" s="37">
        <v>55.0</v>
      </c>
      <c r="X116" s="37"/>
      <c r="Y116" s="35">
        <f t="shared" si="2"/>
        <v>175</v>
      </c>
      <c r="Z116" s="39">
        <f t="shared" si="3"/>
        <v>175</v>
      </c>
      <c r="AA116" s="68"/>
    </row>
    <row r="117" ht="14.25" customHeight="1">
      <c r="A117" s="25">
        <v>110400.0</v>
      </c>
      <c r="B117" s="52">
        <v>110401.0</v>
      </c>
      <c r="C117" s="27" t="s">
        <v>3201</v>
      </c>
      <c r="D117" s="27">
        <v>1103865.0</v>
      </c>
      <c r="E117" s="27" t="s">
        <v>1712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153" t="s">
        <v>3202</v>
      </c>
      <c r="M117" s="164">
        <v>45611.0</v>
      </c>
      <c r="N117" s="164">
        <v>45614.0</v>
      </c>
      <c r="O117" s="34"/>
      <c r="P117" s="34"/>
      <c r="Q117" s="34"/>
      <c r="R117" s="34"/>
      <c r="S117" s="35">
        <f t="shared" si="4"/>
        <v>0</v>
      </c>
      <c r="T117" s="114">
        <v>3.0</v>
      </c>
      <c r="U117" s="37">
        <v>120.0</v>
      </c>
      <c r="V117" s="144">
        <v>1.0</v>
      </c>
      <c r="W117" s="37">
        <v>55.0</v>
      </c>
      <c r="X117" s="37"/>
      <c r="Y117" s="35">
        <f t="shared" si="2"/>
        <v>415</v>
      </c>
      <c r="Z117" s="39">
        <f t="shared" si="3"/>
        <v>415</v>
      </c>
      <c r="AA117" s="68"/>
    </row>
    <row r="118" ht="14.25" customHeight="1">
      <c r="A118" s="25">
        <v>110400.0</v>
      </c>
      <c r="B118" s="52">
        <v>110401.0</v>
      </c>
      <c r="C118" s="51" t="s">
        <v>1240</v>
      </c>
      <c r="D118" s="51">
        <v>1105817.0</v>
      </c>
      <c r="E118" s="51" t="s">
        <v>1712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153" t="s">
        <v>50</v>
      </c>
      <c r="M118" s="164">
        <v>45604.0</v>
      </c>
      <c r="N118" s="164">
        <v>45605.0</v>
      </c>
      <c r="O118" s="34"/>
      <c r="P118" s="34"/>
      <c r="Q118" s="34"/>
      <c r="R118" s="34"/>
      <c r="S118" s="35">
        <f t="shared" si="4"/>
        <v>0</v>
      </c>
      <c r="T118" s="114">
        <v>1.0</v>
      </c>
      <c r="U118" s="37">
        <v>120.0</v>
      </c>
      <c r="V118" s="144">
        <v>1.0</v>
      </c>
      <c r="W118" s="37">
        <v>55.0</v>
      </c>
      <c r="X118" s="37"/>
      <c r="Y118" s="35">
        <f t="shared" si="2"/>
        <v>175</v>
      </c>
      <c r="Z118" s="39">
        <f t="shared" si="3"/>
        <v>175</v>
      </c>
      <c r="AA118" s="68"/>
    </row>
    <row r="119" ht="14.25" customHeight="1">
      <c r="A119" s="25">
        <v>110400.0</v>
      </c>
      <c r="B119" s="52">
        <v>110401.0</v>
      </c>
      <c r="C119" s="27" t="s">
        <v>3203</v>
      </c>
      <c r="D119" s="27">
        <v>7074310.0</v>
      </c>
      <c r="E119" s="51" t="s">
        <v>1917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153" t="s">
        <v>991</v>
      </c>
      <c r="M119" s="164">
        <v>45615.0</v>
      </c>
      <c r="N119" s="164">
        <v>45615.0</v>
      </c>
      <c r="O119" s="34"/>
      <c r="P119" s="34"/>
      <c r="Q119" s="34"/>
      <c r="R119" s="34"/>
      <c r="S119" s="35">
        <f t="shared" si="4"/>
        <v>0</v>
      </c>
      <c r="T119" s="27">
        <v>0.0</v>
      </c>
      <c r="U119" s="37">
        <v>120.0</v>
      </c>
      <c r="V119" s="144">
        <v>1.0</v>
      </c>
      <c r="W119" s="37">
        <v>57.0</v>
      </c>
      <c r="X119" s="37"/>
      <c r="Y119" s="35">
        <f t="shared" si="2"/>
        <v>57</v>
      </c>
      <c r="Z119" s="39">
        <f t="shared" si="3"/>
        <v>57</v>
      </c>
      <c r="AA119" s="68"/>
    </row>
    <row r="120" ht="14.25" customHeight="1">
      <c r="A120" s="25">
        <v>110400.0</v>
      </c>
      <c r="B120" s="52">
        <v>110401.0</v>
      </c>
      <c r="C120" s="51" t="s">
        <v>1564</v>
      </c>
      <c r="D120" s="51">
        <v>1039105.0</v>
      </c>
      <c r="E120" s="27" t="s">
        <v>1707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153" t="s">
        <v>96</v>
      </c>
      <c r="M120" s="164">
        <v>45610.0</v>
      </c>
      <c r="N120" s="164">
        <v>45610.0</v>
      </c>
      <c r="O120" s="34"/>
      <c r="P120" s="34"/>
      <c r="Q120" s="34"/>
      <c r="R120" s="34"/>
      <c r="S120" s="35">
        <f t="shared" si="4"/>
        <v>0</v>
      </c>
      <c r="T120" s="27">
        <v>0.0</v>
      </c>
      <c r="U120" s="37">
        <v>120.0</v>
      </c>
      <c r="V120" s="144">
        <v>1.0</v>
      </c>
      <c r="W120" s="37">
        <v>57.0</v>
      </c>
      <c r="X120" s="37"/>
      <c r="Y120" s="35">
        <f t="shared" si="2"/>
        <v>57</v>
      </c>
      <c r="Z120" s="39">
        <f t="shared" si="3"/>
        <v>57</v>
      </c>
      <c r="AA120" s="68"/>
    </row>
    <row r="121" ht="14.25" customHeight="1">
      <c r="A121" s="25">
        <v>110400.0</v>
      </c>
      <c r="B121" s="52">
        <v>110401.0</v>
      </c>
      <c r="C121" s="51" t="s">
        <v>2047</v>
      </c>
      <c r="D121" s="51">
        <v>9402969.0</v>
      </c>
      <c r="E121" s="51" t="s">
        <v>1723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153" t="s">
        <v>2355</v>
      </c>
      <c r="M121" s="164">
        <v>45607.0</v>
      </c>
      <c r="N121" s="164">
        <v>45617.0</v>
      </c>
      <c r="O121" s="34"/>
      <c r="P121" s="34"/>
      <c r="Q121" s="34"/>
      <c r="R121" s="34"/>
      <c r="S121" s="35">
        <f t="shared" si="4"/>
        <v>0</v>
      </c>
      <c r="T121" s="32">
        <v>0.0</v>
      </c>
      <c r="U121" s="37">
        <v>170.12</v>
      </c>
      <c r="V121" s="32">
        <v>2.0</v>
      </c>
      <c r="W121" s="37">
        <v>57.0</v>
      </c>
      <c r="X121" s="37"/>
      <c r="Y121" s="35">
        <f t="shared" si="2"/>
        <v>114</v>
      </c>
      <c r="Z121" s="39">
        <f t="shared" si="3"/>
        <v>114</v>
      </c>
      <c r="AA121" s="68"/>
    </row>
    <row r="122" ht="14.25" customHeight="1">
      <c r="A122" s="25">
        <v>110400.0</v>
      </c>
      <c r="B122" s="52">
        <v>110401.0</v>
      </c>
      <c r="C122" s="51" t="s">
        <v>460</v>
      </c>
      <c r="D122" s="51">
        <v>1174215.0</v>
      </c>
      <c r="E122" s="51" t="s">
        <v>1710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153" t="s">
        <v>2355</v>
      </c>
      <c r="M122" s="164">
        <v>45607.0</v>
      </c>
      <c r="N122" s="164">
        <v>45617.0</v>
      </c>
      <c r="O122" s="34"/>
      <c r="P122" s="34"/>
      <c r="Q122" s="34"/>
      <c r="R122" s="34"/>
      <c r="S122" s="35">
        <f t="shared" si="4"/>
        <v>0</v>
      </c>
      <c r="T122" s="32">
        <v>0.0</v>
      </c>
      <c r="U122" s="37">
        <v>120.0</v>
      </c>
      <c r="V122" s="32">
        <v>1.0</v>
      </c>
      <c r="W122" s="37">
        <v>55.0</v>
      </c>
      <c r="X122" s="37"/>
      <c r="Y122" s="35">
        <f t="shared" si="2"/>
        <v>55</v>
      </c>
      <c r="Z122" s="39">
        <f t="shared" si="3"/>
        <v>55</v>
      </c>
      <c r="AA122" s="68"/>
    </row>
    <row r="123" ht="14.25" customHeight="1">
      <c r="A123" s="25">
        <v>110400.0</v>
      </c>
      <c r="B123" s="52">
        <v>110401.0</v>
      </c>
      <c r="C123" s="51" t="s">
        <v>749</v>
      </c>
      <c r="D123" s="51">
        <v>9600361.0</v>
      </c>
      <c r="E123" s="51" t="s">
        <v>1723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153" t="s">
        <v>2355</v>
      </c>
      <c r="M123" s="164">
        <v>45607.0</v>
      </c>
      <c r="N123" s="164">
        <v>45617.0</v>
      </c>
      <c r="O123" s="34"/>
      <c r="P123" s="34"/>
      <c r="Q123" s="34"/>
      <c r="R123" s="34"/>
      <c r="S123" s="35">
        <f t="shared" si="4"/>
        <v>0</v>
      </c>
      <c r="T123" s="32">
        <v>0.0</v>
      </c>
      <c r="U123" s="37">
        <v>120.0</v>
      </c>
      <c r="V123" s="32">
        <v>1.0</v>
      </c>
      <c r="W123" s="37">
        <v>57.0</v>
      </c>
      <c r="X123" s="37"/>
      <c r="Y123" s="35">
        <f t="shared" si="2"/>
        <v>57</v>
      </c>
      <c r="Z123" s="39">
        <f t="shared" si="3"/>
        <v>57</v>
      </c>
      <c r="AA123" s="68"/>
    </row>
    <row r="124" ht="14.25" customHeight="1">
      <c r="A124" s="25">
        <v>110400.0</v>
      </c>
      <c r="B124" s="52">
        <v>110401.0</v>
      </c>
      <c r="C124" s="51" t="s">
        <v>3204</v>
      </c>
      <c r="D124" s="51">
        <v>1067613.0</v>
      </c>
      <c r="E124" s="51" t="s">
        <v>1712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153" t="s">
        <v>2355</v>
      </c>
      <c r="M124" s="164">
        <v>45607.0</v>
      </c>
      <c r="N124" s="164">
        <v>45617.0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7">
        <v>120.0</v>
      </c>
      <c r="V124" s="32">
        <v>5.0</v>
      </c>
      <c r="W124" s="37">
        <v>55.0</v>
      </c>
      <c r="X124" s="37"/>
      <c r="Y124" s="35">
        <f t="shared" si="2"/>
        <v>275</v>
      </c>
      <c r="Z124" s="39">
        <f t="shared" si="3"/>
        <v>275</v>
      </c>
      <c r="AA124" s="68"/>
    </row>
    <row r="125" ht="14.25" customHeight="1">
      <c r="A125" s="25">
        <v>110400.0</v>
      </c>
      <c r="B125" s="52">
        <v>110401.0</v>
      </c>
      <c r="C125" s="51" t="s">
        <v>160</v>
      </c>
      <c r="D125" s="51">
        <v>1027450.0</v>
      </c>
      <c r="E125" s="51" t="s">
        <v>1723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153" t="s">
        <v>2355</v>
      </c>
      <c r="M125" s="164">
        <v>45607.0</v>
      </c>
      <c r="N125" s="164">
        <v>45617.0</v>
      </c>
      <c r="O125" s="34"/>
      <c r="P125" s="34"/>
      <c r="Q125" s="34"/>
      <c r="R125" s="34"/>
      <c r="S125" s="35">
        <f t="shared" si="4"/>
        <v>0</v>
      </c>
      <c r="T125" s="32">
        <v>0.0</v>
      </c>
      <c r="U125" s="37">
        <v>120.0</v>
      </c>
      <c r="V125" s="32">
        <v>1.0</v>
      </c>
      <c r="W125" s="37">
        <v>57.0</v>
      </c>
      <c r="X125" s="37"/>
      <c r="Y125" s="35">
        <f t="shared" si="2"/>
        <v>57</v>
      </c>
      <c r="Z125" s="39">
        <f t="shared" si="3"/>
        <v>57</v>
      </c>
      <c r="AA125" s="68"/>
    </row>
    <row r="126" ht="14.25" customHeight="1">
      <c r="A126" s="25">
        <v>110400.0</v>
      </c>
      <c r="B126" s="52">
        <v>110401.0</v>
      </c>
      <c r="C126" s="51" t="s">
        <v>308</v>
      </c>
      <c r="D126" s="51">
        <v>1102346.0</v>
      </c>
      <c r="E126" s="51" t="s">
        <v>1710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153" t="s">
        <v>2355</v>
      </c>
      <c r="M126" s="164">
        <v>45607.0</v>
      </c>
      <c r="N126" s="164">
        <v>45617.0</v>
      </c>
      <c r="O126" s="34"/>
      <c r="P126" s="34"/>
      <c r="Q126" s="34"/>
      <c r="R126" s="34"/>
      <c r="S126" s="35">
        <f t="shared" si="4"/>
        <v>0</v>
      </c>
      <c r="T126" s="32">
        <v>0.0</v>
      </c>
      <c r="U126" s="37">
        <v>120.0</v>
      </c>
      <c r="V126" s="32">
        <v>1.0</v>
      </c>
      <c r="W126" s="37">
        <v>55.0</v>
      </c>
      <c r="X126" s="37"/>
      <c r="Y126" s="35">
        <f t="shared" si="2"/>
        <v>55</v>
      </c>
      <c r="Z126" s="39">
        <f t="shared" si="3"/>
        <v>55</v>
      </c>
      <c r="AA126" s="68"/>
    </row>
    <row r="127" ht="14.25" customHeight="1">
      <c r="A127" s="25">
        <v>110400.0</v>
      </c>
      <c r="B127" s="52">
        <v>110401.0</v>
      </c>
      <c r="C127" s="56" t="s">
        <v>3205</v>
      </c>
      <c r="D127" s="27">
        <v>1010743.0</v>
      </c>
      <c r="E127" s="27" t="s">
        <v>1707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55</v>
      </c>
      <c r="L127" s="153" t="s">
        <v>56</v>
      </c>
      <c r="M127" s="164">
        <v>45608.0</v>
      </c>
      <c r="N127" s="164">
        <v>45610.0</v>
      </c>
      <c r="O127" s="127" t="s">
        <v>583</v>
      </c>
      <c r="P127" s="34"/>
      <c r="Q127" s="249">
        <v>1728.35</v>
      </c>
      <c r="R127" s="249">
        <v>2053.9</v>
      </c>
      <c r="S127" s="35">
        <f t="shared" si="4"/>
        <v>3782.25</v>
      </c>
      <c r="T127" s="32">
        <v>2.0</v>
      </c>
      <c r="U127" s="303">
        <v>350.87</v>
      </c>
      <c r="V127" s="32">
        <v>1.0</v>
      </c>
      <c r="W127" s="303">
        <v>105.28</v>
      </c>
      <c r="X127" s="37"/>
      <c r="Y127" s="35">
        <f t="shared" si="2"/>
        <v>807.02</v>
      </c>
      <c r="Z127" s="39">
        <f t="shared" si="3"/>
        <v>4589.27</v>
      </c>
      <c r="AA127" s="68"/>
    </row>
    <row r="128" ht="14.25" customHeight="1">
      <c r="A128" s="25">
        <v>110400.0</v>
      </c>
      <c r="B128" s="52">
        <v>110401.0</v>
      </c>
      <c r="C128" s="56" t="s">
        <v>3206</v>
      </c>
      <c r="D128" s="27">
        <v>1010743.0</v>
      </c>
      <c r="E128" s="27" t="s">
        <v>1707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153" t="s">
        <v>50</v>
      </c>
      <c r="M128" s="164">
        <v>45616.0</v>
      </c>
      <c r="N128" s="164">
        <v>45617.0</v>
      </c>
      <c r="O128" s="34"/>
      <c r="P128" s="34"/>
      <c r="Q128" s="34"/>
      <c r="R128" s="34"/>
      <c r="S128" s="35">
        <f t="shared" si="4"/>
        <v>0</v>
      </c>
      <c r="T128" s="309">
        <v>0.0</v>
      </c>
      <c r="U128" s="310">
        <v>170.12</v>
      </c>
      <c r="V128" s="311">
        <v>1.0</v>
      </c>
      <c r="W128" s="310">
        <v>57.0</v>
      </c>
      <c r="X128" s="37"/>
      <c r="Y128" s="35">
        <f t="shared" si="2"/>
        <v>57</v>
      </c>
      <c r="Z128" s="39">
        <f t="shared" si="3"/>
        <v>57</v>
      </c>
      <c r="AA128" s="68"/>
    </row>
    <row r="129" ht="14.25" customHeight="1">
      <c r="A129" s="25">
        <v>110400.0</v>
      </c>
      <c r="B129" s="52">
        <v>110401.0</v>
      </c>
      <c r="C129" s="56" t="s">
        <v>3207</v>
      </c>
      <c r="D129" s="27">
        <v>1038680.0</v>
      </c>
      <c r="E129" s="27" t="s">
        <v>1740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153" t="s">
        <v>50</v>
      </c>
      <c r="M129" s="164">
        <v>45616.0</v>
      </c>
      <c r="N129" s="164">
        <v>45617.0</v>
      </c>
      <c r="O129" s="34"/>
      <c r="P129" s="34"/>
      <c r="Q129" s="34"/>
      <c r="R129" s="34"/>
      <c r="S129" s="35">
        <f t="shared" si="4"/>
        <v>0</v>
      </c>
      <c r="T129" s="309">
        <v>0.0</v>
      </c>
      <c r="U129" s="312">
        <v>120.0</v>
      </c>
      <c r="V129" s="311">
        <v>1.0</v>
      </c>
      <c r="W129" s="310">
        <v>55.0</v>
      </c>
      <c r="X129" s="37"/>
      <c r="Y129" s="35">
        <f t="shared" si="2"/>
        <v>55</v>
      </c>
      <c r="Z129" s="39">
        <f t="shared" si="3"/>
        <v>55</v>
      </c>
      <c r="AA129" s="68"/>
    </row>
    <row r="130" ht="14.25" customHeight="1">
      <c r="A130" s="25">
        <v>110400.0</v>
      </c>
      <c r="B130" s="52">
        <v>110401.0</v>
      </c>
      <c r="C130" s="27" t="s">
        <v>3208</v>
      </c>
      <c r="D130" s="27">
        <v>9306080.0</v>
      </c>
      <c r="E130" s="27" t="s">
        <v>1712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153" t="s">
        <v>50</v>
      </c>
      <c r="M130" s="164">
        <v>45616.0</v>
      </c>
      <c r="N130" s="164">
        <v>45617.0</v>
      </c>
      <c r="O130" s="34"/>
      <c r="P130" s="34"/>
      <c r="Q130" s="34"/>
      <c r="R130" s="34"/>
      <c r="S130" s="35">
        <f t="shared" si="4"/>
        <v>0</v>
      </c>
      <c r="T130" s="309">
        <v>0.0</v>
      </c>
      <c r="U130" s="312">
        <v>120.0</v>
      </c>
      <c r="V130" s="311">
        <v>1.0</v>
      </c>
      <c r="W130" s="310">
        <v>55.0</v>
      </c>
      <c r="X130" s="37"/>
      <c r="Y130" s="35">
        <f t="shared" si="2"/>
        <v>55</v>
      </c>
      <c r="Z130" s="39">
        <f t="shared" si="3"/>
        <v>55</v>
      </c>
      <c r="AA130" s="68"/>
    </row>
    <row r="131" ht="14.25" customHeight="1">
      <c r="A131" s="25">
        <v>110400.0</v>
      </c>
      <c r="B131" s="52">
        <v>110401.0</v>
      </c>
      <c r="C131" s="56" t="s">
        <v>3209</v>
      </c>
      <c r="D131" s="27">
        <v>1033140.0</v>
      </c>
      <c r="E131" s="27" t="s">
        <v>1712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153" t="s">
        <v>50</v>
      </c>
      <c r="M131" s="164">
        <v>45616.0</v>
      </c>
      <c r="N131" s="164">
        <v>45617.0</v>
      </c>
      <c r="O131" s="34"/>
      <c r="P131" s="34"/>
      <c r="Q131" s="34"/>
      <c r="R131" s="34"/>
      <c r="S131" s="35">
        <f t="shared" si="4"/>
        <v>0</v>
      </c>
      <c r="T131" s="309">
        <v>0.0</v>
      </c>
      <c r="U131" s="312">
        <v>120.0</v>
      </c>
      <c r="V131" s="311">
        <v>1.0</v>
      </c>
      <c r="W131" s="310">
        <v>55.0</v>
      </c>
      <c r="X131" s="37"/>
      <c r="Y131" s="35">
        <f t="shared" si="2"/>
        <v>55</v>
      </c>
      <c r="Z131" s="39">
        <f t="shared" si="3"/>
        <v>55</v>
      </c>
      <c r="AA131" s="68"/>
    </row>
    <row r="132" ht="14.25" customHeight="1">
      <c r="A132" s="25">
        <v>110400.0</v>
      </c>
      <c r="B132" s="52">
        <v>110401.0</v>
      </c>
      <c r="C132" s="27" t="s">
        <v>3210</v>
      </c>
      <c r="D132" s="27">
        <v>9902481.0</v>
      </c>
      <c r="E132" s="27" t="s">
        <v>1712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153" t="s">
        <v>50</v>
      </c>
      <c r="M132" s="164">
        <v>45616.0</v>
      </c>
      <c r="N132" s="164">
        <v>45617.0</v>
      </c>
      <c r="O132" s="34"/>
      <c r="P132" s="34"/>
      <c r="Q132" s="34"/>
      <c r="R132" s="34"/>
      <c r="S132" s="35">
        <f t="shared" si="4"/>
        <v>0</v>
      </c>
      <c r="T132" s="309">
        <v>0.0</v>
      </c>
      <c r="U132" s="312">
        <v>120.0</v>
      </c>
      <c r="V132" s="311">
        <v>1.0</v>
      </c>
      <c r="W132" s="310">
        <v>55.0</v>
      </c>
      <c r="X132" s="37"/>
      <c r="Y132" s="35">
        <f t="shared" si="2"/>
        <v>55</v>
      </c>
      <c r="Z132" s="39">
        <f t="shared" si="3"/>
        <v>55</v>
      </c>
      <c r="AA132" s="68"/>
    </row>
    <row r="133" ht="14.25" customHeight="1">
      <c r="A133" s="25">
        <v>110400.0</v>
      </c>
      <c r="B133" s="52">
        <v>110401.0</v>
      </c>
      <c r="C133" s="27" t="s">
        <v>3211</v>
      </c>
      <c r="D133" s="27">
        <v>311600.0</v>
      </c>
      <c r="E133" s="27" t="s">
        <v>1712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153" t="s">
        <v>50</v>
      </c>
      <c r="M133" s="164">
        <v>45616.0</v>
      </c>
      <c r="N133" s="164">
        <v>45617.0</v>
      </c>
      <c r="O133" s="34"/>
      <c r="P133" s="34"/>
      <c r="Q133" s="34"/>
      <c r="R133" s="34"/>
      <c r="S133" s="35">
        <f t="shared" si="4"/>
        <v>0</v>
      </c>
      <c r="T133" s="309">
        <v>0.0</v>
      </c>
      <c r="U133" s="312">
        <v>120.0</v>
      </c>
      <c r="V133" s="311">
        <v>1.0</v>
      </c>
      <c r="W133" s="310">
        <v>55.0</v>
      </c>
      <c r="X133" s="37"/>
      <c r="Y133" s="35">
        <f t="shared" si="2"/>
        <v>55</v>
      </c>
      <c r="Z133" s="39">
        <f t="shared" si="3"/>
        <v>55</v>
      </c>
      <c r="AA133" s="68"/>
    </row>
    <row r="134" ht="14.25" customHeight="1">
      <c r="A134" s="25">
        <v>110400.0</v>
      </c>
      <c r="B134" s="52">
        <v>110401.0</v>
      </c>
      <c r="C134" s="56" t="s">
        <v>3212</v>
      </c>
      <c r="D134" s="27">
        <v>1110276.0</v>
      </c>
      <c r="E134" s="27" t="s">
        <v>1712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153" t="s">
        <v>50</v>
      </c>
      <c r="M134" s="164">
        <v>45616.0</v>
      </c>
      <c r="N134" s="164">
        <v>45617.0</v>
      </c>
      <c r="O134" s="34"/>
      <c r="P134" s="34"/>
      <c r="Q134" s="34"/>
      <c r="R134" s="34"/>
      <c r="S134" s="35">
        <f t="shared" si="4"/>
        <v>0</v>
      </c>
      <c r="T134" s="309">
        <v>0.0</v>
      </c>
      <c r="U134" s="312">
        <v>120.0</v>
      </c>
      <c r="V134" s="311">
        <v>1.0</v>
      </c>
      <c r="W134" s="310">
        <v>55.0</v>
      </c>
      <c r="X134" s="37"/>
      <c r="Y134" s="35">
        <f t="shared" si="2"/>
        <v>55</v>
      </c>
      <c r="Z134" s="39">
        <f t="shared" si="3"/>
        <v>55</v>
      </c>
      <c r="AA134" s="68"/>
    </row>
    <row r="135" ht="14.25" customHeight="1">
      <c r="A135" s="25">
        <v>110400.0</v>
      </c>
      <c r="B135" s="52">
        <v>110401.0</v>
      </c>
      <c r="C135" s="56" t="s">
        <v>3213</v>
      </c>
      <c r="D135" s="27">
        <v>1092839.0</v>
      </c>
      <c r="E135" s="27" t="s">
        <v>1712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153" t="s">
        <v>50</v>
      </c>
      <c r="M135" s="164">
        <v>45616.0</v>
      </c>
      <c r="N135" s="164">
        <v>45617.0</v>
      </c>
      <c r="O135" s="34"/>
      <c r="P135" s="34"/>
      <c r="Q135" s="34"/>
      <c r="R135" s="34"/>
      <c r="S135" s="35">
        <f t="shared" si="4"/>
        <v>0</v>
      </c>
      <c r="T135" s="309">
        <v>0.0</v>
      </c>
      <c r="U135" s="312">
        <v>120.0</v>
      </c>
      <c r="V135" s="311">
        <v>1.0</v>
      </c>
      <c r="W135" s="310">
        <v>55.0</v>
      </c>
      <c r="X135" s="37"/>
      <c r="Y135" s="35">
        <f t="shared" si="2"/>
        <v>55</v>
      </c>
      <c r="Z135" s="39">
        <f t="shared" si="3"/>
        <v>55</v>
      </c>
      <c r="AA135" s="68"/>
    </row>
    <row r="136" ht="14.25" customHeight="1">
      <c r="A136" s="25">
        <v>110400.0</v>
      </c>
      <c r="B136" s="52">
        <v>110401.0</v>
      </c>
      <c r="C136" s="27" t="s">
        <v>3214</v>
      </c>
      <c r="D136" s="27">
        <v>7102496.0</v>
      </c>
      <c r="E136" s="27" t="s">
        <v>1943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153" t="s">
        <v>50</v>
      </c>
      <c r="M136" s="164">
        <v>45616.0</v>
      </c>
      <c r="N136" s="164">
        <v>45617.0</v>
      </c>
      <c r="O136" s="34"/>
      <c r="P136" s="34"/>
      <c r="Q136" s="34"/>
      <c r="R136" s="34"/>
      <c r="S136" s="35">
        <f t="shared" si="4"/>
        <v>0</v>
      </c>
      <c r="T136" s="309">
        <v>0.0</v>
      </c>
      <c r="U136" s="312">
        <v>120.0</v>
      </c>
      <c r="V136" s="311">
        <v>1.0</v>
      </c>
      <c r="W136" s="310">
        <v>55.0</v>
      </c>
      <c r="X136" s="37"/>
      <c r="Y136" s="35">
        <f t="shared" si="2"/>
        <v>55</v>
      </c>
      <c r="Z136" s="39">
        <f t="shared" si="3"/>
        <v>55</v>
      </c>
      <c r="AA136" s="68"/>
    </row>
    <row r="137" ht="14.25" customHeight="1">
      <c r="A137" s="25">
        <v>110400.0</v>
      </c>
      <c r="B137" s="52">
        <v>110401.0</v>
      </c>
      <c r="C137" s="27" t="s">
        <v>3215</v>
      </c>
      <c r="D137" s="27">
        <v>1138278.0</v>
      </c>
      <c r="E137" s="27" t="s">
        <v>1710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153" t="s">
        <v>50</v>
      </c>
      <c r="M137" s="164">
        <v>45616.0</v>
      </c>
      <c r="N137" s="164">
        <v>45617.0</v>
      </c>
      <c r="O137" s="34"/>
      <c r="P137" s="34"/>
      <c r="Q137" s="34"/>
      <c r="R137" s="34"/>
      <c r="S137" s="35">
        <f t="shared" si="4"/>
        <v>0</v>
      </c>
      <c r="T137" s="309">
        <v>0.0</v>
      </c>
      <c r="U137" s="312">
        <v>120.0</v>
      </c>
      <c r="V137" s="311">
        <v>1.0</v>
      </c>
      <c r="W137" s="310">
        <v>55.0</v>
      </c>
      <c r="X137" s="37"/>
      <c r="Y137" s="35">
        <f t="shared" si="2"/>
        <v>55</v>
      </c>
      <c r="Z137" s="39">
        <f t="shared" si="3"/>
        <v>55</v>
      </c>
      <c r="AA137" s="68"/>
    </row>
    <row r="138" ht="14.25" customHeight="1">
      <c r="A138" s="25">
        <v>110400.0</v>
      </c>
      <c r="B138" s="52">
        <v>110401.0</v>
      </c>
      <c r="C138" s="27" t="s">
        <v>3216</v>
      </c>
      <c r="D138" s="27">
        <v>1124358.0</v>
      </c>
      <c r="E138" s="27" t="s">
        <v>1710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153" t="s">
        <v>50</v>
      </c>
      <c r="M138" s="164">
        <v>45616.0</v>
      </c>
      <c r="N138" s="164">
        <v>45617.0</v>
      </c>
      <c r="O138" s="34"/>
      <c r="P138" s="34"/>
      <c r="Q138" s="34"/>
      <c r="R138" s="34"/>
      <c r="S138" s="35">
        <f t="shared" si="4"/>
        <v>0</v>
      </c>
      <c r="T138" s="309">
        <v>0.0</v>
      </c>
      <c r="U138" s="312">
        <v>120.0</v>
      </c>
      <c r="V138" s="311">
        <v>1.0</v>
      </c>
      <c r="W138" s="310">
        <v>55.0</v>
      </c>
      <c r="X138" s="37"/>
      <c r="Y138" s="35">
        <f t="shared" si="2"/>
        <v>55</v>
      </c>
      <c r="Z138" s="39">
        <f t="shared" si="3"/>
        <v>55</v>
      </c>
      <c r="AA138" s="68"/>
    </row>
    <row r="139" ht="14.25" customHeight="1">
      <c r="A139" s="25">
        <v>110400.0</v>
      </c>
      <c r="B139" s="52">
        <v>110401.0</v>
      </c>
      <c r="C139" s="27" t="s">
        <v>3217</v>
      </c>
      <c r="D139" s="27">
        <v>7110391.0</v>
      </c>
      <c r="E139" s="27" t="s">
        <v>1826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153" t="s">
        <v>50</v>
      </c>
      <c r="M139" s="164">
        <v>45616.0</v>
      </c>
      <c r="N139" s="164">
        <v>45617.0</v>
      </c>
      <c r="O139" s="34"/>
      <c r="P139" s="34"/>
      <c r="Q139" s="34"/>
      <c r="R139" s="34"/>
      <c r="S139" s="35">
        <f t="shared" si="4"/>
        <v>0</v>
      </c>
      <c r="T139" s="309">
        <v>0.0</v>
      </c>
      <c r="U139" s="312">
        <v>120.0</v>
      </c>
      <c r="V139" s="311">
        <v>1.0</v>
      </c>
      <c r="W139" s="310">
        <v>55.0</v>
      </c>
      <c r="X139" s="37"/>
      <c r="Y139" s="35">
        <f t="shared" si="2"/>
        <v>55</v>
      </c>
      <c r="Z139" s="39">
        <f t="shared" si="3"/>
        <v>55</v>
      </c>
      <c r="AA139" s="68"/>
    </row>
    <row r="140" ht="14.25" customHeight="1">
      <c r="A140" s="25">
        <v>110400.0</v>
      </c>
      <c r="B140" s="52">
        <v>110401.0</v>
      </c>
      <c r="C140" s="27" t="s">
        <v>1503</v>
      </c>
      <c r="D140" s="51">
        <v>7074581.0</v>
      </c>
      <c r="E140" s="51" t="s">
        <v>1718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153" t="s">
        <v>50</v>
      </c>
      <c r="M140" s="164">
        <v>45617.0</v>
      </c>
      <c r="N140" s="164">
        <v>45618.0</v>
      </c>
      <c r="O140" s="34"/>
      <c r="P140" s="34"/>
      <c r="Q140" s="34"/>
      <c r="R140" s="34"/>
      <c r="S140" s="35">
        <f t="shared" si="4"/>
        <v>0</v>
      </c>
      <c r="T140" s="32">
        <v>1.0</v>
      </c>
      <c r="U140" s="303">
        <v>170.12</v>
      </c>
      <c r="V140" s="32">
        <v>1.0</v>
      </c>
      <c r="W140" s="303">
        <v>57.0</v>
      </c>
      <c r="X140" s="37"/>
      <c r="Y140" s="35">
        <f t="shared" si="2"/>
        <v>227.12</v>
      </c>
      <c r="Z140" s="39">
        <f t="shared" si="3"/>
        <v>227.12</v>
      </c>
      <c r="AA140" s="68"/>
    </row>
    <row r="141" ht="14.25" customHeight="1">
      <c r="A141" s="25">
        <v>110400.0</v>
      </c>
      <c r="B141" s="52">
        <v>110401.0</v>
      </c>
      <c r="C141" s="51"/>
      <c r="D141" s="51"/>
      <c r="E141" s="51"/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153"/>
      <c r="M141" s="164"/>
      <c r="N141" s="164"/>
      <c r="O141" s="34"/>
      <c r="P141" s="34"/>
      <c r="Q141" s="34"/>
      <c r="R141" s="34"/>
      <c r="S141" s="35">
        <f t="shared" si="4"/>
        <v>0</v>
      </c>
      <c r="T141" s="27">
        <v>0.0</v>
      </c>
      <c r="U141" s="37">
        <v>180.0</v>
      </c>
      <c r="V141" s="144">
        <v>0.0</v>
      </c>
      <c r="W141" s="37">
        <v>55.0</v>
      </c>
      <c r="X141" s="37"/>
      <c r="Y141" s="35">
        <f t="shared" si="2"/>
        <v>0</v>
      </c>
      <c r="Z141" s="39">
        <f t="shared" si="3"/>
        <v>0</v>
      </c>
      <c r="AA141" s="68"/>
    </row>
    <row r="142" ht="14.25" customHeight="1">
      <c r="A142" s="25">
        <v>110400.0</v>
      </c>
      <c r="B142" s="52">
        <v>110401.0</v>
      </c>
      <c r="C142" s="51"/>
      <c r="D142" s="51"/>
      <c r="E142" s="51"/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153"/>
      <c r="M142" s="164"/>
      <c r="N142" s="164"/>
      <c r="O142" s="34"/>
      <c r="P142" s="34"/>
      <c r="Q142" s="34"/>
      <c r="R142" s="34"/>
      <c r="S142" s="35">
        <f t="shared" si="4"/>
        <v>0</v>
      </c>
      <c r="T142" s="27">
        <v>0.0</v>
      </c>
      <c r="U142" s="37">
        <v>180.0</v>
      </c>
      <c r="V142" s="144">
        <v>0.0</v>
      </c>
      <c r="W142" s="37">
        <v>55.0</v>
      </c>
      <c r="X142" s="37"/>
      <c r="Y142" s="35">
        <f t="shared" si="2"/>
        <v>0</v>
      </c>
      <c r="Z142" s="39">
        <f t="shared" si="3"/>
        <v>0</v>
      </c>
      <c r="AA142" s="68"/>
    </row>
    <row r="143" ht="14.25" customHeight="1">
      <c r="A143" s="25">
        <v>110400.0</v>
      </c>
      <c r="B143" s="52">
        <v>110401.0</v>
      </c>
      <c r="C143" s="51"/>
      <c r="D143" s="51"/>
      <c r="E143" s="51"/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153"/>
      <c r="M143" s="164"/>
      <c r="N143" s="164"/>
      <c r="O143" s="34"/>
      <c r="P143" s="34"/>
      <c r="Q143" s="34"/>
      <c r="R143" s="34"/>
      <c r="S143" s="35">
        <f t="shared" si="4"/>
        <v>0</v>
      </c>
      <c r="T143" s="27">
        <v>0.0</v>
      </c>
      <c r="U143" s="37">
        <v>180.0</v>
      </c>
      <c r="V143" s="144">
        <v>0.0</v>
      </c>
      <c r="W143" s="37">
        <v>55.0</v>
      </c>
      <c r="X143" s="37"/>
      <c r="Y143" s="35">
        <f t="shared" si="2"/>
        <v>0</v>
      </c>
      <c r="Z143" s="39">
        <f t="shared" si="3"/>
        <v>0</v>
      </c>
      <c r="AA143" s="68"/>
    </row>
    <row r="144" ht="14.25" customHeight="1">
      <c r="A144" s="25">
        <v>110400.0</v>
      </c>
      <c r="B144" s="52">
        <v>110401.0</v>
      </c>
      <c r="C144" s="51"/>
      <c r="D144" s="51"/>
      <c r="E144" s="51"/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153"/>
      <c r="M144" s="164"/>
      <c r="N144" s="164"/>
      <c r="O144" s="34"/>
      <c r="P144" s="34"/>
      <c r="Q144" s="34"/>
      <c r="R144" s="34"/>
      <c r="S144" s="35">
        <f t="shared" si="4"/>
        <v>0</v>
      </c>
      <c r="T144" s="27">
        <v>0.0</v>
      </c>
      <c r="U144" s="37">
        <v>180.0</v>
      </c>
      <c r="V144" s="144">
        <v>0.0</v>
      </c>
      <c r="W144" s="37">
        <v>55.0</v>
      </c>
      <c r="X144" s="37"/>
      <c r="Y144" s="35">
        <f t="shared" si="2"/>
        <v>0</v>
      </c>
      <c r="Z144" s="39">
        <f t="shared" si="3"/>
        <v>0</v>
      </c>
      <c r="AA144" s="68"/>
    </row>
    <row r="145" ht="14.25" customHeight="1">
      <c r="A145" s="25">
        <v>110400.0</v>
      </c>
      <c r="B145" s="52">
        <v>110401.0</v>
      </c>
      <c r="C145" s="51"/>
      <c r="D145" s="51"/>
      <c r="E145" s="51"/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153"/>
      <c r="M145" s="164"/>
      <c r="N145" s="164"/>
      <c r="O145" s="34"/>
      <c r="P145" s="34"/>
      <c r="Q145" s="34"/>
      <c r="R145" s="34"/>
      <c r="S145" s="35">
        <f t="shared" si="4"/>
        <v>0</v>
      </c>
      <c r="T145" s="27">
        <v>0.0</v>
      </c>
      <c r="U145" s="37">
        <v>180.0</v>
      </c>
      <c r="V145" s="144">
        <v>0.0</v>
      </c>
      <c r="W145" s="37">
        <v>55.0</v>
      </c>
      <c r="X145" s="37"/>
      <c r="Y145" s="35">
        <f t="shared" si="2"/>
        <v>0</v>
      </c>
      <c r="Z145" s="39">
        <f t="shared" si="3"/>
        <v>0</v>
      </c>
      <c r="AA145" s="68"/>
    </row>
    <row r="146" ht="14.25" customHeight="1">
      <c r="A146" s="25">
        <v>110400.0</v>
      </c>
      <c r="B146" s="52">
        <v>110401.0</v>
      </c>
      <c r="C146" s="55"/>
      <c r="D146" s="51"/>
      <c r="E146" s="51"/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27"/>
      <c r="M146" s="172"/>
      <c r="N146" s="172"/>
      <c r="O146" s="34"/>
      <c r="P146" s="34"/>
      <c r="Q146" s="34"/>
      <c r="R146" s="34"/>
      <c r="S146" s="35">
        <f t="shared" si="4"/>
        <v>0</v>
      </c>
      <c r="T146" s="27">
        <v>0.0</v>
      </c>
      <c r="U146" s="37">
        <v>120.0</v>
      </c>
      <c r="V146" s="144">
        <v>0.0</v>
      </c>
      <c r="W146" s="37">
        <v>55.0</v>
      </c>
      <c r="X146" s="30"/>
      <c r="Y146" s="35">
        <f t="shared" si="2"/>
        <v>0</v>
      </c>
      <c r="Z146" s="39">
        <f t="shared" si="3"/>
        <v>0</v>
      </c>
      <c r="AA146" s="68"/>
    </row>
    <row r="147" ht="14.25" customHeight="1">
      <c r="A147" s="25">
        <v>110400.0</v>
      </c>
      <c r="B147" s="52">
        <v>110401.0</v>
      </c>
      <c r="C147" s="88"/>
      <c r="D147" s="51"/>
      <c r="E147" s="256"/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27"/>
      <c r="M147" s="226"/>
      <c r="N147" s="226"/>
      <c r="O147" s="34"/>
      <c r="P147" s="34"/>
      <c r="Q147" s="34"/>
      <c r="R147" s="34"/>
      <c r="S147" s="35">
        <f t="shared" si="4"/>
        <v>0</v>
      </c>
      <c r="T147" s="27">
        <v>0.0</v>
      </c>
      <c r="U147" s="37">
        <v>120.0</v>
      </c>
      <c r="V147" s="144">
        <v>0.0</v>
      </c>
      <c r="W147" s="37">
        <v>55.0</v>
      </c>
      <c r="X147" s="30"/>
      <c r="Y147" s="35">
        <f t="shared" si="2"/>
        <v>0</v>
      </c>
      <c r="Z147" s="39">
        <f t="shared" si="3"/>
        <v>0</v>
      </c>
      <c r="AA147" s="68"/>
    </row>
    <row r="148" ht="14.25" customHeight="1">
      <c r="A148" s="25">
        <v>110400.0</v>
      </c>
      <c r="B148" s="52">
        <v>110401.0</v>
      </c>
      <c r="C148" s="51"/>
      <c r="D148" s="51"/>
      <c r="E148" s="256"/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27"/>
      <c r="M148" s="226"/>
      <c r="N148" s="226"/>
      <c r="O148" s="34"/>
      <c r="P148" s="34"/>
      <c r="Q148" s="34"/>
      <c r="R148" s="34"/>
      <c r="S148" s="35">
        <f t="shared" si="4"/>
        <v>0</v>
      </c>
      <c r="T148" s="140"/>
      <c r="U148" s="37"/>
      <c r="V148" s="32">
        <v>0.0</v>
      </c>
      <c r="W148" s="37"/>
      <c r="X148" s="30"/>
      <c r="Y148" s="35">
        <f t="shared" si="2"/>
        <v>0</v>
      </c>
      <c r="Z148" s="39">
        <f t="shared" si="3"/>
        <v>0</v>
      </c>
      <c r="AA148" s="68"/>
    </row>
    <row r="149" ht="14.25" customHeight="1">
      <c r="A149" s="84" t="s">
        <v>129</v>
      </c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3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</row>
    <row r="150" ht="14.25" customHeight="1">
      <c r="A150" s="84" t="s">
        <v>130</v>
      </c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3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</row>
    <row r="151" ht="14.25" customHeight="1">
      <c r="A151" s="84" t="s">
        <v>131</v>
      </c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3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</row>
    <row r="152" ht="14.25" customHeight="1">
      <c r="A152" s="84" t="s">
        <v>132</v>
      </c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3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</row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149:L149"/>
    <mergeCell ref="A150:L150"/>
    <mergeCell ref="A151:L151"/>
    <mergeCell ref="A152:L152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45701.0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51" t="s">
        <v>3218</v>
      </c>
      <c r="D9" s="32">
        <v>1087479.0</v>
      </c>
      <c r="E9" s="32" t="s">
        <v>1710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96</v>
      </c>
      <c r="M9" s="299">
        <v>45610.0</v>
      </c>
      <c r="N9" s="299">
        <v>45610.0</v>
      </c>
      <c r="O9" s="30"/>
      <c r="P9" s="30"/>
      <c r="Q9" s="30"/>
      <c r="R9" s="30"/>
      <c r="S9" s="221">
        <f t="shared" ref="S9:S40" si="1">Q9+R9</f>
        <v>0</v>
      </c>
      <c r="T9" s="27">
        <v>0.0</v>
      </c>
      <c r="U9" s="37">
        <v>120.0</v>
      </c>
      <c r="V9" s="144">
        <v>1.0</v>
      </c>
      <c r="W9" s="37">
        <v>55.0</v>
      </c>
      <c r="X9" s="218"/>
      <c r="Y9" s="221">
        <f t="shared" ref="Y9:Y220" si="2">(T9*U9)+(V9*W9)</f>
        <v>55</v>
      </c>
      <c r="Z9" s="222">
        <f t="shared" ref="Z9:Z220" si="3">S9+Y9</f>
        <v>55</v>
      </c>
      <c r="AA9" s="68"/>
    </row>
    <row r="10" ht="14.25" customHeight="1">
      <c r="A10" s="157">
        <v>110400.0</v>
      </c>
      <c r="B10" s="157">
        <v>110401.0</v>
      </c>
      <c r="C10" s="238" t="s">
        <v>3219</v>
      </c>
      <c r="D10" s="238" t="s">
        <v>595</v>
      </c>
      <c r="E10" s="238" t="s">
        <v>1712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50</v>
      </c>
      <c r="M10" s="164">
        <v>45612.0</v>
      </c>
      <c r="N10" s="164">
        <v>45613.0</v>
      </c>
      <c r="O10" s="90"/>
      <c r="P10" s="90"/>
      <c r="Q10" s="90"/>
      <c r="R10" s="90"/>
      <c r="S10" s="221">
        <f t="shared" si="1"/>
        <v>0</v>
      </c>
      <c r="T10" s="32">
        <v>1.0</v>
      </c>
      <c r="U10" s="37">
        <v>120.0</v>
      </c>
      <c r="V10" s="32">
        <v>1.0</v>
      </c>
      <c r="W10" s="37">
        <v>55.0</v>
      </c>
      <c r="X10" s="218"/>
      <c r="Y10" s="221">
        <f t="shared" si="2"/>
        <v>175</v>
      </c>
      <c r="Z10" s="222">
        <f t="shared" si="3"/>
        <v>175</v>
      </c>
      <c r="AA10" s="68"/>
    </row>
    <row r="11" ht="14.25" customHeight="1">
      <c r="A11" s="157">
        <v>110400.0</v>
      </c>
      <c r="B11" s="157">
        <v>110401.0</v>
      </c>
      <c r="C11" s="238" t="s">
        <v>3220</v>
      </c>
      <c r="D11" s="238" t="s">
        <v>1850</v>
      </c>
      <c r="E11" s="238" t="s">
        <v>1712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50</v>
      </c>
      <c r="M11" s="164">
        <v>45612.0</v>
      </c>
      <c r="N11" s="164">
        <v>45613.0</v>
      </c>
      <c r="O11" s="90"/>
      <c r="P11" s="90"/>
      <c r="Q11" s="90"/>
      <c r="R11" s="90"/>
      <c r="S11" s="221">
        <f t="shared" si="1"/>
        <v>0</v>
      </c>
      <c r="T11" s="32">
        <v>1.0</v>
      </c>
      <c r="U11" s="37">
        <v>120.0</v>
      </c>
      <c r="V11" s="32">
        <v>1.0</v>
      </c>
      <c r="W11" s="37">
        <v>55.0</v>
      </c>
      <c r="X11" s="218"/>
      <c r="Y11" s="221">
        <f t="shared" si="2"/>
        <v>175</v>
      </c>
      <c r="Z11" s="222">
        <f t="shared" si="3"/>
        <v>175</v>
      </c>
      <c r="AA11" s="68"/>
    </row>
    <row r="12" ht="14.25" customHeight="1">
      <c r="A12" s="157">
        <v>110400.0</v>
      </c>
      <c r="B12" s="157">
        <v>110401.0</v>
      </c>
      <c r="C12" s="238" t="s">
        <v>1418</v>
      </c>
      <c r="D12" s="238" t="s">
        <v>1840</v>
      </c>
      <c r="E12" s="238" t="s">
        <v>1712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50</v>
      </c>
      <c r="M12" s="164">
        <v>45612.0</v>
      </c>
      <c r="N12" s="164">
        <v>45613.0</v>
      </c>
      <c r="O12" s="90"/>
      <c r="P12" s="90"/>
      <c r="Q12" s="90"/>
      <c r="R12" s="90"/>
      <c r="S12" s="221">
        <f t="shared" si="1"/>
        <v>0</v>
      </c>
      <c r="T12" s="32">
        <v>1.0</v>
      </c>
      <c r="U12" s="37">
        <v>120.0</v>
      </c>
      <c r="V12" s="32">
        <v>1.0</v>
      </c>
      <c r="W12" s="37">
        <v>55.0</v>
      </c>
      <c r="X12" s="218"/>
      <c r="Y12" s="221">
        <f t="shared" si="2"/>
        <v>175</v>
      </c>
      <c r="Z12" s="222">
        <f t="shared" si="3"/>
        <v>175</v>
      </c>
      <c r="AA12" s="68"/>
    </row>
    <row r="13" ht="14.25" customHeight="1">
      <c r="A13" s="157">
        <v>110400.0</v>
      </c>
      <c r="B13" s="157">
        <v>110401.0</v>
      </c>
      <c r="C13" s="313" t="s">
        <v>1454</v>
      </c>
      <c r="D13" s="238" t="s">
        <v>1853</v>
      </c>
      <c r="E13" s="238" t="s">
        <v>1854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50</v>
      </c>
      <c r="M13" s="164">
        <v>45612.0</v>
      </c>
      <c r="N13" s="164">
        <v>45613.0</v>
      </c>
      <c r="O13" s="90"/>
      <c r="P13" s="90"/>
      <c r="Q13" s="90"/>
      <c r="R13" s="90"/>
      <c r="S13" s="221">
        <f t="shared" si="1"/>
        <v>0</v>
      </c>
      <c r="T13" s="32">
        <v>1.0</v>
      </c>
      <c r="U13" s="37">
        <v>120.0</v>
      </c>
      <c r="V13" s="32">
        <v>1.0</v>
      </c>
      <c r="W13" s="37">
        <v>55.0</v>
      </c>
      <c r="X13" s="218"/>
      <c r="Y13" s="221">
        <f t="shared" si="2"/>
        <v>175</v>
      </c>
      <c r="Z13" s="222">
        <f t="shared" si="3"/>
        <v>175</v>
      </c>
      <c r="AA13" s="68"/>
    </row>
    <row r="14" ht="14.25" customHeight="1">
      <c r="A14" s="157">
        <v>110400.0</v>
      </c>
      <c r="B14" s="165">
        <v>110401.0</v>
      </c>
      <c r="C14" s="105" t="s">
        <v>3221</v>
      </c>
      <c r="D14" s="298">
        <v>1099290.0</v>
      </c>
      <c r="E14" s="27" t="s">
        <v>1712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50</v>
      </c>
      <c r="M14" s="164">
        <v>45611.0</v>
      </c>
      <c r="N14" s="164">
        <v>45613.0</v>
      </c>
      <c r="O14" s="90"/>
      <c r="P14" s="90"/>
      <c r="Q14" s="90"/>
      <c r="R14" s="90"/>
      <c r="S14" s="221">
        <f t="shared" si="1"/>
        <v>0</v>
      </c>
      <c r="T14" s="32">
        <v>0.0</v>
      </c>
      <c r="U14" s="37">
        <v>120.0</v>
      </c>
      <c r="V14" s="32">
        <v>2.0</v>
      </c>
      <c r="W14" s="37">
        <v>55.0</v>
      </c>
      <c r="X14" s="218"/>
      <c r="Y14" s="221">
        <f t="shared" si="2"/>
        <v>110</v>
      </c>
      <c r="Z14" s="222">
        <f t="shared" si="3"/>
        <v>110</v>
      </c>
      <c r="AA14" s="68"/>
    </row>
    <row r="15" ht="14.25" customHeight="1">
      <c r="A15" s="157">
        <v>110400.0</v>
      </c>
      <c r="B15" s="165">
        <v>110401.0</v>
      </c>
      <c r="C15" s="105" t="s">
        <v>3222</v>
      </c>
      <c r="D15" s="298">
        <v>7113013.0</v>
      </c>
      <c r="E15" s="27" t="s">
        <v>1826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50</v>
      </c>
      <c r="M15" s="164">
        <v>45611.0</v>
      </c>
      <c r="N15" s="164">
        <v>45613.0</v>
      </c>
      <c r="O15" s="90"/>
      <c r="P15" s="90"/>
      <c r="Q15" s="90"/>
      <c r="R15" s="90"/>
      <c r="S15" s="221">
        <f t="shared" si="1"/>
        <v>0</v>
      </c>
      <c r="T15" s="32">
        <v>1.0</v>
      </c>
      <c r="U15" s="37">
        <v>120.0</v>
      </c>
      <c r="V15" s="32">
        <v>1.0</v>
      </c>
      <c r="W15" s="37">
        <v>55.0</v>
      </c>
      <c r="X15" s="218"/>
      <c r="Y15" s="221">
        <f t="shared" si="2"/>
        <v>175</v>
      </c>
      <c r="Z15" s="222">
        <f t="shared" si="3"/>
        <v>175</v>
      </c>
      <c r="AA15" s="68"/>
    </row>
    <row r="16" ht="14.25" customHeight="1">
      <c r="A16" s="157">
        <v>110400.0</v>
      </c>
      <c r="B16" s="165">
        <v>110401.0</v>
      </c>
      <c r="C16" s="105" t="s">
        <v>3223</v>
      </c>
      <c r="D16" s="298">
        <v>1097806.0</v>
      </c>
      <c r="E16" s="27" t="s">
        <v>1712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50</v>
      </c>
      <c r="M16" s="164">
        <v>45611.0</v>
      </c>
      <c r="N16" s="164">
        <v>45613.0</v>
      </c>
      <c r="O16" s="90"/>
      <c r="P16" s="90"/>
      <c r="Q16" s="90"/>
      <c r="R16" s="90"/>
      <c r="S16" s="221">
        <f t="shared" si="1"/>
        <v>0</v>
      </c>
      <c r="T16" s="32">
        <v>1.0</v>
      </c>
      <c r="U16" s="37">
        <v>120.0</v>
      </c>
      <c r="V16" s="32">
        <v>1.0</v>
      </c>
      <c r="W16" s="37">
        <v>55.0</v>
      </c>
      <c r="X16" s="218"/>
      <c r="Y16" s="221">
        <f t="shared" si="2"/>
        <v>175</v>
      </c>
      <c r="Z16" s="222">
        <f t="shared" si="3"/>
        <v>175</v>
      </c>
      <c r="AA16" s="68"/>
    </row>
    <row r="17" ht="14.25" customHeight="1">
      <c r="A17" s="157">
        <v>110400.0</v>
      </c>
      <c r="B17" s="165">
        <v>110401.0</v>
      </c>
      <c r="C17" s="105" t="s">
        <v>3224</v>
      </c>
      <c r="D17" s="298">
        <v>1105060.0</v>
      </c>
      <c r="E17" s="27" t="s">
        <v>1712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50</v>
      </c>
      <c r="M17" s="164">
        <v>45611.0</v>
      </c>
      <c r="N17" s="164">
        <v>45613.0</v>
      </c>
      <c r="O17" s="90"/>
      <c r="P17" s="90"/>
      <c r="Q17" s="90"/>
      <c r="R17" s="90"/>
      <c r="S17" s="221">
        <f t="shared" si="1"/>
        <v>0</v>
      </c>
      <c r="T17" s="32">
        <v>0.0</v>
      </c>
      <c r="U17" s="37">
        <v>120.0</v>
      </c>
      <c r="V17" s="32">
        <v>1.0</v>
      </c>
      <c r="W17" s="37">
        <v>55.0</v>
      </c>
      <c r="X17" s="218"/>
      <c r="Y17" s="221">
        <f t="shared" si="2"/>
        <v>55</v>
      </c>
      <c r="Z17" s="222">
        <f t="shared" si="3"/>
        <v>55</v>
      </c>
      <c r="AA17" s="68"/>
    </row>
    <row r="18" ht="14.25" customHeight="1">
      <c r="A18" s="157">
        <v>110400.0</v>
      </c>
      <c r="B18" s="165">
        <v>110401.0</v>
      </c>
      <c r="C18" s="105" t="s">
        <v>3225</v>
      </c>
      <c r="D18" s="298">
        <v>1077228.0</v>
      </c>
      <c r="E18" s="27" t="s">
        <v>1712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50</v>
      </c>
      <c r="M18" s="164">
        <v>45611.0</v>
      </c>
      <c r="N18" s="164">
        <v>45613.0</v>
      </c>
      <c r="O18" s="90"/>
      <c r="P18" s="90"/>
      <c r="Q18" s="90"/>
      <c r="R18" s="90"/>
      <c r="S18" s="221">
        <f t="shared" si="1"/>
        <v>0</v>
      </c>
      <c r="T18" s="32">
        <v>0.0</v>
      </c>
      <c r="U18" s="37">
        <v>120.0</v>
      </c>
      <c r="V18" s="32">
        <v>1.0</v>
      </c>
      <c r="W18" s="37">
        <v>55.0</v>
      </c>
      <c r="X18" s="218"/>
      <c r="Y18" s="221">
        <f t="shared" si="2"/>
        <v>55</v>
      </c>
      <c r="Z18" s="222">
        <f t="shared" si="3"/>
        <v>55</v>
      </c>
      <c r="AA18" s="68"/>
    </row>
    <row r="19" ht="14.25" customHeight="1">
      <c r="A19" s="157">
        <v>110400.0</v>
      </c>
      <c r="B19" s="165">
        <v>110401.0</v>
      </c>
      <c r="C19" s="105" t="s">
        <v>3226</v>
      </c>
      <c r="D19" s="298">
        <v>1080543.0</v>
      </c>
      <c r="E19" s="27" t="s">
        <v>1712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50</v>
      </c>
      <c r="M19" s="164">
        <v>45611.0</v>
      </c>
      <c r="N19" s="164">
        <v>45613.0</v>
      </c>
      <c r="O19" s="90"/>
      <c r="P19" s="90"/>
      <c r="Q19" s="90"/>
      <c r="R19" s="90"/>
      <c r="S19" s="221">
        <f t="shared" si="1"/>
        <v>0</v>
      </c>
      <c r="T19" s="32">
        <v>0.0</v>
      </c>
      <c r="U19" s="37">
        <v>120.0</v>
      </c>
      <c r="V19" s="32">
        <v>1.0</v>
      </c>
      <c r="W19" s="37">
        <v>55.0</v>
      </c>
      <c r="X19" s="218"/>
      <c r="Y19" s="221">
        <f t="shared" si="2"/>
        <v>55</v>
      </c>
      <c r="Z19" s="222">
        <f t="shared" si="3"/>
        <v>55</v>
      </c>
      <c r="AA19" s="68"/>
    </row>
    <row r="20" ht="14.25" customHeight="1">
      <c r="A20" s="157">
        <v>110400.0</v>
      </c>
      <c r="B20" s="157">
        <v>110401.0</v>
      </c>
      <c r="C20" s="51" t="s">
        <v>3227</v>
      </c>
      <c r="D20" s="51" t="s">
        <v>1740</v>
      </c>
      <c r="E20" s="51" t="s">
        <v>1749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255</v>
      </c>
      <c r="L20" s="153" t="s">
        <v>3228</v>
      </c>
      <c r="M20" s="164">
        <v>45611.0</v>
      </c>
      <c r="N20" s="164">
        <v>45612.0</v>
      </c>
      <c r="O20" s="90"/>
      <c r="P20" s="90"/>
      <c r="Q20" s="90"/>
      <c r="R20" s="90"/>
      <c r="S20" s="221">
        <f t="shared" si="1"/>
        <v>0</v>
      </c>
      <c r="T20" s="32">
        <v>1.0</v>
      </c>
      <c r="U20" s="37">
        <v>120.0</v>
      </c>
      <c r="V20" s="32">
        <v>1.0</v>
      </c>
      <c r="W20" s="37">
        <v>55.0</v>
      </c>
      <c r="X20" s="218"/>
      <c r="Y20" s="221">
        <f t="shared" si="2"/>
        <v>175</v>
      </c>
      <c r="Z20" s="222">
        <f t="shared" si="3"/>
        <v>175</v>
      </c>
      <c r="AA20" s="68"/>
    </row>
    <row r="21" ht="14.25" customHeight="1">
      <c r="A21" s="157">
        <v>110400.0</v>
      </c>
      <c r="B21" s="157">
        <v>110401.0</v>
      </c>
      <c r="C21" s="51" t="s">
        <v>1481</v>
      </c>
      <c r="D21" s="51" t="s">
        <v>1712</v>
      </c>
      <c r="E21" s="51" t="s">
        <v>1752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255</v>
      </c>
      <c r="L21" s="153" t="s">
        <v>3228</v>
      </c>
      <c r="M21" s="164">
        <v>45611.0</v>
      </c>
      <c r="N21" s="164">
        <v>45612.0</v>
      </c>
      <c r="O21" s="90"/>
      <c r="P21" s="90"/>
      <c r="Q21" s="90"/>
      <c r="R21" s="90"/>
      <c r="S21" s="221">
        <f t="shared" si="1"/>
        <v>0</v>
      </c>
      <c r="T21" s="32">
        <v>1.0</v>
      </c>
      <c r="U21" s="37">
        <v>120.0</v>
      </c>
      <c r="V21" s="32">
        <v>1.0</v>
      </c>
      <c r="W21" s="37">
        <v>55.0</v>
      </c>
      <c r="X21" s="218"/>
      <c r="Y21" s="221">
        <f t="shared" si="2"/>
        <v>175</v>
      </c>
      <c r="Z21" s="222">
        <f t="shared" si="3"/>
        <v>175</v>
      </c>
      <c r="AA21" s="68"/>
    </row>
    <row r="22" ht="14.25" customHeight="1">
      <c r="A22" s="157">
        <v>110400.0</v>
      </c>
      <c r="B22" s="157">
        <v>110401.0</v>
      </c>
      <c r="C22" s="51" t="s">
        <v>1550</v>
      </c>
      <c r="D22" s="51" t="s">
        <v>1712</v>
      </c>
      <c r="E22" s="51" t="s">
        <v>2115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255</v>
      </c>
      <c r="L22" s="153" t="s">
        <v>3228</v>
      </c>
      <c r="M22" s="164">
        <v>45611.0</v>
      </c>
      <c r="N22" s="164">
        <v>45612.0</v>
      </c>
      <c r="O22" s="90"/>
      <c r="P22" s="90"/>
      <c r="Q22" s="90"/>
      <c r="R22" s="90"/>
      <c r="S22" s="221">
        <f t="shared" si="1"/>
        <v>0</v>
      </c>
      <c r="T22" s="32">
        <v>1.0</v>
      </c>
      <c r="U22" s="37">
        <v>120.0</v>
      </c>
      <c r="V22" s="32">
        <v>1.0</v>
      </c>
      <c r="W22" s="37">
        <v>55.0</v>
      </c>
      <c r="X22" s="218"/>
      <c r="Y22" s="221">
        <f t="shared" si="2"/>
        <v>175</v>
      </c>
      <c r="Z22" s="222">
        <f t="shared" si="3"/>
        <v>175</v>
      </c>
      <c r="AA22" s="68"/>
    </row>
    <row r="23" ht="14.25" customHeight="1">
      <c r="A23" s="157">
        <v>110400.0</v>
      </c>
      <c r="B23" s="157">
        <v>110401.0</v>
      </c>
      <c r="C23" s="51" t="s">
        <v>1405</v>
      </c>
      <c r="D23" s="51" t="s">
        <v>1712</v>
      </c>
      <c r="E23" s="51" t="s">
        <v>1994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50</v>
      </c>
      <c r="M23" s="164">
        <v>45623.0</v>
      </c>
      <c r="N23" s="164">
        <v>45624.0</v>
      </c>
      <c r="O23" s="90"/>
      <c r="P23" s="90"/>
      <c r="Q23" s="90"/>
      <c r="R23" s="90"/>
      <c r="S23" s="221">
        <f t="shared" si="1"/>
        <v>0</v>
      </c>
      <c r="T23" s="27">
        <v>1.0</v>
      </c>
      <c r="U23" s="37">
        <v>120.0</v>
      </c>
      <c r="V23" s="144">
        <v>1.0</v>
      </c>
      <c r="W23" s="37">
        <v>55.0</v>
      </c>
      <c r="X23" s="218"/>
      <c r="Y23" s="221">
        <f t="shared" si="2"/>
        <v>175</v>
      </c>
      <c r="Z23" s="222">
        <f t="shared" si="3"/>
        <v>175</v>
      </c>
      <c r="AA23" s="68"/>
    </row>
    <row r="24" ht="14.25" customHeight="1">
      <c r="A24" s="157">
        <v>110400.0</v>
      </c>
      <c r="B24" s="157">
        <v>110401.0</v>
      </c>
      <c r="C24" s="51" t="s">
        <v>1047</v>
      </c>
      <c r="D24" s="51" t="s">
        <v>1783</v>
      </c>
      <c r="E24" s="51" t="s">
        <v>1768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50</v>
      </c>
      <c r="M24" s="164">
        <v>45636.0</v>
      </c>
      <c r="N24" s="164">
        <v>45637.0</v>
      </c>
      <c r="O24" s="90"/>
      <c r="P24" s="90"/>
      <c r="Q24" s="90"/>
      <c r="R24" s="90"/>
      <c r="S24" s="221">
        <f t="shared" si="1"/>
        <v>0</v>
      </c>
      <c r="T24" s="32">
        <v>0.0</v>
      </c>
      <c r="U24" s="37">
        <v>120.0</v>
      </c>
      <c r="V24" s="32">
        <v>2.0</v>
      </c>
      <c r="W24" s="37">
        <v>55.0</v>
      </c>
      <c r="X24" s="218"/>
      <c r="Y24" s="221">
        <f t="shared" si="2"/>
        <v>110</v>
      </c>
      <c r="Z24" s="222">
        <f t="shared" si="3"/>
        <v>110</v>
      </c>
      <c r="AA24" s="68"/>
    </row>
    <row r="25" ht="14.25" customHeight="1">
      <c r="A25" s="157">
        <v>110400.0</v>
      </c>
      <c r="B25" s="157">
        <v>110401.0</v>
      </c>
      <c r="C25" s="51" t="s">
        <v>1405</v>
      </c>
      <c r="D25" s="51" t="s">
        <v>1712</v>
      </c>
      <c r="E25" s="51" t="s">
        <v>1994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50</v>
      </c>
      <c r="M25" s="164">
        <v>45622.0</v>
      </c>
      <c r="N25" s="164">
        <v>45623.0</v>
      </c>
      <c r="O25" s="90"/>
      <c r="P25" s="90"/>
      <c r="Q25" s="90"/>
      <c r="R25" s="90"/>
      <c r="S25" s="221">
        <f t="shared" si="1"/>
        <v>0</v>
      </c>
      <c r="T25" s="27">
        <v>1.0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175</v>
      </c>
      <c r="Z25" s="222">
        <f t="shared" si="3"/>
        <v>175</v>
      </c>
      <c r="AA25" s="68"/>
    </row>
    <row r="26" ht="14.25" customHeight="1">
      <c r="A26" s="157">
        <v>110400.0</v>
      </c>
      <c r="B26" s="157">
        <v>110401.0</v>
      </c>
      <c r="C26" s="27" t="s">
        <v>3229</v>
      </c>
      <c r="D26" s="27" t="s">
        <v>1707</v>
      </c>
      <c r="E26" s="27">
        <v>1024990.0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55</v>
      </c>
      <c r="L26" s="153" t="s">
        <v>56</v>
      </c>
      <c r="M26" s="164">
        <v>45630.0</v>
      </c>
      <c r="N26" s="164">
        <v>45632.0</v>
      </c>
      <c r="O26" s="90" t="s">
        <v>296</v>
      </c>
      <c r="P26" s="90"/>
      <c r="Q26" s="314">
        <v>2454.35</v>
      </c>
      <c r="R26" s="314">
        <v>2454.35</v>
      </c>
      <c r="S26" s="221">
        <f t="shared" si="1"/>
        <v>4908.7</v>
      </c>
      <c r="T26" s="27">
        <v>2.0</v>
      </c>
      <c r="U26" s="37">
        <v>350.87</v>
      </c>
      <c r="V26" s="144">
        <v>1.0</v>
      </c>
      <c r="W26" s="37">
        <v>105.28</v>
      </c>
      <c r="X26" s="218"/>
      <c r="Y26" s="221">
        <f t="shared" si="2"/>
        <v>807.02</v>
      </c>
      <c r="Z26" s="222">
        <f t="shared" si="3"/>
        <v>5715.72</v>
      </c>
      <c r="AA26" s="68"/>
    </row>
    <row r="27" ht="14.25" customHeight="1">
      <c r="A27" s="157">
        <v>110400.0</v>
      </c>
      <c r="B27" s="165">
        <v>110401.0</v>
      </c>
      <c r="C27" s="139" t="s">
        <v>3230</v>
      </c>
      <c r="D27" s="51" t="s">
        <v>1707</v>
      </c>
      <c r="E27" s="27">
        <v>1024990.0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60</v>
      </c>
      <c r="L27" s="153" t="s">
        <v>61</v>
      </c>
      <c r="M27" s="164">
        <v>45631.0</v>
      </c>
      <c r="N27" s="164">
        <v>45632.0</v>
      </c>
      <c r="O27" s="90" t="s">
        <v>583</v>
      </c>
      <c r="P27" s="90"/>
      <c r="Q27" s="314">
        <v>1314.52</v>
      </c>
      <c r="R27" s="314">
        <v>1899.38</v>
      </c>
      <c r="S27" s="221">
        <f t="shared" si="1"/>
        <v>3213.9</v>
      </c>
      <c r="T27" s="32">
        <v>1.0</v>
      </c>
      <c r="U27" s="307">
        <v>332.08</v>
      </c>
      <c r="V27" s="144">
        <v>1.0</v>
      </c>
      <c r="W27" s="307">
        <v>99.64</v>
      </c>
      <c r="X27" s="218"/>
      <c r="Y27" s="221">
        <f t="shared" si="2"/>
        <v>431.72</v>
      </c>
      <c r="Z27" s="222">
        <f t="shared" si="3"/>
        <v>3645.62</v>
      </c>
      <c r="AA27" s="68"/>
    </row>
    <row r="28" ht="14.25" customHeight="1">
      <c r="A28" s="157">
        <v>110400.0</v>
      </c>
      <c r="B28" s="165">
        <v>110401.0</v>
      </c>
      <c r="C28" s="51" t="s">
        <v>1240</v>
      </c>
      <c r="D28" s="51" t="s">
        <v>1783</v>
      </c>
      <c r="E28" s="51" t="s">
        <v>1952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50</v>
      </c>
      <c r="M28" s="164">
        <v>45631.0</v>
      </c>
      <c r="N28" s="164">
        <v>45632.0</v>
      </c>
      <c r="O28" s="90"/>
      <c r="P28" s="90"/>
      <c r="Q28" s="90"/>
      <c r="R28" s="90"/>
      <c r="S28" s="221">
        <f t="shared" si="1"/>
        <v>0</v>
      </c>
      <c r="T28" s="27">
        <v>1.0</v>
      </c>
      <c r="U28" s="37">
        <v>120.0</v>
      </c>
      <c r="V28" s="144">
        <v>1.0</v>
      </c>
      <c r="W28" s="37">
        <v>55.0</v>
      </c>
      <c r="X28" s="218"/>
      <c r="Y28" s="221">
        <f t="shared" si="2"/>
        <v>175</v>
      </c>
      <c r="Z28" s="222">
        <f t="shared" si="3"/>
        <v>175</v>
      </c>
      <c r="AA28" s="68"/>
    </row>
    <row r="29" ht="14.25" customHeight="1">
      <c r="A29" s="157">
        <v>110400.0</v>
      </c>
      <c r="B29" s="165">
        <v>110401.0</v>
      </c>
      <c r="C29" s="51" t="s">
        <v>1240</v>
      </c>
      <c r="D29" s="51" t="s">
        <v>1783</v>
      </c>
      <c r="E29" s="51" t="s">
        <v>3231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50</v>
      </c>
      <c r="M29" s="164">
        <v>45630.0</v>
      </c>
      <c r="N29" s="164">
        <v>45631.0</v>
      </c>
      <c r="O29" s="90"/>
      <c r="P29" s="90"/>
      <c r="Q29" s="90"/>
      <c r="R29" s="90"/>
      <c r="S29" s="221">
        <f t="shared" si="1"/>
        <v>0</v>
      </c>
      <c r="T29" s="27">
        <v>1.0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175</v>
      </c>
      <c r="Z29" s="222">
        <f t="shared" si="3"/>
        <v>175</v>
      </c>
      <c r="AA29" s="68"/>
    </row>
    <row r="30" ht="14.25" customHeight="1">
      <c r="A30" s="157">
        <v>110400.0</v>
      </c>
      <c r="B30" s="165">
        <v>110401.0</v>
      </c>
      <c r="C30" s="51" t="s">
        <v>1240</v>
      </c>
      <c r="D30" s="51" t="s">
        <v>1783</v>
      </c>
      <c r="E30" s="51" t="s">
        <v>3231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1077</v>
      </c>
      <c r="M30" s="164">
        <v>45636.0</v>
      </c>
      <c r="N30" s="164">
        <v>45637.0</v>
      </c>
      <c r="O30" s="90"/>
      <c r="P30" s="90"/>
      <c r="Q30" s="90"/>
      <c r="R30" s="90"/>
      <c r="S30" s="221">
        <f t="shared" si="1"/>
        <v>0</v>
      </c>
      <c r="T30" s="27">
        <v>1.0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175</v>
      </c>
      <c r="Z30" s="222">
        <f t="shared" si="3"/>
        <v>175</v>
      </c>
      <c r="AA30" s="68"/>
    </row>
    <row r="31" ht="14.25" customHeight="1">
      <c r="A31" s="157">
        <v>110400.0</v>
      </c>
      <c r="B31" s="165">
        <v>110401.0</v>
      </c>
      <c r="C31" s="238" t="s">
        <v>3232</v>
      </c>
      <c r="D31" s="238" t="s">
        <v>2015</v>
      </c>
      <c r="E31" s="238" t="s">
        <v>1862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63</v>
      </c>
      <c r="L31" s="153" t="s">
        <v>64</v>
      </c>
      <c r="M31" s="164">
        <v>45625.0</v>
      </c>
      <c r="N31" s="164">
        <v>45627.0</v>
      </c>
      <c r="O31" s="90"/>
      <c r="P31" s="90"/>
      <c r="Q31" s="90"/>
      <c r="R31" s="90"/>
      <c r="S31" s="221">
        <f t="shared" si="1"/>
        <v>0</v>
      </c>
      <c r="T31" s="32">
        <v>1.0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175</v>
      </c>
      <c r="Z31" s="222">
        <f t="shared" si="3"/>
        <v>175</v>
      </c>
      <c r="AA31" s="68"/>
    </row>
    <row r="32" ht="14.25" customHeight="1">
      <c r="A32" s="157">
        <v>110400.0</v>
      </c>
      <c r="B32" s="165">
        <v>110401.0</v>
      </c>
      <c r="C32" s="315" t="s">
        <v>3233</v>
      </c>
      <c r="D32" s="238" t="s">
        <v>1725</v>
      </c>
      <c r="E32" s="238" t="s">
        <v>1817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63</v>
      </c>
      <c r="L32" s="153" t="s">
        <v>64</v>
      </c>
      <c r="M32" s="164">
        <v>45625.0</v>
      </c>
      <c r="N32" s="164">
        <v>45627.0</v>
      </c>
      <c r="O32" s="90"/>
      <c r="P32" s="90"/>
      <c r="Q32" s="90"/>
      <c r="R32" s="90"/>
      <c r="S32" s="221">
        <f t="shared" si="1"/>
        <v>0</v>
      </c>
      <c r="T32" s="32">
        <v>1.0</v>
      </c>
      <c r="U32" s="37">
        <v>120.0</v>
      </c>
      <c r="V32" s="32">
        <v>1.0</v>
      </c>
      <c r="W32" s="37">
        <v>55.0</v>
      </c>
      <c r="X32" s="218"/>
      <c r="Y32" s="221">
        <f t="shared" si="2"/>
        <v>175</v>
      </c>
      <c r="Z32" s="222">
        <f t="shared" si="3"/>
        <v>175</v>
      </c>
      <c r="AA32" s="68"/>
    </row>
    <row r="33" ht="14.25" customHeight="1">
      <c r="A33" s="157">
        <v>110400.0</v>
      </c>
      <c r="B33" s="165">
        <v>110401.0</v>
      </c>
      <c r="C33" s="315" t="s">
        <v>3234</v>
      </c>
      <c r="D33" s="238" t="s">
        <v>1810</v>
      </c>
      <c r="E33" s="238" t="s">
        <v>1748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63</v>
      </c>
      <c r="L33" s="153" t="s">
        <v>64</v>
      </c>
      <c r="M33" s="164">
        <v>45625.0</v>
      </c>
      <c r="N33" s="164">
        <v>45627.0</v>
      </c>
      <c r="O33" s="223"/>
      <c r="P33" s="109"/>
      <c r="Q33" s="87"/>
      <c r="R33" s="87"/>
      <c r="S33" s="221">
        <f t="shared" si="1"/>
        <v>0</v>
      </c>
      <c r="T33" s="32">
        <v>1.0</v>
      </c>
      <c r="U33" s="37">
        <v>120.0</v>
      </c>
      <c r="V33" s="32">
        <v>1.0</v>
      </c>
      <c r="W33" s="37">
        <v>55.0</v>
      </c>
      <c r="X33" s="218"/>
      <c r="Y33" s="221">
        <f t="shared" si="2"/>
        <v>175</v>
      </c>
      <c r="Z33" s="222">
        <f t="shared" si="3"/>
        <v>175</v>
      </c>
      <c r="AA33" s="68"/>
    </row>
    <row r="34" ht="14.25" customHeight="1">
      <c r="A34" s="25">
        <v>110400.0</v>
      </c>
      <c r="B34" s="52">
        <v>110401.0</v>
      </c>
      <c r="C34" s="315" t="s">
        <v>3235</v>
      </c>
      <c r="D34" s="238" t="s">
        <v>1710</v>
      </c>
      <c r="E34" s="238" t="s">
        <v>1863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63</v>
      </c>
      <c r="L34" s="153" t="s">
        <v>64</v>
      </c>
      <c r="M34" s="164">
        <v>45625.0</v>
      </c>
      <c r="N34" s="164">
        <v>45627.0</v>
      </c>
      <c r="O34" s="150"/>
      <c r="P34" s="34"/>
      <c r="Q34" s="87"/>
      <c r="R34" s="87"/>
      <c r="S34" s="35">
        <f t="shared" si="1"/>
        <v>0</v>
      </c>
      <c r="T34" s="32">
        <v>1.0</v>
      </c>
      <c r="U34" s="37">
        <v>120.0</v>
      </c>
      <c r="V34" s="32">
        <v>1.0</v>
      </c>
      <c r="W34" s="37">
        <v>55.0</v>
      </c>
      <c r="X34" s="32"/>
      <c r="Y34" s="35">
        <f t="shared" si="2"/>
        <v>175</v>
      </c>
      <c r="Z34" s="39">
        <f t="shared" si="3"/>
        <v>175</v>
      </c>
      <c r="AA34" s="68"/>
    </row>
    <row r="35" ht="14.25" customHeight="1">
      <c r="A35" s="25">
        <v>110400.0</v>
      </c>
      <c r="B35" s="52">
        <v>110401.0</v>
      </c>
      <c r="C35" s="315" t="s">
        <v>3236</v>
      </c>
      <c r="D35" s="238" t="s">
        <v>1740</v>
      </c>
      <c r="E35" s="238" t="s">
        <v>1907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63</v>
      </c>
      <c r="L35" s="153" t="s">
        <v>64</v>
      </c>
      <c r="M35" s="164">
        <v>45625.0</v>
      </c>
      <c r="N35" s="164">
        <v>45627.0</v>
      </c>
      <c r="O35" s="34"/>
      <c r="P35" s="34"/>
      <c r="Q35" s="87"/>
      <c r="R35" s="87"/>
      <c r="S35" s="35">
        <f t="shared" si="1"/>
        <v>0</v>
      </c>
      <c r="T35" s="32">
        <v>1.0</v>
      </c>
      <c r="U35" s="37">
        <v>120.0</v>
      </c>
      <c r="V35" s="32">
        <v>1.0</v>
      </c>
      <c r="W35" s="37">
        <v>55.0</v>
      </c>
      <c r="X35" s="32"/>
      <c r="Y35" s="35">
        <f t="shared" si="2"/>
        <v>175</v>
      </c>
      <c r="Z35" s="39">
        <f t="shared" si="3"/>
        <v>175</v>
      </c>
      <c r="AA35" s="68"/>
    </row>
    <row r="36" ht="14.25" customHeight="1">
      <c r="A36" s="25">
        <v>110400.0</v>
      </c>
      <c r="B36" s="52">
        <v>110401.0</v>
      </c>
      <c r="C36" s="238" t="s">
        <v>3237</v>
      </c>
      <c r="D36" s="238" t="s">
        <v>1710</v>
      </c>
      <c r="E36" s="238" t="s">
        <v>1911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63</v>
      </c>
      <c r="L36" s="153" t="s">
        <v>64</v>
      </c>
      <c r="M36" s="164">
        <v>45625.0</v>
      </c>
      <c r="N36" s="164">
        <v>45627.0</v>
      </c>
      <c r="O36" s="34"/>
      <c r="P36" s="34"/>
      <c r="Q36" s="87"/>
      <c r="R36" s="87"/>
      <c r="S36" s="35">
        <f t="shared" si="1"/>
        <v>0</v>
      </c>
      <c r="T36" s="32">
        <v>1.0</v>
      </c>
      <c r="U36" s="37">
        <v>120.0</v>
      </c>
      <c r="V36" s="32">
        <v>1.0</v>
      </c>
      <c r="W36" s="37">
        <v>55.0</v>
      </c>
      <c r="X36" s="30"/>
      <c r="Y36" s="35">
        <f t="shared" si="2"/>
        <v>175</v>
      </c>
      <c r="Z36" s="39">
        <f t="shared" si="3"/>
        <v>175</v>
      </c>
      <c r="AA36" s="68"/>
    </row>
    <row r="37" ht="14.25" customHeight="1">
      <c r="A37" s="25">
        <v>110400.0</v>
      </c>
      <c r="B37" s="52">
        <v>110401.0</v>
      </c>
      <c r="C37" s="315" t="s">
        <v>3238</v>
      </c>
      <c r="D37" s="238" t="s">
        <v>1826</v>
      </c>
      <c r="E37" s="238" t="s">
        <v>1909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63</v>
      </c>
      <c r="L37" s="153" t="s">
        <v>64</v>
      </c>
      <c r="M37" s="164">
        <v>45625.0</v>
      </c>
      <c r="N37" s="164">
        <v>45627.0</v>
      </c>
      <c r="O37" s="34"/>
      <c r="P37" s="34"/>
      <c r="Q37" s="34"/>
      <c r="R37" s="34"/>
      <c r="S37" s="35">
        <f t="shared" si="1"/>
        <v>0</v>
      </c>
      <c r="T37" s="32">
        <v>1.0</v>
      </c>
      <c r="U37" s="37">
        <v>120.0</v>
      </c>
      <c r="V37" s="32">
        <v>1.0</v>
      </c>
      <c r="W37" s="37">
        <v>55.0</v>
      </c>
      <c r="X37" s="30"/>
      <c r="Y37" s="35">
        <f t="shared" si="2"/>
        <v>175</v>
      </c>
      <c r="Z37" s="39">
        <f t="shared" si="3"/>
        <v>175</v>
      </c>
      <c r="AA37" s="68"/>
    </row>
    <row r="38" ht="14.25" customHeight="1">
      <c r="A38" s="25">
        <v>110400.0</v>
      </c>
      <c r="B38" s="52">
        <v>110401.0</v>
      </c>
      <c r="C38" s="315" t="s">
        <v>3239</v>
      </c>
      <c r="D38" s="238" t="s">
        <v>1740</v>
      </c>
      <c r="E38" s="238" t="s">
        <v>1749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63</v>
      </c>
      <c r="L38" s="153" t="s">
        <v>64</v>
      </c>
      <c r="M38" s="164">
        <v>45625.0</v>
      </c>
      <c r="N38" s="164">
        <v>45627.0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32">
        <v>1.0</v>
      </c>
      <c r="W38" s="37">
        <v>55.0</v>
      </c>
      <c r="X38" s="30"/>
      <c r="Y38" s="35">
        <f t="shared" si="2"/>
        <v>55</v>
      </c>
      <c r="Z38" s="39">
        <f t="shared" si="3"/>
        <v>55</v>
      </c>
      <c r="AA38" s="68"/>
    </row>
    <row r="39" ht="14.25" customHeight="1">
      <c r="A39" s="25">
        <v>110400.0</v>
      </c>
      <c r="B39" s="52">
        <v>110401.0</v>
      </c>
      <c r="C39" s="315" t="s">
        <v>3240</v>
      </c>
      <c r="D39" s="238" t="s">
        <v>1725</v>
      </c>
      <c r="E39" s="238" t="s">
        <v>1913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63</v>
      </c>
      <c r="L39" s="153" t="s">
        <v>64</v>
      </c>
      <c r="M39" s="164">
        <v>45625.0</v>
      </c>
      <c r="N39" s="164">
        <v>45627.0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</row>
    <row r="40" ht="14.25" customHeight="1">
      <c r="A40" s="25">
        <v>110400.0</v>
      </c>
      <c r="B40" s="52">
        <v>110401.0</v>
      </c>
      <c r="C40" s="238" t="s">
        <v>3241</v>
      </c>
      <c r="D40" s="238" t="s">
        <v>1810</v>
      </c>
      <c r="E40" s="238" t="s">
        <v>1752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63</v>
      </c>
      <c r="L40" s="153" t="s">
        <v>64</v>
      </c>
      <c r="M40" s="164">
        <v>45625.0</v>
      </c>
      <c r="N40" s="164">
        <v>45627.0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32">
        <v>1.0</v>
      </c>
      <c r="W40" s="37">
        <v>55.0</v>
      </c>
      <c r="X40" s="30"/>
      <c r="Y40" s="35">
        <f t="shared" si="2"/>
        <v>55</v>
      </c>
      <c r="Z40" s="39">
        <f t="shared" si="3"/>
        <v>55</v>
      </c>
      <c r="AA40" s="68"/>
    </row>
    <row r="41" ht="14.25" customHeight="1">
      <c r="A41" s="25">
        <v>110400.0</v>
      </c>
      <c r="B41" s="52">
        <v>110401.0</v>
      </c>
      <c r="C41" s="315" t="s">
        <v>3242</v>
      </c>
      <c r="D41" s="238" t="s">
        <v>1710</v>
      </c>
      <c r="E41" s="238" t="s">
        <v>2115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63</v>
      </c>
      <c r="L41" s="153" t="s">
        <v>64</v>
      </c>
      <c r="M41" s="164">
        <v>45625.0</v>
      </c>
      <c r="N41" s="164">
        <v>45627.0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32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316" t="s">
        <v>3243</v>
      </c>
      <c r="D42" s="238" t="s">
        <v>1712</v>
      </c>
      <c r="E42" s="238" t="s">
        <v>2159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317" t="s">
        <v>50</v>
      </c>
      <c r="M42" s="318">
        <v>45611.0</v>
      </c>
      <c r="N42" s="318">
        <v>45613.0</v>
      </c>
      <c r="O42" s="34"/>
      <c r="P42" s="34"/>
      <c r="Q42" s="34"/>
      <c r="R42" s="34"/>
      <c r="S42" s="35">
        <f t="shared" ref="S42:S220" si="4">Q42+R42</f>
        <v>0</v>
      </c>
      <c r="T42" s="32">
        <v>1.0</v>
      </c>
      <c r="U42" s="37">
        <v>120.0</v>
      </c>
      <c r="V42" s="32">
        <v>1.0</v>
      </c>
      <c r="W42" s="37">
        <v>55.0</v>
      </c>
      <c r="X42" s="30"/>
      <c r="Y42" s="35">
        <f t="shared" si="2"/>
        <v>175</v>
      </c>
      <c r="Z42" s="39">
        <f t="shared" si="3"/>
        <v>175</v>
      </c>
      <c r="AA42" s="68"/>
    </row>
    <row r="43" ht="14.25" customHeight="1">
      <c r="A43" s="25">
        <v>110400.0</v>
      </c>
      <c r="B43" s="52">
        <v>110401.0</v>
      </c>
      <c r="C43" s="238" t="s">
        <v>3244</v>
      </c>
      <c r="D43" s="238" t="s">
        <v>2738</v>
      </c>
      <c r="E43" s="238" t="s">
        <v>1949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50</v>
      </c>
      <c r="M43" s="164">
        <v>45611.0</v>
      </c>
      <c r="N43" s="164">
        <v>45613.0</v>
      </c>
      <c r="O43" s="34"/>
      <c r="P43" s="34"/>
      <c r="Q43" s="34"/>
      <c r="R43" s="34"/>
      <c r="S43" s="35">
        <f t="shared" si="4"/>
        <v>0</v>
      </c>
      <c r="T43" s="32">
        <v>1.0</v>
      </c>
      <c r="U43" s="37">
        <v>120.0</v>
      </c>
      <c r="V43" s="32">
        <v>1.0</v>
      </c>
      <c r="W43" s="37">
        <v>55.0</v>
      </c>
      <c r="X43" s="30"/>
      <c r="Y43" s="35">
        <f t="shared" si="2"/>
        <v>175</v>
      </c>
      <c r="Z43" s="39">
        <f t="shared" si="3"/>
        <v>175</v>
      </c>
      <c r="AA43" s="68"/>
    </row>
    <row r="44" ht="14.25" customHeight="1">
      <c r="A44" s="25">
        <v>110400.0</v>
      </c>
      <c r="B44" s="52">
        <v>110401.0</v>
      </c>
      <c r="C44" s="238" t="s">
        <v>3245</v>
      </c>
      <c r="D44" s="238" t="s">
        <v>2738</v>
      </c>
      <c r="E44" s="238" t="s">
        <v>1926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50</v>
      </c>
      <c r="M44" s="164">
        <v>45611.0</v>
      </c>
      <c r="N44" s="164">
        <v>45613.0</v>
      </c>
      <c r="O44" s="34"/>
      <c r="P44" s="34"/>
      <c r="Q44" s="34"/>
      <c r="R44" s="34"/>
      <c r="S44" s="35">
        <f t="shared" si="4"/>
        <v>0</v>
      </c>
      <c r="T44" s="32">
        <v>1.0</v>
      </c>
      <c r="U44" s="37">
        <v>120.0</v>
      </c>
      <c r="V44" s="32">
        <v>1.0</v>
      </c>
      <c r="W44" s="37">
        <v>55.0</v>
      </c>
      <c r="X44" s="30"/>
      <c r="Y44" s="35">
        <f t="shared" si="2"/>
        <v>175</v>
      </c>
      <c r="Z44" s="39">
        <f t="shared" si="3"/>
        <v>175</v>
      </c>
      <c r="AA44" s="68"/>
    </row>
    <row r="45" ht="14.25" customHeight="1">
      <c r="A45" s="25">
        <v>110400.0</v>
      </c>
      <c r="B45" s="52">
        <v>110401.0</v>
      </c>
      <c r="C45" s="315" t="s">
        <v>3246</v>
      </c>
      <c r="D45" s="238" t="s">
        <v>1710</v>
      </c>
      <c r="E45" s="238" t="s">
        <v>2088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50</v>
      </c>
      <c r="M45" s="164">
        <v>45611.0</v>
      </c>
      <c r="N45" s="164">
        <v>45613.0</v>
      </c>
      <c r="O45" s="34"/>
      <c r="P45" s="34"/>
      <c r="Q45" s="34"/>
      <c r="R45" s="34"/>
      <c r="S45" s="35">
        <f t="shared" si="4"/>
        <v>0</v>
      </c>
      <c r="T45" s="32">
        <v>1.0</v>
      </c>
      <c r="U45" s="37">
        <v>120.0</v>
      </c>
      <c r="V45" s="32">
        <v>1.0</v>
      </c>
      <c r="W45" s="37">
        <v>55.0</v>
      </c>
      <c r="X45" s="30"/>
      <c r="Y45" s="35">
        <f t="shared" si="2"/>
        <v>175</v>
      </c>
      <c r="Z45" s="39">
        <f t="shared" si="3"/>
        <v>175</v>
      </c>
      <c r="AA45" s="68"/>
    </row>
    <row r="46" ht="14.25" customHeight="1">
      <c r="A46" s="25">
        <v>110400.0</v>
      </c>
      <c r="B46" s="52">
        <v>110401.0</v>
      </c>
      <c r="C46" s="315" t="s">
        <v>3247</v>
      </c>
      <c r="D46" s="238" t="s">
        <v>1712</v>
      </c>
      <c r="E46" s="238" t="s">
        <v>1770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50</v>
      </c>
      <c r="M46" s="164">
        <v>45611.0</v>
      </c>
      <c r="N46" s="164">
        <v>45613.0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2.0</v>
      </c>
      <c r="W46" s="37">
        <v>55.0</v>
      </c>
      <c r="X46" s="30"/>
      <c r="Y46" s="35">
        <f t="shared" si="2"/>
        <v>110</v>
      </c>
      <c r="Z46" s="39">
        <f t="shared" si="3"/>
        <v>110</v>
      </c>
      <c r="AA46" s="68"/>
    </row>
    <row r="47" ht="14.25" customHeight="1">
      <c r="A47" s="25">
        <v>110400.0</v>
      </c>
      <c r="B47" s="52">
        <v>110401.0</v>
      </c>
      <c r="C47" s="238" t="s">
        <v>3248</v>
      </c>
      <c r="D47" s="238" t="s">
        <v>1737</v>
      </c>
      <c r="E47" s="238" t="s">
        <v>1846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50</v>
      </c>
      <c r="M47" s="164">
        <v>45611.0</v>
      </c>
      <c r="N47" s="164">
        <v>45613.0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120.0</v>
      </c>
      <c r="V47" s="32">
        <v>2.0</v>
      </c>
      <c r="W47" s="37">
        <v>55.0</v>
      </c>
      <c r="X47" s="30"/>
      <c r="Y47" s="35">
        <f t="shared" si="2"/>
        <v>110</v>
      </c>
      <c r="Z47" s="39">
        <f t="shared" si="3"/>
        <v>110</v>
      </c>
      <c r="AA47" s="68"/>
    </row>
    <row r="48" ht="14.25" customHeight="1">
      <c r="A48" s="25">
        <v>110400.0</v>
      </c>
      <c r="B48" s="52">
        <v>110401.0</v>
      </c>
      <c r="C48" s="315" t="s">
        <v>3249</v>
      </c>
      <c r="D48" s="238" t="s">
        <v>1737</v>
      </c>
      <c r="E48" s="238" t="s">
        <v>1823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50</v>
      </c>
      <c r="M48" s="164">
        <v>45611.0</v>
      </c>
      <c r="N48" s="164">
        <v>45613.0</v>
      </c>
      <c r="O48" s="34"/>
      <c r="P48" s="34"/>
      <c r="Q48" s="34"/>
      <c r="R48" s="34"/>
      <c r="S48" s="35">
        <f t="shared" si="4"/>
        <v>0</v>
      </c>
      <c r="T48" s="32">
        <v>0.0</v>
      </c>
      <c r="U48" s="37">
        <v>120.0</v>
      </c>
      <c r="V48" s="32">
        <v>2.0</v>
      </c>
      <c r="W48" s="37">
        <v>55.0</v>
      </c>
      <c r="X48" s="30"/>
      <c r="Y48" s="35">
        <f t="shared" si="2"/>
        <v>110</v>
      </c>
      <c r="Z48" s="39">
        <f t="shared" si="3"/>
        <v>110</v>
      </c>
      <c r="AA48" s="68"/>
    </row>
    <row r="49" ht="14.25" customHeight="1">
      <c r="A49" s="25">
        <v>110400.0</v>
      </c>
      <c r="B49" s="52">
        <v>110401.0</v>
      </c>
      <c r="C49" s="315" t="s">
        <v>3250</v>
      </c>
      <c r="D49" s="238" t="s">
        <v>1710</v>
      </c>
      <c r="E49" s="238" t="s">
        <v>1771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50</v>
      </c>
      <c r="M49" s="164">
        <v>45611.0</v>
      </c>
      <c r="N49" s="164">
        <v>45613.0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2.0</v>
      </c>
      <c r="W49" s="37">
        <v>55.0</v>
      </c>
      <c r="X49" s="30"/>
      <c r="Y49" s="35">
        <f t="shared" si="2"/>
        <v>110</v>
      </c>
      <c r="Z49" s="39">
        <f t="shared" si="3"/>
        <v>110</v>
      </c>
      <c r="AA49" s="68"/>
    </row>
    <row r="50" ht="14.25" customHeight="1">
      <c r="A50" s="25">
        <v>110400.0</v>
      </c>
      <c r="B50" s="52">
        <v>110401.0</v>
      </c>
      <c r="C50" s="315" t="s">
        <v>3251</v>
      </c>
      <c r="D50" s="238" t="s">
        <v>1712</v>
      </c>
      <c r="E50" s="238" t="s">
        <v>1848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50</v>
      </c>
      <c r="M50" s="164">
        <v>45611.0</v>
      </c>
      <c r="N50" s="164">
        <v>45613.0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2.0</v>
      </c>
      <c r="W50" s="37">
        <v>55.0</v>
      </c>
      <c r="X50" s="30"/>
      <c r="Y50" s="35">
        <f t="shared" si="2"/>
        <v>110</v>
      </c>
      <c r="Z50" s="39">
        <f t="shared" si="3"/>
        <v>110</v>
      </c>
      <c r="AA50" s="68"/>
    </row>
    <row r="51" ht="14.25" customHeight="1">
      <c r="A51" s="25">
        <v>110400.0</v>
      </c>
      <c r="B51" s="52">
        <v>110401.0</v>
      </c>
      <c r="C51" s="315" t="s">
        <v>3252</v>
      </c>
      <c r="D51" s="238" t="s">
        <v>1712</v>
      </c>
      <c r="E51" s="238" t="s">
        <v>1726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50</v>
      </c>
      <c r="M51" s="164">
        <v>45611.0</v>
      </c>
      <c r="N51" s="164">
        <v>45613.0</v>
      </c>
      <c r="O51" s="34"/>
      <c r="P51" s="34"/>
      <c r="Q51" s="34"/>
      <c r="R51" s="34"/>
      <c r="S51" s="35">
        <f t="shared" si="4"/>
        <v>0</v>
      </c>
      <c r="T51" s="32">
        <v>0.0</v>
      </c>
      <c r="U51" s="37">
        <v>120.0</v>
      </c>
      <c r="V51" s="32">
        <v>2.0</v>
      </c>
      <c r="W51" s="37">
        <v>55.0</v>
      </c>
      <c r="X51" s="30"/>
      <c r="Y51" s="35">
        <f t="shared" si="2"/>
        <v>110</v>
      </c>
      <c r="Z51" s="39">
        <f t="shared" si="3"/>
        <v>110</v>
      </c>
      <c r="AA51" s="68"/>
    </row>
    <row r="52" ht="14.25" customHeight="1">
      <c r="A52" s="25">
        <v>110400.0</v>
      </c>
      <c r="B52" s="52">
        <v>110401.0</v>
      </c>
      <c r="C52" s="238" t="s">
        <v>3253</v>
      </c>
      <c r="D52" s="238" t="s">
        <v>1712</v>
      </c>
      <c r="E52" s="238" t="s">
        <v>1858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50</v>
      </c>
      <c r="M52" s="164">
        <v>45611.0</v>
      </c>
      <c r="N52" s="164">
        <v>45613.0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120.0</v>
      </c>
      <c r="V52" s="32">
        <v>2.0</v>
      </c>
      <c r="W52" s="37">
        <v>55.0</v>
      </c>
      <c r="X52" s="30"/>
      <c r="Y52" s="35">
        <f t="shared" si="2"/>
        <v>110</v>
      </c>
      <c r="Z52" s="39">
        <f t="shared" si="3"/>
        <v>110</v>
      </c>
      <c r="AA52" s="68"/>
    </row>
    <row r="53" ht="14.25" customHeight="1">
      <c r="A53" s="25">
        <v>110400.0</v>
      </c>
      <c r="B53" s="52">
        <v>110401.0</v>
      </c>
      <c r="C53" s="238" t="s">
        <v>3254</v>
      </c>
      <c r="D53" s="238" t="s">
        <v>1737</v>
      </c>
      <c r="E53" s="238" t="s">
        <v>1775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50</v>
      </c>
      <c r="M53" s="164">
        <v>45611.0</v>
      </c>
      <c r="N53" s="164">
        <v>45613.0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120.0</v>
      </c>
      <c r="V53" s="32">
        <v>2.0</v>
      </c>
      <c r="W53" s="37">
        <v>55.0</v>
      </c>
      <c r="X53" s="30"/>
      <c r="Y53" s="35">
        <f t="shared" si="2"/>
        <v>110</v>
      </c>
      <c r="Z53" s="39">
        <f t="shared" si="3"/>
        <v>110</v>
      </c>
      <c r="AA53" s="68"/>
    </row>
    <row r="54" ht="14.25" customHeight="1">
      <c r="A54" s="25">
        <v>110400.0</v>
      </c>
      <c r="B54" s="52">
        <v>110401.0</v>
      </c>
      <c r="C54" s="238" t="s">
        <v>3255</v>
      </c>
      <c r="D54" s="238" t="s">
        <v>1712</v>
      </c>
      <c r="E54" s="238" t="s">
        <v>1773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55</v>
      </c>
      <c r="L54" s="153" t="s">
        <v>50</v>
      </c>
      <c r="M54" s="164">
        <v>45611.0</v>
      </c>
      <c r="N54" s="164">
        <v>45613.0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32">
        <v>1.0</v>
      </c>
      <c r="W54" s="37">
        <v>55.0</v>
      </c>
      <c r="X54" s="30"/>
      <c r="Y54" s="35">
        <f t="shared" si="2"/>
        <v>55</v>
      </c>
      <c r="Z54" s="39">
        <f t="shared" si="3"/>
        <v>55</v>
      </c>
      <c r="AA54" s="68"/>
    </row>
    <row r="55" ht="14.25" customHeight="1">
      <c r="A55" s="25">
        <v>110400.0</v>
      </c>
      <c r="B55" s="52">
        <v>110401.0</v>
      </c>
      <c r="C55" s="315" t="s">
        <v>3256</v>
      </c>
      <c r="D55" s="238" t="s">
        <v>1712</v>
      </c>
      <c r="E55" s="238" t="s">
        <v>1838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60</v>
      </c>
      <c r="L55" s="153" t="s">
        <v>50</v>
      </c>
      <c r="M55" s="164">
        <v>45611.0</v>
      </c>
      <c r="N55" s="164">
        <v>45613.0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32">
        <v>1.0</v>
      </c>
      <c r="W55" s="37">
        <v>55.0</v>
      </c>
      <c r="X55" s="30"/>
      <c r="Y55" s="35">
        <f t="shared" si="2"/>
        <v>55</v>
      </c>
      <c r="Z55" s="39">
        <f t="shared" si="3"/>
        <v>55</v>
      </c>
      <c r="AA55" s="68"/>
    </row>
    <row r="56" ht="14.25" customHeight="1">
      <c r="A56" s="25">
        <v>110400.0</v>
      </c>
      <c r="B56" s="52">
        <v>110401.0</v>
      </c>
      <c r="C56" s="315" t="s">
        <v>3257</v>
      </c>
      <c r="D56" s="238" t="s">
        <v>1712</v>
      </c>
      <c r="E56" s="238" t="s">
        <v>478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50</v>
      </c>
      <c r="M56" s="164">
        <v>45611.0</v>
      </c>
      <c r="N56" s="164">
        <v>45613.0</v>
      </c>
      <c r="O56" s="34"/>
      <c r="P56" s="34"/>
      <c r="Q56" s="34"/>
      <c r="R56" s="34"/>
      <c r="S56" s="35">
        <f t="shared" si="4"/>
        <v>0</v>
      </c>
      <c r="T56" s="32">
        <v>0.0</v>
      </c>
      <c r="U56" s="37">
        <v>120.0</v>
      </c>
      <c r="V56" s="32">
        <v>1.0</v>
      </c>
      <c r="W56" s="37">
        <v>55.0</v>
      </c>
      <c r="X56" s="30"/>
      <c r="Y56" s="35">
        <f t="shared" si="2"/>
        <v>55</v>
      </c>
      <c r="Z56" s="39">
        <f t="shared" si="3"/>
        <v>55</v>
      </c>
      <c r="AA56" s="68"/>
    </row>
    <row r="57" ht="14.25" customHeight="1">
      <c r="A57" s="25">
        <v>110400.0</v>
      </c>
      <c r="B57" s="52">
        <v>110401.0</v>
      </c>
      <c r="C57" s="238" t="s">
        <v>3258</v>
      </c>
      <c r="D57" s="238" t="s">
        <v>1737</v>
      </c>
      <c r="E57" s="319" t="s">
        <v>1782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50</v>
      </c>
      <c r="M57" s="164">
        <v>45611.0</v>
      </c>
      <c r="N57" s="164">
        <v>45613.0</v>
      </c>
      <c r="O57" s="34"/>
      <c r="P57" s="34"/>
      <c r="Q57" s="34"/>
      <c r="R57" s="34"/>
      <c r="S57" s="35">
        <f t="shared" si="4"/>
        <v>0</v>
      </c>
      <c r="T57" s="32">
        <v>0.0</v>
      </c>
      <c r="U57" s="37">
        <v>120.0</v>
      </c>
      <c r="V57" s="32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/>
    </row>
    <row r="58" ht="14.25" customHeight="1">
      <c r="A58" s="25">
        <v>110400.0</v>
      </c>
      <c r="B58" s="52">
        <v>110401.0</v>
      </c>
      <c r="C58" s="238" t="s">
        <v>3259</v>
      </c>
      <c r="D58" s="238" t="s">
        <v>1712</v>
      </c>
      <c r="E58" s="238" t="s">
        <v>1797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50</v>
      </c>
      <c r="M58" s="164">
        <v>45611.0</v>
      </c>
      <c r="N58" s="164">
        <v>45613.0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120.0</v>
      </c>
      <c r="V58" s="32">
        <v>2.0</v>
      </c>
      <c r="W58" s="37">
        <v>55.0</v>
      </c>
      <c r="X58" s="30"/>
      <c r="Y58" s="35">
        <f t="shared" si="2"/>
        <v>110</v>
      </c>
      <c r="Z58" s="39">
        <f t="shared" si="3"/>
        <v>110</v>
      </c>
      <c r="AA58" s="68"/>
    </row>
    <row r="59" ht="14.25" customHeight="1">
      <c r="A59" s="25">
        <v>110400.0</v>
      </c>
      <c r="B59" s="52">
        <v>110401.0</v>
      </c>
      <c r="C59" s="238" t="s">
        <v>3260</v>
      </c>
      <c r="D59" s="238" t="s">
        <v>1826</v>
      </c>
      <c r="E59" s="238" t="s">
        <v>1835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45611.0</v>
      </c>
      <c r="N59" s="164">
        <v>45613.0</v>
      </c>
      <c r="O59" s="34"/>
      <c r="P59" s="34"/>
      <c r="Q59" s="34"/>
      <c r="R59" s="34"/>
      <c r="S59" s="35">
        <f t="shared" si="4"/>
        <v>0</v>
      </c>
      <c r="T59" s="32">
        <v>0.0</v>
      </c>
      <c r="U59" s="37">
        <v>120.0</v>
      </c>
      <c r="V59" s="32">
        <v>2.0</v>
      </c>
      <c r="W59" s="37">
        <v>55.0</v>
      </c>
      <c r="X59" s="37"/>
      <c r="Y59" s="35">
        <f t="shared" si="2"/>
        <v>110</v>
      </c>
      <c r="Z59" s="39">
        <f t="shared" si="3"/>
        <v>110</v>
      </c>
      <c r="AA59" s="68"/>
    </row>
    <row r="60" ht="14.25" customHeight="1">
      <c r="A60" s="25">
        <v>110400.0</v>
      </c>
      <c r="B60" s="52">
        <v>110401.0</v>
      </c>
      <c r="C60" s="313" t="s">
        <v>3261</v>
      </c>
      <c r="D60" s="238" t="s">
        <v>1740</v>
      </c>
      <c r="E60" s="238" t="s">
        <v>1793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50</v>
      </c>
      <c r="M60" s="164">
        <v>45611.0</v>
      </c>
      <c r="N60" s="164">
        <v>45613.0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120.0</v>
      </c>
      <c r="V60" s="32">
        <v>1.0</v>
      </c>
      <c r="W60" s="37">
        <v>55.0</v>
      </c>
      <c r="X60" s="37"/>
      <c r="Y60" s="35">
        <f t="shared" si="2"/>
        <v>55</v>
      </c>
      <c r="Z60" s="39">
        <f t="shared" si="3"/>
        <v>55</v>
      </c>
      <c r="AA60" s="68"/>
    </row>
    <row r="61" ht="14.25" customHeight="1">
      <c r="A61" s="25">
        <v>110400.0</v>
      </c>
      <c r="B61" s="52">
        <v>110401.0</v>
      </c>
      <c r="C61" s="27" t="s">
        <v>3262</v>
      </c>
      <c r="D61" s="238" t="s">
        <v>1712</v>
      </c>
      <c r="E61" s="238" t="s">
        <v>1794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50</v>
      </c>
      <c r="M61" s="164">
        <v>45611.0</v>
      </c>
      <c r="N61" s="164">
        <v>45613.0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32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/>
    </row>
    <row r="62" ht="14.25" customHeight="1">
      <c r="A62" s="25">
        <v>110400.0</v>
      </c>
      <c r="B62" s="52">
        <v>110401.0</v>
      </c>
      <c r="C62" s="320" t="s">
        <v>3263</v>
      </c>
      <c r="D62" s="238" t="s">
        <v>1740</v>
      </c>
      <c r="E62" s="313" t="s">
        <v>1739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50</v>
      </c>
      <c r="M62" s="164">
        <v>45611.0</v>
      </c>
      <c r="N62" s="164">
        <v>45613.0</v>
      </c>
      <c r="O62" s="34"/>
      <c r="P62" s="34"/>
      <c r="Q62" s="34"/>
      <c r="R62" s="34"/>
      <c r="S62" s="35">
        <f t="shared" si="4"/>
        <v>0</v>
      </c>
      <c r="T62" s="32">
        <v>0.0</v>
      </c>
      <c r="U62" s="37">
        <v>120.0</v>
      </c>
      <c r="V62" s="32">
        <v>1.0</v>
      </c>
      <c r="W62" s="37">
        <v>55.0</v>
      </c>
      <c r="X62" s="37"/>
      <c r="Y62" s="35">
        <f t="shared" si="2"/>
        <v>55</v>
      </c>
      <c r="Z62" s="39">
        <f t="shared" si="3"/>
        <v>55</v>
      </c>
      <c r="AA62" s="68"/>
    </row>
    <row r="63" ht="14.25" customHeight="1">
      <c r="A63" s="25">
        <v>110400.0</v>
      </c>
      <c r="B63" s="52">
        <v>110401.0</v>
      </c>
      <c r="C63" s="27" t="s">
        <v>281</v>
      </c>
      <c r="D63" s="321" t="s">
        <v>1710</v>
      </c>
      <c r="E63" s="27" t="s">
        <v>1741</v>
      </c>
      <c r="F63" s="28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50</v>
      </c>
      <c r="M63" s="164">
        <v>45611.0</v>
      </c>
      <c r="N63" s="164">
        <v>45613.0</v>
      </c>
      <c r="O63" s="34"/>
      <c r="P63" s="34"/>
      <c r="Q63" s="34"/>
      <c r="R63" s="34"/>
      <c r="S63" s="35">
        <f t="shared" si="4"/>
        <v>0</v>
      </c>
      <c r="T63" s="32">
        <v>0.0</v>
      </c>
      <c r="U63" s="37">
        <v>120.0</v>
      </c>
      <c r="V63" s="32">
        <v>1.0</v>
      </c>
      <c r="W63" s="37">
        <v>55.0</v>
      </c>
      <c r="X63" s="37"/>
      <c r="Y63" s="35">
        <f t="shared" si="2"/>
        <v>55</v>
      </c>
      <c r="Z63" s="39">
        <f t="shared" si="3"/>
        <v>55</v>
      </c>
      <c r="AA63" s="68"/>
    </row>
    <row r="64" ht="14.25" customHeight="1">
      <c r="A64" s="25">
        <v>110400.0</v>
      </c>
      <c r="B64" s="52">
        <v>110401.0</v>
      </c>
      <c r="C64" s="96" t="s">
        <v>1240</v>
      </c>
      <c r="D64" s="199" t="s">
        <v>1783</v>
      </c>
      <c r="E64" s="51" t="s">
        <v>1952</v>
      </c>
      <c r="F64" s="28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50</v>
      </c>
      <c r="M64" s="164">
        <v>45632.0</v>
      </c>
      <c r="N64" s="164">
        <v>45633.0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32">
        <v>1.0</v>
      </c>
      <c r="W64" s="37">
        <v>55.0</v>
      </c>
      <c r="X64" s="37"/>
      <c r="Y64" s="35">
        <f t="shared" si="2"/>
        <v>55</v>
      </c>
      <c r="Z64" s="39">
        <f t="shared" si="3"/>
        <v>55</v>
      </c>
      <c r="AA64" s="68"/>
    </row>
    <row r="65" ht="14.25" customHeight="1">
      <c r="A65" s="25">
        <v>110400.0</v>
      </c>
      <c r="B65" s="52">
        <v>110401.0</v>
      </c>
      <c r="C65" s="105" t="s">
        <v>3264</v>
      </c>
      <c r="D65" s="64" t="s">
        <v>1712</v>
      </c>
      <c r="E65" s="150" t="s">
        <v>3265</v>
      </c>
      <c r="F65" s="28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50</v>
      </c>
      <c r="M65" s="164">
        <v>45613.0</v>
      </c>
      <c r="N65" s="164">
        <v>45627.0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32">
        <v>1.0</v>
      </c>
      <c r="W65" s="37">
        <v>55.0</v>
      </c>
      <c r="X65" s="37"/>
      <c r="Y65" s="35">
        <f t="shared" si="2"/>
        <v>55</v>
      </c>
      <c r="Z65" s="39">
        <f t="shared" si="3"/>
        <v>55</v>
      </c>
      <c r="AA65" s="68"/>
    </row>
    <row r="66" ht="14.25" customHeight="1">
      <c r="A66" s="25">
        <v>110400.0</v>
      </c>
      <c r="B66" s="52">
        <v>110401.0</v>
      </c>
      <c r="C66" s="105" t="s">
        <v>3266</v>
      </c>
      <c r="D66" s="322" t="s">
        <v>1854</v>
      </c>
      <c r="E66" s="150" t="s">
        <v>1919</v>
      </c>
      <c r="F66" s="28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50</v>
      </c>
      <c r="M66" s="164">
        <v>45613.0</v>
      </c>
      <c r="N66" s="164">
        <v>45627.0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120.0</v>
      </c>
      <c r="V66" s="32">
        <v>1.0</v>
      </c>
      <c r="W66" s="37">
        <v>55.0</v>
      </c>
      <c r="X66" s="37"/>
      <c r="Y66" s="35">
        <f t="shared" si="2"/>
        <v>55</v>
      </c>
      <c r="Z66" s="39">
        <f t="shared" si="3"/>
        <v>55</v>
      </c>
      <c r="AA66" s="68"/>
    </row>
    <row r="67" ht="14.25" customHeight="1">
      <c r="A67" s="25">
        <v>110400.0</v>
      </c>
      <c r="B67" s="52">
        <v>110401.0</v>
      </c>
      <c r="C67" s="105" t="s">
        <v>3267</v>
      </c>
      <c r="D67" s="64" t="s">
        <v>1712</v>
      </c>
      <c r="E67" s="150" t="s">
        <v>595</v>
      </c>
      <c r="F67" s="28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50</v>
      </c>
      <c r="M67" s="164">
        <v>45613.0</v>
      </c>
      <c r="N67" s="164">
        <v>45627.0</v>
      </c>
      <c r="O67" s="34"/>
      <c r="P67" s="34"/>
      <c r="Q67" s="34"/>
      <c r="R67" s="34"/>
      <c r="S67" s="35">
        <f t="shared" si="4"/>
        <v>0</v>
      </c>
      <c r="T67" s="32">
        <v>1.0</v>
      </c>
      <c r="U67" s="37">
        <v>120.0</v>
      </c>
      <c r="V67" s="32">
        <v>2.0</v>
      </c>
      <c r="W67" s="37">
        <v>55.0</v>
      </c>
      <c r="X67" s="37"/>
      <c r="Y67" s="35">
        <f t="shared" si="2"/>
        <v>230</v>
      </c>
      <c r="Z67" s="39">
        <f t="shared" si="3"/>
        <v>230</v>
      </c>
      <c r="AA67" s="68"/>
    </row>
    <row r="68" ht="14.25" customHeight="1">
      <c r="A68" s="25">
        <v>110400.0</v>
      </c>
      <c r="B68" s="52">
        <v>110401.0</v>
      </c>
      <c r="C68" s="105" t="s">
        <v>1454</v>
      </c>
      <c r="D68" s="64" t="s">
        <v>1854</v>
      </c>
      <c r="E68" s="150" t="s">
        <v>1853</v>
      </c>
      <c r="F68" s="28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50</v>
      </c>
      <c r="M68" s="164">
        <v>45613.0</v>
      </c>
      <c r="N68" s="164">
        <v>45627.0</v>
      </c>
      <c r="O68" s="34"/>
      <c r="P68" s="34"/>
      <c r="Q68" s="34"/>
      <c r="R68" s="34"/>
      <c r="S68" s="35">
        <f t="shared" si="4"/>
        <v>0</v>
      </c>
      <c r="T68" s="32">
        <v>1.0</v>
      </c>
      <c r="U68" s="37">
        <v>120.0</v>
      </c>
      <c r="V68" s="32">
        <v>1.0</v>
      </c>
      <c r="W68" s="37">
        <v>55.0</v>
      </c>
      <c r="X68" s="37"/>
      <c r="Y68" s="35">
        <f t="shared" si="2"/>
        <v>175</v>
      </c>
      <c r="Z68" s="39">
        <f t="shared" si="3"/>
        <v>175</v>
      </c>
      <c r="AA68" s="68"/>
    </row>
    <row r="69" ht="14.25" customHeight="1">
      <c r="A69" s="25">
        <v>110400.0</v>
      </c>
      <c r="B69" s="52">
        <v>110401.0</v>
      </c>
      <c r="C69" s="105" t="s">
        <v>3268</v>
      </c>
      <c r="D69" s="64" t="s">
        <v>1712</v>
      </c>
      <c r="E69" s="150" t="s">
        <v>1786</v>
      </c>
      <c r="F69" s="28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50</v>
      </c>
      <c r="M69" s="164">
        <v>45613.0</v>
      </c>
      <c r="N69" s="164">
        <v>45627.0</v>
      </c>
      <c r="O69" s="34"/>
      <c r="P69" s="34"/>
      <c r="Q69" s="34"/>
      <c r="R69" s="34"/>
      <c r="S69" s="35">
        <f t="shared" si="4"/>
        <v>0</v>
      </c>
      <c r="T69" s="32">
        <v>1.0</v>
      </c>
      <c r="U69" s="37">
        <v>120.0</v>
      </c>
      <c r="V69" s="32">
        <v>1.0</v>
      </c>
      <c r="W69" s="37">
        <v>55.0</v>
      </c>
      <c r="X69" s="37"/>
      <c r="Y69" s="35">
        <f t="shared" si="2"/>
        <v>175</v>
      </c>
      <c r="Z69" s="39">
        <f t="shared" si="3"/>
        <v>175</v>
      </c>
      <c r="AA69" s="68"/>
    </row>
    <row r="70" ht="14.25" customHeight="1">
      <c r="A70" s="25">
        <v>110400.0</v>
      </c>
      <c r="B70" s="52">
        <v>110401.0</v>
      </c>
      <c r="C70" s="105" t="s">
        <v>1423</v>
      </c>
      <c r="D70" s="64" t="s">
        <v>1712</v>
      </c>
      <c r="E70" s="150" t="s">
        <v>1832</v>
      </c>
      <c r="F70" s="28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45613.0</v>
      </c>
      <c r="N70" s="164">
        <v>45627.0</v>
      </c>
      <c r="O70" s="34"/>
      <c r="P70" s="34"/>
      <c r="Q70" s="34"/>
      <c r="R70" s="34"/>
      <c r="S70" s="35">
        <f t="shared" si="4"/>
        <v>0</v>
      </c>
      <c r="T70" s="32">
        <v>1.0</v>
      </c>
      <c r="U70" s="37">
        <v>120.0</v>
      </c>
      <c r="V70" s="32">
        <v>1.0</v>
      </c>
      <c r="W70" s="37">
        <v>55.0</v>
      </c>
      <c r="X70" s="37"/>
      <c r="Y70" s="35">
        <f t="shared" si="2"/>
        <v>175</v>
      </c>
      <c r="Z70" s="39">
        <f t="shared" si="3"/>
        <v>175</v>
      </c>
      <c r="AA70" s="68"/>
    </row>
    <row r="71" ht="14.25" customHeight="1">
      <c r="A71" s="25">
        <v>110400.0</v>
      </c>
      <c r="B71" s="52">
        <v>110401.0</v>
      </c>
      <c r="C71" s="239" t="s">
        <v>1032</v>
      </c>
      <c r="D71" s="323" t="s">
        <v>1712</v>
      </c>
      <c r="E71" s="324" t="s">
        <v>1896</v>
      </c>
      <c r="F71" s="28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50</v>
      </c>
      <c r="M71" s="164">
        <v>45613.0</v>
      </c>
      <c r="N71" s="164">
        <v>45627.0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32">
        <v>1.0</v>
      </c>
      <c r="W71" s="37">
        <v>55.0</v>
      </c>
      <c r="X71" s="37"/>
      <c r="Y71" s="35">
        <f t="shared" si="2"/>
        <v>55</v>
      </c>
      <c r="Z71" s="39">
        <f t="shared" si="3"/>
        <v>55</v>
      </c>
      <c r="AA71" s="68"/>
    </row>
    <row r="72" ht="14.25" customHeight="1">
      <c r="A72" s="25">
        <v>110400.0</v>
      </c>
      <c r="B72" s="52">
        <v>110401.0</v>
      </c>
      <c r="C72" s="105" t="s">
        <v>3268</v>
      </c>
      <c r="D72" s="51" t="s">
        <v>1712</v>
      </c>
      <c r="E72" s="105" t="s">
        <v>1786</v>
      </c>
      <c r="F72" s="28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45629.0</v>
      </c>
      <c r="N72" s="164">
        <v>45632.0</v>
      </c>
      <c r="O72" s="34"/>
      <c r="P72" s="34"/>
      <c r="Q72" s="34"/>
      <c r="R72" s="34"/>
      <c r="S72" s="35">
        <f t="shared" si="4"/>
        <v>0</v>
      </c>
      <c r="T72" s="32">
        <v>1.0</v>
      </c>
      <c r="U72" s="37">
        <v>120.0</v>
      </c>
      <c r="V72" s="32">
        <v>1.0</v>
      </c>
      <c r="W72" s="37">
        <v>55.0</v>
      </c>
      <c r="X72" s="37"/>
      <c r="Y72" s="35">
        <f t="shared" si="2"/>
        <v>175</v>
      </c>
      <c r="Z72" s="39">
        <f t="shared" si="3"/>
        <v>175</v>
      </c>
      <c r="AA72" s="68"/>
    </row>
    <row r="73" ht="14.25" customHeight="1">
      <c r="A73" s="25">
        <v>110400.0</v>
      </c>
      <c r="B73" s="52">
        <v>110401.0</v>
      </c>
      <c r="C73" s="105" t="s">
        <v>1423</v>
      </c>
      <c r="D73" s="51" t="s">
        <v>1712</v>
      </c>
      <c r="E73" s="105" t="s">
        <v>1832</v>
      </c>
      <c r="F73" s="28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45629.0</v>
      </c>
      <c r="N73" s="164">
        <v>45632.0</v>
      </c>
      <c r="O73" s="34"/>
      <c r="P73" s="34"/>
      <c r="Q73" s="34"/>
      <c r="R73" s="34"/>
      <c r="S73" s="35">
        <f t="shared" si="4"/>
        <v>0</v>
      </c>
      <c r="T73" s="32">
        <v>1.0</v>
      </c>
      <c r="U73" s="37">
        <v>120.0</v>
      </c>
      <c r="V73" s="32">
        <v>1.0</v>
      </c>
      <c r="W73" s="37">
        <v>55.0</v>
      </c>
      <c r="X73" s="37"/>
      <c r="Y73" s="35">
        <f t="shared" si="2"/>
        <v>175</v>
      </c>
      <c r="Z73" s="39">
        <f t="shared" si="3"/>
        <v>175</v>
      </c>
      <c r="AA73" s="68"/>
    </row>
    <row r="74" ht="14.25" customHeight="1">
      <c r="A74" s="25">
        <v>110400.0</v>
      </c>
      <c r="B74" s="52">
        <v>110401.0</v>
      </c>
      <c r="C74" s="105" t="s">
        <v>3267</v>
      </c>
      <c r="D74" s="51" t="s">
        <v>1712</v>
      </c>
      <c r="E74" s="105" t="s">
        <v>595</v>
      </c>
      <c r="F74" s="28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45629.0</v>
      </c>
      <c r="N74" s="164">
        <v>45632.0</v>
      </c>
      <c r="O74" s="34"/>
      <c r="P74" s="34"/>
      <c r="Q74" s="34"/>
      <c r="R74" s="34"/>
      <c r="S74" s="35">
        <f t="shared" si="4"/>
        <v>0</v>
      </c>
      <c r="T74" s="32">
        <v>1.0</v>
      </c>
      <c r="U74" s="37">
        <v>120.0</v>
      </c>
      <c r="V74" s="32">
        <v>1.0</v>
      </c>
      <c r="W74" s="37">
        <v>55.0</v>
      </c>
      <c r="X74" s="37"/>
      <c r="Y74" s="35">
        <f t="shared" si="2"/>
        <v>175</v>
      </c>
      <c r="Z74" s="39">
        <f t="shared" si="3"/>
        <v>175</v>
      </c>
      <c r="AA74" s="68"/>
    </row>
    <row r="75" ht="14.25" customHeight="1">
      <c r="A75" s="25">
        <v>110400.0</v>
      </c>
      <c r="B75" s="52">
        <v>110401.0</v>
      </c>
      <c r="C75" s="105" t="s">
        <v>1454</v>
      </c>
      <c r="D75" s="51" t="s">
        <v>1854</v>
      </c>
      <c r="E75" s="105" t="s">
        <v>1853</v>
      </c>
      <c r="F75" s="28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45629.0</v>
      </c>
      <c r="N75" s="164">
        <v>45632.0</v>
      </c>
      <c r="O75" s="34"/>
      <c r="P75" s="34"/>
      <c r="Q75" s="34"/>
      <c r="R75" s="34"/>
      <c r="S75" s="35">
        <f t="shared" si="4"/>
        <v>0</v>
      </c>
      <c r="T75" s="32">
        <v>1.0</v>
      </c>
      <c r="U75" s="37">
        <v>120.0</v>
      </c>
      <c r="V75" s="32">
        <v>1.0</v>
      </c>
      <c r="W75" s="37">
        <v>55.0</v>
      </c>
      <c r="X75" s="37"/>
      <c r="Y75" s="35">
        <f t="shared" si="2"/>
        <v>175</v>
      </c>
      <c r="Z75" s="39">
        <f t="shared" si="3"/>
        <v>175</v>
      </c>
      <c r="AA75" s="68"/>
    </row>
    <row r="76" ht="14.25" customHeight="1">
      <c r="A76" s="25">
        <v>110400.0</v>
      </c>
      <c r="B76" s="52">
        <v>110401.0</v>
      </c>
      <c r="C76" s="105" t="s">
        <v>3127</v>
      </c>
      <c r="D76" s="51" t="s">
        <v>1712</v>
      </c>
      <c r="E76" s="105" t="s">
        <v>1851</v>
      </c>
      <c r="F76" s="28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45629.0</v>
      </c>
      <c r="N76" s="164">
        <v>45632.0</v>
      </c>
      <c r="O76" s="34"/>
      <c r="P76" s="34"/>
      <c r="Q76" s="34"/>
      <c r="R76" s="34"/>
      <c r="S76" s="35">
        <f t="shared" si="4"/>
        <v>0</v>
      </c>
      <c r="T76" s="32">
        <v>1.0</v>
      </c>
      <c r="U76" s="37">
        <v>120.0</v>
      </c>
      <c r="V76" s="32">
        <v>1.0</v>
      </c>
      <c r="W76" s="37">
        <v>55.0</v>
      </c>
      <c r="X76" s="37"/>
      <c r="Y76" s="35">
        <f t="shared" si="2"/>
        <v>175</v>
      </c>
      <c r="Z76" s="39">
        <f t="shared" si="3"/>
        <v>175</v>
      </c>
      <c r="AA76" s="68"/>
    </row>
    <row r="77" ht="14.25" customHeight="1">
      <c r="A77" s="25">
        <v>110400.0</v>
      </c>
      <c r="B77" s="52">
        <v>110401.0</v>
      </c>
      <c r="C77" s="105" t="s">
        <v>1032</v>
      </c>
      <c r="D77" s="51" t="s">
        <v>1712</v>
      </c>
      <c r="E77" s="105" t="s">
        <v>1896</v>
      </c>
      <c r="F77" s="28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45629.0</v>
      </c>
      <c r="N77" s="164">
        <v>45632.0</v>
      </c>
      <c r="O77" s="34"/>
      <c r="P77" s="34"/>
      <c r="Q77" s="34"/>
      <c r="R77" s="34"/>
      <c r="S77" s="35">
        <f t="shared" si="4"/>
        <v>0</v>
      </c>
      <c r="T77" s="27">
        <v>1.0</v>
      </c>
      <c r="U77" s="37">
        <v>120.0</v>
      </c>
      <c r="V77" s="144">
        <v>1.0</v>
      </c>
      <c r="W77" s="37">
        <v>55.0</v>
      </c>
      <c r="X77" s="37"/>
      <c r="Y77" s="35">
        <f t="shared" si="2"/>
        <v>175</v>
      </c>
      <c r="Z77" s="39">
        <f t="shared" si="3"/>
        <v>175</v>
      </c>
      <c r="AA77" s="68"/>
    </row>
    <row r="78" ht="14.25" customHeight="1">
      <c r="A78" s="25">
        <v>110400.0</v>
      </c>
      <c r="B78" s="52">
        <v>110401.0</v>
      </c>
      <c r="C78" s="105" t="s">
        <v>1425</v>
      </c>
      <c r="D78" s="51" t="s">
        <v>1712</v>
      </c>
      <c r="E78" s="105" t="s">
        <v>596</v>
      </c>
      <c r="F78" s="28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45629.0</v>
      </c>
      <c r="N78" s="164">
        <v>45632.0</v>
      </c>
      <c r="O78" s="34"/>
      <c r="P78" s="34"/>
      <c r="Q78" s="34"/>
      <c r="R78" s="34"/>
      <c r="S78" s="35">
        <f t="shared" si="4"/>
        <v>0</v>
      </c>
      <c r="T78" s="27">
        <v>1.0</v>
      </c>
      <c r="U78" s="37">
        <v>120.0</v>
      </c>
      <c r="V78" s="144">
        <v>1.0</v>
      </c>
      <c r="W78" s="37">
        <v>55.0</v>
      </c>
      <c r="X78" s="37"/>
      <c r="Y78" s="35">
        <f t="shared" si="2"/>
        <v>175</v>
      </c>
      <c r="Z78" s="39">
        <f t="shared" si="3"/>
        <v>175</v>
      </c>
      <c r="AA78" s="68"/>
    </row>
    <row r="79" ht="14.25" customHeight="1">
      <c r="A79" s="25">
        <v>110400.0</v>
      </c>
      <c r="B79" s="52">
        <v>110401.0</v>
      </c>
      <c r="C79" s="105" t="s">
        <v>581</v>
      </c>
      <c r="D79" s="51" t="s">
        <v>1707</v>
      </c>
      <c r="E79" s="105" t="s">
        <v>1966</v>
      </c>
      <c r="F79" s="28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991</v>
      </c>
      <c r="M79" s="164">
        <v>45614.0</v>
      </c>
      <c r="N79" s="164">
        <v>45615.0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32">
        <v>2.0</v>
      </c>
      <c r="W79" s="37">
        <v>57.0</v>
      </c>
      <c r="X79" s="37"/>
      <c r="Y79" s="35">
        <f t="shared" si="2"/>
        <v>114</v>
      </c>
      <c r="Z79" s="39">
        <f t="shared" si="3"/>
        <v>114</v>
      </c>
      <c r="AA79" s="68"/>
    </row>
    <row r="80" ht="14.25" customHeight="1">
      <c r="A80" s="25">
        <v>110400.0</v>
      </c>
      <c r="B80" s="52">
        <v>110401.0</v>
      </c>
      <c r="C80" s="105" t="s">
        <v>3269</v>
      </c>
      <c r="D80" s="51" t="s">
        <v>1917</v>
      </c>
      <c r="E80" s="105" t="s">
        <v>3270</v>
      </c>
      <c r="F80" s="28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991</v>
      </c>
      <c r="M80" s="164">
        <v>45614.0</v>
      </c>
      <c r="N80" s="164">
        <v>45615.0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32">
        <v>2.0</v>
      </c>
      <c r="W80" s="37">
        <v>57.0</v>
      </c>
      <c r="X80" s="37"/>
      <c r="Y80" s="35">
        <f t="shared" si="2"/>
        <v>114</v>
      </c>
      <c r="Z80" s="39">
        <f t="shared" si="3"/>
        <v>114</v>
      </c>
      <c r="AA80" s="68"/>
    </row>
    <row r="81" ht="14.25" customHeight="1">
      <c r="A81" s="25">
        <v>110400.0</v>
      </c>
      <c r="B81" s="52">
        <v>110401.0</v>
      </c>
      <c r="C81" s="105" t="s">
        <v>1923</v>
      </c>
      <c r="D81" s="51" t="s">
        <v>1712</v>
      </c>
      <c r="E81" s="105" t="s">
        <v>1829</v>
      </c>
      <c r="F81" s="28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991</v>
      </c>
      <c r="M81" s="164">
        <v>45614.0</v>
      </c>
      <c r="N81" s="164">
        <v>45615.0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241.86</v>
      </c>
      <c r="V81" s="32">
        <v>1.0</v>
      </c>
      <c r="W81" s="37">
        <v>55.0</v>
      </c>
      <c r="X81" s="37"/>
      <c r="Y81" s="35">
        <f t="shared" si="2"/>
        <v>55</v>
      </c>
      <c r="Z81" s="39">
        <f t="shared" si="3"/>
        <v>55</v>
      </c>
      <c r="AA81" s="68"/>
    </row>
    <row r="82" ht="14.25" customHeight="1">
      <c r="A82" s="25">
        <v>110400.0</v>
      </c>
      <c r="B82" s="52">
        <v>110401.0</v>
      </c>
      <c r="C82" s="105" t="s">
        <v>1402</v>
      </c>
      <c r="D82" s="51" t="s">
        <v>1712</v>
      </c>
      <c r="E82" s="105" t="s">
        <v>1745</v>
      </c>
      <c r="F82" s="28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991</v>
      </c>
      <c r="M82" s="164">
        <v>45614.0</v>
      </c>
      <c r="N82" s="164">
        <v>45615.0</v>
      </c>
      <c r="O82" s="34"/>
      <c r="P82" s="34"/>
      <c r="Q82" s="34"/>
      <c r="R82" s="34"/>
      <c r="S82" s="35">
        <f t="shared" si="4"/>
        <v>0</v>
      </c>
      <c r="T82" s="32">
        <v>0.0</v>
      </c>
      <c r="U82" s="37">
        <v>120.0</v>
      </c>
      <c r="V82" s="32">
        <v>1.0</v>
      </c>
      <c r="W82" s="37">
        <v>55.0</v>
      </c>
      <c r="X82" s="37"/>
      <c r="Y82" s="35">
        <f t="shared" si="2"/>
        <v>55</v>
      </c>
      <c r="Z82" s="39">
        <f t="shared" si="3"/>
        <v>55</v>
      </c>
      <c r="AA82" s="68"/>
    </row>
    <row r="83" ht="14.25" customHeight="1">
      <c r="A83" s="25">
        <v>110400.0</v>
      </c>
      <c r="B83" s="52">
        <v>110401.0</v>
      </c>
      <c r="C83" s="105" t="s">
        <v>1037</v>
      </c>
      <c r="D83" s="51" t="s">
        <v>1740</v>
      </c>
      <c r="E83" s="105" t="s">
        <v>1941</v>
      </c>
      <c r="F83" s="28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991</v>
      </c>
      <c r="M83" s="164">
        <v>45614.0</v>
      </c>
      <c r="N83" s="164">
        <v>45615.0</v>
      </c>
      <c r="O83" s="34"/>
      <c r="P83" s="34"/>
      <c r="Q83" s="34"/>
      <c r="R83" s="34"/>
      <c r="S83" s="35">
        <f t="shared" si="4"/>
        <v>0</v>
      </c>
      <c r="T83" s="32">
        <v>0.0</v>
      </c>
      <c r="U83" s="37">
        <v>120.0</v>
      </c>
      <c r="V83" s="32">
        <v>1.0</v>
      </c>
      <c r="W83" s="37">
        <v>55.0</v>
      </c>
      <c r="X83" s="37"/>
      <c r="Y83" s="35">
        <f t="shared" si="2"/>
        <v>55</v>
      </c>
      <c r="Z83" s="39">
        <f t="shared" si="3"/>
        <v>55</v>
      </c>
      <c r="AA83" s="68"/>
    </row>
    <row r="84" ht="14.25" customHeight="1">
      <c r="A84" s="25">
        <v>110400.0</v>
      </c>
      <c r="B84" s="52">
        <v>110401.0</v>
      </c>
      <c r="C84" s="105" t="s">
        <v>532</v>
      </c>
      <c r="D84" s="51" t="s">
        <v>1712</v>
      </c>
      <c r="E84" s="105" t="s">
        <v>1756</v>
      </c>
      <c r="F84" s="28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991</v>
      </c>
      <c r="M84" s="164">
        <v>45614.0</v>
      </c>
      <c r="N84" s="164">
        <v>45615.0</v>
      </c>
      <c r="O84" s="34"/>
      <c r="P84" s="34"/>
      <c r="Q84" s="34"/>
      <c r="R84" s="34"/>
      <c r="S84" s="35">
        <f t="shared" si="4"/>
        <v>0</v>
      </c>
      <c r="T84" s="32">
        <v>0.0</v>
      </c>
      <c r="U84" s="37">
        <v>120.0</v>
      </c>
      <c r="V84" s="32">
        <v>1.0</v>
      </c>
      <c r="W84" s="37">
        <v>55.0</v>
      </c>
      <c r="X84" s="37"/>
      <c r="Y84" s="35">
        <f t="shared" si="2"/>
        <v>55</v>
      </c>
      <c r="Z84" s="39">
        <f t="shared" si="3"/>
        <v>55</v>
      </c>
      <c r="AA84" s="68"/>
    </row>
    <row r="85" ht="14.25" customHeight="1">
      <c r="A85" s="25">
        <v>110400.0</v>
      </c>
      <c r="B85" s="52">
        <v>110401.0</v>
      </c>
      <c r="C85" s="105" t="s">
        <v>1446</v>
      </c>
      <c r="D85" s="51" t="s">
        <v>1710</v>
      </c>
      <c r="E85" s="105" t="s">
        <v>2057</v>
      </c>
      <c r="F85" s="28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255</v>
      </c>
      <c r="L85" s="153" t="s">
        <v>991</v>
      </c>
      <c r="M85" s="164">
        <v>45614.0</v>
      </c>
      <c r="N85" s="164">
        <v>45615.0</v>
      </c>
      <c r="O85" s="34"/>
      <c r="P85" s="34"/>
      <c r="Q85" s="34"/>
      <c r="R85" s="34"/>
      <c r="S85" s="35">
        <f t="shared" si="4"/>
        <v>0</v>
      </c>
      <c r="T85" s="32">
        <v>0.0</v>
      </c>
      <c r="U85" s="307">
        <v>120.0</v>
      </c>
      <c r="V85" s="144">
        <v>1.0</v>
      </c>
      <c r="W85" s="307">
        <v>55.0</v>
      </c>
      <c r="X85" s="37"/>
      <c r="Y85" s="35">
        <f t="shared" si="2"/>
        <v>55</v>
      </c>
      <c r="Z85" s="39">
        <f t="shared" si="3"/>
        <v>55</v>
      </c>
      <c r="AA85" s="68"/>
    </row>
    <row r="86" ht="14.25" customHeight="1">
      <c r="A86" s="25">
        <v>110400.0</v>
      </c>
      <c r="B86" s="52">
        <v>110401.0</v>
      </c>
      <c r="C86" s="105" t="s">
        <v>1426</v>
      </c>
      <c r="D86" s="105" t="s">
        <v>1712</v>
      </c>
      <c r="E86" s="105" t="s">
        <v>1995</v>
      </c>
      <c r="F86" s="28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255</v>
      </c>
      <c r="L86" s="153" t="s">
        <v>991</v>
      </c>
      <c r="M86" s="164">
        <v>45614.0</v>
      </c>
      <c r="N86" s="164">
        <v>45615.0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07">
        <v>120.0</v>
      </c>
      <c r="V86" s="144">
        <v>1.0</v>
      </c>
      <c r="W86" s="307">
        <v>55.0</v>
      </c>
      <c r="X86" s="37"/>
      <c r="Y86" s="35">
        <f t="shared" si="2"/>
        <v>55</v>
      </c>
      <c r="Z86" s="39">
        <f t="shared" si="3"/>
        <v>55</v>
      </c>
      <c r="AA86" s="68"/>
    </row>
    <row r="87" ht="14.25" customHeight="1">
      <c r="A87" s="25">
        <v>110400.0</v>
      </c>
      <c r="B87" s="52">
        <v>110401.0</v>
      </c>
      <c r="C87" s="105" t="s">
        <v>778</v>
      </c>
      <c r="D87" s="51" t="s">
        <v>1710</v>
      </c>
      <c r="E87" s="105" t="s">
        <v>1876</v>
      </c>
      <c r="F87" s="28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60</v>
      </c>
      <c r="L87" s="153" t="s">
        <v>991</v>
      </c>
      <c r="M87" s="164">
        <v>45614.0</v>
      </c>
      <c r="N87" s="164">
        <v>45615.0</v>
      </c>
      <c r="O87" s="34"/>
      <c r="P87" s="34"/>
      <c r="Q87" s="34"/>
      <c r="R87" s="34"/>
      <c r="S87" s="35">
        <f t="shared" si="4"/>
        <v>0</v>
      </c>
      <c r="T87" s="32">
        <v>0.0</v>
      </c>
      <c r="U87" s="307">
        <v>332.08</v>
      </c>
      <c r="V87" s="144">
        <v>1.0</v>
      </c>
      <c r="W87" s="307">
        <v>55.0</v>
      </c>
      <c r="X87" s="37"/>
      <c r="Y87" s="35">
        <f t="shared" si="2"/>
        <v>55</v>
      </c>
      <c r="Z87" s="39">
        <f t="shared" si="3"/>
        <v>55</v>
      </c>
      <c r="AA87" s="68"/>
    </row>
    <row r="88" ht="14.25" customHeight="1">
      <c r="A88" s="25">
        <v>110400.0</v>
      </c>
      <c r="B88" s="52">
        <v>110401.0</v>
      </c>
      <c r="C88" s="105" t="s">
        <v>1359</v>
      </c>
      <c r="D88" s="51" t="s">
        <v>1710</v>
      </c>
      <c r="E88" s="105" t="s">
        <v>2096</v>
      </c>
      <c r="F88" s="28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991</v>
      </c>
      <c r="M88" s="164">
        <v>45614.0</v>
      </c>
      <c r="N88" s="164">
        <v>45615.0</v>
      </c>
      <c r="O88" s="34"/>
      <c r="P88" s="34"/>
      <c r="Q88" s="34"/>
      <c r="R88" s="34"/>
      <c r="S88" s="35">
        <f t="shared" si="4"/>
        <v>0</v>
      </c>
      <c r="T88" s="27">
        <v>0.0</v>
      </c>
      <c r="U88" s="37">
        <v>120.0</v>
      </c>
      <c r="V88" s="144">
        <v>1.0</v>
      </c>
      <c r="W88" s="37">
        <v>55.0</v>
      </c>
      <c r="X88" s="37"/>
      <c r="Y88" s="35">
        <f t="shared" si="2"/>
        <v>55</v>
      </c>
      <c r="Z88" s="39">
        <f t="shared" si="3"/>
        <v>55</v>
      </c>
      <c r="AA88" s="68"/>
    </row>
    <row r="89" ht="14.25" customHeight="1">
      <c r="A89" s="25">
        <v>110400.0</v>
      </c>
      <c r="B89" s="52">
        <v>110401.0</v>
      </c>
      <c r="C89" s="105" t="s">
        <v>537</v>
      </c>
      <c r="D89" s="51" t="s">
        <v>1712</v>
      </c>
      <c r="E89" s="105" t="s">
        <v>1797</v>
      </c>
      <c r="F89" s="28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991</v>
      </c>
      <c r="M89" s="164">
        <v>45614.0</v>
      </c>
      <c r="N89" s="164">
        <v>45615.0</v>
      </c>
      <c r="O89" s="34"/>
      <c r="P89" s="34"/>
      <c r="Q89" s="34"/>
      <c r="R89" s="34"/>
      <c r="S89" s="35">
        <f t="shared" si="4"/>
        <v>0</v>
      </c>
      <c r="T89" s="27">
        <v>0.0</v>
      </c>
      <c r="U89" s="37">
        <v>120.0</v>
      </c>
      <c r="V89" s="144">
        <v>1.0</v>
      </c>
      <c r="W89" s="37">
        <v>55.0</v>
      </c>
      <c r="X89" s="37"/>
      <c r="Y89" s="35">
        <f t="shared" si="2"/>
        <v>55</v>
      </c>
      <c r="Z89" s="39">
        <f t="shared" si="3"/>
        <v>55</v>
      </c>
      <c r="AA89" s="68"/>
    </row>
    <row r="90" ht="14.25" customHeight="1">
      <c r="A90" s="25">
        <v>110400.0</v>
      </c>
      <c r="B90" s="52">
        <v>110401.0</v>
      </c>
      <c r="C90" s="105" t="s">
        <v>1466</v>
      </c>
      <c r="D90" s="27" t="s">
        <v>1826</v>
      </c>
      <c r="E90" s="105" t="s">
        <v>1835</v>
      </c>
      <c r="F90" s="28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991</v>
      </c>
      <c r="M90" s="164">
        <v>45614.0</v>
      </c>
      <c r="N90" s="164">
        <v>45615.0</v>
      </c>
      <c r="O90" s="34"/>
      <c r="P90" s="34"/>
      <c r="Q90" s="34"/>
      <c r="R90" s="34"/>
      <c r="S90" s="35">
        <f t="shared" si="4"/>
        <v>0</v>
      </c>
      <c r="T90" s="27">
        <v>0.0</v>
      </c>
      <c r="U90" s="37">
        <v>120.0</v>
      </c>
      <c r="V90" s="144">
        <v>1.0</v>
      </c>
      <c r="W90" s="37">
        <v>55.0</v>
      </c>
      <c r="X90" s="37"/>
      <c r="Y90" s="35">
        <f t="shared" si="2"/>
        <v>55</v>
      </c>
      <c r="Z90" s="39">
        <f t="shared" si="3"/>
        <v>55</v>
      </c>
      <c r="AA90" s="68"/>
    </row>
    <row r="91" ht="14.25" customHeight="1">
      <c r="A91" s="25">
        <v>110400.0</v>
      </c>
      <c r="B91" s="52">
        <v>110401.0</v>
      </c>
      <c r="C91" s="105" t="s">
        <v>1046</v>
      </c>
      <c r="D91" s="51" t="s">
        <v>1712</v>
      </c>
      <c r="E91" s="105" t="s">
        <v>1770</v>
      </c>
      <c r="F91" s="28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991</v>
      </c>
      <c r="M91" s="164">
        <v>45614.0</v>
      </c>
      <c r="N91" s="164">
        <v>45615.0</v>
      </c>
      <c r="O91" s="34"/>
      <c r="P91" s="34"/>
      <c r="Q91" s="34"/>
      <c r="R91" s="34"/>
      <c r="S91" s="35">
        <f t="shared" si="4"/>
        <v>0</v>
      </c>
      <c r="T91" s="27">
        <v>0.0</v>
      </c>
      <c r="U91" s="37">
        <v>120.0</v>
      </c>
      <c r="V91" s="144">
        <v>1.0</v>
      </c>
      <c r="W91" s="37">
        <v>55.0</v>
      </c>
      <c r="X91" s="37"/>
      <c r="Y91" s="35">
        <f t="shared" si="2"/>
        <v>55</v>
      </c>
      <c r="Z91" s="39">
        <f t="shared" si="3"/>
        <v>55</v>
      </c>
      <c r="AA91" s="68"/>
    </row>
    <row r="92" ht="14.25" customHeight="1">
      <c r="A92" s="25">
        <v>110400.0</v>
      </c>
      <c r="B92" s="52">
        <v>110401.0</v>
      </c>
      <c r="C92" s="105" t="s">
        <v>1363</v>
      </c>
      <c r="D92" s="51" t="s">
        <v>1712</v>
      </c>
      <c r="E92" s="105" t="s">
        <v>1846</v>
      </c>
      <c r="F92" s="28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991</v>
      </c>
      <c r="M92" s="164">
        <v>45614.0</v>
      </c>
      <c r="N92" s="164">
        <v>45615.0</v>
      </c>
      <c r="O92" s="34"/>
      <c r="P92" s="34"/>
      <c r="Q92" s="34"/>
      <c r="R92" s="34"/>
      <c r="S92" s="35">
        <f t="shared" si="4"/>
        <v>0</v>
      </c>
      <c r="T92" s="32">
        <v>0.0</v>
      </c>
      <c r="U92" s="37">
        <v>120.0</v>
      </c>
      <c r="V92" s="144">
        <v>1.0</v>
      </c>
      <c r="W92" s="37">
        <v>55.0</v>
      </c>
      <c r="X92" s="37"/>
      <c r="Y92" s="35">
        <f t="shared" si="2"/>
        <v>55</v>
      </c>
      <c r="Z92" s="39">
        <f t="shared" si="3"/>
        <v>55</v>
      </c>
      <c r="AA92" s="68"/>
    </row>
    <row r="93" ht="14.25" customHeight="1">
      <c r="A93" s="25">
        <v>110400.0</v>
      </c>
      <c r="B93" s="52">
        <v>110401.0</v>
      </c>
      <c r="C93" s="105" t="s">
        <v>1443</v>
      </c>
      <c r="D93" s="51" t="s">
        <v>1712</v>
      </c>
      <c r="E93" s="105" t="s">
        <v>1771</v>
      </c>
      <c r="F93" s="28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991</v>
      </c>
      <c r="M93" s="164">
        <v>45614.0</v>
      </c>
      <c r="N93" s="164">
        <v>45615.0</v>
      </c>
      <c r="O93" s="34"/>
      <c r="P93" s="34"/>
      <c r="Q93" s="34"/>
      <c r="R93" s="34"/>
      <c r="S93" s="35">
        <f t="shared" si="4"/>
        <v>0</v>
      </c>
      <c r="T93" s="27">
        <v>0.0</v>
      </c>
      <c r="U93" s="37">
        <v>120.0</v>
      </c>
      <c r="V93" s="144">
        <v>1.0</v>
      </c>
      <c r="W93" s="37">
        <v>55.0</v>
      </c>
      <c r="X93" s="37"/>
      <c r="Y93" s="35">
        <f t="shared" si="2"/>
        <v>55</v>
      </c>
      <c r="Z93" s="39">
        <f t="shared" si="3"/>
        <v>55</v>
      </c>
      <c r="AA93" s="68"/>
    </row>
    <row r="94" ht="14.25" customHeight="1">
      <c r="A94" s="25">
        <v>110400.0</v>
      </c>
      <c r="B94" s="52">
        <v>110401.0</v>
      </c>
      <c r="C94" s="105" t="s">
        <v>1469</v>
      </c>
      <c r="D94" s="51" t="s">
        <v>1737</v>
      </c>
      <c r="E94" s="105" t="s">
        <v>1823</v>
      </c>
      <c r="F94" s="28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991</v>
      </c>
      <c r="M94" s="164">
        <v>45614.0</v>
      </c>
      <c r="N94" s="164">
        <v>45615.0</v>
      </c>
      <c r="O94" s="34"/>
      <c r="P94" s="34"/>
      <c r="Q94" s="34"/>
      <c r="R94" s="34"/>
      <c r="S94" s="35">
        <f t="shared" si="4"/>
        <v>0</v>
      </c>
      <c r="T94" s="114">
        <v>0.0</v>
      </c>
      <c r="U94" s="37">
        <v>120.0</v>
      </c>
      <c r="V94" s="144">
        <v>1.0</v>
      </c>
      <c r="W94" s="37">
        <v>55.0</v>
      </c>
      <c r="X94" s="37"/>
      <c r="Y94" s="35">
        <f t="shared" si="2"/>
        <v>55</v>
      </c>
      <c r="Z94" s="39">
        <f t="shared" si="3"/>
        <v>55</v>
      </c>
      <c r="AA94" s="68"/>
    </row>
    <row r="95" ht="14.25" customHeight="1">
      <c r="A95" s="25">
        <v>110400.0</v>
      </c>
      <c r="B95" s="52">
        <v>110401.0</v>
      </c>
      <c r="C95" s="105" t="s">
        <v>1413</v>
      </c>
      <c r="D95" s="51" t="s">
        <v>1712</v>
      </c>
      <c r="E95" s="105" t="s">
        <v>2120</v>
      </c>
      <c r="F95" s="28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991</v>
      </c>
      <c r="M95" s="164">
        <v>45614.0</v>
      </c>
      <c r="N95" s="164">
        <v>45615.0</v>
      </c>
      <c r="O95" s="34"/>
      <c r="P95" s="34"/>
      <c r="Q95" s="34"/>
      <c r="R95" s="34"/>
      <c r="S95" s="35">
        <f t="shared" si="4"/>
        <v>0</v>
      </c>
      <c r="T95" s="114">
        <v>0.0</v>
      </c>
      <c r="U95" s="37">
        <v>120.0</v>
      </c>
      <c r="V95" s="144">
        <v>1.0</v>
      </c>
      <c r="W95" s="37">
        <v>55.0</v>
      </c>
      <c r="X95" s="37"/>
      <c r="Y95" s="35">
        <f t="shared" si="2"/>
        <v>55</v>
      </c>
      <c r="Z95" s="39">
        <f t="shared" si="3"/>
        <v>55</v>
      </c>
      <c r="AA95" s="68"/>
    </row>
    <row r="96" ht="14.25" customHeight="1">
      <c r="A96" s="25">
        <v>110400.0</v>
      </c>
      <c r="B96" s="52">
        <v>110401.0</v>
      </c>
      <c r="C96" s="105" t="s">
        <v>3271</v>
      </c>
      <c r="D96" s="51" t="s">
        <v>1712</v>
      </c>
      <c r="E96" s="105" t="s">
        <v>2122</v>
      </c>
      <c r="F96" s="28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991</v>
      </c>
      <c r="M96" s="164">
        <v>45614.0</v>
      </c>
      <c r="N96" s="164">
        <v>45615.0</v>
      </c>
      <c r="O96" s="34"/>
      <c r="P96" s="34"/>
      <c r="Q96" s="34"/>
      <c r="R96" s="34"/>
      <c r="S96" s="35">
        <f t="shared" si="4"/>
        <v>0</v>
      </c>
      <c r="T96" s="114">
        <v>0.0</v>
      </c>
      <c r="U96" s="37">
        <v>120.0</v>
      </c>
      <c r="V96" s="144">
        <v>1.0</v>
      </c>
      <c r="W96" s="37">
        <v>55.0</v>
      </c>
      <c r="X96" s="37"/>
      <c r="Y96" s="35">
        <f t="shared" si="2"/>
        <v>55</v>
      </c>
      <c r="Z96" s="39">
        <f t="shared" si="3"/>
        <v>55</v>
      </c>
      <c r="AA96" s="68"/>
    </row>
    <row r="97" ht="14.25" customHeight="1">
      <c r="A97" s="25">
        <v>110400.0</v>
      </c>
      <c r="B97" s="52">
        <v>110401.0</v>
      </c>
      <c r="C97" s="105" t="s">
        <v>1480</v>
      </c>
      <c r="D97" s="51" t="s">
        <v>1712</v>
      </c>
      <c r="E97" s="105" t="s">
        <v>1913</v>
      </c>
      <c r="F97" s="28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991</v>
      </c>
      <c r="M97" s="164">
        <v>45614.0</v>
      </c>
      <c r="N97" s="164">
        <v>45615.0</v>
      </c>
      <c r="O97" s="34"/>
      <c r="P97" s="34"/>
      <c r="Q97" s="34"/>
      <c r="R97" s="34"/>
      <c r="S97" s="35">
        <f t="shared" si="4"/>
        <v>0</v>
      </c>
      <c r="T97" s="114">
        <v>0.0</v>
      </c>
      <c r="U97" s="37">
        <v>120.0</v>
      </c>
      <c r="V97" s="144">
        <v>1.0</v>
      </c>
      <c r="W97" s="37">
        <v>55.0</v>
      </c>
      <c r="X97" s="37"/>
      <c r="Y97" s="35">
        <f t="shared" si="2"/>
        <v>55</v>
      </c>
      <c r="Z97" s="39">
        <f t="shared" si="3"/>
        <v>55</v>
      </c>
      <c r="AA97" s="68"/>
    </row>
    <row r="98" ht="14.25" customHeight="1">
      <c r="A98" s="25">
        <v>110400.0</v>
      </c>
      <c r="B98" s="52">
        <v>110401.0</v>
      </c>
      <c r="C98" s="105" t="s">
        <v>1398</v>
      </c>
      <c r="D98" s="51" t="s">
        <v>1740</v>
      </c>
      <c r="E98" s="105" t="s">
        <v>1749</v>
      </c>
      <c r="F98" s="28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991</v>
      </c>
      <c r="M98" s="164">
        <v>45614.0</v>
      </c>
      <c r="N98" s="164">
        <v>45615.0</v>
      </c>
      <c r="O98" s="34"/>
      <c r="P98" s="34"/>
      <c r="Q98" s="34"/>
      <c r="R98" s="34"/>
      <c r="S98" s="35">
        <f t="shared" si="4"/>
        <v>0</v>
      </c>
      <c r="T98" s="114">
        <v>0.0</v>
      </c>
      <c r="U98" s="37">
        <v>120.0</v>
      </c>
      <c r="V98" s="144">
        <v>1.0</v>
      </c>
      <c r="W98" s="37">
        <v>55.0</v>
      </c>
      <c r="X98" s="37"/>
      <c r="Y98" s="35">
        <f t="shared" si="2"/>
        <v>55</v>
      </c>
      <c r="Z98" s="39">
        <f t="shared" si="3"/>
        <v>55</v>
      </c>
      <c r="AA98" s="68"/>
    </row>
    <row r="99" ht="14.25" customHeight="1">
      <c r="A99" s="25">
        <v>110400.0</v>
      </c>
      <c r="B99" s="52">
        <v>110401.0</v>
      </c>
      <c r="C99" s="105" t="s">
        <v>1484</v>
      </c>
      <c r="D99" s="51" t="s">
        <v>1710</v>
      </c>
      <c r="E99" s="105" t="s">
        <v>2115</v>
      </c>
      <c r="F99" s="28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991</v>
      </c>
      <c r="M99" s="164">
        <v>45614.0</v>
      </c>
      <c r="N99" s="164">
        <v>45615.0</v>
      </c>
      <c r="O99" s="34"/>
      <c r="P99" s="34"/>
      <c r="Q99" s="34"/>
      <c r="R99" s="34"/>
      <c r="S99" s="35">
        <f t="shared" si="4"/>
        <v>0</v>
      </c>
      <c r="T99" s="114">
        <v>0.0</v>
      </c>
      <c r="U99" s="37">
        <v>120.0</v>
      </c>
      <c r="V99" s="144">
        <v>1.0</v>
      </c>
      <c r="W99" s="37">
        <v>55.0</v>
      </c>
      <c r="X99" s="37"/>
      <c r="Y99" s="35">
        <f t="shared" si="2"/>
        <v>55</v>
      </c>
      <c r="Z99" s="39">
        <f t="shared" si="3"/>
        <v>55</v>
      </c>
      <c r="AA99" s="68"/>
    </row>
    <row r="100" ht="14.25" customHeight="1">
      <c r="A100" s="25">
        <v>110400.0</v>
      </c>
      <c r="B100" s="52">
        <v>110401.0</v>
      </c>
      <c r="C100" s="105" t="s">
        <v>1481</v>
      </c>
      <c r="D100" s="51" t="s">
        <v>1712</v>
      </c>
      <c r="E100" s="105" t="s">
        <v>1752</v>
      </c>
      <c r="F100" s="28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153" t="s">
        <v>991</v>
      </c>
      <c r="M100" s="164">
        <v>45614.0</v>
      </c>
      <c r="N100" s="164">
        <v>45615.0</v>
      </c>
      <c r="O100" s="34"/>
      <c r="P100" s="34"/>
      <c r="Q100" s="308"/>
      <c r="R100" s="308"/>
      <c r="S100" s="35">
        <f t="shared" si="4"/>
        <v>0</v>
      </c>
      <c r="T100" s="114">
        <v>0.0</v>
      </c>
      <c r="U100" s="37">
        <v>120.0</v>
      </c>
      <c r="V100" s="144">
        <v>1.0</v>
      </c>
      <c r="W100" s="37">
        <v>55.0</v>
      </c>
      <c r="X100" s="37"/>
      <c r="Y100" s="35">
        <f t="shared" si="2"/>
        <v>55</v>
      </c>
      <c r="Z100" s="39">
        <f t="shared" si="3"/>
        <v>55</v>
      </c>
      <c r="AA100" s="68"/>
    </row>
    <row r="101" ht="14.25" customHeight="1">
      <c r="A101" s="25">
        <v>110400.0</v>
      </c>
      <c r="B101" s="52">
        <v>110401.0</v>
      </c>
      <c r="C101" s="105" t="s">
        <v>1922</v>
      </c>
      <c r="D101" s="27" t="s">
        <v>1707</v>
      </c>
      <c r="E101" s="105" t="s">
        <v>1706</v>
      </c>
      <c r="F101" s="28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50</v>
      </c>
      <c r="M101" s="164">
        <v>45617.0</v>
      </c>
      <c r="N101" s="164">
        <v>45618.0</v>
      </c>
      <c r="O101" s="34"/>
      <c r="P101" s="34"/>
      <c r="Q101" s="34"/>
      <c r="R101" s="34"/>
      <c r="S101" s="35">
        <f t="shared" si="4"/>
        <v>0</v>
      </c>
      <c r="T101" s="114">
        <v>0.0</v>
      </c>
      <c r="U101" s="37">
        <v>120.0</v>
      </c>
      <c r="V101" s="144">
        <v>2.0</v>
      </c>
      <c r="W101" s="37">
        <v>57.0</v>
      </c>
      <c r="X101" s="37"/>
      <c r="Y101" s="35">
        <f t="shared" si="2"/>
        <v>114</v>
      </c>
      <c r="Z101" s="39">
        <f t="shared" si="3"/>
        <v>114</v>
      </c>
      <c r="AA101" s="68"/>
    </row>
    <row r="102" ht="14.25" customHeight="1">
      <c r="A102" s="25">
        <v>110400.0</v>
      </c>
      <c r="B102" s="52">
        <v>110401.0</v>
      </c>
      <c r="C102" s="105" t="s">
        <v>3272</v>
      </c>
      <c r="D102" s="27" t="s">
        <v>1710</v>
      </c>
      <c r="E102" s="105" t="s">
        <v>3273</v>
      </c>
      <c r="F102" s="28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50</v>
      </c>
      <c r="M102" s="164">
        <v>45617.0</v>
      </c>
      <c r="N102" s="164">
        <v>45618.0</v>
      </c>
      <c r="O102" s="34"/>
      <c r="P102" s="34"/>
      <c r="Q102" s="34"/>
      <c r="R102" s="34"/>
      <c r="S102" s="35">
        <f t="shared" si="4"/>
        <v>0</v>
      </c>
      <c r="T102" s="114">
        <v>0.0</v>
      </c>
      <c r="U102" s="37">
        <v>120.0</v>
      </c>
      <c r="V102" s="144">
        <v>2.0</v>
      </c>
      <c r="W102" s="37">
        <v>55.0</v>
      </c>
      <c r="X102" s="37"/>
      <c r="Y102" s="35">
        <f t="shared" si="2"/>
        <v>110</v>
      </c>
      <c r="Z102" s="39">
        <f t="shared" si="3"/>
        <v>110</v>
      </c>
      <c r="AA102" s="68"/>
    </row>
    <row r="103" ht="14.25" customHeight="1">
      <c r="A103" s="25">
        <v>110400.0</v>
      </c>
      <c r="B103" s="52">
        <v>110401.0</v>
      </c>
      <c r="C103" s="105" t="s">
        <v>1408</v>
      </c>
      <c r="D103" s="27" t="s">
        <v>1826</v>
      </c>
      <c r="E103" s="105" t="s">
        <v>1947</v>
      </c>
      <c r="F103" s="28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50</v>
      </c>
      <c r="M103" s="164">
        <v>45617.0</v>
      </c>
      <c r="N103" s="164">
        <v>45618.0</v>
      </c>
      <c r="O103" s="34"/>
      <c r="P103" s="34"/>
      <c r="Q103" s="34"/>
      <c r="R103" s="34"/>
      <c r="S103" s="35">
        <f t="shared" si="4"/>
        <v>0</v>
      </c>
      <c r="T103" s="114">
        <v>0.0</v>
      </c>
      <c r="U103" s="37">
        <v>120.0</v>
      </c>
      <c r="V103" s="144">
        <v>2.0</v>
      </c>
      <c r="W103" s="37">
        <v>55.0</v>
      </c>
      <c r="X103" s="37"/>
      <c r="Y103" s="35">
        <f t="shared" si="2"/>
        <v>110</v>
      </c>
      <c r="Z103" s="39">
        <f t="shared" si="3"/>
        <v>110</v>
      </c>
      <c r="AA103" s="68"/>
    </row>
    <row r="104" ht="14.25" customHeight="1">
      <c r="A104" s="25">
        <v>110400.0</v>
      </c>
      <c r="B104" s="52">
        <v>110401.0</v>
      </c>
      <c r="C104" s="105" t="s">
        <v>1026</v>
      </c>
      <c r="D104" s="27" t="s">
        <v>1712</v>
      </c>
      <c r="E104" s="105" t="s">
        <v>1942</v>
      </c>
      <c r="F104" s="28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50</v>
      </c>
      <c r="M104" s="164">
        <v>45617.0</v>
      </c>
      <c r="N104" s="164">
        <v>45618.0</v>
      </c>
      <c r="O104" s="34"/>
      <c r="P104" s="34"/>
      <c r="Q104" s="34"/>
      <c r="R104" s="34"/>
      <c r="S104" s="35">
        <f t="shared" si="4"/>
        <v>0</v>
      </c>
      <c r="T104" s="114">
        <v>0.0</v>
      </c>
      <c r="U104" s="37">
        <v>120.0</v>
      </c>
      <c r="V104" s="144">
        <v>2.0</v>
      </c>
      <c r="W104" s="37">
        <v>55.0</v>
      </c>
      <c r="X104" s="37"/>
      <c r="Y104" s="35">
        <f t="shared" si="2"/>
        <v>110</v>
      </c>
      <c r="Z104" s="39">
        <f t="shared" si="3"/>
        <v>110</v>
      </c>
      <c r="AA104" s="68"/>
    </row>
    <row r="105" ht="14.25" customHeight="1">
      <c r="A105" s="25">
        <v>110400.0</v>
      </c>
      <c r="B105" s="52">
        <v>110401.0</v>
      </c>
      <c r="C105" s="105" t="s">
        <v>1411</v>
      </c>
      <c r="D105" s="27" t="s">
        <v>1712</v>
      </c>
      <c r="E105" s="105" t="s">
        <v>1733</v>
      </c>
      <c r="F105" s="28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50</v>
      </c>
      <c r="M105" s="164">
        <v>45617.0</v>
      </c>
      <c r="N105" s="164">
        <v>45618.0</v>
      </c>
      <c r="O105" s="34"/>
      <c r="P105" s="34"/>
      <c r="Q105" s="34"/>
      <c r="R105" s="34"/>
      <c r="S105" s="35">
        <f t="shared" si="4"/>
        <v>0</v>
      </c>
      <c r="T105" s="114">
        <v>0.0</v>
      </c>
      <c r="U105" s="37">
        <v>120.0</v>
      </c>
      <c r="V105" s="144">
        <v>2.0</v>
      </c>
      <c r="W105" s="37">
        <v>55.0</v>
      </c>
      <c r="X105" s="37"/>
      <c r="Y105" s="35">
        <f t="shared" si="2"/>
        <v>110</v>
      </c>
      <c r="Z105" s="39">
        <f t="shared" si="3"/>
        <v>110</v>
      </c>
      <c r="AA105" s="68"/>
    </row>
    <row r="106" ht="14.25" customHeight="1">
      <c r="A106" s="25">
        <v>110400.0</v>
      </c>
      <c r="B106" s="52">
        <v>110401.0</v>
      </c>
      <c r="C106" s="105" t="s">
        <v>2066</v>
      </c>
      <c r="D106" s="27" t="s">
        <v>1710</v>
      </c>
      <c r="E106" s="105" t="s">
        <v>1882</v>
      </c>
      <c r="F106" s="28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50</v>
      </c>
      <c r="M106" s="164">
        <v>45617.0</v>
      </c>
      <c r="N106" s="164">
        <v>45618.0</v>
      </c>
      <c r="O106" s="34"/>
      <c r="P106" s="34"/>
      <c r="Q106" s="34"/>
      <c r="R106" s="34"/>
      <c r="S106" s="35">
        <f t="shared" si="4"/>
        <v>0</v>
      </c>
      <c r="T106" s="114">
        <v>0.0</v>
      </c>
      <c r="U106" s="37">
        <v>120.0</v>
      </c>
      <c r="V106" s="144">
        <v>2.0</v>
      </c>
      <c r="W106" s="37">
        <v>55.0</v>
      </c>
      <c r="X106" s="37"/>
      <c r="Y106" s="35">
        <f t="shared" si="2"/>
        <v>110</v>
      </c>
      <c r="Z106" s="39">
        <f t="shared" si="3"/>
        <v>110</v>
      </c>
      <c r="AA106" s="68"/>
    </row>
    <row r="107" ht="14.25" customHeight="1">
      <c r="A107" s="25">
        <v>110400.0</v>
      </c>
      <c r="B107" s="52">
        <v>110401.0</v>
      </c>
      <c r="C107" s="105" t="s">
        <v>532</v>
      </c>
      <c r="D107" s="27" t="s">
        <v>1712</v>
      </c>
      <c r="E107" s="105" t="s">
        <v>1756</v>
      </c>
      <c r="F107" s="28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50</v>
      </c>
      <c r="M107" s="164">
        <v>45617.0</v>
      </c>
      <c r="N107" s="164">
        <v>45618.0</v>
      </c>
      <c r="O107" s="34"/>
      <c r="P107" s="34"/>
      <c r="Q107" s="34"/>
      <c r="R107" s="34"/>
      <c r="S107" s="35">
        <f t="shared" si="4"/>
        <v>0</v>
      </c>
      <c r="T107" s="114">
        <v>0.0</v>
      </c>
      <c r="U107" s="37">
        <v>120.0</v>
      </c>
      <c r="V107" s="144">
        <v>2.0</v>
      </c>
      <c r="W107" s="37">
        <v>55.0</v>
      </c>
      <c r="X107" s="37"/>
      <c r="Y107" s="35">
        <f t="shared" si="2"/>
        <v>110</v>
      </c>
      <c r="Z107" s="39">
        <f t="shared" si="3"/>
        <v>110</v>
      </c>
      <c r="AA107" s="68"/>
    </row>
    <row r="108" ht="14.25" customHeight="1">
      <c r="A108" s="25">
        <v>110400.0</v>
      </c>
      <c r="B108" s="52">
        <v>110401.0</v>
      </c>
      <c r="C108" s="105" t="s">
        <v>792</v>
      </c>
      <c r="D108" s="27" t="s">
        <v>1712</v>
      </c>
      <c r="E108" s="105" t="s">
        <v>3274</v>
      </c>
      <c r="F108" s="28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50</v>
      </c>
      <c r="M108" s="164">
        <v>45617.0</v>
      </c>
      <c r="N108" s="164">
        <v>45618.0</v>
      </c>
      <c r="O108" s="34"/>
      <c r="P108" s="34"/>
      <c r="Q108" s="34"/>
      <c r="R108" s="34"/>
      <c r="S108" s="35">
        <f t="shared" si="4"/>
        <v>0</v>
      </c>
      <c r="T108" s="114">
        <v>0.0</v>
      </c>
      <c r="U108" s="37">
        <v>120.0</v>
      </c>
      <c r="V108" s="144">
        <v>2.0</v>
      </c>
      <c r="W108" s="37">
        <v>55.0</v>
      </c>
      <c r="X108" s="37"/>
      <c r="Y108" s="35">
        <f t="shared" si="2"/>
        <v>110</v>
      </c>
      <c r="Z108" s="39">
        <f t="shared" si="3"/>
        <v>110</v>
      </c>
      <c r="AA108" s="68"/>
    </row>
    <row r="109" ht="14.25" customHeight="1">
      <c r="A109" s="25">
        <v>110400.0</v>
      </c>
      <c r="B109" s="52">
        <v>110401.0</v>
      </c>
      <c r="C109" s="105" t="s">
        <v>1040</v>
      </c>
      <c r="D109" s="27" t="s">
        <v>1710</v>
      </c>
      <c r="E109" s="105" t="s">
        <v>1738</v>
      </c>
      <c r="F109" s="28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50</v>
      </c>
      <c r="M109" s="164">
        <v>45617.0</v>
      </c>
      <c r="N109" s="164">
        <v>45618.0</v>
      </c>
      <c r="O109" s="34"/>
      <c r="P109" s="34"/>
      <c r="Q109" s="34"/>
      <c r="R109" s="34"/>
      <c r="S109" s="35">
        <f t="shared" si="4"/>
        <v>0</v>
      </c>
      <c r="T109" s="114">
        <v>0.0</v>
      </c>
      <c r="U109" s="37">
        <v>120.0</v>
      </c>
      <c r="V109" s="144">
        <v>2.0</v>
      </c>
      <c r="W109" s="37">
        <v>55.0</v>
      </c>
      <c r="X109" s="37"/>
      <c r="Y109" s="35">
        <f t="shared" si="2"/>
        <v>110</v>
      </c>
      <c r="Z109" s="39">
        <f t="shared" si="3"/>
        <v>110</v>
      </c>
      <c r="AA109" s="68"/>
    </row>
    <row r="110" ht="14.25" customHeight="1">
      <c r="A110" s="25">
        <v>110400.0</v>
      </c>
      <c r="B110" s="52">
        <v>110401.0</v>
      </c>
      <c r="C110" s="105" t="s">
        <v>538</v>
      </c>
      <c r="D110" s="27" t="s">
        <v>1740</v>
      </c>
      <c r="E110" s="105" t="s">
        <v>1739</v>
      </c>
      <c r="F110" s="28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50</v>
      </c>
      <c r="M110" s="164">
        <v>45617.0</v>
      </c>
      <c r="N110" s="164">
        <v>45618.0</v>
      </c>
      <c r="O110" s="34"/>
      <c r="P110" s="34"/>
      <c r="Q110" s="34"/>
      <c r="R110" s="34"/>
      <c r="S110" s="35">
        <f t="shared" si="4"/>
        <v>0</v>
      </c>
      <c r="T110" s="114">
        <v>0.0</v>
      </c>
      <c r="U110" s="37">
        <v>120.0</v>
      </c>
      <c r="V110" s="144">
        <v>2.0</v>
      </c>
      <c r="W110" s="37">
        <v>55.0</v>
      </c>
      <c r="X110" s="37"/>
      <c r="Y110" s="35">
        <f t="shared" si="2"/>
        <v>110</v>
      </c>
      <c r="Z110" s="39">
        <f t="shared" si="3"/>
        <v>110</v>
      </c>
      <c r="AA110" s="68"/>
    </row>
    <row r="111" ht="14.25" customHeight="1">
      <c r="A111" s="25">
        <v>110400.0</v>
      </c>
      <c r="B111" s="52">
        <v>110401.0</v>
      </c>
      <c r="C111" s="105" t="s">
        <v>281</v>
      </c>
      <c r="D111" s="27" t="s">
        <v>1710</v>
      </c>
      <c r="E111" s="105" t="s">
        <v>1741</v>
      </c>
      <c r="F111" s="28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50</v>
      </c>
      <c r="M111" s="164">
        <v>45617.0</v>
      </c>
      <c r="N111" s="164">
        <v>45618.0</v>
      </c>
      <c r="O111" s="34"/>
      <c r="P111" s="34"/>
      <c r="Q111" s="34"/>
      <c r="R111" s="34"/>
      <c r="S111" s="35">
        <f t="shared" si="4"/>
        <v>0</v>
      </c>
      <c r="T111" s="114">
        <v>0.0</v>
      </c>
      <c r="U111" s="37">
        <v>120.0</v>
      </c>
      <c r="V111" s="144">
        <v>2.0</v>
      </c>
      <c r="W111" s="37">
        <v>55.0</v>
      </c>
      <c r="X111" s="37"/>
      <c r="Y111" s="35">
        <f t="shared" si="2"/>
        <v>110</v>
      </c>
      <c r="Z111" s="39">
        <f t="shared" si="3"/>
        <v>110</v>
      </c>
      <c r="AA111" s="68"/>
    </row>
    <row r="112" ht="14.25" customHeight="1">
      <c r="A112" s="25">
        <v>110400.0</v>
      </c>
      <c r="B112" s="52">
        <v>110401.0</v>
      </c>
      <c r="C112" s="51" t="s">
        <v>1407</v>
      </c>
      <c r="D112" s="51" t="s">
        <v>1783</v>
      </c>
      <c r="E112" s="51">
        <v>1031198.0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50</v>
      </c>
      <c r="M112" s="164">
        <v>45631.0</v>
      </c>
      <c r="N112" s="164">
        <v>45632.0</v>
      </c>
      <c r="O112" s="34"/>
      <c r="P112" s="34"/>
      <c r="Q112" s="34"/>
      <c r="R112" s="34"/>
      <c r="S112" s="35">
        <f t="shared" si="4"/>
        <v>0</v>
      </c>
      <c r="T112" s="27">
        <v>0.0</v>
      </c>
      <c r="U112" s="37">
        <v>120.0</v>
      </c>
      <c r="V112" s="144">
        <v>1.0</v>
      </c>
      <c r="W112" s="37">
        <v>55.0</v>
      </c>
      <c r="X112" s="37"/>
      <c r="Y112" s="35">
        <f t="shared" si="2"/>
        <v>55</v>
      </c>
      <c r="Z112" s="39">
        <f t="shared" si="3"/>
        <v>55</v>
      </c>
      <c r="AA112" s="68"/>
    </row>
    <row r="113" ht="14.25" customHeight="1">
      <c r="A113" s="25">
        <v>110400.0</v>
      </c>
      <c r="B113" s="52">
        <v>110401.0</v>
      </c>
      <c r="C113" s="96" t="s">
        <v>1425</v>
      </c>
      <c r="D113" s="51" t="s">
        <v>1712</v>
      </c>
      <c r="E113" s="51">
        <v>1103865.0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50</v>
      </c>
      <c r="M113" s="164">
        <v>45631.0</v>
      </c>
      <c r="N113" s="164">
        <v>45632.0</v>
      </c>
      <c r="O113" s="34"/>
      <c r="P113" s="34"/>
      <c r="Q113" s="34"/>
      <c r="R113" s="34"/>
      <c r="S113" s="35">
        <f t="shared" si="4"/>
        <v>0</v>
      </c>
      <c r="T113" s="32">
        <v>1.0</v>
      </c>
      <c r="U113" s="37">
        <v>120.0</v>
      </c>
      <c r="V113" s="144">
        <v>1.0</v>
      </c>
      <c r="W113" s="37">
        <v>55.0</v>
      </c>
      <c r="X113" s="37"/>
      <c r="Y113" s="35">
        <f t="shared" si="2"/>
        <v>175</v>
      </c>
      <c r="Z113" s="39">
        <f t="shared" si="3"/>
        <v>175</v>
      </c>
      <c r="AA113" s="68"/>
    </row>
    <row r="114" ht="14.25" customHeight="1">
      <c r="A114" s="25">
        <v>110400.0</v>
      </c>
      <c r="B114" s="52">
        <v>110401.0</v>
      </c>
      <c r="C114" s="51" t="s">
        <v>1240</v>
      </c>
      <c r="D114" s="122" t="s">
        <v>1783</v>
      </c>
      <c r="E114" s="51" t="s">
        <v>1952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50</v>
      </c>
      <c r="M114" s="164">
        <v>45635.0</v>
      </c>
      <c r="N114" s="164">
        <v>45636.0</v>
      </c>
      <c r="O114" s="34"/>
      <c r="P114" s="34"/>
      <c r="Q114" s="34"/>
      <c r="R114" s="34"/>
      <c r="S114" s="35">
        <f t="shared" si="4"/>
        <v>0</v>
      </c>
      <c r="T114" s="27">
        <v>1.0</v>
      </c>
      <c r="U114" s="37">
        <v>120.0</v>
      </c>
      <c r="V114" s="144">
        <v>1.0</v>
      </c>
      <c r="W114" s="37">
        <v>55.0</v>
      </c>
      <c r="X114" s="37"/>
      <c r="Y114" s="35">
        <f t="shared" si="2"/>
        <v>175</v>
      </c>
      <c r="Z114" s="39">
        <f t="shared" si="3"/>
        <v>175</v>
      </c>
      <c r="AA114" s="68"/>
    </row>
    <row r="115" ht="14.25" customHeight="1">
      <c r="A115" s="25">
        <v>110400.0</v>
      </c>
      <c r="B115" s="52">
        <v>110401.0</v>
      </c>
      <c r="C115" s="51" t="s">
        <v>339</v>
      </c>
      <c r="D115" s="51" t="s">
        <v>1917</v>
      </c>
      <c r="E115" s="51">
        <v>7074310.0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50</v>
      </c>
      <c r="M115" s="164">
        <v>45638.0</v>
      </c>
      <c r="N115" s="164">
        <v>45638.0</v>
      </c>
      <c r="O115" s="34"/>
      <c r="P115" s="34"/>
      <c r="Q115" s="34"/>
      <c r="R115" s="34"/>
      <c r="S115" s="35">
        <f t="shared" si="4"/>
        <v>0</v>
      </c>
      <c r="T115" s="27">
        <v>0.0</v>
      </c>
      <c r="U115" s="37">
        <v>120.0</v>
      </c>
      <c r="V115" s="144">
        <v>1.0</v>
      </c>
      <c r="W115" s="37">
        <v>57.0</v>
      </c>
      <c r="X115" s="37"/>
      <c r="Y115" s="35">
        <f t="shared" si="2"/>
        <v>57</v>
      </c>
      <c r="Z115" s="39">
        <f t="shared" si="3"/>
        <v>57</v>
      </c>
      <c r="AA115" s="68"/>
    </row>
    <row r="116" ht="14.25" customHeight="1">
      <c r="A116" s="25">
        <v>110400.0</v>
      </c>
      <c r="B116" s="52">
        <v>110401.0</v>
      </c>
      <c r="C116" s="51" t="s">
        <v>1816</v>
      </c>
      <c r="D116" s="51" t="s">
        <v>1707</v>
      </c>
      <c r="E116" s="51">
        <v>1039105.0</v>
      </c>
      <c r="F116" s="28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1487</v>
      </c>
      <c r="L116" s="153" t="s">
        <v>1488</v>
      </c>
      <c r="M116" s="164">
        <v>45638.0</v>
      </c>
      <c r="N116" s="164">
        <v>45638.0</v>
      </c>
      <c r="O116" s="34"/>
      <c r="P116" s="34"/>
      <c r="Q116" s="34"/>
      <c r="R116" s="34"/>
      <c r="S116" s="35">
        <f t="shared" si="4"/>
        <v>0</v>
      </c>
      <c r="T116" s="27">
        <v>1.0</v>
      </c>
      <c r="U116" s="37">
        <v>94.0</v>
      </c>
      <c r="V116" s="144">
        <v>0.0</v>
      </c>
      <c r="W116" s="37">
        <v>55.0</v>
      </c>
      <c r="X116" s="37"/>
      <c r="Y116" s="35">
        <f t="shared" si="2"/>
        <v>94</v>
      </c>
      <c r="Z116" s="39">
        <f t="shared" si="3"/>
        <v>94</v>
      </c>
      <c r="AA116" s="68"/>
    </row>
    <row r="117" ht="14.25" customHeight="1">
      <c r="A117" s="25">
        <v>110400.0</v>
      </c>
      <c r="B117" s="52">
        <v>110401.0</v>
      </c>
      <c r="C117" s="139" t="s">
        <v>3275</v>
      </c>
      <c r="D117" s="51" t="s">
        <v>1707</v>
      </c>
      <c r="E117" s="27">
        <v>1024990.0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153" t="s">
        <v>61</v>
      </c>
      <c r="M117" s="164">
        <v>45639.0</v>
      </c>
      <c r="N117" s="164">
        <v>45641.0</v>
      </c>
      <c r="O117" s="34"/>
      <c r="P117" s="34"/>
      <c r="Q117" s="34"/>
      <c r="R117" s="34"/>
      <c r="S117" s="35">
        <f t="shared" si="4"/>
        <v>0</v>
      </c>
      <c r="T117" s="32">
        <v>2.0</v>
      </c>
      <c r="U117" s="307">
        <v>332.08</v>
      </c>
      <c r="V117" s="144">
        <v>1.0</v>
      </c>
      <c r="W117" s="307">
        <v>99.64</v>
      </c>
      <c r="X117" s="37"/>
      <c r="Y117" s="35">
        <f t="shared" si="2"/>
        <v>763.8</v>
      </c>
      <c r="Z117" s="39">
        <f t="shared" si="3"/>
        <v>763.8</v>
      </c>
      <c r="AA117" s="68"/>
    </row>
    <row r="118" ht="14.25" customHeight="1">
      <c r="A118" s="25">
        <v>110400.0</v>
      </c>
      <c r="B118" s="52">
        <v>110401.0</v>
      </c>
      <c r="C118" s="56" t="s">
        <v>3276</v>
      </c>
      <c r="D118" s="27" t="s">
        <v>1744</v>
      </c>
      <c r="E118" s="27" t="s">
        <v>3277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1487</v>
      </c>
      <c r="L118" s="153" t="s">
        <v>1488</v>
      </c>
      <c r="M118" s="164">
        <v>45637.0</v>
      </c>
      <c r="N118" s="164">
        <v>45638.0</v>
      </c>
      <c r="O118" s="34"/>
      <c r="P118" s="34"/>
      <c r="Q118" s="34"/>
      <c r="R118" s="34"/>
      <c r="S118" s="35">
        <f t="shared" si="4"/>
        <v>0</v>
      </c>
      <c r="T118" s="32">
        <v>1.0</v>
      </c>
      <c r="U118" s="37">
        <v>313.28</v>
      </c>
      <c r="V118" s="144">
        <v>1.0</v>
      </c>
      <c r="W118" s="37">
        <v>94.0</v>
      </c>
      <c r="X118" s="37"/>
      <c r="Y118" s="35">
        <f t="shared" si="2"/>
        <v>407.28</v>
      </c>
      <c r="Z118" s="39">
        <f t="shared" si="3"/>
        <v>407.28</v>
      </c>
      <c r="AA118" s="68"/>
    </row>
    <row r="119" ht="14.25" customHeight="1">
      <c r="A119" s="25">
        <v>110400.0</v>
      </c>
      <c r="B119" s="52">
        <v>110401.0</v>
      </c>
      <c r="C119" s="56" t="s">
        <v>3278</v>
      </c>
      <c r="D119" s="27" t="s">
        <v>1712</v>
      </c>
      <c r="E119" s="27" t="s">
        <v>3279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1487</v>
      </c>
      <c r="L119" s="153" t="s">
        <v>1488</v>
      </c>
      <c r="M119" s="164">
        <v>45637.0</v>
      </c>
      <c r="N119" s="164">
        <v>45638.0</v>
      </c>
      <c r="O119" s="34"/>
      <c r="P119" s="34"/>
      <c r="Q119" s="34"/>
      <c r="R119" s="34"/>
      <c r="S119" s="35">
        <f t="shared" si="4"/>
        <v>0</v>
      </c>
      <c r="T119" s="32">
        <f t="shared" ref="T119:T129" si="5">T118</f>
        <v>1</v>
      </c>
      <c r="U119" s="37">
        <v>215.4</v>
      </c>
      <c r="V119" s="144">
        <f t="shared" ref="V119:V129" si="6">V118</f>
        <v>1</v>
      </c>
      <c r="W119" s="37">
        <v>64.62</v>
      </c>
      <c r="X119" s="37"/>
      <c r="Y119" s="35">
        <f t="shared" si="2"/>
        <v>280.02</v>
      </c>
      <c r="Z119" s="39">
        <f t="shared" si="3"/>
        <v>280.02</v>
      </c>
      <c r="AA119" s="68"/>
    </row>
    <row r="120" ht="14.25" customHeight="1">
      <c r="A120" s="25">
        <v>110400.0</v>
      </c>
      <c r="B120" s="52">
        <v>110401.0</v>
      </c>
      <c r="C120" s="56" t="s">
        <v>3280</v>
      </c>
      <c r="D120" s="27" t="s">
        <v>3281</v>
      </c>
      <c r="E120" s="27" t="s">
        <v>1735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1487</v>
      </c>
      <c r="L120" s="153" t="s">
        <v>1488</v>
      </c>
      <c r="M120" s="164">
        <v>45637.0</v>
      </c>
      <c r="N120" s="164">
        <v>45638.0</v>
      </c>
      <c r="O120" s="34"/>
      <c r="P120" s="34"/>
      <c r="Q120" s="34"/>
      <c r="R120" s="34"/>
      <c r="S120" s="35">
        <f t="shared" si="4"/>
        <v>0</v>
      </c>
      <c r="T120" s="32">
        <f t="shared" si="5"/>
        <v>1</v>
      </c>
      <c r="U120" s="37">
        <v>215.4</v>
      </c>
      <c r="V120" s="144">
        <f t="shared" si="6"/>
        <v>1</v>
      </c>
      <c r="W120" s="37">
        <v>64.62</v>
      </c>
      <c r="X120" s="37"/>
      <c r="Y120" s="35">
        <f t="shared" si="2"/>
        <v>280.02</v>
      </c>
      <c r="Z120" s="39">
        <f t="shared" si="3"/>
        <v>280.02</v>
      </c>
      <c r="AA120" s="68"/>
    </row>
    <row r="121" ht="14.25" customHeight="1">
      <c r="A121" s="25">
        <v>110400.0</v>
      </c>
      <c r="B121" s="52">
        <v>110401.0</v>
      </c>
      <c r="C121" s="27" t="s">
        <v>3282</v>
      </c>
      <c r="D121" s="27" t="s">
        <v>1712</v>
      </c>
      <c r="E121" s="27" t="s">
        <v>1926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1487</v>
      </c>
      <c r="L121" s="153" t="s">
        <v>1488</v>
      </c>
      <c r="M121" s="164">
        <v>45637.0</v>
      </c>
      <c r="N121" s="164">
        <v>45638.0</v>
      </c>
      <c r="O121" s="34"/>
      <c r="P121" s="34"/>
      <c r="Q121" s="34"/>
      <c r="R121" s="34"/>
      <c r="S121" s="35">
        <f t="shared" si="4"/>
        <v>0</v>
      </c>
      <c r="T121" s="32">
        <f t="shared" si="5"/>
        <v>1</v>
      </c>
      <c r="U121" s="37">
        <v>215.4</v>
      </c>
      <c r="V121" s="144">
        <f t="shared" si="6"/>
        <v>1</v>
      </c>
      <c r="W121" s="37">
        <v>64.62</v>
      </c>
      <c r="X121" s="37"/>
      <c r="Y121" s="35">
        <f t="shared" si="2"/>
        <v>280.02</v>
      </c>
      <c r="Z121" s="39">
        <f t="shared" si="3"/>
        <v>280.02</v>
      </c>
      <c r="AA121" s="68"/>
    </row>
    <row r="122" ht="14.25" customHeight="1">
      <c r="A122" s="25">
        <v>110400.0</v>
      </c>
      <c r="B122" s="52">
        <v>110401.0</v>
      </c>
      <c r="C122" s="56" t="s">
        <v>3283</v>
      </c>
      <c r="D122" s="27" t="s">
        <v>1712</v>
      </c>
      <c r="E122" s="27" t="s">
        <v>1733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1487</v>
      </c>
      <c r="L122" s="153" t="s">
        <v>1488</v>
      </c>
      <c r="M122" s="164">
        <v>45637.0</v>
      </c>
      <c r="N122" s="164">
        <v>45638.0</v>
      </c>
      <c r="O122" s="34"/>
      <c r="P122" s="34"/>
      <c r="Q122" s="34"/>
      <c r="R122" s="34"/>
      <c r="S122" s="35">
        <f t="shared" si="4"/>
        <v>0</v>
      </c>
      <c r="T122" s="32">
        <f t="shared" si="5"/>
        <v>1</v>
      </c>
      <c r="U122" s="37">
        <v>215.4</v>
      </c>
      <c r="V122" s="144">
        <f t="shared" si="6"/>
        <v>1</v>
      </c>
      <c r="W122" s="37">
        <v>64.62</v>
      </c>
      <c r="X122" s="37"/>
      <c r="Y122" s="35">
        <f t="shared" si="2"/>
        <v>280.02</v>
      </c>
      <c r="Z122" s="39">
        <f t="shared" si="3"/>
        <v>280.02</v>
      </c>
      <c r="AA122" s="68"/>
    </row>
    <row r="123" ht="14.25" customHeight="1">
      <c r="A123" s="25">
        <v>110400.0</v>
      </c>
      <c r="B123" s="52">
        <v>110401.0</v>
      </c>
      <c r="C123" s="56" t="s">
        <v>3284</v>
      </c>
      <c r="D123" s="27" t="s">
        <v>1710</v>
      </c>
      <c r="E123" s="27" t="s">
        <v>2115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1487</v>
      </c>
      <c r="L123" s="153" t="s">
        <v>1488</v>
      </c>
      <c r="M123" s="164">
        <v>45637.0</v>
      </c>
      <c r="N123" s="164">
        <v>45638.0</v>
      </c>
      <c r="O123" s="34"/>
      <c r="P123" s="34"/>
      <c r="Q123" s="34"/>
      <c r="R123" s="34"/>
      <c r="S123" s="35">
        <f t="shared" si="4"/>
        <v>0</v>
      </c>
      <c r="T123" s="32">
        <f t="shared" si="5"/>
        <v>1</v>
      </c>
      <c r="U123" s="37">
        <v>215.4</v>
      </c>
      <c r="V123" s="144">
        <f t="shared" si="6"/>
        <v>1</v>
      </c>
      <c r="W123" s="37">
        <v>64.62</v>
      </c>
      <c r="X123" s="37"/>
      <c r="Y123" s="35">
        <f t="shared" si="2"/>
        <v>280.02</v>
      </c>
      <c r="Z123" s="39">
        <f t="shared" si="3"/>
        <v>280.02</v>
      </c>
      <c r="AA123" s="68"/>
    </row>
    <row r="124" ht="14.25" customHeight="1">
      <c r="A124" s="25">
        <v>110400.0</v>
      </c>
      <c r="B124" s="52">
        <v>110401.0</v>
      </c>
      <c r="C124" s="27" t="s">
        <v>3285</v>
      </c>
      <c r="D124" s="27" t="s">
        <v>1712</v>
      </c>
      <c r="E124" s="27" t="s">
        <v>2221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1487</v>
      </c>
      <c r="L124" s="153" t="s">
        <v>1488</v>
      </c>
      <c r="M124" s="164">
        <v>45637.0</v>
      </c>
      <c r="N124" s="164">
        <v>45638.0</v>
      </c>
      <c r="O124" s="34"/>
      <c r="P124" s="34"/>
      <c r="Q124" s="34"/>
      <c r="R124" s="34"/>
      <c r="S124" s="35">
        <f t="shared" si="4"/>
        <v>0</v>
      </c>
      <c r="T124" s="32">
        <f t="shared" si="5"/>
        <v>1</v>
      </c>
      <c r="U124" s="37">
        <v>215.4</v>
      </c>
      <c r="V124" s="144">
        <f t="shared" si="6"/>
        <v>1</v>
      </c>
      <c r="W124" s="37">
        <v>64.62</v>
      </c>
      <c r="X124" s="37"/>
      <c r="Y124" s="35">
        <f t="shared" si="2"/>
        <v>280.02</v>
      </c>
      <c r="Z124" s="39">
        <f t="shared" si="3"/>
        <v>280.02</v>
      </c>
      <c r="AA124" s="68"/>
    </row>
    <row r="125" ht="14.25" customHeight="1">
      <c r="A125" s="25">
        <v>110400.0</v>
      </c>
      <c r="B125" s="52">
        <v>110401.0</v>
      </c>
      <c r="C125" s="56" t="s">
        <v>3286</v>
      </c>
      <c r="D125" s="27" t="s">
        <v>1712</v>
      </c>
      <c r="E125" s="27" t="s">
        <v>598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1487</v>
      </c>
      <c r="L125" s="153" t="s">
        <v>1488</v>
      </c>
      <c r="M125" s="164">
        <v>45637.0</v>
      </c>
      <c r="N125" s="164">
        <v>45638.0</v>
      </c>
      <c r="O125" s="34"/>
      <c r="P125" s="34"/>
      <c r="Q125" s="34"/>
      <c r="R125" s="34"/>
      <c r="S125" s="35">
        <f t="shared" si="4"/>
        <v>0</v>
      </c>
      <c r="T125" s="32">
        <f t="shared" si="5"/>
        <v>1</v>
      </c>
      <c r="U125" s="37">
        <v>215.4</v>
      </c>
      <c r="V125" s="144">
        <f t="shared" si="6"/>
        <v>1</v>
      </c>
      <c r="W125" s="37">
        <v>64.62</v>
      </c>
      <c r="X125" s="37"/>
      <c r="Y125" s="35">
        <f t="shared" si="2"/>
        <v>280.02</v>
      </c>
      <c r="Z125" s="39">
        <f t="shared" si="3"/>
        <v>280.02</v>
      </c>
      <c r="AA125" s="68"/>
    </row>
    <row r="126" ht="14.25" customHeight="1">
      <c r="A126" s="25">
        <v>110400.0</v>
      </c>
      <c r="B126" s="52">
        <v>110401.0</v>
      </c>
      <c r="C126" s="27" t="s">
        <v>3287</v>
      </c>
      <c r="D126" s="27" t="s">
        <v>1712</v>
      </c>
      <c r="E126" s="27" t="s">
        <v>1861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1487</v>
      </c>
      <c r="L126" s="153" t="s">
        <v>1488</v>
      </c>
      <c r="M126" s="164">
        <v>45637.0</v>
      </c>
      <c r="N126" s="164">
        <v>45638.0</v>
      </c>
      <c r="O126" s="34"/>
      <c r="P126" s="34"/>
      <c r="Q126" s="34"/>
      <c r="R126" s="34"/>
      <c r="S126" s="35">
        <f t="shared" si="4"/>
        <v>0</v>
      </c>
      <c r="T126" s="32">
        <f t="shared" si="5"/>
        <v>1</v>
      </c>
      <c r="U126" s="37">
        <v>215.4</v>
      </c>
      <c r="V126" s="144">
        <f t="shared" si="6"/>
        <v>1</v>
      </c>
      <c r="W126" s="37">
        <v>64.62</v>
      </c>
      <c r="X126" s="37"/>
      <c r="Y126" s="35">
        <f t="shared" si="2"/>
        <v>280.02</v>
      </c>
      <c r="Z126" s="39">
        <f t="shared" si="3"/>
        <v>280.02</v>
      </c>
      <c r="AA126" s="68"/>
    </row>
    <row r="127" ht="14.25" customHeight="1">
      <c r="A127" s="25">
        <v>110400.0</v>
      </c>
      <c r="B127" s="52">
        <v>110401.0</v>
      </c>
      <c r="C127" s="56" t="s">
        <v>3288</v>
      </c>
      <c r="D127" s="27" t="s">
        <v>1712</v>
      </c>
      <c r="E127" s="27" t="s">
        <v>1747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1487</v>
      </c>
      <c r="L127" s="153" t="s">
        <v>1488</v>
      </c>
      <c r="M127" s="164">
        <v>45637.0</v>
      </c>
      <c r="N127" s="164">
        <v>45638.0</v>
      </c>
      <c r="O127" s="127"/>
      <c r="P127" s="34"/>
      <c r="Q127" s="249"/>
      <c r="R127" s="249"/>
      <c r="S127" s="35">
        <f t="shared" si="4"/>
        <v>0</v>
      </c>
      <c r="T127" s="32">
        <f t="shared" si="5"/>
        <v>1</v>
      </c>
      <c r="U127" s="37">
        <v>215.4</v>
      </c>
      <c r="V127" s="144">
        <f t="shared" si="6"/>
        <v>1</v>
      </c>
      <c r="W127" s="37">
        <v>64.62</v>
      </c>
      <c r="X127" s="37"/>
      <c r="Y127" s="35">
        <f t="shared" si="2"/>
        <v>280.02</v>
      </c>
      <c r="Z127" s="39">
        <f t="shared" si="3"/>
        <v>280.02</v>
      </c>
      <c r="AA127" s="68"/>
    </row>
    <row r="128" ht="14.25" customHeight="1">
      <c r="A128" s="25">
        <v>110400.0</v>
      </c>
      <c r="B128" s="52">
        <v>110401.0</v>
      </c>
      <c r="C128" s="27" t="s">
        <v>3289</v>
      </c>
      <c r="D128" s="27" t="s">
        <v>3290</v>
      </c>
      <c r="E128" s="27" t="s">
        <v>1911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1487</v>
      </c>
      <c r="L128" s="153" t="s">
        <v>1488</v>
      </c>
      <c r="M128" s="164">
        <v>45637.0</v>
      </c>
      <c r="N128" s="164">
        <v>45638.0</v>
      </c>
      <c r="O128" s="34"/>
      <c r="P128" s="34"/>
      <c r="Q128" s="34"/>
      <c r="R128" s="34"/>
      <c r="S128" s="35">
        <f t="shared" si="4"/>
        <v>0</v>
      </c>
      <c r="T128" s="32">
        <f t="shared" si="5"/>
        <v>1</v>
      </c>
      <c r="U128" s="37">
        <v>215.4</v>
      </c>
      <c r="V128" s="144">
        <f t="shared" si="6"/>
        <v>1</v>
      </c>
      <c r="W128" s="37">
        <v>64.62</v>
      </c>
      <c r="X128" s="37"/>
      <c r="Y128" s="35">
        <f t="shared" si="2"/>
        <v>280.02</v>
      </c>
      <c r="Z128" s="39">
        <f t="shared" si="3"/>
        <v>280.02</v>
      </c>
      <c r="AA128" s="68"/>
    </row>
    <row r="129" ht="14.25" customHeight="1">
      <c r="A129" s="25">
        <v>110400.0</v>
      </c>
      <c r="B129" s="52">
        <v>110401.0</v>
      </c>
      <c r="C129" s="56" t="s">
        <v>3291</v>
      </c>
      <c r="D129" s="27" t="s">
        <v>1826</v>
      </c>
      <c r="E129" s="27" t="s">
        <v>1909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1487</v>
      </c>
      <c r="L129" s="153" t="s">
        <v>1488</v>
      </c>
      <c r="M129" s="164">
        <v>45637.0</v>
      </c>
      <c r="N129" s="164">
        <v>45638.0</v>
      </c>
      <c r="O129" s="34"/>
      <c r="P129" s="34"/>
      <c r="Q129" s="34"/>
      <c r="R129" s="34"/>
      <c r="S129" s="35">
        <f t="shared" si="4"/>
        <v>0</v>
      </c>
      <c r="T129" s="32">
        <f t="shared" si="5"/>
        <v>1</v>
      </c>
      <c r="U129" s="37">
        <v>215.4</v>
      </c>
      <c r="V129" s="144">
        <f t="shared" si="6"/>
        <v>1</v>
      </c>
      <c r="W129" s="37">
        <v>64.62</v>
      </c>
      <c r="X129" s="37"/>
      <c r="Y129" s="35">
        <f t="shared" si="2"/>
        <v>280.02</v>
      </c>
      <c r="Z129" s="39">
        <f t="shared" si="3"/>
        <v>280.02</v>
      </c>
      <c r="AA129" s="68"/>
    </row>
    <row r="130" ht="14.25" customHeight="1">
      <c r="A130" s="25">
        <v>110400.0</v>
      </c>
      <c r="B130" s="52">
        <v>110401.0</v>
      </c>
      <c r="C130" s="139" t="s">
        <v>3292</v>
      </c>
      <c r="D130" s="96" t="s">
        <v>1707</v>
      </c>
      <c r="E130" s="114">
        <v>1024990.0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55</v>
      </c>
      <c r="L130" s="153" t="s">
        <v>56</v>
      </c>
      <c r="M130" s="164">
        <v>45635.0</v>
      </c>
      <c r="N130" s="164">
        <v>45637.0</v>
      </c>
      <c r="O130" s="34" t="s">
        <v>3293</v>
      </c>
      <c r="P130" s="34"/>
      <c r="Q130" s="87">
        <v>1428.09</v>
      </c>
      <c r="R130" s="87">
        <v>2448.8</v>
      </c>
      <c r="S130" s="35">
        <f t="shared" si="4"/>
        <v>3876.89</v>
      </c>
      <c r="T130" s="32">
        <v>2.0</v>
      </c>
      <c r="U130" s="307">
        <v>350.87</v>
      </c>
      <c r="V130" s="144">
        <v>1.0</v>
      </c>
      <c r="W130" s="307">
        <v>105.28</v>
      </c>
      <c r="X130" s="37"/>
      <c r="Y130" s="35">
        <f t="shared" si="2"/>
        <v>807.02</v>
      </c>
      <c r="Z130" s="39">
        <f t="shared" si="3"/>
        <v>4683.91</v>
      </c>
      <c r="AA130" s="68"/>
    </row>
    <row r="131" ht="14.25" customHeight="1">
      <c r="A131" s="25">
        <v>110400.0</v>
      </c>
      <c r="B131" s="52">
        <v>110401.0</v>
      </c>
      <c r="C131" s="96" t="s">
        <v>1816</v>
      </c>
      <c r="D131" s="51" t="s">
        <v>1707</v>
      </c>
      <c r="E131" s="51">
        <v>1039105.0</v>
      </c>
      <c r="F131" s="28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1487</v>
      </c>
      <c r="L131" s="153" t="s">
        <v>1488</v>
      </c>
      <c r="M131" s="164">
        <v>45632.0</v>
      </c>
      <c r="N131" s="164">
        <v>45632.0</v>
      </c>
      <c r="O131" s="34"/>
      <c r="P131" s="34"/>
      <c r="Q131" s="34"/>
      <c r="R131" s="34"/>
      <c r="S131" s="35">
        <f t="shared" si="4"/>
        <v>0</v>
      </c>
      <c r="T131" s="32">
        <v>0.0</v>
      </c>
      <c r="U131" s="37">
        <v>120.0</v>
      </c>
      <c r="V131" s="32">
        <v>1.0</v>
      </c>
      <c r="W131" s="37">
        <v>94.0</v>
      </c>
      <c r="X131" s="37"/>
      <c r="Y131" s="35">
        <f t="shared" si="2"/>
        <v>94</v>
      </c>
      <c r="Z131" s="39">
        <f t="shared" si="3"/>
        <v>94</v>
      </c>
      <c r="AA131" s="68"/>
    </row>
    <row r="132" ht="14.25" customHeight="1">
      <c r="A132" s="25">
        <v>110400.0</v>
      </c>
      <c r="B132" s="52">
        <v>110401.0</v>
      </c>
      <c r="C132" s="27" t="s">
        <v>3294</v>
      </c>
      <c r="D132" s="325" t="s">
        <v>2015</v>
      </c>
      <c r="E132" s="238" t="s">
        <v>1862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255</v>
      </c>
      <c r="L132" s="153" t="s">
        <v>256</v>
      </c>
      <c r="M132" s="164">
        <v>45613.0</v>
      </c>
      <c r="N132" s="164">
        <v>45613.0</v>
      </c>
      <c r="O132" s="34"/>
      <c r="P132" s="34"/>
      <c r="Q132" s="34"/>
      <c r="R132" s="34"/>
      <c r="S132" s="35">
        <f t="shared" si="4"/>
        <v>0</v>
      </c>
      <c r="T132" s="278">
        <v>0.0</v>
      </c>
      <c r="U132" s="37">
        <v>120.0</v>
      </c>
      <c r="V132" s="32">
        <v>1.0</v>
      </c>
      <c r="W132" s="37">
        <v>55.0</v>
      </c>
      <c r="X132" s="37"/>
      <c r="Y132" s="35">
        <f t="shared" si="2"/>
        <v>55</v>
      </c>
      <c r="Z132" s="39">
        <f t="shared" si="3"/>
        <v>55</v>
      </c>
      <c r="AA132" s="68"/>
    </row>
    <row r="133" ht="14.25" customHeight="1">
      <c r="A133" s="25">
        <v>110400.0</v>
      </c>
      <c r="B133" s="52">
        <v>110401.0</v>
      </c>
      <c r="C133" s="56" t="s">
        <v>3295</v>
      </c>
      <c r="D133" s="325" t="s">
        <v>1710</v>
      </c>
      <c r="E133" s="238" t="s">
        <v>1863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255</v>
      </c>
      <c r="L133" s="153" t="s">
        <v>256</v>
      </c>
      <c r="M133" s="164">
        <v>45613.0</v>
      </c>
      <c r="N133" s="164">
        <v>45613.0</v>
      </c>
      <c r="O133" s="34"/>
      <c r="P133" s="34"/>
      <c r="Q133" s="34"/>
      <c r="R133" s="34"/>
      <c r="S133" s="35">
        <f t="shared" si="4"/>
        <v>0</v>
      </c>
      <c r="T133" s="278">
        <v>0.0</v>
      </c>
      <c r="U133" s="37">
        <v>120.0</v>
      </c>
      <c r="V133" s="32">
        <v>1.0</v>
      </c>
      <c r="W133" s="37">
        <v>55.0</v>
      </c>
      <c r="X133" s="37"/>
      <c r="Y133" s="35">
        <f t="shared" si="2"/>
        <v>55</v>
      </c>
      <c r="Z133" s="39">
        <f t="shared" si="3"/>
        <v>55</v>
      </c>
      <c r="AA133" s="68"/>
    </row>
    <row r="134" ht="14.25" customHeight="1">
      <c r="A134" s="25">
        <v>110400.0</v>
      </c>
      <c r="B134" s="52">
        <v>110401.0</v>
      </c>
      <c r="C134" s="56" t="s">
        <v>3296</v>
      </c>
      <c r="D134" s="325" t="s">
        <v>1710</v>
      </c>
      <c r="E134" s="238" t="s">
        <v>2162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255</v>
      </c>
      <c r="L134" s="153" t="s">
        <v>256</v>
      </c>
      <c r="M134" s="164">
        <v>45613.0</v>
      </c>
      <c r="N134" s="164">
        <v>45613.0</v>
      </c>
      <c r="O134" s="34"/>
      <c r="P134" s="34"/>
      <c r="Q134" s="34"/>
      <c r="R134" s="34"/>
      <c r="S134" s="35">
        <f t="shared" si="4"/>
        <v>0</v>
      </c>
      <c r="T134" s="278">
        <v>0.0</v>
      </c>
      <c r="U134" s="37">
        <v>120.0</v>
      </c>
      <c r="V134" s="32">
        <v>1.0</v>
      </c>
      <c r="W134" s="37">
        <v>55.0</v>
      </c>
      <c r="X134" s="37"/>
      <c r="Y134" s="35">
        <f t="shared" si="2"/>
        <v>55</v>
      </c>
      <c r="Z134" s="39">
        <f t="shared" si="3"/>
        <v>55</v>
      </c>
      <c r="AA134" s="68"/>
    </row>
    <row r="135" ht="14.25" customHeight="1">
      <c r="A135" s="25">
        <v>110400.0</v>
      </c>
      <c r="B135" s="52">
        <v>110401.0</v>
      </c>
      <c r="C135" s="27" t="s">
        <v>3297</v>
      </c>
      <c r="D135" s="325" t="s">
        <v>1810</v>
      </c>
      <c r="E135" s="238" t="s">
        <v>2122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255</v>
      </c>
      <c r="L135" s="153" t="s">
        <v>256</v>
      </c>
      <c r="M135" s="164">
        <v>45613.0</v>
      </c>
      <c r="N135" s="164">
        <v>45613.0</v>
      </c>
      <c r="O135" s="34"/>
      <c r="P135" s="34"/>
      <c r="Q135" s="34"/>
      <c r="R135" s="34"/>
      <c r="S135" s="35">
        <f t="shared" si="4"/>
        <v>0</v>
      </c>
      <c r="T135" s="278">
        <v>0.0</v>
      </c>
      <c r="U135" s="37">
        <v>120.0</v>
      </c>
      <c r="V135" s="32">
        <v>1.0</v>
      </c>
      <c r="W135" s="37">
        <v>55.0</v>
      </c>
      <c r="X135" s="37"/>
      <c r="Y135" s="35">
        <f t="shared" si="2"/>
        <v>55</v>
      </c>
      <c r="Z135" s="39">
        <f t="shared" si="3"/>
        <v>55</v>
      </c>
      <c r="AA135" s="68"/>
    </row>
    <row r="136" ht="14.25" customHeight="1">
      <c r="A136" s="25">
        <v>110400.0</v>
      </c>
      <c r="B136" s="52">
        <v>110401.0</v>
      </c>
      <c r="C136" s="56" t="s">
        <v>3298</v>
      </c>
      <c r="D136" s="325" t="s">
        <v>1710</v>
      </c>
      <c r="E136" s="238" t="s">
        <v>2118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255</v>
      </c>
      <c r="L136" s="153" t="s">
        <v>256</v>
      </c>
      <c r="M136" s="164">
        <v>45613.0</v>
      </c>
      <c r="N136" s="164">
        <v>45613.0</v>
      </c>
      <c r="O136" s="34"/>
      <c r="P136" s="34"/>
      <c r="Q136" s="34"/>
      <c r="R136" s="34"/>
      <c r="S136" s="35">
        <f t="shared" si="4"/>
        <v>0</v>
      </c>
      <c r="T136" s="278">
        <v>0.0</v>
      </c>
      <c r="U136" s="37">
        <v>120.0</v>
      </c>
      <c r="V136" s="32">
        <v>1.0</v>
      </c>
      <c r="W136" s="37">
        <v>55.0</v>
      </c>
      <c r="X136" s="37"/>
      <c r="Y136" s="35">
        <f t="shared" si="2"/>
        <v>55</v>
      </c>
      <c r="Z136" s="39">
        <f t="shared" si="3"/>
        <v>55</v>
      </c>
      <c r="AA136" s="68"/>
    </row>
    <row r="137" ht="14.25" customHeight="1">
      <c r="A137" s="25">
        <v>110400.0</v>
      </c>
      <c r="B137" s="52">
        <v>110401.0</v>
      </c>
      <c r="C137" s="51" t="s">
        <v>1324</v>
      </c>
      <c r="D137" s="51" t="s">
        <v>1712</v>
      </c>
      <c r="E137" s="51" t="s">
        <v>595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153" t="s">
        <v>50</v>
      </c>
      <c r="M137" s="164">
        <v>45633.0</v>
      </c>
      <c r="N137" s="164">
        <v>45635.0</v>
      </c>
      <c r="O137" s="34"/>
      <c r="P137" s="34"/>
      <c r="Q137" s="34"/>
      <c r="R137" s="34"/>
      <c r="S137" s="35">
        <f t="shared" si="4"/>
        <v>0</v>
      </c>
      <c r="T137" s="32">
        <v>1.0</v>
      </c>
      <c r="U137" s="37">
        <v>120.0</v>
      </c>
      <c r="V137" s="32">
        <v>1.0</v>
      </c>
      <c r="W137" s="37">
        <v>55.0</v>
      </c>
      <c r="X137" s="37"/>
      <c r="Y137" s="35">
        <f t="shared" si="2"/>
        <v>175</v>
      </c>
      <c r="Z137" s="39">
        <f t="shared" si="3"/>
        <v>175</v>
      </c>
      <c r="AA137" s="68"/>
    </row>
    <row r="138" ht="14.25" customHeight="1">
      <c r="A138" s="25">
        <v>110400.0</v>
      </c>
      <c r="B138" s="52">
        <v>110401.0</v>
      </c>
      <c r="C138" s="51" t="s">
        <v>1852</v>
      </c>
      <c r="D138" s="51" t="s">
        <v>1854</v>
      </c>
      <c r="E138" s="51" t="s">
        <v>1853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153" t="s">
        <v>50</v>
      </c>
      <c r="M138" s="164">
        <v>45633.0</v>
      </c>
      <c r="N138" s="164">
        <v>45635.0</v>
      </c>
      <c r="O138" s="34"/>
      <c r="P138" s="34"/>
      <c r="Q138" s="34"/>
      <c r="R138" s="34"/>
      <c r="S138" s="35">
        <f t="shared" si="4"/>
        <v>0</v>
      </c>
      <c r="T138" s="32">
        <v>1.0</v>
      </c>
      <c r="U138" s="37">
        <v>120.0</v>
      </c>
      <c r="V138" s="32">
        <v>1.0</v>
      </c>
      <c r="W138" s="37">
        <v>55.0</v>
      </c>
      <c r="X138" s="37"/>
      <c r="Y138" s="35">
        <f t="shared" si="2"/>
        <v>175</v>
      </c>
      <c r="Z138" s="39">
        <f t="shared" si="3"/>
        <v>175</v>
      </c>
      <c r="AA138" s="68"/>
    </row>
    <row r="139" ht="14.25" customHeight="1">
      <c r="A139" s="25">
        <v>110400.0</v>
      </c>
      <c r="B139" s="52">
        <v>110401.0</v>
      </c>
      <c r="C139" s="51" t="s">
        <v>1337</v>
      </c>
      <c r="D139" s="51" t="s">
        <v>1712</v>
      </c>
      <c r="E139" s="51" t="s">
        <v>1851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153" t="s">
        <v>50</v>
      </c>
      <c r="M139" s="164">
        <v>45633.0</v>
      </c>
      <c r="N139" s="164">
        <v>45635.0</v>
      </c>
      <c r="O139" s="34"/>
      <c r="P139" s="34"/>
      <c r="Q139" s="34"/>
      <c r="R139" s="34"/>
      <c r="S139" s="35">
        <f t="shared" si="4"/>
        <v>0</v>
      </c>
      <c r="T139" s="32">
        <v>1.0</v>
      </c>
      <c r="U139" s="37">
        <v>120.0</v>
      </c>
      <c r="V139" s="32">
        <v>1.0</v>
      </c>
      <c r="W139" s="37">
        <v>55.0</v>
      </c>
      <c r="X139" s="37"/>
      <c r="Y139" s="35">
        <f t="shared" si="2"/>
        <v>175</v>
      </c>
      <c r="Z139" s="39">
        <f t="shared" si="3"/>
        <v>175</v>
      </c>
      <c r="AA139" s="68"/>
    </row>
    <row r="140" ht="14.25" customHeight="1">
      <c r="A140" s="25">
        <v>110400.0</v>
      </c>
      <c r="B140" s="52">
        <v>110401.0</v>
      </c>
      <c r="C140" s="51" t="s">
        <v>188</v>
      </c>
      <c r="D140" s="51" t="s">
        <v>1712</v>
      </c>
      <c r="E140" s="51" t="s">
        <v>1896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153" t="s">
        <v>50</v>
      </c>
      <c r="M140" s="164">
        <v>45633.0</v>
      </c>
      <c r="N140" s="164">
        <v>45635.0</v>
      </c>
      <c r="O140" s="34"/>
      <c r="P140" s="34"/>
      <c r="Q140" s="34"/>
      <c r="R140" s="34"/>
      <c r="S140" s="35">
        <f t="shared" si="4"/>
        <v>0</v>
      </c>
      <c r="T140" s="32">
        <v>1.0</v>
      </c>
      <c r="U140" s="37">
        <v>120.0</v>
      </c>
      <c r="V140" s="32">
        <v>1.0</v>
      </c>
      <c r="W140" s="37">
        <v>55.0</v>
      </c>
      <c r="X140" s="37"/>
      <c r="Y140" s="35">
        <f t="shared" si="2"/>
        <v>175</v>
      </c>
      <c r="Z140" s="39">
        <f t="shared" si="3"/>
        <v>175</v>
      </c>
      <c r="AA140" s="68"/>
    </row>
    <row r="141" ht="14.25" customHeight="1">
      <c r="A141" s="25">
        <v>110400.0</v>
      </c>
      <c r="B141" s="52">
        <v>110401.0</v>
      </c>
      <c r="C141" s="51" t="s">
        <v>3299</v>
      </c>
      <c r="D141" s="51" t="s">
        <v>1712</v>
      </c>
      <c r="E141" s="51" t="s">
        <v>1786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153" t="s">
        <v>50</v>
      </c>
      <c r="M141" s="164">
        <v>45633.0</v>
      </c>
      <c r="N141" s="164">
        <v>45635.0</v>
      </c>
      <c r="O141" s="34"/>
      <c r="P141" s="34"/>
      <c r="Q141" s="34"/>
      <c r="R141" s="34"/>
      <c r="S141" s="35">
        <f t="shared" si="4"/>
        <v>0</v>
      </c>
      <c r="T141" s="32">
        <v>0.0</v>
      </c>
      <c r="U141" s="37">
        <v>120.0</v>
      </c>
      <c r="V141" s="32">
        <v>1.0</v>
      </c>
      <c r="W141" s="37">
        <v>55.0</v>
      </c>
      <c r="X141" s="37"/>
      <c r="Y141" s="35">
        <f t="shared" si="2"/>
        <v>55</v>
      </c>
      <c r="Z141" s="39">
        <f t="shared" si="3"/>
        <v>55</v>
      </c>
      <c r="AA141" s="68"/>
    </row>
    <row r="142" ht="14.25" customHeight="1">
      <c r="A142" s="25">
        <v>110400.0</v>
      </c>
      <c r="B142" s="52">
        <v>110401.0</v>
      </c>
      <c r="C142" s="51" t="s">
        <v>180</v>
      </c>
      <c r="D142" s="51" t="s">
        <v>1712</v>
      </c>
      <c r="E142" s="51" t="s">
        <v>1832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153" t="s">
        <v>50</v>
      </c>
      <c r="M142" s="164">
        <v>45633.0</v>
      </c>
      <c r="N142" s="164">
        <v>45635.0</v>
      </c>
      <c r="O142" s="34"/>
      <c r="P142" s="34"/>
      <c r="Q142" s="34"/>
      <c r="R142" s="34"/>
      <c r="S142" s="35">
        <f t="shared" si="4"/>
        <v>0</v>
      </c>
      <c r="T142" s="32">
        <v>0.0</v>
      </c>
      <c r="U142" s="37">
        <v>120.0</v>
      </c>
      <c r="V142" s="32">
        <v>1.0</v>
      </c>
      <c r="W142" s="37">
        <v>55.0</v>
      </c>
      <c r="X142" s="37"/>
      <c r="Y142" s="35">
        <f t="shared" si="2"/>
        <v>55</v>
      </c>
      <c r="Z142" s="39">
        <f t="shared" si="3"/>
        <v>55</v>
      </c>
      <c r="AA142" s="68"/>
    </row>
    <row r="143" ht="14.25" customHeight="1">
      <c r="A143" s="25">
        <v>110400.0</v>
      </c>
      <c r="B143" s="52">
        <v>110401.0</v>
      </c>
      <c r="C143" s="51" t="s">
        <v>757</v>
      </c>
      <c r="D143" s="51" t="s">
        <v>1707</v>
      </c>
      <c r="E143" s="51" t="s">
        <v>1729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153" t="s">
        <v>2231</v>
      </c>
      <c r="M143" s="164">
        <v>45636.0</v>
      </c>
      <c r="N143" s="164">
        <v>45637.0</v>
      </c>
      <c r="O143" s="34"/>
      <c r="P143" s="34"/>
      <c r="Q143" s="34"/>
      <c r="R143" s="34"/>
      <c r="S143" s="35">
        <f t="shared" si="4"/>
        <v>0</v>
      </c>
      <c r="T143" s="27">
        <v>1.0</v>
      </c>
      <c r="U143" s="37">
        <v>170.12</v>
      </c>
      <c r="V143" s="144">
        <v>1.0</v>
      </c>
      <c r="W143" s="37">
        <v>57.0</v>
      </c>
      <c r="X143" s="37"/>
      <c r="Y143" s="35">
        <f t="shared" si="2"/>
        <v>227.12</v>
      </c>
      <c r="Z143" s="39">
        <f t="shared" si="3"/>
        <v>227.12</v>
      </c>
      <c r="AA143" s="68"/>
    </row>
    <row r="144" ht="14.25" customHeight="1">
      <c r="A144" s="25">
        <v>110400.0</v>
      </c>
      <c r="B144" s="52">
        <v>110401.0</v>
      </c>
      <c r="C144" s="51" t="s">
        <v>1213</v>
      </c>
      <c r="D144" s="51" t="s">
        <v>1710</v>
      </c>
      <c r="E144" s="51" t="s">
        <v>2088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153" t="s">
        <v>2231</v>
      </c>
      <c r="M144" s="164">
        <v>45636.0</v>
      </c>
      <c r="N144" s="164">
        <v>45637.0</v>
      </c>
      <c r="O144" s="34"/>
      <c r="P144" s="34"/>
      <c r="Q144" s="34"/>
      <c r="R144" s="34"/>
      <c r="S144" s="35">
        <f t="shared" si="4"/>
        <v>0</v>
      </c>
      <c r="T144" s="27">
        <v>1.0</v>
      </c>
      <c r="U144" s="37">
        <v>120.0</v>
      </c>
      <c r="V144" s="144">
        <v>1.0</v>
      </c>
      <c r="W144" s="37">
        <v>55.0</v>
      </c>
      <c r="X144" s="37"/>
      <c r="Y144" s="35">
        <f t="shared" si="2"/>
        <v>175</v>
      </c>
      <c r="Z144" s="39">
        <f t="shared" si="3"/>
        <v>175</v>
      </c>
      <c r="AA144" s="68"/>
    </row>
    <row r="145" ht="14.25" customHeight="1">
      <c r="A145" s="25">
        <v>110400.0</v>
      </c>
      <c r="B145" s="52">
        <v>110401.0</v>
      </c>
      <c r="C145" s="51" t="s">
        <v>3300</v>
      </c>
      <c r="D145" s="51" t="s">
        <v>1710</v>
      </c>
      <c r="E145" s="51" t="s">
        <v>3301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153" t="s">
        <v>2231</v>
      </c>
      <c r="M145" s="164">
        <v>45636.0</v>
      </c>
      <c r="N145" s="164">
        <v>45637.0</v>
      </c>
      <c r="O145" s="34"/>
      <c r="P145" s="34"/>
      <c r="Q145" s="34"/>
      <c r="R145" s="34"/>
      <c r="S145" s="35">
        <f t="shared" si="4"/>
        <v>0</v>
      </c>
      <c r="T145" s="27">
        <v>1.0</v>
      </c>
      <c r="U145" s="37">
        <v>120.0</v>
      </c>
      <c r="V145" s="144">
        <v>1.0</v>
      </c>
      <c r="W145" s="37">
        <v>55.0</v>
      </c>
      <c r="X145" s="37"/>
      <c r="Y145" s="35">
        <f t="shared" si="2"/>
        <v>175</v>
      </c>
      <c r="Z145" s="39">
        <f t="shared" si="3"/>
        <v>175</v>
      </c>
      <c r="AA145" s="68"/>
    </row>
    <row r="146" ht="14.25" customHeight="1">
      <c r="A146" s="25">
        <v>110400.0</v>
      </c>
      <c r="B146" s="52">
        <v>110401.0</v>
      </c>
      <c r="C146" s="51" t="s">
        <v>602</v>
      </c>
      <c r="D146" s="51" t="s">
        <v>1725</v>
      </c>
      <c r="E146" s="51" t="s">
        <v>2068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153" t="s">
        <v>2231</v>
      </c>
      <c r="M146" s="164">
        <v>45636.0</v>
      </c>
      <c r="N146" s="164">
        <v>45637.0</v>
      </c>
      <c r="O146" s="34"/>
      <c r="P146" s="34"/>
      <c r="Q146" s="34"/>
      <c r="R146" s="34"/>
      <c r="S146" s="35">
        <f t="shared" si="4"/>
        <v>0</v>
      </c>
      <c r="T146" s="27">
        <v>1.0</v>
      </c>
      <c r="U146" s="37">
        <v>120.0</v>
      </c>
      <c r="V146" s="144">
        <v>1.0</v>
      </c>
      <c r="W146" s="37">
        <v>55.0</v>
      </c>
      <c r="X146" s="37"/>
      <c r="Y146" s="35">
        <f t="shared" si="2"/>
        <v>175</v>
      </c>
      <c r="Z146" s="39">
        <f t="shared" si="3"/>
        <v>175</v>
      </c>
      <c r="AA146" s="68"/>
    </row>
    <row r="147" ht="14.25" customHeight="1">
      <c r="A147" s="25">
        <v>110400.0</v>
      </c>
      <c r="B147" s="52">
        <v>110401.0</v>
      </c>
      <c r="C147" s="51" t="s">
        <v>3302</v>
      </c>
      <c r="D147" s="51" t="s">
        <v>1810</v>
      </c>
      <c r="E147" s="51" t="s">
        <v>3303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153" t="s">
        <v>2231</v>
      </c>
      <c r="M147" s="164">
        <v>45636.0</v>
      </c>
      <c r="N147" s="164">
        <v>45637.0</v>
      </c>
      <c r="O147" s="34"/>
      <c r="P147" s="34"/>
      <c r="Q147" s="34"/>
      <c r="R147" s="34"/>
      <c r="S147" s="35">
        <f t="shared" si="4"/>
        <v>0</v>
      </c>
      <c r="T147" s="27">
        <v>1.0</v>
      </c>
      <c r="U147" s="37">
        <v>120.0</v>
      </c>
      <c r="V147" s="144">
        <v>1.0</v>
      </c>
      <c r="W147" s="37">
        <v>55.0</v>
      </c>
      <c r="X147" s="37"/>
      <c r="Y147" s="35">
        <f t="shared" si="2"/>
        <v>175</v>
      </c>
      <c r="Z147" s="39">
        <f t="shared" si="3"/>
        <v>175</v>
      </c>
      <c r="AA147" s="68"/>
    </row>
    <row r="148" ht="14.25" customHeight="1">
      <c r="A148" s="25">
        <v>110400.0</v>
      </c>
      <c r="B148" s="52">
        <v>110401.0</v>
      </c>
      <c r="C148" s="51" t="s">
        <v>552</v>
      </c>
      <c r="D148" s="51" t="s">
        <v>1710</v>
      </c>
      <c r="E148" s="51" t="s">
        <v>1765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153" t="s">
        <v>2231</v>
      </c>
      <c r="M148" s="164">
        <v>45636.0</v>
      </c>
      <c r="N148" s="164">
        <v>45637.0</v>
      </c>
      <c r="O148" s="34"/>
      <c r="P148" s="34"/>
      <c r="Q148" s="34"/>
      <c r="R148" s="34"/>
      <c r="S148" s="35">
        <f t="shared" si="4"/>
        <v>0</v>
      </c>
      <c r="T148" s="27">
        <v>1.0</v>
      </c>
      <c r="U148" s="37">
        <v>120.0</v>
      </c>
      <c r="V148" s="144">
        <v>1.0</v>
      </c>
      <c r="W148" s="37">
        <v>55.0</v>
      </c>
      <c r="X148" s="37"/>
      <c r="Y148" s="35">
        <f t="shared" si="2"/>
        <v>175</v>
      </c>
      <c r="Z148" s="39">
        <f t="shared" si="3"/>
        <v>175</v>
      </c>
      <c r="AA148" s="68"/>
    </row>
    <row r="149" ht="14.25" customHeight="1">
      <c r="A149" s="25">
        <v>110400.0</v>
      </c>
      <c r="B149" s="52">
        <v>110401.0</v>
      </c>
      <c r="C149" s="51" t="s">
        <v>1760</v>
      </c>
      <c r="D149" s="51" t="s">
        <v>1810</v>
      </c>
      <c r="E149" s="51" t="s">
        <v>1761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153" t="s">
        <v>2231</v>
      </c>
      <c r="M149" s="164">
        <v>45636.0</v>
      </c>
      <c r="N149" s="164">
        <v>45637.0</v>
      </c>
      <c r="O149" s="34"/>
      <c r="P149" s="34"/>
      <c r="Q149" s="34"/>
      <c r="R149" s="34"/>
      <c r="S149" s="35">
        <f t="shared" si="4"/>
        <v>0</v>
      </c>
      <c r="T149" s="27">
        <v>1.0</v>
      </c>
      <c r="U149" s="37">
        <v>120.0</v>
      </c>
      <c r="V149" s="144">
        <v>1.0</v>
      </c>
      <c r="W149" s="37">
        <v>55.0</v>
      </c>
      <c r="X149" s="37"/>
      <c r="Y149" s="35">
        <f t="shared" si="2"/>
        <v>175</v>
      </c>
      <c r="Z149" s="39">
        <f t="shared" si="3"/>
        <v>175</v>
      </c>
      <c r="AA149" s="68"/>
    </row>
    <row r="150" ht="14.25" customHeight="1">
      <c r="A150" s="25">
        <v>110400.0</v>
      </c>
      <c r="B150" s="52">
        <v>110401.0</v>
      </c>
      <c r="C150" s="51" t="s">
        <v>551</v>
      </c>
      <c r="D150" s="51" t="s">
        <v>1710</v>
      </c>
      <c r="E150" s="51" t="s">
        <v>1857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153" t="s">
        <v>2231</v>
      </c>
      <c r="M150" s="164">
        <v>45636.0</v>
      </c>
      <c r="N150" s="164">
        <v>45637.0</v>
      </c>
      <c r="O150" s="34"/>
      <c r="P150" s="34"/>
      <c r="Q150" s="34"/>
      <c r="R150" s="34"/>
      <c r="S150" s="35">
        <f t="shared" si="4"/>
        <v>0</v>
      </c>
      <c r="T150" s="27">
        <v>1.0</v>
      </c>
      <c r="U150" s="37">
        <v>120.0</v>
      </c>
      <c r="V150" s="144">
        <v>1.0</v>
      </c>
      <c r="W150" s="37">
        <v>55.0</v>
      </c>
      <c r="X150" s="37"/>
      <c r="Y150" s="35">
        <f t="shared" si="2"/>
        <v>175</v>
      </c>
      <c r="Z150" s="39">
        <f t="shared" si="3"/>
        <v>175</v>
      </c>
      <c r="AA150" s="68"/>
    </row>
    <row r="151" ht="14.25" customHeight="1">
      <c r="A151" s="25">
        <v>110400.0</v>
      </c>
      <c r="B151" s="52">
        <v>110401.0</v>
      </c>
      <c r="C151" s="51" t="s">
        <v>1570</v>
      </c>
      <c r="D151" s="51" t="s">
        <v>1710</v>
      </c>
      <c r="E151" s="51" t="s">
        <v>1882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153" t="s">
        <v>2231</v>
      </c>
      <c r="M151" s="164">
        <v>45636.0</v>
      </c>
      <c r="N151" s="164">
        <v>45637.0</v>
      </c>
      <c r="O151" s="34"/>
      <c r="P151" s="34"/>
      <c r="Q151" s="34"/>
      <c r="R151" s="34"/>
      <c r="S151" s="35">
        <f t="shared" si="4"/>
        <v>0</v>
      </c>
      <c r="T151" s="27">
        <v>1.0</v>
      </c>
      <c r="U151" s="37">
        <v>120.0</v>
      </c>
      <c r="V151" s="144">
        <v>1.0</v>
      </c>
      <c r="W151" s="37">
        <v>55.0</v>
      </c>
      <c r="X151" s="37"/>
      <c r="Y151" s="35">
        <f t="shared" si="2"/>
        <v>175</v>
      </c>
      <c r="Z151" s="39">
        <f t="shared" si="3"/>
        <v>175</v>
      </c>
      <c r="AA151" s="68"/>
    </row>
    <row r="152" ht="14.25" customHeight="1">
      <c r="A152" s="25">
        <v>110400.0</v>
      </c>
      <c r="B152" s="52">
        <v>110401.0</v>
      </c>
      <c r="C152" s="51" t="s">
        <v>1214</v>
      </c>
      <c r="D152" s="51" t="s">
        <v>2043</v>
      </c>
      <c r="E152" s="51" t="s">
        <v>1739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153" t="s">
        <v>2231</v>
      </c>
      <c r="M152" s="164">
        <v>45636.0</v>
      </c>
      <c r="N152" s="164">
        <v>45637.0</v>
      </c>
      <c r="O152" s="34"/>
      <c r="P152" s="34"/>
      <c r="Q152" s="34"/>
      <c r="R152" s="34"/>
      <c r="S152" s="35">
        <f t="shared" si="4"/>
        <v>0</v>
      </c>
      <c r="T152" s="27">
        <v>1.0</v>
      </c>
      <c r="U152" s="37">
        <v>120.0</v>
      </c>
      <c r="V152" s="144">
        <v>1.0</v>
      </c>
      <c r="W152" s="37">
        <v>55.0</v>
      </c>
      <c r="X152" s="37"/>
      <c r="Y152" s="35">
        <f t="shared" si="2"/>
        <v>175</v>
      </c>
      <c r="Z152" s="39">
        <f t="shared" si="3"/>
        <v>175</v>
      </c>
      <c r="AA152" s="68"/>
    </row>
    <row r="153" ht="14.25" customHeight="1">
      <c r="A153" s="25">
        <v>110400.0</v>
      </c>
      <c r="B153" s="52">
        <v>110401.0</v>
      </c>
      <c r="C153" s="51" t="s">
        <v>281</v>
      </c>
      <c r="D153" s="51" t="s">
        <v>1710</v>
      </c>
      <c r="E153" s="51" t="s">
        <v>1741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153" t="s">
        <v>2231</v>
      </c>
      <c r="M153" s="164">
        <v>45636.0</v>
      </c>
      <c r="N153" s="164">
        <v>45637.0</v>
      </c>
      <c r="O153" s="34"/>
      <c r="P153" s="34"/>
      <c r="Q153" s="34"/>
      <c r="R153" s="34"/>
      <c r="S153" s="35">
        <f t="shared" si="4"/>
        <v>0</v>
      </c>
      <c r="T153" s="27">
        <v>1.0</v>
      </c>
      <c r="U153" s="37">
        <v>120.0</v>
      </c>
      <c r="V153" s="144">
        <v>1.0</v>
      </c>
      <c r="W153" s="37">
        <v>55.0</v>
      </c>
      <c r="X153" s="37"/>
      <c r="Y153" s="35">
        <f t="shared" si="2"/>
        <v>175</v>
      </c>
      <c r="Z153" s="39">
        <f t="shared" si="3"/>
        <v>175</v>
      </c>
      <c r="AA153" s="68"/>
    </row>
    <row r="154" ht="14.25" customHeight="1">
      <c r="A154" s="25">
        <v>110400.0</v>
      </c>
      <c r="B154" s="52">
        <v>110401.0</v>
      </c>
      <c r="C154" s="51" t="s">
        <v>2027</v>
      </c>
      <c r="D154" s="51" t="s">
        <v>1725</v>
      </c>
      <c r="E154" s="51" t="s">
        <v>3304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153" t="s">
        <v>2231</v>
      </c>
      <c r="M154" s="164">
        <v>45636.0</v>
      </c>
      <c r="N154" s="164">
        <v>45637.0</v>
      </c>
      <c r="O154" s="34"/>
      <c r="P154" s="34"/>
      <c r="Q154" s="34"/>
      <c r="R154" s="34"/>
      <c r="S154" s="35">
        <f t="shared" si="4"/>
        <v>0</v>
      </c>
      <c r="T154" s="27">
        <v>1.0</v>
      </c>
      <c r="U154" s="37">
        <v>120.0</v>
      </c>
      <c r="V154" s="144">
        <v>1.0</v>
      </c>
      <c r="W154" s="37">
        <v>55.0</v>
      </c>
      <c r="X154" s="37"/>
      <c r="Y154" s="35">
        <f t="shared" si="2"/>
        <v>175</v>
      </c>
      <c r="Z154" s="39">
        <f t="shared" si="3"/>
        <v>175</v>
      </c>
      <c r="AA154" s="68"/>
    </row>
    <row r="155" ht="14.25" customHeight="1">
      <c r="A155" s="25">
        <v>110400.0</v>
      </c>
      <c r="B155" s="52">
        <v>110401.0</v>
      </c>
      <c r="C155" s="51" t="s">
        <v>86</v>
      </c>
      <c r="D155" s="51" t="s">
        <v>2015</v>
      </c>
      <c r="E155" s="51" t="s">
        <v>1848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153" t="s">
        <v>2231</v>
      </c>
      <c r="M155" s="164">
        <v>45636.0</v>
      </c>
      <c r="N155" s="164">
        <v>45637.0</v>
      </c>
      <c r="O155" s="34"/>
      <c r="P155" s="34"/>
      <c r="Q155" s="34"/>
      <c r="R155" s="34"/>
      <c r="S155" s="35">
        <f t="shared" si="4"/>
        <v>0</v>
      </c>
      <c r="T155" s="27">
        <v>1.0</v>
      </c>
      <c r="U155" s="37">
        <v>120.0</v>
      </c>
      <c r="V155" s="144">
        <v>1.0</v>
      </c>
      <c r="W155" s="37">
        <v>55.0</v>
      </c>
      <c r="X155" s="37"/>
      <c r="Y155" s="35">
        <f t="shared" si="2"/>
        <v>175</v>
      </c>
      <c r="Z155" s="39">
        <f t="shared" si="3"/>
        <v>175</v>
      </c>
      <c r="AA155" s="68"/>
    </row>
    <row r="156" ht="14.25" customHeight="1">
      <c r="A156" s="25">
        <v>110400.0</v>
      </c>
      <c r="B156" s="52">
        <v>110401.0</v>
      </c>
      <c r="C156" s="51" t="s">
        <v>85</v>
      </c>
      <c r="D156" s="51" t="s">
        <v>1725</v>
      </c>
      <c r="E156" s="51" t="s">
        <v>1726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153" t="s">
        <v>2231</v>
      </c>
      <c r="M156" s="164">
        <v>45636.0</v>
      </c>
      <c r="N156" s="164">
        <v>45637.0</v>
      </c>
      <c r="O156" s="34"/>
      <c r="P156" s="34"/>
      <c r="Q156" s="34"/>
      <c r="R156" s="34"/>
      <c r="S156" s="35">
        <f t="shared" si="4"/>
        <v>0</v>
      </c>
      <c r="T156" s="27">
        <v>1.0</v>
      </c>
      <c r="U156" s="37">
        <v>120.0</v>
      </c>
      <c r="V156" s="144">
        <v>1.0</v>
      </c>
      <c r="W156" s="37">
        <v>55.0</v>
      </c>
      <c r="X156" s="37"/>
      <c r="Y156" s="35">
        <f t="shared" si="2"/>
        <v>175</v>
      </c>
      <c r="Z156" s="39">
        <f t="shared" si="3"/>
        <v>175</v>
      </c>
      <c r="AA156" s="68"/>
    </row>
    <row r="157" ht="14.25" customHeight="1">
      <c r="A157" s="25">
        <v>110400.0</v>
      </c>
      <c r="B157" s="52">
        <v>110401.0</v>
      </c>
      <c r="C157" s="51" t="s">
        <v>91</v>
      </c>
      <c r="D157" s="51" t="s">
        <v>1725</v>
      </c>
      <c r="E157" s="51" t="s">
        <v>1858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153" t="s">
        <v>2231</v>
      </c>
      <c r="M157" s="164">
        <v>45636.0</v>
      </c>
      <c r="N157" s="164">
        <v>45637.0</v>
      </c>
      <c r="O157" s="34"/>
      <c r="P157" s="34"/>
      <c r="Q157" s="34"/>
      <c r="R157" s="34"/>
      <c r="S157" s="35">
        <f t="shared" si="4"/>
        <v>0</v>
      </c>
      <c r="T157" s="27">
        <v>1.0</v>
      </c>
      <c r="U157" s="37">
        <v>120.0</v>
      </c>
      <c r="V157" s="144">
        <v>1.0</v>
      </c>
      <c r="W157" s="37">
        <v>55.0</v>
      </c>
      <c r="X157" s="37"/>
      <c r="Y157" s="35">
        <f t="shared" si="2"/>
        <v>175</v>
      </c>
      <c r="Z157" s="39">
        <f t="shared" si="3"/>
        <v>175</v>
      </c>
      <c r="AA157" s="68"/>
    </row>
    <row r="158" ht="14.25" customHeight="1">
      <c r="A158" s="25">
        <v>110400.0</v>
      </c>
      <c r="B158" s="52">
        <v>110401.0</v>
      </c>
      <c r="C158" s="51" t="s">
        <v>73</v>
      </c>
      <c r="D158" s="51" t="s">
        <v>2024</v>
      </c>
      <c r="E158" s="51" t="s">
        <v>1775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153" t="s">
        <v>2231</v>
      </c>
      <c r="M158" s="164">
        <v>45636.0</v>
      </c>
      <c r="N158" s="164">
        <v>45637.0</v>
      </c>
      <c r="O158" s="34"/>
      <c r="P158" s="34"/>
      <c r="Q158" s="34"/>
      <c r="R158" s="34"/>
      <c r="S158" s="35">
        <f t="shared" si="4"/>
        <v>0</v>
      </c>
      <c r="T158" s="27">
        <v>1.0</v>
      </c>
      <c r="U158" s="37">
        <v>120.0</v>
      </c>
      <c r="V158" s="144">
        <v>1.0</v>
      </c>
      <c r="W158" s="37">
        <v>55.0</v>
      </c>
      <c r="X158" s="37"/>
      <c r="Y158" s="35">
        <f t="shared" si="2"/>
        <v>175</v>
      </c>
      <c r="Z158" s="39">
        <f t="shared" si="3"/>
        <v>175</v>
      </c>
      <c r="AA158" s="68"/>
    </row>
    <row r="159" ht="14.25" customHeight="1">
      <c r="A159" s="25">
        <v>110400.0</v>
      </c>
      <c r="B159" s="52">
        <v>110401.0</v>
      </c>
      <c r="C159" s="51" t="s">
        <v>1564</v>
      </c>
      <c r="D159" s="51" t="s">
        <v>1707</v>
      </c>
      <c r="E159" s="51" t="s">
        <v>2073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3305</v>
      </c>
      <c r="L159" s="153" t="s">
        <v>3306</v>
      </c>
      <c r="M159" s="164">
        <v>45554.0</v>
      </c>
      <c r="N159" s="164">
        <v>45554.0</v>
      </c>
      <c r="O159" s="34"/>
      <c r="P159" s="34"/>
      <c r="Q159" s="34"/>
      <c r="R159" s="34"/>
      <c r="S159" s="35">
        <f t="shared" si="4"/>
        <v>0</v>
      </c>
      <c r="T159" s="326">
        <v>1.0</v>
      </c>
      <c r="U159" s="327">
        <v>94.0</v>
      </c>
      <c r="V159" s="311">
        <v>0.0</v>
      </c>
      <c r="W159" s="328">
        <v>57.0</v>
      </c>
      <c r="X159" s="37"/>
      <c r="Y159" s="35">
        <f t="shared" si="2"/>
        <v>94</v>
      </c>
      <c r="Z159" s="39">
        <f t="shared" si="3"/>
        <v>94</v>
      </c>
      <c r="AA159" s="68"/>
    </row>
    <row r="160" ht="14.25" customHeight="1">
      <c r="A160" s="25">
        <v>110400.0</v>
      </c>
      <c r="B160" s="52">
        <v>110401.0</v>
      </c>
      <c r="C160" s="51" t="s">
        <v>358</v>
      </c>
      <c r="D160" s="51" t="s">
        <v>1707</v>
      </c>
      <c r="E160" s="51">
        <v>1024990.0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55</v>
      </c>
      <c r="L160" s="153" t="s">
        <v>56</v>
      </c>
      <c r="M160" s="164">
        <v>45582.0</v>
      </c>
      <c r="N160" s="164">
        <v>45583.0</v>
      </c>
      <c r="O160" s="34"/>
      <c r="P160" s="34"/>
      <c r="Q160" s="34"/>
      <c r="R160" s="34"/>
      <c r="S160" s="35">
        <f t="shared" si="4"/>
        <v>0</v>
      </c>
      <c r="T160" s="51">
        <v>1.0</v>
      </c>
      <c r="U160" s="329">
        <v>350.87</v>
      </c>
      <c r="V160" s="330">
        <v>1.0</v>
      </c>
      <c r="W160" s="329">
        <v>105.28</v>
      </c>
      <c r="X160" s="37"/>
      <c r="Y160" s="35">
        <f t="shared" si="2"/>
        <v>456.15</v>
      </c>
      <c r="Z160" s="39">
        <f t="shared" si="3"/>
        <v>456.15</v>
      </c>
      <c r="AA160" s="68"/>
    </row>
    <row r="161" ht="14.25" customHeight="1">
      <c r="A161" s="25">
        <v>110400.0</v>
      </c>
      <c r="B161" s="52">
        <v>110401.0</v>
      </c>
      <c r="C161" s="139" t="s">
        <v>3307</v>
      </c>
      <c r="D161" s="51" t="s">
        <v>1707</v>
      </c>
      <c r="E161" s="27">
        <v>1024990.0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55</v>
      </c>
      <c r="L161" s="153" t="s">
        <v>56</v>
      </c>
      <c r="M161" s="164">
        <v>45635.0</v>
      </c>
      <c r="N161" s="164">
        <v>45637.0</v>
      </c>
      <c r="O161" s="34"/>
      <c r="P161" s="34"/>
      <c r="Q161" s="34"/>
      <c r="R161" s="34"/>
      <c r="S161" s="35">
        <f t="shared" si="4"/>
        <v>0</v>
      </c>
      <c r="T161" s="51">
        <v>2.0</v>
      </c>
      <c r="U161" s="331">
        <v>350.87</v>
      </c>
      <c r="V161" s="330">
        <v>1.0</v>
      </c>
      <c r="W161" s="331">
        <v>105.28</v>
      </c>
      <c r="X161" s="37"/>
      <c r="Y161" s="35">
        <f t="shared" si="2"/>
        <v>807.02</v>
      </c>
      <c r="Z161" s="39">
        <f t="shared" si="3"/>
        <v>807.02</v>
      </c>
      <c r="AA161" s="68"/>
    </row>
    <row r="162" ht="14.25" customHeight="1">
      <c r="A162" s="25">
        <v>110400.0</v>
      </c>
      <c r="B162" s="52">
        <v>110401.0</v>
      </c>
      <c r="C162" s="105" t="s">
        <v>3308</v>
      </c>
      <c r="D162" s="105" t="s">
        <v>1707</v>
      </c>
      <c r="E162" s="105" t="s">
        <v>1706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55</v>
      </c>
      <c r="L162" s="153" t="s">
        <v>56</v>
      </c>
      <c r="M162" s="164">
        <v>45635.0</v>
      </c>
      <c r="N162" s="164">
        <v>45637.0</v>
      </c>
      <c r="O162" s="34"/>
      <c r="P162" s="34"/>
      <c r="Q162" s="34"/>
      <c r="R162" s="34"/>
      <c r="S162" s="35">
        <f t="shared" si="4"/>
        <v>0</v>
      </c>
      <c r="T162" s="51">
        <v>2.0</v>
      </c>
      <c r="U162" s="331">
        <v>350.87</v>
      </c>
      <c r="V162" s="330">
        <v>1.0</v>
      </c>
      <c r="W162" s="331">
        <v>105.28</v>
      </c>
      <c r="X162" s="37"/>
      <c r="Y162" s="35">
        <f t="shared" si="2"/>
        <v>807.02</v>
      </c>
      <c r="Z162" s="39">
        <f t="shared" si="3"/>
        <v>807.02</v>
      </c>
      <c r="AA162" s="68"/>
    </row>
    <row r="163" ht="14.25" customHeight="1">
      <c r="A163" s="25">
        <v>110400.0</v>
      </c>
      <c r="B163" s="52">
        <v>110401.0</v>
      </c>
      <c r="C163" s="238" t="s">
        <v>3309</v>
      </c>
      <c r="D163" s="238" t="s">
        <v>2015</v>
      </c>
      <c r="E163" s="238" t="s">
        <v>1862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63</v>
      </c>
      <c r="L163" s="153" t="s">
        <v>64</v>
      </c>
      <c r="M163" s="164">
        <v>45625.0</v>
      </c>
      <c r="N163" s="164">
        <v>45627.0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32">
        <v>1.0</v>
      </c>
      <c r="W163" s="37">
        <v>105.02</v>
      </c>
      <c r="X163" s="37"/>
      <c r="Y163" s="35">
        <f t="shared" si="2"/>
        <v>105.02</v>
      </c>
      <c r="Z163" s="39">
        <f t="shared" si="3"/>
        <v>105.02</v>
      </c>
      <c r="AA163" s="68"/>
    </row>
    <row r="164" ht="14.25" customHeight="1">
      <c r="A164" s="25">
        <v>110400.0</v>
      </c>
      <c r="B164" s="52">
        <v>110401.0</v>
      </c>
      <c r="C164" s="315" t="s">
        <v>3310</v>
      </c>
      <c r="D164" s="238" t="s">
        <v>1725</v>
      </c>
      <c r="E164" s="238" t="s">
        <v>1817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153" t="s">
        <v>64</v>
      </c>
      <c r="M164" s="164">
        <v>45625.0</v>
      </c>
      <c r="N164" s="164">
        <v>45627.0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32">
        <v>1.0</v>
      </c>
      <c r="W164" s="37">
        <v>105.02</v>
      </c>
      <c r="X164" s="37"/>
      <c r="Y164" s="35">
        <f t="shared" si="2"/>
        <v>105.02</v>
      </c>
      <c r="Z164" s="39">
        <f t="shared" si="3"/>
        <v>105.02</v>
      </c>
      <c r="AA164" s="68"/>
    </row>
    <row r="165" ht="14.25" customHeight="1">
      <c r="A165" s="25">
        <v>110400.0</v>
      </c>
      <c r="B165" s="52">
        <v>110401.0</v>
      </c>
      <c r="C165" s="315" t="s">
        <v>3311</v>
      </c>
      <c r="D165" s="238" t="s">
        <v>1810</v>
      </c>
      <c r="E165" s="238" t="s">
        <v>1748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153" t="s">
        <v>64</v>
      </c>
      <c r="M165" s="164">
        <v>45625.0</v>
      </c>
      <c r="N165" s="164">
        <v>45627.0</v>
      </c>
      <c r="O165" s="34"/>
      <c r="P165" s="34"/>
      <c r="Q165" s="34"/>
      <c r="R165" s="34"/>
      <c r="S165" s="35">
        <f t="shared" si="4"/>
        <v>0</v>
      </c>
      <c r="T165" s="32">
        <v>0.0</v>
      </c>
      <c r="U165" s="37">
        <v>120.0</v>
      </c>
      <c r="V165" s="32">
        <v>1.0</v>
      </c>
      <c r="W165" s="37">
        <v>105.02</v>
      </c>
      <c r="X165" s="37"/>
      <c r="Y165" s="35">
        <f t="shared" si="2"/>
        <v>105.02</v>
      </c>
      <c r="Z165" s="39">
        <f t="shared" si="3"/>
        <v>105.02</v>
      </c>
      <c r="AA165" s="68"/>
    </row>
    <row r="166" ht="14.25" customHeight="1">
      <c r="A166" s="25">
        <v>110400.0</v>
      </c>
      <c r="B166" s="52">
        <v>110401.0</v>
      </c>
      <c r="C166" s="315" t="s">
        <v>3312</v>
      </c>
      <c r="D166" s="238" t="s">
        <v>1710</v>
      </c>
      <c r="E166" s="238" t="s">
        <v>1863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153" t="s">
        <v>64</v>
      </c>
      <c r="M166" s="164">
        <v>45625.0</v>
      </c>
      <c r="N166" s="164">
        <v>45627.0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32">
        <v>1.0</v>
      </c>
      <c r="W166" s="37">
        <v>105.02</v>
      </c>
      <c r="X166" s="37"/>
      <c r="Y166" s="35">
        <f t="shared" si="2"/>
        <v>105.02</v>
      </c>
      <c r="Z166" s="39">
        <f t="shared" si="3"/>
        <v>105.02</v>
      </c>
      <c r="AA166" s="68"/>
    </row>
    <row r="167" ht="14.25" customHeight="1">
      <c r="A167" s="25">
        <v>110400.0</v>
      </c>
      <c r="B167" s="52">
        <v>110401.0</v>
      </c>
      <c r="C167" s="315" t="s">
        <v>3313</v>
      </c>
      <c r="D167" s="238" t="s">
        <v>1740</v>
      </c>
      <c r="E167" s="238" t="s">
        <v>1907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153" t="s">
        <v>64</v>
      </c>
      <c r="M167" s="164">
        <v>45625.0</v>
      </c>
      <c r="N167" s="164">
        <v>45627.0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32">
        <v>1.0</v>
      </c>
      <c r="W167" s="37">
        <v>105.02</v>
      </c>
      <c r="X167" s="37"/>
      <c r="Y167" s="35">
        <f t="shared" si="2"/>
        <v>105.02</v>
      </c>
      <c r="Z167" s="39">
        <f t="shared" si="3"/>
        <v>105.02</v>
      </c>
      <c r="AA167" s="68"/>
    </row>
    <row r="168" ht="14.25" customHeight="1">
      <c r="A168" s="25">
        <v>110400.0</v>
      </c>
      <c r="B168" s="52">
        <v>110401.0</v>
      </c>
      <c r="C168" s="238" t="s">
        <v>3314</v>
      </c>
      <c r="D168" s="238" t="s">
        <v>1710</v>
      </c>
      <c r="E168" s="238" t="s">
        <v>1911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153" t="s">
        <v>64</v>
      </c>
      <c r="M168" s="164">
        <v>45625.0</v>
      </c>
      <c r="N168" s="164">
        <v>45627.0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32">
        <v>1.0</v>
      </c>
      <c r="W168" s="37">
        <v>105.02</v>
      </c>
      <c r="X168" s="37"/>
      <c r="Y168" s="35">
        <f t="shared" si="2"/>
        <v>105.02</v>
      </c>
      <c r="Z168" s="39">
        <f t="shared" si="3"/>
        <v>105.02</v>
      </c>
      <c r="AA168" s="68"/>
    </row>
    <row r="169" ht="14.25" customHeight="1">
      <c r="A169" s="25">
        <v>110400.0</v>
      </c>
      <c r="B169" s="52">
        <v>110401.0</v>
      </c>
      <c r="C169" s="315" t="s">
        <v>3315</v>
      </c>
      <c r="D169" s="238" t="s">
        <v>1826</v>
      </c>
      <c r="E169" s="238" t="s">
        <v>1909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153" t="s">
        <v>64</v>
      </c>
      <c r="M169" s="164">
        <v>45625.0</v>
      </c>
      <c r="N169" s="164">
        <v>45627.0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32">
        <v>1.0</v>
      </c>
      <c r="W169" s="37">
        <v>105.02</v>
      </c>
      <c r="X169" s="37"/>
      <c r="Y169" s="35">
        <f t="shared" si="2"/>
        <v>105.02</v>
      </c>
      <c r="Z169" s="39">
        <f t="shared" si="3"/>
        <v>105.02</v>
      </c>
      <c r="AA169" s="68"/>
    </row>
    <row r="170" ht="14.25" customHeight="1">
      <c r="A170" s="25">
        <v>110400.0</v>
      </c>
      <c r="B170" s="52">
        <v>110401.0</v>
      </c>
      <c r="C170" s="315" t="s">
        <v>3316</v>
      </c>
      <c r="D170" s="238" t="s">
        <v>1740</v>
      </c>
      <c r="E170" s="238" t="s">
        <v>1749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153" t="s">
        <v>64</v>
      </c>
      <c r="M170" s="164">
        <v>45625.0</v>
      </c>
      <c r="N170" s="164">
        <v>45627.0</v>
      </c>
      <c r="O170" s="34"/>
      <c r="P170" s="34"/>
      <c r="Q170" s="34"/>
      <c r="R170" s="34"/>
      <c r="S170" s="35">
        <f t="shared" si="4"/>
        <v>0</v>
      </c>
      <c r="T170" s="32">
        <v>0.0</v>
      </c>
      <c r="U170" s="37">
        <v>120.0</v>
      </c>
      <c r="V170" s="32">
        <v>1.0</v>
      </c>
      <c r="W170" s="37">
        <v>9.62</v>
      </c>
      <c r="X170" s="37"/>
      <c r="Y170" s="35">
        <f t="shared" si="2"/>
        <v>9.62</v>
      </c>
      <c r="Z170" s="39">
        <f t="shared" si="3"/>
        <v>9.62</v>
      </c>
      <c r="AA170" s="68"/>
    </row>
    <row r="171" ht="14.25" customHeight="1">
      <c r="A171" s="25">
        <v>110400.0</v>
      </c>
      <c r="B171" s="52">
        <v>110401.0</v>
      </c>
      <c r="C171" s="315" t="s">
        <v>3317</v>
      </c>
      <c r="D171" s="238" t="s">
        <v>1725</v>
      </c>
      <c r="E171" s="238" t="s">
        <v>1913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153" t="s">
        <v>64</v>
      </c>
      <c r="M171" s="164">
        <v>45625.0</v>
      </c>
      <c r="N171" s="164">
        <v>45627.0</v>
      </c>
      <c r="O171" s="34"/>
      <c r="P171" s="34"/>
      <c r="Q171" s="34"/>
      <c r="R171" s="34"/>
      <c r="S171" s="35">
        <f t="shared" si="4"/>
        <v>0</v>
      </c>
      <c r="T171" s="32">
        <v>0.0</v>
      </c>
      <c r="U171" s="37">
        <v>120.0</v>
      </c>
      <c r="V171" s="32">
        <v>1.0</v>
      </c>
      <c r="W171" s="37">
        <v>9.62</v>
      </c>
      <c r="X171" s="37"/>
      <c r="Y171" s="35">
        <f t="shared" si="2"/>
        <v>9.62</v>
      </c>
      <c r="Z171" s="39">
        <f t="shared" si="3"/>
        <v>9.62</v>
      </c>
      <c r="AA171" s="68"/>
    </row>
    <row r="172" ht="14.25" customHeight="1">
      <c r="A172" s="25">
        <v>110400.0</v>
      </c>
      <c r="B172" s="52">
        <v>110401.0</v>
      </c>
      <c r="C172" s="238" t="s">
        <v>3318</v>
      </c>
      <c r="D172" s="238" t="s">
        <v>1810</v>
      </c>
      <c r="E172" s="238" t="s">
        <v>1752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153" t="s">
        <v>64</v>
      </c>
      <c r="M172" s="164">
        <v>45625.0</v>
      </c>
      <c r="N172" s="164">
        <v>45627.0</v>
      </c>
      <c r="O172" s="34"/>
      <c r="P172" s="34"/>
      <c r="Q172" s="34"/>
      <c r="R172" s="34"/>
      <c r="S172" s="35">
        <f t="shared" si="4"/>
        <v>0</v>
      </c>
      <c r="T172" s="32">
        <v>0.0</v>
      </c>
      <c r="U172" s="37">
        <v>120.0</v>
      </c>
      <c r="V172" s="32">
        <v>1.0</v>
      </c>
      <c r="W172" s="37">
        <v>9.62</v>
      </c>
      <c r="X172" s="37"/>
      <c r="Y172" s="35">
        <f t="shared" si="2"/>
        <v>9.62</v>
      </c>
      <c r="Z172" s="39">
        <f t="shared" si="3"/>
        <v>9.62</v>
      </c>
      <c r="AA172" s="68"/>
    </row>
    <row r="173" ht="14.25" customHeight="1">
      <c r="A173" s="25">
        <v>110400.0</v>
      </c>
      <c r="B173" s="52">
        <v>110401.0</v>
      </c>
      <c r="C173" s="315" t="s">
        <v>3319</v>
      </c>
      <c r="D173" s="238" t="s">
        <v>1710</v>
      </c>
      <c r="E173" s="238" t="s">
        <v>2115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153" t="s">
        <v>64</v>
      </c>
      <c r="M173" s="164">
        <v>45625.0</v>
      </c>
      <c r="N173" s="164">
        <v>45627.0</v>
      </c>
      <c r="O173" s="34"/>
      <c r="P173" s="34"/>
      <c r="Q173" s="34"/>
      <c r="R173" s="34"/>
      <c r="S173" s="35">
        <f t="shared" si="4"/>
        <v>0</v>
      </c>
      <c r="T173" s="32">
        <v>0.0</v>
      </c>
      <c r="U173" s="37">
        <v>120.0</v>
      </c>
      <c r="V173" s="32">
        <v>1.0</v>
      </c>
      <c r="W173" s="37">
        <v>9.62</v>
      </c>
      <c r="X173" s="37"/>
      <c r="Y173" s="35">
        <f t="shared" si="2"/>
        <v>9.62</v>
      </c>
      <c r="Z173" s="39">
        <f t="shared" si="3"/>
        <v>9.62</v>
      </c>
      <c r="AA173" s="68"/>
    </row>
    <row r="174" ht="14.25" customHeight="1">
      <c r="A174" s="25">
        <v>110400.0</v>
      </c>
      <c r="B174" s="52">
        <v>110401.0</v>
      </c>
      <c r="C174" s="41" t="s">
        <v>2250</v>
      </c>
      <c r="D174" s="51" t="s">
        <v>1957</v>
      </c>
      <c r="E174" s="51" t="s">
        <v>2074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153" t="s">
        <v>561</v>
      </c>
      <c r="M174" s="164">
        <v>45500.0</v>
      </c>
      <c r="N174" s="164">
        <v>45501.0</v>
      </c>
      <c r="O174" s="34"/>
      <c r="P174" s="34"/>
      <c r="Q174" s="34"/>
      <c r="R174" s="34"/>
      <c r="S174" s="35">
        <f t="shared" si="4"/>
        <v>0</v>
      </c>
      <c r="T174" s="27">
        <v>1.0</v>
      </c>
      <c r="U174" s="37">
        <v>170.12</v>
      </c>
      <c r="V174" s="144">
        <v>1.0</v>
      </c>
      <c r="W174" s="37">
        <v>57.0</v>
      </c>
      <c r="X174" s="37"/>
      <c r="Y174" s="35">
        <f t="shared" si="2"/>
        <v>227.12</v>
      </c>
      <c r="Z174" s="39">
        <f t="shared" si="3"/>
        <v>227.12</v>
      </c>
      <c r="AA174" s="68"/>
    </row>
    <row r="175" ht="14.25" customHeight="1">
      <c r="A175" s="25">
        <v>110400.0</v>
      </c>
      <c r="B175" s="52">
        <v>110401.0</v>
      </c>
      <c r="C175" s="56" t="s">
        <v>1021</v>
      </c>
      <c r="D175" s="27" t="s">
        <v>1707</v>
      </c>
      <c r="E175" s="27">
        <v>1010743.0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153" t="s">
        <v>50</v>
      </c>
      <c r="M175" s="164">
        <v>45613.0</v>
      </c>
      <c r="N175" s="164">
        <v>45613.0</v>
      </c>
      <c r="O175" s="34"/>
      <c r="P175" s="34"/>
      <c r="Q175" s="34"/>
      <c r="R175" s="34"/>
      <c r="S175" s="35">
        <f t="shared" si="4"/>
        <v>0</v>
      </c>
      <c r="T175" s="27">
        <v>0.0</v>
      </c>
      <c r="U175" s="37">
        <v>170.12</v>
      </c>
      <c r="V175" s="144">
        <v>2.0</v>
      </c>
      <c r="W175" s="37">
        <v>57.0</v>
      </c>
      <c r="X175" s="37"/>
      <c r="Y175" s="35">
        <f t="shared" si="2"/>
        <v>114</v>
      </c>
      <c r="Z175" s="39">
        <f t="shared" si="3"/>
        <v>114</v>
      </c>
      <c r="AA175" s="68"/>
    </row>
    <row r="176" ht="14.25" customHeight="1">
      <c r="A176" s="25">
        <v>110400.0</v>
      </c>
      <c r="B176" s="52">
        <v>110401.0</v>
      </c>
      <c r="C176" s="56" t="s">
        <v>1493</v>
      </c>
      <c r="D176" s="27" t="s">
        <v>1917</v>
      </c>
      <c r="E176" s="27">
        <v>7982623.0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153" t="s">
        <v>50</v>
      </c>
      <c r="M176" s="164">
        <v>45613.0</v>
      </c>
      <c r="N176" s="164">
        <v>45613.0</v>
      </c>
      <c r="O176" s="34"/>
      <c r="P176" s="34"/>
      <c r="Q176" s="34"/>
      <c r="R176" s="34"/>
      <c r="S176" s="35">
        <f t="shared" si="4"/>
        <v>0</v>
      </c>
      <c r="T176" s="27">
        <v>0.0</v>
      </c>
      <c r="U176" s="37">
        <v>120.0</v>
      </c>
      <c r="V176" s="144">
        <v>2.0</v>
      </c>
      <c r="W176" s="37">
        <v>57.0</v>
      </c>
      <c r="X176" s="37"/>
      <c r="Y176" s="35">
        <f t="shared" si="2"/>
        <v>114</v>
      </c>
      <c r="Z176" s="39">
        <f t="shared" si="3"/>
        <v>114</v>
      </c>
      <c r="AA176" s="68"/>
    </row>
    <row r="177" ht="14.25" customHeight="1">
      <c r="A177" s="25">
        <v>110400.0</v>
      </c>
      <c r="B177" s="52">
        <v>110401.0</v>
      </c>
      <c r="C177" s="56" t="s">
        <v>1915</v>
      </c>
      <c r="D177" s="27" t="s">
        <v>1712</v>
      </c>
      <c r="E177" s="27">
        <v>305111.0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153" t="s">
        <v>50</v>
      </c>
      <c r="M177" s="164">
        <v>45613.0</v>
      </c>
      <c r="N177" s="164">
        <v>45613.0</v>
      </c>
      <c r="O177" s="34"/>
      <c r="P177" s="34"/>
      <c r="Q177" s="34"/>
      <c r="R177" s="34"/>
      <c r="S177" s="35">
        <f t="shared" si="4"/>
        <v>0</v>
      </c>
      <c r="T177" s="27">
        <v>0.0</v>
      </c>
      <c r="U177" s="37">
        <v>120.0</v>
      </c>
      <c r="V177" s="144">
        <v>2.0</v>
      </c>
      <c r="W177" s="37">
        <v>55.0</v>
      </c>
      <c r="X177" s="37"/>
      <c r="Y177" s="35">
        <f t="shared" si="2"/>
        <v>110</v>
      </c>
      <c r="Z177" s="39">
        <f t="shared" si="3"/>
        <v>110</v>
      </c>
      <c r="AA177" s="68"/>
    </row>
    <row r="178" ht="14.25" customHeight="1">
      <c r="A178" s="25">
        <v>110400.0</v>
      </c>
      <c r="B178" s="52">
        <v>110401.0</v>
      </c>
      <c r="C178" s="56" t="s">
        <v>1479</v>
      </c>
      <c r="D178" s="27" t="s">
        <v>1712</v>
      </c>
      <c r="E178" s="27">
        <v>9302921.0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153" t="s">
        <v>50</v>
      </c>
      <c r="M178" s="164">
        <v>45613.0</v>
      </c>
      <c r="N178" s="164">
        <v>45613.0</v>
      </c>
      <c r="O178" s="34"/>
      <c r="P178" s="34"/>
      <c r="Q178" s="34"/>
      <c r="R178" s="34"/>
      <c r="S178" s="35">
        <f t="shared" si="4"/>
        <v>0</v>
      </c>
      <c r="T178" s="27">
        <v>0.0</v>
      </c>
      <c r="U178" s="37">
        <v>120.0</v>
      </c>
      <c r="V178" s="144">
        <v>2.0</v>
      </c>
      <c r="W178" s="37">
        <v>55.0</v>
      </c>
      <c r="X178" s="37"/>
      <c r="Y178" s="35">
        <f t="shared" si="2"/>
        <v>110</v>
      </c>
      <c r="Z178" s="39">
        <f t="shared" si="3"/>
        <v>110</v>
      </c>
      <c r="AA178" s="68"/>
    </row>
    <row r="179" ht="14.25" customHeight="1">
      <c r="A179" s="25">
        <v>110400.0</v>
      </c>
      <c r="B179" s="52">
        <v>110401.0</v>
      </c>
      <c r="C179" s="56" t="s">
        <v>1048</v>
      </c>
      <c r="D179" s="27" t="s">
        <v>1712</v>
      </c>
      <c r="E179" s="27">
        <v>1086138.0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153" t="s">
        <v>50</v>
      </c>
      <c r="M179" s="164">
        <v>45613.0</v>
      </c>
      <c r="N179" s="164">
        <v>45613.0</v>
      </c>
      <c r="O179" s="34"/>
      <c r="P179" s="34"/>
      <c r="Q179" s="34"/>
      <c r="R179" s="34"/>
      <c r="S179" s="35">
        <f t="shared" si="4"/>
        <v>0</v>
      </c>
      <c r="T179" s="27">
        <v>0.0</v>
      </c>
      <c r="U179" s="37">
        <v>120.0</v>
      </c>
      <c r="V179" s="144">
        <v>2.0</v>
      </c>
      <c r="W179" s="37">
        <v>55.0</v>
      </c>
      <c r="X179" s="37"/>
      <c r="Y179" s="35">
        <f t="shared" si="2"/>
        <v>110</v>
      </c>
      <c r="Z179" s="39">
        <f t="shared" si="3"/>
        <v>110</v>
      </c>
      <c r="AA179" s="68"/>
    </row>
    <row r="180" ht="14.25" customHeight="1">
      <c r="A180" s="25">
        <v>110400.0</v>
      </c>
      <c r="B180" s="52">
        <v>110401.0</v>
      </c>
      <c r="C180" s="56" t="s">
        <v>1028</v>
      </c>
      <c r="D180" s="27" t="s">
        <v>1710</v>
      </c>
      <c r="E180" s="27">
        <v>1160060.0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153" t="s">
        <v>50</v>
      </c>
      <c r="M180" s="164">
        <v>45613.0</v>
      </c>
      <c r="N180" s="164">
        <v>45613.0</v>
      </c>
      <c r="O180" s="34"/>
      <c r="P180" s="34"/>
      <c r="Q180" s="34"/>
      <c r="R180" s="34"/>
      <c r="S180" s="35">
        <f t="shared" si="4"/>
        <v>0</v>
      </c>
      <c r="T180" s="27">
        <v>0.0</v>
      </c>
      <c r="U180" s="37">
        <v>120.0</v>
      </c>
      <c r="V180" s="144">
        <v>2.0</v>
      </c>
      <c r="W180" s="37">
        <v>55.0</v>
      </c>
      <c r="X180" s="37"/>
      <c r="Y180" s="35">
        <f t="shared" si="2"/>
        <v>110</v>
      </c>
      <c r="Z180" s="39">
        <f t="shared" si="3"/>
        <v>110</v>
      </c>
      <c r="AA180" s="68"/>
    </row>
    <row r="181" ht="14.25" customHeight="1">
      <c r="A181" s="25">
        <v>110400.0</v>
      </c>
      <c r="B181" s="52">
        <v>110401.0</v>
      </c>
      <c r="C181" s="56" t="s">
        <v>1040</v>
      </c>
      <c r="D181" s="27" t="s">
        <v>1710</v>
      </c>
      <c r="E181" s="27">
        <v>1179225.0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153" t="s">
        <v>50</v>
      </c>
      <c r="M181" s="164">
        <v>45613.0</v>
      </c>
      <c r="N181" s="164">
        <v>45613.0</v>
      </c>
      <c r="O181" s="34"/>
      <c r="P181" s="34"/>
      <c r="Q181" s="34"/>
      <c r="R181" s="34"/>
      <c r="S181" s="35">
        <f t="shared" si="4"/>
        <v>0</v>
      </c>
      <c r="T181" s="27">
        <v>0.0</v>
      </c>
      <c r="U181" s="37">
        <v>120.0</v>
      </c>
      <c r="V181" s="144">
        <v>1.0</v>
      </c>
      <c r="W181" s="37">
        <v>55.0</v>
      </c>
      <c r="X181" s="37"/>
      <c r="Y181" s="35">
        <f t="shared" si="2"/>
        <v>55</v>
      </c>
      <c r="Z181" s="39">
        <f t="shared" si="3"/>
        <v>55</v>
      </c>
      <c r="AA181" s="68"/>
    </row>
    <row r="182" ht="14.25" customHeight="1">
      <c r="A182" s="25">
        <v>110400.0</v>
      </c>
      <c r="B182" s="52">
        <v>110401.0</v>
      </c>
      <c r="C182" s="56" t="s">
        <v>3320</v>
      </c>
      <c r="D182" s="27" t="s">
        <v>1712</v>
      </c>
      <c r="E182" s="27">
        <v>1033140.0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153" t="s">
        <v>50</v>
      </c>
      <c r="M182" s="164">
        <v>45613.0</v>
      </c>
      <c r="N182" s="164">
        <v>45613.0</v>
      </c>
      <c r="O182" s="34"/>
      <c r="P182" s="34"/>
      <c r="Q182" s="34"/>
      <c r="R182" s="34"/>
      <c r="S182" s="35">
        <f t="shared" si="4"/>
        <v>0</v>
      </c>
      <c r="T182" s="27">
        <v>0.0</v>
      </c>
      <c r="U182" s="37">
        <v>120.0</v>
      </c>
      <c r="V182" s="144">
        <v>1.0</v>
      </c>
      <c r="W182" s="37">
        <v>55.0</v>
      </c>
      <c r="X182" s="37"/>
      <c r="Y182" s="35">
        <f t="shared" si="2"/>
        <v>55</v>
      </c>
      <c r="Z182" s="39">
        <f t="shared" si="3"/>
        <v>55</v>
      </c>
      <c r="AA182" s="68"/>
    </row>
    <row r="183" ht="14.25" customHeight="1">
      <c r="A183" s="25">
        <v>110400.0</v>
      </c>
      <c r="B183" s="52">
        <v>110401.0</v>
      </c>
      <c r="C183" s="56" t="s">
        <v>3321</v>
      </c>
      <c r="D183" s="27" t="s">
        <v>1737</v>
      </c>
      <c r="E183" s="27">
        <v>7981139.0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153" t="s">
        <v>50</v>
      </c>
      <c r="M183" s="164">
        <v>45613.0</v>
      </c>
      <c r="N183" s="164">
        <v>45613.0</v>
      </c>
      <c r="O183" s="34"/>
      <c r="P183" s="34"/>
      <c r="Q183" s="34"/>
      <c r="R183" s="34"/>
      <c r="S183" s="35">
        <f t="shared" si="4"/>
        <v>0</v>
      </c>
      <c r="T183" s="27">
        <v>0.0</v>
      </c>
      <c r="U183" s="37">
        <v>120.0</v>
      </c>
      <c r="V183" s="144">
        <v>1.0</v>
      </c>
      <c r="W183" s="37">
        <v>55.0</v>
      </c>
      <c r="X183" s="37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56" t="s">
        <v>1431</v>
      </c>
      <c r="D184" s="27" t="s">
        <v>1712</v>
      </c>
      <c r="E184" s="27">
        <v>1110080.0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153" t="s">
        <v>50</v>
      </c>
      <c r="M184" s="164">
        <v>45613.0</v>
      </c>
      <c r="N184" s="164">
        <v>45613.0</v>
      </c>
      <c r="O184" s="34"/>
      <c r="P184" s="34"/>
      <c r="Q184" s="34"/>
      <c r="R184" s="34"/>
      <c r="S184" s="35">
        <f t="shared" si="4"/>
        <v>0</v>
      </c>
      <c r="T184" s="27">
        <v>0.0</v>
      </c>
      <c r="U184" s="37">
        <v>120.0</v>
      </c>
      <c r="V184" s="144">
        <v>1.0</v>
      </c>
      <c r="W184" s="37">
        <v>55.0</v>
      </c>
      <c r="X184" s="37"/>
      <c r="Y184" s="35">
        <f t="shared" si="2"/>
        <v>55</v>
      </c>
      <c r="Z184" s="39">
        <f t="shared" si="3"/>
        <v>55</v>
      </c>
      <c r="AA184" s="68"/>
    </row>
    <row r="185" ht="14.25" customHeight="1">
      <c r="A185" s="25">
        <v>110400.0</v>
      </c>
      <c r="B185" s="52">
        <v>110401.0</v>
      </c>
      <c r="C185" s="56" t="s">
        <v>3322</v>
      </c>
      <c r="D185" s="27" t="s">
        <v>1712</v>
      </c>
      <c r="E185" s="27">
        <v>9202056.0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153" t="s">
        <v>50</v>
      </c>
      <c r="M185" s="164">
        <v>45613.0</v>
      </c>
      <c r="N185" s="164">
        <v>45613.0</v>
      </c>
      <c r="O185" s="34"/>
      <c r="P185" s="34"/>
      <c r="Q185" s="34"/>
      <c r="R185" s="34"/>
      <c r="S185" s="35">
        <f t="shared" si="4"/>
        <v>0</v>
      </c>
      <c r="T185" s="27">
        <v>0.0</v>
      </c>
      <c r="U185" s="37">
        <v>120.0</v>
      </c>
      <c r="V185" s="144">
        <v>1.0</v>
      </c>
      <c r="W185" s="37">
        <v>55.0</v>
      </c>
      <c r="X185" s="37"/>
      <c r="Y185" s="35">
        <f t="shared" si="2"/>
        <v>55</v>
      </c>
      <c r="Z185" s="39">
        <f t="shared" si="3"/>
        <v>55</v>
      </c>
      <c r="AA185" s="68"/>
    </row>
    <row r="186" ht="14.25" customHeight="1">
      <c r="A186" s="25">
        <v>110400.0</v>
      </c>
      <c r="B186" s="52">
        <v>110401.0</v>
      </c>
      <c r="C186" s="56" t="s">
        <v>1027</v>
      </c>
      <c r="D186" s="27" t="s">
        <v>1712</v>
      </c>
      <c r="E186" s="27">
        <v>1035398.0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153" t="s">
        <v>50</v>
      </c>
      <c r="M186" s="164">
        <v>45613.0</v>
      </c>
      <c r="N186" s="164">
        <v>45613.0</v>
      </c>
      <c r="O186" s="34"/>
      <c r="P186" s="34"/>
      <c r="Q186" s="34"/>
      <c r="R186" s="34"/>
      <c r="S186" s="35">
        <f t="shared" si="4"/>
        <v>0</v>
      </c>
      <c r="T186" s="27">
        <v>0.0</v>
      </c>
      <c r="U186" s="37">
        <v>120.0</v>
      </c>
      <c r="V186" s="144">
        <v>1.0</v>
      </c>
      <c r="W186" s="37">
        <v>55.0</v>
      </c>
      <c r="X186" s="37"/>
      <c r="Y186" s="35">
        <f t="shared" si="2"/>
        <v>55</v>
      </c>
      <c r="Z186" s="39">
        <f t="shared" si="3"/>
        <v>55</v>
      </c>
      <c r="AA186" s="68"/>
    </row>
    <row r="187" ht="14.25" customHeight="1">
      <c r="A187" s="25">
        <v>110400.0</v>
      </c>
      <c r="B187" s="52">
        <v>110401.0</v>
      </c>
      <c r="C187" s="56" t="s">
        <v>1441</v>
      </c>
      <c r="D187" s="27" t="s">
        <v>1710</v>
      </c>
      <c r="E187" s="27">
        <v>1131982.0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153" t="s">
        <v>50</v>
      </c>
      <c r="M187" s="164">
        <v>45613.0</v>
      </c>
      <c r="N187" s="164">
        <v>45613.0</v>
      </c>
      <c r="O187" s="34"/>
      <c r="P187" s="34"/>
      <c r="Q187" s="34"/>
      <c r="R187" s="34"/>
      <c r="S187" s="35">
        <f t="shared" si="4"/>
        <v>0</v>
      </c>
      <c r="T187" s="27">
        <v>0.0</v>
      </c>
      <c r="U187" s="37">
        <v>120.0</v>
      </c>
      <c r="V187" s="144">
        <v>1.0</v>
      </c>
      <c r="W187" s="37">
        <v>55.0</v>
      </c>
      <c r="X187" s="37"/>
      <c r="Y187" s="35">
        <f t="shared" si="2"/>
        <v>55</v>
      </c>
      <c r="Z187" s="39">
        <f t="shared" si="3"/>
        <v>55</v>
      </c>
      <c r="AA187" s="68"/>
    </row>
    <row r="188" ht="14.25" customHeight="1">
      <c r="A188" s="25">
        <v>110400.0</v>
      </c>
      <c r="B188" s="52">
        <v>110401.0</v>
      </c>
      <c r="C188" s="56" t="s">
        <v>1433</v>
      </c>
      <c r="D188" s="27" t="s">
        <v>1712</v>
      </c>
      <c r="E188" s="27">
        <v>1087827.0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153" t="s">
        <v>50</v>
      </c>
      <c r="M188" s="164">
        <v>45613.0</v>
      </c>
      <c r="N188" s="164">
        <v>45613.0</v>
      </c>
      <c r="O188" s="34"/>
      <c r="P188" s="34"/>
      <c r="Q188" s="34"/>
      <c r="R188" s="34"/>
      <c r="S188" s="35">
        <f t="shared" si="4"/>
        <v>0</v>
      </c>
      <c r="T188" s="27">
        <v>0.0</v>
      </c>
      <c r="U188" s="37">
        <v>120.0</v>
      </c>
      <c r="V188" s="144">
        <v>1.0</v>
      </c>
      <c r="W188" s="37">
        <v>55.0</v>
      </c>
      <c r="X188" s="37"/>
      <c r="Y188" s="35">
        <f t="shared" si="2"/>
        <v>55</v>
      </c>
      <c r="Z188" s="39">
        <f t="shared" si="3"/>
        <v>55</v>
      </c>
      <c r="AA188" s="68"/>
    </row>
    <row r="189" ht="14.25" customHeight="1">
      <c r="A189" s="25">
        <v>110400.0</v>
      </c>
      <c r="B189" s="52">
        <v>110401.0</v>
      </c>
      <c r="C189" s="56" t="s">
        <v>1046</v>
      </c>
      <c r="D189" s="27" t="s">
        <v>1712</v>
      </c>
      <c r="E189" s="27">
        <v>9805621.0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153" t="s">
        <v>50</v>
      </c>
      <c r="M189" s="164">
        <v>45613.0</v>
      </c>
      <c r="N189" s="164">
        <v>45613.0</v>
      </c>
      <c r="O189" s="34"/>
      <c r="P189" s="34"/>
      <c r="Q189" s="34"/>
      <c r="R189" s="34"/>
      <c r="S189" s="35">
        <f t="shared" si="4"/>
        <v>0</v>
      </c>
      <c r="T189" s="27">
        <v>0.0</v>
      </c>
      <c r="U189" s="37">
        <v>120.0</v>
      </c>
      <c r="V189" s="144">
        <v>1.0</v>
      </c>
      <c r="W189" s="37">
        <v>55.0</v>
      </c>
      <c r="X189" s="37"/>
      <c r="Y189" s="35">
        <f t="shared" si="2"/>
        <v>55</v>
      </c>
      <c r="Z189" s="39">
        <f t="shared" si="3"/>
        <v>55</v>
      </c>
      <c r="AA189" s="68"/>
    </row>
    <row r="190" ht="14.25" customHeight="1">
      <c r="A190" s="25">
        <v>110400.0</v>
      </c>
      <c r="B190" s="52">
        <v>110401.0</v>
      </c>
      <c r="C190" s="56" t="s">
        <v>1363</v>
      </c>
      <c r="D190" s="27" t="s">
        <v>1737</v>
      </c>
      <c r="E190" s="27">
        <v>7070527.0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153" t="s">
        <v>50</v>
      </c>
      <c r="M190" s="164">
        <v>45613.0</v>
      </c>
      <c r="N190" s="164">
        <v>45613.0</v>
      </c>
      <c r="O190" s="34"/>
      <c r="P190" s="34"/>
      <c r="Q190" s="34"/>
      <c r="R190" s="34"/>
      <c r="S190" s="35">
        <f t="shared" si="4"/>
        <v>0</v>
      </c>
      <c r="T190" s="27">
        <v>0.0</v>
      </c>
      <c r="U190" s="37">
        <v>120.0</v>
      </c>
      <c r="V190" s="144">
        <v>1.0</v>
      </c>
      <c r="W190" s="37">
        <v>55.0</v>
      </c>
      <c r="X190" s="37"/>
      <c r="Y190" s="35">
        <f t="shared" si="2"/>
        <v>55</v>
      </c>
      <c r="Z190" s="39">
        <f t="shared" si="3"/>
        <v>55</v>
      </c>
      <c r="AA190" s="68"/>
    </row>
    <row r="191" ht="14.25" customHeight="1">
      <c r="A191" s="25">
        <v>110400.0</v>
      </c>
      <c r="B191" s="52">
        <v>110401.0</v>
      </c>
      <c r="C191" s="56" t="s">
        <v>2040</v>
      </c>
      <c r="D191" s="27" t="s">
        <v>1710</v>
      </c>
      <c r="E191" s="27">
        <v>1133420.0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153" t="s">
        <v>50</v>
      </c>
      <c r="M191" s="164">
        <v>45613.0</v>
      </c>
      <c r="N191" s="164">
        <v>45613.0</v>
      </c>
      <c r="O191" s="34"/>
      <c r="P191" s="34"/>
      <c r="Q191" s="34"/>
      <c r="R191" s="34"/>
      <c r="S191" s="35">
        <f t="shared" si="4"/>
        <v>0</v>
      </c>
      <c r="T191" s="27">
        <v>0.0</v>
      </c>
      <c r="U191" s="37">
        <v>120.0</v>
      </c>
      <c r="V191" s="144">
        <v>1.0</v>
      </c>
      <c r="W191" s="37">
        <v>55.0</v>
      </c>
      <c r="X191" s="37"/>
      <c r="Y191" s="35">
        <f t="shared" si="2"/>
        <v>55</v>
      </c>
      <c r="Z191" s="39">
        <f t="shared" si="3"/>
        <v>55</v>
      </c>
      <c r="AA191" s="68"/>
    </row>
    <row r="192" ht="14.25" customHeight="1">
      <c r="A192" s="25">
        <v>110400.0</v>
      </c>
      <c r="B192" s="52">
        <v>110401.0</v>
      </c>
      <c r="C192" s="56" t="s">
        <v>1469</v>
      </c>
      <c r="D192" s="27" t="s">
        <v>1737</v>
      </c>
      <c r="E192" s="27">
        <v>7040695.0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153" t="s">
        <v>50</v>
      </c>
      <c r="M192" s="164">
        <v>45613.0</v>
      </c>
      <c r="N192" s="164">
        <v>45613.0</v>
      </c>
      <c r="O192" s="34"/>
      <c r="P192" s="34"/>
      <c r="Q192" s="34"/>
      <c r="R192" s="34"/>
      <c r="S192" s="35">
        <f t="shared" si="4"/>
        <v>0</v>
      </c>
      <c r="T192" s="27">
        <v>0.0</v>
      </c>
      <c r="U192" s="37">
        <v>120.0</v>
      </c>
      <c r="V192" s="144">
        <v>1.0</v>
      </c>
      <c r="W192" s="37">
        <v>55.0</v>
      </c>
      <c r="X192" s="37"/>
      <c r="Y192" s="35">
        <f t="shared" si="2"/>
        <v>55</v>
      </c>
      <c r="Z192" s="39">
        <f t="shared" si="3"/>
        <v>55</v>
      </c>
      <c r="AA192" s="68"/>
    </row>
    <row r="193" ht="14.25" customHeight="1">
      <c r="A193" s="25">
        <v>110400.0</v>
      </c>
      <c r="B193" s="52">
        <v>110401.0</v>
      </c>
      <c r="C193" s="56" t="s">
        <v>3323</v>
      </c>
      <c r="D193" s="27" t="s">
        <v>1707</v>
      </c>
      <c r="E193" s="27">
        <v>9900195.0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153" t="s">
        <v>50</v>
      </c>
      <c r="M193" s="164">
        <v>45645.0</v>
      </c>
      <c r="N193" s="164">
        <v>45645.0</v>
      </c>
      <c r="O193" s="34"/>
      <c r="P193" s="34"/>
      <c r="Q193" s="34"/>
      <c r="R193" s="34"/>
      <c r="S193" s="35">
        <f t="shared" si="4"/>
        <v>0</v>
      </c>
      <c r="T193" s="27">
        <v>0.0</v>
      </c>
      <c r="U193" s="37">
        <v>170.12</v>
      </c>
      <c r="V193" s="144">
        <v>1.0</v>
      </c>
      <c r="W193" s="37">
        <v>57.0</v>
      </c>
      <c r="X193" s="37"/>
      <c r="Y193" s="35">
        <f t="shared" si="2"/>
        <v>57</v>
      </c>
      <c r="Z193" s="39">
        <f t="shared" si="3"/>
        <v>57</v>
      </c>
      <c r="AA193" s="68"/>
    </row>
    <row r="194" ht="14.25" customHeight="1">
      <c r="A194" s="25">
        <v>110400.0</v>
      </c>
      <c r="B194" s="52">
        <v>110401.0</v>
      </c>
      <c r="C194" s="56" t="s">
        <v>1026</v>
      </c>
      <c r="D194" s="27" t="s">
        <v>1712</v>
      </c>
      <c r="E194" s="27">
        <v>1028456.0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153" t="s">
        <v>50</v>
      </c>
      <c r="M194" s="164">
        <v>45645.0</v>
      </c>
      <c r="N194" s="164">
        <v>45645.0</v>
      </c>
      <c r="O194" s="34"/>
      <c r="P194" s="34"/>
      <c r="Q194" s="34"/>
      <c r="R194" s="34"/>
      <c r="S194" s="35">
        <f t="shared" si="4"/>
        <v>0</v>
      </c>
      <c r="T194" s="27">
        <v>0.0</v>
      </c>
      <c r="U194" s="37">
        <v>120.0</v>
      </c>
      <c r="V194" s="144">
        <v>1.0</v>
      </c>
      <c r="W194" s="37">
        <v>55.0</v>
      </c>
      <c r="X194" s="37"/>
      <c r="Y194" s="35">
        <f t="shared" si="2"/>
        <v>55</v>
      </c>
      <c r="Z194" s="39">
        <f t="shared" si="3"/>
        <v>55</v>
      </c>
      <c r="AA194" s="68"/>
    </row>
    <row r="195" ht="14.25" customHeight="1">
      <c r="A195" s="25">
        <v>110400.0</v>
      </c>
      <c r="B195" s="52">
        <v>110401.0</v>
      </c>
      <c r="C195" s="56" t="s">
        <v>3324</v>
      </c>
      <c r="D195" s="27" t="s">
        <v>1710</v>
      </c>
      <c r="E195" s="27" t="s">
        <v>3301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153" t="s">
        <v>50</v>
      </c>
      <c r="M195" s="164">
        <v>45645.0</v>
      </c>
      <c r="N195" s="164">
        <v>45645.0</v>
      </c>
      <c r="O195" s="34"/>
      <c r="P195" s="34"/>
      <c r="Q195" s="34"/>
      <c r="R195" s="34"/>
      <c r="S195" s="35">
        <f t="shared" si="4"/>
        <v>0</v>
      </c>
      <c r="T195" s="27">
        <v>0.0</v>
      </c>
      <c r="U195" s="37">
        <v>120.0</v>
      </c>
      <c r="V195" s="144">
        <v>2.0</v>
      </c>
      <c r="W195" s="37">
        <v>55.0</v>
      </c>
      <c r="X195" s="37"/>
      <c r="Y195" s="35">
        <f t="shared" si="2"/>
        <v>110</v>
      </c>
      <c r="Z195" s="39">
        <f t="shared" si="3"/>
        <v>110</v>
      </c>
      <c r="AA195" s="68"/>
    </row>
    <row r="196" ht="14.25" customHeight="1">
      <c r="A196" s="25">
        <v>110400.0</v>
      </c>
      <c r="B196" s="52">
        <v>110401.0</v>
      </c>
      <c r="C196" s="56" t="s">
        <v>1387</v>
      </c>
      <c r="D196" s="27" t="s">
        <v>1723</v>
      </c>
      <c r="E196" s="27" t="s">
        <v>1961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153" t="s">
        <v>50</v>
      </c>
      <c r="M196" s="164">
        <v>45645.0</v>
      </c>
      <c r="N196" s="164">
        <v>45645.0</v>
      </c>
      <c r="O196" s="34"/>
      <c r="P196" s="34"/>
      <c r="Q196" s="34"/>
      <c r="R196" s="34"/>
      <c r="S196" s="35">
        <f t="shared" si="4"/>
        <v>0</v>
      </c>
      <c r="T196" s="27">
        <v>0.0</v>
      </c>
      <c r="U196" s="37">
        <v>120.0</v>
      </c>
      <c r="V196" s="144">
        <v>1.0</v>
      </c>
      <c r="W196" s="37">
        <v>57.0</v>
      </c>
      <c r="X196" s="37"/>
      <c r="Y196" s="35">
        <f t="shared" si="2"/>
        <v>57</v>
      </c>
      <c r="Z196" s="39">
        <f t="shared" si="3"/>
        <v>57</v>
      </c>
      <c r="AA196" s="68"/>
    </row>
    <row r="197" ht="14.25" customHeight="1">
      <c r="A197" s="25">
        <v>110400.0</v>
      </c>
      <c r="B197" s="52">
        <v>110401.0</v>
      </c>
      <c r="C197" s="56" t="s">
        <v>1021</v>
      </c>
      <c r="D197" s="27" t="s">
        <v>1707</v>
      </c>
      <c r="E197" s="27">
        <v>1010743.0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153" t="s">
        <v>50</v>
      </c>
      <c r="M197" s="164">
        <v>45645.0</v>
      </c>
      <c r="N197" s="164">
        <v>45645.0</v>
      </c>
      <c r="O197" s="34"/>
      <c r="P197" s="34"/>
      <c r="Q197" s="34"/>
      <c r="R197" s="34"/>
      <c r="S197" s="35">
        <f t="shared" si="4"/>
        <v>0</v>
      </c>
      <c r="T197" s="27">
        <v>0.0</v>
      </c>
      <c r="U197" s="37">
        <v>120.0</v>
      </c>
      <c r="V197" s="144">
        <v>1.0</v>
      </c>
      <c r="W197" s="37">
        <v>57.0</v>
      </c>
      <c r="X197" s="37"/>
      <c r="Y197" s="35">
        <f t="shared" si="2"/>
        <v>57</v>
      </c>
      <c r="Z197" s="39">
        <f t="shared" si="3"/>
        <v>57</v>
      </c>
      <c r="AA197" s="68"/>
    </row>
    <row r="198" ht="14.25" customHeight="1">
      <c r="A198" s="25">
        <v>110400.0</v>
      </c>
      <c r="B198" s="52">
        <v>110401.0</v>
      </c>
      <c r="C198" s="56" t="s">
        <v>773</v>
      </c>
      <c r="D198" s="27" t="s">
        <v>1712</v>
      </c>
      <c r="E198" s="27">
        <v>9404104.0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153" t="s">
        <v>50</v>
      </c>
      <c r="M198" s="164">
        <v>45645.0</v>
      </c>
      <c r="N198" s="164">
        <v>45645.0</v>
      </c>
      <c r="O198" s="34"/>
      <c r="P198" s="34"/>
      <c r="Q198" s="34"/>
      <c r="R198" s="34"/>
      <c r="S198" s="35">
        <f t="shared" si="4"/>
        <v>0</v>
      </c>
      <c r="T198" s="27">
        <v>0.0</v>
      </c>
      <c r="U198" s="37">
        <v>120.0</v>
      </c>
      <c r="V198" s="144">
        <v>1.0</v>
      </c>
      <c r="W198" s="37">
        <v>55.0</v>
      </c>
      <c r="X198" s="37"/>
      <c r="Y198" s="35">
        <f t="shared" si="2"/>
        <v>55</v>
      </c>
      <c r="Z198" s="39">
        <f t="shared" si="3"/>
        <v>55</v>
      </c>
      <c r="AA198" s="68"/>
    </row>
    <row r="199" ht="14.25" customHeight="1">
      <c r="A199" s="25">
        <v>110400.0</v>
      </c>
      <c r="B199" s="52">
        <v>110401.0</v>
      </c>
      <c r="C199" s="56" t="s">
        <v>1449</v>
      </c>
      <c r="D199" s="27" t="s">
        <v>1710</v>
      </c>
      <c r="E199" s="27">
        <v>1155911.0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153" t="s">
        <v>50</v>
      </c>
      <c r="M199" s="164">
        <v>45645.0</v>
      </c>
      <c r="N199" s="164">
        <v>45645.0</v>
      </c>
      <c r="O199" s="34"/>
      <c r="P199" s="34"/>
      <c r="Q199" s="34"/>
      <c r="R199" s="34"/>
      <c r="S199" s="35">
        <f t="shared" si="4"/>
        <v>0</v>
      </c>
      <c r="T199" s="27">
        <v>0.0</v>
      </c>
      <c r="U199" s="37">
        <v>120.0</v>
      </c>
      <c r="V199" s="144">
        <v>1.0</v>
      </c>
      <c r="W199" s="37">
        <v>55.0</v>
      </c>
      <c r="X199" s="37"/>
      <c r="Y199" s="35">
        <f t="shared" si="2"/>
        <v>55</v>
      </c>
      <c r="Z199" s="39">
        <f t="shared" si="3"/>
        <v>55</v>
      </c>
      <c r="AA199" s="68"/>
    </row>
    <row r="200" ht="14.25" customHeight="1">
      <c r="A200" s="25">
        <v>110400.0</v>
      </c>
      <c r="B200" s="52">
        <v>110401.0</v>
      </c>
      <c r="C200" s="56" t="s">
        <v>1023</v>
      </c>
      <c r="D200" s="27" t="s">
        <v>1712</v>
      </c>
      <c r="E200" s="27">
        <v>9203222.0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153" t="s">
        <v>50</v>
      </c>
      <c r="M200" s="164">
        <v>45645.0</v>
      </c>
      <c r="N200" s="164">
        <v>45645.0</v>
      </c>
      <c r="O200" s="34"/>
      <c r="P200" s="34"/>
      <c r="Q200" s="34"/>
      <c r="R200" s="34"/>
      <c r="S200" s="35">
        <f t="shared" si="4"/>
        <v>0</v>
      </c>
      <c r="T200" s="27">
        <v>0.0</v>
      </c>
      <c r="U200" s="37">
        <v>120.0</v>
      </c>
      <c r="V200" s="144">
        <v>1.0</v>
      </c>
      <c r="W200" s="37">
        <v>55.0</v>
      </c>
      <c r="X200" s="37"/>
      <c r="Y200" s="35">
        <f t="shared" si="2"/>
        <v>55</v>
      </c>
      <c r="Z200" s="39">
        <f t="shared" si="3"/>
        <v>55</v>
      </c>
      <c r="AA200" s="68"/>
    </row>
    <row r="201" ht="14.25" customHeight="1">
      <c r="A201" s="25">
        <v>110400.0</v>
      </c>
      <c r="B201" s="52">
        <v>110401.0</v>
      </c>
      <c r="C201" s="56" t="s">
        <v>3325</v>
      </c>
      <c r="D201" s="27" t="s">
        <v>1710</v>
      </c>
      <c r="E201" s="27">
        <v>1184849.0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153" t="s">
        <v>50</v>
      </c>
      <c r="M201" s="164">
        <v>45645.0</v>
      </c>
      <c r="N201" s="164">
        <v>45645.0</v>
      </c>
      <c r="O201" s="34"/>
      <c r="P201" s="34"/>
      <c r="Q201" s="34"/>
      <c r="R201" s="34"/>
      <c r="S201" s="35">
        <f t="shared" si="4"/>
        <v>0</v>
      </c>
      <c r="T201" s="27">
        <v>0.0</v>
      </c>
      <c r="U201" s="37">
        <v>120.0</v>
      </c>
      <c r="V201" s="144">
        <v>1.0</v>
      </c>
      <c r="W201" s="37">
        <v>55.0</v>
      </c>
      <c r="X201" s="37"/>
      <c r="Y201" s="35">
        <f t="shared" si="2"/>
        <v>55</v>
      </c>
      <c r="Z201" s="39">
        <f t="shared" si="3"/>
        <v>55</v>
      </c>
      <c r="AA201" s="68"/>
    </row>
    <row r="202" ht="14.25" customHeight="1">
      <c r="A202" s="25">
        <v>110400.0</v>
      </c>
      <c r="B202" s="52">
        <v>110401.0</v>
      </c>
      <c r="C202" s="56" t="s">
        <v>2066</v>
      </c>
      <c r="D202" s="27" t="s">
        <v>1710</v>
      </c>
      <c r="E202" s="27">
        <v>1124358.0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153" t="s">
        <v>50</v>
      </c>
      <c r="M202" s="164">
        <v>45645.0</v>
      </c>
      <c r="N202" s="164">
        <v>45645.0</v>
      </c>
      <c r="O202" s="34"/>
      <c r="P202" s="34"/>
      <c r="Q202" s="34"/>
      <c r="R202" s="34"/>
      <c r="S202" s="35">
        <f t="shared" si="4"/>
        <v>0</v>
      </c>
      <c r="T202" s="27">
        <v>0.0</v>
      </c>
      <c r="U202" s="37">
        <v>120.0</v>
      </c>
      <c r="V202" s="144">
        <v>1.0</v>
      </c>
      <c r="W202" s="37">
        <v>55.0</v>
      </c>
      <c r="X202" s="37"/>
      <c r="Y202" s="35">
        <f t="shared" si="2"/>
        <v>55</v>
      </c>
      <c r="Z202" s="39">
        <f t="shared" si="3"/>
        <v>55</v>
      </c>
      <c r="AA202" s="68"/>
    </row>
    <row r="203" ht="14.25" customHeight="1">
      <c r="A203" s="25">
        <v>110400.0</v>
      </c>
      <c r="B203" s="52">
        <v>110401.0</v>
      </c>
      <c r="C203" s="56" t="s">
        <v>1419</v>
      </c>
      <c r="D203" s="27" t="s">
        <v>1712</v>
      </c>
      <c r="E203" s="27">
        <v>1079310.0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153" t="s">
        <v>50</v>
      </c>
      <c r="M203" s="164">
        <v>45645.0</v>
      </c>
      <c r="N203" s="164">
        <v>45645.0</v>
      </c>
      <c r="O203" s="34"/>
      <c r="P203" s="34"/>
      <c r="Q203" s="34"/>
      <c r="R203" s="34"/>
      <c r="S203" s="35">
        <f t="shared" si="4"/>
        <v>0</v>
      </c>
      <c r="T203" s="27">
        <v>0.0</v>
      </c>
      <c r="U203" s="37">
        <v>120.0</v>
      </c>
      <c r="V203" s="144">
        <v>1.0</v>
      </c>
      <c r="W203" s="37">
        <v>55.0</v>
      </c>
      <c r="X203" s="37"/>
      <c r="Y203" s="35">
        <f t="shared" si="2"/>
        <v>55</v>
      </c>
      <c r="Z203" s="39">
        <f t="shared" si="3"/>
        <v>55</v>
      </c>
      <c r="AA203" s="68"/>
    </row>
    <row r="204" ht="14.25" customHeight="1">
      <c r="A204" s="25">
        <v>110400.0</v>
      </c>
      <c r="B204" s="52">
        <v>110401.0</v>
      </c>
      <c r="C204" s="56" t="s">
        <v>1049</v>
      </c>
      <c r="D204" s="27" t="s">
        <v>1710</v>
      </c>
      <c r="E204" s="27">
        <v>1157396.0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153" t="s">
        <v>50</v>
      </c>
      <c r="M204" s="164">
        <v>45645.0</v>
      </c>
      <c r="N204" s="164">
        <v>45645.0</v>
      </c>
      <c r="O204" s="34"/>
      <c r="P204" s="34"/>
      <c r="Q204" s="34"/>
      <c r="R204" s="34"/>
      <c r="S204" s="35">
        <f t="shared" si="4"/>
        <v>0</v>
      </c>
      <c r="T204" s="27">
        <v>0.0</v>
      </c>
      <c r="U204" s="37">
        <v>120.0</v>
      </c>
      <c r="V204" s="144">
        <v>1.0</v>
      </c>
      <c r="W204" s="37">
        <v>55.0</v>
      </c>
      <c r="X204" s="37"/>
      <c r="Y204" s="35">
        <f t="shared" si="2"/>
        <v>55</v>
      </c>
      <c r="Z204" s="39">
        <f t="shared" si="3"/>
        <v>55</v>
      </c>
      <c r="AA204" s="68"/>
    </row>
    <row r="205" ht="14.25" customHeight="1">
      <c r="A205" s="25">
        <v>110400.0</v>
      </c>
      <c r="B205" s="52">
        <v>110401.0</v>
      </c>
      <c r="C205" s="56" t="s">
        <v>1430</v>
      </c>
      <c r="D205" s="27" t="s">
        <v>1712</v>
      </c>
      <c r="E205" s="27">
        <v>1097970.0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153" t="s">
        <v>50</v>
      </c>
      <c r="M205" s="164">
        <v>45645.0</v>
      </c>
      <c r="N205" s="164">
        <v>45645.0</v>
      </c>
      <c r="O205" s="34"/>
      <c r="P205" s="34"/>
      <c r="Q205" s="34"/>
      <c r="R205" s="34"/>
      <c r="S205" s="35">
        <f t="shared" si="4"/>
        <v>0</v>
      </c>
      <c r="T205" s="27">
        <v>0.0</v>
      </c>
      <c r="U205" s="37">
        <v>120.0</v>
      </c>
      <c r="V205" s="144">
        <v>1.0</v>
      </c>
      <c r="W205" s="37">
        <v>55.0</v>
      </c>
      <c r="X205" s="37"/>
      <c r="Y205" s="35">
        <f t="shared" si="2"/>
        <v>55</v>
      </c>
      <c r="Z205" s="39">
        <f t="shared" si="3"/>
        <v>55</v>
      </c>
      <c r="AA205" s="68"/>
    </row>
    <row r="206" ht="14.25" customHeight="1">
      <c r="A206" s="25">
        <v>110400.0</v>
      </c>
      <c r="B206" s="52">
        <v>110401.0</v>
      </c>
      <c r="C206" s="56" t="s">
        <v>204</v>
      </c>
      <c r="D206" s="27" t="s">
        <v>1737</v>
      </c>
      <c r="E206" s="27">
        <v>9404139.0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153" t="s">
        <v>50</v>
      </c>
      <c r="M206" s="164">
        <v>45645.0</v>
      </c>
      <c r="N206" s="164">
        <v>45645.0</v>
      </c>
      <c r="O206" s="34"/>
      <c r="P206" s="34"/>
      <c r="Q206" s="34"/>
      <c r="R206" s="34"/>
      <c r="S206" s="35">
        <f t="shared" si="4"/>
        <v>0</v>
      </c>
      <c r="T206" s="27">
        <v>0.0</v>
      </c>
      <c r="U206" s="37">
        <v>120.0</v>
      </c>
      <c r="V206" s="144">
        <v>1.0</v>
      </c>
      <c r="W206" s="37">
        <v>55.0</v>
      </c>
      <c r="X206" s="37"/>
      <c r="Y206" s="35">
        <f t="shared" si="2"/>
        <v>55</v>
      </c>
      <c r="Z206" s="39">
        <f t="shared" si="3"/>
        <v>55</v>
      </c>
      <c r="AA206" s="68"/>
    </row>
    <row r="207" ht="14.25" customHeight="1">
      <c r="A207" s="25">
        <v>110400.0</v>
      </c>
      <c r="B207" s="52">
        <v>110401.0</v>
      </c>
      <c r="C207" s="56" t="s">
        <v>3326</v>
      </c>
      <c r="D207" s="27" t="s">
        <v>1712</v>
      </c>
      <c r="E207" s="27">
        <v>1078054.0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45</v>
      </c>
      <c r="L207" s="153" t="s">
        <v>50</v>
      </c>
      <c r="M207" s="164">
        <v>45645.0</v>
      </c>
      <c r="N207" s="164">
        <v>45645.0</v>
      </c>
      <c r="O207" s="34"/>
      <c r="P207" s="34"/>
      <c r="Q207" s="34"/>
      <c r="R207" s="34"/>
      <c r="S207" s="35">
        <f t="shared" si="4"/>
        <v>0</v>
      </c>
      <c r="T207" s="27">
        <v>0.0</v>
      </c>
      <c r="U207" s="37">
        <v>120.0</v>
      </c>
      <c r="V207" s="144">
        <v>1.0</v>
      </c>
      <c r="W207" s="37">
        <v>55.0</v>
      </c>
      <c r="X207" s="37"/>
      <c r="Y207" s="35">
        <f t="shared" si="2"/>
        <v>55</v>
      </c>
      <c r="Z207" s="39">
        <f t="shared" si="3"/>
        <v>55</v>
      </c>
      <c r="AA207" s="68"/>
    </row>
    <row r="208" ht="14.25" customHeight="1">
      <c r="A208" s="25">
        <v>110400.0</v>
      </c>
      <c r="B208" s="52">
        <v>110401.0</v>
      </c>
      <c r="C208" s="56" t="s">
        <v>537</v>
      </c>
      <c r="D208" s="27" t="s">
        <v>1712</v>
      </c>
      <c r="E208" s="27">
        <v>9902481.0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45</v>
      </c>
      <c r="L208" s="153" t="s">
        <v>50</v>
      </c>
      <c r="M208" s="164">
        <v>45645.0</v>
      </c>
      <c r="N208" s="164">
        <v>45645.0</v>
      </c>
      <c r="O208" s="34"/>
      <c r="P208" s="34"/>
      <c r="Q208" s="34"/>
      <c r="R208" s="34"/>
      <c r="S208" s="35">
        <f t="shared" si="4"/>
        <v>0</v>
      </c>
      <c r="T208" s="27">
        <v>0.0</v>
      </c>
      <c r="U208" s="37">
        <v>120.0</v>
      </c>
      <c r="V208" s="144">
        <v>1.0</v>
      </c>
      <c r="W208" s="37">
        <v>55.0</v>
      </c>
      <c r="X208" s="37"/>
      <c r="Y208" s="35">
        <f t="shared" si="2"/>
        <v>55</v>
      </c>
      <c r="Z208" s="39">
        <f t="shared" si="3"/>
        <v>55</v>
      </c>
      <c r="AA208" s="68"/>
    </row>
    <row r="209" ht="14.25" customHeight="1">
      <c r="A209" s="25">
        <v>110400.0</v>
      </c>
      <c r="B209" s="52">
        <v>110401.0</v>
      </c>
      <c r="C209" s="56" t="s">
        <v>1466</v>
      </c>
      <c r="D209" s="27" t="s">
        <v>1826</v>
      </c>
      <c r="E209" s="27">
        <v>7110391.0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153" t="s">
        <v>50</v>
      </c>
      <c r="M209" s="164">
        <v>45645.0</v>
      </c>
      <c r="N209" s="164">
        <v>45645.0</v>
      </c>
      <c r="O209" s="34"/>
      <c r="P209" s="34"/>
      <c r="Q209" s="34"/>
      <c r="R209" s="34"/>
      <c r="S209" s="35">
        <f t="shared" si="4"/>
        <v>0</v>
      </c>
      <c r="T209" s="27">
        <v>0.0</v>
      </c>
      <c r="U209" s="37">
        <v>120.0</v>
      </c>
      <c r="V209" s="144">
        <v>1.0</v>
      </c>
      <c r="W209" s="37">
        <v>55.0</v>
      </c>
      <c r="X209" s="37"/>
      <c r="Y209" s="35">
        <f t="shared" si="2"/>
        <v>55</v>
      </c>
      <c r="Z209" s="39">
        <f t="shared" si="3"/>
        <v>55</v>
      </c>
      <c r="AA209" s="68"/>
    </row>
    <row r="210" ht="14.25" customHeight="1">
      <c r="A210" s="25">
        <v>110400.0</v>
      </c>
      <c r="B210" s="52">
        <v>110401.0</v>
      </c>
      <c r="C210" s="56" t="s">
        <v>1030</v>
      </c>
      <c r="D210" s="27" t="s">
        <v>1712</v>
      </c>
      <c r="E210" s="27">
        <v>311600.0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153" t="s">
        <v>50</v>
      </c>
      <c r="M210" s="164">
        <v>45645.0</v>
      </c>
      <c r="N210" s="164">
        <v>45645.0</v>
      </c>
      <c r="O210" s="34"/>
      <c r="P210" s="34"/>
      <c r="Q210" s="34"/>
      <c r="R210" s="34"/>
      <c r="S210" s="35">
        <f t="shared" si="4"/>
        <v>0</v>
      </c>
      <c r="T210" s="27">
        <v>0.0</v>
      </c>
      <c r="U210" s="37">
        <v>120.0</v>
      </c>
      <c r="V210" s="144">
        <v>1.0</v>
      </c>
      <c r="W210" s="37">
        <v>55.0</v>
      </c>
      <c r="X210" s="37"/>
      <c r="Y210" s="35">
        <f t="shared" si="2"/>
        <v>55</v>
      </c>
      <c r="Z210" s="39">
        <f t="shared" si="3"/>
        <v>55</v>
      </c>
      <c r="AA210" s="68"/>
    </row>
    <row r="211" ht="14.25" customHeight="1">
      <c r="A211" s="25">
        <v>110400.0</v>
      </c>
      <c r="B211" s="52">
        <v>110401.0</v>
      </c>
      <c r="C211" s="56" t="s">
        <v>1482</v>
      </c>
      <c r="D211" s="27" t="s">
        <v>1737</v>
      </c>
      <c r="E211" s="27">
        <v>1110276.0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153" t="s">
        <v>50</v>
      </c>
      <c r="M211" s="164">
        <v>45645.0</v>
      </c>
      <c r="N211" s="164">
        <v>45645.0</v>
      </c>
      <c r="O211" s="34"/>
      <c r="P211" s="34"/>
      <c r="Q211" s="34"/>
      <c r="R211" s="34"/>
      <c r="S211" s="35">
        <f t="shared" si="4"/>
        <v>0</v>
      </c>
      <c r="T211" s="27">
        <v>0.0</v>
      </c>
      <c r="U211" s="37">
        <v>120.0</v>
      </c>
      <c r="V211" s="144">
        <v>1.0</v>
      </c>
      <c r="W211" s="37">
        <v>55.0</v>
      </c>
      <c r="X211" s="37"/>
      <c r="Y211" s="35">
        <f t="shared" si="2"/>
        <v>55</v>
      </c>
      <c r="Z211" s="39">
        <f t="shared" si="3"/>
        <v>55</v>
      </c>
      <c r="AA211" s="68"/>
    </row>
    <row r="212" ht="14.25" customHeight="1">
      <c r="A212" s="25">
        <v>110400.0</v>
      </c>
      <c r="B212" s="52">
        <v>110401.0</v>
      </c>
      <c r="C212" s="56" t="s">
        <v>1033</v>
      </c>
      <c r="D212" s="27" t="s">
        <v>1712</v>
      </c>
      <c r="E212" s="27">
        <v>1076299.0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153" t="s">
        <v>50</v>
      </c>
      <c r="M212" s="164">
        <v>45645.0</v>
      </c>
      <c r="N212" s="164">
        <v>45645.0</v>
      </c>
      <c r="O212" s="34"/>
      <c r="P212" s="34"/>
      <c r="Q212" s="34"/>
      <c r="R212" s="34"/>
      <c r="S212" s="35">
        <f t="shared" si="4"/>
        <v>0</v>
      </c>
      <c r="T212" s="27">
        <v>0.0</v>
      </c>
      <c r="U212" s="37">
        <v>120.0</v>
      </c>
      <c r="V212" s="144">
        <v>1.0</v>
      </c>
      <c r="W212" s="37">
        <v>55.0</v>
      </c>
      <c r="X212" s="37"/>
      <c r="Y212" s="35">
        <f t="shared" si="2"/>
        <v>55</v>
      </c>
      <c r="Z212" s="39">
        <f t="shared" si="3"/>
        <v>55</v>
      </c>
      <c r="AA212" s="68"/>
    </row>
    <row r="213" ht="14.25" customHeight="1">
      <c r="A213" s="25">
        <v>110400.0</v>
      </c>
      <c r="B213" s="52">
        <v>110401.0</v>
      </c>
      <c r="C213" s="56" t="s">
        <v>777</v>
      </c>
      <c r="D213" s="27" t="s">
        <v>1737</v>
      </c>
      <c r="E213" s="27">
        <v>7102496.0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153" t="s">
        <v>50</v>
      </c>
      <c r="M213" s="164">
        <v>45645.0</v>
      </c>
      <c r="N213" s="164">
        <v>45645.0</v>
      </c>
      <c r="O213" s="34"/>
      <c r="P213" s="34"/>
      <c r="Q213" s="34"/>
      <c r="R213" s="34"/>
      <c r="S213" s="35">
        <f t="shared" si="4"/>
        <v>0</v>
      </c>
      <c r="T213" s="27">
        <v>0.0</v>
      </c>
      <c r="U213" s="37">
        <v>120.0</v>
      </c>
      <c r="V213" s="144">
        <v>1.0</v>
      </c>
      <c r="W213" s="37">
        <v>55.0</v>
      </c>
      <c r="X213" s="37"/>
      <c r="Y213" s="35">
        <f t="shared" si="2"/>
        <v>55</v>
      </c>
      <c r="Z213" s="39">
        <f t="shared" si="3"/>
        <v>55</v>
      </c>
      <c r="AA213" s="68"/>
    </row>
    <row r="214" ht="14.25" customHeight="1">
      <c r="A214" s="25">
        <v>110400.0</v>
      </c>
      <c r="B214" s="52">
        <v>110401.0</v>
      </c>
      <c r="C214" s="51" t="s">
        <v>1511</v>
      </c>
      <c r="D214" s="51" t="s">
        <v>1917</v>
      </c>
      <c r="E214" s="51">
        <v>7074581.0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153" t="s">
        <v>513</v>
      </c>
      <c r="M214" s="164">
        <v>45649.0</v>
      </c>
      <c r="N214" s="164">
        <v>45649.0</v>
      </c>
      <c r="O214" s="34"/>
      <c r="P214" s="34"/>
      <c r="Q214" s="34"/>
      <c r="R214" s="34"/>
      <c r="S214" s="35">
        <f t="shared" si="4"/>
        <v>0</v>
      </c>
      <c r="T214" s="27">
        <v>0.0</v>
      </c>
      <c r="U214" s="37">
        <v>120.0</v>
      </c>
      <c r="V214" s="144">
        <v>2.0</v>
      </c>
      <c r="W214" s="37">
        <v>57.0</v>
      </c>
      <c r="X214" s="37"/>
      <c r="Y214" s="35">
        <f t="shared" si="2"/>
        <v>114</v>
      </c>
      <c r="Z214" s="39">
        <f t="shared" si="3"/>
        <v>114</v>
      </c>
      <c r="AA214" s="68"/>
    </row>
    <row r="215" ht="14.25" customHeight="1">
      <c r="A215" s="25">
        <v>110400.0</v>
      </c>
      <c r="B215" s="52">
        <v>110401.0</v>
      </c>
      <c r="C215" s="27"/>
      <c r="D215" s="27"/>
      <c r="E215" s="27"/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153"/>
      <c r="M215" s="164"/>
      <c r="N215" s="164"/>
      <c r="O215" s="34"/>
      <c r="P215" s="34"/>
      <c r="Q215" s="34"/>
      <c r="R215" s="34"/>
      <c r="S215" s="35">
        <f t="shared" si="4"/>
        <v>0</v>
      </c>
      <c r="T215" s="309"/>
      <c r="U215" s="312"/>
      <c r="V215" s="311"/>
      <c r="W215" s="310"/>
      <c r="X215" s="37"/>
      <c r="Y215" s="35">
        <f t="shared" si="2"/>
        <v>0</v>
      </c>
      <c r="Z215" s="39">
        <f t="shared" si="3"/>
        <v>0</v>
      </c>
      <c r="AA215" s="68"/>
    </row>
    <row r="216" ht="14.25" customHeight="1">
      <c r="A216" s="25">
        <v>110400.0</v>
      </c>
      <c r="B216" s="52">
        <v>110401.0</v>
      </c>
      <c r="C216" s="27"/>
      <c r="D216" s="27"/>
      <c r="E216" s="27"/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153"/>
      <c r="M216" s="164"/>
      <c r="N216" s="164"/>
      <c r="O216" s="34"/>
      <c r="P216" s="34"/>
      <c r="Q216" s="34"/>
      <c r="R216" s="34"/>
      <c r="S216" s="35">
        <f t="shared" si="4"/>
        <v>0</v>
      </c>
      <c r="T216" s="309"/>
      <c r="U216" s="312"/>
      <c r="V216" s="311"/>
      <c r="W216" s="310"/>
      <c r="X216" s="37"/>
      <c r="Y216" s="35">
        <f t="shared" si="2"/>
        <v>0</v>
      </c>
      <c r="Z216" s="39">
        <f t="shared" si="3"/>
        <v>0</v>
      </c>
      <c r="AA216" s="68"/>
    </row>
    <row r="217" ht="14.25" customHeight="1">
      <c r="A217" s="25">
        <v>110400.0</v>
      </c>
      <c r="B217" s="52">
        <v>110401.0</v>
      </c>
      <c r="C217" s="27"/>
      <c r="D217" s="27"/>
      <c r="E217" s="27"/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153"/>
      <c r="M217" s="164"/>
      <c r="N217" s="164"/>
      <c r="O217" s="34"/>
      <c r="P217" s="34"/>
      <c r="Q217" s="34"/>
      <c r="R217" s="34"/>
      <c r="S217" s="35">
        <f t="shared" si="4"/>
        <v>0</v>
      </c>
      <c r="T217" s="309"/>
      <c r="U217" s="312"/>
      <c r="V217" s="311"/>
      <c r="W217" s="310"/>
      <c r="X217" s="37"/>
      <c r="Y217" s="35">
        <f t="shared" si="2"/>
        <v>0</v>
      </c>
      <c r="Z217" s="39">
        <f t="shared" si="3"/>
        <v>0</v>
      </c>
      <c r="AA217" s="68"/>
    </row>
    <row r="218" ht="14.25" customHeight="1">
      <c r="A218" s="25">
        <v>110400.0</v>
      </c>
      <c r="B218" s="52">
        <v>110401.0</v>
      </c>
      <c r="C218" s="27"/>
      <c r="D218" s="27"/>
      <c r="E218" s="27"/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153"/>
      <c r="M218" s="164"/>
      <c r="N218" s="164"/>
      <c r="O218" s="34"/>
      <c r="P218" s="34"/>
      <c r="Q218" s="34"/>
      <c r="R218" s="34"/>
      <c r="S218" s="35">
        <f t="shared" si="4"/>
        <v>0</v>
      </c>
      <c r="T218" s="309"/>
      <c r="U218" s="312"/>
      <c r="V218" s="311"/>
      <c r="W218" s="310"/>
      <c r="X218" s="37"/>
      <c r="Y218" s="35">
        <f t="shared" si="2"/>
        <v>0</v>
      </c>
      <c r="Z218" s="39">
        <f t="shared" si="3"/>
        <v>0</v>
      </c>
      <c r="AA218" s="68"/>
    </row>
    <row r="219" ht="14.25" customHeight="1">
      <c r="A219" s="25">
        <v>110400.0</v>
      </c>
      <c r="B219" s="52">
        <v>110401.0</v>
      </c>
      <c r="C219" s="27"/>
      <c r="D219" s="27"/>
      <c r="E219" s="27"/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153"/>
      <c r="M219" s="164"/>
      <c r="N219" s="164"/>
      <c r="O219" s="34"/>
      <c r="P219" s="34"/>
      <c r="Q219" s="34"/>
      <c r="R219" s="34"/>
      <c r="S219" s="35">
        <f t="shared" si="4"/>
        <v>0</v>
      </c>
      <c r="T219" s="309"/>
      <c r="U219" s="312"/>
      <c r="V219" s="311"/>
      <c r="W219" s="310"/>
      <c r="X219" s="37"/>
      <c r="Y219" s="35">
        <f t="shared" si="2"/>
        <v>0</v>
      </c>
      <c r="Z219" s="39">
        <f t="shared" si="3"/>
        <v>0</v>
      </c>
      <c r="AA219" s="68"/>
    </row>
    <row r="220" ht="14.25" customHeight="1">
      <c r="A220" s="25">
        <v>110400.0</v>
      </c>
      <c r="B220" s="52">
        <v>110401.0</v>
      </c>
      <c r="C220" s="51"/>
      <c r="D220" s="51"/>
      <c r="E220" s="256"/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27"/>
      <c r="M220" s="226"/>
      <c r="N220" s="226"/>
      <c r="O220" s="34"/>
      <c r="P220" s="34"/>
      <c r="Q220" s="34"/>
      <c r="R220" s="34"/>
      <c r="S220" s="35">
        <f t="shared" si="4"/>
        <v>0</v>
      </c>
      <c r="T220" s="140"/>
      <c r="U220" s="37"/>
      <c r="V220" s="32">
        <v>0.0</v>
      </c>
      <c r="W220" s="37"/>
      <c r="X220" s="30"/>
      <c r="Y220" s="35">
        <f t="shared" si="2"/>
        <v>0</v>
      </c>
      <c r="Z220" s="39">
        <f t="shared" si="3"/>
        <v>0</v>
      </c>
      <c r="AA220" s="68"/>
    </row>
    <row r="221" ht="14.25" customHeight="1">
      <c r="A221" s="84" t="s">
        <v>129</v>
      </c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3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ht="14.25" customHeight="1">
      <c r="A222" s="84" t="s">
        <v>130</v>
      </c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3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ht="14.25" customHeight="1">
      <c r="A223" s="84" t="s">
        <v>131</v>
      </c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3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ht="14.25" customHeight="1">
      <c r="A224" s="84" t="s">
        <v>132</v>
      </c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3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221:L221"/>
    <mergeCell ref="A222:L222"/>
    <mergeCell ref="A223:L223"/>
    <mergeCell ref="A224:L224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45737.0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332" t="s">
        <v>3327</v>
      </c>
      <c r="D9" s="243" t="s">
        <v>1740</v>
      </c>
      <c r="E9" s="243" t="s">
        <v>1739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3328</v>
      </c>
      <c r="M9" s="299">
        <v>45669.0</v>
      </c>
      <c r="N9" s="299">
        <v>45671.0</v>
      </c>
      <c r="O9" s="30"/>
      <c r="P9" s="30"/>
      <c r="Q9" s="30"/>
      <c r="R9" s="30"/>
      <c r="S9" s="221">
        <f t="shared" ref="S9:S40" si="1">Q9+R9</f>
        <v>0</v>
      </c>
      <c r="T9" s="333">
        <v>0.0</v>
      </c>
      <c r="U9" s="37">
        <v>120.0</v>
      </c>
      <c r="V9" s="144">
        <v>1.0</v>
      </c>
      <c r="W9" s="37">
        <v>55.0</v>
      </c>
      <c r="X9" s="218"/>
      <c r="Y9" s="221">
        <f t="shared" ref="Y9:Y50" si="2">(T9*U9)+(V9*W9)</f>
        <v>55</v>
      </c>
      <c r="Z9" s="222">
        <f t="shared" ref="Z9:Z50" si="3">S9+Y9</f>
        <v>55</v>
      </c>
      <c r="AA9" s="68"/>
    </row>
    <row r="10" ht="14.25" customHeight="1">
      <c r="A10" s="157">
        <v>110400.0</v>
      </c>
      <c r="B10" s="157">
        <v>110401.0</v>
      </c>
      <c r="C10" s="332" t="s">
        <v>281</v>
      </c>
      <c r="D10" s="27" t="s">
        <v>3329</v>
      </c>
      <c r="E10" s="243" t="s">
        <v>1741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302" t="s">
        <v>3328</v>
      </c>
      <c r="M10" s="299">
        <v>45669.0</v>
      </c>
      <c r="N10" s="299">
        <v>45671.0</v>
      </c>
      <c r="O10" s="90"/>
      <c r="P10" s="90"/>
      <c r="Q10" s="90"/>
      <c r="R10" s="90"/>
      <c r="S10" s="221">
        <f t="shared" si="1"/>
        <v>0</v>
      </c>
      <c r="T10" s="333">
        <v>0.0</v>
      </c>
      <c r="U10" s="37">
        <v>120.0</v>
      </c>
      <c r="V10" s="144">
        <v>1.0</v>
      </c>
      <c r="W10" s="37">
        <v>55.0</v>
      </c>
      <c r="X10" s="218"/>
      <c r="Y10" s="221">
        <f t="shared" si="2"/>
        <v>55</v>
      </c>
      <c r="Z10" s="222">
        <f t="shared" si="3"/>
        <v>55</v>
      </c>
      <c r="AA10" s="68"/>
    </row>
    <row r="11" ht="14.25" customHeight="1">
      <c r="A11" s="157">
        <v>110400.0</v>
      </c>
      <c r="B11" s="157">
        <v>110401.0</v>
      </c>
      <c r="C11" s="243" t="s">
        <v>3330</v>
      </c>
      <c r="D11" s="243" t="s">
        <v>3331</v>
      </c>
      <c r="E11" s="243" t="s">
        <v>1773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302" t="s">
        <v>3328</v>
      </c>
      <c r="M11" s="299">
        <v>45669.0</v>
      </c>
      <c r="N11" s="299">
        <v>45671.0</v>
      </c>
      <c r="O11" s="90"/>
      <c r="P11" s="90"/>
      <c r="Q11" s="90"/>
      <c r="R11" s="90"/>
      <c r="S11" s="221">
        <f t="shared" si="1"/>
        <v>0</v>
      </c>
      <c r="T11" s="333">
        <v>1.0</v>
      </c>
      <c r="U11" s="37">
        <v>120.0</v>
      </c>
      <c r="V11" s="144">
        <v>1.0</v>
      </c>
      <c r="W11" s="37">
        <v>55.0</v>
      </c>
      <c r="X11" s="218"/>
      <c r="Y11" s="221">
        <f t="shared" si="2"/>
        <v>175</v>
      </c>
      <c r="Z11" s="222">
        <f t="shared" si="3"/>
        <v>175</v>
      </c>
      <c r="AA11" s="68"/>
    </row>
    <row r="12" ht="14.25" customHeight="1">
      <c r="A12" s="157">
        <v>110400.0</v>
      </c>
      <c r="B12" s="157">
        <v>110401.0</v>
      </c>
      <c r="C12" s="243" t="s">
        <v>3332</v>
      </c>
      <c r="D12" s="243" t="s">
        <v>3333</v>
      </c>
      <c r="E12" s="243" t="s">
        <v>889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302" t="s">
        <v>3328</v>
      </c>
      <c r="M12" s="299">
        <v>45669.0</v>
      </c>
      <c r="N12" s="299">
        <v>45671.0</v>
      </c>
      <c r="O12" s="90"/>
      <c r="P12" s="90"/>
      <c r="Q12" s="90"/>
      <c r="R12" s="90"/>
      <c r="S12" s="221">
        <f t="shared" si="1"/>
        <v>0</v>
      </c>
      <c r="T12" s="333">
        <v>1.0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175</v>
      </c>
      <c r="Z12" s="222">
        <f t="shared" si="3"/>
        <v>175</v>
      </c>
      <c r="AA12" s="68"/>
    </row>
    <row r="13" ht="14.25" customHeight="1">
      <c r="A13" s="157">
        <v>110400.0</v>
      </c>
      <c r="B13" s="157">
        <v>110401.0</v>
      </c>
      <c r="C13" s="332" t="s">
        <v>3334</v>
      </c>
      <c r="D13" s="27" t="s">
        <v>3335</v>
      </c>
      <c r="E13" s="243" t="s">
        <v>2046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302" t="s">
        <v>3328</v>
      </c>
      <c r="M13" s="299">
        <v>45669.0</v>
      </c>
      <c r="N13" s="299">
        <v>45671.0</v>
      </c>
      <c r="O13" s="90"/>
      <c r="P13" s="90"/>
      <c r="Q13" s="90"/>
      <c r="R13" s="90"/>
      <c r="S13" s="221">
        <f t="shared" si="1"/>
        <v>0</v>
      </c>
      <c r="T13" s="333">
        <v>1.0</v>
      </c>
      <c r="U13" s="37">
        <v>120.0</v>
      </c>
      <c r="V13" s="144">
        <v>1.0</v>
      </c>
      <c r="W13" s="37">
        <v>55.0</v>
      </c>
      <c r="X13" s="218"/>
      <c r="Y13" s="221">
        <f t="shared" si="2"/>
        <v>175</v>
      </c>
      <c r="Z13" s="222">
        <f t="shared" si="3"/>
        <v>175</v>
      </c>
      <c r="AA13" s="68"/>
    </row>
    <row r="14" ht="14.25" customHeight="1">
      <c r="A14" s="157">
        <v>110400.0</v>
      </c>
      <c r="B14" s="165">
        <v>110401.0</v>
      </c>
      <c r="C14" s="332" t="s">
        <v>3336</v>
      </c>
      <c r="D14" s="243" t="s">
        <v>3337</v>
      </c>
      <c r="E14" s="243" t="s">
        <v>324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302" t="s">
        <v>3328</v>
      </c>
      <c r="M14" s="299">
        <v>45669.0</v>
      </c>
      <c r="N14" s="299">
        <v>45671.0</v>
      </c>
      <c r="O14" s="90"/>
      <c r="P14" s="90"/>
      <c r="Q14" s="90"/>
      <c r="R14" s="90"/>
      <c r="S14" s="221">
        <f t="shared" si="1"/>
        <v>0</v>
      </c>
      <c r="T14" s="333">
        <v>1.0</v>
      </c>
      <c r="U14" s="37">
        <v>120.0</v>
      </c>
      <c r="V14" s="144">
        <v>1.0</v>
      </c>
      <c r="W14" s="37">
        <v>55.0</v>
      </c>
      <c r="X14" s="218"/>
      <c r="Y14" s="221">
        <f t="shared" si="2"/>
        <v>175</v>
      </c>
      <c r="Z14" s="222">
        <f t="shared" si="3"/>
        <v>175</v>
      </c>
      <c r="AA14" s="68"/>
    </row>
    <row r="15" ht="14.25" customHeight="1">
      <c r="A15" s="157">
        <v>110400.0</v>
      </c>
      <c r="B15" s="165">
        <v>110401.0</v>
      </c>
      <c r="C15" s="243" t="s">
        <v>3338</v>
      </c>
      <c r="D15" s="243" t="s">
        <v>3339</v>
      </c>
      <c r="E15" s="243" t="s">
        <v>595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302" t="s">
        <v>3328</v>
      </c>
      <c r="M15" s="299">
        <v>45669.0</v>
      </c>
      <c r="N15" s="299">
        <v>45671.0</v>
      </c>
      <c r="O15" s="90"/>
      <c r="P15" s="90"/>
      <c r="Q15" s="90"/>
      <c r="R15" s="90"/>
      <c r="S15" s="221">
        <f t="shared" si="1"/>
        <v>0</v>
      </c>
      <c r="T15" s="333">
        <v>1.0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175</v>
      </c>
      <c r="Z15" s="222">
        <f t="shared" si="3"/>
        <v>175</v>
      </c>
      <c r="AA15" s="68"/>
    </row>
    <row r="16" ht="14.25" customHeight="1">
      <c r="A16" s="157">
        <v>110400.0</v>
      </c>
      <c r="B16" s="165">
        <v>110401.0</v>
      </c>
      <c r="C16" s="332" t="s">
        <v>3340</v>
      </c>
      <c r="D16" s="243" t="s">
        <v>3341</v>
      </c>
      <c r="E16" s="243" t="s">
        <v>1840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302" t="s">
        <v>3328</v>
      </c>
      <c r="M16" s="299">
        <v>45669.0</v>
      </c>
      <c r="N16" s="299">
        <v>45671.0</v>
      </c>
      <c r="O16" s="90"/>
      <c r="P16" s="90"/>
      <c r="Q16" s="90"/>
      <c r="R16" s="90"/>
      <c r="S16" s="221">
        <f t="shared" si="1"/>
        <v>0</v>
      </c>
      <c r="T16" s="333">
        <v>1.0</v>
      </c>
      <c r="U16" s="37">
        <v>120.0</v>
      </c>
      <c r="V16" s="144">
        <v>1.0</v>
      </c>
      <c r="W16" s="37">
        <v>55.0</v>
      </c>
      <c r="X16" s="218"/>
      <c r="Y16" s="221">
        <f t="shared" si="2"/>
        <v>175</v>
      </c>
      <c r="Z16" s="222">
        <f t="shared" si="3"/>
        <v>175</v>
      </c>
      <c r="AA16" s="68"/>
    </row>
    <row r="17" ht="14.25" customHeight="1">
      <c r="A17" s="157">
        <v>110400.0</v>
      </c>
      <c r="B17" s="165">
        <v>110401.0</v>
      </c>
      <c r="C17" s="243" t="s">
        <v>3342</v>
      </c>
      <c r="D17" s="243" t="s">
        <v>3343</v>
      </c>
      <c r="E17" s="243" t="s">
        <v>3344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302" t="s">
        <v>3328</v>
      </c>
      <c r="M17" s="299">
        <v>45669.0</v>
      </c>
      <c r="N17" s="299">
        <v>45671.0</v>
      </c>
      <c r="O17" s="90"/>
      <c r="P17" s="90"/>
      <c r="Q17" s="90"/>
      <c r="R17" s="90"/>
      <c r="S17" s="221">
        <f t="shared" si="1"/>
        <v>0</v>
      </c>
      <c r="T17" s="333">
        <v>1.0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175</v>
      </c>
      <c r="Z17" s="222">
        <f t="shared" si="3"/>
        <v>175</v>
      </c>
      <c r="AA17" s="68"/>
    </row>
    <row r="18" ht="14.25" customHeight="1">
      <c r="A18" s="157">
        <v>110400.0</v>
      </c>
      <c r="B18" s="165">
        <v>110401.0</v>
      </c>
      <c r="C18" s="243" t="s">
        <v>3345</v>
      </c>
      <c r="D18" s="243" t="s">
        <v>3346</v>
      </c>
      <c r="E18" s="243" t="s">
        <v>1745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302" t="s">
        <v>3328</v>
      </c>
      <c r="M18" s="299">
        <v>45669.0</v>
      </c>
      <c r="N18" s="299">
        <v>45671.0</v>
      </c>
      <c r="O18" s="90"/>
      <c r="P18" s="90"/>
      <c r="Q18" s="90"/>
      <c r="R18" s="90"/>
      <c r="S18" s="221">
        <f t="shared" si="1"/>
        <v>0</v>
      </c>
      <c r="T18" s="333">
        <v>1.0</v>
      </c>
      <c r="U18" s="37">
        <v>120.0</v>
      </c>
      <c r="V18" s="144">
        <v>1.0</v>
      </c>
      <c r="W18" s="37">
        <v>55.0</v>
      </c>
      <c r="X18" s="218"/>
      <c r="Y18" s="221">
        <f t="shared" si="2"/>
        <v>175</v>
      </c>
      <c r="Z18" s="222">
        <f t="shared" si="3"/>
        <v>175</v>
      </c>
      <c r="AA18" s="68"/>
    </row>
    <row r="19" ht="14.25" customHeight="1">
      <c r="A19" s="157">
        <v>110400.0</v>
      </c>
      <c r="B19" s="165">
        <v>110401.0</v>
      </c>
      <c r="C19" s="332" t="s">
        <v>3347</v>
      </c>
      <c r="D19" s="27" t="s">
        <v>3348</v>
      </c>
      <c r="E19" s="243" t="s">
        <v>3349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302" t="s">
        <v>3328</v>
      </c>
      <c r="M19" s="299">
        <v>45669.0</v>
      </c>
      <c r="N19" s="299">
        <v>45671.0</v>
      </c>
      <c r="O19" s="90"/>
      <c r="P19" s="90"/>
      <c r="Q19" s="90"/>
      <c r="R19" s="90"/>
      <c r="S19" s="221">
        <f t="shared" si="1"/>
        <v>0</v>
      </c>
      <c r="T19" s="333">
        <v>1.0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175</v>
      </c>
      <c r="Z19" s="222">
        <f t="shared" si="3"/>
        <v>175</v>
      </c>
      <c r="AA19" s="68"/>
    </row>
    <row r="20" ht="14.25" customHeight="1">
      <c r="A20" s="157">
        <v>110400.0</v>
      </c>
      <c r="B20" s="157">
        <v>110401.0</v>
      </c>
      <c r="C20" s="27" t="s">
        <v>3350</v>
      </c>
      <c r="D20" s="27" t="s">
        <v>1740</v>
      </c>
      <c r="E20" s="27" t="s">
        <v>1793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255</v>
      </c>
      <c r="L20" s="302" t="s">
        <v>3328</v>
      </c>
      <c r="M20" s="299">
        <v>45669.0</v>
      </c>
      <c r="N20" s="299">
        <v>45671.0</v>
      </c>
      <c r="O20" s="90"/>
      <c r="P20" s="90"/>
      <c r="Q20" s="90"/>
      <c r="R20" s="90"/>
      <c r="S20" s="221">
        <f t="shared" si="1"/>
        <v>0</v>
      </c>
      <c r="T20" s="333">
        <v>1.0</v>
      </c>
      <c r="U20" s="37">
        <v>120.0</v>
      </c>
      <c r="V20" s="144">
        <v>0.0</v>
      </c>
      <c r="W20" s="37">
        <v>55.0</v>
      </c>
      <c r="X20" s="218"/>
      <c r="Y20" s="221">
        <f t="shared" si="2"/>
        <v>120</v>
      </c>
      <c r="Z20" s="222">
        <f t="shared" si="3"/>
        <v>120</v>
      </c>
      <c r="AA20" s="68"/>
    </row>
    <row r="21" ht="14.25" customHeight="1">
      <c r="A21" s="157">
        <v>110400.0</v>
      </c>
      <c r="B21" s="157">
        <v>110401.0</v>
      </c>
      <c r="C21" s="56" t="s">
        <v>3351</v>
      </c>
      <c r="D21" s="243" t="s">
        <v>3352</v>
      </c>
      <c r="E21" s="27" t="s">
        <v>1750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255</v>
      </c>
      <c r="L21" s="302" t="s">
        <v>3328</v>
      </c>
      <c r="M21" s="299">
        <v>45669.0</v>
      </c>
      <c r="N21" s="299">
        <v>45671.0</v>
      </c>
      <c r="O21" s="90"/>
      <c r="P21" s="90"/>
      <c r="Q21" s="90"/>
      <c r="R21" s="90"/>
      <c r="S21" s="221">
        <f t="shared" si="1"/>
        <v>0</v>
      </c>
      <c r="T21" s="333">
        <v>1.0</v>
      </c>
      <c r="U21" s="37">
        <v>120.0</v>
      </c>
      <c r="V21" s="144">
        <v>0.0</v>
      </c>
      <c r="W21" s="37">
        <v>55.0</v>
      </c>
      <c r="X21" s="218"/>
      <c r="Y21" s="221">
        <f t="shared" si="2"/>
        <v>120</v>
      </c>
      <c r="Z21" s="222">
        <f t="shared" si="3"/>
        <v>120</v>
      </c>
      <c r="AA21" s="68"/>
    </row>
    <row r="22" ht="14.25" customHeight="1">
      <c r="A22" s="157">
        <v>110400.0</v>
      </c>
      <c r="B22" s="157">
        <v>110401.0</v>
      </c>
      <c r="C22" s="56" t="s">
        <v>3353</v>
      </c>
      <c r="D22" s="243" t="s">
        <v>1727</v>
      </c>
      <c r="E22" s="243" t="s">
        <v>1770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255</v>
      </c>
      <c r="L22" s="302" t="s">
        <v>3328</v>
      </c>
      <c r="M22" s="299">
        <v>45669.0</v>
      </c>
      <c r="N22" s="299">
        <v>45671.0</v>
      </c>
      <c r="O22" s="90"/>
      <c r="P22" s="90"/>
      <c r="Q22" s="90"/>
      <c r="R22" s="90"/>
      <c r="S22" s="221">
        <f t="shared" si="1"/>
        <v>0</v>
      </c>
      <c r="T22" s="333">
        <v>1.0</v>
      </c>
      <c r="U22" s="37">
        <v>120.0</v>
      </c>
      <c r="V22" s="144">
        <v>1.0</v>
      </c>
      <c r="W22" s="37">
        <v>55.0</v>
      </c>
      <c r="X22" s="218"/>
      <c r="Y22" s="221">
        <f t="shared" si="2"/>
        <v>175</v>
      </c>
      <c r="Z22" s="222">
        <f t="shared" si="3"/>
        <v>175</v>
      </c>
      <c r="AA22" s="68"/>
    </row>
    <row r="23" ht="14.25" customHeight="1">
      <c r="A23" s="157">
        <v>110400.0</v>
      </c>
      <c r="B23" s="157">
        <v>110401.0</v>
      </c>
      <c r="C23" s="56" t="s">
        <v>3354</v>
      </c>
      <c r="D23" s="243" t="s">
        <v>2907</v>
      </c>
      <c r="E23" s="243" t="s">
        <v>1846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302" t="s">
        <v>3328</v>
      </c>
      <c r="M23" s="299">
        <v>45669.0</v>
      </c>
      <c r="N23" s="299">
        <v>45671.0</v>
      </c>
      <c r="O23" s="90"/>
      <c r="P23" s="90"/>
      <c r="Q23" s="90"/>
      <c r="R23" s="90"/>
      <c r="S23" s="221">
        <f t="shared" si="1"/>
        <v>0</v>
      </c>
      <c r="T23" s="333">
        <v>1.0</v>
      </c>
      <c r="U23" s="37">
        <v>120.0</v>
      </c>
      <c r="V23" s="144">
        <v>1.0</v>
      </c>
      <c r="W23" s="37">
        <v>55.0</v>
      </c>
      <c r="X23" s="218"/>
      <c r="Y23" s="221">
        <f t="shared" si="2"/>
        <v>175</v>
      </c>
      <c r="Z23" s="222">
        <f t="shared" si="3"/>
        <v>175</v>
      </c>
      <c r="AA23" s="68"/>
    </row>
    <row r="24" ht="14.25" customHeight="1">
      <c r="A24" s="157">
        <v>110400.0</v>
      </c>
      <c r="B24" s="157">
        <v>110401.0</v>
      </c>
      <c r="C24" s="27" t="s">
        <v>3355</v>
      </c>
      <c r="D24" s="243" t="s">
        <v>2914</v>
      </c>
      <c r="E24" s="243" t="s">
        <v>1846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302" t="s">
        <v>3328</v>
      </c>
      <c r="M24" s="299">
        <v>45669.0</v>
      </c>
      <c r="N24" s="299">
        <v>45671.0</v>
      </c>
      <c r="O24" s="90"/>
      <c r="P24" s="90"/>
      <c r="Q24" s="90"/>
      <c r="R24" s="90"/>
      <c r="S24" s="221">
        <f t="shared" si="1"/>
        <v>0</v>
      </c>
      <c r="T24" s="333">
        <v>1.0</v>
      </c>
      <c r="U24" s="37">
        <v>120.0</v>
      </c>
      <c r="V24" s="144">
        <v>1.0</v>
      </c>
      <c r="W24" s="37">
        <v>55.0</v>
      </c>
      <c r="X24" s="218"/>
      <c r="Y24" s="221">
        <f t="shared" si="2"/>
        <v>175</v>
      </c>
      <c r="Z24" s="222">
        <f t="shared" si="3"/>
        <v>175</v>
      </c>
      <c r="AA24" s="68"/>
    </row>
    <row r="25" ht="14.25" customHeight="1">
      <c r="A25" s="157">
        <v>110400.0</v>
      </c>
      <c r="B25" s="157">
        <v>110401.0</v>
      </c>
      <c r="C25" s="56" t="s">
        <v>3356</v>
      </c>
      <c r="D25" s="243" t="s">
        <v>2907</v>
      </c>
      <c r="E25" s="243" t="s">
        <v>1823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302" t="s">
        <v>3328</v>
      </c>
      <c r="M25" s="299">
        <v>45669.0</v>
      </c>
      <c r="N25" s="299">
        <v>45671.0</v>
      </c>
      <c r="O25" s="90"/>
      <c r="P25" s="90"/>
      <c r="Q25" s="90"/>
      <c r="R25" s="90"/>
      <c r="S25" s="221">
        <f t="shared" si="1"/>
        <v>0</v>
      </c>
      <c r="T25" s="333">
        <v>1.0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175</v>
      </c>
      <c r="Z25" s="222">
        <f t="shared" si="3"/>
        <v>175</v>
      </c>
      <c r="AA25" s="68"/>
    </row>
    <row r="26" ht="14.25" customHeight="1">
      <c r="A26" s="157">
        <v>110400.0</v>
      </c>
      <c r="B26" s="157">
        <v>110401.0</v>
      </c>
      <c r="C26" s="27" t="s">
        <v>3357</v>
      </c>
      <c r="D26" s="243" t="s">
        <v>2914</v>
      </c>
      <c r="E26" s="243" t="s">
        <v>3273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55</v>
      </c>
      <c r="L26" s="302" t="s">
        <v>3328</v>
      </c>
      <c r="M26" s="299">
        <v>45669.0</v>
      </c>
      <c r="N26" s="299">
        <v>45671.0</v>
      </c>
      <c r="O26" s="90"/>
      <c r="P26" s="90"/>
      <c r="Q26" s="90"/>
      <c r="R26" s="90"/>
      <c r="S26" s="221">
        <f t="shared" si="1"/>
        <v>0</v>
      </c>
      <c r="T26" s="333">
        <v>1.0</v>
      </c>
      <c r="U26" s="37">
        <v>120.0</v>
      </c>
      <c r="V26" s="144">
        <v>1.0</v>
      </c>
      <c r="W26" s="37">
        <v>55.0</v>
      </c>
      <c r="X26" s="218"/>
      <c r="Y26" s="221">
        <f t="shared" si="2"/>
        <v>175</v>
      </c>
      <c r="Z26" s="222">
        <f t="shared" si="3"/>
        <v>175</v>
      </c>
      <c r="AA26" s="68"/>
    </row>
    <row r="27" ht="14.25" customHeight="1">
      <c r="A27" s="157">
        <v>110400.0</v>
      </c>
      <c r="B27" s="165">
        <v>110401.0</v>
      </c>
      <c r="C27" s="27" t="s">
        <v>3358</v>
      </c>
      <c r="D27" s="243" t="s">
        <v>2933</v>
      </c>
      <c r="E27" s="243" t="s">
        <v>1818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60</v>
      </c>
      <c r="L27" s="302" t="s">
        <v>3328</v>
      </c>
      <c r="M27" s="299">
        <v>45669.0</v>
      </c>
      <c r="N27" s="299">
        <v>45671.0</v>
      </c>
      <c r="O27" s="90"/>
      <c r="P27" s="90"/>
      <c r="Q27" s="90"/>
      <c r="R27" s="90"/>
      <c r="S27" s="221">
        <f t="shared" si="1"/>
        <v>0</v>
      </c>
      <c r="T27" s="333">
        <v>1.0</v>
      </c>
      <c r="U27" s="37">
        <v>120.0</v>
      </c>
      <c r="V27" s="144">
        <v>1.0</v>
      </c>
      <c r="W27" s="37">
        <v>55.0</v>
      </c>
      <c r="X27" s="218"/>
      <c r="Y27" s="221">
        <f t="shared" si="2"/>
        <v>175</v>
      </c>
      <c r="Z27" s="222">
        <f t="shared" si="3"/>
        <v>175</v>
      </c>
      <c r="AA27" s="68"/>
    </row>
    <row r="28" ht="14.25" customHeight="1">
      <c r="A28" s="157">
        <v>110400.0</v>
      </c>
      <c r="B28" s="165">
        <v>110401.0</v>
      </c>
      <c r="C28" s="56" t="s">
        <v>3359</v>
      </c>
      <c r="D28" s="243" t="s">
        <v>2914</v>
      </c>
      <c r="E28" s="243" t="s">
        <v>3265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302" t="s">
        <v>3328</v>
      </c>
      <c r="M28" s="299">
        <v>45669.0</v>
      </c>
      <c r="N28" s="299">
        <v>45671.0</v>
      </c>
      <c r="O28" s="90"/>
      <c r="P28" s="90"/>
      <c r="Q28" s="90"/>
      <c r="R28" s="90"/>
      <c r="S28" s="221">
        <f t="shared" si="1"/>
        <v>0</v>
      </c>
      <c r="T28" s="333">
        <v>1.0</v>
      </c>
      <c r="U28" s="37">
        <v>120.0</v>
      </c>
      <c r="V28" s="144">
        <v>1.0</v>
      </c>
      <c r="W28" s="37">
        <v>55.0</v>
      </c>
      <c r="X28" s="218"/>
      <c r="Y28" s="221">
        <f t="shared" si="2"/>
        <v>175</v>
      </c>
      <c r="Z28" s="222">
        <f t="shared" si="3"/>
        <v>175</v>
      </c>
      <c r="AA28" s="68"/>
    </row>
    <row r="29" ht="14.25" customHeight="1">
      <c r="A29" s="157">
        <v>110400.0</v>
      </c>
      <c r="B29" s="165">
        <v>110401.0</v>
      </c>
      <c r="C29" s="56" t="s">
        <v>3360</v>
      </c>
      <c r="D29" s="243" t="s">
        <v>3361</v>
      </c>
      <c r="E29" s="243" t="s">
        <v>1919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302" t="s">
        <v>3328</v>
      </c>
      <c r="M29" s="299">
        <v>45669.0</v>
      </c>
      <c r="N29" s="299">
        <v>45671.0</v>
      </c>
      <c r="O29" s="90"/>
      <c r="P29" s="90"/>
      <c r="Q29" s="90"/>
      <c r="R29" s="90"/>
      <c r="S29" s="221">
        <f t="shared" si="1"/>
        <v>0</v>
      </c>
      <c r="T29" s="333">
        <v>1.0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175</v>
      </c>
      <c r="Z29" s="222">
        <f t="shared" si="3"/>
        <v>175</v>
      </c>
      <c r="AA29" s="68"/>
    </row>
    <row r="30" ht="14.25" customHeight="1">
      <c r="A30" s="157">
        <v>110400.0</v>
      </c>
      <c r="B30" s="165">
        <v>110401.0</v>
      </c>
      <c r="C30" s="300" t="s">
        <v>3362</v>
      </c>
      <c r="D30" s="334" t="s">
        <v>2914</v>
      </c>
      <c r="E30" s="334" t="s">
        <v>1819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302" t="s">
        <v>3328</v>
      </c>
      <c r="M30" s="299">
        <v>45669.0</v>
      </c>
      <c r="N30" s="299">
        <v>45671.0</v>
      </c>
      <c r="O30" s="90"/>
      <c r="P30" s="90"/>
      <c r="Q30" s="90"/>
      <c r="R30" s="90"/>
      <c r="S30" s="221">
        <f t="shared" si="1"/>
        <v>0</v>
      </c>
      <c r="T30" s="333">
        <v>0.0</v>
      </c>
      <c r="U30" s="37">
        <v>120.0</v>
      </c>
      <c r="V30" s="144">
        <v>1.0</v>
      </c>
      <c r="W30" s="37">
        <v>55.0</v>
      </c>
      <c r="X30" s="218"/>
      <c r="Y30" s="221">
        <f t="shared" si="2"/>
        <v>55</v>
      </c>
      <c r="Z30" s="222">
        <f t="shared" si="3"/>
        <v>55</v>
      </c>
      <c r="AA30" s="68"/>
    </row>
    <row r="31" ht="14.25" customHeight="1">
      <c r="A31" s="157">
        <v>110400.0</v>
      </c>
      <c r="B31" s="165">
        <v>110401.0</v>
      </c>
      <c r="C31" s="56" t="s">
        <v>3363</v>
      </c>
      <c r="D31" s="243" t="s">
        <v>1740</v>
      </c>
      <c r="E31" s="243" t="s">
        <v>1843</v>
      </c>
      <c r="F31" s="28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302" t="s">
        <v>3328</v>
      </c>
      <c r="M31" s="299">
        <v>45669.0</v>
      </c>
      <c r="N31" s="299">
        <v>45671.0</v>
      </c>
      <c r="O31" s="90"/>
      <c r="P31" s="90"/>
      <c r="Q31" s="90"/>
      <c r="R31" s="90"/>
      <c r="S31" s="221">
        <f t="shared" si="1"/>
        <v>0</v>
      </c>
      <c r="T31" s="333">
        <v>1.0</v>
      </c>
      <c r="U31" s="37">
        <v>120.0</v>
      </c>
      <c r="V31" s="144">
        <v>1.0</v>
      </c>
      <c r="W31" s="37">
        <v>55.0</v>
      </c>
      <c r="X31" s="218"/>
      <c r="Y31" s="221">
        <f t="shared" si="2"/>
        <v>175</v>
      </c>
      <c r="Z31" s="222">
        <f t="shared" si="3"/>
        <v>175</v>
      </c>
      <c r="AA31" s="68"/>
    </row>
    <row r="32" ht="14.25" customHeight="1">
      <c r="A32" s="157">
        <v>110400.0</v>
      </c>
      <c r="B32" s="165">
        <v>110401.0</v>
      </c>
      <c r="C32" s="56" t="s">
        <v>3364</v>
      </c>
      <c r="D32" s="243" t="s">
        <v>1810</v>
      </c>
      <c r="E32" s="243" t="s">
        <v>1965</v>
      </c>
      <c r="F32" s="28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302" t="s">
        <v>3328</v>
      </c>
      <c r="M32" s="299">
        <v>45669.0</v>
      </c>
      <c r="N32" s="299">
        <v>45671.0</v>
      </c>
      <c r="O32" s="90"/>
      <c r="P32" s="90"/>
      <c r="Q32" s="90"/>
      <c r="R32" s="90"/>
      <c r="S32" s="221">
        <f t="shared" si="1"/>
        <v>0</v>
      </c>
      <c r="T32" s="333">
        <v>1.0</v>
      </c>
      <c r="U32" s="37">
        <v>120.0</v>
      </c>
      <c r="V32" s="144">
        <v>1.0</v>
      </c>
      <c r="W32" s="37">
        <v>55.0</v>
      </c>
      <c r="X32" s="218"/>
      <c r="Y32" s="221">
        <f t="shared" si="2"/>
        <v>175</v>
      </c>
      <c r="Z32" s="222">
        <f t="shared" si="3"/>
        <v>175</v>
      </c>
      <c r="AA32" s="68"/>
    </row>
    <row r="33" ht="14.25" customHeight="1">
      <c r="A33" s="157">
        <v>110400.0</v>
      </c>
      <c r="B33" s="165">
        <v>110401.0</v>
      </c>
      <c r="C33" s="105" t="s">
        <v>3365</v>
      </c>
      <c r="D33" s="27" t="s">
        <v>1707</v>
      </c>
      <c r="E33" s="27" t="s">
        <v>359</v>
      </c>
      <c r="F33" s="28" t="s">
        <v>135</v>
      </c>
      <c r="G33" s="30"/>
      <c r="H33" s="30" t="s">
        <v>44</v>
      </c>
      <c r="I33" s="217" t="s">
        <v>45</v>
      </c>
      <c r="J33" s="218" t="s">
        <v>56</v>
      </c>
      <c r="K33" s="217" t="s">
        <v>55</v>
      </c>
      <c r="L33" s="302" t="s">
        <v>56</v>
      </c>
      <c r="M33" s="299">
        <v>45692.0</v>
      </c>
      <c r="N33" s="299">
        <v>45694.0</v>
      </c>
      <c r="O33" s="223"/>
      <c r="P33" s="109"/>
      <c r="Q33" s="87"/>
      <c r="R33" s="87"/>
      <c r="S33" s="221">
        <f t="shared" si="1"/>
        <v>0</v>
      </c>
      <c r="T33" s="335">
        <v>1.0</v>
      </c>
      <c r="U33" s="37">
        <v>350.87</v>
      </c>
      <c r="V33" s="32">
        <v>2.0</v>
      </c>
      <c r="W33" s="37">
        <v>105.28</v>
      </c>
      <c r="X33" s="218"/>
      <c r="Y33" s="221">
        <f t="shared" si="2"/>
        <v>561.43</v>
      </c>
      <c r="Z33" s="222">
        <f t="shared" si="3"/>
        <v>561.43</v>
      </c>
      <c r="AA33" s="68"/>
    </row>
    <row r="34" ht="14.25" customHeight="1">
      <c r="A34" s="25">
        <v>110400.0</v>
      </c>
      <c r="B34" s="52">
        <v>110401.0</v>
      </c>
      <c r="C34" s="51" t="s">
        <v>760</v>
      </c>
      <c r="D34" s="51" t="s">
        <v>2015</v>
      </c>
      <c r="E34" s="51" t="s">
        <v>1841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302" t="s">
        <v>3328</v>
      </c>
      <c r="M34" s="299">
        <v>45665.0</v>
      </c>
      <c r="N34" s="299" t="s">
        <v>3366</v>
      </c>
      <c r="O34" s="150"/>
      <c r="P34" s="34"/>
      <c r="Q34" s="87"/>
      <c r="R34" s="87"/>
      <c r="S34" s="35">
        <f t="shared" si="1"/>
        <v>0</v>
      </c>
      <c r="T34" s="27">
        <v>4.0</v>
      </c>
      <c r="U34" s="37">
        <v>120.0</v>
      </c>
      <c r="V34" s="144">
        <v>1.0</v>
      </c>
      <c r="W34" s="37">
        <v>55.0</v>
      </c>
      <c r="X34" s="32"/>
      <c r="Y34" s="35">
        <f t="shared" si="2"/>
        <v>535</v>
      </c>
      <c r="Z34" s="39">
        <f t="shared" si="3"/>
        <v>535</v>
      </c>
      <c r="AA34" s="68"/>
    </row>
    <row r="35" ht="14.25" customHeight="1">
      <c r="A35" s="25">
        <v>110400.0</v>
      </c>
      <c r="B35" s="52">
        <v>110401.0</v>
      </c>
      <c r="C35" s="51" t="s">
        <v>1354</v>
      </c>
      <c r="D35" s="51" t="s">
        <v>1718</v>
      </c>
      <c r="E35" s="51" t="s">
        <v>1728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3367</v>
      </c>
      <c r="M35" s="164">
        <v>45663.0</v>
      </c>
      <c r="N35" s="164">
        <v>45664.0</v>
      </c>
      <c r="O35" s="34"/>
      <c r="P35" s="34"/>
      <c r="Q35" s="87"/>
      <c r="R35" s="87"/>
      <c r="S35" s="35">
        <f t="shared" si="1"/>
        <v>0</v>
      </c>
      <c r="T35" s="27">
        <v>0.0</v>
      </c>
      <c r="U35" s="37">
        <v>170.12</v>
      </c>
      <c r="V35" s="144">
        <v>2.0</v>
      </c>
      <c r="W35" s="37">
        <v>57.0</v>
      </c>
      <c r="X35" s="32"/>
      <c r="Y35" s="35">
        <f t="shared" si="2"/>
        <v>114</v>
      </c>
      <c r="Z35" s="39">
        <f t="shared" si="3"/>
        <v>114</v>
      </c>
      <c r="AA35" s="68"/>
    </row>
    <row r="36" ht="14.25" customHeight="1">
      <c r="A36" s="25">
        <v>110400.0</v>
      </c>
      <c r="B36" s="52">
        <v>110401.0</v>
      </c>
      <c r="C36" s="96" t="s">
        <v>1205</v>
      </c>
      <c r="D36" s="51" t="s">
        <v>1810</v>
      </c>
      <c r="E36" s="51" t="s">
        <v>1720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3368</v>
      </c>
      <c r="M36" s="164">
        <v>45671.0</v>
      </c>
      <c r="N36" s="164">
        <v>45672.0</v>
      </c>
      <c r="O36" s="34"/>
      <c r="P36" s="34"/>
      <c r="Q36" s="87"/>
      <c r="R36" s="87"/>
      <c r="S36" s="35">
        <f t="shared" si="1"/>
        <v>0</v>
      </c>
      <c r="T36" s="27">
        <v>1.0</v>
      </c>
      <c r="U36" s="37">
        <v>120.0</v>
      </c>
      <c r="V36" s="144">
        <v>1.0</v>
      </c>
      <c r="W36" s="37">
        <v>55.0</v>
      </c>
      <c r="X36" s="30"/>
      <c r="Y36" s="35">
        <f t="shared" si="2"/>
        <v>175</v>
      </c>
      <c r="Z36" s="39">
        <f t="shared" si="3"/>
        <v>175</v>
      </c>
      <c r="AA36" s="68"/>
    </row>
    <row r="37" ht="14.25" customHeight="1">
      <c r="A37" s="25">
        <v>110400.0</v>
      </c>
      <c r="B37" s="52">
        <v>110401.0</v>
      </c>
      <c r="C37" s="105" t="s">
        <v>3369</v>
      </c>
      <c r="D37" s="325" t="s">
        <v>3361</v>
      </c>
      <c r="E37" s="238" t="s">
        <v>1919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3368</v>
      </c>
      <c r="M37" s="164">
        <v>45677.0</v>
      </c>
      <c r="N37" s="164">
        <v>45678.0</v>
      </c>
      <c r="O37" s="34"/>
      <c r="P37" s="34"/>
      <c r="Q37" s="34"/>
      <c r="R37" s="34"/>
      <c r="S37" s="35">
        <f t="shared" si="1"/>
        <v>0</v>
      </c>
      <c r="T37" s="32">
        <v>1.0</v>
      </c>
      <c r="U37" s="37">
        <v>120.0</v>
      </c>
      <c r="V37" s="32">
        <v>1.0</v>
      </c>
      <c r="W37" s="37">
        <v>55.0</v>
      </c>
      <c r="X37" s="30"/>
      <c r="Y37" s="35">
        <f t="shared" si="2"/>
        <v>175</v>
      </c>
      <c r="Z37" s="39">
        <f t="shared" si="3"/>
        <v>175</v>
      </c>
      <c r="AA37" s="68"/>
    </row>
    <row r="38" ht="14.25" customHeight="1">
      <c r="A38" s="25">
        <v>110400.0</v>
      </c>
      <c r="B38" s="52">
        <v>110401.0</v>
      </c>
      <c r="C38" s="105" t="s">
        <v>3370</v>
      </c>
      <c r="D38" s="146" t="s">
        <v>1707</v>
      </c>
      <c r="E38" s="239" t="s">
        <v>1706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55</v>
      </c>
      <c r="L38" s="153" t="s">
        <v>56</v>
      </c>
      <c r="M38" s="164">
        <v>45664.0</v>
      </c>
      <c r="N38" s="164">
        <v>45665.0</v>
      </c>
      <c r="O38" s="127" t="s">
        <v>3129</v>
      </c>
      <c r="P38" s="127"/>
      <c r="Q38" s="128">
        <v>4455.09</v>
      </c>
      <c r="R38" s="128">
        <v>3775.65</v>
      </c>
      <c r="S38" s="132">
        <f t="shared" si="1"/>
        <v>8230.74</v>
      </c>
      <c r="T38" s="32">
        <v>1.0</v>
      </c>
      <c r="U38" s="37">
        <v>350.87</v>
      </c>
      <c r="V38" s="32">
        <v>1.0</v>
      </c>
      <c r="W38" s="37">
        <v>105.28</v>
      </c>
      <c r="X38" s="30"/>
      <c r="Y38" s="35">
        <f t="shared" si="2"/>
        <v>456.15</v>
      </c>
      <c r="Z38" s="39">
        <f t="shared" si="3"/>
        <v>8686.89</v>
      </c>
      <c r="AA38" s="68"/>
    </row>
    <row r="39" ht="14.25" customHeight="1">
      <c r="A39" s="25">
        <v>110400.0</v>
      </c>
      <c r="B39" s="52">
        <v>110401.0</v>
      </c>
      <c r="C39" s="105" t="s">
        <v>3369</v>
      </c>
      <c r="D39" s="336" t="s">
        <v>3361</v>
      </c>
      <c r="E39" s="27" t="s">
        <v>1919</v>
      </c>
      <c r="F39" s="28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3328</v>
      </c>
      <c r="M39" s="164">
        <v>45667.0</v>
      </c>
      <c r="N39" s="164">
        <v>45668.0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1.0</v>
      </c>
      <c r="W39" s="37">
        <v>65.0</v>
      </c>
      <c r="X39" s="30"/>
      <c r="Y39" s="35">
        <f t="shared" si="2"/>
        <v>65</v>
      </c>
      <c r="Z39" s="39">
        <f t="shared" si="3"/>
        <v>65</v>
      </c>
      <c r="AA39" s="68"/>
    </row>
    <row r="40" ht="14.25" customHeight="1">
      <c r="A40" s="25">
        <v>110400.0</v>
      </c>
      <c r="B40" s="52">
        <v>110401.0</v>
      </c>
      <c r="C40" s="51" t="s">
        <v>80</v>
      </c>
      <c r="D40" s="64" t="s">
        <v>1725</v>
      </c>
      <c r="E40" s="51" t="s">
        <v>1768</v>
      </c>
      <c r="F40" s="28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3328</v>
      </c>
      <c r="M40" s="164">
        <v>45672.0</v>
      </c>
      <c r="N40" s="164">
        <v>45673.0</v>
      </c>
      <c r="O40" s="34"/>
      <c r="P40" s="34"/>
      <c r="Q40" s="34"/>
      <c r="R40" s="34"/>
      <c r="S40" s="132">
        <f t="shared" si="1"/>
        <v>0</v>
      </c>
      <c r="T40" s="27">
        <v>1.0</v>
      </c>
      <c r="U40" s="37">
        <v>120.0</v>
      </c>
      <c r="V40" s="144">
        <v>1.0</v>
      </c>
      <c r="W40" s="37">
        <v>55.0</v>
      </c>
      <c r="X40" s="30"/>
      <c r="Y40" s="35">
        <f t="shared" si="2"/>
        <v>175</v>
      </c>
      <c r="Z40" s="39">
        <f t="shared" si="3"/>
        <v>175</v>
      </c>
      <c r="AA40" s="68"/>
    </row>
    <row r="41" ht="14.25" customHeight="1">
      <c r="A41" s="25">
        <v>110400.0</v>
      </c>
      <c r="B41" s="52">
        <v>110401.0</v>
      </c>
      <c r="C41" s="51" t="s">
        <v>786</v>
      </c>
      <c r="D41" s="51" t="s">
        <v>1707</v>
      </c>
      <c r="E41" s="51" t="s">
        <v>1966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1558</v>
      </c>
      <c r="M41" s="164">
        <v>45680.0</v>
      </c>
      <c r="N41" s="164">
        <v>45680.0</v>
      </c>
      <c r="O41" s="34"/>
      <c r="P41" s="34"/>
      <c r="Q41" s="34"/>
      <c r="R41" s="34"/>
      <c r="S41" s="35">
        <v>0.0</v>
      </c>
      <c r="T41" s="27">
        <v>0.0</v>
      </c>
      <c r="U41" s="37">
        <v>120.0</v>
      </c>
      <c r="V41" s="144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51" t="s">
        <v>1489</v>
      </c>
      <c r="D42" s="51" t="s">
        <v>1712</v>
      </c>
      <c r="E42" s="51" t="s">
        <v>1935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1558</v>
      </c>
      <c r="M42" s="164">
        <v>45680.0</v>
      </c>
      <c r="N42" s="164">
        <v>45680.0</v>
      </c>
      <c r="O42" s="34"/>
      <c r="P42" s="34"/>
      <c r="Q42" s="34"/>
      <c r="R42" s="34"/>
      <c r="S42" s="35">
        <f t="shared" ref="S42:S50" si="4">Q42+R42</f>
        <v>0</v>
      </c>
      <c r="T42" s="27">
        <v>0.0</v>
      </c>
      <c r="U42" s="37">
        <v>120.0</v>
      </c>
      <c r="V42" s="144">
        <v>1.0</v>
      </c>
      <c r="W42" s="37">
        <v>55.0</v>
      </c>
      <c r="X42" s="30"/>
      <c r="Y42" s="35">
        <f t="shared" si="2"/>
        <v>55</v>
      </c>
      <c r="Z42" s="39">
        <f t="shared" si="3"/>
        <v>55</v>
      </c>
      <c r="AA42" s="68"/>
    </row>
    <row r="43" ht="14.25" customHeight="1">
      <c r="A43" s="25">
        <v>110400.0</v>
      </c>
      <c r="B43" s="52">
        <v>110401.0</v>
      </c>
      <c r="C43" s="51" t="s">
        <v>609</v>
      </c>
      <c r="D43" s="51" t="s">
        <v>1712</v>
      </c>
      <c r="E43" s="51" t="s">
        <v>1928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1558</v>
      </c>
      <c r="M43" s="164">
        <v>45680.0</v>
      </c>
      <c r="N43" s="164">
        <v>45680.0</v>
      </c>
      <c r="O43" s="34"/>
      <c r="P43" s="34"/>
      <c r="Q43" s="34"/>
      <c r="R43" s="34"/>
      <c r="S43" s="35">
        <f t="shared" si="4"/>
        <v>0</v>
      </c>
      <c r="T43" s="27">
        <v>0.0</v>
      </c>
      <c r="U43" s="37">
        <v>120.0</v>
      </c>
      <c r="V43" s="144">
        <v>1.0</v>
      </c>
      <c r="W43" s="37">
        <v>55.0</v>
      </c>
      <c r="X43" s="30"/>
      <c r="Y43" s="35">
        <f t="shared" si="2"/>
        <v>55</v>
      </c>
      <c r="Z43" s="39">
        <f t="shared" si="3"/>
        <v>55</v>
      </c>
      <c r="AA43" s="68"/>
    </row>
    <row r="44" ht="14.25" customHeight="1">
      <c r="A44" s="25">
        <v>110400.0</v>
      </c>
      <c r="B44" s="52">
        <v>110401.0</v>
      </c>
      <c r="C44" s="51" t="s">
        <v>1875</v>
      </c>
      <c r="D44" s="51" t="s">
        <v>1710</v>
      </c>
      <c r="E44" s="51" t="s">
        <v>1876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1558</v>
      </c>
      <c r="M44" s="164">
        <v>45680.0</v>
      </c>
      <c r="N44" s="164">
        <v>45680.0</v>
      </c>
      <c r="O44" s="34"/>
      <c r="P44" s="34"/>
      <c r="Q44" s="34"/>
      <c r="R44" s="34"/>
      <c r="S44" s="35">
        <f t="shared" si="4"/>
        <v>0</v>
      </c>
      <c r="T44" s="27">
        <v>0.0</v>
      </c>
      <c r="U44" s="37">
        <v>120.0</v>
      </c>
      <c r="V44" s="144">
        <v>1.0</v>
      </c>
      <c r="W44" s="37">
        <v>55.0</v>
      </c>
      <c r="X44" s="30"/>
      <c r="Y44" s="35">
        <f t="shared" si="2"/>
        <v>55</v>
      </c>
      <c r="Z44" s="39">
        <f t="shared" si="3"/>
        <v>55</v>
      </c>
      <c r="AA44" s="68"/>
    </row>
    <row r="45" ht="14.25" customHeight="1">
      <c r="A45" s="25">
        <v>110400.0</v>
      </c>
      <c r="B45" s="52">
        <v>110401.0</v>
      </c>
      <c r="C45" s="51" t="s">
        <v>521</v>
      </c>
      <c r="D45" s="51" t="s">
        <v>1712</v>
      </c>
      <c r="E45" s="51" t="s">
        <v>1880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1558</v>
      </c>
      <c r="M45" s="164">
        <v>45680.0</v>
      </c>
      <c r="N45" s="164">
        <v>45680.0</v>
      </c>
      <c r="O45" s="34"/>
      <c r="P45" s="34"/>
      <c r="Q45" s="34"/>
      <c r="R45" s="34"/>
      <c r="S45" s="35">
        <f t="shared" si="4"/>
        <v>0</v>
      </c>
      <c r="T45" s="27">
        <v>0.0</v>
      </c>
      <c r="U45" s="37">
        <v>120.0</v>
      </c>
      <c r="V45" s="144">
        <v>1.0</v>
      </c>
      <c r="W45" s="37">
        <v>55.0</v>
      </c>
      <c r="X45" s="30"/>
      <c r="Y45" s="35">
        <f t="shared" si="2"/>
        <v>55</v>
      </c>
      <c r="Z45" s="39">
        <f t="shared" si="3"/>
        <v>55</v>
      </c>
      <c r="AA45" s="68"/>
    </row>
    <row r="46" ht="14.25" customHeight="1">
      <c r="A46" s="25">
        <v>110400.0</v>
      </c>
      <c r="B46" s="52">
        <v>110401.0</v>
      </c>
      <c r="C46" s="51" t="s">
        <v>761</v>
      </c>
      <c r="D46" s="51" t="s">
        <v>1712</v>
      </c>
      <c r="E46" s="51" t="s">
        <v>1756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1558</v>
      </c>
      <c r="M46" s="164">
        <v>45680.0</v>
      </c>
      <c r="N46" s="164">
        <v>45680.0</v>
      </c>
      <c r="O46" s="34"/>
      <c r="P46" s="34"/>
      <c r="Q46" s="34"/>
      <c r="R46" s="34"/>
      <c r="S46" s="35">
        <f t="shared" si="4"/>
        <v>0</v>
      </c>
      <c r="T46" s="27">
        <v>0.0</v>
      </c>
      <c r="U46" s="37">
        <v>120.0</v>
      </c>
      <c r="V46" s="144">
        <v>1.0</v>
      </c>
      <c r="W46" s="37">
        <v>55.0</v>
      </c>
      <c r="X46" s="30"/>
      <c r="Y46" s="35">
        <f t="shared" si="2"/>
        <v>55</v>
      </c>
      <c r="Z46" s="39">
        <f t="shared" si="3"/>
        <v>55</v>
      </c>
      <c r="AA46" s="68"/>
    </row>
    <row r="47" ht="14.25" customHeight="1">
      <c r="A47" s="25">
        <v>110400.0</v>
      </c>
      <c r="B47" s="52">
        <v>110401.0</v>
      </c>
      <c r="C47" s="51" t="s">
        <v>2238</v>
      </c>
      <c r="D47" s="51" t="s">
        <v>1712</v>
      </c>
      <c r="E47" s="51" t="s">
        <v>1959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1558</v>
      </c>
      <c r="M47" s="164">
        <v>45680.0</v>
      </c>
      <c r="N47" s="164">
        <v>45680.0</v>
      </c>
      <c r="O47" s="34"/>
      <c r="P47" s="34"/>
      <c r="Q47" s="34"/>
      <c r="R47" s="34"/>
      <c r="S47" s="35">
        <f t="shared" si="4"/>
        <v>0</v>
      </c>
      <c r="T47" s="27">
        <v>0.0</v>
      </c>
      <c r="U47" s="37">
        <v>120.0</v>
      </c>
      <c r="V47" s="144">
        <v>1.0</v>
      </c>
      <c r="W47" s="37">
        <v>55.0</v>
      </c>
      <c r="X47" s="30"/>
      <c r="Y47" s="35">
        <f t="shared" si="2"/>
        <v>55</v>
      </c>
      <c r="Z47" s="39">
        <f t="shared" si="3"/>
        <v>55</v>
      </c>
      <c r="AA47" s="68"/>
    </row>
    <row r="48" ht="14.25" customHeight="1">
      <c r="A48" s="25">
        <v>110400.0</v>
      </c>
      <c r="B48" s="52">
        <v>110401.0</v>
      </c>
      <c r="C48" s="315"/>
      <c r="D48" s="238"/>
      <c r="E48" s="238"/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/>
      <c r="M48" s="164"/>
      <c r="N48" s="164"/>
      <c r="O48" s="34"/>
      <c r="P48" s="34"/>
      <c r="Q48" s="34"/>
      <c r="R48" s="34"/>
      <c r="S48" s="35">
        <f t="shared" si="4"/>
        <v>0</v>
      </c>
      <c r="T48" s="32"/>
      <c r="U48" s="37">
        <v>120.0</v>
      </c>
      <c r="V48" s="32"/>
      <c r="W48" s="37">
        <v>55.0</v>
      </c>
      <c r="X48" s="30"/>
      <c r="Y48" s="35">
        <f t="shared" si="2"/>
        <v>0</v>
      </c>
      <c r="Z48" s="39">
        <f t="shared" si="3"/>
        <v>0</v>
      </c>
      <c r="AA48" s="68"/>
    </row>
    <row r="49" ht="14.25" customHeight="1">
      <c r="A49" s="25">
        <v>110400.0</v>
      </c>
      <c r="B49" s="52">
        <v>110401.0</v>
      </c>
      <c r="C49" s="315"/>
      <c r="D49" s="238"/>
      <c r="E49" s="238"/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/>
      <c r="M49" s="164"/>
      <c r="N49" s="164"/>
      <c r="O49" s="34"/>
      <c r="P49" s="34"/>
      <c r="Q49" s="34"/>
      <c r="R49" s="34"/>
      <c r="S49" s="35">
        <f t="shared" si="4"/>
        <v>0</v>
      </c>
      <c r="T49" s="32"/>
      <c r="U49" s="37">
        <v>120.0</v>
      </c>
      <c r="V49" s="32"/>
      <c r="W49" s="37">
        <v>55.0</v>
      </c>
      <c r="X49" s="30"/>
      <c r="Y49" s="35">
        <f t="shared" si="2"/>
        <v>0</v>
      </c>
      <c r="Z49" s="39">
        <f t="shared" si="3"/>
        <v>0</v>
      </c>
      <c r="AA49" s="68"/>
    </row>
    <row r="50" ht="14.25" customHeight="1">
      <c r="A50" s="25">
        <v>110400.0</v>
      </c>
      <c r="B50" s="52">
        <v>110401.0</v>
      </c>
      <c r="C50" s="51"/>
      <c r="D50" s="51"/>
      <c r="E50" s="256"/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27"/>
      <c r="M50" s="226"/>
      <c r="N50" s="226"/>
      <c r="O50" s="34"/>
      <c r="P50" s="34"/>
      <c r="Q50" s="34"/>
      <c r="R50" s="34"/>
      <c r="S50" s="35">
        <f t="shared" si="4"/>
        <v>0</v>
      </c>
      <c r="T50" s="140"/>
      <c r="U50" s="37"/>
      <c r="V50" s="32">
        <v>0.0</v>
      </c>
      <c r="W50" s="37"/>
      <c r="X50" s="30"/>
      <c r="Y50" s="35">
        <f t="shared" si="2"/>
        <v>0</v>
      </c>
      <c r="Z50" s="39">
        <f t="shared" si="3"/>
        <v>0</v>
      </c>
      <c r="AA50" s="68"/>
    </row>
    <row r="51" ht="14.25" customHeight="1">
      <c r="A51" s="84" t="s">
        <v>129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</row>
    <row r="52" ht="14.25" customHeight="1">
      <c r="A52" s="84" t="s">
        <v>130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</row>
    <row r="53" ht="14.25" customHeight="1">
      <c r="A53" s="84" t="s">
        <v>131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</row>
    <row r="54" ht="14.25" customHeight="1">
      <c r="A54" s="84" t="s">
        <v>132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</row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51:L51"/>
    <mergeCell ref="A52:L52"/>
    <mergeCell ref="A53:L53"/>
    <mergeCell ref="A54:L54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45701.0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305" t="s">
        <v>3371</v>
      </c>
      <c r="D9" s="27" t="s">
        <v>1725</v>
      </c>
      <c r="E9" s="27" t="s">
        <v>1768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561</v>
      </c>
      <c r="M9" s="299">
        <v>45685.0</v>
      </c>
      <c r="N9" s="299">
        <v>45688.0</v>
      </c>
      <c r="O9" s="30"/>
      <c r="P9" s="30"/>
      <c r="Q9" s="30"/>
      <c r="R9" s="30"/>
      <c r="S9" s="221">
        <f t="shared" ref="S9:S40" si="1">Q9+R9</f>
        <v>0</v>
      </c>
      <c r="T9" s="27">
        <v>3.0</v>
      </c>
      <c r="U9" s="37">
        <v>120.0</v>
      </c>
      <c r="V9" s="144">
        <v>1.0</v>
      </c>
      <c r="W9" s="37">
        <v>55.0</v>
      </c>
      <c r="X9" s="218"/>
      <c r="Y9" s="221">
        <f t="shared" ref="Y9:Y313" si="2">(T9*U9)+(V9*W9)</f>
        <v>415</v>
      </c>
      <c r="Z9" s="222">
        <f t="shared" ref="Z9:Z313" si="3">S9+Y9</f>
        <v>415</v>
      </c>
      <c r="AA9" s="68"/>
    </row>
    <row r="10" ht="14.25" customHeight="1">
      <c r="A10" s="157">
        <v>110400.0</v>
      </c>
      <c r="B10" s="157">
        <v>110401.0</v>
      </c>
      <c r="C10" s="51" t="s">
        <v>760</v>
      </c>
      <c r="D10" s="51" t="s">
        <v>2015</v>
      </c>
      <c r="E10" s="51" t="s">
        <v>1841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153" t="s">
        <v>2345</v>
      </c>
      <c r="M10" s="164">
        <v>45688.0</v>
      </c>
      <c r="N10" s="164">
        <v>45688.0</v>
      </c>
      <c r="O10" s="90"/>
      <c r="P10" s="90"/>
      <c r="Q10" s="90"/>
      <c r="R10" s="90"/>
      <c r="S10" s="221">
        <f t="shared" si="1"/>
        <v>0</v>
      </c>
      <c r="T10" s="27">
        <v>0.0</v>
      </c>
      <c r="U10" s="37">
        <v>120.0</v>
      </c>
      <c r="V10" s="144">
        <v>1.0</v>
      </c>
      <c r="W10" s="37">
        <v>55.0</v>
      </c>
      <c r="X10" s="218"/>
      <c r="Y10" s="221">
        <f t="shared" si="2"/>
        <v>55</v>
      </c>
      <c r="Z10" s="222">
        <f t="shared" si="3"/>
        <v>55</v>
      </c>
      <c r="AA10" s="68"/>
    </row>
    <row r="11" ht="14.25" customHeight="1">
      <c r="A11" s="157">
        <v>110400.0</v>
      </c>
      <c r="B11" s="157">
        <v>110401.0</v>
      </c>
      <c r="C11" s="51" t="s">
        <v>460</v>
      </c>
      <c r="D11" s="51" t="s">
        <v>1710</v>
      </c>
      <c r="E11" s="51" t="s">
        <v>1709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153" t="s">
        <v>3372</v>
      </c>
      <c r="M11" s="164">
        <v>45680.0</v>
      </c>
      <c r="N11" s="164">
        <v>45322.0</v>
      </c>
      <c r="O11" s="90"/>
      <c r="P11" s="90"/>
      <c r="Q11" s="90"/>
      <c r="R11" s="90"/>
      <c r="S11" s="221">
        <f t="shared" si="1"/>
        <v>0</v>
      </c>
      <c r="T11" s="27">
        <v>4.0</v>
      </c>
      <c r="U11" s="37">
        <v>120.0</v>
      </c>
      <c r="V11" s="144">
        <v>2.0</v>
      </c>
      <c r="W11" s="37">
        <v>55.0</v>
      </c>
      <c r="X11" s="218"/>
      <c r="Y11" s="221">
        <f t="shared" si="2"/>
        <v>590</v>
      </c>
      <c r="Z11" s="222">
        <f t="shared" si="3"/>
        <v>590</v>
      </c>
      <c r="AA11" s="68"/>
    </row>
    <row r="12" ht="14.25" customHeight="1">
      <c r="A12" s="157">
        <v>110400.0</v>
      </c>
      <c r="B12" s="157">
        <v>110401.0</v>
      </c>
      <c r="C12" s="51" t="s">
        <v>1347</v>
      </c>
      <c r="D12" s="51" t="s">
        <v>1710</v>
      </c>
      <c r="E12" s="51" t="s">
        <v>2002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153" t="s">
        <v>3372</v>
      </c>
      <c r="M12" s="164">
        <v>45680.0</v>
      </c>
      <c r="N12" s="164">
        <v>45322.0</v>
      </c>
      <c r="O12" s="90"/>
      <c r="P12" s="90"/>
      <c r="Q12" s="90"/>
      <c r="R12" s="90"/>
      <c r="S12" s="221">
        <f t="shared" si="1"/>
        <v>0</v>
      </c>
      <c r="T12" s="27">
        <v>0.0</v>
      </c>
      <c r="U12" s="37">
        <v>120.0</v>
      </c>
      <c r="V12" s="144">
        <v>1.0</v>
      </c>
      <c r="W12" s="37">
        <v>55.0</v>
      </c>
      <c r="X12" s="218"/>
      <c r="Y12" s="221">
        <f t="shared" si="2"/>
        <v>55</v>
      </c>
      <c r="Z12" s="222">
        <f t="shared" si="3"/>
        <v>55</v>
      </c>
      <c r="AA12" s="68"/>
    </row>
    <row r="13" ht="14.25" customHeight="1">
      <c r="A13" s="157">
        <v>110400.0</v>
      </c>
      <c r="B13" s="157">
        <v>110401.0</v>
      </c>
      <c r="C13" s="51" t="s">
        <v>459</v>
      </c>
      <c r="D13" s="51" t="s">
        <v>1723</v>
      </c>
      <c r="E13" s="51" t="s">
        <v>1722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153" t="s">
        <v>3372</v>
      </c>
      <c r="M13" s="164">
        <v>45680.0</v>
      </c>
      <c r="N13" s="164">
        <v>45322.0</v>
      </c>
      <c r="O13" s="90"/>
      <c r="P13" s="90"/>
      <c r="Q13" s="90"/>
      <c r="R13" s="90"/>
      <c r="S13" s="221">
        <f t="shared" si="1"/>
        <v>0</v>
      </c>
      <c r="T13" s="27">
        <v>0.0</v>
      </c>
      <c r="U13" s="37">
        <v>170.12</v>
      </c>
      <c r="V13" s="144">
        <v>1.0</v>
      </c>
      <c r="W13" s="37">
        <v>57.0</v>
      </c>
      <c r="X13" s="218"/>
      <c r="Y13" s="221">
        <f t="shared" si="2"/>
        <v>57</v>
      </c>
      <c r="Z13" s="222">
        <f t="shared" si="3"/>
        <v>57</v>
      </c>
      <c r="AA13" s="68"/>
    </row>
    <row r="14" ht="14.25" customHeight="1">
      <c r="A14" s="157">
        <v>110400.0</v>
      </c>
      <c r="B14" s="165">
        <v>110401.0</v>
      </c>
      <c r="C14" s="51" t="s">
        <v>3373</v>
      </c>
      <c r="D14" s="51" t="s">
        <v>1723</v>
      </c>
      <c r="E14" s="51" t="s">
        <v>1803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153" t="s">
        <v>3372</v>
      </c>
      <c r="M14" s="164">
        <v>45680.0</v>
      </c>
      <c r="N14" s="164">
        <v>45322.0</v>
      </c>
      <c r="O14" s="90"/>
      <c r="P14" s="90"/>
      <c r="Q14" s="90"/>
      <c r="R14" s="90"/>
      <c r="S14" s="221">
        <f t="shared" si="1"/>
        <v>0</v>
      </c>
      <c r="T14" s="27">
        <v>4.0</v>
      </c>
      <c r="U14" s="37">
        <v>170.12</v>
      </c>
      <c r="V14" s="144">
        <v>1.0</v>
      </c>
      <c r="W14" s="37">
        <v>57.0</v>
      </c>
      <c r="X14" s="218"/>
      <c r="Y14" s="221">
        <f t="shared" si="2"/>
        <v>737.48</v>
      </c>
      <c r="Z14" s="222">
        <f t="shared" si="3"/>
        <v>737.48</v>
      </c>
      <c r="AA14" s="68"/>
    </row>
    <row r="15" ht="14.25" customHeight="1">
      <c r="A15" s="157">
        <v>110400.0</v>
      </c>
      <c r="B15" s="165">
        <v>110401.0</v>
      </c>
      <c r="C15" s="51" t="s">
        <v>3096</v>
      </c>
      <c r="D15" s="51" t="s">
        <v>1712</v>
      </c>
      <c r="E15" s="51" t="s">
        <v>1759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153" t="s">
        <v>3372</v>
      </c>
      <c r="M15" s="164">
        <v>45680.0</v>
      </c>
      <c r="N15" s="164">
        <v>45322.0</v>
      </c>
      <c r="O15" s="90"/>
      <c r="P15" s="90"/>
      <c r="Q15" s="90"/>
      <c r="R15" s="90"/>
      <c r="S15" s="221">
        <f t="shared" si="1"/>
        <v>0</v>
      </c>
      <c r="T15" s="27">
        <v>1.0</v>
      </c>
      <c r="U15" s="37">
        <v>120.0</v>
      </c>
      <c r="V15" s="144">
        <v>1.0</v>
      </c>
      <c r="W15" s="37">
        <v>55.0</v>
      </c>
      <c r="X15" s="218"/>
      <c r="Y15" s="221">
        <f t="shared" si="2"/>
        <v>175</v>
      </c>
      <c r="Z15" s="222">
        <f t="shared" si="3"/>
        <v>175</v>
      </c>
      <c r="AA15" s="68"/>
    </row>
    <row r="16" ht="14.25" customHeight="1">
      <c r="A16" s="157">
        <v>110400.0</v>
      </c>
      <c r="B16" s="165">
        <v>110401.0</v>
      </c>
      <c r="C16" s="51" t="s">
        <v>357</v>
      </c>
      <c r="D16" s="51" t="s">
        <v>1712</v>
      </c>
      <c r="E16" s="51" t="s">
        <v>1711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153" t="s">
        <v>3372</v>
      </c>
      <c r="M16" s="164">
        <v>45680.0</v>
      </c>
      <c r="N16" s="164">
        <v>45322.0</v>
      </c>
      <c r="O16" s="90"/>
      <c r="P16" s="90"/>
      <c r="Q16" s="90"/>
      <c r="R16" s="90"/>
      <c r="S16" s="221">
        <f t="shared" si="1"/>
        <v>0</v>
      </c>
      <c r="T16" s="27">
        <v>1.0</v>
      </c>
      <c r="U16" s="37">
        <v>120.0</v>
      </c>
      <c r="V16" s="144">
        <v>2.0</v>
      </c>
      <c r="W16" s="37">
        <v>55.0</v>
      </c>
      <c r="X16" s="218"/>
      <c r="Y16" s="221">
        <f t="shared" si="2"/>
        <v>230</v>
      </c>
      <c r="Z16" s="222">
        <f t="shared" si="3"/>
        <v>230</v>
      </c>
      <c r="AA16" s="68"/>
    </row>
    <row r="17" ht="14.25" customHeight="1">
      <c r="A17" s="157">
        <v>110400.0</v>
      </c>
      <c r="B17" s="165">
        <v>110401.0</v>
      </c>
      <c r="C17" s="51" t="s">
        <v>141</v>
      </c>
      <c r="D17" s="51" t="s">
        <v>1712</v>
      </c>
      <c r="E17" s="51" t="s">
        <v>966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153" t="s">
        <v>3372</v>
      </c>
      <c r="M17" s="164">
        <v>45680.0</v>
      </c>
      <c r="N17" s="164">
        <v>45322.0</v>
      </c>
      <c r="O17" s="90"/>
      <c r="P17" s="90"/>
      <c r="Q17" s="90"/>
      <c r="R17" s="90"/>
      <c r="S17" s="221">
        <f t="shared" si="1"/>
        <v>0</v>
      </c>
      <c r="T17" s="27">
        <v>1.0</v>
      </c>
      <c r="U17" s="37">
        <v>120.0</v>
      </c>
      <c r="V17" s="144">
        <v>1.0</v>
      </c>
      <c r="W17" s="37">
        <v>55.0</v>
      </c>
      <c r="X17" s="218"/>
      <c r="Y17" s="221">
        <f t="shared" si="2"/>
        <v>175</v>
      </c>
      <c r="Z17" s="222">
        <f t="shared" si="3"/>
        <v>175</v>
      </c>
      <c r="AA17" s="68"/>
    </row>
    <row r="18" ht="14.25" customHeight="1">
      <c r="A18" s="157">
        <v>110400.0</v>
      </c>
      <c r="B18" s="165">
        <v>110401.0</v>
      </c>
      <c r="C18" s="51" t="s">
        <v>464</v>
      </c>
      <c r="D18" s="51" t="s">
        <v>1710</v>
      </c>
      <c r="E18" s="51" t="s">
        <v>1713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153" t="s">
        <v>3372</v>
      </c>
      <c r="M18" s="164">
        <v>45680.0</v>
      </c>
      <c r="N18" s="164">
        <v>45322.0</v>
      </c>
      <c r="O18" s="90"/>
      <c r="P18" s="90"/>
      <c r="Q18" s="90"/>
      <c r="R18" s="90"/>
      <c r="S18" s="221">
        <f t="shared" si="1"/>
        <v>0</v>
      </c>
      <c r="T18" s="27">
        <v>1.0</v>
      </c>
      <c r="U18" s="37">
        <v>120.0</v>
      </c>
      <c r="V18" s="144">
        <v>2.0</v>
      </c>
      <c r="W18" s="37">
        <v>55.0</v>
      </c>
      <c r="X18" s="218"/>
      <c r="Y18" s="221">
        <f t="shared" si="2"/>
        <v>230</v>
      </c>
      <c r="Z18" s="222">
        <f t="shared" si="3"/>
        <v>230</v>
      </c>
      <c r="AA18" s="68"/>
    </row>
    <row r="19" ht="14.25" customHeight="1">
      <c r="A19" s="157">
        <v>110400.0</v>
      </c>
      <c r="B19" s="165">
        <v>110401.0</v>
      </c>
      <c r="C19" s="51" t="s">
        <v>3300</v>
      </c>
      <c r="D19" s="51" t="s">
        <v>1710</v>
      </c>
      <c r="E19" s="51" t="s">
        <v>3301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153" t="s">
        <v>3372</v>
      </c>
      <c r="M19" s="164">
        <v>45680.0</v>
      </c>
      <c r="N19" s="164">
        <v>45322.0</v>
      </c>
      <c r="O19" s="90"/>
      <c r="P19" s="90"/>
      <c r="Q19" s="90"/>
      <c r="R19" s="90"/>
      <c r="S19" s="221">
        <f t="shared" si="1"/>
        <v>0</v>
      </c>
      <c r="T19" s="27">
        <v>4.0</v>
      </c>
      <c r="U19" s="37">
        <v>120.0</v>
      </c>
      <c r="V19" s="144">
        <v>1.0</v>
      </c>
      <c r="W19" s="37">
        <v>55.0</v>
      </c>
      <c r="X19" s="218"/>
      <c r="Y19" s="221">
        <f t="shared" si="2"/>
        <v>535</v>
      </c>
      <c r="Z19" s="222">
        <f t="shared" si="3"/>
        <v>535</v>
      </c>
      <c r="AA19" s="68"/>
    </row>
    <row r="20" ht="14.25" customHeight="1">
      <c r="A20" s="157">
        <v>110400.0</v>
      </c>
      <c r="B20" s="157">
        <v>110401.0</v>
      </c>
      <c r="C20" s="51" t="s">
        <v>2047</v>
      </c>
      <c r="D20" s="51" t="s">
        <v>1723</v>
      </c>
      <c r="E20" s="51" t="s">
        <v>2048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153" t="s">
        <v>3372</v>
      </c>
      <c r="M20" s="164">
        <v>45680.0</v>
      </c>
      <c r="N20" s="164">
        <v>45322.0</v>
      </c>
      <c r="O20" s="90"/>
      <c r="P20" s="90"/>
      <c r="Q20" s="90"/>
      <c r="R20" s="90"/>
      <c r="S20" s="221">
        <f t="shared" si="1"/>
        <v>0</v>
      </c>
      <c r="T20" s="27">
        <v>1.0</v>
      </c>
      <c r="U20" s="37">
        <v>170.12</v>
      </c>
      <c r="V20" s="144">
        <v>1.0</v>
      </c>
      <c r="W20" s="37">
        <v>57.0</v>
      </c>
      <c r="X20" s="218"/>
      <c r="Y20" s="221">
        <f t="shared" si="2"/>
        <v>227.12</v>
      </c>
      <c r="Z20" s="222">
        <f t="shared" si="3"/>
        <v>227.12</v>
      </c>
      <c r="AA20" s="68"/>
    </row>
    <row r="21" ht="14.25" customHeight="1">
      <c r="A21" s="157">
        <v>110400.0</v>
      </c>
      <c r="B21" s="157">
        <v>110401.0</v>
      </c>
      <c r="C21" s="51" t="s">
        <v>1208</v>
      </c>
      <c r="D21" s="51" t="s">
        <v>1712</v>
      </c>
      <c r="E21" s="51" t="s">
        <v>3273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153" t="s">
        <v>50</v>
      </c>
      <c r="M21" s="164">
        <v>45679.0</v>
      </c>
      <c r="N21" s="164">
        <v>45680.0</v>
      </c>
      <c r="O21" s="90"/>
      <c r="P21" s="90"/>
      <c r="Q21" s="90"/>
      <c r="R21" s="90"/>
      <c r="S21" s="221">
        <f t="shared" si="1"/>
        <v>0</v>
      </c>
      <c r="T21" s="27">
        <v>1.0</v>
      </c>
      <c r="U21" s="37">
        <v>120.0</v>
      </c>
      <c r="V21" s="144">
        <v>1.0</v>
      </c>
      <c r="W21" s="37">
        <v>55.0</v>
      </c>
      <c r="X21" s="218"/>
      <c r="Y21" s="221">
        <f t="shared" si="2"/>
        <v>175</v>
      </c>
      <c r="Z21" s="222">
        <f t="shared" si="3"/>
        <v>175</v>
      </c>
      <c r="AA21" s="68"/>
    </row>
    <row r="22" ht="14.25" customHeight="1">
      <c r="A22" s="157">
        <v>110400.0</v>
      </c>
      <c r="B22" s="157">
        <v>110401.0</v>
      </c>
      <c r="C22" s="51" t="s">
        <v>1325</v>
      </c>
      <c r="D22" s="51" t="s">
        <v>1710</v>
      </c>
      <c r="E22" s="51" t="s">
        <v>1818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153" t="s">
        <v>50</v>
      </c>
      <c r="M22" s="164">
        <v>45679.0</v>
      </c>
      <c r="N22" s="164">
        <v>45680.0</v>
      </c>
      <c r="O22" s="90"/>
      <c r="P22" s="90"/>
      <c r="Q22" s="90"/>
      <c r="R22" s="90"/>
      <c r="S22" s="221">
        <f t="shared" si="1"/>
        <v>0</v>
      </c>
      <c r="T22" s="27">
        <v>1.0</v>
      </c>
      <c r="U22" s="37">
        <v>120.0</v>
      </c>
      <c r="V22" s="144">
        <v>1.0</v>
      </c>
      <c r="W22" s="37">
        <v>55.0</v>
      </c>
      <c r="X22" s="218"/>
      <c r="Y22" s="221">
        <f t="shared" si="2"/>
        <v>175</v>
      </c>
      <c r="Z22" s="222">
        <f t="shared" si="3"/>
        <v>175</v>
      </c>
      <c r="AA22" s="68"/>
    </row>
    <row r="23" ht="14.25" customHeight="1">
      <c r="A23" s="157">
        <v>110400.0</v>
      </c>
      <c r="B23" s="157">
        <v>110401.0</v>
      </c>
      <c r="C23" s="51" t="s">
        <v>1204</v>
      </c>
      <c r="D23" s="51" t="s">
        <v>1712</v>
      </c>
      <c r="E23" s="51" t="s">
        <v>3344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153" t="s">
        <v>50</v>
      </c>
      <c r="M23" s="164">
        <v>45679.0</v>
      </c>
      <c r="N23" s="164">
        <v>45680.0</v>
      </c>
      <c r="O23" s="90"/>
      <c r="P23" s="90"/>
      <c r="Q23" s="90"/>
      <c r="R23" s="90"/>
      <c r="S23" s="221">
        <f t="shared" si="1"/>
        <v>0</v>
      </c>
      <c r="T23" s="27">
        <v>0.0</v>
      </c>
      <c r="U23" s="37">
        <v>120.0</v>
      </c>
      <c r="V23" s="144">
        <v>1.0</v>
      </c>
      <c r="W23" s="37">
        <v>55.0</v>
      </c>
      <c r="X23" s="218"/>
      <c r="Y23" s="221">
        <f t="shared" si="2"/>
        <v>55</v>
      </c>
      <c r="Z23" s="222">
        <f t="shared" si="3"/>
        <v>55</v>
      </c>
      <c r="AA23" s="68"/>
    </row>
    <row r="24" ht="14.25" customHeight="1">
      <c r="A24" s="157">
        <v>110400.0</v>
      </c>
      <c r="B24" s="157">
        <v>110401.0</v>
      </c>
      <c r="C24" s="51" t="s">
        <v>180</v>
      </c>
      <c r="D24" s="51" t="s">
        <v>1712</v>
      </c>
      <c r="E24" s="51" t="s">
        <v>1832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153" t="s">
        <v>50</v>
      </c>
      <c r="M24" s="164">
        <v>45679.0</v>
      </c>
      <c r="N24" s="164">
        <v>45680.0</v>
      </c>
      <c r="O24" s="90"/>
      <c r="P24" s="90"/>
      <c r="Q24" s="90"/>
      <c r="R24" s="90"/>
      <c r="S24" s="221">
        <f t="shared" si="1"/>
        <v>0</v>
      </c>
      <c r="T24" s="27">
        <v>0.0</v>
      </c>
      <c r="U24" s="37">
        <v>120.0</v>
      </c>
      <c r="V24" s="144">
        <v>1.0</v>
      </c>
      <c r="W24" s="37">
        <v>55.0</v>
      </c>
      <c r="X24" s="218"/>
      <c r="Y24" s="221">
        <f t="shared" si="2"/>
        <v>55</v>
      </c>
      <c r="Z24" s="222">
        <f t="shared" si="3"/>
        <v>55</v>
      </c>
      <c r="AA24" s="68"/>
    </row>
    <row r="25" ht="14.25" customHeight="1">
      <c r="A25" s="157">
        <v>110400.0</v>
      </c>
      <c r="B25" s="157">
        <v>110401.0</v>
      </c>
      <c r="C25" s="139" t="s">
        <v>3374</v>
      </c>
      <c r="D25" s="51" t="s">
        <v>1712</v>
      </c>
      <c r="E25" s="51" t="s">
        <v>1704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153" t="s">
        <v>50</v>
      </c>
      <c r="M25" s="164">
        <v>45679.0</v>
      </c>
      <c r="N25" s="164">
        <v>45680.0</v>
      </c>
      <c r="O25" s="90"/>
      <c r="P25" s="90"/>
      <c r="Q25" s="90"/>
      <c r="R25" s="90"/>
      <c r="S25" s="221">
        <f t="shared" si="1"/>
        <v>0</v>
      </c>
      <c r="T25" s="27">
        <v>1.0</v>
      </c>
      <c r="U25" s="37">
        <v>120.0</v>
      </c>
      <c r="V25" s="144">
        <v>1.0</v>
      </c>
      <c r="W25" s="37">
        <v>55.0</v>
      </c>
      <c r="X25" s="218"/>
      <c r="Y25" s="221">
        <f t="shared" si="2"/>
        <v>175</v>
      </c>
      <c r="Z25" s="222">
        <f t="shared" si="3"/>
        <v>175</v>
      </c>
      <c r="AA25" s="68"/>
    </row>
    <row r="26" ht="14.25" customHeight="1">
      <c r="A26" s="157">
        <v>110400.0</v>
      </c>
      <c r="B26" s="157">
        <v>110401.0</v>
      </c>
      <c r="C26" s="27" t="s">
        <v>1021</v>
      </c>
      <c r="D26" s="27" t="s">
        <v>1707</v>
      </c>
      <c r="E26" s="27" t="s">
        <v>1878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55</v>
      </c>
      <c r="L26" s="153" t="s">
        <v>56</v>
      </c>
      <c r="M26" s="164">
        <v>45697.0</v>
      </c>
      <c r="N26" s="164">
        <v>45700.0</v>
      </c>
      <c r="O26" s="90"/>
      <c r="P26" s="90"/>
      <c r="Q26" s="314"/>
      <c r="R26" s="314"/>
      <c r="S26" s="221">
        <f t="shared" si="1"/>
        <v>0</v>
      </c>
      <c r="T26" s="27">
        <v>3.0</v>
      </c>
      <c r="U26" s="337">
        <v>350.87</v>
      </c>
      <c r="V26" s="27">
        <v>1.0</v>
      </c>
      <c r="W26" s="337">
        <v>105.28</v>
      </c>
      <c r="X26" s="218"/>
      <c r="Y26" s="221">
        <f t="shared" si="2"/>
        <v>1157.89</v>
      </c>
      <c r="Z26" s="222">
        <f t="shared" si="3"/>
        <v>1157.89</v>
      </c>
      <c r="AA26" s="68"/>
    </row>
    <row r="27" ht="14.25" customHeight="1">
      <c r="A27" s="157">
        <v>110400.0</v>
      </c>
      <c r="B27" s="165">
        <v>110401.0</v>
      </c>
      <c r="C27" s="139" t="s">
        <v>3226</v>
      </c>
      <c r="D27" s="51" t="s">
        <v>1712</v>
      </c>
      <c r="E27" s="114" t="s">
        <v>1896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153" t="s">
        <v>50</v>
      </c>
      <c r="M27" s="164">
        <v>45637.0</v>
      </c>
      <c r="N27" s="164">
        <v>45638.0</v>
      </c>
      <c r="O27" s="90"/>
      <c r="P27" s="90"/>
      <c r="Q27" s="314"/>
      <c r="R27" s="314"/>
      <c r="S27" s="221">
        <f t="shared" si="1"/>
        <v>0</v>
      </c>
      <c r="T27" s="27">
        <v>1.0</v>
      </c>
      <c r="U27" s="37">
        <v>120.0</v>
      </c>
      <c r="V27" s="144">
        <v>1.0</v>
      </c>
      <c r="W27" s="37">
        <v>55.0</v>
      </c>
      <c r="X27" s="218"/>
      <c r="Y27" s="221">
        <f t="shared" si="2"/>
        <v>175</v>
      </c>
      <c r="Z27" s="222">
        <f t="shared" si="3"/>
        <v>175</v>
      </c>
      <c r="AA27" s="68"/>
    </row>
    <row r="28" ht="14.25" customHeight="1">
      <c r="A28" s="157">
        <v>110400.0</v>
      </c>
      <c r="B28" s="165">
        <v>110401.0</v>
      </c>
      <c r="C28" s="105" t="s">
        <v>3268</v>
      </c>
      <c r="D28" s="199" t="s">
        <v>1712</v>
      </c>
      <c r="E28" s="150" t="s">
        <v>1786</v>
      </c>
      <c r="F28" s="28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153" t="s">
        <v>50</v>
      </c>
      <c r="M28" s="164">
        <v>45637.0</v>
      </c>
      <c r="N28" s="164">
        <v>45638.0</v>
      </c>
      <c r="O28" s="90"/>
      <c r="P28" s="90"/>
      <c r="Q28" s="90"/>
      <c r="R28" s="90"/>
      <c r="S28" s="221">
        <f t="shared" si="1"/>
        <v>0</v>
      </c>
      <c r="T28" s="27">
        <v>2.0</v>
      </c>
      <c r="U28" s="37">
        <v>120.0</v>
      </c>
      <c r="V28" s="144">
        <v>2.0</v>
      </c>
      <c r="W28" s="37">
        <v>55.0</v>
      </c>
      <c r="X28" s="218"/>
      <c r="Y28" s="221">
        <f t="shared" si="2"/>
        <v>350</v>
      </c>
      <c r="Z28" s="222">
        <f t="shared" si="3"/>
        <v>350</v>
      </c>
      <c r="AA28" s="68"/>
    </row>
    <row r="29" ht="14.25" customHeight="1">
      <c r="A29" s="157">
        <v>110400.0</v>
      </c>
      <c r="B29" s="165">
        <v>110401.0</v>
      </c>
      <c r="C29" s="105" t="s">
        <v>3375</v>
      </c>
      <c r="D29" s="199" t="s">
        <v>1712</v>
      </c>
      <c r="E29" s="150" t="s">
        <v>3344</v>
      </c>
      <c r="F29" s="28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153" t="s">
        <v>50</v>
      </c>
      <c r="M29" s="164">
        <v>45637.0</v>
      </c>
      <c r="N29" s="164">
        <v>45638.0</v>
      </c>
      <c r="O29" s="90"/>
      <c r="P29" s="90"/>
      <c r="Q29" s="90"/>
      <c r="R29" s="90"/>
      <c r="S29" s="221">
        <f t="shared" si="1"/>
        <v>0</v>
      </c>
      <c r="T29" s="27">
        <v>0.0</v>
      </c>
      <c r="U29" s="37">
        <v>120.0</v>
      </c>
      <c r="V29" s="144">
        <v>1.0</v>
      </c>
      <c r="W29" s="37">
        <v>55.0</v>
      </c>
      <c r="X29" s="218"/>
      <c r="Y29" s="221">
        <f t="shared" si="2"/>
        <v>55</v>
      </c>
      <c r="Z29" s="222">
        <f t="shared" si="3"/>
        <v>55</v>
      </c>
      <c r="AA29" s="68"/>
    </row>
    <row r="30" ht="14.25" customHeight="1">
      <c r="A30" s="157">
        <v>110400.0</v>
      </c>
      <c r="B30" s="165">
        <v>110401.0</v>
      </c>
      <c r="C30" s="105" t="s">
        <v>3267</v>
      </c>
      <c r="D30" s="199" t="s">
        <v>1712</v>
      </c>
      <c r="E30" s="150" t="s">
        <v>595</v>
      </c>
      <c r="F30" s="28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153" t="s">
        <v>50</v>
      </c>
      <c r="M30" s="164">
        <v>45637.0</v>
      </c>
      <c r="N30" s="164">
        <v>45638.0</v>
      </c>
      <c r="O30" s="90"/>
      <c r="P30" s="90"/>
      <c r="Q30" s="90"/>
      <c r="R30" s="90"/>
      <c r="S30" s="221">
        <f t="shared" si="1"/>
        <v>0</v>
      </c>
      <c r="T30" s="27">
        <v>1.0</v>
      </c>
      <c r="U30" s="37">
        <v>120.0</v>
      </c>
      <c r="V30" s="144">
        <v>2.0</v>
      </c>
      <c r="W30" s="37">
        <v>55.0</v>
      </c>
      <c r="X30" s="218"/>
      <c r="Y30" s="221">
        <f t="shared" si="2"/>
        <v>230</v>
      </c>
      <c r="Z30" s="222">
        <f t="shared" si="3"/>
        <v>230</v>
      </c>
      <c r="AA30" s="68"/>
    </row>
    <row r="31" ht="14.25" customHeight="1">
      <c r="A31" s="157">
        <v>110400.0</v>
      </c>
      <c r="B31" s="165">
        <v>110401.0</v>
      </c>
      <c r="C31" s="105" t="s">
        <v>3220</v>
      </c>
      <c r="D31" s="199" t="s">
        <v>1712</v>
      </c>
      <c r="E31" s="150" t="s">
        <v>1850</v>
      </c>
      <c r="F31" s="28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153" t="s">
        <v>50</v>
      </c>
      <c r="M31" s="164">
        <v>45637.0</v>
      </c>
      <c r="N31" s="164">
        <v>45638.0</v>
      </c>
      <c r="O31" s="90"/>
      <c r="P31" s="90"/>
      <c r="Q31" s="90"/>
      <c r="R31" s="90"/>
      <c r="S31" s="221">
        <f t="shared" si="1"/>
        <v>0</v>
      </c>
      <c r="T31" s="32">
        <v>1.0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175</v>
      </c>
      <c r="Z31" s="222">
        <f t="shared" si="3"/>
        <v>175</v>
      </c>
      <c r="AA31" s="68"/>
    </row>
    <row r="32" ht="14.25" customHeight="1">
      <c r="A32" s="157">
        <v>110400.0</v>
      </c>
      <c r="B32" s="165">
        <v>110401.0</v>
      </c>
      <c r="C32" s="105" t="s">
        <v>3272</v>
      </c>
      <c r="D32" s="199" t="s">
        <v>1712</v>
      </c>
      <c r="E32" s="150" t="s">
        <v>3273</v>
      </c>
      <c r="F32" s="28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50</v>
      </c>
      <c r="M32" s="164">
        <v>45637.0</v>
      </c>
      <c r="N32" s="164">
        <v>45638.0</v>
      </c>
      <c r="O32" s="90"/>
      <c r="P32" s="90"/>
      <c r="Q32" s="90"/>
      <c r="R32" s="90"/>
      <c r="S32" s="221">
        <f t="shared" si="1"/>
        <v>0</v>
      </c>
      <c r="T32" s="32">
        <v>0.0</v>
      </c>
      <c r="U32" s="37">
        <v>120.0</v>
      </c>
      <c r="V32" s="32">
        <v>1.0</v>
      </c>
      <c r="W32" s="37">
        <v>55.0</v>
      </c>
      <c r="X32" s="218"/>
      <c r="Y32" s="221">
        <f t="shared" si="2"/>
        <v>55</v>
      </c>
      <c r="Z32" s="222">
        <f t="shared" si="3"/>
        <v>55</v>
      </c>
      <c r="AA32" s="68"/>
    </row>
    <row r="33" ht="14.25" customHeight="1">
      <c r="A33" s="157">
        <v>110400.0</v>
      </c>
      <c r="B33" s="165">
        <v>110401.0</v>
      </c>
      <c r="C33" s="105" t="s">
        <v>1423</v>
      </c>
      <c r="D33" s="199" t="s">
        <v>1712</v>
      </c>
      <c r="E33" s="150" t="s">
        <v>1832</v>
      </c>
      <c r="F33" s="28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50</v>
      </c>
      <c r="M33" s="164">
        <v>45637.0</v>
      </c>
      <c r="N33" s="164">
        <v>45638.0</v>
      </c>
      <c r="O33" s="223"/>
      <c r="P33" s="109"/>
      <c r="Q33" s="87"/>
      <c r="R33" s="87"/>
      <c r="S33" s="221">
        <f t="shared" si="1"/>
        <v>0</v>
      </c>
      <c r="T33" s="32">
        <v>1.0</v>
      </c>
      <c r="U33" s="37">
        <v>120.0</v>
      </c>
      <c r="V33" s="32">
        <v>1.0</v>
      </c>
      <c r="W33" s="37">
        <v>55.0</v>
      </c>
      <c r="X33" s="218"/>
      <c r="Y33" s="221">
        <f t="shared" si="2"/>
        <v>175</v>
      </c>
      <c r="Z33" s="222">
        <f t="shared" si="3"/>
        <v>175</v>
      </c>
      <c r="AA33" s="68"/>
    </row>
    <row r="34" ht="14.25" customHeight="1">
      <c r="A34" s="25">
        <v>110400.0</v>
      </c>
      <c r="B34" s="52">
        <v>110401.0</v>
      </c>
      <c r="C34" s="105" t="s">
        <v>1871</v>
      </c>
      <c r="D34" s="336" t="s">
        <v>1710</v>
      </c>
      <c r="E34" s="150" t="s">
        <v>1825</v>
      </c>
      <c r="F34" s="28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50</v>
      </c>
      <c r="M34" s="164">
        <v>45637.0</v>
      </c>
      <c r="N34" s="164">
        <v>45638.0</v>
      </c>
      <c r="O34" s="150"/>
      <c r="P34" s="34"/>
      <c r="Q34" s="87"/>
      <c r="R34" s="87"/>
      <c r="S34" s="35">
        <f t="shared" si="1"/>
        <v>0</v>
      </c>
      <c r="T34" s="32">
        <v>1.0</v>
      </c>
      <c r="U34" s="37">
        <v>120.0</v>
      </c>
      <c r="V34" s="32">
        <v>1.0</v>
      </c>
      <c r="W34" s="37">
        <v>55.0</v>
      </c>
      <c r="X34" s="32"/>
      <c r="Y34" s="35">
        <f t="shared" si="2"/>
        <v>175</v>
      </c>
      <c r="Z34" s="39">
        <f t="shared" si="3"/>
        <v>175</v>
      </c>
      <c r="AA34" s="68"/>
    </row>
    <row r="35" ht="14.25" customHeight="1">
      <c r="A35" s="25">
        <v>110400.0</v>
      </c>
      <c r="B35" s="52">
        <v>110401.0</v>
      </c>
      <c r="C35" s="105" t="s">
        <v>1439</v>
      </c>
      <c r="D35" s="336" t="s">
        <v>1710</v>
      </c>
      <c r="E35" s="150" t="s">
        <v>1818</v>
      </c>
      <c r="F35" s="28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50</v>
      </c>
      <c r="M35" s="164">
        <v>45637.0</v>
      </c>
      <c r="N35" s="164">
        <v>45638.0</v>
      </c>
      <c r="O35" s="34"/>
      <c r="P35" s="34"/>
      <c r="Q35" s="87"/>
      <c r="R35" s="87"/>
      <c r="S35" s="35">
        <f t="shared" si="1"/>
        <v>0</v>
      </c>
      <c r="T35" s="32">
        <v>0.0</v>
      </c>
      <c r="U35" s="37">
        <v>120.0</v>
      </c>
      <c r="V35" s="32">
        <v>1.0</v>
      </c>
      <c r="W35" s="37">
        <v>55.0</v>
      </c>
      <c r="X35" s="32"/>
      <c r="Y35" s="35">
        <f t="shared" si="2"/>
        <v>55</v>
      </c>
      <c r="Z35" s="39">
        <f t="shared" si="3"/>
        <v>55</v>
      </c>
      <c r="AA35" s="68"/>
    </row>
    <row r="36" ht="14.25" customHeight="1">
      <c r="A36" s="25">
        <v>110400.0</v>
      </c>
      <c r="B36" s="52">
        <v>110401.0</v>
      </c>
      <c r="C36" s="105" t="s">
        <v>1452</v>
      </c>
      <c r="D36" s="336" t="s">
        <v>1854</v>
      </c>
      <c r="E36" s="150" t="s">
        <v>1919</v>
      </c>
      <c r="F36" s="28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50</v>
      </c>
      <c r="M36" s="164">
        <v>45637.0</v>
      </c>
      <c r="N36" s="164">
        <v>45638.0</v>
      </c>
      <c r="O36" s="34"/>
      <c r="P36" s="34"/>
      <c r="Q36" s="87"/>
      <c r="R36" s="87"/>
      <c r="S36" s="35">
        <f t="shared" si="1"/>
        <v>0</v>
      </c>
      <c r="T36" s="32">
        <v>1.0</v>
      </c>
      <c r="U36" s="37">
        <v>120.0</v>
      </c>
      <c r="V36" s="32">
        <v>1.0</v>
      </c>
      <c r="W36" s="37">
        <v>55.0</v>
      </c>
      <c r="X36" s="30"/>
      <c r="Y36" s="35">
        <f t="shared" si="2"/>
        <v>175</v>
      </c>
      <c r="Z36" s="39">
        <f t="shared" si="3"/>
        <v>175</v>
      </c>
      <c r="AA36" s="68"/>
    </row>
    <row r="37" ht="14.25" customHeight="1">
      <c r="A37" s="25">
        <v>110400.0</v>
      </c>
      <c r="B37" s="52">
        <v>110401.0</v>
      </c>
      <c r="C37" s="306" t="s">
        <v>3376</v>
      </c>
      <c r="D37" s="105" t="s">
        <v>2015</v>
      </c>
      <c r="E37" s="105" t="s">
        <v>1994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50</v>
      </c>
      <c r="M37" s="164">
        <v>45642.0</v>
      </c>
      <c r="N37" s="164">
        <v>45643.0</v>
      </c>
      <c r="O37" s="34"/>
      <c r="P37" s="34"/>
      <c r="Q37" s="34"/>
      <c r="R37" s="34"/>
      <c r="S37" s="35">
        <f t="shared" si="1"/>
        <v>0</v>
      </c>
      <c r="T37" s="32">
        <v>1.0</v>
      </c>
      <c r="U37" s="37">
        <v>120.0</v>
      </c>
      <c r="V37" s="32">
        <v>1.0</v>
      </c>
      <c r="W37" s="37">
        <v>55.0</v>
      </c>
      <c r="X37" s="30"/>
      <c r="Y37" s="35">
        <f t="shared" si="2"/>
        <v>175</v>
      </c>
      <c r="Z37" s="39">
        <f t="shared" si="3"/>
        <v>175</v>
      </c>
      <c r="AA37" s="68"/>
    </row>
    <row r="38" ht="14.25" customHeight="1">
      <c r="A38" s="25">
        <v>110400.0</v>
      </c>
      <c r="B38" s="52">
        <v>110401.0</v>
      </c>
      <c r="C38" s="338" t="s">
        <v>1388</v>
      </c>
      <c r="D38" s="238" t="s">
        <v>1707</v>
      </c>
      <c r="E38" s="238" t="s">
        <v>1729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2127</v>
      </c>
      <c r="M38" s="164">
        <v>45643.0</v>
      </c>
      <c r="N38" s="164">
        <v>45646.0</v>
      </c>
      <c r="O38" s="127"/>
      <c r="P38" s="127"/>
      <c r="Q38" s="127"/>
      <c r="R38" s="127"/>
      <c r="S38" s="132">
        <f t="shared" si="1"/>
        <v>0</v>
      </c>
      <c r="T38" s="32">
        <v>0.0</v>
      </c>
      <c r="U38" s="37">
        <v>120.0</v>
      </c>
      <c r="V38" s="32">
        <v>2.0</v>
      </c>
      <c r="W38" s="37">
        <v>57.0</v>
      </c>
      <c r="X38" s="30"/>
      <c r="Y38" s="35">
        <f t="shared" si="2"/>
        <v>114</v>
      </c>
      <c r="Z38" s="39">
        <f t="shared" si="3"/>
        <v>114</v>
      </c>
      <c r="AA38" s="68"/>
    </row>
    <row r="39" ht="14.25" customHeight="1">
      <c r="A39" s="25">
        <v>110400.0</v>
      </c>
      <c r="B39" s="52">
        <v>110401.0</v>
      </c>
      <c r="C39" s="315" t="s">
        <v>538</v>
      </c>
      <c r="D39" s="238" t="s">
        <v>1740</v>
      </c>
      <c r="E39" s="238" t="s">
        <v>1739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2127</v>
      </c>
      <c r="M39" s="164">
        <v>45643.0</v>
      </c>
      <c r="N39" s="164">
        <v>45646.0</v>
      </c>
      <c r="O39" s="34"/>
      <c r="P39" s="34"/>
      <c r="Q39" s="34"/>
      <c r="R39" s="34"/>
      <c r="S39" s="132">
        <f t="shared" si="1"/>
        <v>0</v>
      </c>
      <c r="T39" s="32">
        <v>0.0</v>
      </c>
      <c r="U39" s="37">
        <v>120.0</v>
      </c>
      <c r="V39" s="32">
        <v>1.0</v>
      </c>
      <c r="W39" s="37">
        <v>55.0</v>
      </c>
      <c r="X39" s="30"/>
      <c r="Y39" s="35">
        <f t="shared" si="2"/>
        <v>55</v>
      </c>
      <c r="Z39" s="39">
        <f t="shared" si="3"/>
        <v>55</v>
      </c>
      <c r="AA39" s="68"/>
    </row>
    <row r="40" ht="14.25" customHeight="1">
      <c r="A40" s="25">
        <v>110400.0</v>
      </c>
      <c r="B40" s="52">
        <v>110401.0</v>
      </c>
      <c r="C40" s="238" t="s">
        <v>1048</v>
      </c>
      <c r="D40" s="238" t="s">
        <v>1712</v>
      </c>
      <c r="E40" s="238" t="s">
        <v>1935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2127</v>
      </c>
      <c r="M40" s="164">
        <v>45643.0</v>
      </c>
      <c r="N40" s="164">
        <v>45646.0</v>
      </c>
      <c r="O40" s="34"/>
      <c r="P40" s="34"/>
      <c r="Q40" s="34"/>
      <c r="R40" s="34"/>
      <c r="S40" s="132">
        <f t="shared" si="1"/>
        <v>0</v>
      </c>
      <c r="T40" s="32">
        <v>0.0</v>
      </c>
      <c r="U40" s="37">
        <v>120.0</v>
      </c>
      <c r="V40" s="32">
        <v>2.0</v>
      </c>
      <c r="W40" s="37">
        <v>55.0</v>
      </c>
      <c r="X40" s="30"/>
      <c r="Y40" s="35">
        <f t="shared" si="2"/>
        <v>110</v>
      </c>
      <c r="Z40" s="39">
        <f t="shared" si="3"/>
        <v>110</v>
      </c>
      <c r="AA40" s="68"/>
    </row>
    <row r="41" ht="14.25" customHeight="1">
      <c r="A41" s="25">
        <v>110400.0</v>
      </c>
      <c r="B41" s="52">
        <v>110401.0</v>
      </c>
      <c r="C41" s="315" t="s">
        <v>3377</v>
      </c>
      <c r="D41" s="238" t="s">
        <v>1712</v>
      </c>
      <c r="E41" s="238" t="s">
        <v>1735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2127</v>
      </c>
      <c r="M41" s="164">
        <v>45643.0</v>
      </c>
      <c r="N41" s="164">
        <v>45646.0</v>
      </c>
      <c r="O41" s="34"/>
      <c r="P41" s="34"/>
      <c r="Q41" s="34"/>
      <c r="R41" s="34"/>
      <c r="S41" s="35">
        <v>0.0</v>
      </c>
      <c r="T41" s="32">
        <v>0.0</v>
      </c>
      <c r="U41" s="37">
        <v>120.0</v>
      </c>
      <c r="V41" s="32">
        <v>1.0</v>
      </c>
      <c r="W41" s="37">
        <v>55.0</v>
      </c>
      <c r="X41" s="30"/>
      <c r="Y41" s="35">
        <f t="shared" si="2"/>
        <v>55</v>
      </c>
      <c r="Z41" s="39">
        <f t="shared" si="3"/>
        <v>55</v>
      </c>
      <c r="AA41" s="68"/>
    </row>
    <row r="42" ht="14.25" customHeight="1">
      <c r="A42" s="25">
        <v>110400.0</v>
      </c>
      <c r="B42" s="52">
        <v>110401.0</v>
      </c>
      <c r="C42" s="316" t="s">
        <v>1427</v>
      </c>
      <c r="D42" s="238" t="s">
        <v>1712</v>
      </c>
      <c r="E42" s="238" t="s">
        <v>2154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2127</v>
      </c>
      <c r="M42" s="164">
        <v>45643.0</v>
      </c>
      <c r="N42" s="164">
        <v>45646.0</v>
      </c>
      <c r="O42" s="34"/>
      <c r="P42" s="34"/>
      <c r="Q42" s="34"/>
      <c r="R42" s="34"/>
      <c r="S42" s="35">
        <f t="shared" ref="S42:S313" si="4">Q42+R42</f>
        <v>0</v>
      </c>
      <c r="T42" s="32">
        <v>0.0</v>
      </c>
      <c r="U42" s="37">
        <v>120.0</v>
      </c>
      <c r="V42" s="32">
        <v>1.0</v>
      </c>
      <c r="W42" s="37">
        <v>55.0</v>
      </c>
      <c r="X42" s="30"/>
      <c r="Y42" s="35">
        <f t="shared" si="2"/>
        <v>55</v>
      </c>
      <c r="Z42" s="39">
        <f t="shared" si="3"/>
        <v>55</v>
      </c>
      <c r="AA42" s="68"/>
    </row>
    <row r="43" ht="14.25" customHeight="1">
      <c r="A43" s="25">
        <v>110400.0</v>
      </c>
      <c r="B43" s="52">
        <v>110401.0</v>
      </c>
      <c r="C43" s="238" t="s">
        <v>3378</v>
      </c>
      <c r="D43" s="238" t="s">
        <v>1712</v>
      </c>
      <c r="E43" s="238" t="s">
        <v>1986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2127</v>
      </c>
      <c r="M43" s="164">
        <v>45643.0</v>
      </c>
      <c r="N43" s="164">
        <v>45646.0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1.0</v>
      </c>
      <c r="W43" s="37">
        <v>55.0</v>
      </c>
      <c r="X43" s="30"/>
      <c r="Y43" s="35">
        <f t="shared" si="2"/>
        <v>55</v>
      </c>
      <c r="Z43" s="39">
        <f t="shared" si="3"/>
        <v>55</v>
      </c>
      <c r="AA43" s="68"/>
    </row>
    <row r="44" ht="14.25" customHeight="1">
      <c r="A44" s="25">
        <v>110400.0</v>
      </c>
      <c r="B44" s="52">
        <v>110401.0</v>
      </c>
      <c r="C44" s="238" t="s">
        <v>1479</v>
      </c>
      <c r="D44" s="238" t="s">
        <v>1712</v>
      </c>
      <c r="E44" s="238" t="s">
        <v>1750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2127</v>
      </c>
      <c r="M44" s="164">
        <v>45643.0</v>
      </c>
      <c r="N44" s="164">
        <v>45646.0</v>
      </c>
      <c r="O44" s="34"/>
      <c r="P44" s="34"/>
      <c r="Q44" s="34"/>
      <c r="R44" s="34"/>
      <c r="S44" s="35">
        <f t="shared" si="4"/>
        <v>0</v>
      </c>
      <c r="T44" s="32">
        <v>0.0</v>
      </c>
      <c r="U44" s="37">
        <v>120.0</v>
      </c>
      <c r="V44" s="32">
        <v>1.0</v>
      </c>
      <c r="W44" s="37">
        <v>55.0</v>
      </c>
      <c r="X44" s="30"/>
      <c r="Y44" s="35">
        <f t="shared" si="2"/>
        <v>55</v>
      </c>
      <c r="Z44" s="39">
        <f t="shared" si="3"/>
        <v>55</v>
      </c>
      <c r="AA44" s="68"/>
    </row>
    <row r="45" ht="14.25" customHeight="1">
      <c r="A45" s="25">
        <v>110400.0</v>
      </c>
      <c r="B45" s="52">
        <v>110401.0</v>
      </c>
      <c r="C45" s="315" t="s">
        <v>1415</v>
      </c>
      <c r="D45" s="238" t="s">
        <v>1712</v>
      </c>
      <c r="E45" s="238" t="s">
        <v>2221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2127</v>
      </c>
      <c r="M45" s="164">
        <v>45643.0</v>
      </c>
      <c r="N45" s="164">
        <v>45646.0</v>
      </c>
      <c r="O45" s="34"/>
      <c r="P45" s="34"/>
      <c r="Q45" s="34"/>
      <c r="R45" s="34"/>
      <c r="S45" s="35">
        <f t="shared" si="4"/>
        <v>0</v>
      </c>
      <c r="T45" s="32">
        <v>0.0</v>
      </c>
      <c r="U45" s="37">
        <v>120.0</v>
      </c>
      <c r="V45" s="32">
        <v>1.0</v>
      </c>
      <c r="W45" s="37">
        <v>55.0</v>
      </c>
      <c r="X45" s="30"/>
      <c r="Y45" s="35">
        <f t="shared" si="2"/>
        <v>55</v>
      </c>
      <c r="Z45" s="39">
        <f t="shared" si="3"/>
        <v>55</v>
      </c>
      <c r="AA45" s="68"/>
    </row>
    <row r="46" ht="14.25" customHeight="1">
      <c r="A46" s="25">
        <v>110400.0</v>
      </c>
      <c r="B46" s="52">
        <v>110401.0</v>
      </c>
      <c r="C46" s="315" t="s">
        <v>1356</v>
      </c>
      <c r="D46" s="238" t="s">
        <v>1712</v>
      </c>
      <c r="E46" s="238" t="s">
        <v>1945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2127</v>
      </c>
      <c r="M46" s="164">
        <v>45643.0</v>
      </c>
      <c r="N46" s="164">
        <v>45646.0</v>
      </c>
      <c r="O46" s="34"/>
      <c r="P46" s="34"/>
      <c r="Q46" s="34"/>
      <c r="R46" s="34"/>
      <c r="S46" s="35">
        <f t="shared" si="4"/>
        <v>0</v>
      </c>
      <c r="T46" s="32">
        <v>0.0</v>
      </c>
      <c r="U46" s="37">
        <v>120.0</v>
      </c>
      <c r="V46" s="32">
        <v>1.0</v>
      </c>
      <c r="W46" s="37">
        <v>55.0</v>
      </c>
      <c r="X46" s="30"/>
      <c r="Y46" s="35">
        <f t="shared" si="2"/>
        <v>55</v>
      </c>
      <c r="Z46" s="39">
        <f t="shared" si="3"/>
        <v>55</v>
      </c>
      <c r="AA46" s="68"/>
    </row>
    <row r="47" ht="14.25" customHeight="1">
      <c r="A47" s="25">
        <v>110400.0</v>
      </c>
      <c r="B47" s="52">
        <v>110401.0</v>
      </c>
      <c r="C47" s="238" t="s">
        <v>1433</v>
      </c>
      <c r="D47" s="238" t="s">
        <v>1712</v>
      </c>
      <c r="E47" s="238" t="s">
        <v>1767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45</v>
      </c>
      <c r="L47" s="153" t="s">
        <v>2127</v>
      </c>
      <c r="M47" s="164">
        <v>45643.0</v>
      </c>
      <c r="N47" s="164">
        <v>45646.0</v>
      </c>
      <c r="O47" s="34"/>
      <c r="P47" s="34"/>
      <c r="Q47" s="34"/>
      <c r="R47" s="34"/>
      <c r="S47" s="35">
        <f t="shared" si="4"/>
        <v>0</v>
      </c>
      <c r="T47" s="32">
        <v>0.0</v>
      </c>
      <c r="U47" s="37">
        <v>120.0</v>
      </c>
      <c r="V47" s="32">
        <v>1.0</v>
      </c>
      <c r="W47" s="37">
        <v>55.0</v>
      </c>
      <c r="X47" s="30"/>
      <c r="Y47" s="35">
        <f t="shared" si="2"/>
        <v>55</v>
      </c>
      <c r="Z47" s="39">
        <f t="shared" si="3"/>
        <v>55</v>
      </c>
      <c r="AA47" s="68"/>
    </row>
    <row r="48" ht="14.25" customHeight="1">
      <c r="A48" s="25">
        <v>110400.0</v>
      </c>
      <c r="B48" s="52">
        <v>110401.0</v>
      </c>
      <c r="C48" s="315" t="s">
        <v>1046</v>
      </c>
      <c r="D48" s="238" t="s">
        <v>1712</v>
      </c>
      <c r="E48" s="238" t="s">
        <v>1770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2127</v>
      </c>
      <c r="M48" s="164">
        <v>45643.0</v>
      </c>
      <c r="N48" s="164">
        <v>45646.0</v>
      </c>
      <c r="O48" s="34"/>
      <c r="P48" s="34"/>
      <c r="Q48" s="34"/>
      <c r="R48" s="34"/>
      <c r="S48" s="35">
        <f t="shared" si="4"/>
        <v>0</v>
      </c>
      <c r="T48" s="32">
        <v>0.0</v>
      </c>
      <c r="U48" s="37">
        <v>120.0</v>
      </c>
      <c r="V48" s="32">
        <v>1.0</v>
      </c>
      <c r="W48" s="37">
        <v>55.0</v>
      </c>
      <c r="X48" s="30"/>
      <c r="Y48" s="35">
        <f t="shared" si="2"/>
        <v>55</v>
      </c>
      <c r="Z48" s="39">
        <f t="shared" si="3"/>
        <v>55</v>
      </c>
      <c r="AA48" s="68"/>
    </row>
    <row r="49" ht="14.25" customHeight="1">
      <c r="A49" s="25">
        <v>110400.0</v>
      </c>
      <c r="B49" s="52">
        <v>110401.0</v>
      </c>
      <c r="C49" s="315" t="s">
        <v>1363</v>
      </c>
      <c r="D49" s="238" t="s">
        <v>1737</v>
      </c>
      <c r="E49" s="238" t="s">
        <v>1846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2127</v>
      </c>
      <c r="M49" s="164">
        <v>45643.0</v>
      </c>
      <c r="N49" s="164">
        <v>45646.0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1.0</v>
      </c>
      <c r="W49" s="37">
        <v>55.0</v>
      </c>
      <c r="X49" s="30"/>
      <c r="Y49" s="35">
        <f t="shared" si="2"/>
        <v>55</v>
      </c>
      <c r="Z49" s="39">
        <f t="shared" si="3"/>
        <v>55</v>
      </c>
      <c r="AA49" s="68"/>
    </row>
    <row r="50" ht="14.25" customHeight="1">
      <c r="A50" s="25">
        <v>110400.0</v>
      </c>
      <c r="B50" s="52">
        <v>110401.0</v>
      </c>
      <c r="C50" s="315" t="s">
        <v>1469</v>
      </c>
      <c r="D50" s="238" t="s">
        <v>1737</v>
      </c>
      <c r="E50" s="238" t="s">
        <v>1823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2127</v>
      </c>
      <c r="M50" s="164">
        <v>45643.0</v>
      </c>
      <c r="N50" s="164">
        <v>45646.0</v>
      </c>
      <c r="O50" s="34"/>
      <c r="P50" s="34"/>
      <c r="Q50" s="34"/>
      <c r="R50" s="34"/>
      <c r="S50" s="35">
        <f t="shared" si="4"/>
        <v>0</v>
      </c>
      <c r="T50" s="32">
        <v>0.0</v>
      </c>
      <c r="U50" s="37">
        <v>120.0</v>
      </c>
      <c r="V50" s="32">
        <v>1.0</v>
      </c>
      <c r="W50" s="37">
        <v>55.0</v>
      </c>
      <c r="X50" s="30"/>
      <c r="Y50" s="35">
        <f t="shared" si="2"/>
        <v>55</v>
      </c>
      <c r="Z50" s="39">
        <f t="shared" si="3"/>
        <v>55</v>
      </c>
      <c r="AA50" s="68"/>
    </row>
    <row r="51" ht="14.25" customHeight="1">
      <c r="A51" s="25">
        <v>110400.0</v>
      </c>
      <c r="B51" s="52">
        <v>110401.0</v>
      </c>
      <c r="C51" s="315" t="s">
        <v>1473</v>
      </c>
      <c r="D51" s="238" t="s">
        <v>1712</v>
      </c>
      <c r="E51" s="238" t="s">
        <v>1861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2127</v>
      </c>
      <c r="M51" s="164">
        <v>45643.0</v>
      </c>
      <c r="N51" s="164">
        <v>45646.0</v>
      </c>
      <c r="O51" s="34"/>
      <c r="P51" s="34"/>
      <c r="Q51" s="34"/>
      <c r="R51" s="34"/>
      <c r="S51" s="35">
        <f t="shared" si="4"/>
        <v>0</v>
      </c>
      <c r="T51" s="32">
        <v>0.0</v>
      </c>
      <c r="U51" s="37">
        <v>120.0</v>
      </c>
      <c r="V51" s="32">
        <v>1.0</v>
      </c>
      <c r="W51" s="37">
        <v>55.0</v>
      </c>
      <c r="X51" s="30"/>
      <c r="Y51" s="35">
        <f t="shared" si="2"/>
        <v>55</v>
      </c>
      <c r="Z51" s="39">
        <f t="shared" si="3"/>
        <v>55</v>
      </c>
      <c r="AA51" s="68"/>
    </row>
    <row r="52" ht="14.25" customHeight="1">
      <c r="A52" s="25">
        <v>110400.0</v>
      </c>
      <c r="B52" s="52">
        <v>110401.0</v>
      </c>
      <c r="C52" s="238" t="s">
        <v>1474</v>
      </c>
      <c r="D52" s="238" t="s">
        <v>1712</v>
      </c>
      <c r="E52" s="238" t="s">
        <v>1747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2127</v>
      </c>
      <c r="M52" s="164">
        <v>45643.0</v>
      </c>
      <c r="N52" s="164">
        <v>45646.0</v>
      </c>
      <c r="O52" s="34"/>
      <c r="P52" s="34"/>
      <c r="Q52" s="34"/>
      <c r="R52" s="34"/>
      <c r="S52" s="35">
        <f t="shared" si="4"/>
        <v>0</v>
      </c>
      <c r="T52" s="32">
        <v>0.0</v>
      </c>
      <c r="U52" s="37">
        <v>120.0</v>
      </c>
      <c r="V52" s="32">
        <v>1.0</v>
      </c>
      <c r="W52" s="37">
        <v>55.0</v>
      </c>
      <c r="X52" s="30"/>
      <c r="Y52" s="35">
        <f t="shared" si="2"/>
        <v>55</v>
      </c>
      <c r="Z52" s="39">
        <f t="shared" si="3"/>
        <v>55</v>
      </c>
      <c r="AA52" s="68"/>
    </row>
    <row r="53" ht="14.25" customHeight="1">
      <c r="A53" s="25">
        <v>110400.0</v>
      </c>
      <c r="B53" s="52">
        <v>110401.0</v>
      </c>
      <c r="C53" s="238" t="s">
        <v>1040</v>
      </c>
      <c r="D53" s="238" t="s">
        <v>1710</v>
      </c>
      <c r="E53" s="238" t="s">
        <v>1738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2127</v>
      </c>
      <c r="M53" s="164">
        <v>45643.0</v>
      </c>
      <c r="N53" s="164">
        <v>45646.0</v>
      </c>
      <c r="O53" s="34"/>
      <c r="P53" s="34"/>
      <c r="Q53" s="34"/>
      <c r="R53" s="34"/>
      <c r="S53" s="35">
        <f t="shared" si="4"/>
        <v>0</v>
      </c>
      <c r="T53" s="32">
        <v>0.0</v>
      </c>
      <c r="U53" s="37">
        <v>120.0</v>
      </c>
      <c r="V53" s="32">
        <v>1.0</v>
      </c>
      <c r="W53" s="37">
        <v>55.0</v>
      </c>
      <c r="X53" s="30"/>
      <c r="Y53" s="35">
        <f t="shared" si="2"/>
        <v>55</v>
      </c>
      <c r="Z53" s="39">
        <f t="shared" si="3"/>
        <v>55</v>
      </c>
      <c r="AA53" s="68"/>
    </row>
    <row r="54" ht="14.25" customHeight="1">
      <c r="A54" s="25">
        <v>110400.0</v>
      </c>
      <c r="B54" s="52">
        <v>110401.0</v>
      </c>
      <c r="C54" s="238" t="s">
        <v>1445</v>
      </c>
      <c r="D54" s="238" t="s">
        <v>1710</v>
      </c>
      <c r="E54" s="238" t="s">
        <v>1791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45</v>
      </c>
      <c r="L54" s="153" t="s">
        <v>2127</v>
      </c>
      <c r="M54" s="164">
        <v>45643.0</v>
      </c>
      <c r="N54" s="164">
        <v>45646.0</v>
      </c>
      <c r="O54" s="34"/>
      <c r="P54" s="34"/>
      <c r="Q54" s="34"/>
      <c r="R54" s="34"/>
      <c r="S54" s="35">
        <f t="shared" si="4"/>
        <v>0</v>
      </c>
      <c r="T54" s="32">
        <v>0.0</v>
      </c>
      <c r="U54" s="37">
        <v>120.0</v>
      </c>
      <c r="V54" s="32">
        <v>1.0</v>
      </c>
      <c r="W54" s="37">
        <v>55.0</v>
      </c>
      <c r="X54" s="30"/>
      <c r="Y54" s="35">
        <f t="shared" si="2"/>
        <v>55</v>
      </c>
      <c r="Z54" s="39">
        <f t="shared" si="3"/>
        <v>55</v>
      </c>
      <c r="AA54" s="68"/>
    </row>
    <row r="55" ht="14.25" customHeight="1">
      <c r="A55" s="25">
        <v>110400.0</v>
      </c>
      <c r="B55" s="52">
        <v>110401.0</v>
      </c>
      <c r="C55" s="315" t="s">
        <v>1483</v>
      </c>
      <c r="D55" s="238" t="s">
        <v>1710</v>
      </c>
      <c r="E55" s="238" t="s">
        <v>2046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45</v>
      </c>
      <c r="L55" s="153" t="s">
        <v>2127</v>
      </c>
      <c r="M55" s="164">
        <v>45643.0</v>
      </c>
      <c r="N55" s="164">
        <v>45646.0</v>
      </c>
      <c r="O55" s="34"/>
      <c r="P55" s="34"/>
      <c r="Q55" s="34"/>
      <c r="R55" s="34"/>
      <c r="S55" s="35">
        <f t="shared" si="4"/>
        <v>0</v>
      </c>
      <c r="T55" s="32">
        <v>0.0</v>
      </c>
      <c r="U55" s="37">
        <v>120.0</v>
      </c>
      <c r="V55" s="32">
        <v>1.0</v>
      </c>
      <c r="W55" s="37">
        <v>55.0</v>
      </c>
      <c r="X55" s="30"/>
      <c r="Y55" s="35">
        <f t="shared" si="2"/>
        <v>55</v>
      </c>
      <c r="Z55" s="39">
        <f t="shared" si="3"/>
        <v>55</v>
      </c>
      <c r="AA55" s="68"/>
    </row>
    <row r="56" ht="14.25" customHeight="1">
      <c r="A56" s="25">
        <v>110400.0</v>
      </c>
      <c r="B56" s="52">
        <v>110401.0</v>
      </c>
      <c r="C56" s="315" t="s">
        <v>1476</v>
      </c>
      <c r="D56" s="238" t="s">
        <v>1710</v>
      </c>
      <c r="E56" s="238" t="s">
        <v>1911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2127</v>
      </c>
      <c r="M56" s="164">
        <v>45643.0</v>
      </c>
      <c r="N56" s="164">
        <v>45646.0</v>
      </c>
      <c r="O56" s="34"/>
      <c r="P56" s="34"/>
      <c r="Q56" s="34"/>
      <c r="R56" s="34"/>
      <c r="S56" s="35">
        <f t="shared" si="4"/>
        <v>0</v>
      </c>
      <c r="T56" s="32">
        <v>0.0</v>
      </c>
      <c r="U56" s="37">
        <v>120.0</v>
      </c>
      <c r="V56" s="32">
        <v>1.0</v>
      </c>
      <c r="W56" s="37">
        <v>55.0</v>
      </c>
      <c r="X56" s="30"/>
      <c r="Y56" s="35">
        <f t="shared" si="2"/>
        <v>55</v>
      </c>
      <c r="Z56" s="39">
        <f t="shared" si="3"/>
        <v>55</v>
      </c>
      <c r="AA56" s="68"/>
    </row>
    <row r="57" ht="14.25" customHeight="1">
      <c r="A57" s="25">
        <v>110400.0</v>
      </c>
      <c r="B57" s="52">
        <v>110401.0</v>
      </c>
      <c r="C57" s="238" t="s">
        <v>1475</v>
      </c>
      <c r="D57" s="238" t="s">
        <v>1826</v>
      </c>
      <c r="E57" s="319" t="s">
        <v>1909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2127</v>
      </c>
      <c r="M57" s="164">
        <v>45643.0</v>
      </c>
      <c r="N57" s="164">
        <v>45646.0</v>
      </c>
      <c r="O57" s="34"/>
      <c r="P57" s="34"/>
      <c r="Q57" s="34"/>
      <c r="R57" s="34"/>
      <c r="S57" s="35">
        <f t="shared" si="4"/>
        <v>0</v>
      </c>
      <c r="T57" s="32">
        <v>0.0</v>
      </c>
      <c r="U57" s="37">
        <v>120.0</v>
      </c>
      <c r="V57" s="32">
        <v>1.0</v>
      </c>
      <c r="W57" s="37">
        <v>55.0</v>
      </c>
      <c r="X57" s="30"/>
      <c r="Y57" s="35">
        <f t="shared" si="2"/>
        <v>55</v>
      </c>
      <c r="Z57" s="39">
        <f t="shared" si="3"/>
        <v>55</v>
      </c>
      <c r="AA57" s="68"/>
    </row>
    <row r="58" ht="14.25" customHeight="1">
      <c r="A58" s="25">
        <v>110400.0</v>
      </c>
      <c r="B58" s="52">
        <v>110401.0</v>
      </c>
      <c r="C58" s="238" t="s">
        <v>2541</v>
      </c>
      <c r="D58" s="238" t="s">
        <v>1723</v>
      </c>
      <c r="E58" s="238" t="s">
        <v>2048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2127</v>
      </c>
      <c r="M58" s="164">
        <v>45636.0</v>
      </c>
      <c r="N58" s="164">
        <v>45647.0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120.0</v>
      </c>
      <c r="V58" s="32">
        <v>1.0</v>
      </c>
      <c r="W58" s="37">
        <v>57.0</v>
      </c>
      <c r="X58" s="30"/>
      <c r="Y58" s="35">
        <f t="shared" si="2"/>
        <v>57</v>
      </c>
      <c r="Z58" s="39">
        <f t="shared" si="3"/>
        <v>57</v>
      </c>
      <c r="AA58" s="68"/>
    </row>
    <row r="59" ht="14.25" customHeight="1">
      <c r="A59" s="25">
        <v>110400.0</v>
      </c>
      <c r="B59" s="52">
        <v>110401.0</v>
      </c>
      <c r="C59" s="238" t="s">
        <v>459</v>
      </c>
      <c r="D59" s="238" t="s">
        <v>1723</v>
      </c>
      <c r="E59" s="238" t="s">
        <v>1722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2127</v>
      </c>
      <c r="M59" s="164">
        <v>45636.0</v>
      </c>
      <c r="N59" s="164">
        <v>45647.0</v>
      </c>
      <c r="O59" s="34"/>
      <c r="P59" s="34"/>
      <c r="Q59" s="34"/>
      <c r="R59" s="34"/>
      <c r="S59" s="35">
        <f t="shared" si="4"/>
        <v>0</v>
      </c>
      <c r="T59" s="32">
        <v>1.0</v>
      </c>
      <c r="U59" s="37">
        <v>170.12</v>
      </c>
      <c r="V59" s="32">
        <v>2.0</v>
      </c>
      <c r="W59" s="37">
        <v>57.0</v>
      </c>
      <c r="X59" s="37"/>
      <c r="Y59" s="35">
        <f t="shared" si="2"/>
        <v>284.12</v>
      </c>
      <c r="Z59" s="39">
        <f t="shared" si="3"/>
        <v>284.12</v>
      </c>
      <c r="AA59" s="68"/>
    </row>
    <row r="60" ht="14.25" customHeight="1">
      <c r="A60" s="25">
        <v>110400.0</v>
      </c>
      <c r="B60" s="52">
        <v>110401.0</v>
      </c>
      <c r="C60" s="313" t="s">
        <v>160</v>
      </c>
      <c r="D60" s="238" t="s">
        <v>1723</v>
      </c>
      <c r="E60" s="238" t="s">
        <v>1803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2127</v>
      </c>
      <c r="M60" s="164">
        <v>45636.0</v>
      </c>
      <c r="N60" s="164">
        <v>45647.0</v>
      </c>
      <c r="O60" s="34"/>
      <c r="P60" s="34"/>
      <c r="Q60" s="34"/>
      <c r="R60" s="34"/>
      <c r="S60" s="35">
        <f t="shared" si="4"/>
        <v>0</v>
      </c>
      <c r="T60" s="32">
        <v>0.0</v>
      </c>
      <c r="U60" s="37">
        <v>170.12</v>
      </c>
      <c r="V60" s="32">
        <v>1.0</v>
      </c>
      <c r="W60" s="37">
        <v>57.0</v>
      </c>
      <c r="X60" s="37"/>
      <c r="Y60" s="35">
        <f t="shared" si="2"/>
        <v>57</v>
      </c>
      <c r="Z60" s="39">
        <f t="shared" si="3"/>
        <v>57</v>
      </c>
      <c r="AA60" s="68"/>
    </row>
    <row r="61" ht="14.25" customHeight="1">
      <c r="A61" s="25">
        <v>110400.0</v>
      </c>
      <c r="B61" s="52">
        <v>110401.0</v>
      </c>
      <c r="C61" s="27" t="s">
        <v>1927</v>
      </c>
      <c r="D61" s="238" t="s">
        <v>1712</v>
      </c>
      <c r="E61" s="238" t="s">
        <v>1759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2127</v>
      </c>
      <c r="M61" s="164">
        <v>45636.0</v>
      </c>
      <c r="N61" s="164">
        <v>45647.0</v>
      </c>
      <c r="O61" s="34"/>
      <c r="P61" s="34"/>
      <c r="Q61" s="34"/>
      <c r="R61" s="34"/>
      <c r="S61" s="35">
        <f t="shared" si="4"/>
        <v>0</v>
      </c>
      <c r="T61" s="32">
        <v>0.0</v>
      </c>
      <c r="U61" s="37">
        <v>120.0</v>
      </c>
      <c r="V61" s="32">
        <v>1.0</v>
      </c>
      <c r="W61" s="37">
        <v>55.0</v>
      </c>
      <c r="X61" s="37"/>
      <c r="Y61" s="35">
        <f t="shared" si="2"/>
        <v>55</v>
      </c>
      <c r="Z61" s="39">
        <f t="shared" si="3"/>
        <v>55</v>
      </c>
      <c r="AA61" s="68"/>
    </row>
    <row r="62" ht="14.25" customHeight="1">
      <c r="A62" s="25">
        <v>110400.0</v>
      </c>
      <c r="B62" s="52">
        <v>110401.0</v>
      </c>
      <c r="C62" s="320" t="s">
        <v>1186</v>
      </c>
      <c r="D62" s="238" t="s">
        <v>1712</v>
      </c>
      <c r="E62" s="313" t="s">
        <v>1711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2127</v>
      </c>
      <c r="M62" s="164">
        <v>45636.0</v>
      </c>
      <c r="N62" s="164">
        <v>45647.0</v>
      </c>
      <c r="O62" s="34"/>
      <c r="P62" s="34"/>
      <c r="Q62" s="34"/>
      <c r="R62" s="34"/>
      <c r="S62" s="35">
        <f t="shared" si="4"/>
        <v>0</v>
      </c>
      <c r="T62" s="32">
        <v>1.0</v>
      </c>
      <c r="U62" s="37">
        <v>120.0</v>
      </c>
      <c r="V62" s="32">
        <v>2.0</v>
      </c>
      <c r="W62" s="37">
        <v>57.0</v>
      </c>
      <c r="X62" s="37"/>
      <c r="Y62" s="35">
        <f t="shared" si="2"/>
        <v>234</v>
      </c>
      <c r="Z62" s="39">
        <f t="shared" si="3"/>
        <v>234</v>
      </c>
      <c r="AA62" s="68"/>
    </row>
    <row r="63" ht="14.25" customHeight="1">
      <c r="A63" s="25">
        <v>110400.0</v>
      </c>
      <c r="B63" s="52">
        <v>110401.0</v>
      </c>
      <c r="C63" s="27" t="s">
        <v>194</v>
      </c>
      <c r="D63" s="321" t="s">
        <v>1712</v>
      </c>
      <c r="E63" s="27" t="s">
        <v>1914</v>
      </c>
      <c r="F63" s="28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2127</v>
      </c>
      <c r="M63" s="164">
        <v>45636.0</v>
      </c>
      <c r="N63" s="164">
        <v>45647.0</v>
      </c>
      <c r="O63" s="34"/>
      <c r="P63" s="34"/>
      <c r="Q63" s="34"/>
      <c r="R63" s="34"/>
      <c r="S63" s="35">
        <f t="shared" si="4"/>
        <v>0</v>
      </c>
      <c r="T63" s="32">
        <v>1.0</v>
      </c>
      <c r="U63" s="37">
        <v>120.0</v>
      </c>
      <c r="V63" s="32">
        <v>1.0</v>
      </c>
      <c r="W63" s="37">
        <v>55.0</v>
      </c>
      <c r="X63" s="37"/>
      <c r="Y63" s="35">
        <f t="shared" si="2"/>
        <v>175</v>
      </c>
      <c r="Z63" s="39">
        <f t="shared" si="3"/>
        <v>175</v>
      </c>
      <c r="AA63" s="68"/>
    </row>
    <row r="64" ht="14.25" customHeight="1">
      <c r="A64" s="25">
        <v>110400.0</v>
      </c>
      <c r="B64" s="52">
        <v>110401.0</v>
      </c>
      <c r="C64" s="96" t="s">
        <v>3379</v>
      </c>
      <c r="D64" s="199" t="s">
        <v>1712</v>
      </c>
      <c r="E64" s="51" t="s">
        <v>3380</v>
      </c>
      <c r="F64" s="28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2127</v>
      </c>
      <c r="M64" s="164">
        <v>45636.0</v>
      </c>
      <c r="N64" s="164">
        <v>45647.0</v>
      </c>
      <c r="O64" s="34"/>
      <c r="P64" s="34"/>
      <c r="Q64" s="34"/>
      <c r="R64" s="34"/>
      <c r="S64" s="35">
        <f t="shared" si="4"/>
        <v>0</v>
      </c>
      <c r="T64" s="32">
        <v>0.0</v>
      </c>
      <c r="U64" s="37">
        <v>120.0</v>
      </c>
      <c r="V64" s="32">
        <v>1.0</v>
      </c>
      <c r="W64" s="37">
        <v>55.0</v>
      </c>
      <c r="X64" s="37"/>
      <c r="Y64" s="35">
        <f t="shared" si="2"/>
        <v>55</v>
      </c>
      <c r="Z64" s="39">
        <f t="shared" si="3"/>
        <v>55</v>
      </c>
      <c r="AA64" s="68"/>
    </row>
    <row r="65" ht="14.25" customHeight="1">
      <c r="A65" s="25">
        <v>110400.0</v>
      </c>
      <c r="B65" s="52">
        <v>110401.0</v>
      </c>
      <c r="C65" s="105" t="s">
        <v>308</v>
      </c>
      <c r="D65" s="64" t="s">
        <v>1710</v>
      </c>
      <c r="E65" s="150" t="s">
        <v>1713</v>
      </c>
      <c r="F65" s="28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2127</v>
      </c>
      <c r="M65" s="164">
        <v>45636.0</v>
      </c>
      <c r="N65" s="164">
        <v>45647.0</v>
      </c>
      <c r="O65" s="34"/>
      <c r="P65" s="34"/>
      <c r="Q65" s="34"/>
      <c r="R65" s="34"/>
      <c r="S65" s="35">
        <f t="shared" si="4"/>
        <v>0</v>
      </c>
      <c r="T65" s="32">
        <v>0.0</v>
      </c>
      <c r="U65" s="37">
        <v>120.0</v>
      </c>
      <c r="V65" s="32">
        <v>2.0</v>
      </c>
      <c r="W65" s="37">
        <v>55.0</v>
      </c>
      <c r="X65" s="37"/>
      <c r="Y65" s="35">
        <f t="shared" si="2"/>
        <v>110</v>
      </c>
      <c r="Z65" s="39">
        <f t="shared" si="3"/>
        <v>110</v>
      </c>
      <c r="AA65" s="68"/>
    </row>
    <row r="66" ht="14.25" customHeight="1">
      <c r="A66" s="25">
        <v>110400.0</v>
      </c>
      <c r="B66" s="52">
        <v>110401.0</v>
      </c>
      <c r="C66" s="105" t="s">
        <v>460</v>
      </c>
      <c r="D66" s="322" t="s">
        <v>1710</v>
      </c>
      <c r="E66" s="150" t="s">
        <v>1709</v>
      </c>
      <c r="F66" s="28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2127</v>
      </c>
      <c r="M66" s="164">
        <v>45636.0</v>
      </c>
      <c r="N66" s="164">
        <v>45647.0</v>
      </c>
      <c r="O66" s="34"/>
      <c r="P66" s="34"/>
      <c r="Q66" s="34"/>
      <c r="R66" s="34"/>
      <c r="S66" s="35">
        <f t="shared" si="4"/>
        <v>0</v>
      </c>
      <c r="T66" s="32">
        <v>0.0</v>
      </c>
      <c r="U66" s="37">
        <v>120.0</v>
      </c>
      <c r="V66" s="32">
        <v>1.0</v>
      </c>
      <c r="W66" s="37">
        <v>55.0</v>
      </c>
      <c r="X66" s="37"/>
      <c r="Y66" s="35">
        <f t="shared" si="2"/>
        <v>55</v>
      </c>
      <c r="Z66" s="39">
        <f t="shared" si="3"/>
        <v>55</v>
      </c>
      <c r="AA66" s="68"/>
    </row>
    <row r="67" ht="14.25" customHeight="1">
      <c r="A67" s="25">
        <v>110400.0</v>
      </c>
      <c r="B67" s="52">
        <v>110401.0</v>
      </c>
      <c r="C67" s="51" t="s">
        <v>1354</v>
      </c>
      <c r="D67" s="51" t="s">
        <v>1718</v>
      </c>
      <c r="E67" s="51" t="s">
        <v>1728</v>
      </c>
      <c r="F67" s="28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2127</v>
      </c>
      <c r="M67" s="164">
        <v>45646.0</v>
      </c>
      <c r="N67" s="164">
        <v>45646.0</v>
      </c>
      <c r="O67" s="34"/>
      <c r="P67" s="34"/>
      <c r="Q67" s="34"/>
      <c r="R67" s="34"/>
      <c r="S67" s="35">
        <f t="shared" si="4"/>
        <v>0</v>
      </c>
      <c r="T67" s="32">
        <v>0.0</v>
      </c>
      <c r="U67" s="37">
        <v>120.0</v>
      </c>
      <c r="V67" s="32">
        <v>1.0</v>
      </c>
      <c r="W67" s="37">
        <v>57.0</v>
      </c>
      <c r="X67" s="37"/>
      <c r="Y67" s="35">
        <f t="shared" si="2"/>
        <v>57</v>
      </c>
      <c r="Z67" s="39">
        <f t="shared" si="3"/>
        <v>57</v>
      </c>
      <c r="AA67" s="68"/>
    </row>
    <row r="68" ht="14.25" customHeight="1">
      <c r="A68" s="25">
        <v>110400.0</v>
      </c>
      <c r="B68" s="52">
        <v>110401.0</v>
      </c>
      <c r="C68" s="139" t="s">
        <v>3381</v>
      </c>
      <c r="D68" s="64" t="s">
        <v>1715</v>
      </c>
      <c r="E68" s="182" t="s">
        <v>1892</v>
      </c>
      <c r="F68" s="28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2127</v>
      </c>
      <c r="M68" s="164">
        <v>46011.0</v>
      </c>
      <c r="N68" s="164">
        <v>46011.0</v>
      </c>
      <c r="O68" s="34"/>
      <c r="P68" s="34"/>
      <c r="Q68" s="34"/>
      <c r="R68" s="34"/>
      <c r="S68" s="35">
        <f t="shared" si="4"/>
        <v>0</v>
      </c>
      <c r="T68" s="32">
        <v>0.0</v>
      </c>
      <c r="U68" s="37">
        <v>120.0</v>
      </c>
      <c r="V68" s="32">
        <v>2.0</v>
      </c>
      <c r="W68" s="37">
        <v>57.0</v>
      </c>
      <c r="X68" s="37"/>
      <c r="Y68" s="35">
        <f t="shared" si="2"/>
        <v>114</v>
      </c>
      <c r="Z68" s="39">
        <f t="shared" si="3"/>
        <v>114</v>
      </c>
      <c r="AA68" s="68"/>
    </row>
    <row r="69" ht="14.25" customHeight="1">
      <c r="A69" s="25">
        <v>110400.0</v>
      </c>
      <c r="B69" s="52">
        <v>110401.0</v>
      </c>
      <c r="C69" s="96" t="s">
        <v>1354</v>
      </c>
      <c r="D69" s="96" t="s">
        <v>1718</v>
      </c>
      <c r="E69" s="96" t="s">
        <v>1728</v>
      </c>
      <c r="F69" s="28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2127</v>
      </c>
      <c r="M69" s="164">
        <v>46010.0</v>
      </c>
      <c r="N69" s="164">
        <v>46010.0</v>
      </c>
      <c r="O69" s="34"/>
      <c r="P69" s="34"/>
      <c r="Q69" s="34"/>
      <c r="R69" s="34"/>
      <c r="S69" s="35">
        <f t="shared" si="4"/>
        <v>0</v>
      </c>
      <c r="T69" s="32">
        <v>0.0</v>
      </c>
      <c r="U69" s="37">
        <v>120.0</v>
      </c>
      <c r="V69" s="32">
        <v>1.0</v>
      </c>
      <c r="W69" s="37">
        <v>57.0</v>
      </c>
      <c r="X69" s="37"/>
      <c r="Y69" s="35">
        <f t="shared" si="2"/>
        <v>57</v>
      </c>
      <c r="Z69" s="39">
        <f t="shared" si="3"/>
        <v>57</v>
      </c>
      <c r="AA69" s="68"/>
    </row>
    <row r="70" ht="14.25" customHeight="1">
      <c r="A70" s="25">
        <v>110400.0</v>
      </c>
      <c r="B70" s="52">
        <v>110401.0</v>
      </c>
      <c r="C70" s="105" t="s">
        <v>1047</v>
      </c>
      <c r="D70" s="51" t="s">
        <v>1712</v>
      </c>
      <c r="E70" s="150" t="s">
        <v>1768</v>
      </c>
      <c r="F70" s="28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50</v>
      </c>
      <c r="M70" s="164">
        <v>45976.0</v>
      </c>
      <c r="N70" s="164">
        <v>45978.0</v>
      </c>
      <c r="O70" s="34"/>
      <c r="P70" s="34"/>
      <c r="Q70" s="34"/>
      <c r="R70" s="34"/>
      <c r="S70" s="35">
        <f t="shared" si="4"/>
        <v>0</v>
      </c>
      <c r="T70" s="32">
        <v>2.0</v>
      </c>
      <c r="U70" s="37">
        <v>120.0</v>
      </c>
      <c r="V70" s="32">
        <v>1.0</v>
      </c>
      <c r="W70" s="37">
        <v>55.0</v>
      </c>
      <c r="X70" s="37"/>
      <c r="Y70" s="35">
        <f t="shared" si="2"/>
        <v>295</v>
      </c>
      <c r="Z70" s="39">
        <f t="shared" si="3"/>
        <v>295</v>
      </c>
      <c r="AA70" s="68"/>
    </row>
    <row r="71" ht="14.25" customHeight="1">
      <c r="A71" s="25">
        <v>110400.0</v>
      </c>
      <c r="B71" s="52">
        <v>110401.0</v>
      </c>
      <c r="C71" s="105" t="s">
        <v>1816</v>
      </c>
      <c r="D71" s="51" t="s">
        <v>3382</v>
      </c>
      <c r="E71" s="150" t="s">
        <v>2073</v>
      </c>
      <c r="F71" s="28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2127</v>
      </c>
      <c r="M71" s="164">
        <v>45646.0</v>
      </c>
      <c r="N71" s="164">
        <v>45646.0</v>
      </c>
      <c r="O71" s="34"/>
      <c r="P71" s="34"/>
      <c r="Q71" s="34"/>
      <c r="R71" s="34"/>
      <c r="S71" s="35">
        <f t="shared" si="4"/>
        <v>0</v>
      </c>
      <c r="T71" s="32">
        <v>0.0</v>
      </c>
      <c r="U71" s="37">
        <v>120.0</v>
      </c>
      <c r="V71" s="32">
        <v>1.0</v>
      </c>
      <c r="W71" s="37">
        <v>57.0</v>
      </c>
      <c r="X71" s="37"/>
      <c r="Y71" s="35">
        <f t="shared" si="2"/>
        <v>57</v>
      </c>
      <c r="Z71" s="39">
        <f t="shared" si="3"/>
        <v>57</v>
      </c>
      <c r="AA71" s="68"/>
    </row>
    <row r="72" ht="14.25" customHeight="1">
      <c r="A72" s="25">
        <v>110400.0</v>
      </c>
      <c r="B72" s="52">
        <v>110401.0</v>
      </c>
      <c r="C72" s="213" t="s">
        <v>3383</v>
      </c>
      <c r="D72" s="213" t="s">
        <v>3384</v>
      </c>
      <c r="E72" s="213" t="s">
        <v>2063</v>
      </c>
      <c r="F72" s="28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50</v>
      </c>
      <c r="M72" s="164">
        <v>45632.0</v>
      </c>
      <c r="N72" s="164">
        <v>45632.0</v>
      </c>
      <c r="O72" s="34"/>
      <c r="P72" s="34"/>
      <c r="Q72" s="34"/>
      <c r="R72" s="34"/>
      <c r="S72" s="35">
        <f t="shared" si="4"/>
        <v>0</v>
      </c>
      <c r="T72" s="32">
        <v>0.0</v>
      </c>
      <c r="U72" s="37">
        <v>170.12</v>
      </c>
      <c r="V72" s="32">
        <v>1.0</v>
      </c>
      <c r="W72" s="37">
        <v>57.0</v>
      </c>
      <c r="X72" s="37"/>
      <c r="Y72" s="35">
        <f t="shared" si="2"/>
        <v>57</v>
      </c>
      <c r="Z72" s="39">
        <f t="shared" si="3"/>
        <v>57</v>
      </c>
      <c r="AA72" s="68"/>
    </row>
    <row r="73" ht="14.25" customHeight="1">
      <c r="A73" s="25">
        <v>110400.0</v>
      </c>
      <c r="B73" s="52">
        <v>110401.0</v>
      </c>
      <c r="C73" s="27" t="s">
        <v>3385</v>
      </c>
      <c r="D73" s="27" t="s">
        <v>1712</v>
      </c>
      <c r="E73" s="27" t="s">
        <v>2221</v>
      </c>
      <c r="F73" s="28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50</v>
      </c>
      <c r="M73" s="164">
        <v>45632.0</v>
      </c>
      <c r="N73" s="164">
        <v>45632.0</v>
      </c>
      <c r="O73" s="34"/>
      <c r="P73" s="34"/>
      <c r="Q73" s="34"/>
      <c r="R73" s="34"/>
      <c r="S73" s="35">
        <f t="shared" si="4"/>
        <v>0</v>
      </c>
      <c r="T73" s="32">
        <v>0.0</v>
      </c>
      <c r="U73" s="37">
        <v>170.12</v>
      </c>
      <c r="V73" s="32">
        <v>1.0</v>
      </c>
      <c r="W73" s="37">
        <v>55.0</v>
      </c>
      <c r="X73" s="37"/>
      <c r="Y73" s="35">
        <f t="shared" si="2"/>
        <v>55</v>
      </c>
      <c r="Z73" s="39">
        <f t="shared" si="3"/>
        <v>55</v>
      </c>
      <c r="AA73" s="68"/>
    </row>
    <row r="74" ht="14.25" customHeight="1">
      <c r="A74" s="25">
        <v>110400.0</v>
      </c>
      <c r="B74" s="52">
        <v>110401.0</v>
      </c>
      <c r="C74" s="56" t="s">
        <v>3386</v>
      </c>
      <c r="D74" s="27" t="s">
        <v>1712</v>
      </c>
      <c r="E74" s="27" t="s">
        <v>598</v>
      </c>
      <c r="F74" s="28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50</v>
      </c>
      <c r="M74" s="164">
        <v>45632.0</v>
      </c>
      <c r="N74" s="164">
        <v>45632.0</v>
      </c>
      <c r="O74" s="34"/>
      <c r="P74" s="34"/>
      <c r="Q74" s="34"/>
      <c r="R74" s="34"/>
      <c r="S74" s="35">
        <f t="shared" si="4"/>
        <v>0</v>
      </c>
      <c r="T74" s="32">
        <v>0.0</v>
      </c>
      <c r="U74" s="37">
        <v>120.0</v>
      </c>
      <c r="V74" s="32">
        <v>1.0</v>
      </c>
      <c r="W74" s="37">
        <v>55.0</v>
      </c>
      <c r="X74" s="37"/>
      <c r="Y74" s="35">
        <f t="shared" si="2"/>
        <v>55</v>
      </c>
      <c r="Z74" s="39">
        <f t="shared" si="3"/>
        <v>55</v>
      </c>
      <c r="AA74" s="68"/>
    </row>
    <row r="75" ht="14.25" customHeight="1">
      <c r="A75" s="25">
        <v>110400.0</v>
      </c>
      <c r="B75" s="52">
        <v>110401.0</v>
      </c>
      <c r="C75" s="27" t="s">
        <v>3387</v>
      </c>
      <c r="D75" s="27" t="s">
        <v>1712</v>
      </c>
      <c r="E75" s="27" t="s">
        <v>1939</v>
      </c>
      <c r="F75" s="28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50</v>
      </c>
      <c r="M75" s="164">
        <v>45632.0</v>
      </c>
      <c r="N75" s="164">
        <v>45632.0</v>
      </c>
      <c r="O75" s="34"/>
      <c r="P75" s="34"/>
      <c r="Q75" s="34"/>
      <c r="R75" s="34"/>
      <c r="S75" s="35">
        <f t="shared" si="4"/>
        <v>0</v>
      </c>
      <c r="T75" s="32">
        <v>0.0</v>
      </c>
      <c r="U75" s="37">
        <v>120.0</v>
      </c>
      <c r="V75" s="32">
        <v>1.0</v>
      </c>
      <c r="W75" s="37">
        <v>55.0</v>
      </c>
      <c r="X75" s="37"/>
      <c r="Y75" s="35">
        <f t="shared" si="2"/>
        <v>55</v>
      </c>
      <c r="Z75" s="39">
        <f t="shared" si="3"/>
        <v>55</v>
      </c>
      <c r="AA75" s="68"/>
    </row>
    <row r="76" ht="14.25" customHeight="1">
      <c r="A76" s="25">
        <v>110400.0</v>
      </c>
      <c r="B76" s="52">
        <v>110401.0</v>
      </c>
      <c r="C76" s="27" t="s">
        <v>3388</v>
      </c>
      <c r="D76" s="27" t="s">
        <v>1712</v>
      </c>
      <c r="E76" s="27" t="s">
        <v>1881</v>
      </c>
      <c r="F76" s="28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50</v>
      </c>
      <c r="M76" s="164">
        <v>45632.0</v>
      </c>
      <c r="N76" s="164">
        <v>45632.0</v>
      </c>
      <c r="O76" s="34"/>
      <c r="P76" s="34"/>
      <c r="Q76" s="34"/>
      <c r="R76" s="34"/>
      <c r="S76" s="35">
        <f t="shared" si="4"/>
        <v>0</v>
      </c>
      <c r="T76" s="32">
        <v>0.0</v>
      </c>
      <c r="U76" s="37">
        <v>120.0</v>
      </c>
      <c r="V76" s="32">
        <v>1.0</v>
      </c>
      <c r="W76" s="37">
        <v>55.0</v>
      </c>
      <c r="X76" s="37"/>
      <c r="Y76" s="35">
        <f t="shared" si="2"/>
        <v>55</v>
      </c>
      <c r="Z76" s="39">
        <f t="shared" si="3"/>
        <v>55</v>
      </c>
      <c r="AA76" s="68"/>
    </row>
    <row r="77" ht="14.25" customHeight="1">
      <c r="A77" s="25">
        <v>110400.0</v>
      </c>
      <c r="B77" s="52">
        <v>110401.0</v>
      </c>
      <c r="C77" s="27" t="s">
        <v>3389</v>
      </c>
      <c r="D77" s="27" t="s">
        <v>1710</v>
      </c>
      <c r="E77" s="27" t="s">
        <v>2204</v>
      </c>
      <c r="F77" s="28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50</v>
      </c>
      <c r="M77" s="164">
        <v>45632.0</v>
      </c>
      <c r="N77" s="164">
        <v>45632.0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120.0</v>
      </c>
      <c r="V77" s="32">
        <v>1.0</v>
      </c>
      <c r="W77" s="37">
        <v>55.0</v>
      </c>
      <c r="X77" s="37"/>
      <c r="Y77" s="35">
        <f t="shared" si="2"/>
        <v>55</v>
      </c>
      <c r="Z77" s="39">
        <f t="shared" si="3"/>
        <v>55</v>
      </c>
      <c r="AA77" s="68"/>
    </row>
    <row r="78" ht="14.25" customHeight="1">
      <c r="A78" s="25">
        <v>110400.0</v>
      </c>
      <c r="B78" s="52">
        <v>110401.0</v>
      </c>
      <c r="C78" s="56" t="s">
        <v>3390</v>
      </c>
      <c r="D78" s="27" t="s">
        <v>1712</v>
      </c>
      <c r="E78" s="27" t="s">
        <v>1747</v>
      </c>
      <c r="F78" s="28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50</v>
      </c>
      <c r="M78" s="164">
        <v>45632.0</v>
      </c>
      <c r="N78" s="164">
        <v>45632.0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120.0</v>
      </c>
      <c r="V78" s="32">
        <v>1.0</v>
      </c>
      <c r="W78" s="37">
        <v>55.0</v>
      </c>
      <c r="X78" s="37"/>
      <c r="Y78" s="35">
        <f t="shared" si="2"/>
        <v>55</v>
      </c>
      <c r="Z78" s="39">
        <f t="shared" si="3"/>
        <v>55</v>
      </c>
      <c r="AA78" s="68"/>
    </row>
    <row r="79" ht="14.25" customHeight="1">
      <c r="A79" s="25">
        <v>110400.0</v>
      </c>
      <c r="B79" s="52">
        <v>110401.0</v>
      </c>
      <c r="C79" s="56" t="s">
        <v>3391</v>
      </c>
      <c r="D79" s="27" t="s">
        <v>1712</v>
      </c>
      <c r="E79" s="27" t="s">
        <v>1865</v>
      </c>
      <c r="F79" s="28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50</v>
      </c>
      <c r="M79" s="164">
        <v>45632.0</v>
      </c>
      <c r="N79" s="164">
        <v>45632.0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32">
        <v>1.0</v>
      </c>
      <c r="W79" s="37">
        <v>55.0</v>
      </c>
      <c r="X79" s="37"/>
      <c r="Y79" s="35">
        <f t="shared" si="2"/>
        <v>55</v>
      </c>
      <c r="Z79" s="39">
        <f t="shared" si="3"/>
        <v>55</v>
      </c>
      <c r="AA79" s="68"/>
    </row>
    <row r="80" ht="14.25" customHeight="1">
      <c r="A80" s="25">
        <v>110400.0</v>
      </c>
      <c r="B80" s="52">
        <v>110401.0</v>
      </c>
      <c r="C80" s="27" t="s">
        <v>3392</v>
      </c>
      <c r="D80" s="27" t="s">
        <v>1712</v>
      </c>
      <c r="E80" s="27" t="s">
        <v>3393</v>
      </c>
      <c r="F80" s="28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50</v>
      </c>
      <c r="M80" s="164">
        <v>45632.0</v>
      </c>
      <c r="N80" s="164">
        <v>45632.0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32">
        <v>1.0</v>
      </c>
      <c r="W80" s="37">
        <v>55.0</v>
      </c>
      <c r="X80" s="37"/>
      <c r="Y80" s="35">
        <f t="shared" si="2"/>
        <v>55</v>
      </c>
      <c r="Z80" s="39">
        <f t="shared" si="3"/>
        <v>55</v>
      </c>
      <c r="AA80" s="68"/>
    </row>
    <row r="81" ht="14.25" customHeight="1">
      <c r="A81" s="25">
        <v>110400.0</v>
      </c>
      <c r="B81" s="52">
        <v>110401.0</v>
      </c>
      <c r="C81" s="56" t="s">
        <v>3394</v>
      </c>
      <c r="D81" s="27" t="s">
        <v>1710</v>
      </c>
      <c r="E81" s="27" t="s">
        <v>2162</v>
      </c>
      <c r="F81" s="28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50</v>
      </c>
      <c r="M81" s="164">
        <v>45632.0</v>
      </c>
      <c r="N81" s="164">
        <v>45632.0</v>
      </c>
      <c r="O81" s="34"/>
      <c r="P81" s="34"/>
      <c r="Q81" s="34"/>
      <c r="R81" s="34"/>
      <c r="S81" s="35">
        <f t="shared" si="4"/>
        <v>0</v>
      </c>
      <c r="T81" s="32">
        <v>0.0</v>
      </c>
      <c r="U81" s="37">
        <v>120.0</v>
      </c>
      <c r="V81" s="32">
        <v>1.0</v>
      </c>
      <c r="W81" s="37">
        <v>55.0</v>
      </c>
      <c r="X81" s="37"/>
      <c r="Y81" s="35">
        <f t="shared" si="2"/>
        <v>55</v>
      </c>
      <c r="Z81" s="39">
        <f t="shared" si="3"/>
        <v>55</v>
      </c>
      <c r="AA81" s="68"/>
    </row>
    <row r="82" ht="14.25" customHeight="1">
      <c r="A82" s="25">
        <v>110400.0</v>
      </c>
      <c r="B82" s="52">
        <v>110401.0</v>
      </c>
      <c r="C82" s="51" t="s">
        <v>1208</v>
      </c>
      <c r="D82" s="51" t="s">
        <v>1712</v>
      </c>
      <c r="E82" s="51" t="s">
        <v>3273</v>
      </c>
      <c r="F82" s="28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50</v>
      </c>
      <c r="M82" s="164">
        <v>45652.0</v>
      </c>
      <c r="N82" s="164">
        <v>46019.0</v>
      </c>
      <c r="O82" s="34"/>
      <c r="P82" s="34"/>
      <c r="Q82" s="34"/>
      <c r="R82" s="34"/>
      <c r="S82" s="35">
        <f t="shared" si="4"/>
        <v>0</v>
      </c>
      <c r="T82" s="27">
        <v>1.0</v>
      </c>
      <c r="U82" s="37">
        <v>120.0</v>
      </c>
      <c r="V82" s="144">
        <v>1.0</v>
      </c>
      <c r="W82" s="37">
        <v>55.0</v>
      </c>
      <c r="X82" s="37"/>
      <c r="Y82" s="35">
        <f t="shared" si="2"/>
        <v>175</v>
      </c>
      <c r="Z82" s="39">
        <f t="shared" si="3"/>
        <v>175</v>
      </c>
      <c r="AA82" s="68"/>
    </row>
    <row r="83" ht="14.25" customHeight="1">
      <c r="A83" s="25">
        <v>110400.0</v>
      </c>
      <c r="B83" s="52">
        <v>110401.0</v>
      </c>
      <c r="C83" s="51" t="s">
        <v>1325</v>
      </c>
      <c r="D83" s="51" t="s">
        <v>1710</v>
      </c>
      <c r="E83" s="51" t="s">
        <v>1818</v>
      </c>
      <c r="F83" s="28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50</v>
      </c>
      <c r="M83" s="164">
        <v>45652.0</v>
      </c>
      <c r="N83" s="164">
        <v>46019.0</v>
      </c>
      <c r="O83" s="34"/>
      <c r="P83" s="34"/>
      <c r="Q83" s="34"/>
      <c r="R83" s="34"/>
      <c r="S83" s="35">
        <f t="shared" si="4"/>
        <v>0</v>
      </c>
      <c r="T83" s="27">
        <v>1.0</v>
      </c>
      <c r="U83" s="37">
        <v>120.0</v>
      </c>
      <c r="V83" s="144">
        <v>1.0</v>
      </c>
      <c r="W83" s="37">
        <v>55.0</v>
      </c>
      <c r="X83" s="37"/>
      <c r="Y83" s="35">
        <f t="shared" si="2"/>
        <v>175</v>
      </c>
      <c r="Z83" s="39">
        <f t="shared" si="3"/>
        <v>175</v>
      </c>
      <c r="AA83" s="68"/>
    </row>
    <row r="84" ht="14.25" customHeight="1">
      <c r="A84" s="25">
        <v>110400.0</v>
      </c>
      <c r="B84" s="52">
        <v>110401.0</v>
      </c>
      <c r="C84" s="51" t="s">
        <v>1204</v>
      </c>
      <c r="D84" s="51" t="s">
        <v>1712</v>
      </c>
      <c r="E84" s="51" t="s">
        <v>3344</v>
      </c>
      <c r="F84" s="28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50</v>
      </c>
      <c r="M84" s="164">
        <v>45652.0</v>
      </c>
      <c r="N84" s="164">
        <v>46019.0</v>
      </c>
      <c r="O84" s="34"/>
      <c r="P84" s="34"/>
      <c r="Q84" s="34"/>
      <c r="R84" s="34"/>
      <c r="S84" s="35">
        <f t="shared" si="4"/>
        <v>0</v>
      </c>
      <c r="T84" s="27">
        <v>1.0</v>
      </c>
      <c r="U84" s="37">
        <v>120.0</v>
      </c>
      <c r="V84" s="144">
        <v>1.0</v>
      </c>
      <c r="W84" s="37">
        <v>55.0</v>
      </c>
      <c r="X84" s="37"/>
      <c r="Y84" s="35">
        <f t="shared" si="2"/>
        <v>175</v>
      </c>
      <c r="Z84" s="39">
        <f t="shared" si="3"/>
        <v>175</v>
      </c>
      <c r="AA84" s="68"/>
    </row>
    <row r="85" ht="14.25" customHeight="1">
      <c r="A85" s="25">
        <v>110400.0</v>
      </c>
      <c r="B85" s="52">
        <v>110401.0</v>
      </c>
      <c r="C85" s="51" t="s">
        <v>180</v>
      </c>
      <c r="D85" s="51" t="s">
        <v>1712</v>
      </c>
      <c r="E85" s="51" t="s">
        <v>1832</v>
      </c>
      <c r="F85" s="28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50</v>
      </c>
      <c r="M85" s="164">
        <v>45652.0</v>
      </c>
      <c r="N85" s="164">
        <v>46019.0</v>
      </c>
      <c r="O85" s="34"/>
      <c r="P85" s="34"/>
      <c r="Q85" s="34"/>
      <c r="R85" s="34"/>
      <c r="S85" s="35">
        <f t="shared" si="4"/>
        <v>0</v>
      </c>
      <c r="T85" s="27">
        <v>1.0</v>
      </c>
      <c r="U85" s="37">
        <v>120.0</v>
      </c>
      <c r="V85" s="144">
        <v>1.0</v>
      </c>
      <c r="W85" s="37">
        <v>55.0</v>
      </c>
      <c r="X85" s="37"/>
      <c r="Y85" s="35">
        <f t="shared" si="2"/>
        <v>175</v>
      </c>
      <c r="Z85" s="39">
        <f t="shared" si="3"/>
        <v>175</v>
      </c>
      <c r="AA85" s="68"/>
    </row>
    <row r="86" ht="14.25" customHeight="1">
      <c r="A86" s="25">
        <v>110400.0</v>
      </c>
      <c r="B86" s="52">
        <v>110401.0</v>
      </c>
      <c r="C86" s="139" t="s">
        <v>3395</v>
      </c>
      <c r="D86" s="105" t="s">
        <v>1712</v>
      </c>
      <c r="E86" s="182" t="s">
        <v>1784</v>
      </c>
      <c r="F86" s="28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2127</v>
      </c>
      <c r="M86" s="164">
        <v>45646.0</v>
      </c>
      <c r="N86" s="164">
        <v>45646.0</v>
      </c>
      <c r="O86" s="34"/>
      <c r="P86" s="34"/>
      <c r="Q86" s="34"/>
      <c r="R86" s="34"/>
      <c r="S86" s="35">
        <f t="shared" si="4"/>
        <v>0</v>
      </c>
      <c r="T86" s="32">
        <v>0.0</v>
      </c>
      <c r="U86" s="307">
        <v>120.0</v>
      </c>
      <c r="V86" s="144">
        <v>1.0</v>
      </c>
      <c r="W86" s="307">
        <v>55.0</v>
      </c>
      <c r="X86" s="37"/>
      <c r="Y86" s="35">
        <f t="shared" si="2"/>
        <v>55</v>
      </c>
      <c r="Z86" s="39">
        <f t="shared" si="3"/>
        <v>55</v>
      </c>
      <c r="AA86" s="68"/>
    </row>
    <row r="87" ht="14.25" customHeight="1">
      <c r="A87" s="25">
        <v>110400.0</v>
      </c>
      <c r="B87" s="52">
        <v>110401.0</v>
      </c>
      <c r="C87" s="139" t="s">
        <v>1222</v>
      </c>
      <c r="D87" s="51" t="s">
        <v>1712</v>
      </c>
      <c r="E87" s="51" t="s">
        <v>1862</v>
      </c>
      <c r="F87" s="28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96</v>
      </c>
      <c r="M87" s="164">
        <v>45657.0</v>
      </c>
      <c r="N87" s="164">
        <v>45658.0</v>
      </c>
      <c r="O87" s="34"/>
      <c r="P87" s="34"/>
      <c r="Q87" s="34"/>
      <c r="R87" s="34"/>
      <c r="S87" s="35">
        <f t="shared" si="4"/>
        <v>0</v>
      </c>
      <c r="T87" s="27">
        <v>1.0</v>
      </c>
      <c r="U87" s="37">
        <v>120.0</v>
      </c>
      <c r="V87" s="144">
        <v>1.0</v>
      </c>
      <c r="W87" s="37">
        <v>55.0</v>
      </c>
      <c r="X87" s="37"/>
      <c r="Y87" s="35">
        <f t="shared" si="2"/>
        <v>175</v>
      </c>
      <c r="Z87" s="39">
        <f t="shared" si="3"/>
        <v>175</v>
      </c>
      <c r="AA87" s="68"/>
    </row>
    <row r="88" ht="14.25" customHeight="1">
      <c r="A88" s="25">
        <v>110400.0</v>
      </c>
      <c r="B88" s="52">
        <v>110401.0</v>
      </c>
      <c r="C88" s="51" t="s">
        <v>1223</v>
      </c>
      <c r="D88" s="51" t="s">
        <v>1710</v>
      </c>
      <c r="E88" s="51" t="s">
        <v>1863</v>
      </c>
      <c r="F88" s="28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96</v>
      </c>
      <c r="M88" s="164">
        <v>45657.0</v>
      </c>
      <c r="N88" s="164">
        <v>45658.0</v>
      </c>
      <c r="O88" s="34"/>
      <c r="P88" s="34"/>
      <c r="Q88" s="34"/>
      <c r="R88" s="34"/>
      <c r="S88" s="35">
        <f t="shared" si="4"/>
        <v>0</v>
      </c>
      <c r="T88" s="27">
        <v>1.0</v>
      </c>
      <c r="U88" s="37">
        <v>120.0</v>
      </c>
      <c r="V88" s="144">
        <v>1.0</v>
      </c>
      <c r="W88" s="37">
        <v>55.0</v>
      </c>
      <c r="X88" s="37"/>
      <c r="Y88" s="35">
        <f t="shared" si="2"/>
        <v>175</v>
      </c>
      <c r="Z88" s="39">
        <f t="shared" si="3"/>
        <v>175</v>
      </c>
      <c r="AA88" s="68"/>
    </row>
    <row r="89" ht="14.25" customHeight="1">
      <c r="A89" s="25">
        <v>110400.0</v>
      </c>
      <c r="B89" s="52">
        <v>110401.0</v>
      </c>
      <c r="C89" s="51" t="s">
        <v>3098</v>
      </c>
      <c r="D89" s="51" t="s">
        <v>1710</v>
      </c>
      <c r="E89" s="51" t="s">
        <v>2162</v>
      </c>
      <c r="F89" s="28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96</v>
      </c>
      <c r="M89" s="164">
        <v>45657.0</v>
      </c>
      <c r="N89" s="164">
        <v>45658.0</v>
      </c>
      <c r="O89" s="34"/>
      <c r="P89" s="34"/>
      <c r="Q89" s="34"/>
      <c r="R89" s="34"/>
      <c r="S89" s="35">
        <f t="shared" si="4"/>
        <v>0</v>
      </c>
      <c r="T89" s="27">
        <v>1.0</v>
      </c>
      <c r="U89" s="37">
        <v>120.0</v>
      </c>
      <c r="V89" s="144">
        <v>1.0</v>
      </c>
      <c r="W89" s="37">
        <v>55.0</v>
      </c>
      <c r="X89" s="37"/>
      <c r="Y89" s="35">
        <f t="shared" si="2"/>
        <v>175</v>
      </c>
      <c r="Z89" s="39">
        <f t="shared" si="3"/>
        <v>175</v>
      </c>
      <c r="AA89" s="68"/>
    </row>
    <row r="90" ht="14.25" customHeight="1">
      <c r="A90" s="25">
        <v>110400.0</v>
      </c>
      <c r="B90" s="52">
        <v>110401.0</v>
      </c>
      <c r="C90" s="51" t="s">
        <v>1572</v>
      </c>
      <c r="D90" s="51" t="s">
        <v>1712</v>
      </c>
      <c r="E90" s="51" t="s">
        <v>2120</v>
      </c>
      <c r="F90" s="28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96</v>
      </c>
      <c r="M90" s="164">
        <v>45657.0</v>
      </c>
      <c r="N90" s="164">
        <v>45658.0</v>
      </c>
      <c r="O90" s="34"/>
      <c r="P90" s="34"/>
      <c r="Q90" s="34"/>
      <c r="R90" s="34"/>
      <c r="S90" s="35">
        <f t="shared" si="4"/>
        <v>0</v>
      </c>
      <c r="T90" s="27">
        <v>1.0</v>
      </c>
      <c r="U90" s="37">
        <v>120.0</v>
      </c>
      <c r="V90" s="144">
        <v>1.0</v>
      </c>
      <c r="W90" s="37">
        <v>55.0</v>
      </c>
      <c r="X90" s="37"/>
      <c r="Y90" s="35">
        <f t="shared" si="2"/>
        <v>175</v>
      </c>
      <c r="Z90" s="39">
        <f t="shared" si="3"/>
        <v>175</v>
      </c>
      <c r="AA90" s="68"/>
    </row>
    <row r="91" ht="14.25" customHeight="1">
      <c r="A91" s="25">
        <v>110400.0</v>
      </c>
      <c r="B91" s="52">
        <v>110401.0</v>
      </c>
      <c r="C91" s="51" t="s">
        <v>3396</v>
      </c>
      <c r="D91" s="51" t="s">
        <v>1712</v>
      </c>
      <c r="E91" s="51" t="s">
        <v>598</v>
      </c>
      <c r="F91" s="28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96</v>
      </c>
      <c r="M91" s="164">
        <v>45657.0</v>
      </c>
      <c r="N91" s="164">
        <v>45658.0</v>
      </c>
      <c r="O91" s="34"/>
      <c r="P91" s="34"/>
      <c r="Q91" s="34"/>
      <c r="R91" s="34"/>
      <c r="S91" s="35">
        <f t="shared" si="4"/>
        <v>0</v>
      </c>
      <c r="T91" s="27">
        <v>1.0</v>
      </c>
      <c r="U91" s="37">
        <v>120.0</v>
      </c>
      <c r="V91" s="144">
        <v>1.0</v>
      </c>
      <c r="W91" s="37">
        <v>55.0</v>
      </c>
      <c r="X91" s="37"/>
      <c r="Y91" s="35">
        <f t="shared" si="2"/>
        <v>175</v>
      </c>
      <c r="Z91" s="39">
        <f t="shared" si="3"/>
        <v>175</v>
      </c>
      <c r="AA91" s="68"/>
    </row>
    <row r="92" ht="14.25" customHeight="1">
      <c r="A92" s="25">
        <v>110400.0</v>
      </c>
      <c r="B92" s="52">
        <v>110401.0</v>
      </c>
      <c r="C92" s="51" t="s">
        <v>99</v>
      </c>
      <c r="D92" s="51" t="s">
        <v>1712</v>
      </c>
      <c r="E92" s="51" t="s">
        <v>1748</v>
      </c>
      <c r="F92" s="28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96</v>
      </c>
      <c r="M92" s="164">
        <v>45657.0</v>
      </c>
      <c r="N92" s="164">
        <v>45658.0</v>
      </c>
      <c r="O92" s="34"/>
      <c r="P92" s="34"/>
      <c r="Q92" s="34"/>
      <c r="R92" s="34"/>
      <c r="S92" s="35">
        <f t="shared" si="4"/>
        <v>0</v>
      </c>
      <c r="T92" s="27">
        <v>1.0</v>
      </c>
      <c r="U92" s="37">
        <v>120.0</v>
      </c>
      <c r="V92" s="144">
        <v>1.0</v>
      </c>
      <c r="W92" s="37">
        <v>55.0</v>
      </c>
      <c r="X92" s="37"/>
      <c r="Y92" s="35">
        <f t="shared" si="2"/>
        <v>175</v>
      </c>
      <c r="Z92" s="39">
        <f t="shared" si="3"/>
        <v>175</v>
      </c>
      <c r="AA92" s="68"/>
    </row>
    <row r="93" ht="14.25" customHeight="1">
      <c r="A93" s="25">
        <v>110400.0</v>
      </c>
      <c r="B93" s="52">
        <v>110401.0</v>
      </c>
      <c r="C93" s="51" t="s">
        <v>1214</v>
      </c>
      <c r="D93" s="51" t="s">
        <v>1740</v>
      </c>
      <c r="E93" s="51" t="s">
        <v>3397</v>
      </c>
      <c r="F93" s="28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1344</v>
      </c>
      <c r="M93" s="164">
        <v>45657.0</v>
      </c>
      <c r="N93" s="164">
        <v>45658.0</v>
      </c>
      <c r="O93" s="34"/>
      <c r="P93" s="34"/>
      <c r="Q93" s="34"/>
      <c r="R93" s="34"/>
      <c r="S93" s="35">
        <f t="shared" si="4"/>
        <v>0</v>
      </c>
      <c r="T93" s="27">
        <v>1.0</v>
      </c>
      <c r="U93" s="37">
        <v>120.0</v>
      </c>
      <c r="V93" s="144">
        <v>1.0</v>
      </c>
      <c r="W93" s="37">
        <v>55.0</v>
      </c>
      <c r="X93" s="37"/>
      <c r="Y93" s="35">
        <f t="shared" si="2"/>
        <v>175</v>
      </c>
      <c r="Z93" s="39">
        <f t="shared" si="3"/>
        <v>175</v>
      </c>
      <c r="AA93" s="68"/>
    </row>
    <row r="94" ht="14.25" customHeight="1">
      <c r="A94" s="25">
        <v>110400.0</v>
      </c>
      <c r="B94" s="52">
        <v>110401.0</v>
      </c>
      <c r="C94" s="51" t="s">
        <v>281</v>
      </c>
      <c r="D94" s="51" t="s">
        <v>1710</v>
      </c>
      <c r="E94" s="51" t="s">
        <v>3398</v>
      </c>
      <c r="F94" s="28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1344</v>
      </c>
      <c r="M94" s="164">
        <v>45657.0</v>
      </c>
      <c r="N94" s="164">
        <v>45658.0</v>
      </c>
      <c r="O94" s="34"/>
      <c r="P94" s="34"/>
      <c r="Q94" s="34"/>
      <c r="R94" s="34"/>
      <c r="S94" s="35">
        <f t="shared" si="4"/>
        <v>0</v>
      </c>
      <c r="T94" s="27">
        <v>1.0</v>
      </c>
      <c r="U94" s="37">
        <v>120.0</v>
      </c>
      <c r="V94" s="144">
        <v>1.0</v>
      </c>
      <c r="W94" s="37">
        <v>55.0</v>
      </c>
      <c r="X94" s="37"/>
      <c r="Y94" s="35">
        <f t="shared" si="2"/>
        <v>175</v>
      </c>
      <c r="Z94" s="39">
        <f t="shared" si="3"/>
        <v>175</v>
      </c>
      <c r="AA94" s="68"/>
    </row>
    <row r="95" ht="14.25" customHeight="1">
      <c r="A95" s="25">
        <v>110400.0</v>
      </c>
      <c r="B95" s="52">
        <v>110401.0</v>
      </c>
      <c r="C95" s="51" t="s">
        <v>2018</v>
      </c>
      <c r="D95" s="51" t="s">
        <v>1712</v>
      </c>
      <c r="E95" s="51" t="s">
        <v>3399</v>
      </c>
      <c r="F95" s="28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1344</v>
      </c>
      <c r="M95" s="164">
        <v>45657.0</v>
      </c>
      <c r="N95" s="164">
        <v>45658.0</v>
      </c>
      <c r="O95" s="34"/>
      <c r="P95" s="34"/>
      <c r="Q95" s="34"/>
      <c r="R95" s="34"/>
      <c r="S95" s="35">
        <f t="shared" si="4"/>
        <v>0</v>
      </c>
      <c r="T95" s="27">
        <v>1.0</v>
      </c>
      <c r="U95" s="37">
        <v>120.0</v>
      </c>
      <c r="V95" s="144">
        <v>1.0</v>
      </c>
      <c r="W95" s="37">
        <v>55.0</v>
      </c>
      <c r="X95" s="37"/>
      <c r="Y95" s="35">
        <f t="shared" si="2"/>
        <v>175</v>
      </c>
      <c r="Z95" s="39">
        <f t="shared" si="3"/>
        <v>175</v>
      </c>
      <c r="AA95" s="68"/>
    </row>
    <row r="96" ht="14.25" customHeight="1">
      <c r="A96" s="25">
        <v>110400.0</v>
      </c>
      <c r="B96" s="52">
        <v>110401.0</v>
      </c>
      <c r="C96" s="51" t="s">
        <v>760</v>
      </c>
      <c r="D96" s="51" t="s">
        <v>1712</v>
      </c>
      <c r="E96" s="51" t="s">
        <v>3400</v>
      </c>
      <c r="F96" s="28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1344</v>
      </c>
      <c r="M96" s="164">
        <v>45657.0</v>
      </c>
      <c r="N96" s="164">
        <v>45658.0</v>
      </c>
      <c r="O96" s="34"/>
      <c r="P96" s="34"/>
      <c r="Q96" s="34"/>
      <c r="R96" s="34"/>
      <c r="S96" s="35">
        <f t="shared" si="4"/>
        <v>0</v>
      </c>
      <c r="T96" s="27">
        <v>1.0</v>
      </c>
      <c r="U96" s="37">
        <v>120.0</v>
      </c>
      <c r="V96" s="144">
        <v>1.0</v>
      </c>
      <c r="W96" s="37">
        <v>55.0</v>
      </c>
      <c r="X96" s="37"/>
      <c r="Y96" s="35">
        <f t="shared" si="2"/>
        <v>175</v>
      </c>
      <c r="Z96" s="39">
        <f t="shared" si="3"/>
        <v>175</v>
      </c>
      <c r="AA96" s="68"/>
    </row>
    <row r="97" ht="14.25" customHeight="1">
      <c r="A97" s="25">
        <v>110400.0</v>
      </c>
      <c r="B97" s="52">
        <v>110401.0</v>
      </c>
      <c r="C97" s="51" t="s">
        <v>171</v>
      </c>
      <c r="D97" s="51" t="s">
        <v>1712</v>
      </c>
      <c r="E97" s="51" t="s">
        <v>3401</v>
      </c>
      <c r="F97" s="28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1344</v>
      </c>
      <c r="M97" s="164">
        <v>45657.0</v>
      </c>
      <c r="N97" s="164">
        <v>45658.0</v>
      </c>
      <c r="O97" s="34"/>
      <c r="P97" s="34"/>
      <c r="Q97" s="34"/>
      <c r="R97" s="34"/>
      <c r="S97" s="35">
        <f t="shared" si="4"/>
        <v>0</v>
      </c>
      <c r="T97" s="27">
        <v>1.0</v>
      </c>
      <c r="U97" s="37">
        <v>120.0</v>
      </c>
      <c r="V97" s="144">
        <v>1.0</v>
      </c>
      <c r="W97" s="37">
        <v>55.0</v>
      </c>
      <c r="X97" s="37"/>
      <c r="Y97" s="35">
        <f t="shared" si="2"/>
        <v>175</v>
      </c>
      <c r="Z97" s="39">
        <f t="shared" si="3"/>
        <v>175</v>
      </c>
      <c r="AA97" s="68"/>
    </row>
    <row r="98" ht="14.25" customHeight="1">
      <c r="A98" s="25">
        <v>110400.0</v>
      </c>
      <c r="B98" s="52">
        <v>110401.0</v>
      </c>
      <c r="C98" s="51" t="s">
        <v>74</v>
      </c>
      <c r="D98" s="51" t="s">
        <v>1712</v>
      </c>
      <c r="E98" s="51" t="s">
        <v>3402</v>
      </c>
      <c r="F98" s="28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1344</v>
      </c>
      <c r="M98" s="164">
        <v>45657.0</v>
      </c>
      <c r="N98" s="164">
        <v>45658.0</v>
      </c>
      <c r="O98" s="34"/>
      <c r="P98" s="34"/>
      <c r="Q98" s="34"/>
      <c r="R98" s="34"/>
      <c r="S98" s="35">
        <f t="shared" si="4"/>
        <v>0</v>
      </c>
      <c r="T98" s="27">
        <v>1.0</v>
      </c>
      <c r="U98" s="37">
        <v>120.0</v>
      </c>
      <c r="V98" s="144">
        <v>1.0</v>
      </c>
      <c r="W98" s="37">
        <v>55.0</v>
      </c>
      <c r="X98" s="37"/>
      <c r="Y98" s="35">
        <f t="shared" si="2"/>
        <v>175</v>
      </c>
      <c r="Z98" s="39">
        <f t="shared" si="3"/>
        <v>175</v>
      </c>
      <c r="AA98" s="68"/>
    </row>
    <row r="99" ht="14.25" customHeight="1">
      <c r="A99" s="25">
        <v>110400.0</v>
      </c>
      <c r="B99" s="52">
        <v>110401.0</v>
      </c>
      <c r="C99" s="51" t="s">
        <v>549</v>
      </c>
      <c r="D99" s="51" t="s">
        <v>1710</v>
      </c>
      <c r="E99" s="51" t="s">
        <v>3403</v>
      </c>
      <c r="F99" s="28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1344</v>
      </c>
      <c r="M99" s="164">
        <v>45657.0</v>
      </c>
      <c r="N99" s="164">
        <v>45658.0</v>
      </c>
      <c r="O99" s="34"/>
      <c r="P99" s="34"/>
      <c r="Q99" s="34"/>
      <c r="R99" s="34"/>
      <c r="S99" s="35">
        <f t="shared" si="4"/>
        <v>0</v>
      </c>
      <c r="T99" s="27">
        <v>1.0</v>
      </c>
      <c r="U99" s="37">
        <v>120.0</v>
      </c>
      <c r="V99" s="144">
        <v>1.0</v>
      </c>
      <c r="W99" s="37">
        <v>55.0</v>
      </c>
      <c r="X99" s="37"/>
      <c r="Y99" s="35">
        <f t="shared" si="2"/>
        <v>175</v>
      </c>
      <c r="Z99" s="39">
        <f t="shared" si="3"/>
        <v>175</v>
      </c>
      <c r="AA99" s="68"/>
    </row>
    <row r="100" ht="14.25" customHeight="1">
      <c r="A100" s="25">
        <v>110400.0</v>
      </c>
      <c r="B100" s="52">
        <v>110401.0</v>
      </c>
      <c r="C100" s="139" t="s">
        <v>3395</v>
      </c>
      <c r="D100" s="105" t="s">
        <v>1712</v>
      </c>
      <c r="E100" s="182" t="s">
        <v>1784</v>
      </c>
      <c r="F100" s="28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1487</v>
      </c>
      <c r="L100" s="153" t="s">
        <v>1488</v>
      </c>
      <c r="M100" s="164">
        <v>45638.0</v>
      </c>
      <c r="N100" s="164">
        <v>45638.0</v>
      </c>
      <c r="O100" s="34"/>
      <c r="P100" s="34"/>
      <c r="Q100" s="308"/>
      <c r="R100" s="308"/>
      <c r="S100" s="35">
        <f t="shared" si="4"/>
        <v>0</v>
      </c>
      <c r="T100" s="114">
        <v>0.0</v>
      </c>
      <c r="U100" s="37">
        <v>120.0</v>
      </c>
      <c r="V100" s="144">
        <v>1.0</v>
      </c>
      <c r="W100" s="37">
        <v>64.62</v>
      </c>
      <c r="X100" s="37"/>
      <c r="Y100" s="35">
        <f t="shared" si="2"/>
        <v>64.62</v>
      </c>
      <c r="Z100" s="39">
        <f t="shared" si="3"/>
        <v>64.62</v>
      </c>
      <c r="AA100" s="68"/>
    </row>
    <row r="101" ht="14.25" customHeight="1">
      <c r="A101" s="25">
        <v>110400.0</v>
      </c>
      <c r="B101" s="52">
        <v>110401.0</v>
      </c>
      <c r="C101" s="139" t="s">
        <v>3395</v>
      </c>
      <c r="D101" s="105" t="s">
        <v>1712</v>
      </c>
      <c r="E101" s="182" t="s">
        <v>1784</v>
      </c>
      <c r="F101" s="28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50</v>
      </c>
      <c r="M101" s="164">
        <v>45632.0</v>
      </c>
      <c r="N101" s="164">
        <v>45632.0</v>
      </c>
      <c r="O101" s="34"/>
      <c r="P101" s="34"/>
      <c r="Q101" s="34"/>
      <c r="R101" s="34"/>
      <c r="S101" s="35">
        <f t="shared" si="4"/>
        <v>0</v>
      </c>
      <c r="T101" s="114">
        <v>0.0</v>
      </c>
      <c r="U101" s="37">
        <v>120.0</v>
      </c>
      <c r="V101" s="144">
        <v>1.0</v>
      </c>
      <c r="W101" s="37">
        <v>55.0</v>
      </c>
      <c r="X101" s="37"/>
      <c r="Y101" s="35">
        <f t="shared" si="2"/>
        <v>55</v>
      </c>
      <c r="Z101" s="39">
        <f t="shared" si="3"/>
        <v>55</v>
      </c>
      <c r="AA101" s="68"/>
    </row>
    <row r="102" ht="14.25" customHeight="1">
      <c r="A102" s="25">
        <v>110400.0</v>
      </c>
      <c r="B102" s="52">
        <v>110401.0</v>
      </c>
      <c r="C102" s="339" t="s">
        <v>1474</v>
      </c>
      <c r="D102" s="339" t="s">
        <v>1725</v>
      </c>
      <c r="E102" s="340" t="s">
        <v>1747</v>
      </c>
      <c r="F102" s="28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96</v>
      </c>
      <c r="M102" s="164">
        <v>45658.0</v>
      </c>
      <c r="N102" s="164">
        <v>45658.0</v>
      </c>
      <c r="O102" s="34"/>
      <c r="P102" s="34"/>
      <c r="Q102" s="34"/>
      <c r="R102" s="34"/>
      <c r="S102" s="35">
        <f t="shared" si="4"/>
        <v>0</v>
      </c>
      <c r="T102" s="114">
        <v>0.0</v>
      </c>
      <c r="U102" s="37">
        <v>120.0</v>
      </c>
      <c r="V102" s="144">
        <v>1.0</v>
      </c>
      <c r="W102" s="37">
        <v>55.0</v>
      </c>
      <c r="X102" s="37"/>
      <c r="Y102" s="35">
        <f t="shared" si="2"/>
        <v>55</v>
      </c>
      <c r="Z102" s="39">
        <f t="shared" si="3"/>
        <v>55</v>
      </c>
      <c r="AA102" s="68"/>
    </row>
    <row r="103" ht="14.25" customHeight="1">
      <c r="A103" s="25">
        <v>110400.0</v>
      </c>
      <c r="B103" s="52">
        <v>110401.0</v>
      </c>
      <c r="C103" s="341" t="s">
        <v>1476</v>
      </c>
      <c r="D103" s="341" t="s">
        <v>1710</v>
      </c>
      <c r="E103" s="342" t="s">
        <v>1911</v>
      </c>
      <c r="F103" s="28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96</v>
      </c>
      <c r="M103" s="164">
        <v>45658.0</v>
      </c>
      <c r="N103" s="164">
        <v>45658.0</v>
      </c>
      <c r="O103" s="34"/>
      <c r="P103" s="34"/>
      <c r="Q103" s="34"/>
      <c r="R103" s="34"/>
      <c r="S103" s="35">
        <f t="shared" si="4"/>
        <v>0</v>
      </c>
      <c r="T103" s="114">
        <v>0.0</v>
      </c>
      <c r="U103" s="37">
        <v>120.0</v>
      </c>
      <c r="V103" s="144">
        <v>1.0</v>
      </c>
      <c r="W103" s="37">
        <v>55.0</v>
      </c>
      <c r="X103" s="37"/>
      <c r="Y103" s="35">
        <f t="shared" si="2"/>
        <v>55</v>
      </c>
      <c r="Z103" s="39">
        <f t="shared" si="3"/>
        <v>55</v>
      </c>
      <c r="AA103" s="68"/>
    </row>
    <row r="104" ht="14.25" customHeight="1">
      <c r="A104" s="25">
        <v>110400.0</v>
      </c>
      <c r="B104" s="52">
        <v>110401.0</v>
      </c>
      <c r="C104" s="343" t="s">
        <v>1475</v>
      </c>
      <c r="D104" s="343" t="s">
        <v>1826</v>
      </c>
      <c r="E104" s="344" t="s">
        <v>1909</v>
      </c>
      <c r="F104" s="28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96</v>
      </c>
      <c r="M104" s="164">
        <v>45658.0</v>
      </c>
      <c r="N104" s="164">
        <v>45658.0</v>
      </c>
      <c r="O104" s="34"/>
      <c r="P104" s="34"/>
      <c r="Q104" s="34"/>
      <c r="R104" s="34"/>
      <c r="S104" s="35">
        <f t="shared" si="4"/>
        <v>0</v>
      </c>
      <c r="T104" s="114">
        <v>0.0</v>
      </c>
      <c r="U104" s="37">
        <v>120.0</v>
      </c>
      <c r="V104" s="144">
        <v>1.0</v>
      </c>
      <c r="W104" s="37">
        <v>55.0</v>
      </c>
      <c r="X104" s="37"/>
      <c r="Y104" s="35">
        <f t="shared" si="2"/>
        <v>55</v>
      </c>
      <c r="Z104" s="39">
        <f t="shared" si="3"/>
        <v>55</v>
      </c>
      <c r="AA104" s="68"/>
    </row>
    <row r="105" ht="14.25" customHeight="1">
      <c r="A105" s="25">
        <v>110400.0</v>
      </c>
      <c r="B105" s="52">
        <v>110401.0</v>
      </c>
      <c r="C105" s="139" t="s">
        <v>3381</v>
      </c>
      <c r="D105" s="64" t="s">
        <v>1715</v>
      </c>
      <c r="E105" s="139" t="s">
        <v>1892</v>
      </c>
      <c r="F105" s="28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3404</v>
      </c>
      <c r="M105" s="164">
        <v>45695.0</v>
      </c>
      <c r="N105" s="164">
        <v>45695.0</v>
      </c>
      <c r="O105" s="34"/>
      <c r="P105" s="34"/>
      <c r="Q105" s="34"/>
      <c r="R105" s="34"/>
      <c r="S105" s="35">
        <f t="shared" si="4"/>
        <v>0</v>
      </c>
      <c r="T105" s="114">
        <v>0.0</v>
      </c>
      <c r="U105" s="37">
        <v>120.0</v>
      </c>
      <c r="V105" s="144">
        <v>1.0</v>
      </c>
      <c r="W105" s="37">
        <v>57.0</v>
      </c>
      <c r="X105" s="37"/>
      <c r="Y105" s="35">
        <f t="shared" si="2"/>
        <v>57</v>
      </c>
      <c r="Z105" s="39">
        <f t="shared" si="3"/>
        <v>57</v>
      </c>
      <c r="AA105" s="68"/>
    </row>
    <row r="106" ht="14.25" customHeight="1">
      <c r="A106" s="25">
        <v>110400.0</v>
      </c>
      <c r="B106" s="52">
        <v>110401.0</v>
      </c>
      <c r="C106" s="345" t="s">
        <v>1388</v>
      </c>
      <c r="D106" s="346" t="s">
        <v>1707</v>
      </c>
      <c r="E106" s="346" t="s">
        <v>1729</v>
      </c>
      <c r="F106" s="28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561</v>
      </c>
      <c r="M106" s="164">
        <v>45684.0</v>
      </c>
      <c r="N106" s="164">
        <v>45688.0</v>
      </c>
      <c r="O106" s="34"/>
      <c r="P106" s="34"/>
      <c r="Q106" s="34"/>
      <c r="R106" s="34"/>
      <c r="S106" s="35">
        <f t="shared" si="4"/>
        <v>0</v>
      </c>
      <c r="T106" s="345">
        <v>4.0</v>
      </c>
      <c r="U106" s="347">
        <v>170.12</v>
      </c>
      <c r="V106" s="346">
        <v>1.0</v>
      </c>
      <c r="W106" s="347">
        <v>57.0</v>
      </c>
      <c r="X106" s="37"/>
      <c r="Y106" s="35">
        <f t="shared" si="2"/>
        <v>737.48</v>
      </c>
      <c r="Z106" s="39">
        <f t="shared" si="3"/>
        <v>737.48</v>
      </c>
      <c r="AA106" s="68"/>
    </row>
    <row r="107" ht="14.25" customHeight="1">
      <c r="A107" s="25">
        <v>110400.0</v>
      </c>
      <c r="B107" s="52">
        <v>110401.0</v>
      </c>
      <c r="C107" s="348" t="s">
        <v>1397</v>
      </c>
      <c r="D107" s="349" t="s">
        <v>3405</v>
      </c>
      <c r="E107" s="349" t="s">
        <v>1793</v>
      </c>
      <c r="F107" s="28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561</v>
      </c>
      <c r="M107" s="164">
        <v>45684.0</v>
      </c>
      <c r="N107" s="164">
        <v>45688.0</v>
      </c>
      <c r="O107" s="34"/>
      <c r="P107" s="34"/>
      <c r="Q107" s="34"/>
      <c r="R107" s="34"/>
      <c r="S107" s="35">
        <f t="shared" si="4"/>
        <v>0</v>
      </c>
      <c r="T107" s="348">
        <v>4.0</v>
      </c>
      <c r="U107" s="350">
        <v>120.0</v>
      </c>
      <c r="V107" s="349">
        <v>1.0</v>
      </c>
      <c r="W107" s="350">
        <v>55.0</v>
      </c>
      <c r="X107" s="37"/>
      <c r="Y107" s="35">
        <f t="shared" si="2"/>
        <v>535</v>
      </c>
      <c r="Z107" s="39">
        <f t="shared" si="3"/>
        <v>535</v>
      </c>
      <c r="AA107" s="68"/>
    </row>
    <row r="108" ht="14.25" customHeight="1">
      <c r="A108" s="25">
        <v>110400.0</v>
      </c>
      <c r="B108" s="52">
        <v>110401.0</v>
      </c>
      <c r="C108" s="351" t="s">
        <v>3406</v>
      </c>
      <c r="D108" s="352" t="s">
        <v>3407</v>
      </c>
      <c r="E108" s="352" t="s">
        <v>3408</v>
      </c>
      <c r="F108" s="28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561</v>
      </c>
      <c r="M108" s="164">
        <v>45684.0</v>
      </c>
      <c r="N108" s="164">
        <v>45688.0</v>
      </c>
      <c r="O108" s="34"/>
      <c r="P108" s="34"/>
      <c r="Q108" s="34"/>
      <c r="R108" s="34"/>
      <c r="S108" s="35">
        <f t="shared" si="4"/>
        <v>0</v>
      </c>
      <c r="T108" s="351">
        <v>3.0</v>
      </c>
      <c r="U108" s="353">
        <v>120.0</v>
      </c>
      <c r="V108" s="352">
        <v>1.0</v>
      </c>
      <c r="W108" s="353">
        <v>55.0</v>
      </c>
      <c r="X108" s="37"/>
      <c r="Y108" s="35">
        <f t="shared" si="2"/>
        <v>415</v>
      </c>
      <c r="Z108" s="39">
        <f t="shared" si="3"/>
        <v>415</v>
      </c>
      <c r="AA108" s="68"/>
    </row>
    <row r="109" ht="14.25" customHeight="1">
      <c r="A109" s="25">
        <v>110400.0</v>
      </c>
      <c r="B109" s="52">
        <v>110401.0</v>
      </c>
      <c r="C109" s="348" t="s">
        <v>3409</v>
      </c>
      <c r="D109" s="349" t="s">
        <v>3407</v>
      </c>
      <c r="E109" s="349" t="s">
        <v>3410</v>
      </c>
      <c r="F109" s="28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561</v>
      </c>
      <c r="M109" s="164">
        <v>45684.0</v>
      </c>
      <c r="N109" s="164">
        <v>45688.0</v>
      </c>
      <c r="O109" s="34"/>
      <c r="P109" s="34"/>
      <c r="Q109" s="34"/>
      <c r="R109" s="34"/>
      <c r="S109" s="35">
        <f t="shared" si="4"/>
        <v>0</v>
      </c>
      <c r="T109" s="348">
        <v>4.0</v>
      </c>
      <c r="U109" s="350">
        <v>120.0</v>
      </c>
      <c r="V109" s="349">
        <v>1.0</v>
      </c>
      <c r="W109" s="350">
        <v>55.0</v>
      </c>
      <c r="X109" s="37"/>
      <c r="Y109" s="35">
        <f t="shared" si="2"/>
        <v>535</v>
      </c>
      <c r="Z109" s="39">
        <f t="shared" si="3"/>
        <v>535</v>
      </c>
      <c r="AA109" s="68"/>
    </row>
    <row r="110" ht="14.25" customHeight="1">
      <c r="A110" s="25">
        <v>110400.0</v>
      </c>
      <c r="B110" s="52">
        <v>110401.0</v>
      </c>
      <c r="C110" s="351" t="s">
        <v>1026</v>
      </c>
      <c r="D110" s="352" t="s">
        <v>2015</v>
      </c>
      <c r="E110" s="352" t="s">
        <v>1942</v>
      </c>
      <c r="F110" s="28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561</v>
      </c>
      <c r="M110" s="164">
        <v>45684.0</v>
      </c>
      <c r="N110" s="164">
        <v>45688.0</v>
      </c>
      <c r="O110" s="34"/>
      <c r="P110" s="34"/>
      <c r="Q110" s="34"/>
      <c r="R110" s="34"/>
      <c r="S110" s="35">
        <f t="shared" si="4"/>
        <v>0</v>
      </c>
      <c r="T110" s="351">
        <v>2.0</v>
      </c>
      <c r="U110" s="353">
        <v>120.0</v>
      </c>
      <c r="V110" s="352">
        <v>1.0</v>
      </c>
      <c r="W110" s="353">
        <v>55.0</v>
      </c>
      <c r="X110" s="37"/>
      <c r="Y110" s="35">
        <f t="shared" si="2"/>
        <v>295</v>
      </c>
      <c r="Z110" s="39">
        <f t="shared" si="3"/>
        <v>295</v>
      </c>
      <c r="AA110" s="68"/>
    </row>
    <row r="111" ht="14.25" customHeight="1">
      <c r="A111" s="25">
        <v>110400.0</v>
      </c>
      <c r="B111" s="52">
        <v>110401.0</v>
      </c>
      <c r="C111" s="348" t="s">
        <v>1030</v>
      </c>
      <c r="D111" s="349" t="s">
        <v>2015</v>
      </c>
      <c r="E111" s="349" t="s">
        <v>1773</v>
      </c>
      <c r="F111" s="28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561</v>
      </c>
      <c r="M111" s="164">
        <v>45684.0</v>
      </c>
      <c r="N111" s="164">
        <v>45688.0</v>
      </c>
      <c r="O111" s="34"/>
      <c r="P111" s="34"/>
      <c r="Q111" s="34"/>
      <c r="R111" s="34"/>
      <c r="S111" s="35">
        <f t="shared" si="4"/>
        <v>0</v>
      </c>
      <c r="T111" s="348">
        <v>3.0</v>
      </c>
      <c r="U111" s="350">
        <v>120.0</v>
      </c>
      <c r="V111" s="349">
        <v>1.0</v>
      </c>
      <c r="W111" s="350">
        <v>55.0</v>
      </c>
      <c r="X111" s="37"/>
      <c r="Y111" s="35">
        <f t="shared" si="2"/>
        <v>415</v>
      </c>
      <c r="Z111" s="39">
        <f t="shared" si="3"/>
        <v>415</v>
      </c>
      <c r="AA111" s="68"/>
    </row>
    <row r="112" ht="14.25" customHeight="1">
      <c r="A112" s="25">
        <v>110400.0</v>
      </c>
      <c r="B112" s="52">
        <v>110401.0</v>
      </c>
      <c r="C112" s="351" t="s">
        <v>1404</v>
      </c>
      <c r="D112" s="352" t="s">
        <v>1725</v>
      </c>
      <c r="E112" s="352" t="s">
        <v>1794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561</v>
      </c>
      <c r="M112" s="164">
        <v>45684.0</v>
      </c>
      <c r="N112" s="164">
        <v>45688.0</v>
      </c>
      <c r="O112" s="34"/>
      <c r="P112" s="34"/>
      <c r="Q112" s="34"/>
      <c r="R112" s="34"/>
      <c r="S112" s="35">
        <f t="shared" si="4"/>
        <v>0</v>
      </c>
      <c r="T112" s="351">
        <v>4.0</v>
      </c>
      <c r="U112" s="353">
        <v>120.0</v>
      </c>
      <c r="V112" s="352">
        <v>1.0</v>
      </c>
      <c r="W112" s="353">
        <v>55.0</v>
      </c>
      <c r="X112" s="37"/>
      <c r="Y112" s="35">
        <f t="shared" si="2"/>
        <v>535</v>
      </c>
      <c r="Z112" s="39">
        <f t="shared" si="3"/>
        <v>535</v>
      </c>
      <c r="AA112" s="68"/>
    </row>
    <row r="113" ht="14.25" customHeight="1">
      <c r="A113" s="25">
        <v>110400.0</v>
      </c>
      <c r="B113" s="52">
        <v>110401.0</v>
      </c>
      <c r="C113" s="348" t="s">
        <v>779</v>
      </c>
      <c r="D113" s="349" t="s">
        <v>1725</v>
      </c>
      <c r="E113" s="349" t="s">
        <v>1732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561</v>
      </c>
      <c r="M113" s="164">
        <v>45684.0</v>
      </c>
      <c r="N113" s="164">
        <v>45688.0</v>
      </c>
      <c r="O113" s="34"/>
      <c r="P113" s="34"/>
      <c r="Q113" s="34"/>
      <c r="R113" s="34"/>
      <c r="S113" s="35">
        <f t="shared" si="4"/>
        <v>0</v>
      </c>
      <c r="T113" s="348">
        <v>3.0</v>
      </c>
      <c r="U113" s="350">
        <v>120.0</v>
      </c>
      <c r="V113" s="349">
        <v>1.0</v>
      </c>
      <c r="W113" s="350">
        <v>55.0</v>
      </c>
      <c r="X113" s="37"/>
      <c r="Y113" s="35">
        <f t="shared" si="2"/>
        <v>415</v>
      </c>
      <c r="Z113" s="39">
        <f t="shared" si="3"/>
        <v>415</v>
      </c>
      <c r="AA113" s="68"/>
    </row>
    <row r="114" ht="14.25" customHeight="1">
      <c r="A114" s="25">
        <v>110400.0</v>
      </c>
      <c r="B114" s="52">
        <v>110401.0</v>
      </c>
      <c r="C114" s="351" t="s">
        <v>1408</v>
      </c>
      <c r="D114" s="352" t="s">
        <v>2016</v>
      </c>
      <c r="E114" s="352" t="s">
        <v>1947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561</v>
      </c>
      <c r="M114" s="164">
        <v>45684.0</v>
      </c>
      <c r="N114" s="164">
        <v>45688.0</v>
      </c>
      <c r="O114" s="34"/>
      <c r="P114" s="34"/>
      <c r="Q114" s="34"/>
      <c r="R114" s="34"/>
      <c r="S114" s="35">
        <f t="shared" si="4"/>
        <v>0</v>
      </c>
      <c r="T114" s="351">
        <v>4.0</v>
      </c>
      <c r="U114" s="353">
        <v>120.0</v>
      </c>
      <c r="V114" s="352">
        <v>1.0</v>
      </c>
      <c r="W114" s="353">
        <v>55.0</v>
      </c>
      <c r="X114" s="37"/>
      <c r="Y114" s="35">
        <f t="shared" si="2"/>
        <v>535</v>
      </c>
      <c r="Z114" s="39">
        <f t="shared" si="3"/>
        <v>535</v>
      </c>
      <c r="AA114" s="68"/>
    </row>
    <row r="115" ht="14.25" customHeight="1">
      <c r="A115" s="25">
        <v>110400.0</v>
      </c>
      <c r="B115" s="52">
        <v>110401.0</v>
      </c>
      <c r="C115" s="348" t="s">
        <v>1411</v>
      </c>
      <c r="D115" s="349" t="s">
        <v>1810</v>
      </c>
      <c r="E115" s="349" t="s">
        <v>1733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561</v>
      </c>
      <c r="M115" s="164">
        <v>45684.0</v>
      </c>
      <c r="N115" s="164">
        <v>45688.0</v>
      </c>
      <c r="O115" s="34"/>
      <c r="P115" s="34"/>
      <c r="Q115" s="34"/>
      <c r="R115" s="34"/>
      <c r="S115" s="35">
        <f t="shared" si="4"/>
        <v>0</v>
      </c>
      <c r="T115" s="348">
        <v>2.0</v>
      </c>
      <c r="U115" s="350">
        <v>120.0</v>
      </c>
      <c r="V115" s="349">
        <v>1.0</v>
      </c>
      <c r="W115" s="350">
        <v>55.0</v>
      </c>
      <c r="X115" s="37"/>
      <c r="Y115" s="35">
        <f t="shared" si="2"/>
        <v>295</v>
      </c>
      <c r="Z115" s="39">
        <f t="shared" si="3"/>
        <v>295</v>
      </c>
      <c r="AA115" s="68"/>
    </row>
    <row r="116" ht="14.25" customHeight="1">
      <c r="A116" s="25">
        <v>110400.0</v>
      </c>
      <c r="B116" s="52">
        <v>110401.0</v>
      </c>
      <c r="C116" s="351" t="s">
        <v>1417</v>
      </c>
      <c r="D116" s="352" t="s">
        <v>1810</v>
      </c>
      <c r="E116" s="352" t="s">
        <v>2159</v>
      </c>
      <c r="F116" s="28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153" t="s">
        <v>561</v>
      </c>
      <c r="M116" s="164">
        <v>45684.0</v>
      </c>
      <c r="N116" s="164">
        <v>45688.0</v>
      </c>
      <c r="O116" s="34"/>
      <c r="P116" s="34"/>
      <c r="Q116" s="34"/>
      <c r="R116" s="34"/>
      <c r="S116" s="35">
        <f t="shared" si="4"/>
        <v>0</v>
      </c>
      <c r="T116" s="351">
        <v>3.0</v>
      </c>
      <c r="U116" s="353">
        <v>120.0</v>
      </c>
      <c r="V116" s="352">
        <v>1.0</v>
      </c>
      <c r="W116" s="353">
        <v>55.0</v>
      </c>
      <c r="X116" s="37"/>
      <c r="Y116" s="35">
        <f t="shared" si="2"/>
        <v>415</v>
      </c>
      <c r="Z116" s="39">
        <f t="shared" si="3"/>
        <v>415</v>
      </c>
      <c r="AA116" s="68"/>
    </row>
    <row r="117" ht="14.25" customHeight="1">
      <c r="A117" s="25">
        <v>110400.0</v>
      </c>
      <c r="B117" s="52">
        <v>110401.0</v>
      </c>
      <c r="C117" s="348" t="s">
        <v>1011</v>
      </c>
      <c r="D117" s="349" t="s">
        <v>1810</v>
      </c>
      <c r="E117" s="349" t="s">
        <v>889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153" t="s">
        <v>561</v>
      </c>
      <c r="M117" s="164">
        <v>45684.0</v>
      </c>
      <c r="N117" s="164">
        <v>45688.0</v>
      </c>
      <c r="O117" s="34"/>
      <c r="P117" s="34"/>
      <c r="Q117" s="34"/>
      <c r="R117" s="34"/>
      <c r="S117" s="35">
        <f t="shared" si="4"/>
        <v>0</v>
      </c>
      <c r="T117" s="348">
        <v>3.0</v>
      </c>
      <c r="U117" s="350">
        <v>120.0</v>
      </c>
      <c r="V117" s="349">
        <v>1.0</v>
      </c>
      <c r="W117" s="350">
        <v>55.0</v>
      </c>
      <c r="X117" s="37"/>
      <c r="Y117" s="35">
        <f t="shared" si="2"/>
        <v>415</v>
      </c>
      <c r="Z117" s="39">
        <f t="shared" si="3"/>
        <v>415</v>
      </c>
      <c r="AA117" s="68"/>
    </row>
    <row r="118" ht="14.25" customHeight="1">
      <c r="A118" s="25">
        <v>110400.0</v>
      </c>
      <c r="B118" s="52">
        <v>110401.0</v>
      </c>
      <c r="C118" s="351" t="s">
        <v>1431</v>
      </c>
      <c r="D118" s="352" t="s">
        <v>1810</v>
      </c>
      <c r="E118" s="352" t="s">
        <v>1965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153" t="s">
        <v>561</v>
      </c>
      <c r="M118" s="164">
        <v>45684.0</v>
      </c>
      <c r="N118" s="164">
        <v>45688.0</v>
      </c>
      <c r="O118" s="34"/>
      <c r="P118" s="34"/>
      <c r="Q118" s="34"/>
      <c r="R118" s="34"/>
      <c r="S118" s="35">
        <f t="shared" si="4"/>
        <v>0</v>
      </c>
      <c r="T118" s="351">
        <v>3.0</v>
      </c>
      <c r="U118" s="353">
        <v>120.0</v>
      </c>
      <c r="V118" s="352">
        <v>1.0</v>
      </c>
      <c r="W118" s="353">
        <v>55.0</v>
      </c>
      <c r="X118" s="37"/>
      <c r="Y118" s="35">
        <f t="shared" si="2"/>
        <v>415</v>
      </c>
      <c r="Z118" s="39">
        <f t="shared" si="3"/>
        <v>415</v>
      </c>
      <c r="AA118" s="68"/>
    </row>
    <row r="119" ht="14.25" customHeight="1">
      <c r="A119" s="25">
        <v>110400.0</v>
      </c>
      <c r="B119" s="52">
        <v>110401.0</v>
      </c>
      <c r="C119" s="348" t="s">
        <v>1433</v>
      </c>
      <c r="D119" s="349" t="s">
        <v>1810</v>
      </c>
      <c r="E119" s="349" t="s">
        <v>1767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153" t="s">
        <v>561</v>
      </c>
      <c r="M119" s="164">
        <v>45684.0</v>
      </c>
      <c r="N119" s="164">
        <v>45688.0</v>
      </c>
      <c r="O119" s="34"/>
      <c r="P119" s="34"/>
      <c r="Q119" s="34"/>
      <c r="R119" s="34"/>
      <c r="S119" s="35">
        <f t="shared" si="4"/>
        <v>0</v>
      </c>
      <c r="T119" s="348">
        <v>3.0</v>
      </c>
      <c r="U119" s="350">
        <v>120.0</v>
      </c>
      <c r="V119" s="349">
        <v>1.0</v>
      </c>
      <c r="W119" s="350">
        <v>55.0</v>
      </c>
      <c r="X119" s="37"/>
      <c r="Y119" s="35">
        <f t="shared" si="2"/>
        <v>415</v>
      </c>
      <c r="Z119" s="39">
        <f t="shared" si="3"/>
        <v>415</v>
      </c>
      <c r="AA119" s="68"/>
    </row>
    <row r="120" ht="14.25" customHeight="1">
      <c r="A120" s="25">
        <v>110400.0</v>
      </c>
      <c r="B120" s="52">
        <v>110401.0</v>
      </c>
      <c r="C120" s="351" t="s">
        <v>1031</v>
      </c>
      <c r="D120" s="352" t="s">
        <v>2023</v>
      </c>
      <c r="E120" s="352" t="s">
        <v>324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153" t="s">
        <v>561</v>
      </c>
      <c r="M120" s="164">
        <v>45684.0</v>
      </c>
      <c r="N120" s="164">
        <v>45688.0</v>
      </c>
      <c r="O120" s="34"/>
      <c r="P120" s="34"/>
      <c r="Q120" s="34"/>
      <c r="R120" s="34"/>
      <c r="S120" s="35">
        <f t="shared" si="4"/>
        <v>0</v>
      </c>
      <c r="T120" s="351">
        <v>3.0</v>
      </c>
      <c r="U120" s="353">
        <v>120.0</v>
      </c>
      <c r="V120" s="352">
        <v>1.0</v>
      </c>
      <c r="W120" s="353">
        <v>55.0</v>
      </c>
      <c r="X120" s="37"/>
      <c r="Y120" s="35">
        <f t="shared" si="2"/>
        <v>415</v>
      </c>
      <c r="Z120" s="39">
        <f t="shared" si="3"/>
        <v>415</v>
      </c>
      <c r="AA120" s="68"/>
    </row>
    <row r="121" ht="14.25" customHeight="1">
      <c r="A121" s="25">
        <v>110400.0</v>
      </c>
      <c r="B121" s="52">
        <v>110401.0</v>
      </c>
      <c r="C121" s="348" t="s">
        <v>1483</v>
      </c>
      <c r="D121" s="349" t="s">
        <v>1710</v>
      </c>
      <c r="E121" s="349" t="s">
        <v>2046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153" t="s">
        <v>3404</v>
      </c>
      <c r="M121" s="164">
        <v>45695.0</v>
      </c>
      <c r="N121" s="164">
        <v>45695.0</v>
      </c>
      <c r="O121" s="34"/>
      <c r="P121" s="34"/>
      <c r="Q121" s="34"/>
      <c r="R121" s="34"/>
      <c r="S121" s="35">
        <f t="shared" si="4"/>
        <v>0</v>
      </c>
      <c r="T121" s="32">
        <v>0.0</v>
      </c>
      <c r="U121" s="353">
        <v>120.0</v>
      </c>
      <c r="V121" s="345">
        <v>1.0</v>
      </c>
      <c r="W121" s="347">
        <v>57.0</v>
      </c>
      <c r="X121" s="37"/>
      <c r="Y121" s="35">
        <f t="shared" si="2"/>
        <v>57</v>
      </c>
      <c r="Z121" s="39">
        <f t="shared" si="3"/>
        <v>57</v>
      </c>
      <c r="AA121" s="68"/>
    </row>
    <row r="122" ht="14.25" customHeight="1">
      <c r="A122" s="25">
        <v>110400.0</v>
      </c>
      <c r="B122" s="52">
        <v>110401.0</v>
      </c>
      <c r="C122" s="345" t="s">
        <v>160</v>
      </c>
      <c r="D122" s="346" t="s">
        <v>1707</v>
      </c>
      <c r="E122" s="346" t="s">
        <v>1803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153" t="s">
        <v>3404</v>
      </c>
      <c r="M122" s="164">
        <v>45695.0</v>
      </c>
      <c r="N122" s="164">
        <v>45695.0</v>
      </c>
      <c r="O122" s="34"/>
      <c r="P122" s="34"/>
      <c r="Q122" s="34"/>
      <c r="R122" s="34"/>
      <c r="S122" s="35">
        <f t="shared" si="4"/>
        <v>0</v>
      </c>
      <c r="T122" s="32">
        <v>0.0</v>
      </c>
      <c r="U122" s="353">
        <v>120.0</v>
      </c>
      <c r="V122" s="348">
        <v>1.0</v>
      </c>
      <c r="W122" s="350">
        <v>55.0</v>
      </c>
      <c r="X122" s="37"/>
      <c r="Y122" s="35">
        <f t="shared" si="2"/>
        <v>55</v>
      </c>
      <c r="Z122" s="39">
        <f t="shared" si="3"/>
        <v>55</v>
      </c>
      <c r="AA122" s="68"/>
    </row>
    <row r="123" ht="14.25" customHeight="1">
      <c r="A123" s="25">
        <v>110400.0</v>
      </c>
      <c r="B123" s="52">
        <v>110401.0</v>
      </c>
      <c r="C123" s="348" t="s">
        <v>1186</v>
      </c>
      <c r="D123" s="349" t="s">
        <v>1810</v>
      </c>
      <c r="E123" s="349" t="s">
        <v>1711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153" t="s">
        <v>3404</v>
      </c>
      <c r="M123" s="164">
        <v>45695.0</v>
      </c>
      <c r="N123" s="164">
        <v>45695.0</v>
      </c>
      <c r="O123" s="34"/>
      <c r="P123" s="34"/>
      <c r="Q123" s="34"/>
      <c r="R123" s="34"/>
      <c r="S123" s="35">
        <f t="shared" si="4"/>
        <v>0</v>
      </c>
      <c r="T123" s="32">
        <v>0.0</v>
      </c>
      <c r="U123" s="353">
        <v>120.0</v>
      </c>
      <c r="V123" s="351">
        <v>1.0</v>
      </c>
      <c r="W123" s="353">
        <v>55.0</v>
      </c>
      <c r="X123" s="37"/>
      <c r="Y123" s="35">
        <f t="shared" si="2"/>
        <v>55</v>
      </c>
      <c r="Z123" s="39">
        <f t="shared" si="3"/>
        <v>55</v>
      </c>
      <c r="AA123" s="68"/>
    </row>
    <row r="124" ht="14.25" customHeight="1">
      <c r="A124" s="25">
        <v>110400.0</v>
      </c>
      <c r="B124" s="52">
        <v>110401.0</v>
      </c>
      <c r="C124" s="351" t="s">
        <v>308</v>
      </c>
      <c r="D124" s="352" t="s">
        <v>1710</v>
      </c>
      <c r="E124" s="352" t="s">
        <v>1713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153" t="s">
        <v>3404</v>
      </c>
      <c r="M124" s="164">
        <v>45695.0</v>
      </c>
      <c r="N124" s="164">
        <v>45695.0</v>
      </c>
      <c r="O124" s="34"/>
      <c r="P124" s="34"/>
      <c r="Q124" s="34"/>
      <c r="R124" s="34"/>
      <c r="S124" s="35">
        <f t="shared" si="4"/>
        <v>0</v>
      </c>
      <c r="T124" s="32">
        <v>0.0</v>
      </c>
      <c r="U124" s="353">
        <v>120.0</v>
      </c>
      <c r="V124" s="348">
        <v>1.0</v>
      </c>
      <c r="W124" s="350">
        <v>55.0</v>
      </c>
      <c r="X124" s="37"/>
      <c r="Y124" s="35">
        <f t="shared" si="2"/>
        <v>55</v>
      </c>
      <c r="Z124" s="39">
        <f t="shared" si="3"/>
        <v>55</v>
      </c>
      <c r="AA124" s="68"/>
    </row>
    <row r="125" ht="14.25" customHeight="1">
      <c r="A125" s="25">
        <v>110400.0</v>
      </c>
      <c r="B125" s="52">
        <v>110401.0</v>
      </c>
      <c r="C125" s="348" t="s">
        <v>3324</v>
      </c>
      <c r="D125" s="349" t="s">
        <v>1710</v>
      </c>
      <c r="E125" s="349" t="s">
        <v>3301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153" t="s">
        <v>3404</v>
      </c>
      <c r="M125" s="164">
        <v>45695.0</v>
      </c>
      <c r="N125" s="164">
        <v>45695.0</v>
      </c>
      <c r="O125" s="34"/>
      <c r="P125" s="34"/>
      <c r="Q125" s="34"/>
      <c r="R125" s="34"/>
      <c r="S125" s="35">
        <f t="shared" si="4"/>
        <v>0</v>
      </c>
      <c r="T125" s="345">
        <v>0.0</v>
      </c>
      <c r="U125" s="347">
        <v>170.12</v>
      </c>
      <c r="V125" s="346">
        <v>1.0</v>
      </c>
      <c r="W125" s="347">
        <v>55.0</v>
      </c>
      <c r="X125" s="37"/>
      <c r="Y125" s="35">
        <f t="shared" si="2"/>
        <v>55</v>
      </c>
      <c r="Z125" s="39">
        <f t="shared" si="3"/>
        <v>55</v>
      </c>
      <c r="AA125" s="68"/>
    </row>
    <row r="126" ht="14.25" customHeight="1">
      <c r="A126" s="25">
        <v>110400.0</v>
      </c>
      <c r="B126" s="52">
        <v>110401.0</v>
      </c>
      <c r="C126" s="345" t="s">
        <v>1922</v>
      </c>
      <c r="D126" s="346" t="s">
        <v>1707</v>
      </c>
      <c r="E126" s="346" t="s">
        <v>1706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153" t="s">
        <v>2345</v>
      </c>
      <c r="M126" s="164">
        <v>45687.0</v>
      </c>
      <c r="N126" s="164">
        <v>45688.0</v>
      </c>
      <c r="O126" s="34"/>
      <c r="P126" s="34"/>
      <c r="Q126" s="34"/>
      <c r="R126" s="34"/>
      <c r="S126" s="35">
        <f t="shared" si="4"/>
        <v>0</v>
      </c>
      <c r="T126" s="345">
        <v>1.0</v>
      </c>
      <c r="U126" s="347">
        <v>170.12</v>
      </c>
      <c r="V126" s="346">
        <v>1.0</v>
      </c>
      <c r="W126" s="347">
        <v>57.0</v>
      </c>
      <c r="X126" s="37"/>
      <c r="Y126" s="35">
        <f t="shared" si="2"/>
        <v>227.12</v>
      </c>
      <c r="Z126" s="39">
        <f t="shared" si="3"/>
        <v>227.12</v>
      </c>
      <c r="AA126" s="68"/>
    </row>
    <row r="127" ht="14.25" customHeight="1">
      <c r="A127" s="25">
        <v>110400.0</v>
      </c>
      <c r="B127" s="52">
        <v>110401.0</v>
      </c>
      <c r="C127" s="348" t="s">
        <v>3411</v>
      </c>
      <c r="D127" s="349" t="s">
        <v>3407</v>
      </c>
      <c r="E127" s="349" t="s">
        <v>3412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153" t="s">
        <v>2345</v>
      </c>
      <c r="M127" s="164">
        <v>45687.0</v>
      </c>
      <c r="N127" s="164">
        <v>45688.0</v>
      </c>
      <c r="O127" s="127"/>
      <c r="P127" s="34"/>
      <c r="Q127" s="249"/>
      <c r="R127" s="249"/>
      <c r="S127" s="35">
        <f t="shared" si="4"/>
        <v>0</v>
      </c>
      <c r="T127" s="348">
        <v>1.0</v>
      </c>
      <c r="U127" s="350">
        <v>120.0</v>
      </c>
      <c r="V127" s="349">
        <v>1.0</v>
      </c>
      <c r="W127" s="350">
        <v>55.0</v>
      </c>
      <c r="X127" s="37"/>
      <c r="Y127" s="35">
        <f t="shared" si="2"/>
        <v>175</v>
      </c>
      <c r="Z127" s="39">
        <f t="shared" si="3"/>
        <v>175</v>
      </c>
      <c r="AA127" s="68"/>
    </row>
    <row r="128" ht="14.25" customHeight="1">
      <c r="A128" s="25">
        <v>110400.0</v>
      </c>
      <c r="B128" s="52">
        <v>110401.0</v>
      </c>
      <c r="C128" s="351" t="s">
        <v>1046</v>
      </c>
      <c r="D128" s="352" t="s">
        <v>1725</v>
      </c>
      <c r="E128" s="352" t="s">
        <v>1770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153" t="s">
        <v>2345</v>
      </c>
      <c r="M128" s="164">
        <v>45687.0</v>
      </c>
      <c r="N128" s="164">
        <v>45688.0</v>
      </c>
      <c r="O128" s="34"/>
      <c r="P128" s="34"/>
      <c r="Q128" s="34"/>
      <c r="R128" s="34"/>
      <c r="S128" s="35">
        <f t="shared" si="4"/>
        <v>0</v>
      </c>
      <c r="T128" s="354"/>
      <c r="U128" s="355"/>
      <c r="V128" s="352">
        <v>1.0</v>
      </c>
      <c r="W128" s="353">
        <v>55.0</v>
      </c>
      <c r="X128" s="37"/>
      <c r="Y128" s="35">
        <f t="shared" si="2"/>
        <v>55</v>
      </c>
      <c r="Z128" s="39">
        <f t="shared" si="3"/>
        <v>55</v>
      </c>
      <c r="AA128" s="68"/>
    </row>
    <row r="129" ht="14.25" customHeight="1">
      <c r="A129" s="25">
        <v>110400.0</v>
      </c>
      <c r="B129" s="52">
        <v>110401.0</v>
      </c>
      <c r="C129" s="348" t="s">
        <v>1469</v>
      </c>
      <c r="D129" s="349" t="s">
        <v>2016</v>
      </c>
      <c r="E129" s="349" t="s">
        <v>1823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153" t="s">
        <v>2345</v>
      </c>
      <c r="M129" s="164">
        <v>45687.0</v>
      </c>
      <c r="N129" s="164">
        <v>45688.0</v>
      </c>
      <c r="O129" s="34"/>
      <c r="P129" s="34"/>
      <c r="Q129" s="34"/>
      <c r="R129" s="34"/>
      <c r="S129" s="35">
        <f t="shared" si="4"/>
        <v>0</v>
      </c>
      <c r="T129" s="356"/>
      <c r="U129" s="357"/>
      <c r="V129" s="349">
        <v>1.0</v>
      </c>
      <c r="W129" s="350">
        <v>55.0</v>
      </c>
      <c r="X129" s="37"/>
      <c r="Y129" s="35">
        <f t="shared" si="2"/>
        <v>55</v>
      </c>
      <c r="Z129" s="39">
        <f t="shared" si="3"/>
        <v>55</v>
      </c>
      <c r="AA129" s="68"/>
    </row>
    <row r="130" ht="14.25" customHeight="1">
      <c r="A130" s="25">
        <v>110400.0</v>
      </c>
      <c r="B130" s="52">
        <v>110401.0</v>
      </c>
      <c r="C130" s="351" t="s">
        <v>1363</v>
      </c>
      <c r="D130" s="352" t="s">
        <v>2016</v>
      </c>
      <c r="E130" s="352" t="s">
        <v>1846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153" t="s">
        <v>2345</v>
      </c>
      <c r="M130" s="164">
        <v>45687.0</v>
      </c>
      <c r="N130" s="164">
        <v>45688.0</v>
      </c>
      <c r="O130" s="34"/>
      <c r="P130" s="34"/>
      <c r="Q130" s="87"/>
      <c r="R130" s="87"/>
      <c r="S130" s="35">
        <f t="shared" si="4"/>
        <v>0</v>
      </c>
      <c r="T130" s="354"/>
      <c r="U130" s="355"/>
      <c r="V130" s="352">
        <v>1.0</v>
      </c>
      <c r="W130" s="353">
        <v>55.0</v>
      </c>
      <c r="X130" s="37"/>
      <c r="Y130" s="35">
        <f t="shared" si="2"/>
        <v>55</v>
      </c>
      <c r="Z130" s="39">
        <f t="shared" si="3"/>
        <v>55</v>
      </c>
      <c r="AA130" s="68"/>
    </row>
    <row r="131" ht="14.25" customHeight="1">
      <c r="A131" s="25">
        <v>110400.0</v>
      </c>
      <c r="B131" s="52">
        <v>110401.0</v>
      </c>
      <c r="C131" s="348" t="s">
        <v>1427</v>
      </c>
      <c r="D131" s="349" t="s">
        <v>1810</v>
      </c>
      <c r="E131" s="349" t="s">
        <v>2154</v>
      </c>
      <c r="F131" s="28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153" t="s">
        <v>2345</v>
      </c>
      <c r="M131" s="164">
        <v>45687.0</v>
      </c>
      <c r="N131" s="164">
        <v>45688.0</v>
      </c>
      <c r="O131" s="34"/>
      <c r="P131" s="34"/>
      <c r="Q131" s="34"/>
      <c r="R131" s="34"/>
      <c r="S131" s="35">
        <f t="shared" si="4"/>
        <v>0</v>
      </c>
      <c r="T131" s="348">
        <v>1.0</v>
      </c>
      <c r="U131" s="350">
        <v>120.0</v>
      </c>
      <c r="V131" s="349">
        <v>1.0</v>
      </c>
      <c r="W131" s="350">
        <v>55.0</v>
      </c>
      <c r="X131" s="37"/>
      <c r="Y131" s="35">
        <f t="shared" si="2"/>
        <v>175</v>
      </c>
      <c r="Z131" s="39">
        <f t="shared" si="3"/>
        <v>175</v>
      </c>
      <c r="AA131" s="68"/>
    </row>
    <row r="132" ht="14.25" customHeight="1">
      <c r="A132" s="25">
        <v>110400.0</v>
      </c>
      <c r="B132" s="52">
        <v>110401.0</v>
      </c>
      <c r="C132" s="351" t="s">
        <v>558</v>
      </c>
      <c r="D132" s="352" t="s">
        <v>1810</v>
      </c>
      <c r="E132" s="352" t="s">
        <v>3413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153" t="s">
        <v>2345</v>
      </c>
      <c r="M132" s="164">
        <v>45687.0</v>
      </c>
      <c r="N132" s="164">
        <v>45688.0</v>
      </c>
      <c r="O132" s="34"/>
      <c r="P132" s="34"/>
      <c r="Q132" s="34"/>
      <c r="R132" s="34"/>
      <c r="S132" s="35">
        <f t="shared" si="4"/>
        <v>0</v>
      </c>
      <c r="T132" s="351">
        <v>1.0</v>
      </c>
      <c r="U132" s="353">
        <v>120.0</v>
      </c>
      <c r="V132" s="352">
        <v>1.0</v>
      </c>
      <c r="W132" s="353">
        <v>55.0</v>
      </c>
      <c r="X132" s="37"/>
      <c r="Y132" s="35">
        <f t="shared" si="2"/>
        <v>175</v>
      </c>
      <c r="Z132" s="39">
        <f t="shared" si="3"/>
        <v>175</v>
      </c>
      <c r="AA132" s="68"/>
    </row>
    <row r="133" ht="14.25" customHeight="1">
      <c r="A133" s="25">
        <v>110400.0</v>
      </c>
      <c r="B133" s="52">
        <v>110401.0</v>
      </c>
      <c r="C133" s="348" t="s">
        <v>1432</v>
      </c>
      <c r="D133" s="349" t="s">
        <v>1810</v>
      </c>
      <c r="E133" s="349" t="s">
        <v>2122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153" t="s">
        <v>2345</v>
      </c>
      <c r="M133" s="164">
        <v>45687.0</v>
      </c>
      <c r="N133" s="164">
        <v>45688.0</v>
      </c>
      <c r="O133" s="34"/>
      <c r="P133" s="34"/>
      <c r="Q133" s="34"/>
      <c r="R133" s="34"/>
      <c r="S133" s="35">
        <f t="shared" si="4"/>
        <v>0</v>
      </c>
      <c r="T133" s="348">
        <v>1.0</v>
      </c>
      <c r="U133" s="350">
        <v>120.0</v>
      </c>
      <c r="V133" s="349">
        <v>1.0</v>
      </c>
      <c r="W133" s="350">
        <v>55.0</v>
      </c>
      <c r="X133" s="37"/>
      <c r="Y133" s="35">
        <f t="shared" si="2"/>
        <v>175</v>
      </c>
      <c r="Z133" s="39">
        <f t="shared" si="3"/>
        <v>175</v>
      </c>
      <c r="AA133" s="68"/>
    </row>
    <row r="134" ht="14.25" customHeight="1">
      <c r="A134" s="25">
        <v>110400.0</v>
      </c>
      <c r="B134" s="52">
        <v>110401.0</v>
      </c>
      <c r="C134" s="351" t="s">
        <v>1048</v>
      </c>
      <c r="D134" s="352" t="s">
        <v>1810</v>
      </c>
      <c r="E134" s="352" t="s">
        <v>1935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153" t="s">
        <v>2345</v>
      </c>
      <c r="M134" s="164">
        <v>45687.0</v>
      </c>
      <c r="N134" s="164">
        <v>45688.0</v>
      </c>
      <c r="O134" s="34"/>
      <c r="P134" s="34"/>
      <c r="Q134" s="34"/>
      <c r="R134" s="34"/>
      <c r="S134" s="35">
        <f t="shared" si="4"/>
        <v>0</v>
      </c>
      <c r="T134" s="351">
        <v>1.0</v>
      </c>
      <c r="U134" s="353">
        <v>120.0</v>
      </c>
      <c r="V134" s="352">
        <v>1.0</v>
      </c>
      <c r="W134" s="353">
        <v>55.0</v>
      </c>
      <c r="X134" s="37"/>
      <c r="Y134" s="35">
        <f t="shared" si="2"/>
        <v>175</v>
      </c>
      <c r="Z134" s="39">
        <f t="shared" si="3"/>
        <v>175</v>
      </c>
      <c r="AA134" s="68"/>
    </row>
    <row r="135" ht="14.25" customHeight="1">
      <c r="A135" s="25">
        <v>110400.0</v>
      </c>
      <c r="B135" s="52">
        <v>110401.0</v>
      </c>
      <c r="C135" s="348" t="s">
        <v>1443</v>
      </c>
      <c r="D135" s="349" t="s">
        <v>1710</v>
      </c>
      <c r="E135" s="349" t="s">
        <v>1771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153" t="s">
        <v>2345</v>
      </c>
      <c r="M135" s="164">
        <v>45687.0</v>
      </c>
      <c r="N135" s="164">
        <v>45688.0</v>
      </c>
      <c r="O135" s="34"/>
      <c r="P135" s="34"/>
      <c r="Q135" s="34"/>
      <c r="R135" s="34"/>
      <c r="S135" s="35">
        <f t="shared" si="4"/>
        <v>0</v>
      </c>
      <c r="T135" s="356"/>
      <c r="U135" s="357"/>
      <c r="V135" s="349">
        <v>1.0</v>
      </c>
      <c r="W135" s="350">
        <v>55.0</v>
      </c>
      <c r="X135" s="37"/>
      <c r="Y135" s="35">
        <f t="shared" si="2"/>
        <v>55</v>
      </c>
      <c r="Z135" s="39">
        <f t="shared" si="3"/>
        <v>55</v>
      </c>
      <c r="AA135" s="68"/>
    </row>
    <row r="136" ht="14.25" customHeight="1">
      <c r="A136" s="25">
        <v>110400.0</v>
      </c>
      <c r="B136" s="52">
        <v>110401.0</v>
      </c>
      <c r="C136" s="351" t="s">
        <v>1445</v>
      </c>
      <c r="D136" s="352" t="s">
        <v>1710</v>
      </c>
      <c r="E136" s="352" t="s">
        <v>1791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153" t="s">
        <v>2345</v>
      </c>
      <c r="M136" s="164">
        <v>45687.0</v>
      </c>
      <c r="N136" s="164">
        <v>45688.0</v>
      </c>
      <c r="O136" s="34"/>
      <c r="P136" s="34"/>
      <c r="Q136" s="34"/>
      <c r="R136" s="34"/>
      <c r="S136" s="35">
        <f t="shared" si="4"/>
        <v>0</v>
      </c>
      <c r="T136" s="351">
        <v>1.0</v>
      </c>
      <c r="U136" s="353">
        <v>120.0</v>
      </c>
      <c r="V136" s="352">
        <v>1.0</v>
      </c>
      <c r="W136" s="353">
        <v>55.0</v>
      </c>
      <c r="X136" s="37"/>
      <c r="Y136" s="35">
        <f t="shared" si="2"/>
        <v>175</v>
      </c>
      <c r="Z136" s="39">
        <f t="shared" si="3"/>
        <v>175</v>
      </c>
      <c r="AA136" s="68"/>
    </row>
    <row r="137" ht="14.25" customHeight="1">
      <c r="A137" s="25">
        <v>110400.0</v>
      </c>
      <c r="B137" s="52">
        <v>110401.0</v>
      </c>
      <c r="C137" s="348" t="s">
        <v>1448</v>
      </c>
      <c r="D137" s="349" t="s">
        <v>1710</v>
      </c>
      <c r="E137" s="349" t="s">
        <v>1765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153" t="s">
        <v>2345</v>
      </c>
      <c r="M137" s="164">
        <v>45687.0</v>
      </c>
      <c r="N137" s="164">
        <v>45688.0</v>
      </c>
      <c r="O137" s="34"/>
      <c r="P137" s="34"/>
      <c r="Q137" s="34"/>
      <c r="R137" s="34"/>
      <c r="S137" s="35">
        <f t="shared" si="4"/>
        <v>0</v>
      </c>
      <c r="T137" s="348">
        <v>1.0</v>
      </c>
      <c r="U137" s="350">
        <v>120.0</v>
      </c>
      <c r="V137" s="349">
        <v>1.0</v>
      </c>
      <c r="W137" s="350">
        <v>55.0</v>
      </c>
      <c r="X137" s="37"/>
      <c r="Y137" s="35">
        <f t="shared" si="2"/>
        <v>175</v>
      </c>
      <c r="Z137" s="39">
        <f t="shared" si="3"/>
        <v>175</v>
      </c>
      <c r="AA137" s="68"/>
    </row>
    <row r="138" ht="14.25" customHeight="1">
      <c r="A138" s="25">
        <v>110400.0</v>
      </c>
      <c r="B138" s="52">
        <v>110401.0</v>
      </c>
      <c r="C138" s="351" t="s">
        <v>1041</v>
      </c>
      <c r="D138" s="352" t="s">
        <v>1710</v>
      </c>
      <c r="E138" s="352" t="s">
        <v>1856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153" t="s">
        <v>2345</v>
      </c>
      <c r="M138" s="164">
        <v>45687.0</v>
      </c>
      <c r="N138" s="164">
        <v>45688.0</v>
      </c>
      <c r="O138" s="34"/>
      <c r="P138" s="34"/>
      <c r="Q138" s="34"/>
      <c r="R138" s="34"/>
      <c r="S138" s="35">
        <f t="shared" si="4"/>
        <v>0</v>
      </c>
      <c r="T138" s="351">
        <v>1.0</v>
      </c>
      <c r="U138" s="353">
        <v>120.0</v>
      </c>
      <c r="V138" s="352">
        <v>1.0</v>
      </c>
      <c r="W138" s="353">
        <v>55.0</v>
      </c>
      <c r="X138" s="37"/>
      <c r="Y138" s="35">
        <f t="shared" si="2"/>
        <v>175</v>
      </c>
      <c r="Z138" s="39">
        <f t="shared" si="3"/>
        <v>175</v>
      </c>
      <c r="AA138" s="68"/>
    </row>
    <row r="139" ht="14.25" customHeight="1">
      <c r="A139" s="25">
        <v>110400.0</v>
      </c>
      <c r="B139" s="52">
        <v>110401.0</v>
      </c>
      <c r="C139" s="345" t="s">
        <v>992</v>
      </c>
      <c r="D139" s="346" t="s">
        <v>1725</v>
      </c>
      <c r="E139" s="346" t="s">
        <v>1730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153" t="s">
        <v>3414</v>
      </c>
      <c r="M139" s="164">
        <v>45685.0</v>
      </c>
      <c r="N139" s="164">
        <v>45688.0</v>
      </c>
      <c r="O139" s="34"/>
      <c r="P139" s="34"/>
      <c r="Q139" s="34"/>
      <c r="R139" s="34"/>
      <c r="S139" s="35">
        <f t="shared" si="4"/>
        <v>0</v>
      </c>
      <c r="T139" s="345">
        <v>3.0</v>
      </c>
      <c r="U139" s="347">
        <v>120.0</v>
      </c>
      <c r="V139" s="346">
        <v>1.0</v>
      </c>
      <c r="W139" s="347">
        <v>55.0</v>
      </c>
      <c r="X139" s="37"/>
      <c r="Y139" s="35">
        <f t="shared" si="2"/>
        <v>415</v>
      </c>
      <c r="Z139" s="39">
        <f t="shared" si="3"/>
        <v>415</v>
      </c>
      <c r="AA139" s="68"/>
    </row>
    <row r="140" ht="14.25" customHeight="1">
      <c r="A140" s="25">
        <v>110400.0</v>
      </c>
      <c r="B140" s="52">
        <v>110401.0</v>
      </c>
      <c r="C140" s="348" t="s">
        <v>1033</v>
      </c>
      <c r="D140" s="349" t="s">
        <v>1725</v>
      </c>
      <c r="E140" s="349" t="s">
        <v>1831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153" t="s">
        <v>3414</v>
      </c>
      <c r="M140" s="164">
        <v>45685.0</v>
      </c>
      <c r="N140" s="164">
        <v>45688.0</v>
      </c>
      <c r="O140" s="34"/>
      <c r="P140" s="34"/>
      <c r="Q140" s="34"/>
      <c r="R140" s="34"/>
      <c r="S140" s="35">
        <f t="shared" si="4"/>
        <v>0</v>
      </c>
      <c r="T140" s="348">
        <v>3.0</v>
      </c>
      <c r="U140" s="350">
        <v>120.0</v>
      </c>
      <c r="V140" s="349">
        <v>1.0</v>
      </c>
      <c r="W140" s="350">
        <v>55.0</v>
      </c>
      <c r="X140" s="37"/>
      <c r="Y140" s="35">
        <f t="shared" si="2"/>
        <v>415</v>
      </c>
      <c r="Z140" s="39">
        <f t="shared" si="3"/>
        <v>415</v>
      </c>
      <c r="AA140" s="68"/>
    </row>
    <row r="141" ht="14.25" customHeight="1">
      <c r="A141" s="25">
        <v>110400.0</v>
      </c>
      <c r="B141" s="52">
        <v>110401.0</v>
      </c>
      <c r="C141" s="351" t="s">
        <v>1410</v>
      </c>
      <c r="D141" s="352" t="s">
        <v>1725</v>
      </c>
      <c r="E141" s="352" t="s">
        <v>2056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153" t="s">
        <v>3414</v>
      </c>
      <c r="M141" s="164">
        <v>45685.0</v>
      </c>
      <c r="N141" s="164">
        <v>45688.0</v>
      </c>
      <c r="O141" s="34"/>
      <c r="P141" s="34"/>
      <c r="Q141" s="34"/>
      <c r="R141" s="34"/>
      <c r="S141" s="35">
        <f t="shared" si="4"/>
        <v>0</v>
      </c>
      <c r="T141" s="351">
        <v>3.0</v>
      </c>
      <c r="U141" s="353">
        <v>120.0</v>
      </c>
      <c r="V141" s="352">
        <v>1.0</v>
      </c>
      <c r="W141" s="353">
        <v>55.0</v>
      </c>
      <c r="X141" s="37"/>
      <c r="Y141" s="35">
        <f t="shared" si="2"/>
        <v>415</v>
      </c>
      <c r="Z141" s="39">
        <f t="shared" si="3"/>
        <v>415</v>
      </c>
      <c r="AA141" s="68"/>
    </row>
    <row r="142" ht="14.25" customHeight="1">
      <c r="A142" s="25">
        <v>110400.0</v>
      </c>
      <c r="B142" s="52">
        <v>110401.0</v>
      </c>
      <c r="C142" s="348" t="s">
        <v>792</v>
      </c>
      <c r="D142" s="349" t="s">
        <v>1810</v>
      </c>
      <c r="E142" s="349" t="s">
        <v>3274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153" t="s">
        <v>3414</v>
      </c>
      <c r="M142" s="164">
        <v>45685.0</v>
      </c>
      <c r="N142" s="164">
        <v>45688.0</v>
      </c>
      <c r="O142" s="34"/>
      <c r="P142" s="34"/>
      <c r="Q142" s="34"/>
      <c r="R142" s="34"/>
      <c r="S142" s="35">
        <f t="shared" si="4"/>
        <v>0</v>
      </c>
      <c r="T142" s="348">
        <v>3.0</v>
      </c>
      <c r="U142" s="350">
        <v>120.0</v>
      </c>
      <c r="V142" s="349">
        <v>1.0</v>
      </c>
      <c r="W142" s="350">
        <v>55.0</v>
      </c>
      <c r="X142" s="37"/>
      <c r="Y142" s="35">
        <f t="shared" si="2"/>
        <v>415</v>
      </c>
      <c r="Z142" s="39">
        <f t="shared" si="3"/>
        <v>415</v>
      </c>
      <c r="AA142" s="68"/>
    </row>
    <row r="143" ht="14.25" customHeight="1">
      <c r="A143" s="25">
        <v>110400.0</v>
      </c>
      <c r="B143" s="52">
        <v>110401.0</v>
      </c>
      <c r="C143" s="351" t="s">
        <v>1482</v>
      </c>
      <c r="D143" s="352" t="s">
        <v>1810</v>
      </c>
      <c r="E143" s="352" t="s">
        <v>1838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153" t="s">
        <v>3414</v>
      </c>
      <c r="M143" s="164">
        <v>45685.0</v>
      </c>
      <c r="N143" s="164">
        <v>45688.0</v>
      </c>
      <c r="O143" s="34"/>
      <c r="P143" s="34"/>
      <c r="Q143" s="34"/>
      <c r="R143" s="34"/>
      <c r="S143" s="35">
        <f t="shared" si="4"/>
        <v>0</v>
      </c>
      <c r="T143" s="351">
        <v>3.0</v>
      </c>
      <c r="U143" s="353">
        <v>120.0</v>
      </c>
      <c r="V143" s="352">
        <v>1.0</v>
      </c>
      <c r="W143" s="353">
        <v>55.0</v>
      </c>
      <c r="X143" s="37"/>
      <c r="Y143" s="35">
        <f t="shared" si="2"/>
        <v>415</v>
      </c>
      <c r="Z143" s="39">
        <f t="shared" si="3"/>
        <v>415</v>
      </c>
      <c r="AA143" s="68"/>
    </row>
    <row r="144" ht="14.25" customHeight="1">
      <c r="A144" s="25">
        <v>110400.0</v>
      </c>
      <c r="B144" s="52">
        <v>110401.0</v>
      </c>
      <c r="C144" s="348" t="s">
        <v>3326</v>
      </c>
      <c r="D144" s="349" t="s">
        <v>1810</v>
      </c>
      <c r="E144" s="349" t="s">
        <v>3415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153" t="s">
        <v>3414</v>
      </c>
      <c r="M144" s="164">
        <v>45685.0</v>
      </c>
      <c r="N144" s="164">
        <v>45688.0</v>
      </c>
      <c r="O144" s="34"/>
      <c r="P144" s="34"/>
      <c r="Q144" s="34"/>
      <c r="R144" s="34"/>
      <c r="S144" s="35">
        <f t="shared" si="4"/>
        <v>0</v>
      </c>
      <c r="T144" s="348">
        <v>1.0</v>
      </c>
      <c r="U144" s="350">
        <v>120.0</v>
      </c>
      <c r="V144" s="349">
        <v>1.0</v>
      </c>
      <c r="W144" s="350">
        <v>55.0</v>
      </c>
      <c r="X144" s="37"/>
      <c r="Y144" s="35">
        <f t="shared" si="2"/>
        <v>175</v>
      </c>
      <c r="Z144" s="39">
        <f t="shared" si="3"/>
        <v>175</v>
      </c>
      <c r="AA144" s="68"/>
    </row>
    <row r="145" ht="14.25" customHeight="1">
      <c r="A145" s="25">
        <v>110400.0</v>
      </c>
      <c r="B145" s="52">
        <v>110401.0</v>
      </c>
      <c r="C145" s="351" t="s">
        <v>1021</v>
      </c>
      <c r="D145" s="352" t="s">
        <v>1707</v>
      </c>
      <c r="E145" s="352" t="s">
        <v>1878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153" t="s">
        <v>3414</v>
      </c>
      <c r="M145" s="164">
        <v>45685.0</v>
      </c>
      <c r="N145" s="164">
        <v>45688.0</v>
      </c>
      <c r="O145" s="34"/>
      <c r="P145" s="34"/>
      <c r="Q145" s="34"/>
      <c r="R145" s="34"/>
      <c r="S145" s="35">
        <f t="shared" si="4"/>
        <v>0</v>
      </c>
      <c r="T145" s="351">
        <v>3.0</v>
      </c>
      <c r="U145" s="353">
        <v>170.12</v>
      </c>
      <c r="V145" s="352">
        <v>1.0</v>
      </c>
      <c r="W145" s="353">
        <v>57.0</v>
      </c>
      <c r="X145" s="37"/>
      <c r="Y145" s="35">
        <f t="shared" si="2"/>
        <v>567.36</v>
      </c>
      <c r="Z145" s="39">
        <f t="shared" si="3"/>
        <v>567.36</v>
      </c>
      <c r="AA145" s="68"/>
    </row>
    <row r="146" ht="14.25" customHeight="1">
      <c r="A146" s="25">
        <v>110400.0</v>
      </c>
      <c r="B146" s="52">
        <v>110401.0</v>
      </c>
      <c r="C146" s="348" t="s">
        <v>536</v>
      </c>
      <c r="D146" s="349" t="s">
        <v>1810</v>
      </c>
      <c r="E146" s="349" t="s">
        <v>478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153" t="s">
        <v>3414</v>
      </c>
      <c r="M146" s="164">
        <v>45685.0</v>
      </c>
      <c r="N146" s="164">
        <v>45688.0</v>
      </c>
      <c r="O146" s="34"/>
      <c r="P146" s="34"/>
      <c r="Q146" s="34"/>
      <c r="R146" s="34"/>
      <c r="S146" s="35">
        <f t="shared" si="4"/>
        <v>0</v>
      </c>
      <c r="T146" s="348">
        <v>3.0</v>
      </c>
      <c r="U146" s="350">
        <v>120.0</v>
      </c>
      <c r="V146" s="349">
        <v>1.0</v>
      </c>
      <c r="W146" s="350">
        <v>55.0</v>
      </c>
      <c r="X146" s="37"/>
      <c r="Y146" s="35">
        <f t="shared" si="2"/>
        <v>415</v>
      </c>
      <c r="Z146" s="39">
        <f t="shared" si="3"/>
        <v>415</v>
      </c>
      <c r="AA146" s="68"/>
    </row>
    <row r="147" ht="14.25" customHeight="1">
      <c r="A147" s="25">
        <v>110400.0</v>
      </c>
      <c r="B147" s="52">
        <v>110401.0</v>
      </c>
      <c r="C147" s="351" t="s">
        <v>342</v>
      </c>
      <c r="D147" s="352" t="s">
        <v>1810</v>
      </c>
      <c r="E147" s="352" t="s">
        <v>1881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153" t="s">
        <v>3414</v>
      </c>
      <c r="M147" s="164">
        <v>45685.0</v>
      </c>
      <c r="N147" s="164">
        <v>45688.0</v>
      </c>
      <c r="O147" s="34"/>
      <c r="P147" s="34"/>
      <c r="Q147" s="34"/>
      <c r="R147" s="34"/>
      <c r="S147" s="35">
        <f t="shared" si="4"/>
        <v>0</v>
      </c>
      <c r="T147" s="351">
        <v>3.0</v>
      </c>
      <c r="U147" s="353">
        <v>120.0</v>
      </c>
      <c r="V147" s="352">
        <v>1.0</v>
      </c>
      <c r="W147" s="353">
        <v>55.0</v>
      </c>
      <c r="X147" s="37"/>
      <c r="Y147" s="35">
        <f t="shared" si="2"/>
        <v>415</v>
      </c>
      <c r="Z147" s="39">
        <f t="shared" si="3"/>
        <v>415</v>
      </c>
      <c r="AA147" s="68"/>
    </row>
    <row r="148" ht="14.25" customHeight="1">
      <c r="A148" s="25">
        <v>110400.0</v>
      </c>
      <c r="B148" s="52">
        <v>110401.0</v>
      </c>
      <c r="C148" s="348" t="s">
        <v>3416</v>
      </c>
      <c r="D148" s="349" t="s">
        <v>1810</v>
      </c>
      <c r="E148" s="349" t="s">
        <v>2053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153" t="s">
        <v>3414</v>
      </c>
      <c r="M148" s="164">
        <v>45685.0</v>
      </c>
      <c r="N148" s="164">
        <v>45688.0</v>
      </c>
      <c r="O148" s="34"/>
      <c r="P148" s="34"/>
      <c r="Q148" s="34"/>
      <c r="R148" s="34"/>
      <c r="S148" s="35">
        <f t="shared" si="4"/>
        <v>0</v>
      </c>
      <c r="T148" s="348">
        <v>3.0</v>
      </c>
      <c r="U148" s="350">
        <v>120.0</v>
      </c>
      <c r="V148" s="349">
        <v>1.0</v>
      </c>
      <c r="W148" s="350">
        <v>55.0</v>
      </c>
      <c r="X148" s="37"/>
      <c r="Y148" s="35">
        <f t="shared" si="2"/>
        <v>415</v>
      </c>
      <c r="Z148" s="39">
        <f t="shared" si="3"/>
        <v>415</v>
      </c>
      <c r="AA148" s="68"/>
    </row>
    <row r="149" ht="14.25" customHeight="1">
      <c r="A149" s="25">
        <v>110400.0</v>
      </c>
      <c r="B149" s="52">
        <v>110401.0</v>
      </c>
      <c r="C149" s="351" t="s">
        <v>1001</v>
      </c>
      <c r="D149" s="352" t="s">
        <v>2023</v>
      </c>
      <c r="E149" s="352" t="s">
        <v>1937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153" t="s">
        <v>3414</v>
      </c>
      <c r="M149" s="164">
        <v>45685.0</v>
      </c>
      <c r="N149" s="164">
        <v>45688.0</v>
      </c>
      <c r="O149" s="34"/>
      <c r="P149" s="34"/>
      <c r="Q149" s="34"/>
      <c r="R149" s="34"/>
      <c r="S149" s="35">
        <f t="shared" si="4"/>
        <v>0</v>
      </c>
      <c r="T149" s="351">
        <v>3.0</v>
      </c>
      <c r="U149" s="353">
        <v>120.0</v>
      </c>
      <c r="V149" s="352">
        <v>1.0</v>
      </c>
      <c r="W149" s="353">
        <v>55.0</v>
      </c>
      <c r="X149" s="37"/>
      <c r="Y149" s="35">
        <f t="shared" si="2"/>
        <v>415</v>
      </c>
      <c r="Z149" s="39">
        <f t="shared" si="3"/>
        <v>415</v>
      </c>
      <c r="AA149" s="68"/>
    </row>
    <row r="150" ht="14.25" customHeight="1">
      <c r="A150" s="25">
        <v>110400.0</v>
      </c>
      <c r="B150" s="52">
        <v>110401.0</v>
      </c>
      <c r="C150" s="348" t="s">
        <v>281</v>
      </c>
      <c r="D150" s="349" t="s">
        <v>1710</v>
      </c>
      <c r="E150" s="349" t="s">
        <v>1741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153" t="s">
        <v>3414</v>
      </c>
      <c r="M150" s="164">
        <v>45685.0</v>
      </c>
      <c r="N150" s="164">
        <v>45688.0</v>
      </c>
      <c r="O150" s="34"/>
      <c r="P150" s="34"/>
      <c r="Q150" s="34"/>
      <c r="R150" s="34"/>
      <c r="S150" s="35">
        <f t="shared" si="4"/>
        <v>0</v>
      </c>
      <c r="T150" s="348">
        <v>3.0</v>
      </c>
      <c r="U150" s="350">
        <v>120.0</v>
      </c>
      <c r="V150" s="349">
        <v>1.0</v>
      </c>
      <c r="W150" s="350">
        <v>55.0</v>
      </c>
      <c r="X150" s="37"/>
      <c r="Y150" s="35">
        <f t="shared" si="2"/>
        <v>415</v>
      </c>
      <c r="Z150" s="39">
        <f t="shared" si="3"/>
        <v>415</v>
      </c>
      <c r="AA150" s="68"/>
    </row>
    <row r="151" ht="14.25" customHeight="1">
      <c r="A151" s="25">
        <v>110400.0</v>
      </c>
      <c r="B151" s="52">
        <v>110401.0</v>
      </c>
      <c r="C151" s="351" t="s">
        <v>1440</v>
      </c>
      <c r="D151" s="352" t="s">
        <v>1710</v>
      </c>
      <c r="E151" s="352" t="s">
        <v>1734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153" t="s">
        <v>3414</v>
      </c>
      <c r="M151" s="164">
        <v>45685.0</v>
      </c>
      <c r="N151" s="164">
        <v>45688.0</v>
      </c>
      <c r="O151" s="34"/>
      <c r="P151" s="34"/>
      <c r="Q151" s="34"/>
      <c r="R151" s="34"/>
      <c r="S151" s="35">
        <f t="shared" si="4"/>
        <v>0</v>
      </c>
      <c r="T151" s="351">
        <v>3.0</v>
      </c>
      <c r="U151" s="353">
        <v>120.0</v>
      </c>
      <c r="V151" s="352">
        <v>1.0</v>
      </c>
      <c r="W151" s="353">
        <v>55.0</v>
      </c>
      <c r="X151" s="37"/>
      <c r="Y151" s="35">
        <f t="shared" si="2"/>
        <v>415</v>
      </c>
      <c r="Z151" s="39">
        <f t="shared" si="3"/>
        <v>415</v>
      </c>
      <c r="AA151" s="68"/>
    </row>
    <row r="152" ht="14.25" customHeight="1">
      <c r="A152" s="25">
        <v>110400.0</v>
      </c>
      <c r="B152" s="52">
        <v>110401.0</v>
      </c>
      <c r="C152" s="348" t="s">
        <v>538</v>
      </c>
      <c r="D152" s="349" t="s">
        <v>3407</v>
      </c>
      <c r="E152" s="349" t="s">
        <v>1739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153" t="s">
        <v>3414</v>
      </c>
      <c r="M152" s="164">
        <v>45685.0</v>
      </c>
      <c r="N152" s="164">
        <v>45688.0</v>
      </c>
      <c r="O152" s="34"/>
      <c r="P152" s="34"/>
      <c r="Q152" s="34"/>
      <c r="R152" s="34"/>
      <c r="S152" s="35">
        <f t="shared" si="4"/>
        <v>0</v>
      </c>
      <c r="T152" s="348">
        <v>3.0</v>
      </c>
      <c r="U152" s="350">
        <v>120.0</v>
      </c>
      <c r="V152" s="349">
        <v>1.0</v>
      </c>
      <c r="W152" s="350">
        <v>55.0</v>
      </c>
      <c r="X152" s="37"/>
      <c r="Y152" s="35">
        <f t="shared" si="2"/>
        <v>415</v>
      </c>
      <c r="Z152" s="39">
        <f t="shared" si="3"/>
        <v>415</v>
      </c>
      <c r="AA152" s="68"/>
    </row>
    <row r="153" ht="14.25" customHeight="1">
      <c r="A153" s="25">
        <v>110400.0</v>
      </c>
      <c r="B153" s="52">
        <v>110401.0</v>
      </c>
      <c r="C153" s="351" t="s">
        <v>3417</v>
      </c>
      <c r="D153" s="352" t="s">
        <v>2015</v>
      </c>
      <c r="E153" s="352" t="s">
        <v>3418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153" t="s">
        <v>3414</v>
      </c>
      <c r="M153" s="164">
        <v>45685.0</v>
      </c>
      <c r="N153" s="164">
        <v>45688.0</v>
      </c>
      <c r="O153" s="34"/>
      <c r="P153" s="34"/>
      <c r="Q153" s="34"/>
      <c r="R153" s="34"/>
      <c r="S153" s="35">
        <f t="shared" si="4"/>
        <v>0</v>
      </c>
      <c r="T153" s="351">
        <v>3.0</v>
      </c>
      <c r="U153" s="353">
        <v>120.0</v>
      </c>
      <c r="V153" s="352">
        <v>1.0</v>
      </c>
      <c r="W153" s="353">
        <v>55.0</v>
      </c>
      <c r="X153" s="37"/>
      <c r="Y153" s="35">
        <f t="shared" si="2"/>
        <v>415</v>
      </c>
      <c r="Z153" s="39">
        <f t="shared" si="3"/>
        <v>415</v>
      </c>
      <c r="AA153" s="68"/>
    </row>
    <row r="154" ht="14.25" customHeight="1">
      <c r="A154" s="25">
        <v>110400.0</v>
      </c>
      <c r="B154" s="52">
        <v>110401.0</v>
      </c>
      <c r="C154" s="348" t="s">
        <v>1403</v>
      </c>
      <c r="D154" s="349" t="s">
        <v>1725</v>
      </c>
      <c r="E154" s="349" t="s">
        <v>1939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153" t="s">
        <v>3414</v>
      </c>
      <c r="M154" s="164">
        <v>45685.0</v>
      </c>
      <c r="N154" s="164">
        <v>45688.0</v>
      </c>
      <c r="O154" s="34"/>
      <c r="P154" s="34"/>
      <c r="Q154" s="34"/>
      <c r="R154" s="34"/>
      <c r="S154" s="35">
        <f t="shared" si="4"/>
        <v>0</v>
      </c>
      <c r="T154" s="348">
        <v>3.0</v>
      </c>
      <c r="U154" s="350">
        <v>120.0</v>
      </c>
      <c r="V154" s="349">
        <v>1.0</v>
      </c>
      <c r="W154" s="350">
        <v>55.0</v>
      </c>
      <c r="X154" s="37"/>
      <c r="Y154" s="35">
        <f t="shared" si="2"/>
        <v>415</v>
      </c>
      <c r="Z154" s="39">
        <f t="shared" si="3"/>
        <v>415</v>
      </c>
      <c r="AA154" s="68"/>
    </row>
    <row r="155" ht="14.25" customHeight="1">
      <c r="A155" s="25">
        <v>110400.0</v>
      </c>
      <c r="B155" s="52">
        <v>110401.0</v>
      </c>
      <c r="C155" s="345" t="s">
        <v>205</v>
      </c>
      <c r="D155" s="346" t="s">
        <v>1725</v>
      </c>
      <c r="E155" s="346" t="s">
        <v>2068</v>
      </c>
      <c r="F155" s="28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153" t="s">
        <v>3419</v>
      </c>
      <c r="M155" s="164">
        <v>45685.0</v>
      </c>
      <c r="N155" s="164">
        <v>45688.0</v>
      </c>
      <c r="O155" s="34"/>
      <c r="P155" s="34"/>
      <c r="Q155" s="34"/>
      <c r="R155" s="34"/>
      <c r="S155" s="35">
        <f t="shared" si="4"/>
        <v>0</v>
      </c>
      <c r="T155" s="345">
        <v>3.0</v>
      </c>
      <c r="U155" s="347">
        <v>120.0</v>
      </c>
      <c r="V155" s="346">
        <v>1.0</v>
      </c>
      <c r="W155" s="347">
        <v>55.0</v>
      </c>
      <c r="X155" s="37"/>
      <c r="Y155" s="35">
        <f t="shared" si="2"/>
        <v>415</v>
      </c>
      <c r="Z155" s="39">
        <f t="shared" si="3"/>
        <v>415</v>
      </c>
      <c r="AA155" s="68"/>
    </row>
    <row r="156" ht="14.25" customHeight="1">
      <c r="A156" s="25">
        <v>110400.0</v>
      </c>
      <c r="B156" s="52">
        <v>110401.0</v>
      </c>
      <c r="C156" s="348" t="s">
        <v>1420</v>
      </c>
      <c r="D156" s="349" t="s">
        <v>1810</v>
      </c>
      <c r="E156" s="349" t="s">
        <v>2070</v>
      </c>
      <c r="F156" s="28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153" t="s">
        <v>3419</v>
      </c>
      <c r="M156" s="164">
        <v>45685.0</v>
      </c>
      <c r="N156" s="164">
        <v>45688.0</v>
      </c>
      <c r="O156" s="34"/>
      <c r="P156" s="34"/>
      <c r="Q156" s="34"/>
      <c r="R156" s="34"/>
      <c r="S156" s="35">
        <f t="shared" si="4"/>
        <v>0</v>
      </c>
      <c r="T156" s="348">
        <v>3.0</v>
      </c>
      <c r="U156" s="350">
        <v>120.0</v>
      </c>
      <c r="V156" s="349">
        <v>1.0</v>
      </c>
      <c r="W156" s="350">
        <v>55.0</v>
      </c>
      <c r="X156" s="37"/>
      <c r="Y156" s="35">
        <f t="shared" si="2"/>
        <v>415</v>
      </c>
      <c r="Z156" s="39">
        <f t="shared" si="3"/>
        <v>415</v>
      </c>
      <c r="AA156" s="68"/>
    </row>
    <row r="157" ht="14.25" customHeight="1">
      <c r="A157" s="25">
        <v>110400.0</v>
      </c>
      <c r="B157" s="52">
        <v>110401.0</v>
      </c>
      <c r="C157" s="351" t="s">
        <v>1438</v>
      </c>
      <c r="D157" s="352" t="s">
        <v>1710</v>
      </c>
      <c r="E157" s="352" t="s">
        <v>2204</v>
      </c>
      <c r="F157" s="28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153" t="s">
        <v>3419</v>
      </c>
      <c r="M157" s="164">
        <v>45685.0</v>
      </c>
      <c r="N157" s="164">
        <v>45688.0</v>
      </c>
      <c r="O157" s="34"/>
      <c r="P157" s="34"/>
      <c r="Q157" s="34"/>
      <c r="R157" s="34"/>
      <c r="S157" s="35">
        <f t="shared" si="4"/>
        <v>0</v>
      </c>
      <c r="T157" s="351">
        <v>4.0</v>
      </c>
      <c r="U157" s="353">
        <v>120.0</v>
      </c>
      <c r="V157" s="352">
        <v>1.0</v>
      </c>
      <c r="W157" s="353">
        <v>55.0</v>
      </c>
      <c r="X157" s="37"/>
      <c r="Y157" s="35">
        <f t="shared" si="2"/>
        <v>535</v>
      </c>
      <c r="Z157" s="39">
        <f t="shared" si="3"/>
        <v>535</v>
      </c>
      <c r="AA157" s="68"/>
    </row>
    <row r="158" ht="14.25" customHeight="1">
      <c r="A158" s="25">
        <v>110400.0</v>
      </c>
      <c r="B158" s="52">
        <v>110401.0</v>
      </c>
      <c r="C158" s="348" t="s">
        <v>793</v>
      </c>
      <c r="D158" s="349" t="s">
        <v>1710</v>
      </c>
      <c r="E158" s="349" t="s">
        <v>2088</v>
      </c>
      <c r="F158" s="28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153" t="s">
        <v>3419</v>
      </c>
      <c r="M158" s="164">
        <v>45685.0</v>
      </c>
      <c r="N158" s="164">
        <v>45688.0</v>
      </c>
      <c r="O158" s="34"/>
      <c r="P158" s="34"/>
      <c r="Q158" s="34"/>
      <c r="R158" s="34"/>
      <c r="S158" s="35">
        <f t="shared" si="4"/>
        <v>0</v>
      </c>
      <c r="T158" s="348">
        <v>4.0</v>
      </c>
      <c r="U158" s="350">
        <v>120.0</v>
      </c>
      <c r="V158" s="349">
        <v>1.0</v>
      </c>
      <c r="W158" s="350">
        <v>55.0</v>
      </c>
      <c r="X158" s="37"/>
      <c r="Y158" s="35">
        <f t="shared" si="2"/>
        <v>535</v>
      </c>
      <c r="Z158" s="39">
        <f t="shared" si="3"/>
        <v>535</v>
      </c>
      <c r="AA158" s="68"/>
    </row>
    <row r="159" ht="14.25" customHeight="1">
      <c r="A159" s="25">
        <v>110400.0</v>
      </c>
      <c r="B159" s="52">
        <v>110401.0</v>
      </c>
      <c r="C159" s="351" t="s">
        <v>1393</v>
      </c>
      <c r="D159" s="352" t="s">
        <v>3420</v>
      </c>
      <c r="E159" s="352" t="s">
        <v>2054</v>
      </c>
      <c r="F159" s="28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153" t="s">
        <v>3419</v>
      </c>
      <c r="M159" s="164">
        <v>45685.0</v>
      </c>
      <c r="N159" s="164">
        <v>45688.0</v>
      </c>
      <c r="O159" s="34"/>
      <c r="P159" s="34"/>
      <c r="Q159" s="34"/>
      <c r="R159" s="34"/>
      <c r="S159" s="35">
        <f t="shared" si="4"/>
        <v>0</v>
      </c>
      <c r="T159" s="351">
        <v>4.0</v>
      </c>
      <c r="U159" s="353">
        <v>170.12</v>
      </c>
      <c r="V159" s="352">
        <v>1.0</v>
      </c>
      <c r="W159" s="353">
        <v>57.0</v>
      </c>
      <c r="X159" s="37"/>
      <c r="Y159" s="35">
        <f t="shared" si="2"/>
        <v>737.48</v>
      </c>
      <c r="Z159" s="39">
        <f t="shared" si="3"/>
        <v>737.48</v>
      </c>
      <c r="AA159" s="68"/>
    </row>
    <row r="160" ht="14.25" customHeight="1">
      <c r="A160" s="25">
        <v>110400.0</v>
      </c>
      <c r="B160" s="52">
        <v>110401.0</v>
      </c>
      <c r="C160" s="348" t="s">
        <v>1385</v>
      </c>
      <c r="D160" s="349" t="s">
        <v>2021</v>
      </c>
      <c r="E160" s="349" t="s">
        <v>1743</v>
      </c>
      <c r="F160" s="28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153" t="s">
        <v>3419</v>
      </c>
      <c r="M160" s="164">
        <v>45685.0</v>
      </c>
      <c r="N160" s="164">
        <v>45688.0</v>
      </c>
      <c r="O160" s="34"/>
      <c r="P160" s="34"/>
      <c r="Q160" s="34"/>
      <c r="R160" s="34"/>
      <c r="S160" s="35">
        <f t="shared" si="4"/>
        <v>0</v>
      </c>
      <c r="T160" s="348">
        <v>3.0</v>
      </c>
      <c r="U160" s="350">
        <v>170.12</v>
      </c>
      <c r="V160" s="349">
        <v>1.0</v>
      </c>
      <c r="W160" s="350">
        <v>57.0</v>
      </c>
      <c r="X160" s="37"/>
      <c r="Y160" s="35">
        <f t="shared" si="2"/>
        <v>567.36</v>
      </c>
      <c r="Z160" s="39">
        <f t="shared" si="3"/>
        <v>567.36</v>
      </c>
      <c r="AA160" s="68"/>
    </row>
    <row r="161" ht="14.25" customHeight="1">
      <c r="A161" s="25">
        <v>110400.0</v>
      </c>
      <c r="B161" s="52">
        <v>110401.0</v>
      </c>
      <c r="C161" s="105" t="s">
        <v>1047</v>
      </c>
      <c r="D161" s="51" t="s">
        <v>3421</v>
      </c>
      <c r="E161" s="27" t="s">
        <v>1768</v>
      </c>
      <c r="F161" s="28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153" t="s">
        <v>3422</v>
      </c>
      <c r="M161" s="164">
        <v>45695.0</v>
      </c>
      <c r="N161" s="164">
        <v>45695.0</v>
      </c>
      <c r="O161" s="34"/>
      <c r="P161" s="34"/>
      <c r="Q161" s="34"/>
      <c r="R161" s="34"/>
      <c r="S161" s="35">
        <f t="shared" si="4"/>
        <v>0</v>
      </c>
      <c r="T161" s="51">
        <v>0.0</v>
      </c>
      <c r="U161" s="37">
        <v>120.0</v>
      </c>
      <c r="V161" s="330">
        <v>1.0</v>
      </c>
      <c r="W161" s="37">
        <v>55.0</v>
      </c>
      <c r="X161" s="37"/>
      <c r="Y161" s="35">
        <f t="shared" si="2"/>
        <v>55</v>
      </c>
      <c r="Z161" s="39">
        <f t="shared" si="3"/>
        <v>55</v>
      </c>
      <c r="AA161" s="68"/>
    </row>
    <row r="162" ht="14.25" customHeight="1">
      <c r="A162" s="25">
        <v>110400.0</v>
      </c>
      <c r="B162" s="52">
        <v>110401.0</v>
      </c>
      <c r="C162" s="105" t="s">
        <v>3374</v>
      </c>
      <c r="D162" s="105" t="s">
        <v>3421</v>
      </c>
      <c r="E162" s="105" t="s">
        <v>1704</v>
      </c>
      <c r="F162" s="28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153" t="s">
        <v>50</v>
      </c>
      <c r="M162" s="164">
        <v>45715.0</v>
      </c>
      <c r="N162" s="164">
        <v>45715.0</v>
      </c>
      <c r="O162" s="34"/>
      <c r="P162" s="34"/>
      <c r="Q162" s="34"/>
      <c r="R162" s="34"/>
      <c r="S162" s="35">
        <f t="shared" si="4"/>
        <v>0</v>
      </c>
      <c r="T162" s="51">
        <v>0.0</v>
      </c>
      <c r="U162" s="37">
        <v>120.0</v>
      </c>
      <c r="V162" s="330">
        <v>1.0</v>
      </c>
      <c r="W162" s="37">
        <v>55.0</v>
      </c>
      <c r="X162" s="37"/>
      <c r="Y162" s="35">
        <f t="shared" si="2"/>
        <v>55</v>
      </c>
      <c r="Z162" s="39">
        <f t="shared" si="3"/>
        <v>55</v>
      </c>
      <c r="AA162" s="68"/>
    </row>
    <row r="163" ht="14.25" customHeight="1">
      <c r="A163" s="25">
        <v>110400.0</v>
      </c>
      <c r="B163" s="52">
        <v>110401.0</v>
      </c>
      <c r="C163" s="345" t="s">
        <v>308</v>
      </c>
      <c r="D163" s="346" t="s">
        <v>1710</v>
      </c>
      <c r="E163" s="346" t="s">
        <v>1713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153" t="s">
        <v>50</v>
      </c>
      <c r="M163" s="164">
        <v>45698.0</v>
      </c>
      <c r="N163" s="164">
        <v>45698.0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32">
        <v>1.0</v>
      </c>
      <c r="W163" s="37">
        <v>55.0</v>
      </c>
      <c r="X163" s="37"/>
      <c r="Y163" s="35">
        <f t="shared" si="2"/>
        <v>55</v>
      </c>
      <c r="Z163" s="39">
        <f t="shared" si="3"/>
        <v>55</v>
      </c>
      <c r="AA163" s="68"/>
    </row>
    <row r="164" ht="14.25" customHeight="1">
      <c r="A164" s="25">
        <v>110400.0</v>
      </c>
      <c r="B164" s="52">
        <v>110401.0</v>
      </c>
      <c r="C164" s="348" t="s">
        <v>749</v>
      </c>
      <c r="D164" s="349" t="s">
        <v>3423</v>
      </c>
      <c r="E164" s="349" t="s">
        <v>1722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153" t="s">
        <v>50</v>
      </c>
      <c r="M164" s="164">
        <v>45698.0</v>
      </c>
      <c r="N164" s="164">
        <v>45698.0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32">
        <v>1.0</v>
      </c>
      <c r="W164" s="37">
        <v>57.0</v>
      </c>
      <c r="X164" s="37"/>
      <c r="Y164" s="35">
        <f t="shared" si="2"/>
        <v>57</v>
      </c>
      <c r="Z164" s="39">
        <f t="shared" si="3"/>
        <v>57</v>
      </c>
      <c r="AA164" s="68"/>
    </row>
    <row r="165" ht="14.25" customHeight="1">
      <c r="A165" s="25">
        <v>110400.0</v>
      </c>
      <c r="B165" s="52">
        <v>110401.0</v>
      </c>
      <c r="C165" s="56" t="s">
        <v>3424</v>
      </c>
      <c r="D165" s="325" t="s">
        <v>2427</v>
      </c>
      <c r="E165" s="238" t="s">
        <v>1801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153" t="s">
        <v>3414</v>
      </c>
      <c r="M165" s="164">
        <v>45685.0</v>
      </c>
      <c r="N165" s="164">
        <v>45686.0</v>
      </c>
      <c r="O165" s="34"/>
      <c r="P165" s="34"/>
      <c r="Q165" s="34"/>
      <c r="R165" s="34"/>
      <c r="S165" s="35">
        <f t="shared" si="4"/>
        <v>0</v>
      </c>
      <c r="T165" s="32">
        <v>1.0</v>
      </c>
      <c r="U165" s="37">
        <v>170.12</v>
      </c>
      <c r="V165" s="32">
        <v>1.0</v>
      </c>
      <c r="W165" s="37">
        <v>57.0</v>
      </c>
      <c r="X165" s="37"/>
      <c r="Y165" s="35">
        <f t="shared" si="2"/>
        <v>227.12</v>
      </c>
      <c r="Z165" s="39">
        <f t="shared" si="3"/>
        <v>227.12</v>
      </c>
      <c r="AA165" s="68"/>
    </row>
    <row r="166" ht="14.25" customHeight="1">
      <c r="A166" s="25">
        <v>110400.0</v>
      </c>
      <c r="B166" s="52">
        <v>110401.0</v>
      </c>
      <c r="C166" s="56" t="s">
        <v>3425</v>
      </c>
      <c r="D166" s="325" t="s">
        <v>1712</v>
      </c>
      <c r="E166" s="139" t="s">
        <v>3426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153" t="s">
        <v>3427</v>
      </c>
      <c r="M166" s="164">
        <v>45687.0</v>
      </c>
      <c r="N166" s="164">
        <v>45689.0</v>
      </c>
      <c r="O166" s="34"/>
      <c r="P166" s="34"/>
      <c r="Q166" s="34"/>
      <c r="R166" s="34"/>
      <c r="S166" s="35">
        <f t="shared" si="4"/>
        <v>0</v>
      </c>
      <c r="T166" s="32">
        <v>1.0</v>
      </c>
      <c r="U166" s="37">
        <v>120.0</v>
      </c>
      <c r="V166" s="32">
        <v>2.0</v>
      </c>
      <c r="W166" s="37">
        <v>55.0</v>
      </c>
      <c r="X166" s="37"/>
      <c r="Y166" s="35">
        <f t="shared" si="2"/>
        <v>230</v>
      </c>
      <c r="Z166" s="39">
        <f t="shared" si="3"/>
        <v>230</v>
      </c>
      <c r="AA166" s="68"/>
    </row>
    <row r="167" ht="14.25" customHeight="1">
      <c r="A167" s="25">
        <v>110400.0</v>
      </c>
      <c r="B167" s="52">
        <v>110401.0</v>
      </c>
      <c r="C167" s="56" t="s">
        <v>3424</v>
      </c>
      <c r="D167" s="325" t="s">
        <v>2427</v>
      </c>
      <c r="E167" s="238" t="s">
        <v>1801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153" t="s">
        <v>50</v>
      </c>
      <c r="M167" s="164">
        <v>45698.0</v>
      </c>
      <c r="N167" s="164">
        <v>45698.0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32">
        <v>1.0</v>
      </c>
      <c r="W167" s="37">
        <v>57.0</v>
      </c>
      <c r="X167" s="37"/>
      <c r="Y167" s="35">
        <f t="shared" si="2"/>
        <v>57</v>
      </c>
      <c r="Z167" s="39">
        <f t="shared" si="3"/>
        <v>57</v>
      </c>
      <c r="AA167" s="68"/>
    </row>
    <row r="168" ht="14.25" customHeight="1">
      <c r="A168" s="25">
        <v>110400.0</v>
      </c>
      <c r="B168" s="52">
        <v>110401.0</v>
      </c>
      <c r="C168" s="56" t="s">
        <v>3424</v>
      </c>
      <c r="D168" s="325" t="s">
        <v>2427</v>
      </c>
      <c r="E168" s="238" t="s">
        <v>1801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153" t="s">
        <v>50</v>
      </c>
      <c r="M168" s="164">
        <v>45692.0</v>
      </c>
      <c r="N168" s="164">
        <v>45692.0</v>
      </c>
      <c r="O168" s="34"/>
      <c r="P168" s="34"/>
      <c r="Q168" s="34"/>
      <c r="R168" s="34"/>
      <c r="S168" s="35">
        <f t="shared" si="4"/>
        <v>0</v>
      </c>
      <c r="T168" s="32">
        <v>0.0</v>
      </c>
      <c r="U168" s="37">
        <v>120.0</v>
      </c>
      <c r="V168" s="32">
        <v>1.0</v>
      </c>
      <c r="W168" s="37">
        <v>57.0</v>
      </c>
      <c r="X168" s="37"/>
      <c r="Y168" s="35">
        <f t="shared" si="2"/>
        <v>57</v>
      </c>
      <c r="Z168" s="39">
        <f t="shared" si="3"/>
        <v>57</v>
      </c>
      <c r="AA168" s="68"/>
    </row>
    <row r="169" ht="14.25" customHeight="1">
      <c r="A169" s="25">
        <v>110400.0</v>
      </c>
      <c r="B169" s="52">
        <v>110401.0</v>
      </c>
      <c r="C169" s="56" t="s">
        <v>3424</v>
      </c>
      <c r="D169" s="325" t="s">
        <v>2427</v>
      </c>
      <c r="E169" s="238" t="s">
        <v>1801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153" t="s">
        <v>50</v>
      </c>
      <c r="M169" s="164">
        <v>45695.0</v>
      </c>
      <c r="N169" s="164">
        <v>45695.0</v>
      </c>
      <c r="O169" s="34"/>
      <c r="P169" s="34"/>
      <c r="Q169" s="34"/>
      <c r="R169" s="34"/>
      <c r="S169" s="35">
        <f t="shared" si="4"/>
        <v>0</v>
      </c>
      <c r="T169" s="32">
        <v>0.0</v>
      </c>
      <c r="U169" s="37">
        <v>120.0</v>
      </c>
      <c r="V169" s="32">
        <v>1.0</v>
      </c>
      <c r="W169" s="37">
        <v>57.0</v>
      </c>
      <c r="X169" s="37"/>
      <c r="Y169" s="35">
        <f t="shared" si="2"/>
        <v>57</v>
      </c>
      <c r="Z169" s="39">
        <f t="shared" si="3"/>
        <v>57</v>
      </c>
      <c r="AA169" s="68"/>
    </row>
    <row r="170" ht="14.25" customHeight="1">
      <c r="A170" s="25">
        <v>110400.0</v>
      </c>
      <c r="B170" s="52">
        <v>110401.0</v>
      </c>
      <c r="C170" s="300" t="s">
        <v>3424</v>
      </c>
      <c r="D170" s="358" t="s">
        <v>2427</v>
      </c>
      <c r="E170" s="313" t="s">
        <v>1801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153" t="s">
        <v>2345</v>
      </c>
      <c r="M170" s="359" t="s">
        <v>3428</v>
      </c>
      <c r="N170" s="359" t="s">
        <v>3428</v>
      </c>
      <c r="O170" s="34"/>
      <c r="P170" s="34"/>
      <c r="Q170" s="34"/>
      <c r="R170" s="34"/>
      <c r="S170" s="35">
        <f t="shared" si="4"/>
        <v>0</v>
      </c>
      <c r="T170" s="32">
        <v>0.0</v>
      </c>
      <c r="U170" s="37">
        <v>120.0</v>
      </c>
      <c r="V170" s="32">
        <v>1.0</v>
      </c>
      <c r="W170" s="37">
        <v>57.0</v>
      </c>
      <c r="X170" s="37"/>
      <c r="Y170" s="35">
        <f t="shared" si="2"/>
        <v>57</v>
      </c>
      <c r="Z170" s="39">
        <f t="shared" si="3"/>
        <v>57</v>
      </c>
      <c r="AA170" s="68"/>
    </row>
    <row r="171" ht="14.25" customHeight="1">
      <c r="A171" s="25">
        <v>110400.0</v>
      </c>
      <c r="B171" s="52">
        <v>110401.0</v>
      </c>
      <c r="C171" s="105" t="s">
        <v>3429</v>
      </c>
      <c r="D171" s="27" t="s">
        <v>1854</v>
      </c>
      <c r="E171" s="105" t="s">
        <v>3430</v>
      </c>
      <c r="F171" s="28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153" t="s">
        <v>50</v>
      </c>
      <c r="M171" s="164">
        <v>45693.0</v>
      </c>
      <c r="N171" s="359">
        <v>45695.0</v>
      </c>
      <c r="O171" s="34"/>
      <c r="P171" s="34"/>
      <c r="Q171" s="34"/>
      <c r="R171" s="34"/>
      <c r="S171" s="35">
        <f t="shared" si="4"/>
        <v>0</v>
      </c>
      <c r="T171" s="32">
        <v>2.0</v>
      </c>
      <c r="U171" s="37">
        <v>120.0</v>
      </c>
      <c r="V171" s="32">
        <v>2.0</v>
      </c>
      <c r="W171" s="37">
        <v>55.0</v>
      </c>
      <c r="X171" s="37"/>
      <c r="Y171" s="35">
        <f t="shared" si="2"/>
        <v>350</v>
      </c>
      <c r="Z171" s="39">
        <f t="shared" si="3"/>
        <v>350</v>
      </c>
      <c r="AA171" s="68"/>
    </row>
    <row r="172" ht="14.25" customHeight="1">
      <c r="A172" s="25">
        <v>110400.0</v>
      </c>
      <c r="B172" s="52">
        <v>110401.0</v>
      </c>
      <c r="C172" s="105" t="s">
        <v>3431</v>
      </c>
      <c r="D172" s="27" t="s">
        <v>1710</v>
      </c>
      <c r="E172" s="105" t="s">
        <v>1869</v>
      </c>
      <c r="F172" s="28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153" t="s">
        <v>96</v>
      </c>
      <c r="M172" s="164">
        <v>45702.0</v>
      </c>
      <c r="N172" s="359">
        <v>45703.0</v>
      </c>
      <c r="O172" s="34"/>
      <c r="P172" s="34"/>
      <c r="Q172" s="34"/>
      <c r="R172" s="34"/>
      <c r="S172" s="35">
        <f t="shared" si="4"/>
        <v>0</v>
      </c>
      <c r="T172" s="32">
        <v>0.0</v>
      </c>
      <c r="U172" s="37">
        <v>120.0</v>
      </c>
      <c r="V172" s="32">
        <v>2.0</v>
      </c>
      <c r="W172" s="37">
        <v>55.0</v>
      </c>
      <c r="X172" s="37"/>
      <c r="Y172" s="35">
        <f t="shared" si="2"/>
        <v>110</v>
      </c>
      <c r="Z172" s="39">
        <f t="shared" si="3"/>
        <v>110</v>
      </c>
      <c r="AA172" s="68"/>
    </row>
    <row r="173" ht="14.25" customHeight="1">
      <c r="A173" s="25">
        <v>110400.0</v>
      </c>
      <c r="B173" s="52">
        <v>110401.0</v>
      </c>
      <c r="C173" s="105" t="s">
        <v>1813</v>
      </c>
      <c r="D173" s="27" t="s">
        <v>1710</v>
      </c>
      <c r="E173" s="105" t="s">
        <v>3432</v>
      </c>
      <c r="F173" s="28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153" t="s">
        <v>96</v>
      </c>
      <c r="M173" s="164">
        <v>45702.0</v>
      </c>
      <c r="N173" s="359">
        <v>45703.0</v>
      </c>
      <c r="O173" s="34"/>
      <c r="P173" s="34"/>
      <c r="Q173" s="34"/>
      <c r="R173" s="34"/>
      <c r="S173" s="35">
        <f t="shared" si="4"/>
        <v>0</v>
      </c>
      <c r="T173" s="32">
        <v>0.0</v>
      </c>
      <c r="U173" s="37">
        <v>120.0</v>
      </c>
      <c r="V173" s="32">
        <v>2.0</v>
      </c>
      <c r="W173" s="37">
        <v>55.0</v>
      </c>
      <c r="X173" s="37"/>
      <c r="Y173" s="35">
        <f t="shared" si="2"/>
        <v>110</v>
      </c>
      <c r="Z173" s="39">
        <f t="shared" si="3"/>
        <v>110</v>
      </c>
      <c r="AA173" s="68"/>
    </row>
    <row r="174" ht="14.25" customHeight="1">
      <c r="A174" s="25">
        <v>110400.0</v>
      </c>
      <c r="B174" s="52">
        <v>110401.0</v>
      </c>
      <c r="C174" s="105" t="s">
        <v>358</v>
      </c>
      <c r="D174" s="51" t="s">
        <v>1715</v>
      </c>
      <c r="E174" s="105" t="s">
        <v>359</v>
      </c>
      <c r="F174" s="28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153" t="s">
        <v>61</v>
      </c>
      <c r="M174" s="164">
        <v>45700.0</v>
      </c>
      <c r="N174" s="164">
        <v>45704.0</v>
      </c>
      <c r="O174" s="34"/>
      <c r="P174" s="34"/>
      <c r="Q174" s="34"/>
      <c r="R174" s="34"/>
      <c r="S174" s="35">
        <f t="shared" si="4"/>
        <v>0</v>
      </c>
      <c r="T174" s="27">
        <v>4.0</v>
      </c>
      <c r="U174" s="37">
        <v>332.08</v>
      </c>
      <c r="V174" s="144">
        <v>1.0</v>
      </c>
      <c r="W174" s="37">
        <v>99.64</v>
      </c>
      <c r="X174" s="37"/>
      <c r="Y174" s="35">
        <f t="shared" si="2"/>
        <v>1427.96</v>
      </c>
      <c r="Z174" s="39">
        <f t="shared" si="3"/>
        <v>1427.96</v>
      </c>
      <c r="AA174" s="68"/>
    </row>
    <row r="175" ht="14.25" customHeight="1">
      <c r="A175" s="25">
        <v>110400.0</v>
      </c>
      <c r="B175" s="52">
        <v>110401.0</v>
      </c>
      <c r="C175" s="105" t="s">
        <v>1478</v>
      </c>
      <c r="D175" s="27" t="s">
        <v>1740</v>
      </c>
      <c r="E175" s="105" t="s">
        <v>1777</v>
      </c>
      <c r="F175" s="28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153" t="s">
        <v>61</v>
      </c>
      <c r="M175" s="164">
        <v>45700.0</v>
      </c>
      <c r="N175" s="164">
        <v>45704.0</v>
      </c>
      <c r="O175" s="34"/>
      <c r="P175" s="34"/>
      <c r="Q175" s="34"/>
      <c r="R175" s="34"/>
      <c r="S175" s="35">
        <f t="shared" si="4"/>
        <v>0</v>
      </c>
      <c r="T175" s="27">
        <v>4.0</v>
      </c>
      <c r="U175" s="37">
        <v>228.32</v>
      </c>
      <c r="V175" s="144">
        <v>1.0</v>
      </c>
      <c r="W175" s="37">
        <v>68.5</v>
      </c>
      <c r="X175" s="37"/>
      <c r="Y175" s="35">
        <f t="shared" si="2"/>
        <v>981.78</v>
      </c>
      <c r="Z175" s="39">
        <f t="shared" si="3"/>
        <v>981.78</v>
      </c>
      <c r="AA175" s="68"/>
    </row>
    <row r="176" ht="14.25" customHeight="1">
      <c r="A176" s="25">
        <v>110400.0</v>
      </c>
      <c r="B176" s="52">
        <v>110401.0</v>
      </c>
      <c r="C176" s="351" t="s">
        <v>205</v>
      </c>
      <c r="D176" s="352" t="s">
        <v>1725</v>
      </c>
      <c r="E176" s="352" t="s">
        <v>2068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153" t="s">
        <v>50</v>
      </c>
      <c r="M176" s="164">
        <v>45695.0</v>
      </c>
      <c r="N176" s="164">
        <v>45698.0</v>
      </c>
      <c r="O176" s="34"/>
      <c r="P176" s="34"/>
      <c r="Q176" s="34"/>
      <c r="R176" s="34"/>
      <c r="S176" s="35">
        <f t="shared" si="4"/>
        <v>0</v>
      </c>
      <c r="T176" s="27">
        <v>0.0</v>
      </c>
      <c r="U176" s="37">
        <v>120.0</v>
      </c>
      <c r="V176" s="345">
        <v>1.0</v>
      </c>
      <c r="W176" s="347">
        <v>55.0</v>
      </c>
      <c r="X176" s="37"/>
      <c r="Y176" s="35">
        <f t="shared" si="2"/>
        <v>55</v>
      </c>
      <c r="Z176" s="39">
        <f t="shared" si="3"/>
        <v>55</v>
      </c>
      <c r="AA176" s="68"/>
    </row>
    <row r="177" ht="14.25" customHeight="1">
      <c r="A177" s="25">
        <v>110400.0</v>
      </c>
      <c r="B177" s="52">
        <v>110401.0</v>
      </c>
      <c r="C177" s="348" t="s">
        <v>1414</v>
      </c>
      <c r="D177" s="349" t="s">
        <v>1725</v>
      </c>
      <c r="E177" s="349" t="s">
        <v>3433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153" t="s">
        <v>50</v>
      </c>
      <c r="M177" s="164">
        <v>45695.0</v>
      </c>
      <c r="N177" s="164">
        <v>45698.0</v>
      </c>
      <c r="O177" s="34"/>
      <c r="P177" s="34"/>
      <c r="Q177" s="34"/>
      <c r="R177" s="34"/>
      <c r="S177" s="35">
        <f t="shared" si="4"/>
        <v>0</v>
      </c>
      <c r="T177" s="27">
        <v>0.0</v>
      </c>
      <c r="U177" s="37">
        <v>120.0</v>
      </c>
      <c r="V177" s="348">
        <v>1.0</v>
      </c>
      <c r="W177" s="350">
        <v>55.0</v>
      </c>
      <c r="X177" s="37"/>
      <c r="Y177" s="35">
        <f t="shared" si="2"/>
        <v>55</v>
      </c>
      <c r="Z177" s="39">
        <f t="shared" si="3"/>
        <v>55</v>
      </c>
      <c r="AA177" s="68"/>
    </row>
    <row r="178" ht="14.25" customHeight="1">
      <c r="A178" s="25">
        <v>110400.0</v>
      </c>
      <c r="B178" s="52">
        <v>110401.0</v>
      </c>
      <c r="C178" s="351" t="s">
        <v>1415</v>
      </c>
      <c r="D178" s="352" t="s">
        <v>1725</v>
      </c>
      <c r="E178" s="352" t="s">
        <v>2221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153" t="s">
        <v>50</v>
      </c>
      <c r="M178" s="164">
        <v>45695.0</v>
      </c>
      <c r="N178" s="164">
        <v>45698.0</v>
      </c>
      <c r="O178" s="34"/>
      <c r="P178" s="34"/>
      <c r="Q178" s="34"/>
      <c r="R178" s="34"/>
      <c r="S178" s="35">
        <f t="shared" si="4"/>
        <v>0</v>
      </c>
      <c r="T178" s="27">
        <v>0.0</v>
      </c>
      <c r="U178" s="37">
        <v>120.0</v>
      </c>
      <c r="V178" s="351">
        <v>1.0</v>
      </c>
      <c r="W178" s="353">
        <v>55.0</v>
      </c>
      <c r="X178" s="37"/>
      <c r="Y178" s="35">
        <f t="shared" si="2"/>
        <v>55</v>
      </c>
      <c r="Z178" s="39">
        <f t="shared" si="3"/>
        <v>55</v>
      </c>
      <c r="AA178" s="68"/>
    </row>
    <row r="179" ht="14.25" customHeight="1">
      <c r="A179" s="25">
        <v>110400.0</v>
      </c>
      <c r="B179" s="52">
        <v>110401.0</v>
      </c>
      <c r="C179" s="348" t="s">
        <v>3375</v>
      </c>
      <c r="D179" s="349" t="s">
        <v>1810</v>
      </c>
      <c r="E179" s="349" t="s">
        <v>3344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153" t="s">
        <v>50</v>
      </c>
      <c r="M179" s="164">
        <v>45695.0</v>
      </c>
      <c r="N179" s="164">
        <v>45698.0</v>
      </c>
      <c r="O179" s="34"/>
      <c r="P179" s="34"/>
      <c r="Q179" s="34"/>
      <c r="R179" s="34"/>
      <c r="S179" s="35">
        <f t="shared" si="4"/>
        <v>0</v>
      </c>
      <c r="T179" s="27">
        <v>0.0</v>
      </c>
      <c r="U179" s="37">
        <v>120.0</v>
      </c>
      <c r="V179" s="348">
        <v>1.0</v>
      </c>
      <c r="W179" s="350">
        <v>55.0</v>
      </c>
      <c r="X179" s="37"/>
      <c r="Y179" s="35">
        <f t="shared" si="2"/>
        <v>55</v>
      </c>
      <c r="Z179" s="39">
        <f t="shared" si="3"/>
        <v>55</v>
      </c>
      <c r="AA179" s="68"/>
    </row>
    <row r="180" ht="14.25" customHeight="1">
      <c r="A180" s="25">
        <v>110400.0</v>
      </c>
      <c r="B180" s="52">
        <v>110401.0</v>
      </c>
      <c r="C180" s="351" t="s">
        <v>3434</v>
      </c>
      <c r="D180" s="352" t="s">
        <v>1810</v>
      </c>
      <c r="E180" s="352" t="s">
        <v>3435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153" t="s">
        <v>50</v>
      </c>
      <c r="M180" s="164">
        <v>45695.0</v>
      </c>
      <c r="N180" s="164">
        <v>45698.0</v>
      </c>
      <c r="O180" s="34"/>
      <c r="P180" s="34"/>
      <c r="Q180" s="34"/>
      <c r="R180" s="34"/>
      <c r="S180" s="35">
        <f t="shared" si="4"/>
        <v>0</v>
      </c>
      <c r="T180" s="27">
        <v>0.0</v>
      </c>
      <c r="U180" s="37">
        <v>120.0</v>
      </c>
      <c r="V180" s="351">
        <v>1.0</v>
      </c>
      <c r="W180" s="353">
        <v>55.0</v>
      </c>
      <c r="X180" s="37"/>
      <c r="Y180" s="35">
        <f t="shared" si="2"/>
        <v>55</v>
      </c>
      <c r="Z180" s="39">
        <f t="shared" si="3"/>
        <v>55</v>
      </c>
      <c r="AA180" s="68"/>
    </row>
    <row r="181" ht="14.25" customHeight="1">
      <c r="A181" s="25">
        <v>110400.0</v>
      </c>
      <c r="B181" s="52">
        <v>110401.0</v>
      </c>
      <c r="C181" s="348" t="s">
        <v>1356</v>
      </c>
      <c r="D181" s="349" t="s">
        <v>1810</v>
      </c>
      <c r="E181" s="349" t="s">
        <v>1945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153" t="s">
        <v>50</v>
      </c>
      <c r="M181" s="164">
        <v>45695.0</v>
      </c>
      <c r="N181" s="164">
        <v>45698.0</v>
      </c>
      <c r="O181" s="34"/>
      <c r="P181" s="34"/>
      <c r="Q181" s="34"/>
      <c r="R181" s="34"/>
      <c r="S181" s="35">
        <f t="shared" si="4"/>
        <v>0</v>
      </c>
      <c r="T181" s="27">
        <v>0.0</v>
      </c>
      <c r="U181" s="37">
        <v>120.0</v>
      </c>
      <c r="V181" s="348">
        <v>1.0</v>
      </c>
      <c r="W181" s="350">
        <v>55.0</v>
      </c>
      <c r="X181" s="37"/>
      <c r="Y181" s="35">
        <f t="shared" si="2"/>
        <v>55</v>
      </c>
      <c r="Z181" s="39">
        <f t="shared" si="3"/>
        <v>55</v>
      </c>
      <c r="AA181" s="68"/>
    </row>
    <row r="182" ht="14.25" customHeight="1">
      <c r="A182" s="25">
        <v>110400.0</v>
      </c>
      <c r="B182" s="52">
        <v>110401.0</v>
      </c>
      <c r="C182" s="351" t="s">
        <v>1431</v>
      </c>
      <c r="D182" s="352" t="s">
        <v>1810</v>
      </c>
      <c r="E182" s="352" t="s">
        <v>1965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153" t="s">
        <v>50</v>
      </c>
      <c r="M182" s="164">
        <v>45695.0</v>
      </c>
      <c r="N182" s="164">
        <v>45698.0</v>
      </c>
      <c r="O182" s="34"/>
      <c r="P182" s="34"/>
      <c r="Q182" s="34"/>
      <c r="R182" s="34"/>
      <c r="S182" s="35">
        <f t="shared" si="4"/>
        <v>0</v>
      </c>
      <c r="T182" s="27">
        <v>0.0</v>
      </c>
      <c r="U182" s="37">
        <v>120.0</v>
      </c>
      <c r="V182" s="351">
        <v>1.0</v>
      </c>
      <c r="W182" s="353">
        <v>55.0</v>
      </c>
      <c r="X182" s="37"/>
      <c r="Y182" s="35">
        <f t="shared" si="2"/>
        <v>55</v>
      </c>
      <c r="Z182" s="39">
        <f t="shared" si="3"/>
        <v>55</v>
      </c>
      <c r="AA182" s="68"/>
    </row>
    <row r="183" ht="14.25" customHeight="1">
      <c r="A183" s="25">
        <v>110400.0</v>
      </c>
      <c r="B183" s="52">
        <v>110401.0</v>
      </c>
      <c r="C183" s="348" t="s">
        <v>1433</v>
      </c>
      <c r="D183" s="349" t="s">
        <v>1810</v>
      </c>
      <c r="E183" s="349" t="s">
        <v>1767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153" t="s">
        <v>50</v>
      </c>
      <c r="M183" s="164">
        <v>45695.0</v>
      </c>
      <c r="N183" s="164">
        <v>45698.0</v>
      </c>
      <c r="O183" s="34"/>
      <c r="P183" s="34"/>
      <c r="Q183" s="34"/>
      <c r="R183" s="34"/>
      <c r="S183" s="35">
        <f t="shared" si="4"/>
        <v>0</v>
      </c>
      <c r="T183" s="27">
        <v>0.0</v>
      </c>
      <c r="U183" s="37">
        <v>120.0</v>
      </c>
      <c r="V183" s="348">
        <v>1.0</v>
      </c>
      <c r="W183" s="350">
        <v>55.0</v>
      </c>
      <c r="X183" s="37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351" t="s">
        <v>1438</v>
      </c>
      <c r="D184" s="352" t="s">
        <v>1710</v>
      </c>
      <c r="E184" s="352" t="s">
        <v>2204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153" t="s">
        <v>50</v>
      </c>
      <c r="M184" s="164">
        <v>45695.0</v>
      </c>
      <c r="N184" s="164">
        <v>45698.0</v>
      </c>
      <c r="O184" s="34"/>
      <c r="P184" s="34"/>
      <c r="Q184" s="34"/>
      <c r="R184" s="34"/>
      <c r="S184" s="35">
        <f t="shared" si="4"/>
        <v>0</v>
      </c>
      <c r="T184" s="27">
        <v>0.0</v>
      </c>
      <c r="U184" s="37">
        <v>120.0</v>
      </c>
      <c r="V184" s="351">
        <v>1.0</v>
      </c>
      <c r="W184" s="353">
        <v>55.0</v>
      </c>
      <c r="X184" s="37"/>
      <c r="Y184" s="35">
        <f t="shared" si="2"/>
        <v>55</v>
      </c>
      <c r="Z184" s="39">
        <f t="shared" si="3"/>
        <v>55</v>
      </c>
      <c r="AA184" s="68"/>
    </row>
    <row r="185" ht="14.25" customHeight="1">
      <c r="A185" s="25">
        <v>110400.0</v>
      </c>
      <c r="B185" s="52">
        <v>110401.0</v>
      </c>
      <c r="C185" s="348" t="s">
        <v>3436</v>
      </c>
      <c r="D185" s="349" t="s">
        <v>1710</v>
      </c>
      <c r="E185" s="349" t="s">
        <v>3437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153" t="s">
        <v>50</v>
      </c>
      <c r="M185" s="164">
        <v>45695.0</v>
      </c>
      <c r="N185" s="164">
        <v>45698.0</v>
      </c>
      <c r="O185" s="34"/>
      <c r="P185" s="34"/>
      <c r="Q185" s="34"/>
      <c r="R185" s="34"/>
      <c r="S185" s="35">
        <f t="shared" si="4"/>
        <v>0</v>
      </c>
      <c r="T185" s="27">
        <v>0.0</v>
      </c>
      <c r="U185" s="37">
        <v>120.0</v>
      </c>
      <c r="V185" s="348">
        <v>1.0</v>
      </c>
      <c r="W185" s="350">
        <v>55.0</v>
      </c>
      <c r="X185" s="37"/>
      <c r="Y185" s="35">
        <f t="shared" si="2"/>
        <v>55</v>
      </c>
      <c r="Z185" s="39">
        <f t="shared" si="3"/>
        <v>55</v>
      </c>
      <c r="AA185" s="68"/>
    </row>
    <row r="186" ht="14.25" customHeight="1">
      <c r="A186" s="25">
        <v>110400.0</v>
      </c>
      <c r="B186" s="52">
        <v>110401.0</v>
      </c>
      <c r="C186" s="351" t="s">
        <v>1442</v>
      </c>
      <c r="D186" s="352" t="s">
        <v>1710</v>
      </c>
      <c r="E186" s="352" t="s">
        <v>2209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153" t="s">
        <v>50</v>
      </c>
      <c r="M186" s="164">
        <v>45695.0</v>
      </c>
      <c r="N186" s="164">
        <v>45698.0</v>
      </c>
      <c r="O186" s="34"/>
      <c r="P186" s="34"/>
      <c r="Q186" s="34"/>
      <c r="R186" s="34"/>
      <c r="S186" s="35">
        <f t="shared" si="4"/>
        <v>0</v>
      </c>
      <c r="T186" s="27">
        <v>0.0</v>
      </c>
      <c r="U186" s="37">
        <v>120.0</v>
      </c>
      <c r="V186" s="351">
        <v>1.0</v>
      </c>
      <c r="W186" s="353">
        <v>55.0</v>
      </c>
      <c r="X186" s="37"/>
      <c r="Y186" s="35">
        <f t="shared" si="2"/>
        <v>55</v>
      </c>
      <c r="Z186" s="39">
        <f t="shared" si="3"/>
        <v>55</v>
      </c>
      <c r="AA186" s="68"/>
    </row>
    <row r="187" ht="14.25" customHeight="1">
      <c r="A187" s="25">
        <v>110400.0</v>
      </c>
      <c r="B187" s="52">
        <v>110401.0</v>
      </c>
      <c r="C187" s="348" t="s">
        <v>1446</v>
      </c>
      <c r="D187" s="349" t="s">
        <v>1710</v>
      </c>
      <c r="E187" s="349" t="s">
        <v>2057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153" t="s">
        <v>50</v>
      </c>
      <c r="M187" s="164">
        <v>45695.0</v>
      </c>
      <c r="N187" s="164">
        <v>45698.0</v>
      </c>
      <c r="O187" s="34"/>
      <c r="P187" s="34"/>
      <c r="Q187" s="34"/>
      <c r="R187" s="34"/>
      <c r="S187" s="35">
        <f t="shared" si="4"/>
        <v>0</v>
      </c>
      <c r="T187" s="27">
        <v>0.0</v>
      </c>
      <c r="U187" s="37">
        <v>120.0</v>
      </c>
      <c r="V187" s="348">
        <v>1.0</v>
      </c>
      <c r="W187" s="350">
        <v>55.0</v>
      </c>
      <c r="X187" s="37"/>
      <c r="Y187" s="35">
        <f t="shared" si="2"/>
        <v>55</v>
      </c>
      <c r="Z187" s="39">
        <f t="shared" si="3"/>
        <v>55</v>
      </c>
      <c r="AA187" s="68"/>
    </row>
    <row r="188" ht="14.25" customHeight="1">
      <c r="A188" s="25">
        <v>110400.0</v>
      </c>
      <c r="B188" s="52">
        <v>110401.0</v>
      </c>
      <c r="C188" s="351" t="s">
        <v>1040</v>
      </c>
      <c r="D188" s="352" t="s">
        <v>1710</v>
      </c>
      <c r="E188" s="352" t="s">
        <v>1738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153" t="s">
        <v>50</v>
      </c>
      <c r="M188" s="164">
        <v>45695.0</v>
      </c>
      <c r="N188" s="164">
        <v>45698.0</v>
      </c>
      <c r="O188" s="34"/>
      <c r="P188" s="34"/>
      <c r="Q188" s="34"/>
      <c r="R188" s="34"/>
      <c r="S188" s="35">
        <f t="shared" si="4"/>
        <v>0</v>
      </c>
      <c r="T188" s="27">
        <v>0.0</v>
      </c>
      <c r="U188" s="37">
        <v>120.0</v>
      </c>
      <c r="V188" s="351">
        <v>1.0</v>
      </c>
      <c r="W188" s="353">
        <v>55.0</v>
      </c>
      <c r="X188" s="37"/>
      <c r="Y188" s="35">
        <f t="shared" si="2"/>
        <v>55</v>
      </c>
      <c r="Z188" s="39">
        <f t="shared" si="3"/>
        <v>55</v>
      </c>
      <c r="AA188" s="68"/>
    </row>
    <row r="189" ht="14.25" customHeight="1">
      <c r="A189" s="25">
        <v>110400.0</v>
      </c>
      <c r="B189" s="52">
        <v>110401.0</v>
      </c>
      <c r="C189" s="348" t="s">
        <v>1041</v>
      </c>
      <c r="D189" s="349" t="s">
        <v>1710</v>
      </c>
      <c r="E189" s="349" t="s">
        <v>1856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153" t="s">
        <v>50</v>
      </c>
      <c r="M189" s="164">
        <v>45695.0</v>
      </c>
      <c r="N189" s="164">
        <v>45698.0</v>
      </c>
      <c r="O189" s="34"/>
      <c r="P189" s="34"/>
      <c r="Q189" s="34"/>
      <c r="R189" s="34"/>
      <c r="S189" s="35">
        <f t="shared" si="4"/>
        <v>0</v>
      </c>
      <c r="T189" s="27">
        <v>0.0</v>
      </c>
      <c r="U189" s="37">
        <v>120.0</v>
      </c>
      <c r="V189" s="348">
        <v>1.0</v>
      </c>
      <c r="W189" s="350">
        <v>55.0</v>
      </c>
      <c r="X189" s="37"/>
      <c r="Y189" s="35">
        <f t="shared" si="2"/>
        <v>55</v>
      </c>
      <c r="Z189" s="39">
        <f t="shared" si="3"/>
        <v>55</v>
      </c>
      <c r="AA189" s="68"/>
    </row>
    <row r="190" ht="14.25" customHeight="1">
      <c r="A190" s="25">
        <v>110400.0</v>
      </c>
      <c r="B190" s="52">
        <v>110401.0</v>
      </c>
      <c r="C190" s="351" t="s">
        <v>3269</v>
      </c>
      <c r="D190" s="352" t="s">
        <v>1917</v>
      </c>
      <c r="E190" s="352" t="s">
        <v>3270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153" t="s">
        <v>50</v>
      </c>
      <c r="M190" s="164">
        <v>45695.0</v>
      </c>
      <c r="N190" s="164">
        <v>45698.0</v>
      </c>
      <c r="O190" s="34"/>
      <c r="P190" s="34"/>
      <c r="Q190" s="34"/>
      <c r="R190" s="34"/>
      <c r="S190" s="35">
        <f t="shared" si="4"/>
        <v>0</v>
      </c>
      <c r="T190" s="27">
        <v>0.0</v>
      </c>
      <c r="U190" s="37">
        <v>120.0</v>
      </c>
      <c r="V190" s="351">
        <v>2.0</v>
      </c>
      <c r="W190" s="353">
        <v>57.0</v>
      </c>
      <c r="X190" s="37"/>
      <c r="Y190" s="35">
        <f t="shared" si="2"/>
        <v>114</v>
      </c>
      <c r="Z190" s="39">
        <f t="shared" si="3"/>
        <v>114</v>
      </c>
      <c r="AA190" s="68"/>
    </row>
    <row r="191" ht="14.25" customHeight="1">
      <c r="A191" s="25">
        <v>110400.0</v>
      </c>
      <c r="B191" s="52">
        <v>110401.0</v>
      </c>
      <c r="C191" s="348" t="s">
        <v>1396</v>
      </c>
      <c r="D191" s="349" t="s">
        <v>2043</v>
      </c>
      <c r="E191" s="349" t="s">
        <v>1843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153" t="s">
        <v>50</v>
      </c>
      <c r="M191" s="164">
        <v>45695.0</v>
      </c>
      <c r="N191" s="164">
        <v>45698.0</v>
      </c>
      <c r="O191" s="34"/>
      <c r="P191" s="34"/>
      <c r="Q191" s="34"/>
      <c r="R191" s="34"/>
      <c r="S191" s="35">
        <f t="shared" si="4"/>
        <v>0</v>
      </c>
      <c r="T191" s="27">
        <v>0.0</v>
      </c>
      <c r="U191" s="37">
        <v>120.0</v>
      </c>
      <c r="V191" s="348">
        <v>1.0</v>
      </c>
      <c r="W191" s="350">
        <v>55.0</v>
      </c>
      <c r="X191" s="37"/>
      <c r="Y191" s="35">
        <f t="shared" si="2"/>
        <v>55</v>
      </c>
      <c r="Z191" s="39">
        <f t="shared" si="3"/>
        <v>55</v>
      </c>
      <c r="AA191" s="68"/>
    </row>
    <row r="192" ht="14.25" customHeight="1">
      <c r="A192" s="25">
        <v>110400.0</v>
      </c>
      <c r="B192" s="52">
        <v>110401.0</v>
      </c>
      <c r="C192" s="351" t="s">
        <v>3406</v>
      </c>
      <c r="D192" s="352" t="s">
        <v>2043</v>
      </c>
      <c r="E192" s="352" t="s">
        <v>3408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153" t="s">
        <v>50</v>
      </c>
      <c r="M192" s="164">
        <v>45695.0</v>
      </c>
      <c r="N192" s="164">
        <v>45698.0</v>
      </c>
      <c r="O192" s="34"/>
      <c r="P192" s="34"/>
      <c r="Q192" s="34"/>
      <c r="R192" s="34"/>
      <c r="S192" s="35">
        <f t="shared" si="4"/>
        <v>0</v>
      </c>
      <c r="T192" s="27">
        <v>0.0</v>
      </c>
      <c r="U192" s="37">
        <v>120.0</v>
      </c>
      <c r="V192" s="351">
        <v>1.0</v>
      </c>
      <c r="W192" s="353">
        <v>55.0</v>
      </c>
      <c r="X192" s="37"/>
      <c r="Y192" s="35">
        <f t="shared" si="2"/>
        <v>55</v>
      </c>
      <c r="Z192" s="39">
        <f t="shared" si="3"/>
        <v>55</v>
      </c>
      <c r="AA192" s="68"/>
    </row>
    <row r="193" ht="14.25" customHeight="1">
      <c r="A193" s="25">
        <v>110400.0</v>
      </c>
      <c r="B193" s="52">
        <v>110401.0</v>
      </c>
      <c r="C193" s="348" t="s">
        <v>1401</v>
      </c>
      <c r="D193" s="349" t="s">
        <v>1725</v>
      </c>
      <c r="E193" s="349" t="s">
        <v>1926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153" t="s">
        <v>50</v>
      </c>
      <c r="M193" s="164">
        <v>45695.0</v>
      </c>
      <c r="N193" s="164">
        <v>45698.0</v>
      </c>
      <c r="O193" s="34"/>
      <c r="P193" s="34"/>
      <c r="Q193" s="34"/>
      <c r="R193" s="34"/>
      <c r="S193" s="35">
        <f t="shared" si="4"/>
        <v>0</v>
      </c>
      <c r="T193" s="27">
        <v>0.0</v>
      </c>
      <c r="U193" s="37">
        <v>120.0</v>
      </c>
      <c r="V193" s="348">
        <v>1.0</v>
      </c>
      <c r="W193" s="350">
        <v>55.0</v>
      </c>
      <c r="X193" s="37"/>
      <c r="Y193" s="35">
        <f t="shared" si="2"/>
        <v>55</v>
      </c>
      <c r="Z193" s="39">
        <f t="shared" si="3"/>
        <v>55</v>
      </c>
      <c r="AA193" s="68"/>
    </row>
    <row r="194" ht="14.25" customHeight="1">
      <c r="A194" s="25">
        <v>110400.0</v>
      </c>
      <c r="B194" s="52">
        <v>110401.0</v>
      </c>
      <c r="C194" s="351" t="s">
        <v>1897</v>
      </c>
      <c r="D194" s="352" t="s">
        <v>1725</v>
      </c>
      <c r="E194" s="352" t="s">
        <v>1865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153" t="s">
        <v>50</v>
      </c>
      <c r="M194" s="164">
        <v>45695.0</v>
      </c>
      <c r="N194" s="164">
        <v>45698.0</v>
      </c>
      <c r="O194" s="34"/>
      <c r="P194" s="34"/>
      <c r="Q194" s="34"/>
      <c r="R194" s="34"/>
      <c r="S194" s="35">
        <f t="shared" si="4"/>
        <v>0</v>
      </c>
      <c r="T194" s="27">
        <v>0.0</v>
      </c>
      <c r="U194" s="37">
        <v>120.0</v>
      </c>
      <c r="V194" s="351">
        <v>1.0</v>
      </c>
      <c r="W194" s="353">
        <v>55.0</v>
      </c>
      <c r="X194" s="37"/>
      <c r="Y194" s="35">
        <f t="shared" si="2"/>
        <v>55</v>
      </c>
      <c r="Z194" s="39">
        <f t="shared" si="3"/>
        <v>55</v>
      </c>
      <c r="AA194" s="68"/>
    </row>
    <row r="195" ht="14.25" customHeight="1">
      <c r="A195" s="25">
        <v>110400.0</v>
      </c>
      <c r="B195" s="52">
        <v>110401.0</v>
      </c>
      <c r="C195" s="348" t="s">
        <v>779</v>
      </c>
      <c r="D195" s="349" t="s">
        <v>1725</v>
      </c>
      <c r="E195" s="349" t="s">
        <v>1732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153" t="s">
        <v>50</v>
      </c>
      <c r="M195" s="164">
        <v>45695.0</v>
      </c>
      <c r="N195" s="164">
        <v>45698.0</v>
      </c>
      <c r="O195" s="34"/>
      <c r="P195" s="34"/>
      <c r="Q195" s="34"/>
      <c r="R195" s="34"/>
      <c r="S195" s="35">
        <f t="shared" si="4"/>
        <v>0</v>
      </c>
      <c r="T195" s="27">
        <v>0.0</v>
      </c>
      <c r="U195" s="37">
        <v>120.0</v>
      </c>
      <c r="V195" s="348">
        <v>1.0</v>
      </c>
      <c r="W195" s="350">
        <v>55.0</v>
      </c>
      <c r="X195" s="37"/>
      <c r="Y195" s="35">
        <f t="shared" si="2"/>
        <v>55</v>
      </c>
      <c r="Z195" s="39">
        <f t="shared" si="3"/>
        <v>55</v>
      </c>
      <c r="AA195" s="68"/>
    </row>
    <row r="196" ht="14.25" customHeight="1">
      <c r="A196" s="25">
        <v>110400.0</v>
      </c>
      <c r="B196" s="52">
        <v>110401.0</v>
      </c>
      <c r="C196" s="360" t="s">
        <v>1240</v>
      </c>
      <c r="D196" s="298" t="s">
        <v>1810</v>
      </c>
      <c r="E196" s="139" t="s">
        <v>1952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153" t="s">
        <v>50</v>
      </c>
      <c r="M196" s="164">
        <v>45709.0</v>
      </c>
      <c r="N196" s="164">
        <v>45710.0</v>
      </c>
      <c r="O196" s="34"/>
      <c r="P196" s="34"/>
      <c r="Q196" s="34"/>
      <c r="R196" s="34"/>
      <c r="S196" s="35">
        <f t="shared" si="4"/>
        <v>0</v>
      </c>
      <c r="T196" s="27">
        <v>1.0</v>
      </c>
      <c r="U196" s="37">
        <v>120.0</v>
      </c>
      <c r="V196" s="144">
        <v>1.0</v>
      </c>
      <c r="W196" s="37">
        <v>55.0</v>
      </c>
      <c r="X196" s="37"/>
      <c r="Y196" s="35">
        <f t="shared" si="2"/>
        <v>175</v>
      </c>
      <c r="Z196" s="39">
        <f t="shared" si="3"/>
        <v>175</v>
      </c>
      <c r="AA196" s="68"/>
    </row>
    <row r="197" ht="14.25" customHeight="1">
      <c r="A197" s="25">
        <v>110400.0</v>
      </c>
      <c r="B197" s="52">
        <v>110401.0</v>
      </c>
      <c r="C197" s="56" t="s">
        <v>3429</v>
      </c>
      <c r="D197" s="298" t="s">
        <v>1854</v>
      </c>
      <c r="E197" s="139" t="s">
        <v>3430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153" t="s">
        <v>3422</v>
      </c>
      <c r="M197" s="164">
        <v>45695.0</v>
      </c>
      <c r="N197" s="164">
        <v>45698.0</v>
      </c>
      <c r="O197" s="34"/>
      <c r="P197" s="34"/>
      <c r="Q197" s="34"/>
      <c r="R197" s="34"/>
      <c r="S197" s="35">
        <f t="shared" si="4"/>
        <v>0</v>
      </c>
      <c r="T197" s="27">
        <v>0.0</v>
      </c>
      <c r="U197" s="37">
        <v>120.0</v>
      </c>
      <c r="V197" s="144">
        <v>2.0</v>
      </c>
      <c r="W197" s="37">
        <v>55.0</v>
      </c>
      <c r="X197" s="37"/>
      <c r="Y197" s="35">
        <f t="shared" si="2"/>
        <v>110</v>
      </c>
      <c r="Z197" s="39">
        <f t="shared" si="3"/>
        <v>110</v>
      </c>
      <c r="AA197" s="68"/>
    </row>
    <row r="198" ht="14.25" customHeight="1">
      <c r="A198" s="25">
        <v>110400.0</v>
      </c>
      <c r="B198" s="52">
        <v>110401.0</v>
      </c>
      <c r="C198" s="105" t="s">
        <v>749</v>
      </c>
      <c r="D198" s="298" t="s">
        <v>1723</v>
      </c>
      <c r="E198" s="139" t="s">
        <v>1722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153" t="s">
        <v>797</v>
      </c>
      <c r="M198" s="164">
        <v>45711.0</v>
      </c>
      <c r="N198" s="164">
        <v>45693.0</v>
      </c>
      <c r="O198" s="34"/>
      <c r="P198" s="34"/>
      <c r="Q198" s="34"/>
      <c r="R198" s="34"/>
      <c r="S198" s="35">
        <f t="shared" si="4"/>
        <v>0</v>
      </c>
      <c r="T198" s="27">
        <v>1.0</v>
      </c>
      <c r="U198" s="37">
        <v>180.0</v>
      </c>
      <c r="V198" s="144">
        <v>0.0</v>
      </c>
      <c r="W198" s="37">
        <v>55.0</v>
      </c>
      <c r="X198" s="37"/>
      <c r="Y198" s="35">
        <f t="shared" si="2"/>
        <v>180</v>
      </c>
      <c r="Z198" s="39">
        <f t="shared" si="3"/>
        <v>180</v>
      </c>
      <c r="AA198" s="68"/>
    </row>
    <row r="199" ht="14.25" customHeight="1">
      <c r="A199" s="25">
        <v>110400.0</v>
      </c>
      <c r="B199" s="52">
        <v>110401.0</v>
      </c>
      <c r="C199" s="342" t="s">
        <v>163</v>
      </c>
      <c r="D199" s="361" t="s">
        <v>1712</v>
      </c>
      <c r="E199" s="139" t="s">
        <v>3438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153" t="s">
        <v>797</v>
      </c>
      <c r="M199" s="164">
        <v>45711.0</v>
      </c>
      <c r="N199" s="164">
        <v>45693.0</v>
      </c>
      <c r="O199" s="34"/>
      <c r="P199" s="34"/>
      <c r="Q199" s="34"/>
      <c r="R199" s="34"/>
      <c r="S199" s="35">
        <f t="shared" si="4"/>
        <v>0</v>
      </c>
      <c r="T199" s="27">
        <v>1.0</v>
      </c>
      <c r="U199" s="37">
        <v>180.0</v>
      </c>
      <c r="V199" s="144">
        <v>0.0</v>
      </c>
      <c r="W199" s="37">
        <v>55.0</v>
      </c>
      <c r="X199" s="37"/>
      <c r="Y199" s="35">
        <f t="shared" si="2"/>
        <v>180</v>
      </c>
      <c r="Z199" s="39">
        <f t="shared" si="3"/>
        <v>180</v>
      </c>
      <c r="AA199" s="68"/>
    </row>
    <row r="200" ht="14.25" customHeight="1">
      <c r="A200" s="25">
        <v>110400.0</v>
      </c>
      <c r="B200" s="52">
        <v>110401.0</v>
      </c>
      <c r="C200" s="105" t="s">
        <v>292</v>
      </c>
      <c r="D200" s="298" t="s">
        <v>3439</v>
      </c>
      <c r="E200" s="139" t="s">
        <v>966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153" t="s">
        <v>797</v>
      </c>
      <c r="M200" s="164">
        <v>45711.0</v>
      </c>
      <c r="N200" s="164">
        <v>45693.0</v>
      </c>
      <c r="O200" s="34"/>
      <c r="P200" s="34"/>
      <c r="Q200" s="34"/>
      <c r="R200" s="34"/>
      <c r="S200" s="35">
        <f t="shared" si="4"/>
        <v>0</v>
      </c>
      <c r="T200" s="27">
        <v>1.0</v>
      </c>
      <c r="U200" s="37">
        <v>180.0</v>
      </c>
      <c r="V200" s="144">
        <v>0.0</v>
      </c>
      <c r="W200" s="37">
        <v>55.0</v>
      </c>
      <c r="X200" s="37"/>
      <c r="Y200" s="35">
        <f t="shared" si="2"/>
        <v>180</v>
      </c>
      <c r="Z200" s="39">
        <f t="shared" si="3"/>
        <v>180</v>
      </c>
      <c r="AA200" s="68"/>
    </row>
    <row r="201" ht="14.25" customHeight="1">
      <c r="A201" s="25">
        <v>110400.0</v>
      </c>
      <c r="B201" s="52">
        <v>110401.0</v>
      </c>
      <c r="C201" s="105" t="s">
        <v>2541</v>
      </c>
      <c r="D201" s="298" t="s">
        <v>1723</v>
      </c>
      <c r="E201" s="139" t="s">
        <v>2048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153" t="s">
        <v>797</v>
      </c>
      <c r="M201" s="164">
        <v>45711.0</v>
      </c>
      <c r="N201" s="164">
        <v>45693.0</v>
      </c>
      <c r="O201" s="34"/>
      <c r="P201" s="34"/>
      <c r="Q201" s="34"/>
      <c r="R201" s="34"/>
      <c r="S201" s="35">
        <f t="shared" si="4"/>
        <v>0</v>
      </c>
      <c r="T201" s="27">
        <v>1.0</v>
      </c>
      <c r="U201" s="37">
        <v>180.0</v>
      </c>
      <c r="V201" s="144">
        <v>0.0</v>
      </c>
      <c r="W201" s="37">
        <v>55.0</v>
      </c>
      <c r="X201" s="37"/>
      <c r="Y201" s="35">
        <f t="shared" si="2"/>
        <v>180</v>
      </c>
      <c r="Z201" s="39">
        <f t="shared" si="3"/>
        <v>180</v>
      </c>
      <c r="AA201" s="68"/>
    </row>
    <row r="202" ht="14.25" customHeight="1">
      <c r="A202" s="25">
        <v>110400.0</v>
      </c>
      <c r="B202" s="52">
        <v>110401.0</v>
      </c>
      <c r="C202" s="105" t="s">
        <v>3440</v>
      </c>
      <c r="D202" s="298" t="s">
        <v>1712</v>
      </c>
      <c r="E202" s="139" t="s">
        <v>1804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153" t="s">
        <v>797</v>
      </c>
      <c r="M202" s="164">
        <v>45711.0</v>
      </c>
      <c r="N202" s="164">
        <v>45693.0</v>
      </c>
      <c r="O202" s="34"/>
      <c r="P202" s="34"/>
      <c r="Q202" s="34"/>
      <c r="R202" s="34"/>
      <c r="S202" s="35">
        <f t="shared" si="4"/>
        <v>0</v>
      </c>
      <c r="T202" s="27">
        <v>1.0</v>
      </c>
      <c r="U202" s="37">
        <v>180.0</v>
      </c>
      <c r="V202" s="144">
        <v>0.0</v>
      </c>
      <c r="W202" s="37">
        <v>55.0</v>
      </c>
      <c r="X202" s="37"/>
      <c r="Y202" s="35">
        <f t="shared" si="2"/>
        <v>180</v>
      </c>
      <c r="Z202" s="39">
        <f t="shared" si="3"/>
        <v>180</v>
      </c>
      <c r="AA202" s="68"/>
    </row>
    <row r="203" ht="14.25" customHeight="1">
      <c r="A203" s="25">
        <v>110400.0</v>
      </c>
      <c r="B203" s="52">
        <v>110401.0</v>
      </c>
      <c r="C203" s="105" t="s">
        <v>1927</v>
      </c>
      <c r="D203" s="298" t="s">
        <v>1712</v>
      </c>
      <c r="E203" s="139" t="s">
        <v>1759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153" t="s">
        <v>797</v>
      </c>
      <c r="M203" s="164">
        <v>45711.0</v>
      </c>
      <c r="N203" s="164">
        <v>45693.0</v>
      </c>
      <c r="O203" s="34"/>
      <c r="P203" s="34"/>
      <c r="Q203" s="34"/>
      <c r="R203" s="34"/>
      <c r="S203" s="35">
        <f t="shared" si="4"/>
        <v>0</v>
      </c>
      <c r="T203" s="27">
        <v>1.0</v>
      </c>
      <c r="U203" s="37">
        <v>180.0</v>
      </c>
      <c r="V203" s="144">
        <v>0.0</v>
      </c>
      <c r="W203" s="37">
        <v>55.0</v>
      </c>
      <c r="X203" s="37"/>
      <c r="Y203" s="35">
        <f t="shared" si="2"/>
        <v>180</v>
      </c>
      <c r="Z203" s="39">
        <f t="shared" si="3"/>
        <v>180</v>
      </c>
      <c r="AA203" s="68"/>
    </row>
    <row r="204" ht="14.25" customHeight="1">
      <c r="A204" s="25">
        <v>110400.0</v>
      </c>
      <c r="B204" s="52">
        <v>110401.0</v>
      </c>
      <c r="C204" s="105" t="s">
        <v>163</v>
      </c>
      <c r="D204" s="298" t="s">
        <v>1712</v>
      </c>
      <c r="E204" s="139" t="s">
        <v>3438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153" t="s">
        <v>797</v>
      </c>
      <c r="M204" s="164">
        <v>45711.0</v>
      </c>
      <c r="N204" s="164">
        <v>45693.0</v>
      </c>
      <c r="O204" s="34"/>
      <c r="P204" s="34"/>
      <c r="Q204" s="34"/>
      <c r="R204" s="34"/>
      <c r="S204" s="35">
        <f t="shared" si="4"/>
        <v>0</v>
      </c>
      <c r="T204" s="27">
        <v>1.0</v>
      </c>
      <c r="U204" s="37">
        <v>180.0</v>
      </c>
      <c r="V204" s="144">
        <v>0.0</v>
      </c>
      <c r="W204" s="37">
        <v>55.0</v>
      </c>
      <c r="X204" s="37"/>
      <c r="Y204" s="35">
        <f t="shared" si="2"/>
        <v>180</v>
      </c>
      <c r="Z204" s="39">
        <f t="shared" si="3"/>
        <v>180</v>
      </c>
      <c r="AA204" s="68"/>
    </row>
    <row r="205" ht="14.25" customHeight="1">
      <c r="A205" s="25">
        <v>110400.0</v>
      </c>
      <c r="B205" s="52">
        <v>110401.0</v>
      </c>
      <c r="C205" s="105" t="s">
        <v>292</v>
      </c>
      <c r="D205" s="298" t="s">
        <v>1712</v>
      </c>
      <c r="E205" s="139" t="s">
        <v>966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153" t="s">
        <v>797</v>
      </c>
      <c r="M205" s="164">
        <v>45711.0</v>
      </c>
      <c r="N205" s="164">
        <v>45693.0</v>
      </c>
      <c r="O205" s="34"/>
      <c r="P205" s="34"/>
      <c r="Q205" s="34"/>
      <c r="R205" s="34"/>
      <c r="S205" s="35">
        <f t="shared" si="4"/>
        <v>0</v>
      </c>
      <c r="T205" s="27">
        <v>1.0</v>
      </c>
      <c r="U205" s="37">
        <v>180.0</v>
      </c>
      <c r="V205" s="144">
        <v>0.0</v>
      </c>
      <c r="W205" s="37">
        <v>55.0</v>
      </c>
      <c r="X205" s="37"/>
      <c r="Y205" s="35">
        <f t="shared" si="2"/>
        <v>180</v>
      </c>
      <c r="Z205" s="39">
        <f t="shared" si="3"/>
        <v>180</v>
      </c>
      <c r="AA205" s="68"/>
    </row>
    <row r="206" ht="14.25" customHeight="1">
      <c r="A206" s="25">
        <v>110400.0</v>
      </c>
      <c r="B206" s="52">
        <v>110401.0</v>
      </c>
      <c r="C206" s="342" t="s">
        <v>312</v>
      </c>
      <c r="D206" s="361" t="s">
        <v>1710</v>
      </c>
      <c r="E206" s="139" t="s">
        <v>1709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153" t="s">
        <v>797</v>
      </c>
      <c r="M206" s="164">
        <v>45711.0</v>
      </c>
      <c r="N206" s="164">
        <v>45693.0</v>
      </c>
      <c r="O206" s="34"/>
      <c r="P206" s="34"/>
      <c r="Q206" s="34"/>
      <c r="R206" s="34"/>
      <c r="S206" s="35">
        <f t="shared" si="4"/>
        <v>0</v>
      </c>
      <c r="T206" s="27">
        <v>1.0</v>
      </c>
      <c r="U206" s="37">
        <v>180.0</v>
      </c>
      <c r="V206" s="144">
        <v>0.0</v>
      </c>
      <c r="W206" s="37">
        <v>55.0</v>
      </c>
      <c r="X206" s="37"/>
      <c r="Y206" s="35">
        <f t="shared" si="2"/>
        <v>180</v>
      </c>
      <c r="Z206" s="39">
        <f t="shared" si="3"/>
        <v>180</v>
      </c>
      <c r="AA206" s="68"/>
    </row>
    <row r="207" ht="14.25" customHeight="1">
      <c r="A207" s="25">
        <v>110400.0</v>
      </c>
      <c r="B207" s="52">
        <v>110401.0</v>
      </c>
      <c r="C207" s="105" t="s">
        <v>2541</v>
      </c>
      <c r="D207" s="298" t="s">
        <v>1723</v>
      </c>
      <c r="E207" s="139" t="s">
        <v>2048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45</v>
      </c>
      <c r="L207" s="153" t="s">
        <v>797</v>
      </c>
      <c r="M207" s="164">
        <v>45711.0</v>
      </c>
      <c r="N207" s="164">
        <v>45693.0</v>
      </c>
      <c r="O207" s="34"/>
      <c r="P207" s="34"/>
      <c r="Q207" s="34"/>
      <c r="R207" s="34"/>
      <c r="S207" s="35">
        <f t="shared" si="4"/>
        <v>0</v>
      </c>
      <c r="T207" s="27">
        <v>1.0</v>
      </c>
      <c r="U207" s="37">
        <v>180.0</v>
      </c>
      <c r="V207" s="144">
        <v>0.0</v>
      </c>
      <c r="W207" s="37">
        <v>55.0</v>
      </c>
      <c r="X207" s="37"/>
      <c r="Y207" s="35">
        <f t="shared" si="2"/>
        <v>180</v>
      </c>
      <c r="Z207" s="39">
        <f t="shared" si="3"/>
        <v>180</v>
      </c>
      <c r="AA207" s="68"/>
    </row>
    <row r="208" ht="14.25" customHeight="1">
      <c r="A208" s="25">
        <v>110400.0</v>
      </c>
      <c r="B208" s="52">
        <v>110401.0</v>
      </c>
      <c r="C208" s="105" t="s">
        <v>3440</v>
      </c>
      <c r="D208" s="298" t="s">
        <v>1712</v>
      </c>
      <c r="E208" s="139" t="s">
        <v>1804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45</v>
      </c>
      <c r="L208" s="153" t="s">
        <v>797</v>
      </c>
      <c r="M208" s="164">
        <v>45711.0</v>
      </c>
      <c r="N208" s="164">
        <v>45693.0</v>
      </c>
      <c r="O208" s="34"/>
      <c r="P208" s="34"/>
      <c r="Q208" s="34"/>
      <c r="R208" s="34"/>
      <c r="S208" s="35">
        <f t="shared" si="4"/>
        <v>0</v>
      </c>
      <c r="T208" s="27">
        <v>1.0</v>
      </c>
      <c r="U208" s="37">
        <v>180.0</v>
      </c>
      <c r="V208" s="144">
        <v>0.0</v>
      </c>
      <c r="W208" s="37">
        <v>55.0</v>
      </c>
      <c r="X208" s="37"/>
      <c r="Y208" s="35">
        <f t="shared" si="2"/>
        <v>180</v>
      </c>
      <c r="Z208" s="39">
        <f t="shared" si="3"/>
        <v>180</v>
      </c>
      <c r="AA208" s="68"/>
    </row>
    <row r="209" ht="14.25" customHeight="1">
      <c r="A209" s="25">
        <v>110400.0</v>
      </c>
      <c r="B209" s="52">
        <v>110401.0</v>
      </c>
      <c r="C209" s="105" t="s">
        <v>1927</v>
      </c>
      <c r="D209" s="298" t="s">
        <v>1712</v>
      </c>
      <c r="E209" s="139" t="s">
        <v>1759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153" t="s">
        <v>797</v>
      </c>
      <c r="M209" s="164">
        <v>45711.0</v>
      </c>
      <c r="N209" s="164">
        <v>45693.0</v>
      </c>
      <c r="O209" s="34"/>
      <c r="P209" s="34"/>
      <c r="Q209" s="34"/>
      <c r="R209" s="34"/>
      <c r="S209" s="35">
        <f t="shared" si="4"/>
        <v>0</v>
      </c>
      <c r="T209" s="27">
        <v>1.0</v>
      </c>
      <c r="U209" s="37">
        <v>180.0</v>
      </c>
      <c r="V209" s="144">
        <v>0.0</v>
      </c>
      <c r="W209" s="37">
        <v>55.0</v>
      </c>
      <c r="X209" s="37"/>
      <c r="Y209" s="35">
        <f t="shared" si="2"/>
        <v>180</v>
      </c>
      <c r="Z209" s="39">
        <f t="shared" si="3"/>
        <v>180</v>
      </c>
      <c r="AA209" s="68"/>
    </row>
    <row r="210" ht="14.25" customHeight="1">
      <c r="A210" s="25">
        <v>110400.0</v>
      </c>
      <c r="B210" s="52">
        <v>110401.0</v>
      </c>
      <c r="C210" s="105" t="s">
        <v>1186</v>
      </c>
      <c r="D210" s="298" t="s">
        <v>1712</v>
      </c>
      <c r="E210" s="139" t="s">
        <v>1711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153" t="s">
        <v>797</v>
      </c>
      <c r="M210" s="164">
        <v>45711.0</v>
      </c>
      <c r="N210" s="164">
        <v>45693.0</v>
      </c>
      <c r="O210" s="34"/>
      <c r="P210" s="34"/>
      <c r="Q210" s="34"/>
      <c r="R210" s="34"/>
      <c r="S210" s="35">
        <f t="shared" si="4"/>
        <v>0</v>
      </c>
      <c r="T210" s="27">
        <v>1.0</v>
      </c>
      <c r="U210" s="37">
        <v>180.0</v>
      </c>
      <c r="V210" s="144">
        <v>0.0</v>
      </c>
      <c r="W210" s="37">
        <v>55.0</v>
      </c>
      <c r="X210" s="37"/>
      <c r="Y210" s="35">
        <f t="shared" si="2"/>
        <v>180</v>
      </c>
      <c r="Z210" s="39">
        <f t="shared" si="3"/>
        <v>180</v>
      </c>
      <c r="AA210" s="68"/>
    </row>
    <row r="211" ht="14.25" customHeight="1">
      <c r="A211" s="25">
        <v>110400.0</v>
      </c>
      <c r="B211" s="52">
        <v>110401.0</v>
      </c>
      <c r="C211" s="105" t="s">
        <v>292</v>
      </c>
      <c r="D211" s="298" t="s">
        <v>1712</v>
      </c>
      <c r="E211" s="139" t="s">
        <v>966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153" t="s">
        <v>797</v>
      </c>
      <c r="M211" s="164">
        <v>45711.0</v>
      </c>
      <c r="N211" s="164">
        <v>45693.0</v>
      </c>
      <c r="O211" s="34"/>
      <c r="P211" s="34"/>
      <c r="Q211" s="34"/>
      <c r="R211" s="34"/>
      <c r="S211" s="35">
        <f t="shared" si="4"/>
        <v>0</v>
      </c>
      <c r="T211" s="27">
        <v>1.0</v>
      </c>
      <c r="U211" s="37">
        <v>180.0</v>
      </c>
      <c r="V211" s="144">
        <v>0.0</v>
      </c>
      <c r="W211" s="37">
        <v>55.0</v>
      </c>
      <c r="X211" s="37"/>
      <c r="Y211" s="35">
        <f t="shared" si="2"/>
        <v>180</v>
      </c>
      <c r="Z211" s="39">
        <f t="shared" si="3"/>
        <v>180</v>
      </c>
      <c r="AA211" s="68"/>
    </row>
    <row r="212" ht="14.25" customHeight="1">
      <c r="A212" s="25">
        <v>110400.0</v>
      </c>
      <c r="B212" s="52">
        <v>110401.0</v>
      </c>
      <c r="C212" s="239" t="s">
        <v>3324</v>
      </c>
      <c r="D212" s="138" t="s">
        <v>1710</v>
      </c>
      <c r="E212" s="139" t="s">
        <v>3301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153" t="s">
        <v>797</v>
      </c>
      <c r="M212" s="164">
        <v>45711.0</v>
      </c>
      <c r="N212" s="164">
        <v>45693.0</v>
      </c>
      <c r="O212" s="34"/>
      <c r="P212" s="34"/>
      <c r="Q212" s="34"/>
      <c r="R212" s="34"/>
      <c r="S212" s="35">
        <f t="shared" si="4"/>
        <v>0</v>
      </c>
      <c r="T212" s="27">
        <v>1.0</v>
      </c>
      <c r="U212" s="37">
        <v>180.0</v>
      </c>
      <c r="V212" s="144">
        <v>0.0</v>
      </c>
      <c r="W212" s="37">
        <v>55.0</v>
      </c>
      <c r="X212" s="37"/>
      <c r="Y212" s="35">
        <f t="shared" si="2"/>
        <v>180</v>
      </c>
      <c r="Z212" s="39">
        <f t="shared" si="3"/>
        <v>180</v>
      </c>
      <c r="AA212" s="68"/>
    </row>
    <row r="213" ht="14.25" customHeight="1">
      <c r="A213" s="25">
        <v>110400.0</v>
      </c>
      <c r="B213" s="52">
        <v>110401.0</v>
      </c>
      <c r="C213" s="105" t="s">
        <v>160</v>
      </c>
      <c r="D213" s="27" t="s">
        <v>1707</v>
      </c>
      <c r="E213" s="105" t="s">
        <v>1803</v>
      </c>
      <c r="F213" s="28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153" t="s">
        <v>797</v>
      </c>
      <c r="M213" s="164">
        <v>45711.0</v>
      </c>
      <c r="N213" s="164">
        <v>45693.0</v>
      </c>
      <c r="O213" s="34"/>
      <c r="P213" s="34"/>
      <c r="Q213" s="34"/>
      <c r="R213" s="34"/>
      <c r="S213" s="35">
        <f t="shared" si="4"/>
        <v>0</v>
      </c>
      <c r="T213" s="27">
        <v>1.0</v>
      </c>
      <c r="U213" s="37">
        <v>180.0</v>
      </c>
      <c r="V213" s="144">
        <v>0.0</v>
      </c>
      <c r="W213" s="37">
        <v>55.0</v>
      </c>
      <c r="X213" s="37"/>
      <c r="Y213" s="35">
        <f t="shared" si="2"/>
        <v>180</v>
      </c>
      <c r="Z213" s="39">
        <f t="shared" si="3"/>
        <v>180</v>
      </c>
      <c r="AA213" s="68"/>
    </row>
    <row r="214" ht="14.25" customHeight="1">
      <c r="A214" s="25">
        <v>110400.0</v>
      </c>
      <c r="B214" s="52">
        <v>110401.0</v>
      </c>
      <c r="C214" s="105" t="s">
        <v>3440</v>
      </c>
      <c r="D214" s="27" t="s">
        <v>1712</v>
      </c>
      <c r="E214" s="105" t="s">
        <v>1804</v>
      </c>
      <c r="F214" s="28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153" t="s">
        <v>797</v>
      </c>
      <c r="M214" s="164">
        <v>45711.0</v>
      </c>
      <c r="N214" s="164">
        <v>45693.0</v>
      </c>
      <c r="O214" s="34"/>
      <c r="P214" s="34"/>
      <c r="Q214" s="34"/>
      <c r="R214" s="34"/>
      <c r="S214" s="35">
        <f t="shared" si="4"/>
        <v>0</v>
      </c>
      <c r="T214" s="27">
        <v>1.0</v>
      </c>
      <c r="U214" s="37">
        <v>180.0</v>
      </c>
      <c r="V214" s="144">
        <v>0.0</v>
      </c>
      <c r="W214" s="37">
        <v>55.0</v>
      </c>
      <c r="X214" s="37"/>
      <c r="Y214" s="35">
        <f t="shared" si="2"/>
        <v>180</v>
      </c>
      <c r="Z214" s="39">
        <f t="shared" si="3"/>
        <v>180</v>
      </c>
      <c r="AA214" s="68"/>
    </row>
    <row r="215" ht="14.25" customHeight="1">
      <c r="A215" s="25">
        <v>110400.0</v>
      </c>
      <c r="B215" s="52">
        <v>110401.0</v>
      </c>
      <c r="C215" s="105" t="s">
        <v>1927</v>
      </c>
      <c r="D215" s="27" t="s">
        <v>1712</v>
      </c>
      <c r="E215" s="105" t="s">
        <v>1759</v>
      </c>
      <c r="F215" s="28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153" t="s">
        <v>797</v>
      </c>
      <c r="M215" s="164">
        <v>45711.0</v>
      </c>
      <c r="N215" s="164">
        <v>45693.0</v>
      </c>
      <c r="O215" s="34"/>
      <c r="P215" s="34"/>
      <c r="Q215" s="34"/>
      <c r="R215" s="34"/>
      <c r="S215" s="35">
        <f t="shared" si="4"/>
        <v>0</v>
      </c>
      <c r="T215" s="27">
        <v>1.0</v>
      </c>
      <c r="U215" s="37">
        <v>180.0</v>
      </c>
      <c r="V215" s="144">
        <v>0.0</v>
      </c>
      <c r="W215" s="37">
        <v>55.0</v>
      </c>
      <c r="X215" s="37"/>
      <c r="Y215" s="35">
        <f t="shared" si="2"/>
        <v>180</v>
      </c>
      <c r="Z215" s="39">
        <f t="shared" si="3"/>
        <v>180</v>
      </c>
      <c r="AA215" s="68"/>
    </row>
    <row r="216" ht="14.25" customHeight="1">
      <c r="A216" s="25">
        <v>110400.0</v>
      </c>
      <c r="B216" s="52">
        <v>110401.0</v>
      </c>
      <c r="C216" s="105" t="s">
        <v>1186</v>
      </c>
      <c r="D216" s="27" t="s">
        <v>1712</v>
      </c>
      <c r="E216" s="105" t="s">
        <v>1711</v>
      </c>
      <c r="F216" s="28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153" t="s">
        <v>797</v>
      </c>
      <c r="M216" s="164">
        <v>45711.0</v>
      </c>
      <c r="N216" s="164">
        <v>45693.0</v>
      </c>
      <c r="O216" s="34"/>
      <c r="P216" s="34"/>
      <c r="Q216" s="34"/>
      <c r="R216" s="34"/>
      <c r="S216" s="35">
        <f t="shared" si="4"/>
        <v>0</v>
      </c>
      <c r="T216" s="27">
        <v>1.0</v>
      </c>
      <c r="U216" s="37">
        <v>180.0</v>
      </c>
      <c r="V216" s="144">
        <v>0.0</v>
      </c>
      <c r="W216" s="37">
        <v>55.0</v>
      </c>
      <c r="X216" s="37"/>
      <c r="Y216" s="35">
        <f t="shared" si="2"/>
        <v>180</v>
      </c>
      <c r="Z216" s="39">
        <f t="shared" si="3"/>
        <v>180</v>
      </c>
      <c r="AA216" s="68"/>
    </row>
    <row r="217" ht="14.25" customHeight="1">
      <c r="A217" s="25">
        <v>110400.0</v>
      </c>
      <c r="B217" s="52">
        <v>110401.0</v>
      </c>
      <c r="C217" s="105" t="s">
        <v>194</v>
      </c>
      <c r="D217" s="27" t="s">
        <v>1712</v>
      </c>
      <c r="E217" s="105" t="s">
        <v>1914</v>
      </c>
      <c r="F217" s="28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153" t="s">
        <v>797</v>
      </c>
      <c r="M217" s="164">
        <v>45711.0</v>
      </c>
      <c r="N217" s="164">
        <v>45693.0</v>
      </c>
      <c r="O217" s="34"/>
      <c r="P217" s="34"/>
      <c r="Q217" s="34"/>
      <c r="R217" s="34"/>
      <c r="S217" s="35">
        <f t="shared" si="4"/>
        <v>0</v>
      </c>
      <c r="T217" s="27">
        <v>1.0</v>
      </c>
      <c r="U217" s="37">
        <v>180.0</v>
      </c>
      <c r="V217" s="144">
        <v>0.0</v>
      </c>
      <c r="W217" s="37">
        <v>55.0</v>
      </c>
      <c r="X217" s="37"/>
      <c r="Y217" s="35">
        <f t="shared" si="2"/>
        <v>180</v>
      </c>
      <c r="Z217" s="39">
        <f t="shared" si="3"/>
        <v>180</v>
      </c>
      <c r="AA217" s="68"/>
    </row>
    <row r="218" ht="14.25" customHeight="1">
      <c r="A218" s="25">
        <v>110400.0</v>
      </c>
      <c r="B218" s="52">
        <v>110401.0</v>
      </c>
      <c r="C218" s="105" t="s">
        <v>163</v>
      </c>
      <c r="D218" s="27" t="s">
        <v>1712</v>
      </c>
      <c r="E218" s="105" t="s">
        <v>3438</v>
      </c>
      <c r="F218" s="28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153" t="s">
        <v>797</v>
      </c>
      <c r="M218" s="164">
        <v>45711.0</v>
      </c>
      <c r="N218" s="164">
        <v>45693.0</v>
      </c>
      <c r="O218" s="34"/>
      <c r="P218" s="34"/>
      <c r="Q218" s="34"/>
      <c r="R218" s="34"/>
      <c r="S218" s="35">
        <f t="shared" si="4"/>
        <v>0</v>
      </c>
      <c r="T218" s="27">
        <v>1.0</v>
      </c>
      <c r="U218" s="37">
        <v>180.0</v>
      </c>
      <c r="V218" s="144">
        <v>0.0</v>
      </c>
      <c r="W218" s="37">
        <v>55.0</v>
      </c>
      <c r="X218" s="37"/>
      <c r="Y218" s="35">
        <f t="shared" si="2"/>
        <v>180</v>
      </c>
      <c r="Z218" s="39">
        <f t="shared" si="3"/>
        <v>180</v>
      </c>
      <c r="AA218" s="68"/>
    </row>
    <row r="219" ht="14.25" customHeight="1">
      <c r="A219" s="25">
        <v>110400.0</v>
      </c>
      <c r="B219" s="52">
        <v>110401.0</v>
      </c>
      <c r="C219" s="105" t="s">
        <v>292</v>
      </c>
      <c r="D219" s="27" t="s">
        <v>1712</v>
      </c>
      <c r="E219" s="105" t="s">
        <v>966</v>
      </c>
      <c r="F219" s="28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153" t="s">
        <v>797</v>
      </c>
      <c r="M219" s="164">
        <v>45711.0</v>
      </c>
      <c r="N219" s="164">
        <v>45693.0</v>
      </c>
      <c r="O219" s="34"/>
      <c r="P219" s="34"/>
      <c r="Q219" s="34"/>
      <c r="R219" s="34"/>
      <c r="S219" s="35">
        <f t="shared" si="4"/>
        <v>0</v>
      </c>
      <c r="T219" s="27">
        <v>1.0</v>
      </c>
      <c r="U219" s="37">
        <v>180.0</v>
      </c>
      <c r="V219" s="144">
        <v>0.0</v>
      </c>
      <c r="W219" s="37">
        <v>55.0</v>
      </c>
      <c r="X219" s="37"/>
      <c r="Y219" s="35">
        <f t="shared" si="2"/>
        <v>180</v>
      </c>
      <c r="Z219" s="39">
        <f t="shared" si="3"/>
        <v>180</v>
      </c>
      <c r="AA219" s="68"/>
    </row>
    <row r="220" ht="14.25" customHeight="1">
      <c r="A220" s="25">
        <v>110400.0</v>
      </c>
      <c r="B220" s="52">
        <v>110401.0</v>
      </c>
      <c r="C220" s="105" t="s">
        <v>308</v>
      </c>
      <c r="D220" s="27" t="s">
        <v>3290</v>
      </c>
      <c r="E220" s="105" t="s">
        <v>1713</v>
      </c>
      <c r="F220" s="28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153" t="s">
        <v>797</v>
      </c>
      <c r="M220" s="164">
        <v>45711.0</v>
      </c>
      <c r="N220" s="164">
        <v>45693.0</v>
      </c>
      <c r="O220" s="34"/>
      <c r="P220" s="34"/>
      <c r="Q220" s="34"/>
      <c r="R220" s="34"/>
      <c r="S220" s="35">
        <f t="shared" si="4"/>
        <v>0</v>
      </c>
      <c r="T220" s="27">
        <v>1.0</v>
      </c>
      <c r="U220" s="37">
        <v>180.0</v>
      </c>
      <c r="V220" s="144">
        <v>0.0</v>
      </c>
      <c r="W220" s="37">
        <v>55.0</v>
      </c>
      <c r="X220" s="37"/>
      <c r="Y220" s="35">
        <f t="shared" si="2"/>
        <v>180</v>
      </c>
      <c r="Z220" s="39">
        <f t="shared" si="3"/>
        <v>180</v>
      </c>
      <c r="AA220" s="68"/>
    </row>
    <row r="221" ht="14.25" customHeight="1">
      <c r="A221" s="25">
        <v>110400.0</v>
      </c>
      <c r="B221" s="52">
        <v>110401.0</v>
      </c>
      <c r="C221" s="105" t="s">
        <v>805</v>
      </c>
      <c r="D221" s="27" t="s">
        <v>1710</v>
      </c>
      <c r="E221" s="105" t="s">
        <v>2002</v>
      </c>
      <c r="F221" s="28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153" t="s">
        <v>797</v>
      </c>
      <c r="M221" s="164">
        <v>45711.0</v>
      </c>
      <c r="N221" s="164">
        <v>45693.0</v>
      </c>
      <c r="O221" s="34"/>
      <c r="P221" s="34"/>
      <c r="Q221" s="34"/>
      <c r="R221" s="34"/>
      <c r="S221" s="35">
        <f t="shared" si="4"/>
        <v>0</v>
      </c>
      <c r="T221" s="27">
        <v>1.0</v>
      </c>
      <c r="U221" s="37">
        <v>180.0</v>
      </c>
      <c r="V221" s="144">
        <v>0.0</v>
      </c>
      <c r="W221" s="37">
        <v>55.0</v>
      </c>
      <c r="X221" s="37"/>
      <c r="Y221" s="35">
        <f t="shared" si="2"/>
        <v>180</v>
      </c>
      <c r="Z221" s="39">
        <f t="shared" si="3"/>
        <v>180</v>
      </c>
      <c r="AA221" s="68"/>
    </row>
    <row r="222" ht="14.25" customHeight="1">
      <c r="A222" s="25">
        <v>110400.0</v>
      </c>
      <c r="B222" s="52">
        <v>110401.0</v>
      </c>
      <c r="C222" s="105" t="s">
        <v>802</v>
      </c>
      <c r="D222" s="27" t="s">
        <v>3290</v>
      </c>
      <c r="E222" s="105" t="s">
        <v>1920</v>
      </c>
      <c r="F222" s="28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153" t="s">
        <v>797</v>
      </c>
      <c r="M222" s="164">
        <v>45711.0</v>
      </c>
      <c r="N222" s="164">
        <v>45693.0</v>
      </c>
      <c r="O222" s="34"/>
      <c r="P222" s="34"/>
      <c r="Q222" s="34"/>
      <c r="R222" s="34"/>
      <c r="S222" s="35">
        <f t="shared" si="4"/>
        <v>0</v>
      </c>
      <c r="T222" s="27">
        <v>1.0</v>
      </c>
      <c r="U222" s="37">
        <v>180.0</v>
      </c>
      <c r="V222" s="144">
        <v>0.0</v>
      </c>
      <c r="W222" s="37">
        <v>55.0</v>
      </c>
      <c r="X222" s="37"/>
      <c r="Y222" s="35">
        <f t="shared" si="2"/>
        <v>180</v>
      </c>
      <c r="Z222" s="39">
        <f t="shared" si="3"/>
        <v>180</v>
      </c>
      <c r="AA222" s="68"/>
    </row>
    <row r="223" ht="14.25" customHeight="1">
      <c r="A223" s="25">
        <v>110400.0</v>
      </c>
      <c r="B223" s="52">
        <v>110401.0</v>
      </c>
      <c r="C223" s="105" t="s">
        <v>3324</v>
      </c>
      <c r="D223" s="27" t="s">
        <v>3290</v>
      </c>
      <c r="E223" s="105" t="s">
        <v>3301</v>
      </c>
      <c r="F223" s="28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153" t="s">
        <v>797</v>
      </c>
      <c r="M223" s="164">
        <v>45711.0</v>
      </c>
      <c r="N223" s="164">
        <v>45693.0</v>
      </c>
      <c r="O223" s="34"/>
      <c r="P223" s="34"/>
      <c r="Q223" s="34"/>
      <c r="R223" s="34"/>
      <c r="S223" s="35">
        <f t="shared" si="4"/>
        <v>0</v>
      </c>
      <c r="T223" s="27">
        <v>1.0</v>
      </c>
      <c r="U223" s="37">
        <v>180.0</v>
      </c>
      <c r="V223" s="144">
        <v>0.0</v>
      </c>
      <c r="W223" s="37">
        <v>55.0</v>
      </c>
      <c r="X223" s="37"/>
      <c r="Y223" s="35">
        <f t="shared" si="2"/>
        <v>180</v>
      </c>
      <c r="Z223" s="39">
        <f t="shared" si="3"/>
        <v>180</v>
      </c>
      <c r="AA223" s="68"/>
    </row>
    <row r="224" ht="14.25" customHeight="1">
      <c r="A224" s="25">
        <v>110400.0</v>
      </c>
      <c r="B224" s="52">
        <v>110401.0</v>
      </c>
      <c r="C224" s="105" t="s">
        <v>2541</v>
      </c>
      <c r="D224" s="27" t="s">
        <v>1723</v>
      </c>
      <c r="E224" s="105" t="s">
        <v>2048</v>
      </c>
      <c r="F224" s="28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153" t="s">
        <v>797</v>
      </c>
      <c r="M224" s="164">
        <v>45711.0</v>
      </c>
      <c r="N224" s="164">
        <v>45693.0</v>
      </c>
      <c r="O224" s="34"/>
      <c r="P224" s="34"/>
      <c r="Q224" s="34"/>
      <c r="R224" s="34"/>
      <c r="S224" s="35">
        <f t="shared" si="4"/>
        <v>0</v>
      </c>
      <c r="T224" s="27">
        <v>1.0</v>
      </c>
      <c r="U224" s="37">
        <v>180.0</v>
      </c>
      <c r="V224" s="144">
        <v>0.0</v>
      </c>
      <c r="W224" s="37">
        <v>55.0</v>
      </c>
      <c r="X224" s="37"/>
      <c r="Y224" s="35">
        <f t="shared" si="2"/>
        <v>180</v>
      </c>
      <c r="Z224" s="39">
        <f t="shared" si="3"/>
        <v>180</v>
      </c>
      <c r="AA224" s="68"/>
    </row>
    <row r="225" ht="14.25" customHeight="1">
      <c r="A225" s="25">
        <v>110400.0</v>
      </c>
      <c r="B225" s="52">
        <v>110401.0</v>
      </c>
      <c r="C225" s="105" t="s">
        <v>1186</v>
      </c>
      <c r="D225" s="27" t="s">
        <v>1712</v>
      </c>
      <c r="E225" s="105" t="s">
        <v>1711</v>
      </c>
      <c r="F225" s="28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153" t="s">
        <v>797</v>
      </c>
      <c r="M225" s="164">
        <v>45711.0</v>
      </c>
      <c r="N225" s="164">
        <v>45693.0</v>
      </c>
      <c r="O225" s="34"/>
      <c r="P225" s="34"/>
      <c r="Q225" s="34"/>
      <c r="R225" s="34"/>
      <c r="S225" s="35">
        <f t="shared" si="4"/>
        <v>0</v>
      </c>
      <c r="T225" s="27">
        <v>1.0</v>
      </c>
      <c r="U225" s="37">
        <v>180.0</v>
      </c>
      <c r="V225" s="144">
        <v>0.0</v>
      </c>
      <c r="W225" s="37">
        <v>55.0</v>
      </c>
      <c r="X225" s="37"/>
      <c r="Y225" s="35">
        <f t="shared" si="2"/>
        <v>180</v>
      </c>
      <c r="Z225" s="39">
        <f t="shared" si="3"/>
        <v>180</v>
      </c>
      <c r="AA225" s="68"/>
    </row>
    <row r="226" ht="14.25" customHeight="1">
      <c r="A226" s="25">
        <v>110400.0</v>
      </c>
      <c r="B226" s="52">
        <v>110401.0</v>
      </c>
      <c r="C226" s="105" t="s">
        <v>292</v>
      </c>
      <c r="D226" s="27" t="s">
        <v>1712</v>
      </c>
      <c r="E226" s="105" t="s">
        <v>966</v>
      </c>
      <c r="F226" s="28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153" t="s">
        <v>797</v>
      </c>
      <c r="M226" s="164">
        <v>45711.0</v>
      </c>
      <c r="N226" s="164">
        <v>45693.0</v>
      </c>
      <c r="O226" s="34"/>
      <c r="P226" s="34"/>
      <c r="Q226" s="34"/>
      <c r="R226" s="34"/>
      <c r="S226" s="35">
        <f t="shared" si="4"/>
        <v>0</v>
      </c>
      <c r="T226" s="27">
        <v>1.0</v>
      </c>
      <c r="U226" s="37">
        <v>180.0</v>
      </c>
      <c r="V226" s="144">
        <v>0.0</v>
      </c>
      <c r="W226" s="37">
        <v>55.0</v>
      </c>
      <c r="X226" s="37"/>
      <c r="Y226" s="35">
        <f t="shared" si="2"/>
        <v>180</v>
      </c>
      <c r="Z226" s="39">
        <f t="shared" si="3"/>
        <v>180</v>
      </c>
      <c r="AA226" s="68"/>
    </row>
    <row r="227" ht="14.25" customHeight="1">
      <c r="A227" s="25">
        <v>110400.0</v>
      </c>
      <c r="B227" s="52">
        <v>110401.0</v>
      </c>
      <c r="C227" s="105" t="s">
        <v>802</v>
      </c>
      <c r="D227" s="27" t="s">
        <v>3290</v>
      </c>
      <c r="E227" s="105" t="s">
        <v>1920</v>
      </c>
      <c r="F227" s="28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153" t="s">
        <v>797</v>
      </c>
      <c r="M227" s="164">
        <v>45711.0</v>
      </c>
      <c r="N227" s="164">
        <v>45693.0</v>
      </c>
      <c r="O227" s="34"/>
      <c r="P227" s="34"/>
      <c r="Q227" s="34"/>
      <c r="R227" s="34"/>
      <c r="S227" s="35">
        <f t="shared" si="4"/>
        <v>0</v>
      </c>
      <c r="T227" s="27">
        <v>1.0</v>
      </c>
      <c r="U227" s="37">
        <v>180.0</v>
      </c>
      <c r="V227" s="144">
        <v>0.0</v>
      </c>
      <c r="W227" s="37">
        <v>55.0</v>
      </c>
      <c r="X227" s="37"/>
      <c r="Y227" s="35">
        <f t="shared" si="2"/>
        <v>180</v>
      </c>
      <c r="Z227" s="39">
        <f t="shared" si="3"/>
        <v>180</v>
      </c>
      <c r="AA227" s="68"/>
    </row>
    <row r="228" ht="14.25" customHeight="1">
      <c r="A228" s="25">
        <v>110400.0</v>
      </c>
      <c r="B228" s="52">
        <v>110401.0</v>
      </c>
      <c r="C228" s="105" t="s">
        <v>160</v>
      </c>
      <c r="D228" s="27" t="s">
        <v>1707</v>
      </c>
      <c r="E228" s="105" t="s">
        <v>1803</v>
      </c>
      <c r="F228" s="28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153" t="s">
        <v>797</v>
      </c>
      <c r="M228" s="164">
        <v>45711.0</v>
      </c>
      <c r="N228" s="164">
        <v>45693.0</v>
      </c>
      <c r="O228" s="34"/>
      <c r="P228" s="34"/>
      <c r="Q228" s="34"/>
      <c r="R228" s="34"/>
      <c r="S228" s="35">
        <f t="shared" si="4"/>
        <v>0</v>
      </c>
      <c r="T228" s="27">
        <v>1.0</v>
      </c>
      <c r="U228" s="37">
        <v>180.0</v>
      </c>
      <c r="V228" s="144">
        <v>0.0</v>
      </c>
      <c r="W228" s="37">
        <v>55.0</v>
      </c>
      <c r="X228" s="37"/>
      <c r="Y228" s="35">
        <f t="shared" si="2"/>
        <v>180</v>
      </c>
      <c r="Z228" s="39">
        <f t="shared" si="3"/>
        <v>180</v>
      </c>
      <c r="AA228" s="68"/>
    </row>
    <row r="229" ht="14.25" customHeight="1">
      <c r="A229" s="25">
        <v>110400.0</v>
      </c>
      <c r="B229" s="52">
        <v>110401.0</v>
      </c>
      <c r="C229" s="105" t="s">
        <v>194</v>
      </c>
      <c r="D229" s="27" t="s">
        <v>1712</v>
      </c>
      <c r="E229" s="105" t="s">
        <v>1914</v>
      </c>
      <c r="F229" s="28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153" t="s">
        <v>797</v>
      </c>
      <c r="M229" s="164">
        <v>45711.0</v>
      </c>
      <c r="N229" s="164">
        <v>45693.0</v>
      </c>
      <c r="O229" s="34"/>
      <c r="P229" s="34"/>
      <c r="Q229" s="34"/>
      <c r="R229" s="34"/>
      <c r="S229" s="35">
        <f t="shared" si="4"/>
        <v>0</v>
      </c>
      <c r="T229" s="27">
        <v>1.0</v>
      </c>
      <c r="U229" s="37">
        <v>180.0</v>
      </c>
      <c r="V229" s="144">
        <v>0.0</v>
      </c>
      <c r="W229" s="37">
        <v>55.0</v>
      </c>
      <c r="X229" s="37"/>
      <c r="Y229" s="35">
        <f t="shared" si="2"/>
        <v>180</v>
      </c>
      <c r="Z229" s="39">
        <f t="shared" si="3"/>
        <v>180</v>
      </c>
      <c r="AA229" s="68"/>
    </row>
    <row r="230" ht="14.25" customHeight="1">
      <c r="A230" s="25">
        <v>110400.0</v>
      </c>
      <c r="B230" s="52">
        <v>110401.0</v>
      </c>
      <c r="C230" s="105" t="s">
        <v>163</v>
      </c>
      <c r="D230" s="27" t="s">
        <v>1712</v>
      </c>
      <c r="E230" s="105" t="s">
        <v>3438</v>
      </c>
      <c r="F230" s="28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153" t="s">
        <v>797</v>
      </c>
      <c r="M230" s="164">
        <v>45711.0</v>
      </c>
      <c r="N230" s="164">
        <v>45693.0</v>
      </c>
      <c r="O230" s="34"/>
      <c r="P230" s="34"/>
      <c r="Q230" s="34"/>
      <c r="R230" s="34"/>
      <c r="S230" s="35">
        <f t="shared" si="4"/>
        <v>0</v>
      </c>
      <c r="T230" s="27">
        <v>1.0</v>
      </c>
      <c r="U230" s="37">
        <v>180.0</v>
      </c>
      <c r="V230" s="144">
        <v>0.0</v>
      </c>
      <c r="W230" s="37">
        <v>55.0</v>
      </c>
      <c r="X230" s="37"/>
      <c r="Y230" s="35">
        <f t="shared" si="2"/>
        <v>180</v>
      </c>
      <c r="Z230" s="39">
        <f t="shared" si="3"/>
        <v>180</v>
      </c>
      <c r="AA230" s="68"/>
    </row>
    <row r="231" ht="14.25" customHeight="1">
      <c r="A231" s="25">
        <v>110400.0</v>
      </c>
      <c r="B231" s="52">
        <v>110401.0</v>
      </c>
      <c r="C231" s="105" t="s">
        <v>308</v>
      </c>
      <c r="D231" s="27" t="s">
        <v>3290</v>
      </c>
      <c r="E231" s="105" t="s">
        <v>1713</v>
      </c>
      <c r="F231" s="28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153" t="s">
        <v>797</v>
      </c>
      <c r="M231" s="164">
        <v>45711.0</v>
      </c>
      <c r="N231" s="164">
        <v>45693.0</v>
      </c>
      <c r="O231" s="34"/>
      <c r="P231" s="34"/>
      <c r="Q231" s="34"/>
      <c r="R231" s="34"/>
      <c r="S231" s="35">
        <f t="shared" si="4"/>
        <v>0</v>
      </c>
      <c r="T231" s="27">
        <v>1.0</v>
      </c>
      <c r="U231" s="37">
        <v>180.0</v>
      </c>
      <c r="V231" s="144">
        <v>0.0</v>
      </c>
      <c r="W231" s="37">
        <v>55.0</v>
      </c>
      <c r="X231" s="37"/>
      <c r="Y231" s="35">
        <f t="shared" si="2"/>
        <v>180</v>
      </c>
      <c r="Z231" s="39">
        <f t="shared" si="3"/>
        <v>180</v>
      </c>
      <c r="AA231" s="68"/>
    </row>
    <row r="232" ht="14.25" customHeight="1">
      <c r="A232" s="25">
        <v>110400.0</v>
      </c>
      <c r="B232" s="52">
        <v>110401.0</v>
      </c>
      <c r="C232" s="342" t="s">
        <v>312</v>
      </c>
      <c r="D232" s="342" t="s">
        <v>1710</v>
      </c>
      <c r="E232" s="105" t="s">
        <v>1709</v>
      </c>
      <c r="F232" s="28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153" t="s">
        <v>797</v>
      </c>
      <c r="M232" s="164">
        <v>45711.0</v>
      </c>
      <c r="N232" s="164">
        <v>45693.0</v>
      </c>
      <c r="O232" s="34"/>
      <c r="P232" s="34"/>
      <c r="Q232" s="34"/>
      <c r="R232" s="34"/>
      <c r="S232" s="35">
        <f t="shared" si="4"/>
        <v>0</v>
      </c>
      <c r="T232" s="27">
        <v>1.0</v>
      </c>
      <c r="U232" s="37">
        <v>180.0</v>
      </c>
      <c r="V232" s="144">
        <v>0.0</v>
      </c>
      <c r="W232" s="37">
        <v>55.0</v>
      </c>
      <c r="X232" s="37"/>
      <c r="Y232" s="35">
        <f t="shared" si="2"/>
        <v>180</v>
      </c>
      <c r="Z232" s="39">
        <f t="shared" si="3"/>
        <v>180</v>
      </c>
      <c r="AA232" s="68"/>
    </row>
    <row r="233" ht="14.25" customHeight="1">
      <c r="A233" s="25">
        <v>110400.0</v>
      </c>
      <c r="B233" s="52">
        <v>110401.0</v>
      </c>
      <c r="C233" s="105" t="s">
        <v>2541</v>
      </c>
      <c r="D233" s="27" t="s">
        <v>1723</v>
      </c>
      <c r="E233" s="105" t="s">
        <v>2048</v>
      </c>
      <c r="F233" s="28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153" t="s">
        <v>797</v>
      </c>
      <c r="M233" s="164">
        <v>45711.0</v>
      </c>
      <c r="N233" s="164">
        <v>45693.0</v>
      </c>
      <c r="O233" s="34"/>
      <c r="P233" s="34"/>
      <c r="Q233" s="34"/>
      <c r="R233" s="34"/>
      <c r="S233" s="35">
        <f t="shared" si="4"/>
        <v>0</v>
      </c>
      <c r="T233" s="27">
        <v>1.0</v>
      </c>
      <c r="U233" s="37">
        <v>180.0</v>
      </c>
      <c r="V233" s="144">
        <v>0.0</v>
      </c>
      <c r="W233" s="37">
        <v>55.0</v>
      </c>
      <c r="X233" s="37"/>
      <c r="Y233" s="35">
        <f t="shared" si="2"/>
        <v>180</v>
      </c>
      <c r="Z233" s="39">
        <f t="shared" si="3"/>
        <v>180</v>
      </c>
      <c r="AA233" s="68"/>
    </row>
    <row r="234" ht="14.25" customHeight="1">
      <c r="A234" s="25">
        <v>110400.0</v>
      </c>
      <c r="B234" s="52">
        <v>110401.0</v>
      </c>
      <c r="C234" s="105" t="s">
        <v>1186</v>
      </c>
      <c r="D234" s="27" t="s">
        <v>1712</v>
      </c>
      <c r="E234" s="105" t="s">
        <v>1711</v>
      </c>
      <c r="F234" s="28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153" t="s">
        <v>797</v>
      </c>
      <c r="M234" s="164">
        <v>45711.0</v>
      </c>
      <c r="N234" s="164">
        <v>45693.0</v>
      </c>
      <c r="O234" s="34"/>
      <c r="P234" s="34"/>
      <c r="Q234" s="34"/>
      <c r="R234" s="34"/>
      <c r="S234" s="35">
        <f t="shared" si="4"/>
        <v>0</v>
      </c>
      <c r="T234" s="27">
        <v>1.0</v>
      </c>
      <c r="U234" s="37">
        <v>180.0</v>
      </c>
      <c r="V234" s="144">
        <v>0.0</v>
      </c>
      <c r="W234" s="37">
        <v>55.0</v>
      </c>
      <c r="X234" s="37"/>
      <c r="Y234" s="35">
        <f t="shared" si="2"/>
        <v>180</v>
      </c>
      <c r="Z234" s="39">
        <f t="shared" si="3"/>
        <v>180</v>
      </c>
      <c r="AA234" s="68"/>
    </row>
    <row r="235" ht="14.25" customHeight="1">
      <c r="A235" s="25">
        <v>110400.0</v>
      </c>
      <c r="B235" s="52">
        <v>110401.0</v>
      </c>
      <c r="C235" s="105" t="s">
        <v>194</v>
      </c>
      <c r="D235" s="27" t="s">
        <v>1712</v>
      </c>
      <c r="E235" s="105" t="s">
        <v>1914</v>
      </c>
      <c r="F235" s="28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153" t="s">
        <v>797</v>
      </c>
      <c r="M235" s="164">
        <v>45711.0</v>
      </c>
      <c r="N235" s="164">
        <v>45693.0</v>
      </c>
      <c r="O235" s="34"/>
      <c r="P235" s="34"/>
      <c r="Q235" s="34"/>
      <c r="R235" s="34"/>
      <c r="S235" s="35">
        <f t="shared" si="4"/>
        <v>0</v>
      </c>
      <c r="T235" s="27">
        <v>1.0</v>
      </c>
      <c r="U235" s="37">
        <v>180.0</v>
      </c>
      <c r="V235" s="144">
        <v>0.0</v>
      </c>
      <c r="W235" s="37">
        <v>55.0</v>
      </c>
      <c r="X235" s="37"/>
      <c r="Y235" s="35">
        <f t="shared" si="2"/>
        <v>180</v>
      </c>
      <c r="Z235" s="39">
        <f t="shared" si="3"/>
        <v>180</v>
      </c>
      <c r="AA235" s="68"/>
    </row>
    <row r="236" ht="14.25" customHeight="1">
      <c r="A236" s="25">
        <v>110400.0</v>
      </c>
      <c r="B236" s="52">
        <v>110401.0</v>
      </c>
      <c r="C236" s="105" t="s">
        <v>292</v>
      </c>
      <c r="D236" s="27" t="s">
        <v>1712</v>
      </c>
      <c r="E236" s="105" t="s">
        <v>966</v>
      </c>
      <c r="F236" s="28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153" t="s">
        <v>797</v>
      </c>
      <c r="M236" s="164">
        <v>45711.0</v>
      </c>
      <c r="N236" s="164">
        <v>45693.0</v>
      </c>
      <c r="O236" s="34"/>
      <c r="P236" s="34"/>
      <c r="Q236" s="34"/>
      <c r="R236" s="34"/>
      <c r="S236" s="35">
        <f t="shared" si="4"/>
        <v>0</v>
      </c>
      <c r="T236" s="27">
        <v>1.0</v>
      </c>
      <c r="U236" s="37">
        <v>180.0</v>
      </c>
      <c r="V236" s="144">
        <v>0.0</v>
      </c>
      <c r="W236" s="37">
        <v>55.0</v>
      </c>
      <c r="X236" s="37"/>
      <c r="Y236" s="35">
        <f t="shared" si="2"/>
        <v>180</v>
      </c>
      <c r="Z236" s="39">
        <f t="shared" si="3"/>
        <v>180</v>
      </c>
      <c r="AA236" s="68"/>
    </row>
    <row r="237" ht="14.25" customHeight="1">
      <c r="A237" s="25">
        <v>110400.0</v>
      </c>
      <c r="B237" s="52">
        <v>110401.0</v>
      </c>
      <c r="C237" s="105" t="s">
        <v>1927</v>
      </c>
      <c r="D237" s="27" t="s">
        <v>1712</v>
      </c>
      <c r="E237" s="105" t="s">
        <v>1759</v>
      </c>
      <c r="F237" s="28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153" t="s">
        <v>797</v>
      </c>
      <c r="M237" s="164">
        <v>45711.0</v>
      </c>
      <c r="N237" s="164">
        <v>45693.0</v>
      </c>
      <c r="O237" s="34"/>
      <c r="P237" s="34"/>
      <c r="Q237" s="34"/>
      <c r="R237" s="34"/>
      <c r="S237" s="35">
        <f t="shared" si="4"/>
        <v>0</v>
      </c>
      <c r="T237" s="27">
        <v>1.0</v>
      </c>
      <c r="U237" s="37">
        <v>180.0</v>
      </c>
      <c r="V237" s="144">
        <v>0.0</v>
      </c>
      <c r="W237" s="37">
        <v>55.0</v>
      </c>
      <c r="X237" s="37"/>
      <c r="Y237" s="35">
        <f t="shared" si="2"/>
        <v>180</v>
      </c>
      <c r="Z237" s="39">
        <f t="shared" si="3"/>
        <v>180</v>
      </c>
      <c r="AA237" s="68"/>
    </row>
    <row r="238" ht="14.25" customHeight="1">
      <c r="A238" s="25">
        <v>110400.0</v>
      </c>
      <c r="B238" s="52">
        <v>110401.0</v>
      </c>
      <c r="C238" s="105" t="s">
        <v>802</v>
      </c>
      <c r="D238" s="27" t="s">
        <v>3290</v>
      </c>
      <c r="E238" s="105" t="s">
        <v>1920</v>
      </c>
      <c r="F238" s="28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 t="s">
        <v>797</v>
      </c>
      <c r="M238" s="164">
        <v>45711.0</v>
      </c>
      <c r="N238" s="164">
        <v>45693.0</v>
      </c>
      <c r="O238" s="34"/>
      <c r="P238" s="34"/>
      <c r="Q238" s="34"/>
      <c r="R238" s="34"/>
      <c r="S238" s="35">
        <f t="shared" si="4"/>
        <v>0</v>
      </c>
      <c r="T238" s="27">
        <v>1.0</v>
      </c>
      <c r="U238" s="37">
        <v>180.0</v>
      </c>
      <c r="V238" s="144">
        <v>0.0</v>
      </c>
      <c r="W238" s="37">
        <v>55.0</v>
      </c>
      <c r="X238" s="37"/>
      <c r="Y238" s="35">
        <f t="shared" si="2"/>
        <v>180</v>
      </c>
      <c r="Z238" s="39">
        <f t="shared" si="3"/>
        <v>180</v>
      </c>
      <c r="AA238" s="68"/>
    </row>
    <row r="239" ht="14.25" customHeight="1">
      <c r="A239" s="25">
        <v>110400.0</v>
      </c>
      <c r="B239" s="52">
        <v>110401.0</v>
      </c>
      <c r="C239" s="342" t="s">
        <v>312</v>
      </c>
      <c r="D239" s="342" t="s">
        <v>1710</v>
      </c>
      <c r="E239" s="105" t="s">
        <v>1709</v>
      </c>
      <c r="F239" s="28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797</v>
      </c>
      <c r="M239" s="164">
        <v>45711.0</v>
      </c>
      <c r="N239" s="164">
        <v>45693.0</v>
      </c>
      <c r="O239" s="34"/>
      <c r="P239" s="34"/>
      <c r="Q239" s="34"/>
      <c r="R239" s="34"/>
      <c r="S239" s="35">
        <f t="shared" si="4"/>
        <v>0</v>
      </c>
      <c r="T239" s="27">
        <v>1.0</v>
      </c>
      <c r="U239" s="37">
        <v>180.0</v>
      </c>
      <c r="V239" s="144">
        <v>0.0</v>
      </c>
      <c r="W239" s="37">
        <v>55.0</v>
      </c>
      <c r="X239" s="37"/>
      <c r="Y239" s="35">
        <f t="shared" si="2"/>
        <v>180</v>
      </c>
      <c r="Z239" s="39">
        <f t="shared" si="3"/>
        <v>180</v>
      </c>
      <c r="AA239" s="68"/>
    </row>
    <row r="240" ht="14.25" customHeight="1">
      <c r="A240" s="25">
        <v>110400.0</v>
      </c>
      <c r="B240" s="52">
        <v>110401.0</v>
      </c>
      <c r="C240" s="105" t="s">
        <v>160</v>
      </c>
      <c r="D240" s="27" t="s">
        <v>1707</v>
      </c>
      <c r="E240" s="105" t="s">
        <v>1803</v>
      </c>
      <c r="F240" s="28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797</v>
      </c>
      <c r="M240" s="164">
        <v>45711.0</v>
      </c>
      <c r="N240" s="164">
        <v>45693.0</v>
      </c>
      <c r="O240" s="34"/>
      <c r="P240" s="34"/>
      <c r="Q240" s="34"/>
      <c r="R240" s="34"/>
      <c r="S240" s="35">
        <f t="shared" si="4"/>
        <v>0</v>
      </c>
      <c r="T240" s="27">
        <v>1.0</v>
      </c>
      <c r="U240" s="37">
        <v>180.0</v>
      </c>
      <c r="V240" s="144">
        <v>0.0</v>
      </c>
      <c r="W240" s="37">
        <v>55.0</v>
      </c>
      <c r="X240" s="37"/>
      <c r="Y240" s="35">
        <f t="shared" si="2"/>
        <v>180</v>
      </c>
      <c r="Z240" s="39">
        <f t="shared" si="3"/>
        <v>180</v>
      </c>
      <c r="AA240" s="68"/>
    </row>
    <row r="241" ht="14.25" customHeight="1">
      <c r="A241" s="25">
        <v>110400.0</v>
      </c>
      <c r="B241" s="52">
        <v>110401.0</v>
      </c>
      <c r="C241" s="105" t="s">
        <v>308</v>
      </c>
      <c r="D241" s="27" t="s">
        <v>3290</v>
      </c>
      <c r="E241" s="105" t="s">
        <v>1713</v>
      </c>
      <c r="F241" s="28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 t="s">
        <v>797</v>
      </c>
      <c r="M241" s="164">
        <v>45711.0</v>
      </c>
      <c r="N241" s="164">
        <v>45693.0</v>
      </c>
      <c r="O241" s="34"/>
      <c r="P241" s="34"/>
      <c r="Q241" s="34"/>
      <c r="R241" s="34"/>
      <c r="S241" s="35">
        <f t="shared" si="4"/>
        <v>0</v>
      </c>
      <c r="T241" s="27">
        <v>1.0</v>
      </c>
      <c r="U241" s="37">
        <v>180.0</v>
      </c>
      <c r="V241" s="144">
        <v>0.0</v>
      </c>
      <c r="W241" s="37">
        <v>55.0</v>
      </c>
      <c r="X241" s="37"/>
      <c r="Y241" s="35">
        <f t="shared" si="2"/>
        <v>180</v>
      </c>
      <c r="Z241" s="39">
        <f t="shared" si="3"/>
        <v>180</v>
      </c>
      <c r="AA241" s="68"/>
    </row>
    <row r="242" ht="14.25" customHeight="1">
      <c r="A242" s="25">
        <v>110400.0</v>
      </c>
      <c r="B242" s="52">
        <v>110401.0</v>
      </c>
      <c r="C242" s="105" t="s">
        <v>805</v>
      </c>
      <c r="D242" s="27" t="s">
        <v>1710</v>
      </c>
      <c r="E242" s="105" t="s">
        <v>2002</v>
      </c>
      <c r="F242" s="28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797</v>
      </c>
      <c r="M242" s="164">
        <v>45711.0</v>
      </c>
      <c r="N242" s="164">
        <v>45693.0</v>
      </c>
      <c r="O242" s="34"/>
      <c r="P242" s="34"/>
      <c r="Q242" s="34"/>
      <c r="R242" s="34"/>
      <c r="S242" s="35">
        <f t="shared" si="4"/>
        <v>0</v>
      </c>
      <c r="T242" s="27">
        <v>1.0</v>
      </c>
      <c r="U242" s="37">
        <v>180.0</v>
      </c>
      <c r="V242" s="144">
        <v>0.0</v>
      </c>
      <c r="W242" s="37">
        <v>55.0</v>
      </c>
      <c r="X242" s="37"/>
      <c r="Y242" s="35">
        <f t="shared" si="2"/>
        <v>180</v>
      </c>
      <c r="Z242" s="39">
        <f t="shared" si="3"/>
        <v>180</v>
      </c>
      <c r="AA242" s="68"/>
    </row>
    <row r="243" ht="14.25" customHeight="1">
      <c r="A243" s="25">
        <v>110400.0</v>
      </c>
      <c r="B243" s="52">
        <v>110401.0</v>
      </c>
      <c r="C243" s="105" t="s">
        <v>1405</v>
      </c>
      <c r="D243" s="27" t="s">
        <v>1712</v>
      </c>
      <c r="E243" s="105" t="s">
        <v>1994</v>
      </c>
      <c r="F243" s="28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797</v>
      </c>
      <c r="M243" s="164">
        <v>45711.0</v>
      </c>
      <c r="N243" s="164">
        <v>45693.0</v>
      </c>
      <c r="O243" s="34"/>
      <c r="P243" s="34"/>
      <c r="Q243" s="34"/>
      <c r="R243" s="34"/>
      <c r="S243" s="35">
        <f t="shared" si="4"/>
        <v>0</v>
      </c>
      <c r="T243" s="27">
        <v>1.0</v>
      </c>
      <c r="U243" s="37">
        <v>180.0</v>
      </c>
      <c r="V243" s="144">
        <v>0.0</v>
      </c>
      <c r="W243" s="37">
        <v>55.0</v>
      </c>
      <c r="X243" s="37"/>
      <c r="Y243" s="35">
        <f t="shared" si="2"/>
        <v>180</v>
      </c>
      <c r="Z243" s="39">
        <f t="shared" si="3"/>
        <v>180</v>
      </c>
      <c r="AA243" s="68"/>
    </row>
    <row r="244" ht="14.25" customHeight="1">
      <c r="A244" s="25">
        <v>110400.0</v>
      </c>
      <c r="B244" s="52">
        <v>110401.0</v>
      </c>
      <c r="C244" s="105" t="s">
        <v>2032</v>
      </c>
      <c r="D244" s="27" t="s">
        <v>1715</v>
      </c>
      <c r="E244" s="105" t="s">
        <v>1719</v>
      </c>
      <c r="F244" s="28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797</v>
      </c>
      <c r="M244" s="164">
        <v>45711.0</v>
      </c>
      <c r="N244" s="164">
        <v>45693.0</v>
      </c>
      <c r="O244" s="34"/>
      <c r="P244" s="34"/>
      <c r="Q244" s="34"/>
      <c r="R244" s="34"/>
      <c r="S244" s="35">
        <f t="shared" si="4"/>
        <v>0</v>
      </c>
      <c r="T244" s="27">
        <v>1.0</v>
      </c>
      <c r="U244" s="37">
        <v>180.0</v>
      </c>
      <c r="V244" s="144">
        <v>0.0</v>
      </c>
      <c r="W244" s="37">
        <v>55.0</v>
      </c>
      <c r="X244" s="37"/>
      <c r="Y244" s="35">
        <f t="shared" si="2"/>
        <v>180</v>
      </c>
      <c r="Z244" s="39">
        <f t="shared" si="3"/>
        <v>180</v>
      </c>
      <c r="AA244" s="68"/>
    </row>
    <row r="245" ht="14.25" customHeight="1">
      <c r="A245" s="25">
        <v>110400.0</v>
      </c>
      <c r="B245" s="52">
        <v>110401.0</v>
      </c>
      <c r="C245" s="105" t="s">
        <v>3441</v>
      </c>
      <c r="D245" s="27" t="s">
        <v>1715</v>
      </c>
      <c r="E245" s="105" t="s">
        <v>3442</v>
      </c>
      <c r="F245" s="28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797</v>
      </c>
      <c r="M245" s="164">
        <v>45711.0</v>
      </c>
      <c r="N245" s="164">
        <v>45693.0</v>
      </c>
      <c r="O245" s="34"/>
      <c r="P245" s="34"/>
      <c r="Q245" s="34"/>
      <c r="R245" s="34"/>
      <c r="S245" s="35">
        <f t="shared" si="4"/>
        <v>0</v>
      </c>
      <c r="T245" s="27">
        <v>1.0</v>
      </c>
      <c r="U245" s="37">
        <v>180.0</v>
      </c>
      <c r="V245" s="144">
        <v>0.0</v>
      </c>
      <c r="W245" s="37">
        <v>55.0</v>
      </c>
      <c r="X245" s="37"/>
      <c r="Y245" s="35">
        <f t="shared" si="2"/>
        <v>180</v>
      </c>
      <c r="Z245" s="39">
        <f t="shared" si="3"/>
        <v>180</v>
      </c>
      <c r="AA245" s="68"/>
    </row>
    <row r="246" ht="14.25" customHeight="1">
      <c r="A246" s="25">
        <v>110400.0</v>
      </c>
      <c r="B246" s="52">
        <v>110401.0</v>
      </c>
      <c r="C246" s="105" t="s">
        <v>772</v>
      </c>
      <c r="D246" s="27" t="s">
        <v>1712</v>
      </c>
      <c r="E246" s="105" t="s">
        <v>1841</v>
      </c>
      <c r="F246" s="28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797</v>
      </c>
      <c r="M246" s="164">
        <v>45711.0</v>
      </c>
      <c r="N246" s="164">
        <v>45693.0</v>
      </c>
      <c r="O246" s="34"/>
      <c r="P246" s="34"/>
      <c r="Q246" s="34"/>
      <c r="R246" s="34"/>
      <c r="S246" s="35">
        <f t="shared" si="4"/>
        <v>0</v>
      </c>
      <c r="T246" s="27">
        <v>1.0</v>
      </c>
      <c r="U246" s="37">
        <v>180.0</v>
      </c>
      <c r="V246" s="144">
        <v>0.0</v>
      </c>
      <c r="W246" s="37">
        <v>55.0</v>
      </c>
      <c r="X246" s="37"/>
      <c r="Y246" s="35">
        <f t="shared" si="2"/>
        <v>180</v>
      </c>
      <c r="Z246" s="39">
        <f t="shared" si="3"/>
        <v>180</v>
      </c>
      <c r="AA246" s="68"/>
    </row>
    <row r="247" ht="14.25" customHeight="1">
      <c r="A247" s="25">
        <v>110400.0</v>
      </c>
      <c r="B247" s="52">
        <v>110401.0</v>
      </c>
      <c r="C247" s="105" t="s">
        <v>3443</v>
      </c>
      <c r="D247" s="27" t="s">
        <v>1710</v>
      </c>
      <c r="E247" s="105" t="s">
        <v>1855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797</v>
      </c>
      <c r="M247" s="164">
        <v>45711.0</v>
      </c>
      <c r="N247" s="164">
        <v>45693.0</v>
      </c>
      <c r="O247" s="34"/>
      <c r="P247" s="34"/>
      <c r="Q247" s="34"/>
      <c r="R247" s="34"/>
      <c r="S247" s="35">
        <f t="shared" si="4"/>
        <v>0</v>
      </c>
      <c r="T247" s="27">
        <v>1.0</v>
      </c>
      <c r="U247" s="37">
        <v>180.0</v>
      </c>
      <c r="V247" s="144">
        <v>0.0</v>
      </c>
      <c r="W247" s="37">
        <v>55.0</v>
      </c>
      <c r="X247" s="37"/>
      <c r="Y247" s="35">
        <f t="shared" si="2"/>
        <v>180</v>
      </c>
      <c r="Z247" s="39">
        <f t="shared" si="3"/>
        <v>180</v>
      </c>
      <c r="AA247" s="68"/>
    </row>
    <row r="248" ht="14.25" customHeight="1">
      <c r="A248" s="25">
        <v>110400.0</v>
      </c>
      <c r="B248" s="52">
        <v>110401.0</v>
      </c>
      <c r="C248" s="105" t="s">
        <v>3444</v>
      </c>
      <c r="D248" s="27" t="s">
        <v>1712</v>
      </c>
      <c r="E248" s="105" t="s">
        <v>3445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797</v>
      </c>
      <c r="M248" s="164">
        <v>45711.0</v>
      </c>
      <c r="N248" s="164">
        <v>45693.0</v>
      </c>
      <c r="O248" s="34"/>
      <c r="P248" s="34"/>
      <c r="Q248" s="34"/>
      <c r="R248" s="34"/>
      <c r="S248" s="35">
        <f t="shared" si="4"/>
        <v>0</v>
      </c>
      <c r="T248" s="27">
        <v>1.0</v>
      </c>
      <c r="U248" s="37">
        <v>180.0</v>
      </c>
      <c r="V248" s="144">
        <v>0.0</v>
      </c>
      <c r="W248" s="37">
        <v>55.0</v>
      </c>
      <c r="X248" s="37"/>
      <c r="Y248" s="35">
        <f t="shared" si="2"/>
        <v>180</v>
      </c>
      <c r="Z248" s="39">
        <f t="shared" si="3"/>
        <v>180</v>
      </c>
      <c r="AA248" s="68"/>
    </row>
    <row r="249" ht="14.25" customHeight="1">
      <c r="A249" s="25">
        <v>110400.0</v>
      </c>
      <c r="B249" s="52">
        <v>110401.0</v>
      </c>
      <c r="C249" s="105" t="s">
        <v>749</v>
      </c>
      <c r="D249" s="27" t="s">
        <v>1712</v>
      </c>
      <c r="E249" s="105" t="s">
        <v>1722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797</v>
      </c>
      <c r="M249" s="164">
        <v>45711.0</v>
      </c>
      <c r="N249" s="164">
        <v>45693.0</v>
      </c>
      <c r="O249" s="34"/>
      <c r="P249" s="34"/>
      <c r="Q249" s="34"/>
      <c r="R249" s="34"/>
      <c r="S249" s="35">
        <f t="shared" si="4"/>
        <v>0</v>
      </c>
      <c r="T249" s="27">
        <v>1.0</v>
      </c>
      <c r="U249" s="37">
        <v>180.0</v>
      </c>
      <c r="V249" s="144">
        <v>0.0</v>
      </c>
      <c r="W249" s="37">
        <v>55.0</v>
      </c>
      <c r="X249" s="37"/>
      <c r="Y249" s="35">
        <f t="shared" si="2"/>
        <v>180</v>
      </c>
      <c r="Z249" s="39">
        <f t="shared" si="3"/>
        <v>180</v>
      </c>
      <c r="AA249" s="68"/>
    </row>
    <row r="250" ht="14.25" customHeight="1">
      <c r="A250" s="25">
        <v>110400.0</v>
      </c>
      <c r="B250" s="52">
        <v>110401.0</v>
      </c>
      <c r="C250" s="105" t="s">
        <v>2032</v>
      </c>
      <c r="D250" s="27" t="s">
        <v>1715</v>
      </c>
      <c r="E250" s="105" t="s">
        <v>1719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797</v>
      </c>
      <c r="M250" s="164">
        <v>45711.0</v>
      </c>
      <c r="N250" s="164">
        <v>45693.0</v>
      </c>
      <c r="O250" s="34"/>
      <c r="P250" s="34"/>
      <c r="Q250" s="34"/>
      <c r="R250" s="34"/>
      <c r="S250" s="35">
        <f t="shared" si="4"/>
        <v>0</v>
      </c>
      <c r="T250" s="27">
        <v>1.0</v>
      </c>
      <c r="U250" s="37">
        <v>180.0</v>
      </c>
      <c r="V250" s="144">
        <v>0.0</v>
      </c>
      <c r="W250" s="37">
        <v>55.0</v>
      </c>
      <c r="X250" s="37"/>
      <c r="Y250" s="35">
        <f t="shared" si="2"/>
        <v>180</v>
      </c>
      <c r="Z250" s="39">
        <f t="shared" si="3"/>
        <v>180</v>
      </c>
      <c r="AA250" s="68"/>
    </row>
    <row r="251" ht="14.25" customHeight="1">
      <c r="A251" s="25">
        <v>110400.0</v>
      </c>
      <c r="B251" s="52">
        <v>110401.0</v>
      </c>
      <c r="C251" s="105" t="s">
        <v>1405</v>
      </c>
      <c r="D251" s="27" t="s">
        <v>1712</v>
      </c>
      <c r="E251" s="105" t="s">
        <v>1994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797</v>
      </c>
      <c r="M251" s="164">
        <v>45711.0</v>
      </c>
      <c r="N251" s="164">
        <v>45693.0</v>
      </c>
      <c r="O251" s="34"/>
      <c r="P251" s="34"/>
      <c r="Q251" s="34"/>
      <c r="R251" s="34"/>
      <c r="S251" s="35">
        <f t="shared" si="4"/>
        <v>0</v>
      </c>
      <c r="T251" s="27">
        <v>1.0</v>
      </c>
      <c r="U251" s="37">
        <v>180.0</v>
      </c>
      <c r="V251" s="144">
        <v>0.0</v>
      </c>
      <c r="W251" s="37">
        <v>55.0</v>
      </c>
      <c r="X251" s="37"/>
      <c r="Y251" s="35">
        <f t="shared" si="2"/>
        <v>180</v>
      </c>
      <c r="Z251" s="39">
        <f t="shared" si="3"/>
        <v>180</v>
      </c>
      <c r="AA251" s="68"/>
    </row>
    <row r="252" ht="14.25" customHeight="1">
      <c r="A252" s="25">
        <v>110400.0</v>
      </c>
      <c r="B252" s="52">
        <v>110401.0</v>
      </c>
      <c r="C252" s="105" t="s">
        <v>3441</v>
      </c>
      <c r="D252" s="27" t="s">
        <v>1715</v>
      </c>
      <c r="E252" s="105" t="s">
        <v>3442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797</v>
      </c>
      <c r="M252" s="164">
        <v>45711.0</v>
      </c>
      <c r="N252" s="164">
        <v>45693.0</v>
      </c>
      <c r="O252" s="34"/>
      <c r="P252" s="34"/>
      <c r="Q252" s="34"/>
      <c r="R252" s="34"/>
      <c r="S252" s="35">
        <f t="shared" si="4"/>
        <v>0</v>
      </c>
      <c r="T252" s="27">
        <v>1.0</v>
      </c>
      <c r="U252" s="37">
        <v>180.0</v>
      </c>
      <c r="V252" s="144">
        <v>0.0</v>
      </c>
      <c r="W252" s="37">
        <v>55.0</v>
      </c>
      <c r="X252" s="37"/>
      <c r="Y252" s="35">
        <f t="shared" si="2"/>
        <v>180</v>
      </c>
      <c r="Z252" s="39">
        <f t="shared" si="3"/>
        <v>180</v>
      </c>
      <c r="AA252" s="68"/>
    </row>
    <row r="253" ht="14.25" customHeight="1">
      <c r="A253" s="25">
        <v>110400.0</v>
      </c>
      <c r="B253" s="52">
        <v>110401.0</v>
      </c>
      <c r="C253" s="139" t="s">
        <v>2962</v>
      </c>
      <c r="D253" s="27" t="s">
        <v>1712</v>
      </c>
      <c r="E253" s="139" t="s">
        <v>1724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797</v>
      </c>
      <c r="M253" s="164">
        <v>45711.0</v>
      </c>
      <c r="N253" s="164">
        <v>45693.0</v>
      </c>
      <c r="O253" s="34"/>
      <c r="P253" s="34"/>
      <c r="Q253" s="34"/>
      <c r="R253" s="34"/>
      <c r="S253" s="35">
        <f t="shared" si="4"/>
        <v>0</v>
      </c>
      <c r="T253" s="27">
        <v>1.0</v>
      </c>
      <c r="U253" s="37">
        <v>180.0</v>
      </c>
      <c r="V253" s="144">
        <v>0.0</v>
      </c>
      <c r="W253" s="37">
        <v>55.0</v>
      </c>
      <c r="X253" s="37"/>
      <c r="Y253" s="35">
        <f t="shared" si="2"/>
        <v>180</v>
      </c>
      <c r="Z253" s="39">
        <f t="shared" si="3"/>
        <v>180</v>
      </c>
      <c r="AA253" s="68"/>
    </row>
    <row r="254" ht="14.25" customHeight="1">
      <c r="A254" s="25">
        <v>110400.0</v>
      </c>
      <c r="B254" s="52">
        <v>110401.0</v>
      </c>
      <c r="C254" s="139" t="s">
        <v>1047</v>
      </c>
      <c r="D254" s="27" t="s">
        <v>1712</v>
      </c>
      <c r="E254" s="139" t="s">
        <v>1768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797</v>
      </c>
      <c r="M254" s="164">
        <v>45711.0</v>
      </c>
      <c r="N254" s="164">
        <v>45693.0</v>
      </c>
      <c r="O254" s="34"/>
      <c r="P254" s="34"/>
      <c r="Q254" s="34"/>
      <c r="R254" s="34"/>
      <c r="S254" s="35">
        <f t="shared" si="4"/>
        <v>0</v>
      </c>
      <c r="T254" s="27">
        <v>1.0</v>
      </c>
      <c r="U254" s="37">
        <v>180.0</v>
      </c>
      <c r="V254" s="144">
        <v>0.0</v>
      </c>
      <c r="W254" s="37">
        <v>55.0</v>
      </c>
      <c r="X254" s="37"/>
      <c r="Y254" s="35">
        <f t="shared" si="2"/>
        <v>180</v>
      </c>
      <c r="Z254" s="39">
        <f t="shared" si="3"/>
        <v>180</v>
      </c>
      <c r="AA254" s="68"/>
    </row>
    <row r="255" ht="14.25" customHeight="1">
      <c r="A255" s="25">
        <v>110400.0</v>
      </c>
      <c r="B255" s="52">
        <v>110401.0</v>
      </c>
      <c r="C255" s="105" t="s">
        <v>2032</v>
      </c>
      <c r="D255" s="27" t="s">
        <v>1715</v>
      </c>
      <c r="E255" s="105" t="s">
        <v>1719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797</v>
      </c>
      <c r="M255" s="164">
        <v>45711.0</v>
      </c>
      <c r="N255" s="164">
        <v>45693.0</v>
      </c>
      <c r="O255" s="34"/>
      <c r="P255" s="34"/>
      <c r="Q255" s="34"/>
      <c r="R255" s="34"/>
      <c r="S255" s="35">
        <f t="shared" si="4"/>
        <v>0</v>
      </c>
      <c r="T255" s="27">
        <v>1.0</v>
      </c>
      <c r="U255" s="37">
        <v>180.0</v>
      </c>
      <c r="V255" s="144">
        <v>0.0</v>
      </c>
      <c r="W255" s="37">
        <v>55.0</v>
      </c>
      <c r="X255" s="37"/>
      <c r="Y255" s="35">
        <f t="shared" si="2"/>
        <v>180</v>
      </c>
      <c r="Z255" s="39">
        <f t="shared" si="3"/>
        <v>180</v>
      </c>
      <c r="AA255" s="68"/>
    </row>
    <row r="256" ht="14.25" customHeight="1">
      <c r="A256" s="25">
        <v>110400.0</v>
      </c>
      <c r="B256" s="52">
        <v>110401.0</v>
      </c>
      <c r="C256" s="139" t="s">
        <v>1566</v>
      </c>
      <c r="D256" s="27" t="s">
        <v>1715</v>
      </c>
      <c r="E256" s="139" t="s">
        <v>1892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797</v>
      </c>
      <c r="M256" s="164">
        <v>45711.0</v>
      </c>
      <c r="N256" s="164">
        <v>45693.0</v>
      </c>
      <c r="O256" s="34"/>
      <c r="P256" s="34"/>
      <c r="Q256" s="34"/>
      <c r="R256" s="34"/>
      <c r="S256" s="35">
        <f t="shared" si="4"/>
        <v>0</v>
      </c>
      <c r="T256" s="27">
        <v>1.0</v>
      </c>
      <c r="U256" s="37">
        <v>180.0</v>
      </c>
      <c r="V256" s="144">
        <v>0.0</v>
      </c>
      <c r="W256" s="37">
        <v>57.0</v>
      </c>
      <c r="X256" s="37"/>
      <c r="Y256" s="35">
        <f t="shared" si="2"/>
        <v>180</v>
      </c>
      <c r="Z256" s="39">
        <f t="shared" si="3"/>
        <v>180</v>
      </c>
      <c r="AA256" s="68"/>
    </row>
    <row r="257" ht="14.25" customHeight="1">
      <c r="A257" s="25">
        <v>110400.0</v>
      </c>
      <c r="B257" s="52">
        <v>110401.0</v>
      </c>
      <c r="C257" s="105" t="s">
        <v>3441</v>
      </c>
      <c r="D257" s="27" t="s">
        <v>1715</v>
      </c>
      <c r="E257" s="105" t="s">
        <v>3442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797</v>
      </c>
      <c r="M257" s="164">
        <v>45711.0</v>
      </c>
      <c r="N257" s="164">
        <v>45693.0</v>
      </c>
      <c r="O257" s="34"/>
      <c r="P257" s="34"/>
      <c r="Q257" s="34"/>
      <c r="R257" s="34"/>
      <c r="S257" s="35">
        <f t="shared" si="4"/>
        <v>0</v>
      </c>
      <c r="T257" s="27">
        <v>1.0</v>
      </c>
      <c r="U257" s="37">
        <v>180.0</v>
      </c>
      <c r="V257" s="144">
        <v>0.0</v>
      </c>
      <c r="W257" s="37">
        <v>55.0</v>
      </c>
      <c r="X257" s="37"/>
      <c r="Y257" s="35">
        <f t="shared" si="2"/>
        <v>180</v>
      </c>
      <c r="Z257" s="39">
        <f t="shared" si="3"/>
        <v>180</v>
      </c>
      <c r="AA257" s="68"/>
    </row>
    <row r="258" ht="14.25" customHeight="1">
      <c r="A258" s="25">
        <v>110400.0</v>
      </c>
      <c r="B258" s="52">
        <v>110401.0</v>
      </c>
      <c r="C258" s="105" t="s">
        <v>3446</v>
      </c>
      <c r="D258" s="27" t="s">
        <v>1707</v>
      </c>
      <c r="E258" s="105" t="s">
        <v>1788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797</v>
      </c>
      <c r="M258" s="164">
        <v>45711.0</v>
      </c>
      <c r="N258" s="164">
        <v>45693.0</v>
      </c>
      <c r="O258" s="34"/>
      <c r="P258" s="34"/>
      <c r="Q258" s="34"/>
      <c r="R258" s="34"/>
      <c r="S258" s="35">
        <f t="shared" si="4"/>
        <v>0</v>
      </c>
      <c r="T258" s="27">
        <v>1.0</v>
      </c>
      <c r="U258" s="37">
        <v>180.0</v>
      </c>
      <c r="V258" s="144">
        <v>0.0</v>
      </c>
      <c r="W258" s="37">
        <v>55.0</v>
      </c>
      <c r="X258" s="37"/>
      <c r="Y258" s="35">
        <f t="shared" si="2"/>
        <v>180</v>
      </c>
      <c r="Z258" s="39">
        <f t="shared" si="3"/>
        <v>180</v>
      </c>
      <c r="AA258" s="68"/>
    </row>
    <row r="259" ht="14.25" customHeight="1">
      <c r="A259" s="25">
        <v>110400.0</v>
      </c>
      <c r="B259" s="52">
        <v>110401.0</v>
      </c>
      <c r="C259" s="105" t="s">
        <v>1814</v>
      </c>
      <c r="D259" s="27" t="s">
        <v>1957</v>
      </c>
      <c r="E259" s="105" t="s">
        <v>2074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797</v>
      </c>
      <c r="M259" s="164">
        <v>45711.0</v>
      </c>
      <c r="N259" s="164">
        <v>45693.0</v>
      </c>
      <c r="O259" s="34"/>
      <c r="P259" s="34"/>
      <c r="Q259" s="34"/>
      <c r="R259" s="34"/>
      <c r="S259" s="35">
        <f t="shared" si="4"/>
        <v>0</v>
      </c>
      <c r="T259" s="27">
        <v>1.0</v>
      </c>
      <c r="U259" s="37">
        <v>180.0</v>
      </c>
      <c r="V259" s="144">
        <v>0.0</v>
      </c>
      <c r="W259" s="37">
        <v>57.0</v>
      </c>
      <c r="X259" s="37"/>
      <c r="Y259" s="35">
        <f t="shared" si="2"/>
        <v>180</v>
      </c>
      <c r="Z259" s="39">
        <f t="shared" si="3"/>
        <v>180</v>
      </c>
      <c r="AA259" s="68"/>
    </row>
    <row r="260" ht="14.25" customHeight="1">
      <c r="A260" s="25">
        <v>110400.0</v>
      </c>
      <c r="B260" s="52">
        <v>110401.0</v>
      </c>
      <c r="C260" s="105" t="s">
        <v>1023</v>
      </c>
      <c r="D260" s="27" t="s">
        <v>1712</v>
      </c>
      <c r="E260" s="105" t="s">
        <v>3279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 t="s">
        <v>797</v>
      </c>
      <c r="M260" s="164">
        <v>45711.0</v>
      </c>
      <c r="N260" s="164">
        <v>45693.0</v>
      </c>
      <c r="O260" s="34"/>
      <c r="P260" s="34"/>
      <c r="Q260" s="34"/>
      <c r="R260" s="34"/>
      <c r="S260" s="35">
        <f t="shared" si="4"/>
        <v>0</v>
      </c>
      <c r="T260" s="27">
        <v>1.0</v>
      </c>
      <c r="U260" s="37">
        <v>180.0</v>
      </c>
      <c r="V260" s="144">
        <v>0.0</v>
      </c>
      <c r="W260" s="37">
        <v>57.0</v>
      </c>
      <c r="X260" s="37"/>
      <c r="Y260" s="35">
        <f t="shared" si="2"/>
        <v>180</v>
      </c>
      <c r="Z260" s="39">
        <f t="shared" si="3"/>
        <v>180</v>
      </c>
      <c r="AA260" s="68"/>
    </row>
    <row r="261" ht="14.25" customHeight="1">
      <c r="A261" s="25">
        <v>110400.0</v>
      </c>
      <c r="B261" s="52">
        <v>110401.0</v>
      </c>
      <c r="C261" s="105" t="s">
        <v>1047</v>
      </c>
      <c r="D261" s="27" t="s">
        <v>1712</v>
      </c>
      <c r="E261" s="105" t="s">
        <v>1768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797</v>
      </c>
      <c r="M261" s="164">
        <v>45711.0</v>
      </c>
      <c r="N261" s="164">
        <v>45693.0</v>
      </c>
      <c r="O261" s="34"/>
      <c r="P261" s="34"/>
      <c r="Q261" s="34"/>
      <c r="R261" s="34"/>
      <c r="S261" s="35">
        <f t="shared" si="4"/>
        <v>0</v>
      </c>
      <c r="T261" s="27">
        <v>1.0</v>
      </c>
      <c r="U261" s="37">
        <v>180.0</v>
      </c>
      <c r="V261" s="144">
        <v>0.0</v>
      </c>
      <c r="W261" s="37">
        <v>55.0</v>
      </c>
      <c r="X261" s="37"/>
      <c r="Y261" s="35">
        <f t="shared" si="2"/>
        <v>180</v>
      </c>
      <c r="Z261" s="39">
        <f t="shared" si="3"/>
        <v>180</v>
      </c>
      <c r="AA261" s="68"/>
    </row>
    <row r="262" ht="14.25" customHeight="1">
      <c r="A262" s="25">
        <v>110400.0</v>
      </c>
      <c r="B262" s="52">
        <v>110401.0</v>
      </c>
      <c r="C262" s="105" t="s">
        <v>1002</v>
      </c>
      <c r="D262" s="27" t="s">
        <v>1712</v>
      </c>
      <c r="E262" s="105" t="s">
        <v>1720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797</v>
      </c>
      <c r="M262" s="164">
        <v>45711.0</v>
      </c>
      <c r="N262" s="164">
        <v>45693.0</v>
      </c>
      <c r="O262" s="34"/>
      <c r="P262" s="34"/>
      <c r="Q262" s="34"/>
      <c r="R262" s="34"/>
      <c r="S262" s="35">
        <f t="shared" si="4"/>
        <v>0</v>
      </c>
      <c r="T262" s="27">
        <v>1.0</v>
      </c>
      <c r="U262" s="37">
        <v>180.0</v>
      </c>
      <c r="V262" s="144">
        <v>0.0</v>
      </c>
      <c r="W262" s="37">
        <v>55.0</v>
      </c>
      <c r="X262" s="37"/>
      <c r="Y262" s="35">
        <f t="shared" si="2"/>
        <v>180</v>
      </c>
      <c r="Z262" s="39">
        <f t="shared" si="3"/>
        <v>180</v>
      </c>
      <c r="AA262" s="68"/>
    </row>
    <row r="263" ht="14.25" customHeight="1">
      <c r="A263" s="25">
        <v>110400.0</v>
      </c>
      <c r="B263" s="52">
        <v>110401.0</v>
      </c>
      <c r="C263" s="105" t="s">
        <v>1240</v>
      </c>
      <c r="D263" s="27" t="s">
        <v>1712</v>
      </c>
      <c r="E263" s="105" t="s">
        <v>1952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797</v>
      </c>
      <c r="M263" s="164">
        <v>45711.0</v>
      </c>
      <c r="N263" s="164">
        <v>45693.0</v>
      </c>
      <c r="O263" s="34"/>
      <c r="P263" s="34"/>
      <c r="Q263" s="34"/>
      <c r="R263" s="34"/>
      <c r="S263" s="35">
        <f t="shared" si="4"/>
        <v>0</v>
      </c>
      <c r="T263" s="27">
        <v>1.0</v>
      </c>
      <c r="U263" s="37">
        <v>180.0</v>
      </c>
      <c r="V263" s="144">
        <v>0.0</v>
      </c>
      <c r="W263" s="37">
        <v>55.0</v>
      </c>
      <c r="X263" s="37"/>
      <c r="Y263" s="35">
        <f t="shared" si="2"/>
        <v>180</v>
      </c>
      <c r="Z263" s="39">
        <f t="shared" si="3"/>
        <v>180</v>
      </c>
      <c r="AA263" s="68"/>
    </row>
    <row r="264" ht="14.25" customHeight="1">
      <c r="A264" s="25">
        <v>110400.0</v>
      </c>
      <c r="B264" s="52">
        <v>110401.0</v>
      </c>
      <c r="C264" s="105" t="s">
        <v>1445</v>
      </c>
      <c r="D264" s="27" t="s">
        <v>1710</v>
      </c>
      <c r="E264" s="105" t="s">
        <v>1791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797</v>
      </c>
      <c r="M264" s="164">
        <v>45711.0</v>
      </c>
      <c r="N264" s="164">
        <v>45693.0</v>
      </c>
      <c r="O264" s="34"/>
      <c r="P264" s="34"/>
      <c r="Q264" s="34"/>
      <c r="R264" s="34"/>
      <c r="S264" s="35">
        <f t="shared" si="4"/>
        <v>0</v>
      </c>
      <c r="T264" s="27">
        <v>1.0</v>
      </c>
      <c r="U264" s="37">
        <v>180.0</v>
      </c>
      <c r="V264" s="144">
        <v>0.0</v>
      </c>
      <c r="W264" s="37">
        <v>55.0</v>
      </c>
      <c r="X264" s="37"/>
      <c r="Y264" s="35">
        <f t="shared" si="2"/>
        <v>180</v>
      </c>
      <c r="Z264" s="39">
        <f t="shared" si="3"/>
        <v>180</v>
      </c>
      <c r="AA264" s="68"/>
    </row>
    <row r="265" ht="14.25" customHeight="1">
      <c r="A265" s="25">
        <v>110400.0</v>
      </c>
      <c r="B265" s="52">
        <v>110401.0</v>
      </c>
      <c r="C265" s="105" t="s">
        <v>3443</v>
      </c>
      <c r="D265" s="27" t="s">
        <v>1710</v>
      </c>
      <c r="E265" s="105" t="s">
        <v>1855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797</v>
      </c>
      <c r="M265" s="164">
        <v>45711.0</v>
      </c>
      <c r="N265" s="164">
        <v>45693.0</v>
      </c>
      <c r="O265" s="34"/>
      <c r="P265" s="34"/>
      <c r="Q265" s="34"/>
      <c r="R265" s="34"/>
      <c r="S265" s="35">
        <f t="shared" si="4"/>
        <v>0</v>
      </c>
      <c r="T265" s="27">
        <v>1.0</v>
      </c>
      <c r="U265" s="37">
        <v>180.0</v>
      </c>
      <c r="V265" s="144">
        <v>0.0</v>
      </c>
      <c r="W265" s="37">
        <v>55.0</v>
      </c>
      <c r="X265" s="37"/>
      <c r="Y265" s="35">
        <f t="shared" si="2"/>
        <v>180</v>
      </c>
      <c r="Z265" s="39">
        <f t="shared" si="3"/>
        <v>180</v>
      </c>
      <c r="AA265" s="68"/>
    </row>
    <row r="266" ht="14.25" customHeight="1">
      <c r="A266" s="25">
        <v>110400.0</v>
      </c>
      <c r="B266" s="52">
        <v>110401.0</v>
      </c>
      <c r="C266" s="362"/>
      <c r="D266" s="213"/>
      <c r="E266" s="213"/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/>
      <c r="M266" s="164"/>
      <c r="N266" s="164"/>
      <c r="O266" s="34"/>
      <c r="P266" s="34"/>
      <c r="Q266" s="34"/>
      <c r="R266" s="34"/>
      <c r="S266" s="35">
        <f t="shared" si="4"/>
        <v>0</v>
      </c>
      <c r="T266" s="27">
        <v>0.0</v>
      </c>
      <c r="U266" s="37">
        <v>120.0</v>
      </c>
      <c r="V266" s="144"/>
      <c r="W266" s="37">
        <v>55.0</v>
      </c>
      <c r="X266" s="37"/>
      <c r="Y266" s="35">
        <f t="shared" si="2"/>
        <v>0</v>
      </c>
      <c r="Z266" s="39">
        <f t="shared" si="3"/>
        <v>0</v>
      </c>
      <c r="AA266" s="68"/>
    </row>
    <row r="267" ht="14.25" customHeight="1">
      <c r="A267" s="25">
        <v>110400.0</v>
      </c>
      <c r="B267" s="52">
        <v>110401.0</v>
      </c>
      <c r="C267" s="56"/>
      <c r="D267" s="27"/>
      <c r="E267" s="27"/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/>
      <c r="M267" s="164"/>
      <c r="N267" s="164"/>
      <c r="O267" s="34"/>
      <c r="P267" s="34"/>
      <c r="Q267" s="34"/>
      <c r="R267" s="34"/>
      <c r="S267" s="35">
        <f t="shared" si="4"/>
        <v>0</v>
      </c>
      <c r="T267" s="27">
        <v>0.0</v>
      </c>
      <c r="U267" s="37">
        <v>120.0</v>
      </c>
      <c r="V267" s="144"/>
      <c r="W267" s="37">
        <v>55.0</v>
      </c>
      <c r="X267" s="37"/>
      <c r="Y267" s="35">
        <f t="shared" si="2"/>
        <v>0</v>
      </c>
      <c r="Z267" s="39">
        <f t="shared" si="3"/>
        <v>0</v>
      </c>
      <c r="AA267" s="68"/>
    </row>
    <row r="268" ht="14.25" customHeight="1">
      <c r="A268" s="25">
        <v>110400.0</v>
      </c>
      <c r="B268" s="52">
        <v>110401.0</v>
      </c>
      <c r="C268" s="56"/>
      <c r="D268" s="27"/>
      <c r="E268" s="27"/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/>
      <c r="M268" s="164"/>
      <c r="N268" s="164"/>
      <c r="O268" s="34"/>
      <c r="P268" s="34"/>
      <c r="Q268" s="34"/>
      <c r="R268" s="34"/>
      <c r="S268" s="35">
        <f t="shared" si="4"/>
        <v>0</v>
      </c>
      <c r="T268" s="27">
        <v>0.0</v>
      </c>
      <c r="U268" s="37">
        <v>120.0</v>
      </c>
      <c r="V268" s="144"/>
      <c r="W268" s="37">
        <v>55.0</v>
      </c>
      <c r="X268" s="37"/>
      <c r="Y268" s="35">
        <f t="shared" si="2"/>
        <v>0</v>
      </c>
      <c r="Z268" s="39">
        <f t="shared" si="3"/>
        <v>0</v>
      </c>
      <c r="AA268" s="68"/>
    </row>
    <row r="269" ht="14.25" customHeight="1">
      <c r="A269" s="25">
        <v>110400.0</v>
      </c>
      <c r="B269" s="52">
        <v>110401.0</v>
      </c>
      <c r="C269" s="56"/>
      <c r="D269" s="27"/>
      <c r="E269" s="27"/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/>
      <c r="M269" s="164"/>
      <c r="N269" s="164"/>
      <c r="O269" s="34"/>
      <c r="P269" s="34"/>
      <c r="Q269" s="34"/>
      <c r="R269" s="34"/>
      <c r="S269" s="35">
        <f t="shared" si="4"/>
        <v>0</v>
      </c>
      <c r="T269" s="27">
        <v>0.0</v>
      </c>
      <c r="U269" s="37">
        <v>120.0</v>
      </c>
      <c r="V269" s="144"/>
      <c r="W269" s="37">
        <v>55.0</v>
      </c>
      <c r="X269" s="37"/>
      <c r="Y269" s="35">
        <f t="shared" si="2"/>
        <v>0</v>
      </c>
      <c r="Z269" s="39">
        <f t="shared" si="3"/>
        <v>0</v>
      </c>
      <c r="AA269" s="68"/>
    </row>
    <row r="270" ht="14.25" customHeight="1">
      <c r="A270" s="25">
        <v>110400.0</v>
      </c>
      <c r="B270" s="52">
        <v>110401.0</v>
      </c>
      <c r="C270" s="56"/>
      <c r="D270" s="27"/>
      <c r="E270" s="27"/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/>
      <c r="M270" s="164"/>
      <c r="N270" s="164"/>
      <c r="O270" s="34"/>
      <c r="P270" s="34"/>
      <c r="Q270" s="34"/>
      <c r="R270" s="34"/>
      <c r="S270" s="35">
        <f t="shared" si="4"/>
        <v>0</v>
      </c>
      <c r="T270" s="27">
        <v>0.0</v>
      </c>
      <c r="U270" s="37">
        <v>120.0</v>
      </c>
      <c r="V270" s="144"/>
      <c r="W270" s="37">
        <v>55.0</v>
      </c>
      <c r="X270" s="37"/>
      <c r="Y270" s="35">
        <f t="shared" si="2"/>
        <v>0</v>
      </c>
      <c r="Z270" s="39">
        <f t="shared" si="3"/>
        <v>0</v>
      </c>
      <c r="AA270" s="68"/>
    </row>
    <row r="271" ht="14.25" customHeight="1">
      <c r="A271" s="25">
        <v>110400.0</v>
      </c>
      <c r="B271" s="52">
        <v>110401.0</v>
      </c>
      <c r="C271" s="56"/>
      <c r="D271" s="27"/>
      <c r="E271" s="27"/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/>
      <c r="M271" s="164"/>
      <c r="N271" s="164"/>
      <c r="O271" s="34"/>
      <c r="P271" s="34"/>
      <c r="Q271" s="34"/>
      <c r="R271" s="34"/>
      <c r="S271" s="35">
        <f t="shared" si="4"/>
        <v>0</v>
      </c>
      <c r="T271" s="27">
        <v>0.0</v>
      </c>
      <c r="U271" s="37">
        <v>120.0</v>
      </c>
      <c r="V271" s="144"/>
      <c r="W271" s="37">
        <v>55.0</v>
      </c>
      <c r="X271" s="37"/>
      <c r="Y271" s="35">
        <f t="shared" si="2"/>
        <v>0</v>
      </c>
      <c r="Z271" s="39">
        <f t="shared" si="3"/>
        <v>0</v>
      </c>
      <c r="AA271" s="68"/>
    </row>
    <row r="272" ht="14.25" customHeight="1">
      <c r="A272" s="25">
        <v>110400.0</v>
      </c>
      <c r="B272" s="52">
        <v>110401.0</v>
      </c>
      <c r="C272" s="56"/>
      <c r="D272" s="27"/>
      <c r="E272" s="27"/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/>
      <c r="M272" s="164"/>
      <c r="N272" s="164"/>
      <c r="O272" s="34"/>
      <c r="P272" s="34"/>
      <c r="Q272" s="34"/>
      <c r="R272" s="34"/>
      <c r="S272" s="35">
        <f t="shared" si="4"/>
        <v>0</v>
      </c>
      <c r="T272" s="27">
        <v>0.0</v>
      </c>
      <c r="U272" s="37">
        <v>120.0</v>
      </c>
      <c r="V272" s="144"/>
      <c r="W272" s="37">
        <v>55.0</v>
      </c>
      <c r="X272" s="37"/>
      <c r="Y272" s="35">
        <f t="shared" si="2"/>
        <v>0</v>
      </c>
      <c r="Z272" s="39">
        <f t="shared" si="3"/>
        <v>0</v>
      </c>
      <c r="AA272" s="68"/>
    </row>
    <row r="273" ht="14.25" customHeight="1">
      <c r="A273" s="25">
        <v>110400.0</v>
      </c>
      <c r="B273" s="52">
        <v>110401.0</v>
      </c>
      <c r="C273" s="56"/>
      <c r="D273" s="27"/>
      <c r="E273" s="27"/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/>
      <c r="M273" s="164"/>
      <c r="N273" s="164"/>
      <c r="O273" s="34"/>
      <c r="P273" s="34"/>
      <c r="Q273" s="34"/>
      <c r="R273" s="34"/>
      <c r="S273" s="35">
        <f t="shared" si="4"/>
        <v>0</v>
      </c>
      <c r="T273" s="27">
        <v>0.0</v>
      </c>
      <c r="U273" s="37">
        <v>120.0</v>
      </c>
      <c r="V273" s="144"/>
      <c r="W273" s="37">
        <v>55.0</v>
      </c>
      <c r="X273" s="37"/>
      <c r="Y273" s="35">
        <f t="shared" si="2"/>
        <v>0</v>
      </c>
      <c r="Z273" s="39">
        <f t="shared" si="3"/>
        <v>0</v>
      </c>
      <c r="AA273" s="68"/>
    </row>
    <row r="274" ht="14.25" customHeight="1">
      <c r="A274" s="25">
        <v>110400.0</v>
      </c>
      <c r="B274" s="52">
        <v>110401.0</v>
      </c>
      <c r="C274" s="56"/>
      <c r="D274" s="27"/>
      <c r="E274" s="27"/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/>
      <c r="M274" s="164"/>
      <c r="N274" s="164"/>
      <c r="O274" s="34"/>
      <c r="P274" s="34"/>
      <c r="Q274" s="34"/>
      <c r="R274" s="34"/>
      <c r="S274" s="35">
        <f t="shared" si="4"/>
        <v>0</v>
      </c>
      <c r="T274" s="27">
        <v>0.0</v>
      </c>
      <c r="U274" s="37">
        <v>120.0</v>
      </c>
      <c r="V274" s="144"/>
      <c r="W274" s="37">
        <v>55.0</v>
      </c>
      <c r="X274" s="37"/>
      <c r="Y274" s="35">
        <f t="shared" si="2"/>
        <v>0</v>
      </c>
      <c r="Z274" s="39">
        <f t="shared" si="3"/>
        <v>0</v>
      </c>
      <c r="AA274" s="68"/>
    </row>
    <row r="275" ht="14.25" customHeight="1">
      <c r="A275" s="25">
        <v>110400.0</v>
      </c>
      <c r="B275" s="52">
        <v>110401.0</v>
      </c>
      <c r="C275" s="56"/>
      <c r="D275" s="27"/>
      <c r="E275" s="27"/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/>
      <c r="M275" s="164"/>
      <c r="N275" s="164"/>
      <c r="O275" s="34"/>
      <c r="P275" s="34"/>
      <c r="Q275" s="34"/>
      <c r="R275" s="34"/>
      <c r="S275" s="35">
        <f t="shared" si="4"/>
        <v>0</v>
      </c>
      <c r="T275" s="27">
        <v>0.0</v>
      </c>
      <c r="U275" s="37">
        <v>120.0</v>
      </c>
      <c r="V275" s="144"/>
      <c r="W275" s="37">
        <v>55.0</v>
      </c>
      <c r="X275" s="37"/>
      <c r="Y275" s="35">
        <f t="shared" si="2"/>
        <v>0</v>
      </c>
      <c r="Z275" s="39">
        <f t="shared" si="3"/>
        <v>0</v>
      </c>
      <c r="AA275" s="68"/>
    </row>
    <row r="276" ht="14.25" customHeight="1">
      <c r="A276" s="25">
        <v>110400.0</v>
      </c>
      <c r="B276" s="52">
        <v>110401.0</v>
      </c>
      <c r="C276" s="56"/>
      <c r="D276" s="27"/>
      <c r="E276" s="27"/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/>
      <c r="M276" s="164"/>
      <c r="N276" s="164"/>
      <c r="O276" s="34"/>
      <c r="P276" s="34"/>
      <c r="Q276" s="34"/>
      <c r="R276" s="34"/>
      <c r="S276" s="35">
        <f t="shared" si="4"/>
        <v>0</v>
      </c>
      <c r="T276" s="27">
        <v>0.0</v>
      </c>
      <c r="U276" s="37">
        <v>120.0</v>
      </c>
      <c r="V276" s="144"/>
      <c r="W276" s="37">
        <v>55.0</v>
      </c>
      <c r="X276" s="37"/>
      <c r="Y276" s="35">
        <f t="shared" si="2"/>
        <v>0</v>
      </c>
      <c r="Z276" s="39">
        <f t="shared" si="3"/>
        <v>0</v>
      </c>
      <c r="AA276" s="68"/>
    </row>
    <row r="277" ht="14.25" customHeight="1">
      <c r="A277" s="25">
        <v>110400.0</v>
      </c>
      <c r="B277" s="52">
        <v>110401.0</v>
      </c>
      <c r="C277" s="56"/>
      <c r="D277" s="27"/>
      <c r="E277" s="27"/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/>
      <c r="M277" s="164"/>
      <c r="N277" s="164"/>
      <c r="O277" s="34"/>
      <c r="P277" s="34"/>
      <c r="Q277" s="34"/>
      <c r="R277" s="34"/>
      <c r="S277" s="35">
        <f t="shared" si="4"/>
        <v>0</v>
      </c>
      <c r="T277" s="27">
        <v>0.0</v>
      </c>
      <c r="U277" s="37">
        <v>120.0</v>
      </c>
      <c r="V277" s="144"/>
      <c r="W277" s="37">
        <v>55.0</v>
      </c>
      <c r="X277" s="37"/>
      <c r="Y277" s="35">
        <f t="shared" si="2"/>
        <v>0</v>
      </c>
      <c r="Z277" s="39">
        <f t="shared" si="3"/>
        <v>0</v>
      </c>
      <c r="AA277" s="68"/>
    </row>
    <row r="278" ht="14.25" customHeight="1">
      <c r="A278" s="25">
        <v>110400.0</v>
      </c>
      <c r="B278" s="52">
        <v>110401.0</v>
      </c>
      <c r="C278" s="56"/>
      <c r="D278" s="27"/>
      <c r="E278" s="27"/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/>
      <c r="M278" s="164"/>
      <c r="N278" s="164"/>
      <c r="O278" s="34"/>
      <c r="P278" s="34"/>
      <c r="Q278" s="34"/>
      <c r="R278" s="34"/>
      <c r="S278" s="35">
        <f t="shared" si="4"/>
        <v>0</v>
      </c>
      <c r="T278" s="27">
        <v>0.0</v>
      </c>
      <c r="U278" s="37">
        <v>120.0</v>
      </c>
      <c r="V278" s="144"/>
      <c r="W278" s="37">
        <v>55.0</v>
      </c>
      <c r="X278" s="37"/>
      <c r="Y278" s="35">
        <f t="shared" si="2"/>
        <v>0</v>
      </c>
      <c r="Z278" s="39">
        <f t="shared" si="3"/>
        <v>0</v>
      </c>
      <c r="AA278" s="68"/>
    </row>
    <row r="279" ht="14.25" customHeight="1">
      <c r="A279" s="25">
        <v>110400.0</v>
      </c>
      <c r="B279" s="52">
        <v>110401.0</v>
      </c>
      <c r="C279" s="56"/>
      <c r="D279" s="27"/>
      <c r="E279" s="27"/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/>
      <c r="M279" s="164"/>
      <c r="N279" s="164"/>
      <c r="O279" s="34"/>
      <c r="P279" s="34"/>
      <c r="Q279" s="34"/>
      <c r="R279" s="34"/>
      <c r="S279" s="35">
        <f t="shared" si="4"/>
        <v>0</v>
      </c>
      <c r="T279" s="27">
        <v>0.0</v>
      </c>
      <c r="U279" s="37">
        <v>120.0</v>
      </c>
      <c r="V279" s="144"/>
      <c r="W279" s="37">
        <v>55.0</v>
      </c>
      <c r="X279" s="37"/>
      <c r="Y279" s="35">
        <f t="shared" si="2"/>
        <v>0</v>
      </c>
      <c r="Z279" s="39">
        <f t="shared" si="3"/>
        <v>0</v>
      </c>
      <c r="AA279" s="68"/>
    </row>
    <row r="280" ht="14.25" customHeight="1">
      <c r="A280" s="25">
        <v>110400.0</v>
      </c>
      <c r="B280" s="52">
        <v>110401.0</v>
      </c>
      <c r="C280" s="56"/>
      <c r="D280" s="27"/>
      <c r="E280" s="27"/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/>
      <c r="M280" s="164"/>
      <c r="N280" s="164"/>
      <c r="O280" s="34"/>
      <c r="P280" s="34"/>
      <c r="Q280" s="34"/>
      <c r="R280" s="34"/>
      <c r="S280" s="35">
        <f t="shared" si="4"/>
        <v>0</v>
      </c>
      <c r="T280" s="27">
        <v>0.0</v>
      </c>
      <c r="U280" s="37">
        <v>120.0</v>
      </c>
      <c r="V280" s="144"/>
      <c r="W280" s="37">
        <v>55.0</v>
      </c>
      <c r="X280" s="37"/>
      <c r="Y280" s="35">
        <f t="shared" si="2"/>
        <v>0</v>
      </c>
      <c r="Z280" s="39">
        <f t="shared" si="3"/>
        <v>0</v>
      </c>
      <c r="AA280" s="68"/>
    </row>
    <row r="281" ht="14.25" customHeight="1">
      <c r="A281" s="25">
        <v>110400.0</v>
      </c>
      <c r="B281" s="52">
        <v>110401.0</v>
      </c>
      <c r="C281" s="56"/>
      <c r="D281" s="27"/>
      <c r="E281" s="27"/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/>
      <c r="M281" s="164"/>
      <c r="N281" s="164"/>
      <c r="O281" s="34"/>
      <c r="P281" s="34"/>
      <c r="Q281" s="34"/>
      <c r="R281" s="34"/>
      <c r="S281" s="35">
        <f t="shared" si="4"/>
        <v>0</v>
      </c>
      <c r="T281" s="27">
        <v>0.0</v>
      </c>
      <c r="U281" s="37">
        <v>120.0</v>
      </c>
      <c r="V281" s="144"/>
      <c r="W281" s="37">
        <v>55.0</v>
      </c>
      <c r="X281" s="37"/>
      <c r="Y281" s="35">
        <f t="shared" si="2"/>
        <v>0</v>
      </c>
      <c r="Z281" s="39">
        <f t="shared" si="3"/>
        <v>0</v>
      </c>
      <c r="AA281" s="68"/>
    </row>
    <row r="282" ht="14.25" customHeight="1">
      <c r="A282" s="25">
        <v>110400.0</v>
      </c>
      <c r="B282" s="52">
        <v>110401.0</v>
      </c>
      <c r="C282" s="56"/>
      <c r="D282" s="27"/>
      <c r="E282" s="27"/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/>
      <c r="M282" s="164"/>
      <c r="N282" s="164"/>
      <c r="O282" s="34"/>
      <c r="P282" s="34"/>
      <c r="Q282" s="34"/>
      <c r="R282" s="34"/>
      <c r="S282" s="35">
        <f t="shared" si="4"/>
        <v>0</v>
      </c>
      <c r="T282" s="27">
        <v>0.0</v>
      </c>
      <c r="U282" s="37">
        <v>120.0</v>
      </c>
      <c r="V282" s="144"/>
      <c r="W282" s="37">
        <v>55.0</v>
      </c>
      <c r="X282" s="37"/>
      <c r="Y282" s="35">
        <f t="shared" si="2"/>
        <v>0</v>
      </c>
      <c r="Z282" s="39">
        <f t="shared" si="3"/>
        <v>0</v>
      </c>
      <c r="AA282" s="68"/>
    </row>
    <row r="283" ht="14.25" customHeight="1">
      <c r="A283" s="25">
        <v>110400.0</v>
      </c>
      <c r="B283" s="52">
        <v>110401.0</v>
      </c>
      <c r="C283" s="56"/>
      <c r="D283" s="27"/>
      <c r="E283" s="27"/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/>
      <c r="M283" s="164"/>
      <c r="N283" s="164"/>
      <c r="O283" s="34"/>
      <c r="P283" s="34"/>
      <c r="Q283" s="34"/>
      <c r="R283" s="34"/>
      <c r="S283" s="35">
        <f t="shared" si="4"/>
        <v>0</v>
      </c>
      <c r="T283" s="27">
        <v>0.0</v>
      </c>
      <c r="U283" s="37">
        <v>120.0</v>
      </c>
      <c r="V283" s="144"/>
      <c r="W283" s="37">
        <v>55.0</v>
      </c>
      <c r="X283" s="37"/>
      <c r="Y283" s="35">
        <f t="shared" si="2"/>
        <v>0</v>
      </c>
      <c r="Z283" s="39">
        <f t="shared" si="3"/>
        <v>0</v>
      </c>
      <c r="AA283" s="68"/>
    </row>
    <row r="284" ht="14.25" customHeight="1">
      <c r="A284" s="25">
        <v>110400.0</v>
      </c>
      <c r="B284" s="52">
        <v>110401.0</v>
      </c>
      <c r="C284" s="56"/>
      <c r="D284" s="27"/>
      <c r="E284" s="27"/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/>
      <c r="M284" s="164"/>
      <c r="N284" s="164"/>
      <c r="O284" s="34"/>
      <c r="P284" s="34"/>
      <c r="Q284" s="34"/>
      <c r="R284" s="34"/>
      <c r="S284" s="35">
        <f t="shared" si="4"/>
        <v>0</v>
      </c>
      <c r="T284" s="27">
        <v>0.0</v>
      </c>
      <c r="U284" s="37">
        <v>120.0</v>
      </c>
      <c r="V284" s="144"/>
      <c r="W284" s="37">
        <v>55.0</v>
      </c>
      <c r="X284" s="37"/>
      <c r="Y284" s="35">
        <f t="shared" si="2"/>
        <v>0</v>
      </c>
      <c r="Z284" s="39">
        <f t="shared" si="3"/>
        <v>0</v>
      </c>
      <c r="AA284" s="68"/>
    </row>
    <row r="285" ht="14.25" customHeight="1">
      <c r="A285" s="25">
        <v>110400.0</v>
      </c>
      <c r="B285" s="52">
        <v>110401.0</v>
      </c>
      <c r="C285" s="56"/>
      <c r="D285" s="27"/>
      <c r="E285" s="27"/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/>
      <c r="M285" s="164"/>
      <c r="N285" s="164"/>
      <c r="O285" s="34"/>
      <c r="P285" s="34"/>
      <c r="Q285" s="34"/>
      <c r="R285" s="34"/>
      <c r="S285" s="35">
        <f t="shared" si="4"/>
        <v>0</v>
      </c>
      <c r="T285" s="27">
        <v>0.0</v>
      </c>
      <c r="U285" s="37">
        <v>120.0</v>
      </c>
      <c r="V285" s="144"/>
      <c r="W285" s="37">
        <v>55.0</v>
      </c>
      <c r="X285" s="37"/>
      <c r="Y285" s="35">
        <f t="shared" si="2"/>
        <v>0</v>
      </c>
      <c r="Z285" s="39">
        <f t="shared" si="3"/>
        <v>0</v>
      </c>
      <c r="AA285" s="68"/>
    </row>
    <row r="286" ht="14.25" customHeight="1">
      <c r="A286" s="25">
        <v>110400.0</v>
      </c>
      <c r="B286" s="52">
        <v>110401.0</v>
      </c>
      <c r="C286" s="56"/>
      <c r="D286" s="27"/>
      <c r="E286" s="27"/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/>
      <c r="M286" s="164"/>
      <c r="N286" s="164"/>
      <c r="O286" s="34"/>
      <c r="P286" s="34"/>
      <c r="Q286" s="34"/>
      <c r="R286" s="34"/>
      <c r="S286" s="35">
        <f t="shared" si="4"/>
        <v>0</v>
      </c>
      <c r="T286" s="27">
        <v>0.0</v>
      </c>
      <c r="U286" s="37">
        <v>120.0</v>
      </c>
      <c r="V286" s="144"/>
      <c r="W286" s="37">
        <v>55.0</v>
      </c>
      <c r="X286" s="37"/>
      <c r="Y286" s="35">
        <f t="shared" si="2"/>
        <v>0</v>
      </c>
      <c r="Z286" s="39">
        <f t="shared" si="3"/>
        <v>0</v>
      </c>
      <c r="AA286" s="68"/>
    </row>
    <row r="287" ht="14.25" customHeight="1">
      <c r="A287" s="25">
        <v>110400.0</v>
      </c>
      <c r="B287" s="52">
        <v>110401.0</v>
      </c>
      <c r="C287" s="56"/>
      <c r="D287" s="27"/>
      <c r="E287" s="27"/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/>
      <c r="M287" s="164"/>
      <c r="N287" s="164"/>
      <c r="O287" s="34"/>
      <c r="P287" s="34"/>
      <c r="Q287" s="34"/>
      <c r="R287" s="34"/>
      <c r="S287" s="35">
        <f t="shared" si="4"/>
        <v>0</v>
      </c>
      <c r="T287" s="27">
        <v>0.0</v>
      </c>
      <c r="U287" s="37">
        <v>120.0</v>
      </c>
      <c r="V287" s="144"/>
      <c r="W287" s="37">
        <v>55.0</v>
      </c>
      <c r="X287" s="37"/>
      <c r="Y287" s="35">
        <f t="shared" si="2"/>
        <v>0</v>
      </c>
      <c r="Z287" s="39">
        <f t="shared" si="3"/>
        <v>0</v>
      </c>
      <c r="AA287" s="68"/>
    </row>
    <row r="288" ht="14.25" customHeight="1">
      <c r="A288" s="25">
        <v>110400.0</v>
      </c>
      <c r="B288" s="52">
        <v>110401.0</v>
      </c>
      <c r="C288" s="56"/>
      <c r="D288" s="27"/>
      <c r="E288" s="27"/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/>
      <c r="M288" s="164"/>
      <c r="N288" s="164"/>
      <c r="O288" s="34"/>
      <c r="P288" s="34"/>
      <c r="Q288" s="34"/>
      <c r="R288" s="34"/>
      <c r="S288" s="35">
        <f t="shared" si="4"/>
        <v>0</v>
      </c>
      <c r="T288" s="27">
        <v>0.0</v>
      </c>
      <c r="U288" s="37">
        <v>120.0</v>
      </c>
      <c r="V288" s="144"/>
      <c r="W288" s="37">
        <v>55.0</v>
      </c>
      <c r="X288" s="37"/>
      <c r="Y288" s="35">
        <f t="shared" si="2"/>
        <v>0</v>
      </c>
      <c r="Z288" s="39">
        <f t="shared" si="3"/>
        <v>0</v>
      </c>
      <c r="AA288" s="68"/>
    </row>
    <row r="289" ht="14.25" customHeight="1">
      <c r="A289" s="25">
        <v>110400.0</v>
      </c>
      <c r="B289" s="52">
        <v>110401.0</v>
      </c>
      <c r="C289" s="56"/>
      <c r="D289" s="27"/>
      <c r="E289" s="27"/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/>
      <c r="M289" s="164"/>
      <c r="N289" s="164"/>
      <c r="O289" s="34"/>
      <c r="P289" s="34"/>
      <c r="Q289" s="34"/>
      <c r="R289" s="34"/>
      <c r="S289" s="35">
        <f t="shared" si="4"/>
        <v>0</v>
      </c>
      <c r="T289" s="27">
        <v>0.0</v>
      </c>
      <c r="U289" s="37">
        <v>120.0</v>
      </c>
      <c r="V289" s="144"/>
      <c r="W289" s="37">
        <v>55.0</v>
      </c>
      <c r="X289" s="37"/>
      <c r="Y289" s="35">
        <f t="shared" si="2"/>
        <v>0</v>
      </c>
      <c r="Z289" s="39">
        <f t="shared" si="3"/>
        <v>0</v>
      </c>
      <c r="AA289" s="68"/>
    </row>
    <row r="290" ht="14.25" customHeight="1">
      <c r="A290" s="25">
        <v>110400.0</v>
      </c>
      <c r="B290" s="52">
        <v>110401.0</v>
      </c>
      <c r="C290" s="56"/>
      <c r="D290" s="27"/>
      <c r="E290" s="27"/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/>
      <c r="M290" s="164"/>
      <c r="N290" s="164"/>
      <c r="O290" s="34"/>
      <c r="P290" s="34"/>
      <c r="Q290" s="34"/>
      <c r="R290" s="34"/>
      <c r="S290" s="35">
        <f t="shared" si="4"/>
        <v>0</v>
      </c>
      <c r="T290" s="27">
        <v>0.0</v>
      </c>
      <c r="U290" s="37">
        <v>120.0</v>
      </c>
      <c r="V290" s="144"/>
      <c r="W290" s="37">
        <v>55.0</v>
      </c>
      <c r="X290" s="37"/>
      <c r="Y290" s="35">
        <f t="shared" si="2"/>
        <v>0</v>
      </c>
      <c r="Z290" s="39">
        <f t="shared" si="3"/>
        <v>0</v>
      </c>
      <c r="AA290" s="68"/>
    </row>
    <row r="291" ht="14.25" customHeight="1">
      <c r="A291" s="25">
        <v>110400.0</v>
      </c>
      <c r="B291" s="52">
        <v>110401.0</v>
      </c>
      <c r="C291" s="56"/>
      <c r="D291" s="27"/>
      <c r="E291" s="27"/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/>
      <c r="M291" s="164"/>
      <c r="N291" s="164"/>
      <c r="O291" s="34"/>
      <c r="P291" s="34"/>
      <c r="Q291" s="34"/>
      <c r="R291" s="34"/>
      <c r="S291" s="35">
        <f t="shared" si="4"/>
        <v>0</v>
      </c>
      <c r="T291" s="27">
        <v>0.0</v>
      </c>
      <c r="U291" s="37">
        <v>120.0</v>
      </c>
      <c r="V291" s="144"/>
      <c r="W291" s="37">
        <v>55.0</v>
      </c>
      <c r="X291" s="37"/>
      <c r="Y291" s="35">
        <f t="shared" si="2"/>
        <v>0</v>
      </c>
      <c r="Z291" s="39">
        <f t="shared" si="3"/>
        <v>0</v>
      </c>
      <c r="AA291" s="68"/>
    </row>
    <row r="292" ht="14.25" customHeight="1">
      <c r="A292" s="25">
        <v>110400.0</v>
      </c>
      <c r="B292" s="52">
        <v>110401.0</v>
      </c>
      <c r="C292" s="56"/>
      <c r="D292" s="27"/>
      <c r="E292" s="27"/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/>
      <c r="M292" s="164"/>
      <c r="N292" s="164"/>
      <c r="O292" s="34"/>
      <c r="P292" s="34"/>
      <c r="Q292" s="34"/>
      <c r="R292" s="34"/>
      <c r="S292" s="35">
        <f t="shared" si="4"/>
        <v>0</v>
      </c>
      <c r="T292" s="27">
        <v>0.0</v>
      </c>
      <c r="U292" s="37">
        <v>120.0</v>
      </c>
      <c r="V292" s="144"/>
      <c r="W292" s="37">
        <v>55.0</v>
      </c>
      <c r="X292" s="37"/>
      <c r="Y292" s="35">
        <f t="shared" si="2"/>
        <v>0</v>
      </c>
      <c r="Z292" s="39">
        <f t="shared" si="3"/>
        <v>0</v>
      </c>
      <c r="AA292" s="68"/>
    </row>
    <row r="293" ht="14.25" customHeight="1">
      <c r="A293" s="25">
        <v>110400.0</v>
      </c>
      <c r="B293" s="52">
        <v>110401.0</v>
      </c>
      <c r="C293" s="56"/>
      <c r="D293" s="27"/>
      <c r="E293" s="27"/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/>
      <c r="M293" s="164"/>
      <c r="N293" s="164"/>
      <c r="O293" s="34"/>
      <c r="P293" s="34"/>
      <c r="Q293" s="34"/>
      <c r="R293" s="34"/>
      <c r="S293" s="35">
        <f t="shared" si="4"/>
        <v>0</v>
      </c>
      <c r="T293" s="27">
        <v>0.0</v>
      </c>
      <c r="U293" s="37">
        <v>120.0</v>
      </c>
      <c r="V293" s="144"/>
      <c r="W293" s="37">
        <v>55.0</v>
      </c>
      <c r="X293" s="37"/>
      <c r="Y293" s="35">
        <f t="shared" si="2"/>
        <v>0</v>
      </c>
      <c r="Z293" s="39">
        <f t="shared" si="3"/>
        <v>0</v>
      </c>
      <c r="AA293" s="68"/>
    </row>
    <row r="294" ht="14.25" customHeight="1">
      <c r="A294" s="25">
        <v>110400.0</v>
      </c>
      <c r="B294" s="52">
        <v>110401.0</v>
      </c>
      <c r="C294" s="56"/>
      <c r="D294" s="27"/>
      <c r="E294" s="27"/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/>
      <c r="M294" s="164"/>
      <c r="N294" s="164"/>
      <c r="O294" s="34"/>
      <c r="P294" s="34"/>
      <c r="Q294" s="34"/>
      <c r="R294" s="34"/>
      <c r="S294" s="35">
        <f t="shared" si="4"/>
        <v>0</v>
      </c>
      <c r="T294" s="27">
        <v>0.0</v>
      </c>
      <c r="U294" s="37">
        <v>120.0</v>
      </c>
      <c r="V294" s="144"/>
      <c r="W294" s="37">
        <v>55.0</v>
      </c>
      <c r="X294" s="37"/>
      <c r="Y294" s="35">
        <f t="shared" si="2"/>
        <v>0</v>
      </c>
      <c r="Z294" s="39">
        <f t="shared" si="3"/>
        <v>0</v>
      </c>
      <c r="AA294" s="68"/>
    </row>
    <row r="295" ht="14.25" customHeight="1">
      <c r="A295" s="25">
        <v>110400.0</v>
      </c>
      <c r="B295" s="52">
        <v>110401.0</v>
      </c>
      <c r="C295" s="56"/>
      <c r="D295" s="27"/>
      <c r="E295" s="27"/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/>
      <c r="M295" s="164"/>
      <c r="N295" s="164"/>
      <c r="O295" s="34"/>
      <c r="P295" s="34"/>
      <c r="Q295" s="34"/>
      <c r="R295" s="34"/>
      <c r="S295" s="35">
        <f t="shared" si="4"/>
        <v>0</v>
      </c>
      <c r="T295" s="27">
        <v>0.0</v>
      </c>
      <c r="U295" s="37">
        <v>120.0</v>
      </c>
      <c r="V295" s="144"/>
      <c r="W295" s="37">
        <v>55.0</v>
      </c>
      <c r="X295" s="37"/>
      <c r="Y295" s="35">
        <f t="shared" si="2"/>
        <v>0</v>
      </c>
      <c r="Z295" s="39">
        <f t="shared" si="3"/>
        <v>0</v>
      </c>
      <c r="AA295" s="68"/>
    </row>
    <row r="296" ht="14.25" customHeight="1">
      <c r="A296" s="25">
        <v>110400.0</v>
      </c>
      <c r="B296" s="52">
        <v>110401.0</v>
      </c>
      <c r="C296" s="56"/>
      <c r="D296" s="27"/>
      <c r="E296" s="27"/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/>
      <c r="M296" s="164"/>
      <c r="N296" s="164"/>
      <c r="O296" s="34"/>
      <c r="P296" s="34"/>
      <c r="Q296" s="34"/>
      <c r="R296" s="34"/>
      <c r="S296" s="35">
        <f t="shared" si="4"/>
        <v>0</v>
      </c>
      <c r="T296" s="27">
        <v>0.0</v>
      </c>
      <c r="U296" s="37">
        <v>120.0</v>
      </c>
      <c r="V296" s="144"/>
      <c r="W296" s="37">
        <v>55.0</v>
      </c>
      <c r="X296" s="37"/>
      <c r="Y296" s="35">
        <f t="shared" si="2"/>
        <v>0</v>
      </c>
      <c r="Z296" s="39">
        <f t="shared" si="3"/>
        <v>0</v>
      </c>
      <c r="AA296" s="68"/>
    </row>
    <row r="297" ht="14.25" customHeight="1">
      <c r="A297" s="25">
        <v>110400.0</v>
      </c>
      <c r="B297" s="52">
        <v>110401.0</v>
      </c>
      <c r="C297" s="56"/>
      <c r="D297" s="27"/>
      <c r="E297" s="27"/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/>
      <c r="M297" s="164"/>
      <c r="N297" s="164"/>
      <c r="O297" s="34"/>
      <c r="P297" s="34"/>
      <c r="Q297" s="34"/>
      <c r="R297" s="34"/>
      <c r="S297" s="35">
        <f t="shared" si="4"/>
        <v>0</v>
      </c>
      <c r="T297" s="27">
        <v>0.0</v>
      </c>
      <c r="U297" s="37">
        <v>120.0</v>
      </c>
      <c r="V297" s="144"/>
      <c r="W297" s="37">
        <v>55.0</v>
      </c>
      <c r="X297" s="37"/>
      <c r="Y297" s="35">
        <f t="shared" si="2"/>
        <v>0</v>
      </c>
      <c r="Z297" s="39">
        <f t="shared" si="3"/>
        <v>0</v>
      </c>
      <c r="AA297" s="68"/>
    </row>
    <row r="298" ht="14.25" customHeight="1">
      <c r="A298" s="25">
        <v>110400.0</v>
      </c>
      <c r="B298" s="52">
        <v>110401.0</v>
      </c>
      <c r="C298" s="56"/>
      <c r="D298" s="27"/>
      <c r="E298" s="27"/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/>
      <c r="M298" s="164"/>
      <c r="N298" s="164"/>
      <c r="O298" s="34"/>
      <c r="P298" s="34"/>
      <c r="Q298" s="34"/>
      <c r="R298" s="34"/>
      <c r="S298" s="35">
        <f t="shared" si="4"/>
        <v>0</v>
      </c>
      <c r="T298" s="27">
        <v>0.0</v>
      </c>
      <c r="U298" s="37">
        <v>120.0</v>
      </c>
      <c r="V298" s="144"/>
      <c r="W298" s="37">
        <v>55.0</v>
      </c>
      <c r="X298" s="37"/>
      <c r="Y298" s="35">
        <f t="shared" si="2"/>
        <v>0</v>
      </c>
      <c r="Z298" s="39">
        <f t="shared" si="3"/>
        <v>0</v>
      </c>
      <c r="AA298" s="68"/>
    </row>
    <row r="299" ht="14.25" customHeight="1">
      <c r="A299" s="25">
        <v>110400.0</v>
      </c>
      <c r="B299" s="52">
        <v>110401.0</v>
      </c>
      <c r="C299" s="56"/>
      <c r="D299" s="27"/>
      <c r="E299" s="27"/>
      <c r="F299" s="29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/>
      <c r="M299" s="164"/>
      <c r="N299" s="164"/>
      <c r="O299" s="34"/>
      <c r="P299" s="34"/>
      <c r="Q299" s="34"/>
      <c r="R299" s="34"/>
      <c r="S299" s="35">
        <f t="shared" si="4"/>
        <v>0</v>
      </c>
      <c r="T299" s="27">
        <v>0.0</v>
      </c>
      <c r="U299" s="37">
        <v>120.0</v>
      </c>
      <c r="V299" s="144"/>
      <c r="W299" s="37">
        <v>55.0</v>
      </c>
      <c r="X299" s="37"/>
      <c r="Y299" s="35">
        <f t="shared" si="2"/>
        <v>0</v>
      </c>
      <c r="Z299" s="39">
        <f t="shared" si="3"/>
        <v>0</v>
      </c>
      <c r="AA299" s="68"/>
    </row>
    <row r="300" ht="14.25" customHeight="1">
      <c r="A300" s="25">
        <v>110400.0</v>
      </c>
      <c r="B300" s="52">
        <v>110401.0</v>
      </c>
      <c r="C300" s="56"/>
      <c r="D300" s="27"/>
      <c r="E300" s="27"/>
      <c r="F300" s="29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/>
      <c r="M300" s="164"/>
      <c r="N300" s="164"/>
      <c r="O300" s="34"/>
      <c r="P300" s="34"/>
      <c r="Q300" s="34"/>
      <c r="R300" s="34"/>
      <c r="S300" s="35">
        <f t="shared" si="4"/>
        <v>0</v>
      </c>
      <c r="T300" s="27">
        <v>0.0</v>
      </c>
      <c r="U300" s="37">
        <v>120.0</v>
      </c>
      <c r="V300" s="144"/>
      <c r="W300" s="37">
        <v>55.0</v>
      </c>
      <c r="X300" s="37"/>
      <c r="Y300" s="35">
        <f t="shared" si="2"/>
        <v>0</v>
      </c>
      <c r="Z300" s="39">
        <f t="shared" si="3"/>
        <v>0</v>
      </c>
      <c r="AA300" s="68"/>
    </row>
    <row r="301" ht="14.25" customHeight="1">
      <c r="A301" s="25">
        <v>110400.0</v>
      </c>
      <c r="B301" s="52">
        <v>110401.0</v>
      </c>
      <c r="C301" s="56"/>
      <c r="D301" s="27"/>
      <c r="E301" s="27"/>
      <c r="F301" s="29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/>
      <c r="M301" s="164"/>
      <c r="N301" s="164"/>
      <c r="O301" s="34"/>
      <c r="P301" s="34"/>
      <c r="Q301" s="34"/>
      <c r="R301" s="34"/>
      <c r="S301" s="35">
        <f t="shared" si="4"/>
        <v>0</v>
      </c>
      <c r="T301" s="27">
        <v>0.0</v>
      </c>
      <c r="U301" s="37">
        <v>120.0</v>
      </c>
      <c r="V301" s="144"/>
      <c r="W301" s="37">
        <v>55.0</v>
      </c>
      <c r="X301" s="37"/>
      <c r="Y301" s="35">
        <f t="shared" si="2"/>
        <v>0</v>
      </c>
      <c r="Z301" s="39">
        <f t="shared" si="3"/>
        <v>0</v>
      </c>
      <c r="AA301" s="68"/>
    </row>
    <row r="302" ht="14.25" customHeight="1">
      <c r="A302" s="25">
        <v>110400.0</v>
      </c>
      <c r="B302" s="52">
        <v>110401.0</v>
      </c>
      <c r="C302" s="56"/>
      <c r="D302" s="27"/>
      <c r="E302" s="27"/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/>
      <c r="M302" s="164"/>
      <c r="N302" s="164"/>
      <c r="O302" s="34"/>
      <c r="P302" s="34"/>
      <c r="Q302" s="34"/>
      <c r="R302" s="34"/>
      <c r="S302" s="35">
        <f t="shared" si="4"/>
        <v>0</v>
      </c>
      <c r="T302" s="27">
        <v>0.0</v>
      </c>
      <c r="U302" s="37">
        <v>120.0</v>
      </c>
      <c r="V302" s="144"/>
      <c r="W302" s="37">
        <v>55.0</v>
      </c>
      <c r="X302" s="37"/>
      <c r="Y302" s="35">
        <f t="shared" si="2"/>
        <v>0</v>
      </c>
      <c r="Z302" s="39">
        <f t="shared" si="3"/>
        <v>0</v>
      </c>
      <c r="AA302" s="68"/>
    </row>
    <row r="303" ht="14.25" customHeight="1">
      <c r="A303" s="25">
        <v>110400.0</v>
      </c>
      <c r="B303" s="52">
        <v>110401.0</v>
      </c>
      <c r="C303" s="56"/>
      <c r="D303" s="27"/>
      <c r="E303" s="27"/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/>
      <c r="M303" s="164"/>
      <c r="N303" s="164"/>
      <c r="O303" s="34"/>
      <c r="P303" s="34"/>
      <c r="Q303" s="34"/>
      <c r="R303" s="34"/>
      <c r="S303" s="35">
        <f t="shared" si="4"/>
        <v>0</v>
      </c>
      <c r="T303" s="27">
        <v>0.0</v>
      </c>
      <c r="U303" s="37">
        <v>120.0</v>
      </c>
      <c r="V303" s="144"/>
      <c r="W303" s="37">
        <v>55.0</v>
      </c>
      <c r="X303" s="37"/>
      <c r="Y303" s="35">
        <f t="shared" si="2"/>
        <v>0</v>
      </c>
      <c r="Z303" s="39">
        <f t="shared" si="3"/>
        <v>0</v>
      </c>
      <c r="AA303" s="68"/>
    </row>
    <row r="304" ht="14.25" customHeight="1">
      <c r="A304" s="25">
        <v>110400.0</v>
      </c>
      <c r="B304" s="52">
        <v>110401.0</v>
      </c>
      <c r="C304" s="56"/>
      <c r="D304" s="27"/>
      <c r="E304" s="27"/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/>
      <c r="M304" s="164"/>
      <c r="N304" s="164"/>
      <c r="O304" s="34"/>
      <c r="P304" s="34"/>
      <c r="Q304" s="34"/>
      <c r="R304" s="34"/>
      <c r="S304" s="35">
        <f t="shared" si="4"/>
        <v>0</v>
      </c>
      <c r="T304" s="27">
        <v>0.0</v>
      </c>
      <c r="U304" s="37">
        <v>120.0</v>
      </c>
      <c r="V304" s="144"/>
      <c r="W304" s="37">
        <v>55.0</v>
      </c>
      <c r="X304" s="37"/>
      <c r="Y304" s="35">
        <f t="shared" si="2"/>
        <v>0</v>
      </c>
      <c r="Z304" s="39">
        <f t="shared" si="3"/>
        <v>0</v>
      </c>
      <c r="AA304" s="68"/>
    </row>
    <row r="305" ht="14.25" customHeight="1">
      <c r="A305" s="25">
        <v>110400.0</v>
      </c>
      <c r="B305" s="52">
        <v>110401.0</v>
      </c>
      <c r="C305" s="56"/>
      <c r="D305" s="27"/>
      <c r="E305" s="27"/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/>
      <c r="M305" s="164"/>
      <c r="N305" s="164"/>
      <c r="O305" s="34"/>
      <c r="P305" s="34"/>
      <c r="Q305" s="34"/>
      <c r="R305" s="34"/>
      <c r="S305" s="35">
        <f t="shared" si="4"/>
        <v>0</v>
      </c>
      <c r="T305" s="27">
        <v>0.0</v>
      </c>
      <c r="U305" s="37">
        <v>120.0</v>
      </c>
      <c r="V305" s="144"/>
      <c r="W305" s="37">
        <v>55.0</v>
      </c>
      <c r="X305" s="37"/>
      <c r="Y305" s="35">
        <f t="shared" si="2"/>
        <v>0</v>
      </c>
      <c r="Z305" s="39">
        <f t="shared" si="3"/>
        <v>0</v>
      </c>
      <c r="AA305" s="68"/>
    </row>
    <row r="306" ht="14.25" customHeight="1">
      <c r="A306" s="25">
        <v>110400.0</v>
      </c>
      <c r="B306" s="52">
        <v>110401.0</v>
      </c>
      <c r="C306" s="56"/>
      <c r="D306" s="27"/>
      <c r="E306" s="27"/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/>
      <c r="M306" s="164"/>
      <c r="N306" s="164"/>
      <c r="O306" s="34"/>
      <c r="P306" s="34"/>
      <c r="Q306" s="34"/>
      <c r="R306" s="34"/>
      <c r="S306" s="35">
        <f t="shared" si="4"/>
        <v>0</v>
      </c>
      <c r="T306" s="27">
        <v>0.0</v>
      </c>
      <c r="U306" s="37">
        <v>120.0</v>
      </c>
      <c r="V306" s="144"/>
      <c r="W306" s="37">
        <v>55.0</v>
      </c>
      <c r="X306" s="37"/>
      <c r="Y306" s="35">
        <f t="shared" si="2"/>
        <v>0</v>
      </c>
      <c r="Z306" s="39">
        <f t="shared" si="3"/>
        <v>0</v>
      </c>
      <c r="AA306" s="68"/>
    </row>
    <row r="307" ht="14.25" customHeight="1">
      <c r="A307" s="25">
        <v>110400.0</v>
      </c>
      <c r="B307" s="52">
        <v>110401.0</v>
      </c>
      <c r="C307" s="51"/>
      <c r="D307" s="51"/>
      <c r="E307" s="51"/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/>
      <c r="M307" s="164"/>
      <c r="N307" s="164"/>
      <c r="O307" s="34"/>
      <c r="P307" s="34"/>
      <c r="Q307" s="34"/>
      <c r="R307" s="34"/>
      <c r="S307" s="35">
        <f t="shared" si="4"/>
        <v>0</v>
      </c>
      <c r="T307" s="27">
        <v>0.0</v>
      </c>
      <c r="U307" s="37">
        <v>120.0</v>
      </c>
      <c r="V307" s="144"/>
      <c r="W307" s="37">
        <v>57.0</v>
      </c>
      <c r="X307" s="37"/>
      <c r="Y307" s="35">
        <f t="shared" si="2"/>
        <v>0</v>
      </c>
      <c r="Z307" s="39">
        <f t="shared" si="3"/>
        <v>0</v>
      </c>
      <c r="AA307" s="68"/>
    </row>
    <row r="308" ht="14.25" customHeight="1">
      <c r="A308" s="25">
        <v>110400.0</v>
      </c>
      <c r="B308" s="52">
        <v>110401.0</v>
      </c>
      <c r="C308" s="27"/>
      <c r="D308" s="27"/>
      <c r="E308" s="27"/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/>
      <c r="M308" s="164"/>
      <c r="N308" s="164"/>
      <c r="O308" s="34"/>
      <c r="P308" s="34"/>
      <c r="Q308" s="34"/>
      <c r="R308" s="34"/>
      <c r="S308" s="35">
        <f t="shared" si="4"/>
        <v>0</v>
      </c>
      <c r="T308" s="27">
        <v>0.0</v>
      </c>
      <c r="U308" s="37">
        <v>120.0</v>
      </c>
      <c r="V308" s="144"/>
      <c r="W308" s="37">
        <v>57.0</v>
      </c>
      <c r="X308" s="37"/>
      <c r="Y308" s="35">
        <f t="shared" si="2"/>
        <v>0</v>
      </c>
      <c r="Z308" s="39">
        <f t="shared" si="3"/>
        <v>0</v>
      </c>
      <c r="AA308" s="68"/>
    </row>
    <row r="309" ht="14.25" customHeight="1">
      <c r="A309" s="25">
        <v>110400.0</v>
      </c>
      <c r="B309" s="52">
        <v>110401.0</v>
      </c>
      <c r="C309" s="27"/>
      <c r="D309" s="27"/>
      <c r="E309" s="27"/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/>
      <c r="M309" s="164"/>
      <c r="N309" s="164"/>
      <c r="O309" s="34"/>
      <c r="P309" s="34"/>
      <c r="Q309" s="34"/>
      <c r="R309" s="34"/>
      <c r="S309" s="35">
        <f t="shared" si="4"/>
        <v>0</v>
      </c>
      <c r="T309" s="27">
        <v>0.0</v>
      </c>
      <c r="U309" s="37">
        <v>120.0</v>
      </c>
      <c r="V309" s="144"/>
      <c r="W309" s="37">
        <v>57.0</v>
      </c>
      <c r="X309" s="37"/>
      <c r="Y309" s="35">
        <f t="shared" si="2"/>
        <v>0</v>
      </c>
      <c r="Z309" s="39">
        <f t="shared" si="3"/>
        <v>0</v>
      </c>
      <c r="AA309" s="68"/>
    </row>
    <row r="310" ht="14.25" customHeight="1">
      <c r="A310" s="25">
        <v>110400.0</v>
      </c>
      <c r="B310" s="52">
        <v>110401.0</v>
      </c>
      <c r="C310" s="27"/>
      <c r="D310" s="27"/>
      <c r="E310" s="27"/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/>
      <c r="M310" s="164"/>
      <c r="N310" s="164"/>
      <c r="O310" s="34"/>
      <c r="P310" s="34"/>
      <c r="Q310" s="34"/>
      <c r="R310" s="34"/>
      <c r="S310" s="35">
        <f t="shared" si="4"/>
        <v>0</v>
      </c>
      <c r="T310" s="27">
        <v>0.0</v>
      </c>
      <c r="U310" s="37">
        <v>120.0</v>
      </c>
      <c r="V310" s="144"/>
      <c r="W310" s="37">
        <v>57.0</v>
      </c>
      <c r="X310" s="37"/>
      <c r="Y310" s="35">
        <f t="shared" si="2"/>
        <v>0</v>
      </c>
      <c r="Z310" s="39">
        <f t="shared" si="3"/>
        <v>0</v>
      </c>
      <c r="AA310" s="68"/>
    </row>
    <row r="311" ht="14.25" customHeight="1">
      <c r="A311" s="25">
        <v>110400.0</v>
      </c>
      <c r="B311" s="52">
        <v>110401.0</v>
      </c>
      <c r="C311" s="27"/>
      <c r="D311" s="27"/>
      <c r="E311" s="27"/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/>
      <c r="M311" s="164"/>
      <c r="N311" s="164"/>
      <c r="O311" s="34"/>
      <c r="P311" s="34"/>
      <c r="Q311" s="34"/>
      <c r="R311" s="34"/>
      <c r="S311" s="35">
        <f t="shared" si="4"/>
        <v>0</v>
      </c>
      <c r="T311" s="27">
        <v>0.0</v>
      </c>
      <c r="U311" s="37">
        <v>120.0</v>
      </c>
      <c r="V311" s="144"/>
      <c r="W311" s="37">
        <v>57.0</v>
      </c>
      <c r="X311" s="37"/>
      <c r="Y311" s="35">
        <f t="shared" si="2"/>
        <v>0</v>
      </c>
      <c r="Z311" s="39">
        <f t="shared" si="3"/>
        <v>0</v>
      </c>
      <c r="AA311" s="68"/>
    </row>
    <row r="312" ht="14.25" customHeight="1">
      <c r="A312" s="25">
        <v>110400.0</v>
      </c>
      <c r="B312" s="52">
        <v>110401.0</v>
      </c>
      <c r="C312" s="27"/>
      <c r="D312" s="27"/>
      <c r="E312" s="27"/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/>
      <c r="M312" s="164"/>
      <c r="N312" s="164"/>
      <c r="O312" s="34"/>
      <c r="P312" s="34"/>
      <c r="Q312" s="34"/>
      <c r="R312" s="34"/>
      <c r="S312" s="35">
        <f t="shared" si="4"/>
        <v>0</v>
      </c>
      <c r="T312" s="27">
        <v>0.0</v>
      </c>
      <c r="U312" s="37">
        <v>120.0</v>
      </c>
      <c r="V312" s="144"/>
      <c r="W312" s="37">
        <v>57.0</v>
      </c>
      <c r="X312" s="37"/>
      <c r="Y312" s="35">
        <f t="shared" si="2"/>
        <v>0</v>
      </c>
      <c r="Z312" s="39">
        <f t="shared" si="3"/>
        <v>0</v>
      </c>
      <c r="AA312" s="68"/>
    </row>
    <row r="313" ht="14.25" customHeight="1">
      <c r="A313" s="25">
        <v>110400.0</v>
      </c>
      <c r="B313" s="52">
        <v>110401.0</v>
      </c>
      <c r="C313" s="51"/>
      <c r="D313" s="51"/>
      <c r="E313" s="256"/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27"/>
      <c r="M313" s="226"/>
      <c r="N313" s="226"/>
      <c r="O313" s="34"/>
      <c r="P313" s="34"/>
      <c r="Q313" s="34"/>
      <c r="R313" s="34"/>
      <c r="S313" s="35">
        <f t="shared" si="4"/>
        <v>0</v>
      </c>
      <c r="T313" s="27">
        <v>0.0</v>
      </c>
      <c r="U313" s="37">
        <v>120.0</v>
      </c>
      <c r="V313" s="144"/>
      <c r="W313" s="37">
        <v>57.0</v>
      </c>
      <c r="X313" s="30"/>
      <c r="Y313" s="35">
        <f t="shared" si="2"/>
        <v>0</v>
      </c>
      <c r="Z313" s="39">
        <f t="shared" si="3"/>
        <v>0</v>
      </c>
      <c r="AA313" s="68"/>
    </row>
    <row r="314" ht="14.25" customHeight="1">
      <c r="A314" s="84" t="s">
        <v>129</v>
      </c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3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ht="14.25" customHeight="1">
      <c r="A315" s="84" t="s">
        <v>130</v>
      </c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3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ht="14.25" customHeight="1">
      <c r="A316" s="84" t="s">
        <v>131</v>
      </c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3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ht="14.25" customHeight="1">
      <c r="A317" s="84" t="s">
        <v>132</v>
      </c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3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314:L314"/>
    <mergeCell ref="A315:L315"/>
    <mergeCell ref="A316:L316"/>
    <mergeCell ref="A317:L317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88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2.7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3.0"/>
    <col customWidth="1" min="20" max="20" width="9.0"/>
    <col customWidth="1" min="21" max="21" width="10.0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45763.0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2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4.25" customHeight="1">
      <c r="A9" s="157">
        <v>110400.0</v>
      </c>
      <c r="B9" s="157">
        <v>110401.0</v>
      </c>
      <c r="C9" s="363" t="s">
        <v>992</v>
      </c>
      <c r="D9" s="345">
        <v>1064126.0</v>
      </c>
      <c r="E9" s="345" t="s">
        <v>1725</v>
      </c>
      <c r="F9" s="29" t="s">
        <v>135</v>
      </c>
      <c r="G9" s="30"/>
      <c r="H9" s="30" t="s">
        <v>44</v>
      </c>
      <c r="I9" s="217" t="s">
        <v>45</v>
      </c>
      <c r="J9" s="218" t="s">
        <v>46</v>
      </c>
      <c r="K9" s="217" t="s">
        <v>45</v>
      </c>
      <c r="L9" s="302" t="s">
        <v>556</v>
      </c>
      <c r="M9" s="299">
        <v>45708.0</v>
      </c>
      <c r="N9" s="299">
        <v>45713.0</v>
      </c>
      <c r="O9" s="30"/>
      <c r="P9" s="30"/>
      <c r="Q9" s="30"/>
      <c r="R9" s="30"/>
      <c r="S9" s="221">
        <f t="shared" ref="S9:S40" si="1">Q9+R9</f>
        <v>0</v>
      </c>
      <c r="T9" s="345">
        <v>1.0</v>
      </c>
      <c r="U9" s="347">
        <v>120.0</v>
      </c>
      <c r="V9" s="346">
        <v>3.0</v>
      </c>
      <c r="W9" s="347">
        <v>55.0</v>
      </c>
      <c r="X9" s="218"/>
      <c r="Y9" s="221">
        <f t="shared" ref="Y9:Y455" si="2">(T9*U9)+(V9*W9)</f>
        <v>285</v>
      </c>
      <c r="Z9" s="222">
        <f t="shared" ref="Z9:Z455" si="3">S9+Y9</f>
        <v>285</v>
      </c>
      <c r="AA9" s="68"/>
    </row>
    <row r="10" ht="14.25" customHeight="1">
      <c r="A10" s="157">
        <v>110400.0</v>
      </c>
      <c r="B10" s="157">
        <v>110401.0</v>
      </c>
      <c r="C10" s="356" t="s">
        <v>1021</v>
      </c>
      <c r="D10" s="348">
        <v>1010743.0</v>
      </c>
      <c r="E10" s="348" t="s">
        <v>2021</v>
      </c>
      <c r="F10" s="29" t="s">
        <v>135</v>
      </c>
      <c r="G10" s="30"/>
      <c r="H10" s="30" t="s">
        <v>44</v>
      </c>
      <c r="I10" s="217" t="s">
        <v>45</v>
      </c>
      <c r="J10" s="218" t="s">
        <v>46</v>
      </c>
      <c r="K10" s="217" t="s">
        <v>45</v>
      </c>
      <c r="L10" s="302" t="s">
        <v>556</v>
      </c>
      <c r="M10" s="299">
        <v>45708.0</v>
      </c>
      <c r="N10" s="299">
        <v>45713.0</v>
      </c>
      <c r="O10" s="90"/>
      <c r="P10" s="90"/>
      <c r="Q10" s="90"/>
      <c r="R10" s="90"/>
      <c r="S10" s="221">
        <f t="shared" si="1"/>
        <v>0</v>
      </c>
      <c r="T10" s="356"/>
      <c r="U10" s="357"/>
      <c r="V10" s="349">
        <v>2.0</v>
      </c>
      <c r="W10" s="350">
        <v>57.0</v>
      </c>
      <c r="X10" s="218"/>
      <c r="Y10" s="221">
        <f t="shared" si="2"/>
        <v>114</v>
      </c>
      <c r="Z10" s="222">
        <f t="shared" si="3"/>
        <v>114</v>
      </c>
      <c r="AA10" s="68"/>
    </row>
    <row r="11" ht="14.25" customHeight="1">
      <c r="A11" s="157">
        <v>110400.0</v>
      </c>
      <c r="B11" s="157">
        <v>110401.0</v>
      </c>
      <c r="C11" s="354" t="s">
        <v>1410</v>
      </c>
      <c r="D11" s="351">
        <v>1033280.0</v>
      </c>
      <c r="E11" s="351" t="s">
        <v>1725</v>
      </c>
      <c r="F11" s="29" t="s">
        <v>135</v>
      </c>
      <c r="G11" s="30"/>
      <c r="H11" s="30" t="s">
        <v>44</v>
      </c>
      <c r="I11" s="217" t="s">
        <v>45</v>
      </c>
      <c r="J11" s="218" t="s">
        <v>46</v>
      </c>
      <c r="K11" s="217" t="s">
        <v>45</v>
      </c>
      <c r="L11" s="302" t="s">
        <v>556</v>
      </c>
      <c r="M11" s="299">
        <v>45708.0</v>
      </c>
      <c r="N11" s="299">
        <v>45713.0</v>
      </c>
      <c r="O11" s="90"/>
      <c r="P11" s="90"/>
      <c r="Q11" s="90"/>
      <c r="R11" s="90"/>
      <c r="S11" s="221">
        <f t="shared" si="1"/>
        <v>0</v>
      </c>
      <c r="T11" s="351">
        <v>1.0</v>
      </c>
      <c r="U11" s="353">
        <v>120.0</v>
      </c>
      <c r="V11" s="352">
        <v>3.0</v>
      </c>
      <c r="W11" s="353">
        <v>55.0</v>
      </c>
      <c r="X11" s="218"/>
      <c r="Y11" s="221">
        <f t="shared" si="2"/>
        <v>285</v>
      </c>
      <c r="Z11" s="222">
        <f t="shared" si="3"/>
        <v>285</v>
      </c>
      <c r="AA11" s="68"/>
    </row>
    <row r="12" ht="14.25" customHeight="1">
      <c r="A12" s="157">
        <v>110400.0</v>
      </c>
      <c r="B12" s="157">
        <v>110401.0</v>
      </c>
      <c r="C12" s="356" t="s">
        <v>3375</v>
      </c>
      <c r="D12" s="348">
        <v>1065580.0</v>
      </c>
      <c r="E12" s="348" t="s">
        <v>1810</v>
      </c>
      <c r="F12" s="29" t="s">
        <v>135</v>
      </c>
      <c r="G12" s="30"/>
      <c r="H12" s="30" t="s">
        <v>44</v>
      </c>
      <c r="I12" s="217" t="s">
        <v>45</v>
      </c>
      <c r="J12" s="218" t="s">
        <v>46</v>
      </c>
      <c r="K12" s="217" t="s">
        <v>45</v>
      </c>
      <c r="L12" s="302" t="s">
        <v>556</v>
      </c>
      <c r="M12" s="299">
        <v>45708.0</v>
      </c>
      <c r="N12" s="299">
        <v>45713.0</v>
      </c>
      <c r="O12" s="90"/>
      <c r="P12" s="90"/>
      <c r="Q12" s="90"/>
      <c r="R12" s="90"/>
      <c r="S12" s="221">
        <f t="shared" si="1"/>
        <v>0</v>
      </c>
      <c r="T12" s="348">
        <v>1.0</v>
      </c>
      <c r="U12" s="350">
        <v>120.0</v>
      </c>
      <c r="V12" s="349">
        <v>1.0</v>
      </c>
      <c r="W12" s="350">
        <v>55.0</v>
      </c>
      <c r="X12" s="218"/>
      <c r="Y12" s="221">
        <f t="shared" si="2"/>
        <v>175</v>
      </c>
      <c r="Z12" s="222">
        <f t="shared" si="3"/>
        <v>175</v>
      </c>
      <c r="AA12" s="68"/>
    </row>
    <row r="13" ht="14.25" customHeight="1">
      <c r="A13" s="157">
        <v>110400.0</v>
      </c>
      <c r="B13" s="157">
        <v>110401.0</v>
      </c>
      <c r="C13" s="354" t="s">
        <v>1416</v>
      </c>
      <c r="D13" s="351">
        <v>1064150.0</v>
      </c>
      <c r="E13" s="351" t="s">
        <v>1810</v>
      </c>
      <c r="F13" s="29" t="s">
        <v>135</v>
      </c>
      <c r="G13" s="30"/>
      <c r="H13" s="30" t="s">
        <v>44</v>
      </c>
      <c r="I13" s="217" t="s">
        <v>45</v>
      </c>
      <c r="J13" s="218" t="s">
        <v>46</v>
      </c>
      <c r="K13" s="217" t="s">
        <v>45</v>
      </c>
      <c r="L13" s="302" t="s">
        <v>556</v>
      </c>
      <c r="M13" s="299">
        <v>45708.0</v>
      </c>
      <c r="N13" s="299">
        <v>45713.0</v>
      </c>
      <c r="O13" s="90"/>
      <c r="P13" s="90"/>
      <c r="Q13" s="90"/>
      <c r="R13" s="90"/>
      <c r="S13" s="221">
        <f t="shared" si="1"/>
        <v>0</v>
      </c>
      <c r="T13" s="351">
        <v>1.0</v>
      </c>
      <c r="U13" s="353">
        <v>120.0</v>
      </c>
      <c r="V13" s="352">
        <v>1.0</v>
      </c>
      <c r="W13" s="353">
        <v>55.0</v>
      </c>
      <c r="X13" s="218"/>
      <c r="Y13" s="221">
        <f t="shared" si="2"/>
        <v>175</v>
      </c>
      <c r="Z13" s="222">
        <f t="shared" si="3"/>
        <v>175</v>
      </c>
      <c r="AA13" s="68"/>
    </row>
    <row r="14" ht="14.25" customHeight="1">
      <c r="A14" s="157">
        <v>110400.0</v>
      </c>
      <c r="B14" s="165">
        <v>110401.0</v>
      </c>
      <c r="C14" s="356" t="s">
        <v>3447</v>
      </c>
      <c r="D14" s="348">
        <v>1068628.0</v>
      </c>
      <c r="E14" s="348" t="s">
        <v>1810</v>
      </c>
      <c r="F14" s="29" t="s">
        <v>135</v>
      </c>
      <c r="G14" s="30"/>
      <c r="H14" s="30" t="s">
        <v>44</v>
      </c>
      <c r="I14" s="217" t="s">
        <v>45</v>
      </c>
      <c r="J14" s="218" t="s">
        <v>46</v>
      </c>
      <c r="K14" s="217" t="s">
        <v>45</v>
      </c>
      <c r="L14" s="302" t="s">
        <v>556</v>
      </c>
      <c r="M14" s="299">
        <v>45708.0</v>
      </c>
      <c r="N14" s="299">
        <v>45713.0</v>
      </c>
      <c r="O14" s="90"/>
      <c r="P14" s="90"/>
      <c r="Q14" s="90"/>
      <c r="R14" s="90"/>
      <c r="S14" s="221">
        <f t="shared" si="1"/>
        <v>0</v>
      </c>
      <c r="T14" s="348">
        <v>1.0</v>
      </c>
      <c r="U14" s="350">
        <v>120.0</v>
      </c>
      <c r="V14" s="349">
        <v>1.0</v>
      </c>
      <c r="W14" s="350">
        <v>55.0</v>
      </c>
      <c r="X14" s="218"/>
      <c r="Y14" s="221">
        <f t="shared" si="2"/>
        <v>175</v>
      </c>
      <c r="Z14" s="222">
        <f t="shared" si="3"/>
        <v>175</v>
      </c>
      <c r="AA14" s="68"/>
    </row>
    <row r="15" ht="14.25" customHeight="1">
      <c r="A15" s="157">
        <v>110400.0</v>
      </c>
      <c r="B15" s="165">
        <v>110401.0</v>
      </c>
      <c r="C15" s="354" t="s">
        <v>1494</v>
      </c>
      <c r="D15" s="351">
        <v>1084526.0</v>
      </c>
      <c r="E15" s="351" t="s">
        <v>1810</v>
      </c>
      <c r="F15" s="29" t="s">
        <v>135</v>
      </c>
      <c r="G15" s="30"/>
      <c r="H15" s="30" t="s">
        <v>44</v>
      </c>
      <c r="I15" s="217" t="s">
        <v>45</v>
      </c>
      <c r="J15" s="218" t="s">
        <v>46</v>
      </c>
      <c r="K15" s="217" t="s">
        <v>45</v>
      </c>
      <c r="L15" s="302" t="s">
        <v>556</v>
      </c>
      <c r="M15" s="299">
        <v>45708.0</v>
      </c>
      <c r="N15" s="299">
        <v>45713.0</v>
      </c>
      <c r="O15" s="90"/>
      <c r="P15" s="90"/>
      <c r="Q15" s="90"/>
      <c r="R15" s="90"/>
      <c r="S15" s="221">
        <f t="shared" si="1"/>
        <v>0</v>
      </c>
      <c r="T15" s="351">
        <v>1.0</v>
      </c>
      <c r="U15" s="353">
        <v>120.0</v>
      </c>
      <c r="V15" s="352">
        <v>1.0</v>
      </c>
      <c r="W15" s="353">
        <v>55.0</v>
      </c>
      <c r="X15" s="218"/>
      <c r="Y15" s="221">
        <f t="shared" si="2"/>
        <v>175</v>
      </c>
      <c r="Z15" s="222">
        <f t="shared" si="3"/>
        <v>175</v>
      </c>
      <c r="AA15" s="68"/>
    </row>
    <row r="16" ht="14.25" customHeight="1">
      <c r="A16" s="157">
        <v>110400.0</v>
      </c>
      <c r="B16" s="165">
        <v>110401.0</v>
      </c>
      <c r="C16" s="356" t="s">
        <v>1429</v>
      </c>
      <c r="D16" s="348">
        <v>1098799.0</v>
      </c>
      <c r="E16" s="348" t="s">
        <v>1810</v>
      </c>
      <c r="F16" s="29" t="s">
        <v>135</v>
      </c>
      <c r="G16" s="30"/>
      <c r="H16" s="30" t="s">
        <v>44</v>
      </c>
      <c r="I16" s="217" t="s">
        <v>45</v>
      </c>
      <c r="J16" s="218" t="s">
        <v>46</v>
      </c>
      <c r="K16" s="217" t="s">
        <v>45</v>
      </c>
      <c r="L16" s="302" t="s">
        <v>556</v>
      </c>
      <c r="M16" s="299">
        <v>45708.0</v>
      </c>
      <c r="N16" s="299">
        <v>45713.0</v>
      </c>
      <c r="O16" s="90"/>
      <c r="P16" s="90"/>
      <c r="Q16" s="90"/>
      <c r="R16" s="90"/>
      <c r="S16" s="221">
        <f t="shared" si="1"/>
        <v>0</v>
      </c>
      <c r="T16" s="348">
        <v>1.0</v>
      </c>
      <c r="U16" s="350">
        <v>120.0</v>
      </c>
      <c r="V16" s="349">
        <v>1.0</v>
      </c>
      <c r="W16" s="350">
        <v>55.0</v>
      </c>
      <c r="X16" s="218"/>
      <c r="Y16" s="221">
        <f t="shared" si="2"/>
        <v>175</v>
      </c>
      <c r="Z16" s="222">
        <f t="shared" si="3"/>
        <v>175</v>
      </c>
      <c r="AA16" s="68"/>
    </row>
    <row r="17" ht="14.25" customHeight="1">
      <c r="A17" s="157">
        <v>110400.0</v>
      </c>
      <c r="B17" s="165">
        <v>110401.0</v>
      </c>
      <c r="C17" s="354" t="s">
        <v>1048</v>
      </c>
      <c r="D17" s="351">
        <v>1086138.0</v>
      </c>
      <c r="E17" s="351" t="s">
        <v>1810</v>
      </c>
      <c r="F17" s="29" t="s">
        <v>135</v>
      </c>
      <c r="G17" s="30"/>
      <c r="H17" s="30" t="s">
        <v>44</v>
      </c>
      <c r="I17" s="217" t="s">
        <v>45</v>
      </c>
      <c r="J17" s="218" t="s">
        <v>46</v>
      </c>
      <c r="K17" s="217" t="s">
        <v>45</v>
      </c>
      <c r="L17" s="302" t="s">
        <v>556</v>
      </c>
      <c r="M17" s="299">
        <v>45708.0</v>
      </c>
      <c r="N17" s="299">
        <v>45713.0</v>
      </c>
      <c r="O17" s="90"/>
      <c r="P17" s="90"/>
      <c r="Q17" s="90"/>
      <c r="R17" s="90"/>
      <c r="S17" s="221">
        <f t="shared" si="1"/>
        <v>0</v>
      </c>
      <c r="T17" s="351">
        <v>1.0</v>
      </c>
      <c r="U17" s="353">
        <v>120.0</v>
      </c>
      <c r="V17" s="352">
        <v>3.0</v>
      </c>
      <c r="W17" s="353">
        <v>55.0</v>
      </c>
      <c r="X17" s="218"/>
      <c r="Y17" s="221">
        <f t="shared" si="2"/>
        <v>285</v>
      </c>
      <c r="Z17" s="222">
        <f t="shared" si="3"/>
        <v>285</v>
      </c>
      <c r="AA17" s="68"/>
    </row>
    <row r="18" ht="14.25" customHeight="1">
      <c r="A18" s="157">
        <v>110400.0</v>
      </c>
      <c r="B18" s="165">
        <v>110401.0</v>
      </c>
      <c r="C18" s="356" t="s">
        <v>1001</v>
      </c>
      <c r="D18" s="348">
        <v>7101287.0</v>
      </c>
      <c r="E18" s="348" t="s">
        <v>2023</v>
      </c>
      <c r="F18" s="29" t="s">
        <v>135</v>
      </c>
      <c r="G18" s="30"/>
      <c r="H18" s="30" t="s">
        <v>44</v>
      </c>
      <c r="I18" s="217" t="s">
        <v>45</v>
      </c>
      <c r="J18" s="218" t="s">
        <v>46</v>
      </c>
      <c r="K18" s="217" t="s">
        <v>45</v>
      </c>
      <c r="L18" s="302" t="s">
        <v>556</v>
      </c>
      <c r="M18" s="299">
        <v>45708.0</v>
      </c>
      <c r="N18" s="299">
        <v>45713.0</v>
      </c>
      <c r="O18" s="90"/>
      <c r="P18" s="90"/>
      <c r="Q18" s="90"/>
      <c r="R18" s="90"/>
      <c r="S18" s="221">
        <f t="shared" si="1"/>
        <v>0</v>
      </c>
      <c r="T18" s="348">
        <v>1.0</v>
      </c>
      <c r="U18" s="350">
        <v>120.0</v>
      </c>
      <c r="V18" s="349">
        <v>1.0</v>
      </c>
      <c r="W18" s="350">
        <v>55.0</v>
      </c>
      <c r="X18" s="218"/>
      <c r="Y18" s="221">
        <f t="shared" si="2"/>
        <v>175</v>
      </c>
      <c r="Z18" s="222">
        <f t="shared" si="3"/>
        <v>175</v>
      </c>
      <c r="AA18" s="68"/>
    </row>
    <row r="19" ht="14.25" customHeight="1">
      <c r="A19" s="157">
        <v>110400.0</v>
      </c>
      <c r="B19" s="165">
        <v>110401.0</v>
      </c>
      <c r="C19" s="354" t="s">
        <v>3448</v>
      </c>
      <c r="D19" s="351">
        <v>7102461.0</v>
      </c>
      <c r="E19" s="351" t="s">
        <v>2023</v>
      </c>
      <c r="F19" s="29" t="s">
        <v>135</v>
      </c>
      <c r="G19" s="30"/>
      <c r="H19" s="30" t="s">
        <v>44</v>
      </c>
      <c r="I19" s="217" t="s">
        <v>45</v>
      </c>
      <c r="J19" s="218" t="s">
        <v>46</v>
      </c>
      <c r="K19" s="217" t="s">
        <v>45</v>
      </c>
      <c r="L19" s="302" t="s">
        <v>556</v>
      </c>
      <c r="M19" s="299">
        <v>45708.0</v>
      </c>
      <c r="N19" s="299">
        <v>45713.0</v>
      </c>
      <c r="O19" s="90"/>
      <c r="P19" s="90"/>
      <c r="Q19" s="90"/>
      <c r="R19" s="90"/>
      <c r="S19" s="221">
        <f t="shared" si="1"/>
        <v>0</v>
      </c>
      <c r="T19" s="351">
        <v>1.0</v>
      </c>
      <c r="U19" s="353">
        <v>120.0</v>
      </c>
      <c r="V19" s="352">
        <v>1.0</v>
      </c>
      <c r="W19" s="353">
        <v>55.0</v>
      </c>
      <c r="X19" s="218"/>
      <c r="Y19" s="221">
        <f t="shared" si="2"/>
        <v>175</v>
      </c>
      <c r="Z19" s="222">
        <f t="shared" si="3"/>
        <v>175</v>
      </c>
      <c r="AA19" s="68"/>
    </row>
    <row r="20" ht="14.25" customHeight="1">
      <c r="A20" s="157">
        <v>110400.0</v>
      </c>
      <c r="B20" s="157">
        <v>110401.0</v>
      </c>
      <c r="C20" s="356" t="s">
        <v>281</v>
      </c>
      <c r="D20" s="348">
        <v>1127055.0</v>
      </c>
      <c r="E20" s="348" t="s">
        <v>1710</v>
      </c>
      <c r="F20" s="29" t="s">
        <v>135</v>
      </c>
      <c r="G20" s="30"/>
      <c r="H20" s="30" t="s">
        <v>44</v>
      </c>
      <c r="I20" s="217" t="s">
        <v>45</v>
      </c>
      <c r="J20" s="218" t="s">
        <v>46</v>
      </c>
      <c r="K20" s="217" t="s">
        <v>45</v>
      </c>
      <c r="L20" s="302" t="s">
        <v>556</v>
      </c>
      <c r="M20" s="299">
        <v>45708.0</v>
      </c>
      <c r="N20" s="299">
        <v>45713.0</v>
      </c>
      <c r="O20" s="90"/>
      <c r="P20" s="90"/>
      <c r="Q20" s="90"/>
      <c r="R20" s="90"/>
      <c r="S20" s="221">
        <f t="shared" si="1"/>
        <v>0</v>
      </c>
      <c r="T20" s="356"/>
      <c r="U20" s="357"/>
      <c r="V20" s="349">
        <v>2.0</v>
      </c>
      <c r="W20" s="350">
        <v>55.0</v>
      </c>
      <c r="X20" s="218"/>
      <c r="Y20" s="221">
        <f t="shared" si="2"/>
        <v>110</v>
      </c>
      <c r="Z20" s="222">
        <f t="shared" si="3"/>
        <v>110</v>
      </c>
      <c r="AA20" s="68"/>
    </row>
    <row r="21" ht="14.25" customHeight="1">
      <c r="A21" s="157">
        <v>110400.0</v>
      </c>
      <c r="B21" s="157">
        <v>110401.0</v>
      </c>
      <c r="C21" s="354" t="s">
        <v>1440</v>
      </c>
      <c r="D21" s="351">
        <v>1131494.0</v>
      </c>
      <c r="E21" s="351" t="s">
        <v>1710</v>
      </c>
      <c r="F21" s="29" t="s">
        <v>135</v>
      </c>
      <c r="G21" s="30"/>
      <c r="H21" s="30" t="s">
        <v>44</v>
      </c>
      <c r="I21" s="217" t="s">
        <v>45</v>
      </c>
      <c r="J21" s="218" t="s">
        <v>46</v>
      </c>
      <c r="K21" s="217" t="s">
        <v>45</v>
      </c>
      <c r="L21" s="302" t="s">
        <v>556</v>
      </c>
      <c r="M21" s="299">
        <v>45708.0</v>
      </c>
      <c r="N21" s="299">
        <v>45713.0</v>
      </c>
      <c r="O21" s="90"/>
      <c r="P21" s="90"/>
      <c r="Q21" s="90"/>
      <c r="R21" s="90"/>
      <c r="S21" s="221">
        <f t="shared" si="1"/>
        <v>0</v>
      </c>
      <c r="T21" s="351">
        <v>1.0</v>
      </c>
      <c r="U21" s="353">
        <v>120.0</v>
      </c>
      <c r="V21" s="352">
        <v>3.0</v>
      </c>
      <c r="W21" s="353">
        <v>55.0</v>
      </c>
      <c r="X21" s="218"/>
      <c r="Y21" s="221">
        <f t="shared" si="2"/>
        <v>285</v>
      </c>
      <c r="Z21" s="222">
        <f t="shared" si="3"/>
        <v>285</v>
      </c>
      <c r="AA21" s="68"/>
    </row>
    <row r="22" ht="14.25" customHeight="1">
      <c r="A22" s="157">
        <v>110400.0</v>
      </c>
      <c r="B22" s="157">
        <v>110401.0</v>
      </c>
      <c r="C22" s="356" t="s">
        <v>206</v>
      </c>
      <c r="D22" s="348">
        <v>1140752.0</v>
      </c>
      <c r="E22" s="348" t="s">
        <v>1710</v>
      </c>
      <c r="F22" s="29" t="s">
        <v>135</v>
      </c>
      <c r="G22" s="30"/>
      <c r="H22" s="30" t="s">
        <v>44</v>
      </c>
      <c r="I22" s="217" t="s">
        <v>45</v>
      </c>
      <c r="J22" s="218" t="s">
        <v>46</v>
      </c>
      <c r="K22" s="217" t="s">
        <v>45</v>
      </c>
      <c r="L22" s="302" t="s">
        <v>556</v>
      </c>
      <c r="M22" s="299">
        <v>45708.0</v>
      </c>
      <c r="N22" s="299">
        <v>45713.0</v>
      </c>
      <c r="O22" s="90"/>
      <c r="P22" s="90"/>
      <c r="Q22" s="90"/>
      <c r="R22" s="90"/>
      <c r="S22" s="221">
        <f t="shared" si="1"/>
        <v>0</v>
      </c>
      <c r="T22" s="348">
        <v>1.0</v>
      </c>
      <c r="U22" s="350">
        <v>120.0</v>
      </c>
      <c r="V22" s="349">
        <v>1.0</v>
      </c>
      <c r="W22" s="350">
        <v>55.0</v>
      </c>
      <c r="X22" s="218"/>
      <c r="Y22" s="221">
        <f t="shared" si="2"/>
        <v>175</v>
      </c>
      <c r="Z22" s="222">
        <f t="shared" si="3"/>
        <v>175</v>
      </c>
      <c r="AA22" s="68"/>
    </row>
    <row r="23" ht="14.25" customHeight="1">
      <c r="A23" s="157">
        <v>110400.0</v>
      </c>
      <c r="B23" s="157">
        <v>110401.0</v>
      </c>
      <c r="C23" s="354" t="s">
        <v>793</v>
      </c>
      <c r="D23" s="351">
        <v>1184849.0</v>
      </c>
      <c r="E23" s="351" t="s">
        <v>1710</v>
      </c>
      <c r="F23" s="29" t="s">
        <v>135</v>
      </c>
      <c r="G23" s="30"/>
      <c r="H23" s="30" t="s">
        <v>44</v>
      </c>
      <c r="I23" s="217" t="s">
        <v>45</v>
      </c>
      <c r="J23" s="218" t="s">
        <v>46</v>
      </c>
      <c r="K23" s="217" t="s">
        <v>45</v>
      </c>
      <c r="L23" s="302" t="s">
        <v>556</v>
      </c>
      <c r="M23" s="299">
        <v>45708.0</v>
      </c>
      <c r="N23" s="299">
        <v>45713.0</v>
      </c>
      <c r="O23" s="90"/>
      <c r="P23" s="90"/>
      <c r="Q23" s="90"/>
      <c r="R23" s="90"/>
      <c r="S23" s="221">
        <f t="shared" si="1"/>
        <v>0</v>
      </c>
      <c r="T23" s="351">
        <v>1.0</v>
      </c>
      <c r="U23" s="353">
        <v>120.0</v>
      </c>
      <c r="V23" s="352">
        <v>1.0</v>
      </c>
      <c r="W23" s="353">
        <v>55.0</v>
      </c>
      <c r="X23" s="218"/>
      <c r="Y23" s="221">
        <f t="shared" si="2"/>
        <v>175</v>
      </c>
      <c r="Z23" s="222">
        <f t="shared" si="3"/>
        <v>175</v>
      </c>
      <c r="AA23" s="68"/>
    </row>
    <row r="24" ht="14.25" customHeight="1">
      <c r="A24" s="157">
        <v>110400.0</v>
      </c>
      <c r="B24" s="157">
        <v>110401.0</v>
      </c>
      <c r="C24" s="356" t="s">
        <v>1493</v>
      </c>
      <c r="D24" s="348">
        <v>7982623.0</v>
      </c>
      <c r="E24" s="348" t="s">
        <v>1917</v>
      </c>
      <c r="F24" s="29" t="s">
        <v>135</v>
      </c>
      <c r="G24" s="30"/>
      <c r="H24" s="30" t="s">
        <v>44</v>
      </c>
      <c r="I24" s="217" t="s">
        <v>45</v>
      </c>
      <c r="J24" s="218" t="s">
        <v>46</v>
      </c>
      <c r="K24" s="217" t="s">
        <v>45</v>
      </c>
      <c r="L24" s="302" t="s">
        <v>556</v>
      </c>
      <c r="M24" s="299">
        <v>45708.0</v>
      </c>
      <c r="N24" s="299">
        <v>45713.0</v>
      </c>
      <c r="O24" s="90"/>
      <c r="P24" s="90"/>
      <c r="Q24" s="90"/>
      <c r="R24" s="90"/>
      <c r="S24" s="221">
        <f t="shared" si="1"/>
        <v>0</v>
      </c>
      <c r="T24" s="348">
        <v>1.0</v>
      </c>
      <c r="U24" s="350">
        <v>170.12</v>
      </c>
      <c r="V24" s="349">
        <v>3.0</v>
      </c>
      <c r="W24" s="350">
        <v>57.0</v>
      </c>
      <c r="X24" s="218"/>
      <c r="Y24" s="221">
        <f t="shared" si="2"/>
        <v>341.12</v>
      </c>
      <c r="Z24" s="222">
        <f t="shared" si="3"/>
        <v>341.12</v>
      </c>
      <c r="AA24" s="68"/>
    </row>
    <row r="25" ht="14.25" customHeight="1">
      <c r="A25" s="157">
        <v>110400.0</v>
      </c>
      <c r="B25" s="157">
        <v>110401.0</v>
      </c>
      <c r="C25" s="354" t="s">
        <v>769</v>
      </c>
      <c r="D25" s="351">
        <v>9509712.0</v>
      </c>
      <c r="E25" s="351" t="s">
        <v>3449</v>
      </c>
      <c r="F25" s="29" t="s">
        <v>135</v>
      </c>
      <c r="G25" s="30"/>
      <c r="H25" s="30" t="s">
        <v>44</v>
      </c>
      <c r="I25" s="217" t="s">
        <v>45</v>
      </c>
      <c r="J25" s="218" t="s">
        <v>46</v>
      </c>
      <c r="K25" s="217" t="s">
        <v>45</v>
      </c>
      <c r="L25" s="302" t="s">
        <v>556</v>
      </c>
      <c r="M25" s="299">
        <v>45708.0</v>
      </c>
      <c r="N25" s="299">
        <v>45713.0</v>
      </c>
      <c r="O25" s="90"/>
      <c r="P25" s="90"/>
      <c r="Q25" s="90"/>
      <c r="R25" s="90"/>
      <c r="S25" s="221">
        <f t="shared" si="1"/>
        <v>0</v>
      </c>
      <c r="T25" s="351">
        <v>1.0</v>
      </c>
      <c r="U25" s="353">
        <v>170.12</v>
      </c>
      <c r="V25" s="352">
        <v>3.0</v>
      </c>
      <c r="W25" s="353">
        <v>57.0</v>
      </c>
      <c r="X25" s="218"/>
      <c r="Y25" s="221">
        <f t="shared" si="2"/>
        <v>341.12</v>
      </c>
      <c r="Z25" s="222">
        <f t="shared" si="3"/>
        <v>341.12</v>
      </c>
      <c r="AA25" s="68"/>
    </row>
    <row r="26" ht="14.25" customHeight="1">
      <c r="A26" s="157">
        <v>110400.0</v>
      </c>
      <c r="B26" s="157">
        <v>110401.0</v>
      </c>
      <c r="C26" s="356" t="s">
        <v>1042</v>
      </c>
      <c r="D26" s="348">
        <v>1036955.0</v>
      </c>
      <c r="E26" s="348" t="s">
        <v>2043</v>
      </c>
      <c r="F26" s="29" t="s">
        <v>135</v>
      </c>
      <c r="G26" s="30"/>
      <c r="H26" s="30" t="s">
        <v>44</v>
      </c>
      <c r="I26" s="217" t="s">
        <v>45</v>
      </c>
      <c r="J26" s="218" t="s">
        <v>46</v>
      </c>
      <c r="K26" s="217" t="s">
        <v>45</v>
      </c>
      <c r="L26" s="302" t="s">
        <v>556</v>
      </c>
      <c r="M26" s="299">
        <v>45708.0</v>
      </c>
      <c r="N26" s="299">
        <v>45713.0</v>
      </c>
      <c r="O26" s="90"/>
      <c r="P26" s="90"/>
      <c r="Q26" s="314"/>
      <c r="R26" s="314"/>
      <c r="S26" s="221">
        <f t="shared" si="1"/>
        <v>0</v>
      </c>
      <c r="T26" s="356"/>
      <c r="U26" s="357"/>
      <c r="V26" s="349">
        <v>2.0</v>
      </c>
      <c r="W26" s="350">
        <v>55.0</v>
      </c>
      <c r="X26" s="218"/>
      <c r="Y26" s="221">
        <f t="shared" si="2"/>
        <v>110</v>
      </c>
      <c r="Z26" s="222">
        <f t="shared" si="3"/>
        <v>110</v>
      </c>
      <c r="AA26" s="68"/>
    </row>
    <row r="27" ht="14.25" customHeight="1">
      <c r="A27" s="157">
        <v>110400.0</v>
      </c>
      <c r="B27" s="165">
        <v>110401.0</v>
      </c>
      <c r="C27" s="354" t="s">
        <v>2072</v>
      </c>
      <c r="D27" s="351">
        <v>1040804.0</v>
      </c>
      <c r="E27" s="351" t="s">
        <v>2015</v>
      </c>
      <c r="F27" s="29" t="s">
        <v>135</v>
      </c>
      <c r="G27" s="30"/>
      <c r="H27" s="30" t="s">
        <v>44</v>
      </c>
      <c r="I27" s="217" t="s">
        <v>45</v>
      </c>
      <c r="J27" s="218" t="s">
        <v>46</v>
      </c>
      <c r="K27" s="217" t="s">
        <v>45</v>
      </c>
      <c r="L27" s="302" t="s">
        <v>556</v>
      </c>
      <c r="M27" s="299">
        <v>45708.0</v>
      </c>
      <c r="N27" s="299">
        <v>45713.0</v>
      </c>
      <c r="O27" s="90"/>
      <c r="P27" s="90"/>
      <c r="Q27" s="314"/>
      <c r="R27" s="314"/>
      <c r="S27" s="221">
        <f t="shared" si="1"/>
        <v>0</v>
      </c>
      <c r="T27" s="351">
        <v>1.0</v>
      </c>
      <c r="U27" s="353">
        <v>120.0</v>
      </c>
      <c r="V27" s="352">
        <v>1.0</v>
      </c>
      <c r="W27" s="353">
        <v>55.0</v>
      </c>
      <c r="X27" s="218"/>
      <c r="Y27" s="221">
        <f t="shared" si="2"/>
        <v>175</v>
      </c>
      <c r="Z27" s="222">
        <f t="shared" si="3"/>
        <v>175</v>
      </c>
      <c r="AA27" s="68"/>
    </row>
    <row r="28" ht="14.25" customHeight="1">
      <c r="A28" s="157">
        <v>110400.0</v>
      </c>
      <c r="B28" s="165">
        <v>110401.0</v>
      </c>
      <c r="C28" s="356" t="s">
        <v>1045</v>
      </c>
      <c r="D28" s="348">
        <v>9404430.0</v>
      </c>
      <c r="E28" s="348" t="s">
        <v>2024</v>
      </c>
      <c r="F28" s="29" t="s">
        <v>135</v>
      </c>
      <c r="G28" s="30"/>
      <c r="H28" s="30" t="s">
        <v>44</v>
      </c>
      <c r="I28" s="217" t="s">
        <v>45</v>
      </c>
      <c r="J28" s="218" t="s">
        <v>46</v>
      </c>
      <c r="K28" s="217" t="s">
        <v>45</v>
      </c>
      <c r="L28" s="302" t="s">
        <v>556</v>
      </c>
      <c r="M28" s="299">
        <v>45708.0</v>
      </c>
      <c r="N28" s="299">
        <v>45713.0</v>
      </c>
      <c r="O28" s="90"/>
      <c r="P28" s="90"/>
      <c r="Q28" s="90"/>
      <c r="R28" s="90"/>
      <c r="S28" s="221">
        <f t="shared" si="1"/>
        <v>0</v>
      </c>
      <c r="T28" s="348">
        <v>1.0</v>
      </c>
      <c r="U28" s="350">
        <v>120.0</v>
      </c>
      <c r="V28" s="349">
        <v>1.0</v>
      </c>
      <c r="W28" s="350">
        <v>55.0</v>
      </c>
      <c r="X28" s="218"/>
      <c r="Y28" s="221">
        <f t="shared" si="2"/>
        <v>175</v>
      </c>
      <c r="Z28" s="222">
        <f t="shared" si="3"/>
        <v>175</v>
      </c>
      <c r="AA28" s="68"/>
    </row>
    <row r="29" ht="14.25" customHeight="1">
      <c r="A29" s="157">
        <v>110400.0</v>
      </c>
      <c r="B29" s="165">
        <v>110401.0</v>
      </c>
      <c r="C29" s="354" t="s">
        <v>1023</v>
      </c>
      <c r="D29" s="351">
        <v>9203222.0</v>
      </c>
      <c r="E29" s="351" t="s">
        <v>1725</v>
      </c>
      <c r="F29" s="29" t="s">
        <v>135</v>
      </c>
      <c r="G29" s="30"/>
      <c r="H29" s="30" t="s">
        <v>44</v>
      </c>
      <c r="I29" s="217" t="s">
        <v>45</v>
      </c>
      <c r="J29" s="218" t="s">
        <v>46</v>
      </c>
      <c r="K29" s="217" t="s">
        <v>45</v>
      </c>
      <c r="L29" s="302" t="s">
        <v>556</v>
      </c>
      <c r="M29" s="299">
        <v>45708.0</v>
      </c>
      <c r="N29" s="299">
        <v>45713.0</v>
      </c>
      <c r="O29" s="90"/>
      <c r="P29" s="90"/>
      <c r="Q29" s="90"/>
      <c r="R29" s="90"/>
      <c r="S29" s="221">
        <f t="shared" si="1"/>
        <v>0</v>
      </c>
      <c r="T29" s="351">
        <v>1.0</v>
      </c>
      <c r="U29" s="353">
        <v>120.0</v>
      </c>
      <c r="V29" s="352">
        <v>1.0</v>
      </c>
      <c r="W29" s="353">
        <v>55.0</v>
      </c>
      <c r="X29" s="218"/>
      <c r="Y29" s="221">
        <f t="shared" si="2"/>
        <v>175</v>
      </c>
      <c r="Z29" s="222">
        <f t="shared" si="3"/>
        <v>175</v>
      </c>
      <c r="AA29" s="68"/>
    </row>
    <row r="30" ht="14.25" customHeight="1">
      <c r="A30" s="157">
        <v>110400.0</v>
      </c>
      <c r="B30" s="165">
        <v>110401.0</v>
      </c>
      <c r="C30" s="356" t="s">
        <v>774</v>
      </c>
      <c r="D30" s="348">
        <v>9805923.0</v>
      </c>
      <c r="E30" s="348" t="s">
        <v>1725</v>
      </c>
      <c r="F30" s="29" t="s">
        <v>135</v>
      </c>
      <c r="G30" s="30"/>
      <c r="H30" s="30" t="s">
        <v>44</v>
      </c>
      <c r="I30" s="217" t="s">
        <v>45</v>
      </c>
      <c r="J30" s="218" t="s">
        <v>46</v>
      </c>
      <c r="K30" s="217" t="s">
        <v>45</v>
      </c>
      <c r="L30" s="302" t="s">
        <v>556</v>
      </c>
      <c r="M30" s="299">
        <v>45708.0</v>
      </c>
      <c r="N30" s="299">
        <v>45713.0</v>
      </c>
      <c r="O30" s="90"/>
      <c r="P30" s="90"/>
      <c r="Q30" s="90"/>
      <c r="R30" s="90"/>
      <c r="S30" s="221">
        <f t="shared" si="1"/>
        <v>0</v>
      </c>
      <c r="T30" s="348">
        <v>1.0</v>
      </c>
      <c r="U30" s="350">
        <v>120.0</v>
      </c>
      <c r="V30" s="349">
        <v>1.0</v>
      </c>
      <c r="W30" s="350">
        <v>55.0</v>
      </c>
      <c r="X30" s="218"/>
      <c r="Y30" s="221">
        <f t="shared" si="2"/>
        <v>175</v>
      </c>
      <c r="Z30" s="222">
        <f t="shared" si="3"/>
        <v>175</v>
      </c>
      <c r="AA30" s="68"/>
    </row>
    <row r="31" ht="14.25" customHeight="1">
      <c r="A31" s="157">
        <v>110400.0</v>
      </c>
      <c r="B31" s="165">
        <v>110401.0</v>
      </c>
      <c r="C31" s="354" t="s">
        <v>1357</v>
      </c>
      <c r="D31" s="351">
        <v>9901302.0</v>
      </c>
      <c r="E31" s="351" t="s">
        <v>1725</v>
      </c>
      <c r="F31" s="29" t="s">
        <v>135</v>
      </c>
      <c r="G31" s="30"/>
      <c r="H31" s="30" t="s">
        <v>44</v>
      </c>
      <c r="I31" s="217" t="s">
        <v>45</v>
      </c>
      <c r="J31" s="218" t="s">
        <v>46</v>
      </c>
      <c r="K31" s="217" t="s">
        <v>45</v>
      </c>
      <c r="L31" s="302" t="s">
        <v>556</v>
      </c>
      <c r="M31" s="299">
        <v>45708.0</v>
      </c>
      <c r="N31" s="299">
        <v>45713.0</v>
      </c>
      <c r="O31" s="90"/>
      <c r="P31" s="90"/>
      <c r="Q31" s="90"/>
      <c r="R31" s="90"/>
      <c r="S31" s="221">
        <f t="shared" si="1"/>
        <v>0</v>
      </c>
      <c r="T31" s="32">
        <v>1.0</v>
      </c>
      <c r="U31" s="37">
        <v>120.0</v>
      </c>
      <c r="V31" s="32">
        <v>1.0</v>
      </c>
      <c r="W31" s="37">
        <v>55.0</v>
      </c>
      <c r="X31" s="218"/>
      <c r="Y31" s="221">
        <f t="shared" si="2"/>
        <v>175</v>
      </c>
      <c r="Z31" s="222">
        <f t="shared" si="3"/>
        <v>175</v>
      </c>
      <c r="AA31" s="68"/>
    </row>
    <row r="32" ht="14.25" customHeight="1">
      <c r="A32" s="157">
        <v>110400.0</v>
      </c>
      <c r="B32" s="165">
        <v>110401.0</v>
      </c>
      <c r="C32" s="363" t="s">
        <v>3326</v>
      </c>
      <c r="D32" s="345">
        <v>1078054.0</v>
      </c>
      <c r="E32" s="345" t="s">
        <v>1810</v>
      </c>
      <c r="F32" s="29" t="s">
        <v>135</v>
      </c>
      <c r="G32" s="30"/>
      <c r="H32" s="30" t="s">
        <v>44</v>
      </c>
      <c r="I32" s="217" t="s">
        <v>45</v>
      </c>
      <c r="J32" s="218" t="s">
        <v>46</v>
      </c>
      <c r="K32" s="217" t="s">
        <v>45</v>
      </c>
      <c r="L32" s="153" t="s">
        <v>50</v>
      </c>
      <c r="M32" s="164">
        <v>45708.0</v>
      </c>
      <c r="N32" s="164">
        <v>45710.0</v>
      </c>
      <c r="O32" s="90"/>
      <c r="P32" s="90"/>
      <c r="Q32" s="90"/>
      <c r="R32" s="90"/>
      <c r="S32" s="221">
        <f t="shared" si="1"/>
        <v>0</v>
      </c>
      <c r="T32" s="363"/>
      <c r="U32" s="364"/>
      <c r="V32" s="346">
        <v>2.0</v>
      </c>
      <c r="W32" s="347">
        <v>55.0</v>
      </c>
      <c r="X32" s="218"/>
      <c r="Y32" s="221">
        <f t="shared" si="2"/>
        <v>110</v>
      </c>
      <c r="Z32" s="222">
        <f t="shared" si="3"/>
        <v>110</v>
      </c>
      <c r="AA32" s="68"/>
    </row>
    <row r="33" ht="14.25" customHeight="1">
      <c r="A33" s="157">
        <v>110400.0</v>
      </c>
      <c r="B33" s="165">
        <v>110401.0</v>
      </c>
      <c r="C33" s="356" t="s">
        <v>1001</v>
      </c>
      <c r="D33" s="348">
        <v>7101287.0</v>
      </c>
      <c r="E33" s="348" t="s">
        <v>2023</v>
      </c>
      <c r="F33" s="29" t="s">
        <v>135</v>
      </c>
      <c r="G33" s="30"/>
      <c r="H33" s="30" t="s">
        <v>44</v>
      </c>
      <c r="I33" s="217" t="s">
        <v>45</v>
      </c>
      <c r="J33" s="218" t="s">
        <v>46</v>
      </c>
      <c r="K33" s="217" t="s">
        <v>45</v>
      </c>
      <c r="L33" s="153" t="s">
        <v>50</v>
      </c>
      <c r="M33" s="164">
        <v>45708.0</v>
      </c>
      <c r="N33" s="164">
        <v>45710.0</v>
      </c>
      <c r="O33" s="223"/>
      <c r="P33" s="109"/>
      <c r="Q33" s="87"/>
      <c r="R33" s="87"/>
      <c r="S33" s="221">
        <f t="shared" si="1"/>
        <v>0</v>
      </c>
      <c r="T33" s="348">
        <v>1.0</v>
      </c>
      <c r="U33" s="350">
        <v>120.0</v>
      </c>
      <c r="V33" s="349">
        <v>1.0</v>
      </c>
      <c r="W33" s="350">
        <v>55.0</v>
      </c>
      <c r="X33" s="218"/>
      <c r="Y33" s="221">
        <f t="shared" si="2"/>
        <v>175</v>
      </c>
      <c r="Z33" s="222">
        <f t="shared" si="3"/>
        <v>175</v>
      </c>
      <c r="AA33" s="68"/>
    </row>
    <row r="34" ht="14.25" customHeight="1">
      <c r="A34" s="25">
        <v>110400.0</v>
      </c>
      <c r="B34" s="52">
        <v>110401.0</v>
      </c>
      <c r="C34" s="354" t="s">
        <v>644</v>
      </c>
      <c r="D34" s="351">
        <v>1025198.0</v>
      </c>
      <c r="E34" s="351" t="s">
        <v>1707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217" t="s">
        <v>45</v>
      </c>
      <c r="L34" s="153" t="s">
        <v>50</v>
      </c>
      <c r="M34" s="164">
        <v>45708.0</v>
      </c>
      <c r="N34" s="164">
        <v>45710.0</v>
      </c>
      <c r="O34" s="150"/>
      <c r="P34" s="34"/>
      <c r="Q34" s="87"/>
      <c r="R34" s="87"/>
      <c r="S34" s="35">
        <f t="shared" si="1"/>
        <v>0</v>
      </c>
      <c r="T34" s="354"/>
      <c r="U34" s="355"/>
      <c r="V34" s="352">
        <v>3.0</v>
      </c>
      <c r="W34" s="353">
        <v>57.0</v>
      </c>
      <c r="X34" s="32"/>
      <c r="Y34" s="35">
        <f t="shared" si="2"/>
        <v>171</v>
      </c>
      <c r="Z34" s="39">
        <f t="shared" si="3"/>
        <v>171</v>
      </c>
      <c r="AA34" s="68"/>
    </row>
    <row r="35" ht="14.25" customHeight="1">
      <c r="A35" s="25">
        <v>110400.0</v>
      </c>
      <c r="B35" s="52">
        <v>110401.0</v>
      </c>
      <c r="C35" s="356" t="s">
        <v>1028</v>
      </c>
      <c r="D35" s="348">
        <v>1160060.0</v>
      </c>
      <c r="E35" s="348" t="s">
        <v>1710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217" t="s">
        <v>45</v>
      </c>
      <c r="L35" s="153" t="s">
        <v>50</v>
      </c>
      <c r="M35" s="164">
        <v>45708.0</v>
      </c>
      <c r="N35" s="164">
        <v>45710.0</v>
      </c>
      <c r="O35" s="34"/>
      <c r="P35" s="34"/>
      <c r="Q35" s="87"/>
      <c r="R35" s="87"/>
      <c r="S35" s="35">
        <f t="shared" si="1"/>
        <v>0</v>
      </c>
      <c r="T35" s="356"/>
      <c r="U35" s="357"/>
      <c r="V35" s="349">
        <v>3.0</v>
      </c>
      <c r="W35" s="350">
        <v>55.0</v>
      </c>
      <c r="X35" s="32"/>
      <c r="Y35" s="35">
        <f t="shared" si="2"/>
        <v>165</v>
      </c>
      <c r="Z35" s="39">
        <f t="shared" si="3"/>
        <v>165</v>
      </c>
      <c r="AA35" s="68"/>
    </row>
    <row r="36" ht="14.25" customHeight="1">
      <c r="A36" s="25">
        <v>110400.0</v>
      </c>
      <c r="B36" s="52">
        <v>110401.0</v>
      </c>
      <c r="C36" s="354" t="s">
        <v>1390</v>
      </c>
      <c r="D36" s="351">
        <v>1189468.0</v>
      </c>
      <c r="E36" s="351" t="s">
        <v>1957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217" t="s">
        <v>45</v>
      </c>
      <c r="L36" s="153" t="s">
        <v>50</v>
      </c>
      <c r="M36" s="164">
        <v>45708.0</v>
      </c>
      <c r="N36" s="164">
        <v>45710.0</v>
      </c>
      <c r="O36" s="34"/>
      <c r="P36" s="34"/>
      <c r="Q36" s="87"/>
      <c r="R36" s="87"/>
      <c r="S36" s="35">
        <f t="shared" si="1"/>
        <v>0</v>
      </c>
      <c r="T36" s="351">
        <v>1.0</v>
      </c>
      <c r="U36" s="353">
        <v>170.12</v>
      </c>
      <c r="V36" s="352">
        <v>2.0</v>
      </c>
      <c r="W36" s="353">
        <v>57.0</v>
      </c>
      <c r="X36" s="30"/>
      <c r="Y36" s="35">
        <f t="shared" si="2"/>
        <v>284.12</v>
      </c>
      <c r="Z36" s="39">
        <f t="shared" si="3"/>
        <v>284.12</v>
      </c>
      <c r="AA36" s="68"/>
    </row>
    <row r="37" ht="14.25" customHeight="1">
      <c r="A37" s="25">
        <v>110400.0</v>
      </c>
      <c r="B37" s="52">
        <v>110401.0</v>
      </c>
      <c r="C37" s="356" t="s">
        <v>3450</v>
      </c>
      <c r="D37" s="348">
        <v>1036858.0</v>
      </c>
      <c r="E37" s="348" t="s">
        <v>2043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217" t="s">
        <v>45</v>
      </c>
      <c r="L37" s="153" t="s">
        <v>50</v>
      </c>
      <c r="M37" s="164">
        <v>45708.0</v>
      </c>
      <c r="N37" s="164">
        <v>45710.0</v>
      </c>
      <c r="O37" s="34"/>
      <c r="P37" s="34"/>
      <c r="Q37" s="34"/>
      <c r="R37" s="34"/>
      <c r="S37" s="35">
        <f t="shared" si="1"/>
        <v>0</v>
      </c>
      <c r="T37" s="356"/>
      <c r="U37" s="357"/>
      <c r="V37" s="349">
        <v>2.0</v>
      </c>
      <c r="W37" s="350">
        <v>55.0</v>
      </c>
      <c r="X37" s="30"/>
      <c r="Y37" s="35">
        <f t="shared" si="2"/>
        <v>110</v>
      </c>
      <c r="Z37" s="39">
        <f t="shared" si="3"/>
        <v>110</v>
      </c>
      <c r="AA37" s="68"/>
    </row>
    <row r="38" ht="14.25" customHeight="1">
      <c r="A38" s="25">
        <v>110400.0</v>
      </c>
      <c r="B38" s="52">
        <v>110401.0</v>
      </c>
      <c r="C38" s="354" t="s">
        <v>2072</v>
      </c>
      <c r="D38" s="351">
        <v>1040804.0</v>
      </c>
      <c r="E38" s="351" t="s">
        <v>2015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217" t="s">
        <v>45</v>
      </c>
      <c r="L38" s="153" t="s">
        <v>50</v>
      </c>
      <c r="M38" s="164">
        <v>45708.0</v>
      </c>
      <c r="N38" s="164">
        <v>45710.0</v>
      </c>
      <c r="O38" s="127"/>
      <c r="P38" s="127"/>
      <c r="Q38" s="127"/>
      <c r="R38" s="127"/>
      <c r="S38" s="132">
        <f t="shared" si="1"/>
        <v>0</v>
      </c>
      <c r="T38" s="351">
        <v>1.0</v>
      </c>
      <c r="U38" s="353">
        <v>120.0</v>
      </c>
      <c r="V38" s="352">
        <v>1.0</v>
      </c>
      <c r="W38" s="353">
        <v>55.0</v>
      </c>
      <c r="X38" s="30"/>
      <c r="Y38" s="35">
        <f t="shared" si="2"/>
        <v>175</v>
      </c>
      <c r="Z38" s="39">
        <f t="shared" si="3"/>
        <v>175</v>
      </c>
      <c r="AA38" s="68"/>
    </row>
    <row r="39" ht="14.25" customHeight="1">
      <c r="A39" s="25">
        <v>110400.0</v>
      </c>
      <c r="B39" s="52">
        <v>110401.0</v>
      </c>
      <c r="C39" s="356" t="s">
        <v>1026</v>
      </c>
      <c r="D39" s="348">
        <v>1028456.0</v>
      </c>
      <c r="E39" s="348" t="s">
        <v>2015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217" t="s">
        <v>45</v>
      </c>
      <c r="L39" s="153" t="s">
        <v>50</v>
      </c>
      <c r="M39" s="164">
        <v>45708.0</v>
      </c>
      <c r="N39" s="164">
        <v>45710.0</v>
      </c>
      <c r="O39" s="34"/>
      <c r="P39" s="34"/>
      <c r="Q39" s="34"/>
      <c r="R39" s="34"/>
      <c r="S39" s="132">
        <f t="shared" si="1"/>
        <v>0</v>
      </c>
      <c r="T39" s="356"/>
      <c r="U39" s="357"/>
      <c r="V39" s="349">
        <v>2.0</v>
      </c>
      <c r="W39" s="350">
        <v>55.0</v>
      </c>
      <c r="X39" s="30"/>
      <c r="Y39" s="35">
        <f t="shared" si="2"/>
        <v>110</v>
      </c>
      <c r="Z39" s="39">
        <f t="shared" si="3"/>
        <v>110</v>
      </c>
      <c r="AA39" s="68"/>
    </row>
    <row r="40" ht="14.25" customHeight="1">
      <c r="A40" s="25">
        <v>110400.0</v>
      </c>
      <c r="B40" s="52">
        <v>110401.0</v>
      </c>
      <c r="C40" s="354" t="s">
        <v>1045</v>
      </c>
      <c r="D40" s="351">
        <v>9404430.0</v>
      </c>
      <c r="E40" s="351" t="s">
        <v>2024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217" t="s">
        <v>45</v>
      </c>
      <c r="L40" s="153" t="s">
        <v>50</v>
      </c>
      <c r="M40" s="164">
        <v>45708.0</v>
      </c>
      <c r="N40" s="164">
        <v>45710.0</v>
      </c>
      <c r="O40" s="34"/>
      <c r="P40" s="34"/>
      <c r="Q40" s="34"/>
      <c r="R40" s="34"/>
      <c r="S40" s="132">
        <f t="shared" si="1"/>
        <v>0</v>
      </c>
      <c r="T40" s="351">
        <v>1.0</v>
      </c>
      <c r="U40" s="353">
        <v>120.0</v>
      </c>
      <c r="V40" s="352">
        <v>1.0</v>
      </c>
      <c r="W40" s="353">
        <v>55.0</v>
      </c>
      <c r="X40" s="30"/>
      <c r="Y40" s="35">
        <f t="shared" si="2"/>
        <v>175</v>
      </c>
      <c r="Z40" s="39">
        <f t="shared" si="3"/>
        <v>175</v>
      </c>
      <c r="AA40" s="68"/>
    </row>
    <row r="41" ht="14.25" customHeight="1">
      <c r="A41" s="25">
        <v>110400.0</v>
      </c>
      <c r="B41" s="52">
        <v>110401.0</v>
      </c>
      <c r="C41" s="356" t="s">
        <v>1402</v>
      </c>
      <c r="D41" s="348">
        <v>9306080.0</v>
      </c>
      <c r="E41" s="348" t="s">
        <v>1725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217" t="s">
        <v>45</v>
      </c>
      <c r="L41" s="153" t="s">
        <v>50</v>
      </c>
      <c r="M41" s="164">
        <v>45708.0</v>
      </c>
      <c r="N41" s="164">
        <v>45710.0</v>
      </c>
      <c r="O41" s="34"/>
      <c r="P41" s="34"/>
      <c r="Q41" s="34"/>
      <c r="R41" s="34"/>
      <c r="S41" s="35">
        <v>0.0</v>
      </c>
      <c r="T41" s="348">
        <v>1.0</v>
      </c>
      <c r="U41" s="350">
        <v>120.0</v>
      </c>
      <c r="V41" s="349">
        <v>2.0</v>
      </c>
      <c r="W41" s="350">
        <v>55.0</v>
      </c>
      <c r="X41" s="30"/>
      <c r="Y41" s="35">
        <f t="shared" si="2"/>
        <v>230</v>
      </c>
      <c r="Z41" s="39">
        <f t="shared" si="3"/>
        <v>230</v>
      </c>
      <c r="AA41" s="68"/>
    </row>
    <row r="42" ht="14.25" customHeight="1">
      <c r="A42" s="25">
        <v>110400.0</v>
      </c>
      <c r="B42" s="52">
        <v>110401.0</v>
      </c>
      <c r="C42" s="365" t="s">
        <v>774</v>
      </c>
      <c r="D42" s="344">
        <v>9805923.0</v>
      </c>
      <c r="E42" s="352" t="s">
        <v>1725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217" t="s">
        <v>45</v>
      </c>
      <c r="L42" s="153" t="s">
        <v>50</v>
      </c>
      <c r="M42" s="164">
        <v>45708.0</v>
      </c>
      <c r="N42" s="164">
        <v>45710.0</v>
      </c>
      <c r="O42" s="34"/>
      <c r="P42" s="34"/>
      <c r="Q42" s="34"/>
      <c r="R42" s="34"/>
      <c r="S42" s="35">
        <f t="shared" ref="S42:S455" si="4">Q42+R42</f>
        <v>0</v>
      </c>
      <c r="T42" s="351">
        <v>1.0</v>
      </c>
      <c r="U42" s="353">
        <v>120.0</v>
      </c>
      <c r="V42" s="352">
        <v>1.0</v>
      </c>
      <c r="W42" s="353">
        <v>55.0</v>
      </c>
      <c r="X42" s="30"/>
      <c r="Y42" s="35">
        <f t="shared" si="2"/>
        <v>175</v>
      </c>
      <c r="Z42" s="39">
        <f t="shared" si="3"/>
        <v>175</v>
      </c>
      <c r="AA42" s="68"/>
    </row>
    <row r="43" ht="14.25" customHeight="1">
      <c r="A43" s="25">
        <v>110400.0</v>
      </c>
      <c r="B43" s="52">
        <v>110401.0</v>
      </c>
      <c r="C43" s="120" t="s">
        <v>3451</v>
      </c>
      <c r="D43" s="105">
        <v>1092278.0</v>
      </c>
      <c r="E43" s="358" t="s">
        <v>1810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217" t="s">
        <v>45</v>
      </c>
      <c r="L43" s="153" t="s">
        <v>3452</v>
      </c>
      <c r="M43" s="164">
        <v>45710.0</v>
      </c>
      <c r="N43" s="164">
        <v>45711.0</v>
      </c>
      <c r="O43" s="34"/>
      <c r="P43" s="34"/>
      <c r="Q43" s="34"/>
      <c r="R43" s="34"/>
      <c r="S43" s="35">
        <f t="shared" si="4"/>
        <v>0</v>
      </c>
      <c r="T43" s="32">
        <v>0.0</v>
      </c>
      <c r="U43" s="37">
        <v>120.0</v>
      </c>
      <c r="V43" s="32">
        <v>2.0</v>
      </c>
      <c r="W43" s="37">
        <v>55.0</v>
      </c>
      <c r="X43" s="30"/>
      <c r="Y43" s="35">
        <f t="shared" si="2"/>
        <v>110</v>
      </c>
      <c r="Z43" s="39">
        <f t="shared" si="3"/>
        <v>110</v>
      </c>
      <c r="AA43" s="68"/>
    </row>
    <row r="44" ht="14.25" customHeight="1">
      <c r="A44" s="25">
        <v>110400.0</v>
      </c>
      <c r="B44" s="52">
        <v>110401.0</v>
      </c>
      <c r="C44" s="145" t="s">
        <v>308</v>
      </c>
      <c r="D44" s="105">
        <v>1102346.0</v>
      </c>
      <c r="E44" s="298" t="s">
        <v>1710</v>
      </c>
      <c r="F44" s="28" t="s">
        <v>135</v>
      </c>
      <c r="G44" s="30"/>
      <c r="H44" s="30" t="s">
        <v>44</v>
      </c>
      <c r="I44" s="31" t="s">
        <v>45</v>
      </c>
      <c r="J44" s="32" t="s">
        <v>46</v>
      </c>
      <c r="K44" s="217" t="s">
        <v>45</v>
      </c>
      <c r="L44" s="153" t="s">
        <v>3453</v>
      </c>
      <c r="M44" s="164">
        <v>45726.0</v>
      </c>
      <c r="N44" s="164">
        <v>45726.0</v>
      </c>
      <c r="O44" s="34"/>
      <c r="P44" s="34"/>
      <c r="Q44" s="34"/>
      <c r="R44" s="34"/>
      <c r="S44" s="35">
        <f t="shared" si="4"/>
        <v>0</v>
      </c>
      <c r="T44" s="32">
        <v>0.0</v>
      </c>
      <c r="U44" s="37">
        <v>120.0</v>
      </c>
      <c r="V44" s="32">
        <v>1.0</v>
      </c>
      <c r="W44" s="37">
        <v>55.0</v>
      </c>
      <c r="X44" s="30"/>
      <c r="Y44" s="35">
        <f t="shared" si="2"/>
        <v>55</v>
      </c>
      <c r="Z44" s="39">
        <f t="shared" si="3"/>
        <v>55</v>
      </c>
      <c r="AA44" s="68"/>
    </row>
    <row r="45" ht="14.25" customHeight="1">
      <c r="A45" s="25">
        <v>110400.0</v>
      </c>
      <c r="B45" s="52">
        <v>110401.0</v>
      </c>
      <c r="C45" s="145" t="s">
        <v>2541</v>
      </c>
      <c r="D45" s="105">
        <v>9402969.0</v>
      </c>
      <c r="E45" s="366" t="s">
        <v>1715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217" t="s">
        <v>45</v>
      </c>
      <c r="L45" s="153" t="s">
        <v>3453</v>
      </c>
      <c r="M45" s="164">
        <v>45726.0</v>
      </c>
      <c r="N45" s="164">
        <v>45726.0</v>
      </c>
      <c r="O45" s="34"/>
      <c r="P45" s="34"/>
      <c r="Q45" s="34"/>
      <c r="R45" s="34"/>
      <c r="S45" s="35">
        <f t="shared" si="4"/>
        <v>0</v>
      </c>
      <c r="T45" s="32">
        <v>0.0</v>
      </c>
      <c r="U45" s="37">
        <v>1.0</v>
      </c>
      <c r="V45" s="32">
        <v>1.0</v>
      </c>
      <c r="W45" s="37">
        <v>57.0</v>
      </c>
      <c r="X45" s="30"/>
      <c r="Y45" s="35">
        <f t="shared" si="2"/>
        <v>57</v>
      </c>
      <c r="Z45" s="39">
        <f t="shared" si="3"/>
        <v>57</v>
      </c>
      <c r="AA45" s="68"/>
    </row>
    <row r="46" ht="14.25" customHeight="1">
      <c r="A46" s="25">
        <v>110400.0</v>
      </c>
      <c r="B46" s="52">
        <v>110401.0</v>
      </c>
      <c r="C46" s="120" t="s">
        <v>3444</v>
      </c>
      <c r="D46" s="105">
        <v>9302247.0</v>
      </c>
      <c r="E46" s="349" t="s">
        <v>2015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217" t="s">
        <v>45</v>
      </c>
      <c r="L46" s="153" t="s">
        <v>3454</v>
      </c>
      <c r="M46" s="164">
        <v>45685.0</v>
      </c>
      <c r="N46" s="164">
        <v>45688.0</v>
      </c>
      <c r="O46" s="34"/>
      <c r="P46" s="34"/>
      <c r="Q46" s="34"/>
      <c r="R46" s="34"/>
      <c r="S46" s="35">
        <f t="shared" si="4"/>
        <v>0</v>
      </c>
      <c r="T46" s="32">
        <v>3.0</v>
      </c>
      <c r="U46" s="37">
        <v>120.0</v>
      </c>
      <c r="V46" s="32">
        <v>1.0</v>
      </c>
      <c r="W46" s="37">
        <v>55.0</v>
      </c>
      <c r="X46" s="30"/>
      <c r="Y46" s="35">
        <f t="shared" si="2"/>
        <v>415</v>
      </c>
      <c r="Z46" s="39">
        <f t="shared" si="3"/>
        <v>415</v>
      </c>
      <c r="AA46" s="68"/>
    </row>
    <row r="47" ht="14.25" customHeight="1">
      <c r="A47" s="25">
        <v>110400.0</v>
      </c>
      <c r="B47" s="52">
        <v>110401.0</v>
      </c>
      <c r="C47" s="120" t="s">
        <v>1393</v>
      </c>
      <c r="D47" s="366">
        <v>798590.0</v>
      </c>
      <c r="E47" s="238" t="s">
        <v>3449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217" t="s">
        <v>60</v>
      </c>
      <c r="L47" s="153" t="s">
        <v>61</v>
      </c>
      <c r="M47" s="164">
        <v>45727.0</v>
      </c>
      <c r="N47" s="164">
        <v>45730.0</v>
      </c>
      <c r="O47" s="34"/>
      <c r="P47" s="34"/>
      <c r="Q47" s="34"/>
      <c r="R47" s="34"/>
      <c r="S47" s="35">
        <f t="shared" si="4"/>
        <v>0</v>
      </c>
      <c r="T47" s="32">
        <v>2.0</v>
      </c>
      <c r="U47" s="37">
        <v>332.08</v>
      </c>
      <c r="V47" s="32">
        <v>1.0</v>
      </c>
      <c r="W47" s="37">
        <v>99.64</v>
      </c>
      <c r="X47" s="30"/>
      <c r="Y47" s="35">
        <f t="shared" si="2"/>
        <v>763.8</v>
      </c>
      <c r="Z47" s="39">
        <f t="shared" si="3"/>
        <v>763.8</v>
      </c>
      <c r="AA47" s="68"/>
    </row>
    <row r="48" ht="14.25" customHeight="1">
      <c r="A48" s="25">
        <v>110400.0</v>
      </c>
      <c r="B48" s="52">
        <v>110401.0</v>
      </c>
      <c r="C48" s="120" t="s">
        <v>358</v>
      </c>
      <c r="D48" s="298">
        <v>1024990.0</v>
      </c>
      <c r="E48" s="238" t="s">
        <v>3455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217" t="s">
        <v>45</v>
      </c>
      <c r="L48" s="153" t="s">
        <v>61</v>
      </c>
      <c r="M48" s="164">
        <v>45727.0</v>
      </c>
      <c r="N48" s="164">
        <v>45730.0</v>
      </c>
      <c r="O48" s="34"/>
      <c r="P48" s="34"/>
      <c r="Q48" s="34"/>
      <c r="R48" s="34"/>
      <c r="S48" s="35">
        <f t="shared" si="4"/>
        <v>0</v>
      </c>
      <c r="T48" s="32">
        <v>2.0</v>
      </c>
      <c r="U48" s="37">
        <v>332.08</v>
      </c>
      <c r="V48" s="32">
        <v>1.0</v>
      </c>
      <c r="W48" s="37">
        <v>99.64</v>
      </c>
      <c r="X48" s="30"/>
      <c r="Y48" s="35">
        <f t="shared" si="2"/>
        <v>763.8</v>
      </c>
      <c r="Z48" s="39">
        <f t="shared" si="3"/>
        <v>763.8</v>
      </c>
      <c r="AA48" s="68"/>
    </row>
    <row r="49" ht="14.25" customHeight="1">
      <c r="A49" s="25">
        <v>110400.0</v>
      </c>
      <c r="B49" s="52">
        <v>110401.0</v>
      </c>
      <c r="C49" s="120" t="s">
        <v>1405</v>
      </c>
      <c r="D49" s="298">
        <v>9802290.0</v>
      </c>
      <c r="E49" s="349" t="s">
        <v>2015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217" t="s">
        <v>45</v>
      </c>
      <c r="L49" s="153" t="s">
        <v>2815</v>
      </c>
      <c r="M49" s="164">
        <v>45709.0</v>
      </c>
      <c r="N49" s="164">
        <v>45710.0</v>
      </c>
      <c r="O49" s="34"/>
      <c r="P49" s="34"/>
      <c r="Q49" s="34"/>
      <c r="R49" s="34"/>
      <c r="S49" s="35">
        <f t="shared" si="4"/>
        <v>0</v>
      </c>
      <c r="T49" s="32">
        <v>0.0</v>
      </c>
      <c r="U49" s="37">
        <v>120.0</v>
      </c>
      <c r="V49" s="32">
        <v>1.0</v>
      </c>
      <c r="W49" s="37">
        <v>55.0</v>
      </c>
      <c r="X49" s="30"/>
      <c r="Y49" s="35">
        <f t="shared" si="2"/>
        <v>55</v>
      </c>
      <c r="Z49" s="39">
        <f t="shared" si="3"/>
        <v>55</v>
      </c>
      <c r="AA49" s="68"/>
    </row>
    <row r="50" ht="14.25" customHeight="1">
      <c r="A50" s="25">
        <v>110400.0</v>
      </c>
      <c r="B50" s="52">
        <v>110401.0</v>
      </c>
      <c r="C50" s="120" t="s">
        <v>2032</v>
      </c>
      <c r="D50" s="298">
        <v>9105832.0</v>
      </c>
      <c r="E50" s="238" t="s">
        <v>1715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217" t="s">
        <v>45</v>
      </c>
      <c r="L50" s="153" t="s">
        <v>2815</v>
      </c>
      <c r="M50" s="164">
        <v>45709.0</v>
      </c>
      <c r="N50" s="164">
        <v>45710.0</v>
      </c>
      <c r="O50" s="34"/>
      <c r="P50" s="34"/>
      <c r="Q50" s="34"/>
      <c r="R50" s="34"/>
      <c r="S50" s="35">
        <f t="shared" si="4"/>
        <v>0</v>
      </c>
      <c r="T50" s="32">
        <v>2.0</v>
      </c>
      <c r="U50" s="37">
        <v>241.86</v>
      </c>
      <c r="V50" s="32">
        <v>4.0</v>
      </c>
      <c r="W50" s="37">
        <v>72.54</v>
      </c>
      <c r="X50" s="30"/>
      <c r="Y50" s="35">
        <f t="shared" si="2"/>
        <v>773.88</v>
      </c>
      <c r="Z50" s="39">
        <f t="shared" si="3"/>
        <v>773.88</v>
      </c>
      <c r="AA50" s="68"/>
    </row>
    <row r="51" ht="14.25" customHeight="1">
      <c r="A51" s="25">
        <v>110400.0</v>
      </c>
      <c r="B51" s="52">
        <v>110401.0</v>
      </c>
      <c r="C51" s="206" t="s">
        <v>3456</v>
      </c>
      <c r="D51" s="105">
        <v>9402969.0</v>
      </c>
      <c r="E51" s="325" t="s">
        <v>1715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217" t="s">
        <v>45</v>
      </c>
      <c r="L51" s="153" t="s">
        <v>3457</v>
      </c>
      <c r="M51" s="164">
        <v>45730.0</v>
      </c>
      <c r="N51" s="164">
        <v>45730.0</v>
      </c>
      <c r="O51" s="34"/>
      <c r="P51" s="34"/>
      <c r="Q51" s="34"/>
      <c r="R51" s="34"/>
      <c r="S51" s="35">
        <f t="shared" si="4"/>
        <v>0</v>
      </c>
      <c r="T51" s="32">
        <v>1.0</v>
      </c>
      <c r="U51" s="37">
        <v>180.0</v>
      </c>
      <c r="V51" s="32">
        <v>0.0</v>
      </c>
      <c r="W51" s="37">
        <v>55.0</v>
      </c>
      <c r="X51" s="30"/>
      <c r="Y51" s="35">
        <f t="shared" si="2"/>
        <v>180</v>
      </c>
      <c r="Z51" s="39">
        <f t="shared" si="3"/>
        <v>180</v>
      </c>
      <c r="AA51" s="68"/>
    </row>
    <row r="52" ht="14.25" customHeight="1">
      <c r="A52" s="25">
        <v>110400.0</v>
      </c>
      <c r="B52" s="52">
        <v>110401.0</v>
      </c>
      <c r="C52" s="120" t="s">
        <v>3458</v>
      </c>
      <c r="D52" s="105">
        <v>1067613.0</v>
      </c>
      <c r="E52" s="358" t="s">
        <v>1810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217" t="s">
        <v>45</v>
      </c>
      <c r="L52" s="153" t="s">
        <v>3457</v>
      </c>
      <c r="M52" s="164">
        <v>45730.0</v>
      </c>
      <c r="N52" s="164">
        <v>45730.0</v>
      </c>
      <c r="O52" s="34"/>
      <c r="P52" s="34"/>
      <c r="Q52" s="34"/>
      <c r="R52" s="34"/>
      <c r="S52" s="35">
        <f t="shared" si="4"/>
        <v>0</v>
      </c>
      <c r="T52" s="32">
        <v>1.0</v>
      </c>
      <c r="U52" s="37">
        <v>180.0</v>
      </c>
      <c r="V52" s="32">
        <v>0.0</v>
      </c>
      <c r="W52" s="37">
        <v>55.0</v>
      </c>
      <c r="X52" s="30"/>
      <c r="Y52" s="35">
        <f t="shared" si="2"/>
        <v>180</v>
      </c>
      <c r="Z52" s="39">
        <f t="shared" si="3"/>
        <v>180</v>
      </c>
      <c r="AA52" s="68"/>
    </row>
    <row r="53" ht="14.25" customHeight="1">
      <c r="A53" s="25">
        <v>110400.0</v>
      </c>
      <c r="B53" s="52">
        <v>110401.0</v>
      </c>
      <c r="C53" s="120" t="s">
        <v>3440</v>
      </c>
      <c r="D53" s="139">
        <v>9404023.0</v>
      </c>
      <c r="E53" s="238" t="s">
        <v>2015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217" t="s">
        <v>45</v>
      </c>
      <c r="L53" s="153" t="s">
        <v>3459</v>
      </c>
      <c r="M53" s="164">
        <v>45730.0</v>
      </c>
      <c r="N53" s="164">
        <v>45730.0</v>
      </c>
      <c r="O53" s="34"/>
      <c r="P53" s="34"/>
      <c r="Q53" s="34"/>
      <c r="R53" s="34"/>
      <c r="S53" s="35">
        <f t="shared" si="4"/>
        <v>0</v>
      </c>
      <c r="T53" s="32">
        <v>1.0</v>
      </c>
      <c r="U53" s="37">
        <v>180.0</v>
      </c>
      <c r="V53" s="32">
        <v>1.0</v>
      </c>
      <c r="W53" s="37">
        <v>55.0</v>
      </c>
      <c r="X53" s="30"/>
      <c r="Y53" s="35">
        <f t="shared" si="2"/>
        <v>235</v>
      </c>
      <c r="Z53" s="39">
        <f t="shared" si="3"/>
        <v>235</v>
      </c>
      <c r="AA53" s="68"/>
    </row>
    <row r="54" ht="14.25" customHeight="1">
      <c r="A54" s="25">
        <v>110400.0</v>
      </c>
      <c r="B54" s="52">
        <v>110401.0</v>
      </c>
      <c r="C54" s="120" t="s">
        <v>160</v>
      </c>
      <c r="D54" s="139">
        <v>1027450.0</v>
      </c>
      <c r="E54" s="238" t="s">
        <v>1707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217" t="s">
        <v>55</v>
      </c>
      <c r="L54" s="153" t="s">
        <v>3459</v>
      </c>
      <c r="M54" s="164">
        <v>45730.0</v>
      </c>
      <c r="N54" s="164">
        <v>45730.0</v>
      </c>
      <c r="O54" s="34"/>
      <c r="P54" s="34"/>
      <c r="Q54" s="34"/>
      <c r="R54" s="34"/>
      <c r="S54" s="35">
        <f t="shared" si="4"/>
        <v>0</v>
      </c>
      <c r="T54" s="32">
        <v>1.0</v>
      </c>
      <c r="U54" s="37">
        <v>180.0</v>
      </c>
      <c r="V54" s="32">
        <v>1.0</v>
      </c>
      <c r="W54" s="37">
        <v>57.0</v>
      </c>
      <c r="X54" s="30"/>
      <c r="Y54" s="35">
        <f t="shared" si="2"/>
        <v>237</v>
      </c>
      <c r="Z54" s="39">
        <f t="shared" si="3"/>
        <v>237</v>
      </c>
      <c r="AA54" s="68"/>
    </row>
    <row r="55" ht="14.25" customHeight="1">
      <c r="A55" s="25">
        <v>110400.0</v>
      </c>
      <c r="B55" s="52">
        <v>110401.0</v>
      </c>
      <c r="C55" s="120" t="s">
        <v>292</v>
      </c>
      <c r="D55" s="139">
        <v>1113488.0</v>
      </c>
      <c r="E55" s="238" t="s">
        <v>1810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217" t="s">
        <v>60</v>
      </c>
      <c r="L55" s="153" t="s">
        <v>3459</v>
      </c>
      <c r="M55" s="164">
        <v>45730.0</v>
      </c>
      <c r="N55" s="164">
        <v>45730.0</v>
      </c>
      <c r="O55" s="34"/>
      <c r="P55" s="34"/>
      <c r="Q55" s="34"/>
      <c r="R55" s="34"/>
      <c r="S55" s="35">
        <f t="shared" si="4"/>
        <v>0</v>
      </c>
      <c r="T55" s="32">
        <v>1.0</v>
      </c>
      <c r="U55" s="37">
        <v>180.0</v>
      </c>
      <c r="V55" s="32">
        <v>0.0</v>
      </c>
      <c r="W55" s="37">
        <v>55.0</v>
      </c>
      <c r="X55" s="30"/>
      <c r="Y55" s="35">
        <f t="shared" si="2"/>
        <v>180</v>
      </c>
      <c r="Z55" s="39">
        <f t="shared" si="3"/>
        <v>180</v>
      </c>
      <c r="AA55" s="68"/>
    </row>
    <row r="56" ht="14.25" customHeight="1">
      <c r="A56" s="25">
        <v>110400.0</v>
      </c>
      <c r="B56" s="52">
        <v>110401.0</v>
      </c>
      <c r="C56" s="120" t="s">
        <v>2541</v>
      </c>
      <c r="D56" s="139">
        <v>9402969.0</v>
      </c>
      <c r="E56" s="238" t="s">
        <v>1715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217" t="s">
        <v>45</v>
      </c>
      <c r="L56" s="153" t="s">
        <v>3459</v>
      </c>
      <c r="M56" s="164">
        <v>45730.0</v>
      </c>
      <c r="N56" s="164">
        <v>45730.0</v>
      </c>
      <c r="O56" s="34"/>
      <c r="P56" s="34"/>
      <c r="Q56" s="34"/>
      <c r="R56" s="34"/>
      <c r="S56" s="35">
        <f t="shared" si="4"/>
        <v>0</v>
      </c>
      <c r="T56" s="32">
        <v>1.0</v>
      </c>
      <c r="U56" s="37">
        <v>180.0</v>
      </c>
      <c r="V56" s="32">
        <v>0.0</v>
      </c>
      <c r="W56" s="37">
        <v>55.0</v>
      </c>
      <c r="X56" s="30"/>
      <c r="Y56" s="35">
        <f t="shared" si="2"/>
        <v>180</v>
      </c>
      <c r="Z56" s="39">
        <f t="shared" si="3"/>
        <v>180</v>
      </c>
      <c r="AA56" s="68"/>
    </row>
    <row r="57" ht="14.25" customHeight="1">
      <c r="A57" s="25">
        <v>110400.0</v>
      </c>
      <c r="B57" s="52">
        <v>110401.0</v>
      </c>
      <c r="C57" s="120" t="s">
        <v>1814</v>
      </c>
      <c r="D57" s="139">
        <v>1189476.0</v>
      </c>
      <c r="E57" s="367" t="s">
        <v>1957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217" t="s">
        <v>45</v>
      </c>
      <c r="L57" s="153" t="s">
        <v>96</v>
      </c>
      <c r="M57" s="164">
        <v>45710.0</v>
      </c>
      <c r="N57" s="164">
        <v>45711.0</v>
      </c>
      <c r="O57" s="34"/>
      <c r="P57" s="34"/>
      <c r="Q57" s="34"/>
      <c r="R57" s="34"/>
      <c r="S57" s="35">
        <f t="shared" si="4"/>
        <v>0</v>
      </c>
      <c r="T57" s="32">
        <v>0.0</v>
      </c>
      <c r="U57" s="37">
        <v>120.0</v>
      </c>
      <c r="V57" s="32">
        <v>2.0</v>
      </c>
      <c r="W57" s="37">
        <v>57.0</v>
      </c>
      <c r="X57" s="30"/>
      <c r="Y57" s="35">
        <f t="shared" si="2"/>
        <v>114</v>
      </c>
      <c r="Z57" s="39">
        <f t="shared" si="3"/>
        <v>114</v>
      </c>
      <c r="AA57" s="68"/>
    </row>
    <row r="58" ht="14.25" customHeight="1">
      <c r="A58" s="25">
        <v>110400.0</v>
      </c>
      <c r="B58" s="52">
        <v>110401.0</v>
      </c>
      <c r="C58" s="111" t="s">
        <v>1338</v>
      </c>
      <c r="D58" s="139">
        <v>1097806.0</v>
      </c>
      <c r="E58" s="238" t="s">
        <v>1810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217" t="s">
        <v>45</v>
      </c>
      <c r="L58" s="153" t="s">
        <v>1311</v>
      </c>
      <c r="M58" s="164">
        <v>45710.0</v>
      </c>
      <c r="N58" s="164">
        <v>45710.0</v>
      </c>
      <c r="O58" s="34"/>
      <c r="P58" s="34"/>
      <c r="Q58" s="34"/>
      <c r="R58" s="34"/>
      <c r="S58" s="35">
        <f t="shared" si="4"/>
        <v>0</v>
      </c>
      <c r="T58" s="32">
        <v>0.0</v>
      </c>
      <c r="U58" s="37">
        <v>120.0</v>
      </c>
      <c r="V58" s="32">
        <v>1.0</v>
      </c>
      <c r="W58" s="37">
        <v>55.0</v>
      </c>
      <c r="X58" s="30"/>
      <c r="Y58" s="35">
        <f t="shared" si="2"/>
        <v>55</v>
      </c>
      <c r="Z58" s="39">
        <f t="shared" si="3"/>
        <v>55</v>
      </c>
      <c r="AA58" s="68"/>
    </row>
    <row r="59" ht="14.25" customHeight="1">
      <c r="A59" s="25">
        <v>110400.0</v>
      </c>
      <c r="B59" s="52">
        <v>110401.0</v>
      </c>
      <c r="C59" s="111" t="s">
        <v>301</v>
      </c>
      <c r="D59" s="139">
        <v>1139428.0</v>
      </c>
      <c r="E59" s="238" t="s">
        <v>1710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217" t="s">
        <v>45</v>
      </c>
      <c r="L59" s="153" t="s">
        <v>50</v>
      </c>
      <c r="M59" s="164">
        <v>45700.0</v>
      </c>
      <c r="N59" s="164">
        <v>45701.0</v>
      </c>
      <c r="O59" s="34"/>
      <c r="P59" s="34"/>
      <c r="Q59" s="34"/>
      <c r="R59" s="34"/>
      <c r="S59" s="35">
        <f t="shared" si="4"/>
        <v>0</v>
      </c>
      <c r="T59" s="32">
        <v>2.0</v>
      </c>
      <c r="U59" s="37">
        <v>120.0</v>
      </c>
      <c r="V59" s="32">
        <v>2.0</v>
      </c>
      <c r="W59" s="37">
        <v>55.0</v>
      </c>
      <c r="X59" s="37"/>
      <c r="Y59" s="35">
        <f t="shared" si="2"/>
        <v>350</v>
      </c>
      <c r="Z59" s="39">
        <f t="shared" si="3"/>
        <v>350</v>
      </c>
      <c r="AA59" s="68"/>
    </row>
    <row r="60" ht="14.25" customHeight="1">
      <c r="A60" s="25">
        <v>110400.0</v>
      </c>
      <c r="B60" s="52">
        <v>110401.0</v>
      </c>
      <c r="C60" s="120" t="s">
        <v>1405</v>
      </c>
      <c r="D60" s="298">
        <v>9802290.0</v>
      </c>
      <c r="E60" s="349" t="s">
        <v>2015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217" t="s">
        <v>45</v>
      </c>
      <c r="L60" s="153" t="s">
        <v>797</v>
      </c>
      <c r="M60" s="164">
        <v>45724.0</v>
      </c>
      <c r="N60" s="164">
        <v>45724.0</v>
      </c>
      <c r="O60" s="34"/>
      <c r="P60" s="34"/>
      <c r="Q60" s="34"/>
      <c r="R60" s="34"/>
      <c r="S60" s="35">
        <f t="shared" si="4"/>
        <v>0</v>
      </c>
      <c r="T60" s="32">
        <v>1.0</v>
      </c>
      <c r="U60" s="37">
        <v>180.0</v>
      </c>
      <c r="V60" s="32">
        <v>0.0</v>
      </c>
      <c r="W60" s="37">
        <v>55.0</v>
      </c>
      <c r="X60" s="37"/>
      <c r="Y60" s="35">
        <f t="shared" si="2"/>
        <v>180</v>
      </c>
      <c r="Z60" s="39">
        <f t="shared" si="3"/>
        <v>180</v>
      </c>
      <c r="AA60" s="68"/>
    </row>
    <row r="61" ht="14.25" customHeight="1">
      <c r="A61" s="25">
        <v>110400.0</v>
      </c>
      <c r="B61" s="52">
        <v>110401.0</v>
      </c>
      <c r="C61" s="120" t="s">
        <v>2032</v>
      </c>
      <c r="D61" s="298">
        <v>9105832.0</v>
      </c>
      <c r="E61" s="238" t="s">
        <v>1715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217" t="s">
        <v>45</v>
      </c>
      <c r="L61" s="153" t="s">
        <v>797</v>
      </c>
      <c r="M61" s="164">
        <v>45724.0</v>
      </c>
      <c r="N61" s="164">
        <v>45724.0</v>
      </c>
      <c r="O61" s="34"/>
      <c r="P61" s="34"/>
      <c r="Q61" s="34"/>
      <c r="R61" s="34"/>
      <c r="S61" s="35">
        <f t="shared" si="4"/>
        <v>0</v>
      </c>
      <c r="T61" s="32">
        <v>1.0</v>
      </c>
      <c r="U61" s="37">
        <v>180.0</v>
      </c>
      <c r="V61" s="32">
        <v>0.0</v>
      </c>
      <c r="W61" s="37">
        <v>55.0</v>
      </c>
      <c r="X61" s="37"/>
      <c r="Y61" s="35">
        <f t="shared" si="2"/>
        <v>180</v>
      </c>
      <c r="Z61" s="39">
        <f t="shared" si="3"/>
        <v>180</v>
      </c>
      <c r="AA61" s="68"/>
    </row>
    <row r="62" ht="14.25" customHeight="1">
      <c r="A62" s="25">
        <v>110400.0</v>
      </c>
      <c r="B62" s="52">
        <v>110401.0</v>
      </c>
      <c r="C62" s="120" t="s">
        <v>3441</v>
      </c>
      <c r="D62" s="139">
        <v>9402225.0</v>
      </c>
      <c r="E62" s="313" t="s">
        <v>1715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217" t="s">
        <v>45</v>
      </c>
      <c r="L62" s="153" t="s">
        <v>797</v>
      </c>
      <c r="M62" s="164">
        <v>45724.0</v>
      </c>
      <c r="N62" s="164">
        <v>45724.0</v>
      </c>
      <c r="O62" s="34"/>
      <c r="P62" s="34"/>
      <c r="Q62" s="34"/>
      <c r="R62" s="34"/>
      <c r="S62" s="35">
        <f t="shared" si="4"/>
        <v>0</v>
      </c>
      <c r="T62" s="32">
        <v>1.0</v>
      </c>
      <c r="U62" s="37">
        <v>180.0</v>
      </c>
      <c r="V62" s="32">
        <v>0.0</v>
      </c>
      <c r="W62" s="37">
        <v>55.0</v>
      </c>
      <c r="X62" s="37"/>
      <c r="Y62" s="35">
        <f t="shared" si="2"/>
        <v>180</v>
      </c>
      <c r="Z62" s="39">
        <f t="shared" si="3"/>
        <v>180</v>
      </c>
      <c r="AA62" s="68"/>
    </row>
    <row r="63" ht="14.25" customHeight="1">
      <c r="A63" s="25">
        <v>110400.0</v>
      </c>
      <c r="B63" s="52">
        <v>110401.0</v>
      </c>
      <c r="C63" s="120" t="s">
        <v>772</v>
      </c>
      <c r="D63" s="139">
        <v>9309608.0</v>
      </c>
      <c r="E63" s="349" t="s">
        <v>2015</v>
      </c>
      <c r="F63" s="28" t="s">
        <v>135</v>
      </c>
      <c r="G63" s="30"/>
      <c r="H63" s="30" t="s">
        <v>44</v>
      </c>
      <c r="I63" s="31" t="s">
        <v>45</v>
      </c>
      <c r="J63" s="32" t="s">
        <v>46</v>
      </c>
      <c r="K63" s="217" t="s">
        <v>45</v>
      </c>
      <c r="L63" s="153" t="s">
        <v>797</v>
      </c>
      <c r="M63" s="164">
        <v>45724.0</v>
      </c>
      <c r="N63" s="164">
        <v>45724.0</v>
      </c>
      <c r="O63" s="34"/>
      <c r="P63" s="34"/>
      <c r="Q63" s="34"/>
      <c r="R63" s="34"/>
      <c r="S63" s="35">
        <f t="shared" si="4"/>
        <v>0</v>
      </c>
      <c r="T63" s="32">
        <v>1.0</v>
      </c>
      <c r="U63" s="37">
        <v>180.0</v>
      </c>
      <c r="V63" s="32">
        <v>0.0</v>
      </c>
      <c r="W63" s="37">
        <v>55.0</v>
      </c>
      <c r="X63" s="37"/>
      <c r="Y63" s="35">
        <f t="shared" si="2"/>
        <v>180</v>
      </c>
      <c r="Z63" s="39">
        <f t="shared" si="3"/>
        <v>180</v>
      </c>
      <c r="AA63" s="68"/>
    </row>
    <row r="64" ht="14.25" customHeight="1">
      <c r="A64" s="25">
        <v>110400.0</v>
      </c>
      <c r="B64" s="52">
        <v>110401.0</v>
      </c>
      <c r="C64" s="120" t="s">
        <v>3443</v>
      </c>
      <c r="D64" s="139">
        <v>1142631.0</v>
      </c>
      <c r="E64" s="51" t="s">
        <v>1710</v>
      </c>
      <c r="F64" s="28" t="s">
        <v>135</v>
      </c>
      <c r="G64" s="30"/>
      <c r="H64" s="30" t="s">
        <v>44</v>
      </c>
      <c r="I64" s="31" t="s">
        <v>45</v>
      </c>
      <c r="J64" s="32" t="s">
        <v>46</v>
      </c>
      <c r="K64" s="217" t="s">
        <v>45</v>
      </c>
      <c r="L64" s="153" t="s">
        <v>797</v>
      </c>
      <c r="M64" s="164">
        <v>45724.0</v>
      </c>
      <c r="N64" s="164">
        <v>45724.0</v>
      </c>
      <c r="O64" s="34"/>
      <c r="P64" s="34"/>
      <c r="Q64" s="34"/>
      <c r="R64" s="34"/>
      <c r="S64" s="35">
        <f t="shared" si="4"/>
        <v>0</v>
      </c>
      <c r="T64" s="32">
        <v>1.0</v>
      </c>
      <c r="U64" s="37">
        <v>180.0</v>
      </c>
      <c r="V64" s="32">
        <v>0.0</v>
      </c>
      <c r="W64" s="37">
        <v>55.0</v>
      </c>
      <c r="X64" s="37"/>
      <c r="Y64" s="35">
        <f t="shared" si="2"/>
        <v>180</v>
      </c>
      <c r="Z64" s="39">
        <f t="shared" si="3"/>
        <v>180</v>
      </c>
      <c r="AA64" s="68"/>
    </row>
    <row r="65" ht="14.25" customHeight="1">
      <c r="A65" s="25">
        <v>110400.0</v>
      </c>
      <c r="B65" s="52">
        <v>110401.0</v>
      </c>
      <c r="C65" s="120" t="s">
        <v>3444</v>
      </c>
      <c r="D65" s="139">
        <v>9302247.0</v>
      </c>
      <c r="E65" s="349" t="s">
        <v>2015</v>
      </c>
      <c r="F65" s="28" t="s">
        <v>135</v>
      </c>
      <c r="G65" s="30"/>
      <c r="H65" s="30" t="s">
        <v>44</v>
      </c>
      <c r="I65" s="31" t="s">
        <v>45</v>
      </c>
      <c r="J65" s="32" t="s">
        <v>46</v>
      </c>
      <c r="K65" s="217" t="s">
        <v>45</v>
      </c>
      <c r="L65" s="153" t="s">
        <v>797</v>
      </c>
      <c r="M65" s="164">
        <v>45724.0</v>
      </c>
      <c r="N65" s="164">
        <v>45724.0</v>
      </c>
      <c r="O65" s="34"/>
      <c r="P65" s="34"/>
      <c r="Q65" s="34"/>
      <c r="R65" s="34"/>
      <c r="S65" s="35">
        <f t="shared" si="4"/>
        <v>0</v>
      </c>
      <c r="T65" s="32">
        <v>1.0</v>
      </c>
      <c r="U65" s="37">
        <v>180.0</v>
      </c>
      <c r="V65" s="32">
        <v>0.0</v>
      </c>
      <c r="W65" s="37">
        <v>55.0</v>
      </c>
      <c r="X65" s="37"/>
      <c r="Y65" s="35">
        <f t="shared" si="2"/>
        <v>180</v>
      </c>
      <c r="Z65" s="39">
        <f t="shared" si="3"/>
        <v>180</v>
      </c>
      <c r="AA65" s="68"/>
    </row>
    <row r="66" ht="14.25" customHeight="1">
      <c r="A66" s="25">
        <v>110400.0</v>
      </c>
      <c r="B66" s="52">
        <v>110401.0</v>
      </c>
      <c r="C66" s="120" t="s">
        <v>749</v>
      </c>
      <c r="D66" s="139">
        <v>9600361.0</v>
      </c>
      <c r="E66" s="150" t="s">
        <v>1723</v>
      </c>
      <c r="F66" s="28" t="s">
        <v>135</v>
      </c>
      <c r="G66" s="30"/>
      <c r="H66" s="30" t="s">
        <v>44</v>
      </c>
      <c r="I66" s="31" t="s">
        <v>45</v>
      </c>
      <c r="J66" s="32" t="s">
        <v>46</v>
      </c>
      <c r="K66" s="217" t="s">
        <v>45</v>
      </c>
      <c r="L66" s="153" t="s">
        <v>797</v>
      </c>
      <c r="M66" s="164">
        <v>45724.0</v>
      </c>
      <c r="N66" s="164">
        <v>45724.0</v>
      </c>
      <c r="O66" s="34"/>
      <c r="P66" s="34"/>
      <c r="Q66" s="34"/>
      <c r="R66" s="34"/>
      <c r="S66" s="35">
        <f t="shared" si="4"/>
        <v>0</v>
      </c>
      <c r="T66" s="32">
        <v>4.0</v>
      </c>
      <c r="U66" s="37">
        <v>180.0</v>
      </c>
      <c r="V66" s="32">
        <v>0.0</v>
      </c>
      <c r="W66" s="37">
        <v>55.0</v>
      </c>
      <c r="X66" s="37"/>
      <c r="Y66" s="35">
        <f t="shared" si="2"/>
        <v>720</v>
      </c>
      <c r="Z66" s="39">
        <f t="shared" si="3"/>
        <v>720</v>
      </c>
      <c r="AA66" s="68"/>
    </row>
    <row r="67" ht="14.25" customHeight="1">
      <c r="A67" s="25">
        <v>110400.0</v>
      </c>
      <c r="B67" s="52">
        <v>110401.0</v>
      </c>
      <c r="C67" s="145" t="s">
        <v>2032</v>
      </c>
      <c r="D67" s="298">
        <v>9105832.0</v>
      </c>
      <c r="E67" s="238" t="s">
        <v>1715</v>
      </c>
      <c r="F67" s="28" t="s">
        <v>135</v>
      </c>
      <c r="G67" s="30"/>
      <c r="H67" s="30" t="s">
        <v>44</v>
      </c>
      <c r="I67" s="31" t="s">
        <v>45</v>
      </c>
      <c r="J67" s="32" t="s">
        <v>46</v>
      </c>
      <c r="K67" s="217" t="s">
        <v>45</v>
      </c>
      <c r="L67" s="153" t="s">
        <v>797</v>
      </c>
      <c r="M67" s="164">
        <v>45717.0</v>
      </c>
      <c r="N67" s="164">
        <v>45717.0</v>
      </c>
      <c r="O67" s="34"/>
      <c r="P67" s="34"/>
      <c r="Q67" s="34"/>
      <c r="R67" s="34"/>
      <c r="S67" s="35">
        <f t="shared" si="4"/>
        <v>0</v>
      </c>
      <c r="T67" s="32">
        <v>1.0</v>
      </c>
      <c r="U67" s="37">
        <v>180.0</v>
      </c>
      <c r="V67" s="32">
        <v>0.0</v>
      </c>
      <c r="W67" s="37">
        <v>55.0</v>
      </c>
      <c r="X67" s="37"/>
      <c r="Y67" s="35">
        <f t="shared" si="2"/>
        <v>180</v>
      </c>
      <c r="Z67" s="39">
        <f t="shared" si="3"/>
        <v>180</v>
      </c>
      <c r="AA67" s="68"/>
    </row>
    <row r="68" ht="14.25" customHeight="1">
      <c r="A68" s="25">
        <v>110400.0</v>
      </c>
      <c r="B68" s="52">
        <v>110401.0</v>
      </c>
      <c r="C68" s="145" t="s">
        <v>1405</v>
      </c>
      <c r="D68" s="298">
        <v>9802290.0</v>
      </c>
      <c r="E68" s="349" t="s">
        <v>2015</v>
      </c>
      <c r="F68" s="28" t="s">
        <v>135</v>
      </c>
      <c r="G68" s="30"/>
      <c r="H68" s="30" t="s">
        <v>44</v>
      </c>
      <c r="I68" s="31" t="s">
        <v>45</v>
      </c>
      <c r="J68" s="32" t="s">
        <v>46</v>
      </c>
      <c r="K68" s="217" t="s">
        <v>45</v>
      </c>
      <c r="L68" s="153" t="s">
        <v>797</v>
      </c>
      <c r="M68" s="164">
        <v>45717.0</v>
      </c>
      <c r="N68" s="164">
        <v>45717.0</v>
      </c>
      <c r="O68" s="34"/>
      <c r="P68" s="34"/>
      <c r="Q68" s="34"/>
      <c r="R68" s="34"/>
      <c r="S68" s="35">
        <f t="shared" si="4"/>
        <v>0</v>
      </c>
      <c r="T68" s="32">
        <v>1.0</v>
      </c>
      <c r="U68" s="37">
        <v>120.0</v>
      </c>
      <c r="V68" s="32">
        <v>0.0</v>
      </c>
      <c r="W68" s="37">
        <v>55.0</v>
      </c>
      <c r="X68" s="37"/>
      <c r="Y68" s="35">
        <f t="shared" si="2"/>
        <v>120</v>
      </c>
      <c r="Z68" s="39">
        <f t="shared" si="3"/>
        <v>120</v>
      </c>
      <c r="AA68" s="68"/>
    </row>
    <row r="69" ht="14.25" customHeight="1">
      <c r="A69" s="25">
        <v>110400.0</v>
      </c>
      <c r="B69" s="52">
        <v>110401.0</v>
      </c>
      <c r="C69" s="145" t="s">
        <v>3441</v>
      </c>
      <c r="D69" s="27">
        <v>9402225.0</v>
      </c>
      <c r="E69" s="27" t="s">
        <v>1715</v>
      </c>
      <c r="F69" s="28" t="s">
        <v>135</v>
      </c>
      <c r="G69" s="30"/>
      <c r="H69" s="30" t="s">
        <v>44</v>
      </c>
      <c r="I69" s="31" t="s">
        <v>45</v>
      </c>
      <c r="J69" s="32" t="s">
        <v>46</v>
      </c>
      <c r="K69" s="217" t="s">
        <v>45</v>
      </c>
      <c r="L69" s="153" t="s">
        <v>797</v>
      </c>
      <c r="M69" s="164">
        <v>45717.0</v>
      </c>
      <c r="N69" s="164">
        <v>45717.0</v>
      </c>
      <c r="O69" s="34"/>
      <c r="P69" s="34"/>
      <c r="Q69" s="34"/>
      <c r="R69" s="34"/>
      <c r="S69" s="35">
        <f t="shared" si="4"/>
        <v>0</v>
      </c>
      <c r="T69" s="32">
        <v>1.0</v>
      </c>
      <c r="U69" s="37">
        <v>120.0</v>
      </c>
      <c r="V69" s="32">
        <v>0.0</v>
      </c>
      <c r="W69" s="37">
        <v>55.0</v>
      </c>
      <c r="X69" s="37"/>
      <c r="Y69" s="35">
        <f t="shared" si="2"/>
        <v>120</v>
      </c>
      <c r="Z69" s="39">
        <f t="shared" si="3"/>
        <v>120</v>
      </c>
      <c r="AA69" s="68"/>
    </row>
    <row r="70" ht="14.25" customHeight="1">
      <c r="A70" s="25">
        <v>110400.0</v>
      </c>
      <c r="B70" s="52">
        <v>110401.0</v>
      </c>
      <c r="C70" s="145" t="s">
        <v>1047</v>
      </c>
      <c r="D70" s="27">
        <v>9901906.0</v>
      </c>
      <c r="E70" s="27" t="s">
        <v>1725</v>
      </c>
      <c r="F70" s="28" t="s">
        <v>135</v>
      </c>
      <c r="G70" s="30"/>
      <c r="H70" s="30" t="s">
        <v>44</v>
      </c>
      <c r="I70" s="31" t="s">
        <v>45</v>
      </c>
      <c r="J70" s="32" t="s">
        <v>46</v>
      </c>
      <c r="K70" s="217" t="s">
        <v>45</v>
      </c>
      <c r="L70" s="153" t="s">
        <v>797</v>
      </c>
      <c r="M70" s="164">
        <v>45717.0</v>
      </c>
      <c r="N70" s="164">
        <v>45717.0</v>
      </c>
      <c r="O70" s="34"/>
      <c r="P70" s="34"/>
      <c r="Q70" s="34"/>
      <c r="R70" s="34"/>
      <c r="S70" s="35">
        <f t="shared" si="4"/>
        <v>0</v>
      </c>
      <c r="T70" s="32">
        <v>1.0</v>
      </c>
      <c r="U70" s="37">
        <v>120.0</v>
      </c>
      <c r="V70" s="32">
        <v>0.0</v>
      </c>
      <c r="W70" s="37">
        <v>55.0</v>
      </c>
      <c r="X70" s="37"/>
      <c r="Y70" s="35">
        <f t="shared" si="2"/>
        <v>120</v>
      </c>
      <c r="Z70" s="39">
        <f t="shared" si="3"/>
        <v>120</v>
      </c>
      <c r="AA70" s="68"/>
    </row>
    <row r="71" ht="14.25" customHeight="1">
      <c r="A71" s="25">
        <v>110400.0</v>
      </c>
      <c r="B71" s="52">
        <v>110401.0</v>
      </c>
      <c r="C71" s="145" t="s">
        <v>2962</v>
      </c>
      <c r="D71" s="114">
        <v>9901566.0</v>
      </c>
      <c r="E71" s="27" t="s">
        <v>1725</v>
      </c>
      <c r="F71" s="28" t="s">
        <v>135</v>
      </c>
      <c r="G71" s="30"/>
      <c r="H71" s="30" t="s">
        <v>44</v>
      </c>
      <c r="I71" s="31" t="s">
        <v>45</v>
      </c>
      <c r="J71" s="32" t="s">
        <v>46</v>
      </c>
      <c r="K71" s="217" t="s">
        <v>45</v>
      </c>
      <c r="L71" s="153" t="s">
        <v>797</v>
      </c>
      <c r="M71" s="164">
        <v>45717.0</v>
      </c>
      <c r="N71" s="164">
        <v>45717.0</v>
      </c>
      <c r="O71" s="34"/>
      <c r="P71" s="34"/>
      <c r="Q71" s="34"/>
      <c r="R71" s="34"/>
      <c r="S71" s="35">
        <f t="shared" si="4"/>
        <v>0</v>
      </c>
      <c r="T71" s="32">
        <v>1.0</v>
      </c>
      <c r="U71" s="37">
        <v>180.0</v>
      </c>
      <c r="V71" s="32">
        <v>0.0</v>
      </c>
      <c r="W71" s="37">
        <v>55.0</v>
      </c>
      <c r="X71" s="37"/>
      <c r="Y71" s="35">
        <f t="shared" si="2"/>
        <v>180</v>
      </c>
      <c r="Z71" s="39">
        <f t="shared" si="3"/>
        <v>180</v>
      </c>
      <c r="AA71" s="68"/>
    </row>
    <row r="72" ht="14.25" customHeight="1">
      <c r="A72" s="25">
        <v>110400.0</v>
      </c>
      <c r="B72" s="52">
        <v>110401.0</v>
      </c>
      <c r="C72" s="111" t="s">
        <v>805</v>
      </c>
      <c r="D72" s="105">
        <v>1111558.0</v>
      </c>
      <c r="E72" s="139" t="s">
        <v>1710</v>
      </c>
      <c r="F72" s="28" t="s">
        <v>135</v>
      </c>
      <c r="G72" s="30"/>
      <c r="H72" s="30" t="s">
        <v>44</v>
      </c>
      <c r="I72" s="31" t="s">
        <v>45</v>
      </c>
      <c r="J72" s="32" t="s">
        <v>46</v>
      </c>
      <c r="K72" s="217" t="s">
        <v>45</v>
      </c>
      <c r="L72" s="153" t="s">
        <v>3460</v>
      </c>
      <c r="M72" s="164">
        <v>45708.0</v>
      </c>
      <c r="N72" s="164">
        <v>45710.0</v>
      </c>
      <c r="O72" s="34"/>
      <c r="P72" s="34"/>
      <c r="Q72" s="34"/>
      <c r="R72" s="34"/>
      <c r="S72" s="35">
        <f t="shared" si="4"/>
        <v>0</v>
      </c>
      <c r="T72" s="32">
        <v>1.0</v>
      </c>
      <c r="U72" s="37">
        <v>120.0</v>
      </c>
      <c r="V72" s="32">
        <v>1.0</v>
      </c>
      <c r="W72" s="37">
        <v>55.0</v>
      </c>
      <c r="X72" s="37"/>
      <c r="Y72" s="35">
        <f t="shared" si="2"/>
        <v>175</v>
      </c>
      <c r="Z72" s="39">
        <f t="shared" si="3"/>
        <v>175</v>
      </c>
      <c r="AA72" s="68"/>
    </row>
    <row r="73" ht="14.25" customHeight="1">
      <c r="A73" s="25">
        <v>110400.0</v>
      </c>
      <c r="B73" s="52">
        <v>110401.0</v>
      </c>
      <c r="C73" s="202" t="s">
        <v>308</v>
      </c>
      <c r="D73" s="105">
        <v>1102346.0</v>
      </c>
      <c r="E73" s="298" t="s">
        <v>1710</v>
      </c>
      <c r="F73" s="28" t="s">
        <v>135</v>
      </c>
      <c r="G73" s="30"/>
      <c r="H73" s="30" t="s">
        <v>44</v>
      </c>
      <c r="I73" s="31" t="s">
        <v>45</v>
      </c>
      <c r="J73" s="32" t="s">
        <v>46</v>
      </c>
      <c r="K73" s="217" t="s">
        <v>45</v>
      </c>
      <c r="L73" s="153" t="s">
        <v>3460</v>
      </c>
      <c r="M73" s="164">
        <v>45708.0</v>
      </c>
      <c r="N73" s="164">
        <v>45710.0</v>
      </c>
      <c r="O73" s="34"/>
      <c r="P73" s="34"/>
      <c r="Q73" s="34"/>
      <c r="R73" s="34"/>
      <c r="S73" s="35">
        <f t="shared" si="4"/>
        <v>0</v>
      </c>
      <c r="T73" s="32">
        <v>1.0</v>
      </c>
      <c r="U73" s="37">
        <v>120.0</v>
      </c>
      <c r="V73" s="32">
        <v>1.0</v>
      </c>
      <c r="W73" s="37">
        <v>55.0</v>
      </c>
      <c r="X73" s="37"/>
      <c r="Y73" s="35">
        <f t="shared" si="2"/>
        <v>175</v>
      </c>
      <c r="Z73" s="39">
        <f t="shared" si="3"/>
        <v>175</v>
      </c>
      <c r="AA73" s="68"/>
    </row>
    <row r="74" ht="14.25" customHeight="1">
      <c r="A74" s="25">
        <v>110400.0</v>
      </c>
      <c r="B74" s="52">
        <v>110401.0</v>
      </c>
      <c r="C74" s="368" t="s">
        <v>160</v>
      </c>
      <c r="D74" s="105">
        <v>1027450.0</v>
      </c>
      <c r="E74" s="122" t="s">
        <v>1707</v>
      </c>
      <c r="F74" s="28" t="s">
        <v>135</v>
      </c>
      <c r="G74" s="30"/>
      <c r="H74" s="30" t="s">
        <v>44</v>
      </c>
      <c r="I74" s="31" t="s">
        <v>45</v>
      </c>
      <c r="J74" s="32" t="s">
        <v>46</v>
      </c>
      <c r="K74" s="217" t="s">
        <v>45</v>
      </c>
      <c r="L74" s="153" t="s">
        <v>3460</v>
      </c>
      <c r="M74" s="164">
        <v>45708.0</v>
      </c>
      <c r="N74" s="164">
        <v>45710.0</v>
      </c>
      <c r="O74" s="34"/>
      <c r="P74" s="34"/>
      <c r="Q74" s="34"/>
      <c r="R74" s="34"/>
      <c r="S74" s="35">
        <f t="shared" si="4"/>
        <v>0</v>
      </c>
      <c r="T74" s="32">
        <v>1.0</v>
      </c>
      <c r="U74" s="37">
        <v>170.12</v>
      </c>
      <c r="V74" s="32">
        <v>1.0</v>
      </c>
      <c r="W74" s="37">
        <v>57.0</v>
      </c>
      <c r="X74" s="37"/>
      <c r="Y74" s="35">
        <f t="shared" si="2"/>
        <v>227.12</v>
      </c>
      <c r="Z74" s="39">
        <f t="shared" si="3"/>
        <v>227.12</v>
      </c>
      <c r="AA74" s="68"/>
    </row>
    <row r="75" ht="14.25" customHeight="1">
      <c r="A75" s="25">
        <v>110400.0</v>
      </c>
      <c r="B75" s="52">
        <v>110401.0</v>
      </c>
      <c r="C75" s="368" t="s">
        <v>805</v>
      </c>
      <c r="D75" s="105">
        <v>1111558.0</v>
      </c>
      <c r="E75" s="122" t="s">
        <v>1710</v>
      </c>
      <c r="F75" s="28" t="s">
        <v>135</v>
      </c>
      <c r="G75" s="30"/>
      <c r="H75" s="30" t="s">
        <v>44</v>
      </c>
      <c r="I75" s="31" t="s">
        <v>45</v>
      </c>
      <c r="J75" s="32" t="s">
        <v>46</v>
      </c>
      <c r="K75" s="217" t="s">
        <v>45</v>
      </c>
      <c r="L75" s="153" t="s">
        <v>3460</v>
      </c>
      <c r="M75" s="164">
        <v>45708.0</v>
      </c>
      <c r="N75" s="164">
        <v>45710.0</v>
      </c>
      <c r="O75" s="34"/>
      <c r="P75" s="34"/>
      <c r="Q75" s="34"/>
      <c r="R75" s="34"/>
      <c r="S75" s="35">
        <f t="shared" si="4"/>
        <v>0</v>
      </c>
      <c r="T75" s="27">
        <v>0.0</v>
      </c>
      <c r="U75" s="37">
        <v>120.0</v>
      </c>
      <c r="V75" s="144">
        <v>1.0</v>
      </c>
      <c r="W75" s="37">
        <v>55.0</v>
      </c>
      <c r="X75" s="37"/>
      <c r="Y75" s="35">
        <f t="shared" si="2"/>
        <v>55</v>
      </c>
      <c r="Z75" s="39">
        <f t="shared" si="3"/>
        <v>55</v>
      </c>
      <c r="AA75" s="68"/>
    </row>
    <row r="76" ht="14.25" customHeight="1">
      <c r="A76" s="25">
        <v>110400.0</v>
      </c>
      <c r="B76" s="52">
        <v>110401.0</v>
      </c>
      <c r="C76" s="368" t="s">
        <v>194</v>
      </c>
      <c r="D76" s="105">
        <v>1075683.0</v>
      </c>
      <c r="E76" s="146" t="s">
        <v>1712</v>
      </c>
      <c r="F76" s="28" t="s">
        <v>135</v>
      </c>
      <c r="G76" s="30"/>
      <c r="H76" s="30" t="s">
        <v>44</v>
      </c>
      <c r="I76" s="31" t="s">
        <v>45</v>
      </c>
      <c r="J76" s="32" t="s">
        <v>46</v>
      </c>
      <c r="K76" s="217" t="s">
        <v>45</v>
      </c>
      <c r="L76" s="153" t="s">
        <v>3460</v>
      </c>
      <c r="M76" s="164">
        <v>45708.0</v>
      </c>
      <c r="N76" s="164">
        <v>45710.0</v>
      </c>
      <c r="O76" s="34"/>
      <c r="P76" s="34"/>
      <c r="Q76" s="34"/>
      <c r="R76" s="34"/>
      <c r="S76" s="35">
        <f t="shared" si="4"/>
        <v>0</v>
      </c>
      <c r="T76" s="27">
        <v>0.0</v>
      </c>
      <c r="U76" s="37">
        <v>120.0</v>
      </c>
      <c r="V76" s="144">
        <v>1.0</v>
      </c>
      <c r="W76" s="37">
        <v>55.0</v>
      </c>
      <c r="X76" s="37"/>
      <c r="Y76" s="35">
        <f t="shared" si="2"/>
        <v>55</v>
      </c>
      <c r="Z76" s="39">
        <f t="shared" si="3"/>
        <v>55</v>
      </c>
      <c r="AA76" s="68"/>
    </row>
    <row r="77" ht="14.25" customHeight="1">
      <c r="A77" s="25">
        <v>110400.0</v>
      </c>
      <c r="B77" s="52">
        <v>110401.0</v>
      </c>
      <c r="C77" s="368" t="s">
        <v>749</v>
      </c>
      <c r="D77" s="105">
        <v>9600361.0</v>
      </c>
      <c r="E77" s="146" t="s">
        <v>1723</v>
      </c>
      <c r="F77" s="28" t="s">
        <v>135</v>
      </c>
      <c r="G77" s="30"/>
      <c r="H77" s="30" t="s">
        <v>44</v>
      </c>
      <c r="I77" s="31" t="s">
        <v>45</v>
      </c>
      <c r="J77" s="32" t="s">
        <v>46</v>
      </c>
      <c r="K77" s="217" t="s">
        <v>45</v>
      </c>
      <c r="L77" s="153" t="s">
        <v>3460</v>
      </c>
      <c r="M77" s="164">
        <v>45708.0</v>
      </c>
      <c r="N77" s="164">
        <v>45710.0</v>
      </c>
      <c r="O77" s="34"/>
      <c r="P77" s="34"/>
      <c r="Q77" s="34"/>
      <c r="R77" s="34"/>
      <c r="S77" s="35">
        <f t="shared" si="4"/>
        <v>0</v>
      </c>
      <c r="T77" s="32">
        <v>0.0</v>
      </c>
      <c r="U77" s="37">
        <v>120.0</v>
      </c>
      <c r="V77" s="32">
        <v>1.0</v>
      </c>
      <c r="W77" s="37">
        <v>57.0</v>
      </c>
      <c r="X77" s="37"/>
      <c r="Y77" s="35">
        <f t="shared" si="2"/>
        <v>57</v>
      </c>
      <c r="Z77" s="39">
        <f t="shared" si="3"/>
        <v>57</v>
      </c>
      <c r="AA77" s="68"/>
    </row>
    <row r="78" ht="14.25" customHeight="1">
      <c r="A78" s="25">
        <v>110400.0</v>
      </c>
      <c r="B78" s="52">
        <v>110401.0</v>
      </c>
      <c r="C78" s="368" t="s">
        <v>3324</v>
      </c>
      <c r="D78" s="105">
        <v>1178814.0</v>
      </c>
      <c r="E78" s="146" t="s">
        <v>1710</v>
      </c>
      <c r="F78" s="28" t="s">
        <v>135</v>
      </c>
      <c r="G78" s="30"/>
      <c r="H78" s="30" t="s">
        <v>44</v>
      </c>
      <c r="I78" s="31" t="s">
        <v>45</v>
      </c>
      <c r="J78" s="32" t="s">
        <v>46</v>
      </c>
      <c r="K78" s="217" t="s">
        <v>45</v>
      </c>
      <c r="L78" s="153" t="s">
        <v>3460</v>
      </c>
      <c r="M78" s="164">
        <v>45708.0</v>
      </c>
      <c r="N78" s="164">
        <v>45710.0</v>
      </c>
      <c r="O78" s="34"/>
      <c r="P78" s="34"/>
      <c r="Q78" s="34"/>
      <c r="R78" s="34"/>
      <c r="S78" s="35">
        <f t="shared" si="4"/>
        <v>0</v>
      </c>
      <c r="T78" s="32">
        <v>0.0</v>
      </c>
      <c r="U78" s="37">
        <v>120.0</v>
      </c>
      <c r="V78" s="32">
        <v>1.0</v>
      </c>
      <c r="W78" s="37">
        <v>55.0</v>
      </c>
      <c r="X78" s="37"/>
      <c r="Y78" s="35">
        <f t="shared" si="2"/>
        <v>55</v>
      </c>
      <c r="Z78" s="39">
        <f t="shared" si="3"/>
        <v>55</v>
      </c>
      <c r="AA78" s="68"/>
    </row>
    <row r="79" ht="14.25" customHeight="1">
      <c r="A79" s="25">
        <v>110400.0</v>
      </c>
      <c r="B79" s="52">
        <v>110401.0</v>
      </c>
      <c r="C79" s="368" t="s">
        <v>802</v>
      </c>
      <c r="D79" s="27">
        <v>1157876.0</v>
      </c>
      <c r="E79" s="298" t="s">
        <v>1710</v>
      </c>
      <c r="F79" s="28" t="s">
        <v>135</v>
      </c>
      <c r="G79" s="30"/>
      <c r="H79" s="30" t="s">
        <v>44</v>
      </c>
      <c r="I79" s="31" t="s">
        <v>45</v>
      </c>
      <c r="J79" s="32" t="s">
        <v>46</v>
      </c>
      <c r="K79" s="217" t="s">
        <v>45</v>
      </c>
      <c r="L79" s="153" t="s">
        <v>3460</v>
      </c>
      <c r="M79" s="164">
        <v>45708.0</v>
      </c>
      <c r="N79" s="164">
        <v>45710.0</v>
      </c>
      <c r="O79" s="34"/>
      <c r="P79" s="34"/>
      <c r="Q79" s="34"/>
      <c r="R79" s="34"/>
      <c r="S79" s="35">
        <f t="shared" si="4"/>
        <v>0</v>
      </c>
      <c r="T79" s="32">
        <v>0.0</v>
      </c>
      <c r="U79" s="37">
        <v>120.0</v>
      </c>
      <c r="V79" s="32">
        <v>1.0</v>
      </c>
      <c r="W79" s="37">
        <v>55.0</v>
      </c>
      <c r="X79" s="37"/>
      <c r="Y79" s="35">
        <f t="shared" si="2"/>
        <v>55</v>
      </c>
      <c r="Z79" s="39">
        <f t="shared" si="3"/>
        <v>55</v>
      </c>
      <c r="AA79" s="68"/>
    </row>
    <row r="80" ht="14.25" customHeight="1">
      <c r="A80" s="25">
        <v>110400.0</v>
      </c>
      <c r="B80" s="52">
        <v>110401.0</v>
      </c>
      <c r="C80" s="368" t="s">
        <v>2541</v>
      </c>
      <c r="D80" s="105">
        <v>9402969.0</v>
      </c>
      <c r="E80" s="146" t="s">
        <v>1715</v>
      </c>
      <c r="F80" s="28" t="s">
        <v>135</v>
      </c>
      <c r="G80" s="30"/>
      <c r="H80" s="30" t="s">
        <v>44</v>
      </c>
      <c r="I80" s="31" t="s">
        <v>45</v>
      </c>
      <c r="J80" s="32" t="s">
        <v>46</v>
      </c>
      <c r="K80" s="217" t="s">
        <v>45</v>
      </c>
      <c r="L80" s="153" t="s">
        <v>3460</v>
      </c>
      <c r="M80" s="164">
        <v>45708.0</v>
      </c>
      <c r="N80" s="164">
        <v>45710.0</v>
      </c>
      <c r="O80" s="34"/>
      <c r="P80" s="34"/>
      <c r="Q80" s="34"/>
      <c r="R80" s="34"/>
      <c r="S80" s="35">
        <f t="shared" si="4"/>
        <v>0</v>
      </c>
      <c r="T80" s="32">
        <v>0.0</v>
      </c>
      <c r="U80" s="37">
        <v>120.0</v>
      </c>
      <c r="V80" s="32">
        <v>1.0</v>
      </c>
      <c r="W80" s="37">
        <v>57.0</v>
      </c>
      <c r="X80" s="37"/>
      <c r="Y80" s="35">
        <f t="shared" si="2"/>
        <v>57</v>
      </c>
      <c r="Z80" s="39">
        <f t="shared" si="3"/>
        <v>57</v>
      </c>
      <c r="AA80" s="68"/>
    </row>
    <row r="81" ht="14.25" customHeight="1">
      <c r="A81" s="25">
        <v>110400.0</v>
      </c>
      <c r="B81" s="52">
        <v>110401.0</v>
      </c>
      <c r="C81" s="120" t="s">
        <v>749</v>
      </c>
      <c r="D81" s="139">
        <v>9600361.0</v>
      </c>
      <c r="E81" s="105" t="s">
        <v>1723</v>
      </c>
      <c r="F81" s="28" t="s">
        <v>135</v>
      </c>
      <c r="G81" s="30"/>
      <c r="H81" s="30" t="s">
        <v>44</v>
      </c>
      <c r="I81" s="31" t="s">
        <v>45</v>
      </c>
      <c r="J81" s="32" t="s">
        <v>46</v>
      </c>
      <c r="K81" s="217" t="s">
        <v>45</v>
      </c>
      <c r="L81" s="153" t="s">
        <v>3461</v>
      </c>
      <c r="M81" s="164">
        <v>45712.0</v>
      </c>
      <c r="N81" s="164">
        <v>45714.0</v>
      </c>
      <c r="O81" s="34"/>
      <c r="P81" s="34"/>
      <c r="Q81" s="34"/>
      <c r="R81" s="34"/>
      <c r="S81" s="35">
        <f t="shared" si="4"/>
        <v>0</v>
      </c>
      <c r="T81" s="32">
        <v>1.0</v>
      </c>
      <c r="U81" s="37">
        <v>170.12</v>
      </c>
      <c r="V81" s="32">
        <v>2.0</v>
      </c>
      <c r="W81" s="37">
        <v>57.0</v>
      </c>
      <c r="X81" s="37"/>
      <c r="Y81" s="35">
        <f t="shared" si="2"/>
        <v>284.12</v>
      </c>
      <c r="Z81" s="39">
        <f t="shared" si="3"/>
        <v>284.12</v>
      </c>
      <c r="AA81" s="68"/>
    </row>
    <row r="82" ht="14.25" customHeight="1">
      <c r="A82" s="25">
        <v>110400.0</v>
      </c>
      <c r="B82" s="52">
        <v>110401.0</v>
      </c>
      <c r="C82" s="120" t="s">
        <v>194</v>
      </c>
      <c r="D82" s="139">
        <v>1075683.0</v>
      </c>
      <c r="E82" s="238" t="s">
        <v>1810</v>
      </c>
      <c r="F82" s="28" t="s">
        <v>135</v>
      </c>
      <c r="G82" s="30"/>
      <c r="H82" s="30" t="s">
        <v>44</v>
      </c>
      <c r="I82" s="31" t="s">
        <v>45</v>
      </c>
      <c r="J82" s="32" t="s">
        <v>46</v>
      </c>
      <c r="K82" s="217" t="s">
        <v>45</v>
      </c>
      <c r="L82" s="153" t="s">
        <v>3461</v>
      </c>
      <c r="M82" s="164">
        <v>45712.0</v>
      </c>
      <c r="N82" s="164">
        <v>45714.0</v>
      </c>
      <c r="O82" s="34"/>
      <c r="P82" s="34"/>
      <c r="Q82" s="34"/>
      <c r="R82" s="34"/>
      <c r="S82" s="35">
        <f t="shared" si="4"/>
        <v>0</v>
      </c>
      <c r="T82" s="32">
        <v>1.0</v>
      </c>
      <c r="U82" s="37">
        <v>120.0</v>
      </c>
      <c r="V82" s="32">
        <v>2.0</v>
      </c>
      <c r="W82" s="37">
        <v>55.0</v>
      </c>
      <c r="X82" s="37"/>
      <c r="Y82" s="35">
        <f t="shared" si="2"/>
        <v>230</v>
      </c>
      <c r="Z82" s="39">
        <f t="shared" si="3"/>
        <v>230</v>
      </c>
      <c r="AA82" s="68"/>
    </row>
    <row r="83" ht="14.25" customHeight="1">
      <c r="A83" s="25">
        <v>110400.0</v>
      </c>
      <c r="B83" s="52">
        <v>110401.0</v>
      </c>
      <c r="C83" s="120" t="s">
        <v>1186</v>
      </c>
      <c r="D83" s="139">
        <v>1067613.0</v>
      </c>
      <c r="E83" s="238" t="s">
        <v>1810</v>
      </c>
      <c r="F83" s="28" t="s">
        <v>135</v>
      </c>
      <c r="G83" s="30"/>
      <c r="H83" s="30" t="s">
        <v>44</v>
      </c>
      <c r="I83" s="31" t="s">
        <v>45</v>
      </c>
      <c r="J83" s="32" t="s">
        <v>46</v>
      </c>
      <c r="K83" s="217" t="s">
        <v>45</v>
      </c>
      <c r="L83" s="153" t="s">
        <v>3461</v>
      </c>
      <c r="M83" s="164">
        <v>45712.0</v>
      </c>
      <c r="N83" s="164">
        <v>45714.0</v>
      </c>
      <c r="O83" s="34"/>
      <c r="P83" s="34"/>
      <c r="Q83" s="34"/>
      <c r="R83" s="34"/>
      <c r="S83" s="35">
        <f t="shared" si="4"/>
        <v>0</v>
      </c>
      <c r="T83" s="32">
        <v>1.0</v>
      </c>
      <c r="U83" s="307">
        <v>120.0</v>
      </c>
      <c r="V83" s="144">
        <v>2.0</v>
      </c>
      <c r="W83" s="307">
        <v>55.0</v>
      </c>
      <c r="X83" s="37"/>
      <c r="Y83" s="35">
        <f t="shared" si="2"/>
        <v>230</v>
      </c>
      <c r="Z83" s="39">
        <f t="shared" si="3"/>
        <v>230</v>
      </c>
      <c r="AA83" s="68"/>
    </row>
    <row r="84" ht="14.25" customHeight="1">
      <c r="A84" s="25">
        <v>110400.0</v>
      </c>
      <c r="B84" s="52">
        <v>110401.0</v>
      </c>
      <c r="C84" s="369" t="s">
        <v>3462</v>
      </c>
      <c r="D84" s="238">
        <v>9800107.0</v>
      </c>
      <c r="E84" s="105" t="s">
        <v>1723</v>
      </c>
      <c r="F84" s="28" t="s">
        <v>135</v>
      </c>
      <c r="G84" s="30"/>
      <c r="H84" s="30" t="s">
        <v>44</v>
      </c>
      <c r="I84" s="31" t="s">
        <v>45</v>
      </c>
      <c r="J84" s="32" t="s">
        <v>46</v>
      </c>
      <c r="K84" s="217" t="s">
        <v>45</v>
      </c>
      <c r="L84" s="153" t="s">
        <v>3463</v>
      </c>
      <c r="M84" s="164">
        <v>45724.0</v>
      </c>
      <c r="N84" s="164">
        <v>45724.0</v>
      </c>
      <c r="O84" s="34"/>
      <c r="P84" s="34"/>
      <c r="Q84" s="34"/>
      <c r="R84" s="34"/>
      <c r="S84" s="35">
        <f t="shared" si="4"/>
        <v>0</v>
      </c>
      <c r="T84" s="32">
        <v>1.0</v>
      </c>
      <c r="U84" s="307">
        <v>180.0</v>
      </c>
      <c r="V84" s="144">
        <v>0.0</v>
      </c>
      <c r="W84" s="307">
        <v>55.0</v>
      </c>
      <c r="X84" s="37"/>
      <c r="Y84" s="35">
        <f t="shared" si="2"/>
        <v>180</v>
      </c>
      <c r="Z84" s="39">
        <f t="shared" si="3"/>
        <v>180</v>
      </c>
      <c r="AA84" s="68"/>
    </row>
    <row r="85" ht="14.25" customHeight="1">
      <c r="A85" s="25">
        <v>110400.0</v>
      </c>
      <c r="B85" s="52">
        <v>110401.0</v>
      </c>
      <c r="C85" s="370" t="s">
        <v>3464</v>
      </c>
      <c r="D85" s="238">
        <v>1075470.0</v>
      </c>
      <c r="E85" s="122" t="s">
        <v>1707</v>
      </c>
      <c r="F85" s="28" t="s">
        <v>135</v>
      </c>
      <c r="G85" s="30"/>
      <c r="H85" s="30" t="s">
        <v>44</v>
      </c>
      <c r="I85" s="31" t="s">
        <v>45</v>
      </c>
      <c r="J85" s="32" t="s">
        <v>46</v>
      </c>
      <c r="K85" s="217" t="s">
        <v>45</v>
      </c>
      <c r="L85" s="153" t="s">
        <v>3463</v>
      </c>
      <c r="M85" s="164">
        <v>45724.0</v>
      </c>
      <c r="N85" s="164">
        <v>45724.0</v>
      </c>
      <c r="O85" s="34"/>
      <c r="P85" s="34"/>
      <c r="Q85" s="34"/>
      <c r="R85" s="34"/>
      <c r="S85" s="35">
        <f t="shared" si="4"/>
        <v>0</v>
      </c>
      <c r="T85" s="32">
        <v>1.0</v>
      </c>
      <c r="U85" s="307">
        <v>180.0</v>
      </c>
      <c r="V85" s="144">
        <v>0.0</v>
      </c>
      <c r="W85" s="307">
        <v>55.0</v>
      </c>
      <c r="X85" s="37"/>
      <c r="Y85" s="35">
        <f t="shared" si="2"/>
        <v>180</v>
      </c>
      <c r="Z85" s="39">
        <f t="shared" si="3"/>
        <v>180</v>
      </c>
      <c r="AA85" s="68"/>
    </row>
    <row r="86" ht="14.25" customHeight="1">
      <c r="A86" s="25">
        <v>110400.0</v>
      </c>
      <c r="B86" s="52">
        <v>110401.0</v>
      </c>
      <c r="C86" s="370" t="s">
        <v>3465</v>
      </c>
      <c r="D86" s="238">
        <v>1025023.0</v>
      </c>
      <c r="E86" s="122" t="s">
        <v>1707</v>
      </c>
      <c r="F86" s="28" t="s">
        <v>135</v>
      </c>
      <c r="G86" s="30"/>
      <c r="H86" s="30" t="s">
        <v>44</v>
      </c>
      <c r="I86" s="31" t="s">
        <v>45</v>
      </c>
      <c r="J86" s="32" t="s">
        <v>46</v>
      </c>
      <c r="K86" s="217" t="s">
        <v>45</v>
      </c>
      <c r="L86" s="153" t="s">
        <v>3463</v>
      </c>
      <c r="M86" s="164">
        <v>45724.0</v>
      </c>
      <c r="N86" s="164">
        <v>45724.0</v>
      </c>
      <c r="O86" s="34"/>
      <c r="P86" s="34"/>
      <c r="Q86" s="34"/>
      <c r="R86" s="34"/>
      <c r="S86" s="35">
        <f t="shared" si="4"/>
        <v>0</v>
      </c>
      <c r="T86" s="32">
        <v>1.0</v>
      </c>
      <c r="U86" s="307">
        <v>180.0</v>
      </c>
      <c r="V86" s="144">
        <v>0.0</v>
      </c>
      <c r="W86" s="37">
        <v>55.0</v>
      </c>
      <c r="X86" s="37"/>
      <c r="Y86" s="35">
        <f t="shared" si="2"/>
        <v>180</v>
      </c>
      <c r="Z86" s="39">
        <f t="shared" si="3"/>
        <v>180</v>
      </c>
      <c r="AA86" s="68"/>
    </row>
    <row r="87" ht="14.25" customHeight="1">
      <c r="A87" s="25">
        <v>110400.0</v>
      </c>
      <c r="B87" s="52">
        <v>110401.0</v>
      </c>
      <c r="C87" s="369" t="s">
        <v>3466</v>
      </c>
      <c r="D87" s="238">
        <v>1160060.0</v>
      </c>
      <c r="E87" s="146" t="s">
        <v>1710</v>
      </c>
      <c r="F87" s="28" t="s">
        <v>135</v>
      </c>
      <c r="G87" s="30"/>
      <c r="H87" s="30" t="s">
        <v>44</v>
      </c>
      <c r="I87" s="31" t="s">
        <v>45</v>
      </c>
      <c r="J87" s="32" t="s">
        <v>46</v>
      </c>
      <c r="K87" s="217" t="s">
        <v>45</v>
      </c>
      <c r="L87" s="153" t="s">
        <v>3463</v>
      </c>
      <c r="M87" s="164">
        <v>45724.0</v>
      </c>
      <c r="N87" s="164">
        <v>45724.0</v>
      </c>
      <c r="O87" s="34"/>
      <c r="P87" s="34"/>
      <c r="Q87" s="34"/>
      <c r="R87" s="34"/>
      <c r="S87" s="35">
        <f t="shared" si="4"/>
        <v>0</v>
      </c>
      <c r="T87" s="32">
        <v>1.0</v>
      </c>
      <c r="U87" s="307">
        <v>180.0</v>
      </c>
      <c r="V87" s="144">
        <v>0.0</v>
      </c>
      <c r="W87" s="37">
        <v>55.0</v>
      </c>
      <c r="X87" s="37"/>
      <c r="Y87" s="35">
        <f t="shared" si="2"/>
        <v>180</v>
      </c>
      <c r="Z87" s="39">
        <f t="shared" si="3"/>
        <v>180</v>
      </c>
      <c r="AA87" s="68"/>
    </row>
    <row r="88" ht="14.25" customHeight="1">
      <c r="A88" s="25">
        <v>110400.0</v>
      </c>
      <c r="B88" s="52">
        <v>110401.0</v>
      </c>
      <c r="C88" s="370" t="s">
        <v>3467</v>
      </c>
      <c r="D88" s="238">
        <v>1050834.0</v>
      </c>
      <c r="E88" s="27" t="s">
        <v>1725</v>
      </c>
      <c r="F88" s="28" t="s">
        <v>135</v>
      </c>
      <c r="G88" s="30"/>
      <c r="H88" s="30" t="s">
        <v>44</v>
      </c>
      <c r="I88" s="31" t="s">
        <v>45</v>
      </c>
      <c r="J88" s="32" t="s">
        <v>46</v>
      </c>
      <c r="K88" s="217" t="s">
        <v>45</v>
      </c>
      <c r="L88" s="153" t="s">
        <v>3463</v>
      </c>
      <c r="M88" s="164">
        <v>45724.0</v>
      </c>
      <c r="N88" s="164">
        <v>45724.0</v>
      </c>
      <c r="O88" s="34"/>
      <c r="P88" s="34"/>
      <c r="Q88" s="34"/>
      <c r="R88" s="34"/>
      <c r="S88" s="35">
        <f t="shared" si="4"/>
        <v>0</v>
      </c>
      <c r="T88" s="32">
        <v>1.0</v>
      </c>
      <c r="U88" s="307">
        <v>180.0</v>
      </c>
      <c r="V88" s="144">
        <v>0.0</v>
      </c>
      <c r="W88" s="37">
        <v>55.0</v>
      </c>
      <c r="X88" s="37"/>
      <c r="Y88" s="35">
        <f t="shared" si="2"/>
        <v>180</v>
      </c>
      <c r="Z88" s="39">
        <f t="shared" si="3"/>
        <v>180</v>
      </c>
      <c r="AA88" s="68"/>
    </row>
    <row r="89" ht="14.25" customHeight="1">
      <c r="A89" s="25">
        <v>110400.0</v>
      </c>
      <c r="B89" s="52">
        <v>110401.0</v>
      </c>
      <c r="C89" s="369" t="s">
        <v>3468</v>
      </c>
      <c r="D89" s="238">
        <v>7071892.0</v>
      </c>
      <c r="E89" s="238" t="s">
        <v>1917</v>
      </c>
      <c r="F89" s="28" t="s">
        <v>135</v>
      </c>
      <c r="G89" s="30"/>
      <c r="H89" s="30" t="s">
        <v>44</v>
      </c>
      <c r="I89" s="31" t="s">
        <v>45</v>
      </c>
      <c r="J89" s="32" t="s">
        <v>46</v>
      </c>
      <c r="K89" s="217" t="s">
        <v>45</v>
      </c>
      <c r="L89" s="153" t="s">
        <v>3463</v>
      </c>
      <c r="M89" s="164">
        <v>45724.0</v>
      </c>
      <c r="N89" s="164">
        <v>45724.0</v>
      </c>
      <c r="O89" s="34"/>
      <c r="P89" s="34"/>
      <c r="Q89" s="34"/>
      <c r="R89" s="34"/>
      <c r="S89" s="35">
        <f t="shared" si="4"/>
        <v>0</v>
      </c>
      <c r="T89" s="32">
        <v>1.0</v>
      </c>
      <c r="U89" s="307">
        <v>180.0</v>
      </c>
      <c r="V89" s="144">
        <v>0.0</v>
      </c>
      <c r="W89" s="37">
        <v>55.0</v>
      </c>
      <c r="X89" s="37"/>
      <c r="Y89" s="35">
        <f t="shared" si="2"/>
        <v>180</v>
      </c>
      <c r="Z89" s="39">
        <f t="shared" si="3"/>
        <v>180</v>
      </c>
      <c r="AA89" s="68"/>
    </row>
    <row r="90" ht="14.25" customHeight="1">
      <c r="A90" s="25">
        <v>110400.0</v>
      </c>
      <c r="B90" s="52">
        <v>110401.0</v>
      </c>
      <c r="C90" s="370" t="s">
        <v>3469</v>
      </c>
      <c r="D90" s="238">
        <v>1085816.0</v>
      </c>
      <c r="E90" s="238" t="s">
        <v>1810</v>
      </c>
      <c r="F90" s="28" t="s">
        <v>135</v>
      </c>
      <c r="G90" s="30"/>
      <c r="H90" s="30" t="s">
        <v>44</v>
      </c>
      <c r="I90" s="31" t="s">
        <v>45</v>
      </c>
      <c r="J90" s="32" t="s">
        <v>46</v>
      </c>
      <c r="K90" s="217" t="s">
        <v>45</v>
      </c>
      <c r="L90" s="153" t="s">
        <v>3463</v>
      </c>
      <c r="M90" s="164">
        <v>45724.0</v>
      </c>
      <c r="N90" s="164">
        <v>45724.0</v>
      </c>
      <c r="O90" s="34"/>
      <c r="P90" s="34"/>
      <c r="Q90" s="34"/>
      <c r="R90" s="34"/>
      <c r="S90" s="35">
        <f t="shared" si="4"/>
        <v>0</v>
      </c>
      <c r="T90" s="32">
        <v>1.0</v>
      </c>
      <c r="U90" s="307">
        <v>180.0</v>
      </c>
      <c r="V90" s="144">
        <v>0.0</v>
      </c>
      <c r="W90" s="37">
        <v>55.0</v>
      </c>
      <c r="X90" s="37"/>
      <c r="Y90" s="35">
        <f t="shared" si="2"/>
        <v>180</v>
      </c>
      <c r="Z90" s="39">
        <f t="shared" si="3"/>
        <v>180</v>
      </c>
      <c r="AA90" s="68"/>
    </row>
    <row r="91" ht="14.25" customHeight="1">
      <c r="A91" s="25">
        <v>110400.0</v>
      </c>
      <c r="B91" s="52">
        <v>110401.0</v>
      </c>
      <c r="C91" s="369" t="s">
        <v>3470</v>
      </c>
      <c r="D91" s="238">
        <v>1152300.0</v>
      </c>
      <c r="E91" s="298" t="s">
        <v>1710</v>
      </c>
      <c r="F91" s="28" t="s">
        <v>135</v>
      </c>
      <c r="G91" s="30"/>
      <c r="H91" s="30" t="s">
        <v>44</v>
      </c>
      <c r="I91" s="31" t="s">
        <v>45</v>
      </c>
      <c r="J91" s="32" t="s">
        <v>46</v>
      </c>
      <c r="K91" s="217" t="s">
        <v>45</v>
      </c>
      <c r="L91" s="153" t="s">
        <v>3463</v>
      </c>
      <c r="M91" s="164">
        <v>45724.0</v>
      </c>
      <c r="N91" s="164">
        <v>45724.0</v>
      </c>
      <c r="O91" s="34"/>
      <c r="P91" s="34"/>
      <c r="Q91" s="34"/>
      <c r="R91" s="34"/>
      <c r="S91" s="35">
        <f t="shared" si="4"/>
        <v>0</v>
      </c>
      <c r="T91" s="32">
        <v>1.0</v>
      </c>
      <c r="U91" s="307">
        <v>180.0</v>
      </c>
      <c r="V91" s="144">
        <v>0.0</v>
      </c>
      <c r="W91" s="37">
        <v>55.0</v>
      </c>
      <c r="X91" s="37"/>
      <c r="Y91" s="35">
        <f t="shared" si="2"/>
        <v>180</v>
      </c>
      <c r="Z91" s="39">
        <f t="shared" si="3"/>
        <v>180</v>
      </c>
      <c r="AA91" s="68"/>
    </row>
    <row r="92" ht="14.25" customHeight="1">
      <c r="A92" s="25">
        <v>110400.0</v>
      </c>
      <c r="B92" s="52">
        <v>110401.0</v>
      </c>
      <c r="C92" s="369" t="s">
        <v>3471</v>
      </c>
      <c r="D92" s="238">
        <v>1033140.0</v>
      </c>
      <c r="E92" s="238" t="s">
        <v>2015</v>
      </c>
      <c r="F92" s="28" t="s">
        <v>135</v>
      </c>
      <c r="G92" s="30"/>
      <c r="H92" s="30" t="s">
        <v>44</v>
      </c>
      <c r="I92" s="31" t="s">
        <v>45</v>
      </c>
      <c r="J92" s="32" t="s">
        <v>46</v>
      </c>
      <c r="K92" s="217" t="s">
        <v>45</v>
      </c>
      <c r="L92" s="153" t="s">
        <v>3463</v>
      </c>
      <c r="M92" s="164">
        <v>45724.0</v>
      </c>
      <c r="N92" s="164">
        <v>45724.0</v>
      </c>
      <c r="O92" s="34"/>
      <c r="P92" s="34"/>
      <c r="Q92" s="34"/>
      <c r="R92" s="34"/>
      <c r="S92" s="35">
        <f t="shared" si="4"/>
        <v>0</v>
      </c>
      <c r="T92" s="32">
        <v>1.0</v>
      </c>
      <c r="U92" s="307">
        <v>180.0</v>
      </c>
      <c r="V92" s="144">
        <v>0.0</v>
      </c>
      <c r="W92" s="37">
        <v>55.0</v>
      </c>
      <c r="X92" s="37"/>
      <c r="Y92" s="35">
        <f t="shared" si="2"/>
        <v>180</v>
      </c>
      <c r="Z92" s="39">
        <f t="shared" si="3"/>
        <v>180</v>
      </c>
      <c r="AA92" s="68"/>
    </row>
    <row r="93" ht="14.25" customHeight="1">
      <c r="A93" s="25">
        <v>110400.0</v>
      </c>
      <c r="B93" s="52">
        <v>110401.0</v>
      </c>
      <c r="C93" s="370" t="s">
        <v>3472</v>
      </c>
      <c r="D93" s="238">
        <v>1103628.0</v>
      </c>
      <c r="E93" s="238" t="s">
        <v>1810</v>
      </c>
      <c r="F93" s="28" t="s">
        <v>135</v>
      </c>
      <c r="G93" s="30"/>
      <c r="H93" s="30" t="s">
        <v>44</v>
      </c>
      <c r="I93" s="31" t="s">
        <v>45</v>
      </c>
      <c r="J93" s="32" t="s">
        <v>46</v>
      </c>
      <c r="K93" s="217" t="s">
        <v>45</v>
      </c>
      <c r="L93" s="153" t="s">
        <v>3463</v>
      </c>
      <c r="M93" s="164">
        <v>45724.0</v>
      </c>
      <c r="N93" s="164">
        <v>45724.0</v>
      </c>
      <c r="O93" s="34"/>
      <c r="P93" s="34"/>
      <c r="Q93" s="34"/>
      <c r="R93" s="34"/>
      <c r="S93" s="35">
        <f t="shared" si="4"/>
        <v>0</v>
      </c>
      <c r="T93" s="32">
        <v>1.0</v>
      </c>
      <c r="U93" s="307">
        <v>180.0</v>
      </c>
      <c r="V93" s="144">
        <v>0.0</v>
      </c>
      <c r="W93" s="37">
        <v>55.0</v>
      </c>
      <c r="X93" s="37"/>
      <c r="Y93" s="35">
        <f t="shared" si="2"/>
        <v>180</v>
      </c>
      <c r="Z93" s="39">
        <f t="shared" si="3"/>
        <v>180</v>
      </c>
      <c r="AA93" s="68"/>
    </row>
    <row r="94" ht="14.25" customHeight="1">
      <c r="A94" s="25">
        <v>110400.0</v>
      </c>
      <c r="B94" s="52">
        <v>110401.0</v>
      </c>
      <c r="C94" s="370" t="s">
        <v>3473</v>
      </c>
      <c r="D94" s="238">
        <v>1179225.0</v>
      </c>
      <c r="E94" s="238" t="s">
        <v>1710</v>
      </c>
      <c r="F94" s="28" t="s">
        <v>135</v>
      </c>
      <c r="G94" s="30"/>
      <c r="H94" s="30" t="s">
        <v>44</v>
      </c>
      <c r="I94" s="31" t="s">
        <v>45</v>
      </c>
      <c r="J94" s="32" t="s">
        <v>46</v>
      </c>
      <c r="K94" s="217" t="s">
        <v>45</v>
      </c>
      <c r="L94" s="153" t="s">
        <v>3463</v>
      </c>
      <c r="M94" s="164">
        <v>45724.0</v>
      </c>
      <c r="N94" s="164">
        <v>45724.0</v>
      </c>
      <c r="O94" s="34"/>
      <c r="P94" s="34"/>
      <c r="Q94" s="34"/>
      <c r="R94" s="34"/>
      <c r="S94" s="35">
        <f t="shared" si="4"/>
        <v>0</v>
      </c>
      <c r="T94" s="32">
        <v>1.0</v>
      </c>
      <c r="U94" s="307">
        <v>180.0</v>
      </c>
      <c r="V94" s="144">
        <v>0.0</v>
      </c>
      <c r="W94" s="37">
        <v>55.0</v>
      </c>
      <c r="X94" s="37"/>
      <c r="Y94" s="35">
        <f t="shared" si="2"/>
        <v>180</v>
      </c>
      <c r="Z94" s="39">
        <f t="shared" si="3"/>
        <v>180</v>
      </c>
      <c r="AA94" s="68"/>
    </row>
    <row r="95" ht="14.25" customHeight="1">
      <c r="A95" s="25">
        <v>110400.0</v>
      </c>
      <c r="B95" s="52">
        <v>110401.0</v>
      </c>
      <c r="C95" s="370" t="s">
        <v>3474</v>
      </c>
      <c r="D95" s="238">
        <v>9202056.0</v>
      </c>
      <c r="E95" s="114" t="s">
        <v>1725</v>
      </c>
      <c r="F95" s="28" t="s">
        <v>135</v>
      </c>
      <c r="G95" s="30"/>
      <c r="H95" s="30" t="s">
        <v>44</v>
      </c>
      <c r="I95" s="31" t="s">
        <v>45</v>
      </c>
      <c r="J95" s="32" t="s">
        <v>46</v>
      </c>
      <c r="K95" s="217" t="s">
        <v>45</v>
      </c>
      <c r="L95" s="153" t="s">
        <v>3463</v>
      </c>
      <c r="M95" s="164">
        <v>45724.0</v>
      </c>
      <c r="N95" s="164">
        <v>45724.0</v>
      </c>
      <c r="O95" s="34"/>
      <c r="P95" s="34"/>
      <c r="Q95" s="34"/>
      <c r="R95" s="34"/>
      <c r="S95" s="35">
        <f t="shared" si="4"/>
        <v>0</v>
      </c>
      <c r="T95" s="32">
        <v>1.0</v>
      </c>
      <c r="U95" s="307">
        <v>180.0</v>
      </c>
      <c r="V95" s="144">
        <v>0.0</v>
      </c>
      <c r="W95" s="37">
        <v>55.0</v>
      </c>
      <c r="X95" s="37"/>
      <c r="Y95" s="35">
        <f t="shared" si="2"/>
        <v>180</v>
      </c>
      <c r="Z95" s="39">
        <f t="shared" si="3"/>
        <v>180</v>
      </c>
      <c r="AA95" s="68"/>
    </row>
    <row r="96" ht="14.25" customHeight="1">
      <c r="A96" s="25">
        <v>110400.0</v>
      </c>
      <c r="B96" s="52">
        <v>110401.0</v>
      </c>
      <c r="C96" s="369" t="s">
        <v>3475</v>
      </c>
      <c r="D96" s="321">
        <v>1064150.0</v>
      </c>
      <c r="E96" s="27" t="s">
        <v>1810</v>
      </c>
      <c r="F96" s="28" t="s">
        <v>135</v>
      </c>
      <c r="G96" s="30"/>
      <c r="H96" s="30" t="s">
        <v>44</v>
      </c>
      <c r="I96" s="31" t="s">
        <v>45</v>
      </c>
      <c r="J96" s="32" t="s">
        <v>46</v>
      </c>
      <c r="K96" s="217" t="s">
        <v>45</v>
      </c>
      <c r="L96" s="153" t="s">
        <v>3463</v>
      </c>
      <c r="M96" s="164">
        <v>45724.0</v>
      </c>
      <c r="N96" s="164">
        <v>45724.0</v>
      </c>
      <c r="O96" s="34"/>
      <c r="P96" s="34"/>
      <c r="Q96" s="34"/>
      <c r="R96" s="34"/>
      <c r="S96" s="35">
        <f t="shared" si="4"/>
        <v>0</v>
      </c>
      <c r="T96" s="32">
        <v>1.0</v>
      </c>
      <c r="U96" s="307">
        <v>180.0</v>
      </c>
      <c r="V96" s="144">
        <v>0.0</v>
      </c>
      <c r="W96" s="37">
        <v>55.0</v>
      </c>
      <c r="X96" s="37"/>
      <c r="Y96" s="35">
        <f t="shared" si="2"/>
        <v>180</v>
      </c>
      <c r="Z96" s="39">
        <f t="shared" si="3"/>
        <v>180</v>
      </c>
      <c r="AA96" s="68"/>
    </row>
    <row r="97" ht="14.25" customHeight="1">
      <c r="A97" s="25">
        <v>110400.0</v>
      </c>
      <c r="B97" s="52">
        <v>110401.0</v>
      </c>
      <c r="C97" s="370" t="s">
        <v>3476</v>
      </c>
      <c r="D97" s="321">
        <v>9201793.0</v>
      </c>
      <c r="E97" s="27" t="s">
        <v>1725</v>
      </c>
      <c r="F97" s="28" t="s">
        <v>135</v>
      </c>
      <c r="G97" s="30"/>
      <c r="H97" s="30" t="s">
        <v>44</v>
      </c>
      <c r="I97" s="31" t="s">
        <v>45</v>
      </c>
      <c r="J97" s="32" t="s">
        <v>46</v>
      </c>
      <c r="K97" s="217" t="s">
        <v>45</v>
      </c>
      <c r="L97" s="153" t="s">
        <v>3463</v>
      </c>
      <c r="M97" s="164">
        <v>45724.0</v>
      </c>
      <c r="N97" s="164">
        <v>45724.0</v>
      </c>
      <c r="O97" s="34"/>
      <c r="P97" s="34"/>
      <c r="Q97" s="34"/>
      <c r="R97" s="34"/>
      <c r="S97" s="35">
        <f t="shared" si="4"/>
        <v>0</v>
      </c>
      <c r="T97" s="32">
        <v>1.0</v>
      </c>
      <c r="U97" s="307">
        <v>180.0</v>
      </c>
      <c r="V97" s="144">
        <v>0.0</v>
      </c>
      <c r="W97" s="37">
        <v>55.0</v>
      </c>
      <c r="X97" s="37"/>
      <c r="Y97" s="35">
        <f t="shared" si="2"/>
        <v>180</v>
      </c>
      <c r="Z97" s="39">
        <f t="shared" si="3"/>
        <v>180</v>
      </c>
      <c r="AA97" s="68"/>
    </row>
    <row r="98" ht="14.25" customHeight="1">
      <c r="A98" s="25">
        <v>110400.0</v>
      </c>
      <c r="B98" s="52">
        <v>110401.0</v>
      </c>
      <c r="C98" s="371" t="s">
        <v>3477</v>
      </c>
      <c r="D98" s="372">
        <v>9306080.0</v>
      </c>
      <c r="E98" s="27" t="s">
        <v>1725</v>
      </c>
      <c r="F98" s="28" t="s">
        <v>135</v>
      </c>
      <c r="G98" s="30"/>
      <c r="H98" s="30" t="s">
        <v>44</v>
      </c>
      <c r="I98" s="31" t="s">
        <v>45</v>
      </c>
      <c r="J98" s="32" t="s">
        <v>46</v>
      </c>
      <c r="K98" s="217" t="s">
        <v>45</v>
      </c>
      <c r="L98" s="153" t="s">
        <v>3463</v>
      </c>
      <c r="M98" s="164">
        <v>45724.0</v>
      </c>
      <c r="N98" s="164">
        <v>45724.0</v>
      </c>
      <c r="O98" s="34"/>
      <c r="P98" s="34"/>
      <c r="Q98" s="308"/>
      <c r="R98" s="308"/>
      <c r="S98" s="35">
        <f t="shared" si="4"/>
        <v>0</v>
      </c>
      <c r="T98" s="32">
        <v>1.0</v>
      </c>
      <c r="U98" s="307">
        <v>180.0</v>
      </c>
      <c r="V98" s="144">
        <v>0.0</v>
      </c>
      <c r="W98" s="37">
        <v>55.0</v>
      </c>
      <c r="X98" s="37"/>
      <c r="Y98" s="35">
        <f t="shared" si="2"/>
        <v>180</v>
      </c>
      <c r="Z98" s="39">
        <f t="shared" si="3"/>
        <v>180</v>
      </c>
      <c r="AA98" s="68"/>
    </row>
    <row r="99" ht="14.25" customHeight="1">
      <c r="A99" s="25">
        <v>110400.0</v>
      </c>
      <c r="B99" s="52">
        <v>110401.0</v>
      </c>
      <c r="C99" s="88" t="s">
        <v>3478</v>
      </c>
      <c r="D99" s="211">
        <v>1028456.0</v>
      </c>
      <c r="E99" s="27" t="s">
        <v>1725</v>
      </c>
      <c r="F99" s="28" t="s">
        <v>135</v>
      </c>
      <c r="G99" s="30"/>
      <c r="H99" s="30" t="s">
        <v>44</v>
      </c>
      <c r="I99" s="31" t="s">
        <v>45</v>
      </c>
      <c r="J99" s="32" t="s">
        <v>46</v>
      </c>
      <c r="K99" s="217" t="s">
        <v>45</v>
      </c>
      <c r="L99" s="153" t="s">
        <v>3479</v>
      </c>
      <c r="M99" s="164">
        <v>45717.0</v>
      </c>
      <c r="N99" s="164">
        <v>45717.0</v>
      </c>
      <c r="O99" s="34"/>
      <c r="P99" s="34"/>
      <c r="Q99" s="34"/>
      <c r="R99" s="34"/>
      <c r="S99" s="35">
        <f t="shared" si="4"/>
        <v>0</v>
      </c>
      <c r="T99" s="114">
        <v>1.0</v>
      </c>
      <c r="U99" s="37">
        <v>180.0</v>
      </c>
      <c r="V99" s="144">
        <v>0.0</v>
      </c>
      <c r="W99" s="37">
        <v>55.0</v>
      </c>
      <c r="X99" s="37"/>
      <c r="Y99" s="35">
        <f t="shared" si="2"/>
        <v>180</v>
      </c>
      <c r="Z99" s="39">
        <f t="shared" si="3"/>
        <v>180</v>
      </c>
      <c r="AA99" s="68"/>
    </row>
    <row r="100" ht="14.25" customHeight="1">
      <c r="A100" s="25">
        <v>110400.0</v>
      </c>
      <c r="B100" s="52">
        <v>110401.0</v>
      </c>
      <c r="C100" s="88" t="s">
        <v>3480</v>
      </c>
      <c r="D100" s="211">
        <v>1090895.0</v>
      </c>
      <c r="E100" s="27" t="s">
        <v>1712</v>
      </c>
      <c r="F100" s="28" t="s">
        <v>135</v>
      </c>
      <c r="G100" s="30"/>
      <c r="H100" s="30" t="s">
        <v>44</v>
      </c>
      <c r="I100" s="31" t="s">
        <v>45</v>
      </c>
      <c r="J100" s="32" t="s">
        <v>46</v>
      </c>
      <c r="K100" s="217" t="s">
        <v>45</v>
      </c>
      <c r="L100" s="153" t="s">
        <v>3479</v>
      </c>
      <c r="M100" s="164">
        <v>45717.0</v>
      </c>
      <c r="N100" s="164">
        <v>45717.0</v>
      </c>
      <c r="O100" s="34"/>
      <c r="P100" s="34"/>
      <c r="Q100" s="34"/>
      <c r="R100" s="34"/>
      <c r="S100" s="35">
        <f t="shared" si="4"/>
        <v>0</v>
      </c>
      <c r="T100" s="114">
        <v>1.0</v>
      </c>
      <c r="U100" s="37">
        <v>180.0</v>
      </c>
      <c r="V100" s="144">
        <v>0.0</v>
      </c>
      <c r="W100" s="37">
        <v>55.0</v>
      </c>
      <c r="X100" s="37"/>
      <c r="Y100" s="35">
        <f t="shared" si="2"/>
        <v>180</v>
      </c>
      <c r="Z100" s="39">
        <f t="shared" si="3"/>
        <v>180</v>
      </c>
      <c r="AA100" s="68"/>
    </row>
    <row r="101" ht="14.25" customHeight="1">
      <c r="A101" s="25">
        <v>110400.0</v>
      </c>
      <c r="B101" s="52">
        <v>110401.0</v>
      </c>
      <c r="C101" s="88" t="s">
        <v>3481</v>
      </c>
      <c r="D101" s="211">
        <v>1068628.0</v>
      </c>
      <c r="E101" s="27" t="s">
        <v>1712</v>
      </c>
      <c r="F101" s="28" t="s">
        <v>135</v>
      </c>
      <c r="G101" s="30"/>
      <c r="H101" s="30" t="s">
        <v>44</v>
      </c>
      <c r="I101" s="31" t="s">
        <v>45</v>
      </c>
      <c r="J101" s="32" t="s">
        <v>46</v>
      </c>
      <c r="K101" s="217" t="s">
        <v>45</v>
      </c>
      <c r="L101" s="153" t="s">
        <v>3479</v>
      </c>
      <c r="M101" s="164">
        <v>45717.0</v>
      </c>
      <c r="N101" s="164">
        <v>45717.0</v>
      </c>
      <c r="O101" s="34"/>
      <c r="P101" s="34"/>
      <c r="Q101" s="34"/>
      <c r="R101" s="34"/>
      <c r="S101" s="35">
        <f t="shared" si="4"/>
        <v>0</v>
      </c>
      <c r="T101" s="114">
        <v>1.0</v>
      </c>
      <c r="U101" s="37">
        <v>180.0</v>
      </c>
      <c r="V101" s="144">
        <v>0.0</v>
      </c>
      <c r="W101" s="37">
        <v>55.0</v>
      </c>
      <c r="X101" s="37"/>
      <c r="Y101" s="35">
        <f t="shared" si="2"/>
        <v>180</v>
      </c>
      <c r="Z101" s="39">
        <f t="shared" si="3"/>
        <v>180</v>
      </c>
      <c r="AA101" s="68"/>
    </row>
    <row r="102" ht="14.25" customHeight="1">
      <c r="A102" s="25">
        <v>110400.0</v>
      </c>
      <c r="B102" s="52">
        <v>110401.0</v>
      </c>
      <c r="C102" s="88" t="s">
        <v>3482</v>
      </c>
      <c r="D102" s="211">
        <v>1160060.0</v>
      </c>
      <c r="E102" s="27" t="s">
        <v>1710</v>
      </c>
      <c r="F102" s="28" t="s">
        <v>135</v>
      </c>
      <c r="G102" s="30"/>
      <c r="H102" s="30" t="s">
        <v>44</v>
      </c>
      <c r="I102" s="31" t="s">
        <v>45</v>
      </c>
      <c r="J102" s="32" t="s">
        <v>46</v>
      </c>
      <c r="K102" s="217" t="s">
        <v>45</v>
      </c>
      <c r="L102" s="153" t="s">
        <v>3479</v>
      </c>
      <c r="M102" s="164">
        <v>45717.0</v>
      </c>
      <c r="N102" s="164">
        <v>45717.0</v>
      </c>
      <c r="O102" s="34"/>
      <c r="P102" s="34"/>
      <c r="Q102" s="34"/>
      <c r="R102" s="34"/>
      <c r="S102" s="35">
        <f t="shared" si="4"/>
        <v>0</v>
      </c>
      <c r="T102" s="114">
        <v>1.0</v>
      </c>
      <c r="U102" s="37">
        <v>180.0</v>
      </c>
      <c r="V102" s="144">
        <v>0.0</v>
      </c>
      <c r="W102" s="37">
        <v>55.0</v>
      </c>
      <c r="X102" s="37"/>
      <c r="Y102" s="35">
        <f t="shared" si="2"/>
        <v>180</v>
      </c>
      <c r="Z102" s="39">
        <f t="shared" si="3"/>
        <v>180</v>
      </c>
      <c r="AA102" s="68"/>
    </row>
    <row r="103" ht="14.25" customHeight="1">
      <c r="A103" s="25">
        <v>110400.0</v>
      </c>
      <c r="B103" s="52">
        <v>110401.0</v>
      </c>
      <c r="C103" s="55" t="s">
        <v>3483</v>
      </c>
      <c r="D103" s="211">
        <v>1098799.0</v>
      </c>
      <c r="E103" s="27" t="s">
        <v>1712</v>
      </c>
      <c r="F103" s="28" t="s">
        <v>135</v>
      </c>
      <c r="G103" s="30"/>
      <c r="H103" s="30" t="s">
        <v>44</v>
      </c>
      <c r="I103" s="31" t="s">
        <v>45</v>
      </c>
      <c r="J103" s="32" t="s">
        <v>46</v>
      </c>
      <c r="K103" s="217" t="s">
        <v>45</v>
      </c>
      <c r="L103" s="153" t="s">
        <v>3479</v>
      </c>
      <c r="M103" s="164">
        <v>45717.0</v>
      </c>
      <c r="N103" s="164">
        <v>45717.0</v>
      </c>
      <c r="O103" s="34"/>
      <c r="P103" s="34"/>
      <c r="Q103" s="34"/>
      <c r="R103" s="34"/>
      <c r="S103" s="35">
        <f t="shared" si="4"/>
        <v>0</v>
      </c>
      <c r="T103" s="114">
        <v>1.0</v>
      </c>
      <c r="U103" s="37">
        <v>180.0</v>
      </c>
      <c r="V103" s="144">
        <v>0.0</v>
      </c>
      <c r="W103" s="37">
        <v>55.0</v>
      </c>
      <c r="X103" s="37"/>
      <c r="Y103" s="35">
        <f t="shared" si="2"/>
        <v>180</v>
      </c>
      <c r="Z103" s="39">
        <f t="shared" si="3"/>
        <v>180</v>
      </c>
      <c r="AA103" s="68"/>
    </row>
    <row r="104" ht="14.25" customHeight="1">
      <c r="A104" s="25">
        <v>110400.0</v>
      </c>
      <c r="B104" s="52">
        <v>110401.0</v>
      </c>
      <c r="C104" s="88" t="s">
        <v>3484</v>
      </c>
      <c r="D104" s="211">
        <v>9800107.0</v>
      </c>
      <c r="E104" s="27" t="s">
        <v>1715</v>
      </c>
      <c r="F104" s="28" t="s">
        <v>135</v>
      </c>
      <c r="G104" s="30"/>
      <c r="H104" s="30" t="s">
        <v>44</v>
      </c>
      <c r="I104" s="31" t="s">
        <v>45</v>
      </c>
      <c r="J104" s="32" t="s">
        <v>46</v>
      </c>
      <c r="K104" s="217" t="s">
        <v>45</v>
      </c>
      <c r="L104" s="153" t="s">
        <v>3479</v>
      </c>
      <c r="M104" s="164">
        <v>45717.0</v>
      </c>
      <c r="N104" s="164">
        <v>45717.0</v>
      </c>
      <c r="O104" s="34"/>
      <c r="P104" s="34"/>
      <c r="Q104" s="34"/>
      <c r="R104" s="34"/>
      <c r="S104" s="35">
        <f t="shared" si="4"/>
        <v>0</v>
      </c>
      <c r="T104" s="114">
        <v>1.0</v>
      </c>
      <c r="U104" s="37">
        <v>180.0</v>
      </c>
      <c r="V104" s="144">
        <v>0.0</v>
      </c>
      <c r="W104" s="37">
        <v>55.0</v>
      </c>
      <c r="X104" s="37"/>
      <c r="Y104" s="35">
        <f t="shared" si="2"/>
        <v>180</v>
      </c>
      <c r="Z104" s="39">
        <f t="shared" si="3"/>
        <v>180</v>
      </c>
      <c r="AA104" s="68"/>
    </row>
    <row r="105" ht="14.25" customHeight="1">
      <c r="A105" s="25">
        <v>110400.0</v>
      </c>
      <c r="B105" s="52">
        <v>110401.0</v>
      </c>
      <c r="C105" s="373" t="s">
        <v>3485</v>
      </c>
      <c r="D105" s="374">
        <v>9800271.0</v>
      </c>
      <c r="E105" s="27" t="s">
        <v>1723</v>
      </c>
      <c r="F105" s="28" t="s">
        <v>135</v>
      </c>
      <c r="G105" s="30"/>
      <c r="H105" s="30" t="s">
        <v>44</v>
      </c>
      <c r="I105" s="31" t="s">
        <v>45</v>
      </c>
      <c r="J105" s="32" t="s">
        <v>46</v>
      </c>
      <c r="K105" s="217" t="s">
        <v>45</v>
      </c>
      <c r="L105" s="153" t="s">
        <v>3479</v>
      </c>
      <c r="M105" s="164">
        <v>45717.0</v>
      </c>
      <c r="N105" s="164">
        <v>45717.0</v>
      </c>
      <c r="O105" s="34"/>
      <c r="P105" s="34"/>
      <c r="Q105" s="34"/>
      <c r="R105" s="34"/>
      <c r="S105" s="35">
        <f t="shared" si="4"/>
        <v>0</v>
      </c>
      <c r="T105" s="114">
        <v>1.0</v>
      </c>
      <c r="U105" s="37">
        <v>180.0</v>
      </c>
      <c r="V105" s="144">
        <v>0.0</v>
      </c>
      <c r="W105" s="37">
        <v>55.0</v>
      </c>
      <c r="X105" s="37"/>
      <c r="Y105" s="35">
        <f t="shared" si="2"/>
        <v>180</v>
      </c>
      <c r="Z105" s="39">
        <f t="shared" si="3"/>
        <v>180</v>
      </c>
      <c r="AA105" s="68"/>
    </row>
    <row r="106" ht="14.25" customHeight="1">
      <c r="A106" s="25">
        <v>110400.0</v>
      </c>
      <c r="B106" s="52">
        <v>110401.0</v>
      </c>
      <c r="C106" s="375" t="s">
        <v>3486</v>
      </c>
      <c r="D106" s="321">
        <v>1089854.0</v>
      </c>
      <c r="E106" s="27" t="s">
        <v>1712</v>
      </c>
      <c r="F106" s="28" t="s">
        <v>135</v>
      </c>
      <c r="G106" s="30"/>
      <c r="H106" s="30" t="s">
        <v>44</v>
      </c>
      <c r="I106" s="31" t="s">
        <v>45</v>
      </c>
      <c r="J106" s="32" t="s">
        <v>46</v>
      </c>
      <c r="K106" s="217" t="s">
        <v>45</v>
      </c>
      <c r="L106" s="153" t="s">
        <v>3479</v>
      </c>
      <c r="M106" s="164">
        <v>45717.0</v>
      </c>
      <c r="N106" s="164">
        <v>45717.0</v>
      </c>
      <c r="O106" s="34"/>
      <c r="P106" s="34"/>
      <c r="Q106" s="34"/>
      <c r="R106" s="34"/>
      <c r="S106" s="35">
        <f t="shared" si="4"/>
        <v>0</v>
      </c>
      <c r="T106" s="114">
        <v>1.0</v>
      </c>
      <c r="U106" s="37">
        <v>180.0</v>
      </c>
      <c r="V106" s="144">
        <v>0.0</v>
      </c>
      <c r="W106" s="37">
        <v>55.0</v>
      </c>
      <c r="X106" s="37"/>
      <c r="Y106" s="35">
        <f t="shared" si="2"/>
        <v>180</v>
      </c>
      <c r="Z106" s="39">
        <f t="shared" si="3"/>
        <v>180</v>
      </c>
      <c r="AA106" s="68"/>
    </row>
    <row r="107" ht="14.25" customHeight="1">
      <c r="A107" s="25">
        <v>110400.0</v>
      </c>
      <c r="B107" s="52">
        <v>110401.0</v>
      </c>
      <c r="C107" s="375" t="s">
        <v>3487</v>
      </c>
      <c r="D107" s="321">
        <v>1086138.0</v>
      </c>
      <c r="E107" s="27" t="s">
        <v>1712</v>
      </c>
      <c r="F107" s="28" t="s">
        <v>135</v>
      </c>
      <c r="G107" s="30"/>
      <c r="H107" s="30" t="s">
        <v>44</v>
      </c>
      <c r="I107" s="31" t="s">
        <v>45</v>
      </c>
      <c r="J107" s="32" t="s">
        <v>46</v>
      </c>
      <c r="K107" s="217" t="s">
        <v>45</v>
      </c>
      <c r="L107" s="153" t="s">
        <v>3479</v>
      </c>
      <c r="M107" s="164">
        <v>45717.0</v>
      </c>
      <c r="N107" s="164">
        <v>45717.0</v>
      </c>
      <c r="O107" s="34"/>
      <c r="P107" s="34"/>
      <c r="Q107" s="34"/>
      <c r="R107" s="34"/>
      <c r="S107" s="35">
        <f t="shared" si="4"/>
        <v>0</v>
      </c>
      <c r="T107" s="114">
        <v>1.0</v>
      </c>
      <c r="U107" s="37">
        <v>180.0</v>
      </c>
      <c r="V107" s="144">
        <v>0.0</v>
      </c>
      <c r="W107" s="37">
        <v>55.0</v>
      </c>
      <c r="X107" s="37"/>
      <c r="Y107" s="35">
        <f t="shared" si="2"/>
        <v>180</v>
      </c>
      <c r="Z107" s="39">
        <f t="shared" si="3"/>
        <v>180</v>
      </c>
      <c r="AA107" s="68"/>
    </row>
    <row r="108" ht="14.25" customHeight="1">
      <c r="A108" s="25">
        <v>110400.0</v>
      </c>
      <c r="B108" s="52">
        <v>110401.0</v>
      </c>
      <c r="C108" s="375" t="s">
        <v>3488</v>
      </c>
      <c r="D108" s="321">
        <v>1050834.0</v>
      </c>
      <c r="E108" s="27" t="s">
        <v>1712</v>
      </c>
      <c r="F108" s="28" t="s">
        <v>135</v>
      </c>
      <c r="G108" s="30"/>
      <c r="H108" s="30" t="s">
        <v>44</v>
      </c>
      <c r="I108" s="31" t="s">
        <v>45</v>
      </c>
      <c r="J108" s="32" t="s">
        <v>46</v>
      </c>
      <c r="K108" s="217" t="s">
        <v>45</v>
      </c>
      <c r="L108" s="153" t="s">
        <v>3479</v>
      </c>
      <c r="M108" s="164">
        <v>45717.0</v>
      </c>
      <c r="N108" s="164">
        <v>45717.0</v>
      </c>
      <c r="O108" s="34"/>
      <c r="P108" s="34"/>
      <c r="Q108" s="34"/>
      <c r="R108" s="34"/>
      <c r="S108" s="35">
        <f t="shared" si="4"/>
        <v>0</v>
      </c>
      <c r="T108" s="114">
        <v>1.0</v>
      </c>
      <c r="U108" s="37">
        <v>180.0</v>
      </c>
      <c r="V108" s="144">
        <v>0.0</v>
      </c>
      <c r="W108" s="37">
        <v>55.0</v>
      </c>
      <c r="X108" s="37"/>
      <c r="Y108" s="35">
        <f t="shared" si="2"/>
        <v>180</v>
      </c>
      <c r="Z108" s="39">
        <f t="shared" si="3"/>
        <v>180</v>
      </c>
      <c r="AA108" s="68"/>
    </row>
    <row r="109" ht="14.25" customHeight="1">
      <c r="A109" s="25">
        <v>110400.0</v>
      </c>
      <c r="B109" s="52">
        <v>110401.0</v>
      </c>
      <c r="C109" s="375" t="s">
        <v>3489</v>
      </c>
      <c r="D109" s="321">
        <v>7102461.0</v>
      </c>
      <c r="E109" s="27" t="s">
        <v>1712</v>
      </c>
      <c r="F109" s="28" t="s">
        <v>135</v>
      </c>
      <c r="G109" s="30"/>
      <c r="H109" s="30" t="s">
        <v>44</v>
      </c>
      <c r="I109" s="31" t="s">
        <v>45</v>
      </c>
      <c r="J109" s="32" t="s">
        <v>46</v>
      </c>
      <c r="K109" s="217" t="s">
        <v>45</v>
      </c>
      <c r="L109" s="153" t="s">
        <v>3479</v>
      </c>
      <c r="M109" s="164">
        <v>45717.0</v>
      </c>
      <c r="N109" s="164">
        <v>45717.0</v>
      </c>
      <c r="O109" s="34"/>
      <c r="P109" s="34"/>
      <c r="Q109" s="34"/>
      <c r="R109" s="34"/>
      <c r="S109" s="35">
        <f t="shared" si="4"/>
        <v>0</v>
      </c>
      <c r="T109" s="114">
        <v>1.0</v>
      </c>
      <c r="U109" s="37">
        <v>180.0</v>
      </c>
      <c r="V109" s="144">
        <v>0.0</v>
      </c>
      <c r="W109" s="37">
        <v>55.0</v>
      </c>
      <c r="X109" s="37"/>
      <c r="Y109" s="35">
        <f t="shared" si="2"/>
        <v>180</v>
      </c>
      <c r="Z109" s="39">
        <f t="shared" si="3"/>
        <v>180</v>
      </c>
      <c r="AA109" s="68"/>
    </row>
    <row r="110" ht="14.25" customHeight="1">
      <c r="A110" s="25">
        <v>110400.0</v>
      </c>
      <c r="B110" s="52">
        <v>110401.0</v>
      </c>
      <c r="C110" s="376" t="s">
        <v>3490</v>
      </c>
      <c r="D110" s="321">
        <v>9102175.0</v>
      </c>
      <c r="E110" s="27" t="s">
        <v>1712</v>
      </c>
      <c r="F110" s="28" t="s">
        <v>135</v>
      </c>
      <c r="G110" s="30"/>
      <c r="H110" s="30" t="s">
        <v>44</v>
      </c>
      <c r="I110" s="31" t="s">
        <v>45</v>
      </c>
      <c r="J110" s="32" t="s">
        <v>46</v>
      </c>
      <c r="K110" s="217" t="s">
        <v>45</v>
      </c>
      <c r="L110" s="153" t="s">
        <v>3479</v>
      </c>
      <c r="M110" s="164">
        <v>45717.0</v>
      </c>
      <c r="N110" s="164">
        <v>45717.0</v>
      </c>
      <c r="O110" s="34"/>
      <c r="P110" s="34"/>
      <c r="Q110" s="34"/>
      <c r="R110" s="34"/>
      <c r="S110" s="35">
        <f t="shared" si="4"/>
        <v>0</v>
      </c>
      <c r="T110" s="114">
        <v>1.0</v>
      </c>
      <c r="U110" s="37">
        <v>180.0</v>
      </c>
      <c r="V110" s="144">
        <v>0.0</v>
      </c>
      <c r="W110" s="37">
        <v>55.0</v>
      </c>
      <c r="X110" s="37"/>
      <c r="Y110" s="35">
        <f t="shared" si="2"/>
        <v>180</v>
      </c>
      <c r="Z110" s="39">
        <f t="shared" si="3"/>
        <v>180</v>
      </c>
      <c r="AA110" s="68"/>
    </row>
    <row r="111" ht="14.25" customHeight="1">
      <c r="A111" s="25">
        <v>110400.0</v>
      </c>
      <c r="B111" s="52">
        <v>110401.0</v>
      </c>
      <c r="C111" s="376" t="s">
        <v>3491</v>
      </c>
      <c r="D111" s="321">
        <v>1089471.0</v>
      </c>
      <c r="E111" s="27" t="s">
        <v>1712</v>
      </c>
      <c r="F111" s="28" t="s">
        <v>135</v>
      </c>
      <c r="G111" s="30"/>
      <c r="H111" s="30" t="s">
        <v>44</v>
      </c>
      <c r="I111" s="31" t="s">
        <v>45</v>
      </c>
      <c r="J111" s="32" t="s">
        <v>46</v>
      </c>
      <c r="K111" s="217" t="s">
        <v>45</v>
      </c>
      <c r="L111" s="153" t="s">
        <v>3479</v>
      </c>
      <c r="M111" s="164">
        <v>45717.0</v>
      </c>
      <c r="N111" s="164">
        <v>45717.0</v>
      </c>
      <c r="O111" s="34"/>
      <c r="P111" s="34"/>
      <c r="Q111" s="34"/>
      <c r="R111" s="34"/>
      <c r="S111" s="35">
        <f t="shared" si="4"/>
        <v>0</v>
      </c>
      <c r="T111" s="114">
        <v>1.0</v>
      </c>
      <c r="U111" s="37">
        <v>180.0</v>
      </c>
      <c r="V111" s="144">
        <v>0.0</v>
      </c>
      <c r="W111" s="37">
        <v>55.0</v>
      </c>
      <c r="X111" s="37"/>
      <c r="Y111" s="35">
        <f t="shared" si="2"/>
        <v>180</v>
      </c>
      <c r="Z111" s="39">
        <f t="shared" si="3"/>
        <v>180</v>
      </c>
      <c r="AA111" s="68"/>
    </row>
    <row r="112" ht="14.25" customHeight="1">
      <c r="A112" s="25">
        <v>110400.0</v>
      </c>
      <c r="B112" s="52">
        <v>110401.0</v>
      </c>
      <c r="C112" s="376" t="s">
        <v>3492</v>
      </c>
      <c r="D112" s="321">
        <v>1107364.0</v>
      </c>
      <c r="E112" s="27" t="s">
        <v>1712</v>
      </c>
      <c r="F112" s="28" t="s">
        <v>135</v>
      </c>
      <c r="G112" s="30"/>
      <c r="H112" s="30" t="s">
        <v>44</v>
      </c>
      <c r="I112" s="31" t="s">
        <v>45</v>
      </c>
      <c r="J112" s="32" t="s">
        <v>46</v>
      </c>
      <c r="K112" s="217" t="s">
        <v>45</v>
      </c>
      <c r="L112" s="153" t="s">
        <v>3479</v>
      </c>
      <c r="M112" s="164">
        <v>45717.0</v>
      </c>
      <c r="N112" s="164">
        <v>45717.0</v>
      </c>
      <c r="O112" s="34"/>
      <c r="P112" s="34"/>
      <c r="Q112" s="34"/>
      <c r="R112" s="34"/>
      <c r="S112" s="35">
        <f t="shared" si="4"/>
        <v>0</v>
      </c>
      <c r="T112" s="114">
        <v>1.0</v>
      </c>
      <c r="U112" s="37">
        <v>180.0</v>
      </c>
      <c r="V112" s="144">
        <v>0.0</v>
      </c>
      <c r="W112" s="37">
        <v>55.0</v>
      </c>
      <c r="X112" s="37"/>
      <c r="Y112" s="35">
        <f t="shared" si="2"/>
        <v>180</v>
      </c>
      <c r="Z112" s="39">
        <f t="shared" si="3"/>
        <v>180</v>
      </c>
      <c r="AA112" s="68"/>
    </row>
    <row r="113" ht="14.25" customHeight="1">
      <c r="A113" s="25">
        <v>110400.0</v>
      </c>
      <c r="B113" s="52">
        <v>110401.0</v>
      </c>
      <c r="C113" s="376" t="s">
        <v>3493</v>
      </c>
      <c r="D113" s="321">
        <v>1102508.0</v>
      </c>
      <c r="E113" s="27" t="s">
        <v>1712</v>
      </c>
      <c r="F113" s="28" t="s">
        <v>135</v>
      </c>
      <c r="G113" s="30"/>
      <c r="H113" s="30" t="s">
        <v>44</v>
      </c>
      <c r="I113" s="31" t="s">
        <v>45</v>
      </c>
      <c r="J113" s="32" t="s">
        <v>46</v>
      </c>
      <c r="K113" s="217" t="s">
        <v>45</v>
      </c>
      <c r="L113" s="153" t="s">
        <v>3479</v>
      </c>
      <c r="M113" s="164">
        <v>45717.0</v>
      </c>
      <c r="N113" s="164">
        <v>45717.0</v>
      </c>
      <c r="O113" s="34"/>
      <c r="P113" s="34"/>
      <c r="Q113" s="34"/>
      <c r="R113" s="34"/>
      <c r="S113" s="35">
        <f t="shared" si="4"/>
        <v>0</v>
      </c>
      <c r="T113" s="114">
        <v>1.0</v>
      </c>
      <c r="U113" s="37">
        <v>180.0</v>
      </c>
      <c r="V113" s="144">
        <v>0.0</v>
      </c>
      <c r="W113" s="37">
        <v>55.0</v>
      </c>
      <c r="X113" s="37"/>
      <c r="Y113" s="35">
        <f t="shared" si="2"/>
        <v>180</v>
      </c>
      <c r="Z113" s="39">
        <f t="shared" si="3"/>
        <v>180</v>
      </c>
      <c r="AA113" s="68"/>
    </row>
    <row r="114" ht="14.25" customHeight="1">
      <c r="A114" s="25">
        <v>110400.0</v>
      </c>
      <c r="B114" s="52">
        <v>110401.0</v>
      </c>
      <c r="C114" s="376" t="s">
        <v>3494</v>
      </c>
      <c r="D114" s="321">
        <v>1124293.0</v>
      </c>
      <c r="E114" s="27" t="s">
        <v>1710</v>
      </c>
      <c r="F114" s="28" t="s">
        <v>135</v>
      </c>
      <c r="G114" s="30"/>
      <c r="H114" s="30" t="s">
        <v>44</v>
      </c>
      <c r="I114" s="31" t="s">
        <v>45</v>
      </c>
      <c r="J114" s="32" t="s">
        <v>46</v>
      </c>
      <c r="K114" s="217" t="s">
        <v>45</v>
      </c>
      <c r="L114" s="153" t="s">
        <v>3479</v>
      </c>
      <c r="M114" s="164">
        <v>45717.0</v>
      </c>
      <c r="N114" s="164">
        <v>45717.0</v>
      </c>
      <c r="O114" s="34"/>
      <c r="P114" s="34"/>
      <c r="Q114" s="34"/>
      <c r="R114" s="34"/>
      <c r="S114" s="35">
        <f t="shared" si="4"/>
        <v>0</v>
      </c>
      <c r="T114" s="114">
        <v>1.0</v>
      </c>
      <c r="U114" s="37">
        <v>180.0</v>
      </c>
      <c r="V114" s="144">
        <v>0.0</v>
      </c>
      <c r="W114" s="37">
        <v>55.0</v>
      </c>
      <c r="X114" s="37"/>
      <c r="Y114" s="35">
        <f t="shared" si="2"/>
        <v>180</v>
      </c>
      <c r="Z114" s="39">
        <f t="shared" si="3"/>
        <v>180</v>
      </c>
      <c r="AA114" s="68"/>
    </row>
    <row r="115" ht="14.25" customHeight="1">
      <c r="A115" s="25">
        <v>110400.0</v>
      </c>
      <c r="B115" s="52">
        <v>110401.0</v>
      </c>
      <c r="C115" s="375" t="s">
        <v>3495</v>
      </c>
      <c r="D115" s="321">
        <v>1131982.0</v>
      </c>
      <c r="E115" s="27" t="s">
        <v>1710</v>
      </c>
      <c r="F115" s="28" t="s">
        <v>135</v>
      </c>
      <c r="G115" s="30"/>
      <c r="H115" s="30" t="s">
        <v>44</v>
      </c>
      <c r="I115" s="31" t="s">
        <v>45</v>
      </c>
      <c r="J115" s="32" t="s">
        <v>46</v>
      </c>
      <c r="K115" s="217" t="s">
        <v>45</v>
      </c>
      <c r="L115" s="153" t="s">
        <v>3479</v>
      </c>
      <c r="M115" s="164">
        <v>45717.0</v>
      </c>
      <c r="N115" s="164">
        <v>45717.0</v>
      </c>
      <c r="O115" s="34"/>
      <c r="P115" s="34"/>
      <c r="Q115" s="34"/>
      <c r="R115" s="34"/>
      <c r="S115" s="35">
        <f t="shared" si="4"/>
        <v>0</v>
      </c>
      <c r="T115" s="114">
        <v>1.0</v>
      </c>
      <c r="U115" s="37">
        <v>180.0</v>
      </c>
      <c r="V115" s="144">
        <v>0.0</v>
      </c>
      <c r="W115" s="37">
        <v>55.0</v>
      </c>
      <c r="X115" s="37"/>
      <c r="Y115" s="35">
        <f t="shared" si="2"/>
        <v>180</v>
      </c>
      <c r="Z115" s="39">
        <f t="shared" si="3"/>
        <v>180</v>
      </c>
      <c r="AA115" s="68"/>
    </row>
    <row r="116" ht="14.25" customHeight="1">
      <c r="A116" s="25">
        <v>110400.0</v>
      </c>
      <c r="B116" s="52">
        <v>110401.0</v>
      </c>
      <c r="C116" s="375" t="s">
        <v>3496</v>
      </c>
      <c r="D116" s="321">
        <v>1138278.0</v>
      </c>
      <c r="E116" s="27" t="s">
        <v>1710</v>
      </c>
      <c r="F116" s="28" t="s">
        <v>135</v>
      </c>
      <c r="G116" s="30"/>
      <c r="H116" s="30" t="s">
        <v>44</v>
      </c>
      <c r="I116" s="31" t="s">
        <v>45</v>
      </c>
      <c r="J116" s="32" t="s">
        <v>46</v>
      </c>
      <c r="K116" s="217" t="s">
        <v>45</v>
      </c>
      <c r="L116" s="153" t="s">
        <v>3479</v>
      </c>
      <c r="M116" s="164">
        <v>45717.0</v>
      </c>
      <c r="N116" s="164">
        <v>45717.0</v>
      </c>
      <c r="O116" s="34"/>
      <c r="P116" s="34"/>
      <c r="Q116" s="34"/>
      <c r="R116" s="34"/>
      <c r="S116" s="35">
        <f t="shared" si="4"/>
        <v>0</v>
      </c>
      <c r="T116" s="114">
        <v>1.0</v>
      </c>
      <c r="U116" s="37">
        <v>180.0</v>
      </c>
      <c r="V116" s="144">
        <v>0.0</v>
      </c>
      <c r="W116" s="37">
        <v>55.0</v>
      </c>
      <c r="X116" s="37"/>
      <c r="Y116" s="35">
        <f t="shared" si="2"/>
        <v>180</v>
      </c>
      <c r="Z116" s="39">
        <f t="shared" si="3"/>
        <v>180</v>
      </c>
      <c r="AA116" s="68"/>
    </row>
    <row r="117" ht="14.25" customHeight="1">
      <c r="A117" s="25">
        <v>110400.0</v>
      </c>
      <c r="B117" s="52">
        <v>110401.0</v>
      </c>
      <c r="C117" s="375" t="s">
        <v>3497</v>
      </c>
      <c r="D117" s="321">
        <v>1063405.0</v>
      </c>
      <c r="E117" s="27" t="s">
        <v>1957</v>
      </c>
      <c r="F117" s="28" t="s">
        <v>135</v>
      </c>
      <c r="G117" s="30"/>
      <c r="H117" s="30" t="s">
        <v>44</v>
      </c>
      <c r="I117" s="31" t="s">
        <v>45</v>
      </c>
      <c r="J117" s="32" t="s">
        <v>46</v>
      </c>
      <c r="K117" s="217" t="s">
        <v>45</v>
      </c>
      <c r="L117" s="153" t="s">
        <v>3479</v>
      </c>
      <c r="M117" s="164">
        <v>45717.0</v>
      </c>
      <c r="N117" s="164">
        <v>45717.0</v>
      </c>
      <c r="O117" s="34"/>
      <c r="P117" s="34"/>
      <c r="Q117" s="34"/>
      <c r="R117" s="34"/>
      <c r="S117" s="35">
        <f t="shared" si="4"/>
        <v>0</v>
      </c>
      <c r="T117" s="114">
        <v>1.0</v>
      </c>
      <c r="U117" s="37">
        <v>180.0</v>
      </c>
      <c r="V117" s="144">
        <v>0.0</v>
      </c>
      <c r="W117" s="37">
        <v>55.0</v>
      </c>
      <c r="X117" s="37"/>
      <c r="Y117" s="35">
        <f t="shared" si="2"/>
        <v>180</v>
      </c>
      <c r="Z117" s="39">
        <f t="shared" si="3"/>
        <v>180</v>
      </c>
      <c r="AA117" s="68"/>
    </row>
    <row r="118" ht="14.25" customHeight="1">
      <c r="A118" s="25">
        <v>110400.0</v>
      </c>
      <c r="B118" s="52">
        <v>110401.0</v>
      </c>
      <c r="C118" s="375" t="s">
        <v>3498</v>
      </c>
      <c r="D118" s="321">
        <v>1033034.0</v>
      </c>
      <c r="E118" s="27" t="s">
        <v>1740</v>
      </c>
      <c r="F118" s="28" t="s">
        <v>135</v>
      </c>
      <c r="G118" s="30"/>
      <c r="H118" s="30" t="s">
        <v>44</v>
      </c>
      <c r="I118" s="31" t="s">
        <v>45</v>
      </c>
      <c r="J118" s="32" t="s">
        <v>46</v>
      </c>
      <c r="K118" s="217" t="s">
        <v>45</v>
      </c>
      <c r="L118" s="153" t="s">
        <v>3479</v>
      </c>
      <c r="M118" s="164">
        <v>45717.0</v>
      </c>
      <c r="N118" s="164">
        <v>45717.0</v>
      </c>
      <c r="O118" s="34"/>
      <c r="P118" s="34"/>
      <c r="Q118" s="34"/>
      <c r="R118" s="34"/>
      <c r="S118" s="35">
        <f t="shared" si="4"/>
        <v>0</v>
      </c>
      <c r="T118" s="114">
        <v>1.0</v>
      </c>
      <c r="U118" s="37">
        <v>180.0</v>
      </c>
      <c r="V118" s="144">
        <v>0.0</v>
      </c>
      <c r="W118" s="37">
        <v>55.0</v>
      </c>
      <c r="X118" s="37"/>
      <c r="Y118" s="35">
        <f t="shared" si="2"/>
        <v>180</v>
      </c>
      <c r="Z118" s="39">
        <f t="shared" si="3"/>
        <v>180</v>
      </c>
      <c r="AA118" s="68"/>
    </row>
    <row r="119" ht="14.25" customHeight="1">
      <c r="A119" s="25">
        <v>110400.0</v>
      </c>
      <c r="B119" s="52">
        <v>110401.0</v>
      </c>
      <c r="C119" s="376" t="s">
        <v>3499</v>
      </c>
      <c r="D119" s="321">
        <v>1064126.0</v>
      </c>
      <c r="E119" s="27" t="s">
        <v>1712</v>
      </c>
      <c r="F119" s="28" t="s">
        <v>135</v>
      </c>
      <c r="G119" s="30"/>
      <c r="H119" s="30" t="s">
        <v>44</v>
      </c>
      <c r="I119" s="31" t="s">
        <v>45</v>
      </c>
      <c r="J119" s="32" t="s">
        <v>46</v>
      </c>
      <c r="K119" s="217" t="s">
        <v>45</v>
      </c>
      <c r="L119" s="153" t="s">
        <v>3479</v>
      </c>
      <c r="M119" s="164">
        <v>45717.0</v>
      </c>
      <c r="N119" s="164">
        <v>45717.0</v>
      </c>
      <c r="O119" s="34"/>
      <c r="P119" s="34"/>
      <c r="Q119" s="34"/>
      <c r="R119" s="34"/>
      <c r="S119" s="35">
        <f t="shared" si="4"/>
        <v>0</v>
      </c>
      <c r="T119" s="114">
        <v>1.0</v>
      </c>
      <c r="U119" s="37">
        <v>180.0</v>
      </c>
      <c r="V119" s="144">
        <v>0.0</v>
      </c>
      <c r="W119" s="37">
        <v>55.0</v>
      </c>
      <c r="X119" s="37"/>
      <c r="Y119" s="35">
        <f t="shared" si="2"/>
        <v>180</v>
      </c>
      <c r="Z119" s="39">
        <f t="shared" si="3"/>
        <v>180</v>
      </c>
      <c r="AA119" s="68"/>
    </row>
    <row r="120" ht="14.25" customHeight="1">
      <c r="A120" s="25">
        <v>110400.0</v>
      </c>
      <c r="B120" s="52">
        <v>110401.0</v>
      </c>
      <c r="C120" s="375" t="s">
        <v>3500</v>
      </c>
      <c r="D120" s="321">
        <v>1076248.0</v>
      </c>
      <c r="E120" s="27" t="s">
        <v>1712</v>
      </c>
      <c r="F120" s="28" t="s">
        <v>135</v>
      </c>
      <c r="G120" s="30"/>
      <c r="H120" s="30" t="s">
        <v>44</v>
      </c>
      <c r="I120" s="31" t="s">
        <v>45</v>
      </c>
      <c r="J120" s="32" t="s">
        <v>46</v>
      </c>
      <c r="K120" s="217" t="s">
        <v>45</v>
      </c>
      <c r="L120" s="153" t="s">
        <v>3479</v>
      </c>
      <c r="M120" s="164">
        <v>45717.0</v>
      </c>
      <c r="N120" s="164">
        <v>45717.0</v>
      </c>
      <c r="O120" s="34"/>
      <c r="P120" s="34"/>
      <c r="Q120" s="34"/>
      <c r="R120" s="34"/>
      <c r="S120" s="35">
        <f t="shared" si="4"/>
        <v>0</v>
      </c>
      <c r="T120" s="114">
        <v>1.0</v>
      </c>
      <c r="U120" s="37">
        <v>180.0</v>
      </c>
      <c r="V120" s="144">
        <v>0.0</v>
      </c>
      <c r="W120" s="37">
        <v>55.0</v>
      </c>
      <c r="X120" s="37"/>
      <c r="Y120" s="35">
        <f t="shared" si="2"/>
        <v>180</v>
      </c>
      <c r="Z120" s="39">
        <f t="shared" si="3"/>
        <v>180</v>
      </c>
      <c r="AA120" s="68"/>
    </row>
    <row r="121" ht="14.25" customHeight="1">
      <c r="A121" s="25">
        <v>110400.0</v>
      </c>
      <c r="B121" s="52">
        <v>110401.0</v>
      </c>
      <c r="C121" s="375" t="s">
        <v>3501</v>
      </c>
      <c r="D121" s="321">
        <v>1130951.0</v>
      </c>
      <c r="E121" s="27" t="s">
        <v>1710</v>
      </c>
      <c r="F121" s="28" t="s">
        <v>135</v>
      </c>
      <c r="G121" s="30"/>
      <c r="H121" s="30" t="s">
        <v>44</v>
      </c>
      <c r="I121" s="31" t="s">
        <v>45</v>
      </c>
      <c r="J121" s="32" t="s">
        <v>46</v>
      </c>
      <c r="K121" s="217" t="s">
        <v>45</v>
      </c>
      <c r="L121" s="153" t="s">
        <v>3479</v>
      </c>
      <c r="M121" s="164">
        <v>45717.0</v>
      </c>
      <c r="N121" s="164">
        <v>45717.0</v>
      </c>
      <c r="O121" s="34"/>
      <c r="P121" s="34"/>
      <c r="Q121" s="34"/>
      <c r="R121" s="34"/>
      <c r="S121" s="35">
        <f t="shared" si="4"/>
        <v>0</v>
      </c>
      <c r="T121" s="114">
        <v>1.0</v>
      </c>
      <c r="U121" s="37">
        <v>180.0</v>
      </c>
      <c r="V121" s="144">
        <v>0.0</v>
      </c>
      <c r="W121" s="37">
        <v>55.0</v>
      </c>
      <c r="X121" s="37"/>
      <c r="Y121" s="35">
        <f t="shared" si="2"/>
        <v>180</v>
      </c>
      <c r="Z121" s="39">
        <f t="shared" si="3"/>
        <v>180</v>
      </c>
      <c r="AA121" s="68"/>
    </row>
    <row r="122" ht="14.25" customHeight="1">
      <c r="A122" s="25">
        <v>110400.0</v>
      </c>
      <c r="B122" s="52">
        <v>110401.0</v>
      </c>
      <c r="C122" s="375" t="s">
        <v>3502</v>
      </c>
      <c r="D122" s="321">
        <v>1154257.0</v>
      </c>
      <c r="E122" s="27" t="s">
        <v>1710</v>
      </c>
      <c r="F122" s="28" t="s">
        <v>135</v>
      </c>
      <c r="G122" s="30"/>
      <c r="H122" s="30" t="s">
        <v>44</v>
      </c>
      <c r="I122" s="31" t="s">
        <v>45</v>
      </c>
      <c r="J122" s="32" t="s">
        <v>46</v>
      </c>
      <c r="K122" s="217" t="s">
        <v>45</v>
      </c>
      <c r="L122" s="153" t="s">
        <v>3479</v>
      </c>
      <c r="M122" s="164">
        <v>45717.0</v>
      </c>
      <c r="N122" s="164">
        <v>45717.0</v>
      </c>
      <c r="O122" s="34"/>
      <c r="P122" s="34"/>
      <c r="Q122" s="34"/>
      <c r="R122" s="34"/>
      <c r="S122" s="35">
        <f t="shared" si="4"/>
        <v>0</v>
      </c>
      <c r="T122" s="114">
        <v>1.0</v>
      </c>
      <c r="U122" s="37">
        <v>180.0</v>
      </c>
      <c r="V122" s="144">
        <v>0.0</v>
      </c>
      <c r="W122" s="37">
        <v>55.0</v>
      </c>
      <c r="X122" s="37"/>
      <c r="Y122" s="35">
        <f t="shared" si="2"/>
        <v>180</v>
      </c>
      <c r="Z122" s="39">
        <f t="shared" si="3"/>
        <v>180</v>
      </c>
      <c r="AA122" s="68"/>
    </row>
    <row r="123" ht="14.25" customHeight="1">
      <c r="A123" s="25">
        <v>110400.0</v>
      </c>
      <c r="B123" s="52">
        <v>110401.0</v>
      </c>
      <c r="C123" s="376" t="s">
        <v>3503</v>
      </c>
      <c r="D123" s="321">
        <v>1202006.0</v>
      </c>
      <c r="E123" s="27" t="s">
        <v>1710</v>
      </c>
      <c r="F123" s="28" t="s">
        <v>135</v>
      </c>
      <c r="G123" s="30"/>
      <c r="H123" s="30" t="s">
        <v>44</v>
      </c>
      <c r="I123" s="31" t="s">
        <v>45</v>
      </c>
      <c r="J123" s="32" t="s">
        <v>46</v>
      </c>
      <c r="K123" s="217" t="s">
        <v>45</v>
      </c>
      <c r="L123" s="153" t="s">
        <v>3479</v>
      </c>
      <c r="M123" s="164">
        <v>45717.0</v>
      </c>
      <c r="N123" s="164">
        <v>45717.0</v>
      </c>
      <c r="O123" s="34"/>
      <c r="P123" s="34"/>
      <c r="Q123" s="34"/>
      <c r="R123" s="34"/>
      <c r="S123" s="35">
        <f t="shared" si="4"/>
        <v>0</v>
      </c>
      <c r="T123" s="114">
        <v>1.0</v>
      </c>
      <c r="U123" s="37">
        <v>180.0</v>
      </c>
      <c r="V123" s="144">
        <v>0.0</v>
      </c>
      <c r="W123" s="37">
        <v>55.0</v>
      </c>
      <c r="X123" s="37"/>
      <c r="Y123" s="35">
        <f t="shared" si="2"/>
        <v>180</v>
      </c>
      <c r="Z123" s="39">
        <f t="shared" si="3"/>
        <v>180</v>
      </c>
      <c r="AA123" s="68"/>
    </row>
    <row r="124" ht="14.25" customHeight="1">
      <c r="A124" s="25">
        <v>110400.0</v>
      </c>
      <c r="B124" s="52">
        <v>110401.0</v>
      </c>
      <c r="C124" s="376" t="s">
        <v>3504</v>
      </c>
      <c r="D124" s="321">
        <v>1152300.0</v>
      </c>
      <c r="E124" s="27" t="s">
        <v>1710</v>
      </c>
      <c r="F124" s="28" t="s">
        <v>135</v>
      </c>
      <c r="G124" s="30"/>
      <c r="H124" s="30" t="s">
        <v>44</v>
      </c>
      <c r="I124" s="31" t="s">
        <v>45</v>
      </c>
      <c r="J124" s="32" t="s">
        <v>46</v>
      </c>
      <c r="K124" s="217" t="s">
        <v>45</v>
      </c>
      <c r="L124" s="153" t="s">
        <v>3479</v>
      </c>
      <c r="M124" s="164">
        <v>45717.0</v>
      </c>
      <c r="N124" s="164">
        <v>45717.0</v>
      </c>
      <c r="O124" s="34"/>
      <c r="P124" s="34"/>
      <c r="Q124" s="34"/>
      <c r="R124" s="34"/>
      <c r="S124" s="35">
        <f t="shared" si="4"/>
        <v>0</v>
      </c>
      <c r="T124" s="114">
        <v>1.0</v>
      </c>
      <c r="U124" s="37">
        <v>180.0</v>
      </c>
      <c r="V124" s="144">
        <v>0.0</v>
      </c>
      <c r="W124" s="37">
        <v>55.0</v>
      </c>
      <c r="X124" s="37"/>
      <c r="Y124" s="35">
        <f t="shared" si="2"/>
        <v>180</v>
      </c>
      <c r="Z124" s="39">
        <f t="shared" si="3"/>
        <v>180</v>
      </c>
      <c r="AA124" s="68"/>
    </row>
    <row r="125" ht="14.25" customHeight="1">
      <c r="A125" s="25">
        <v>110400.0</v>
      </c>
      <c r="B125" s="52">
        <v>110401.0</v>
      </c>
      <c r="C125" s="376" t="s">
        <v>3505</v>
      </c>
      <c r="D125" s="321">
        <v>1184849.0</v>
      </c>
      <c r="E125" s="27" t="s">
        <v>1710</v>
      </c>
      <c r="F125" s="28" t="s">
        <v>135</v>
      </c>
      <c r="G125" s="30"/>
      <c r="H125" s="30" t="s">
        <v>44</v>
      </c>
      <c r="I125" s="31" t="s">
        <v>45</v>
      </c>
      <c r="J125" s="32" t="s">
        <v>46</v>
      </c>
      <c r="K125" s="217" t="s">
        <v>45</v>
      </c>
      <c r="L125" s="153" t="s">
        <v>3479</v>
      </c>
      <c r="M125" s="164">
        <v>45717.0</v>
      </c>
      <c r="N125" s="164">
        <v>45717.0</v>
      </c>
      <c r="O125" s="127"/>
      <c r="P125" s="34"/>
      <c r="Q125" s="249"/>
      <c r="R125" s="249"/>
      <c r="S125" s="35">
        <f t="shared" si="4"/>
        <v>0</v>
      </c>
      <c r="T125" s="114">
        <v>1.0</v>
      </c>
      <c r="U125" s="37">
        <v>180.0</v>
      </c>
      <c r="V125" s="144">
        <v>0.0</v>
      </c>
      <c r="W125" s="37">
        <v>55.0</v>
      </c>
      <c r="X125" s="37"/>
      <c r="Y125" s="35">
        <f t="shared" si="2"/>
        <v>180</v>
      </c>
      <c r="Z125" s="39">
        <f t="shared" si="3"/>
        <v>180</v>
      </c>
      <c r="AA125" s="68"/>
    </row>
    <row r="126" ht="14.25" customHeight="1">
      <c r="A126" s="25">
        <v>110400.0</v>
      </c>
      <c r="B126" s="52">
        <v>110401.0</v>
      </c>
      <c r="C126" s="375" t="s">
        <v>3506</v>
      </c>
      <c r="D126" s="321">
        <v>1067710.0</v>
      </c>
      <c r="E126" s="27" t="s">
        <v>1710</v>
      </c>
      <c r="F126" s="28" t="s">
        <v>135</v>
      </c>
      <c r="G126" s="30"/>
      <c r="H126" s="30" t="s">
        <v>44</v>
      </c>
      <c r="I126" s="31" t="s">
        <v>45</v>
      </c>
      <c r="J126" s="32" t="s">
        <v>46</v>
      </c>
      <c r="K126" s="217" t="s">
        <v>45</v>
      </c>
      <c r="L126" s="153" t="s">
        <v>3479</v>
      </c>
      <c r="M126" s="164">
        <v>45717.0</v>
      </c>
      <c r="N126" s="164">
        <v>45717.0</v>
      </c>
      <c r="O126" s="34"/>
      <c r="P126" s="34"/>
      <c r="Q126" s="34"/>
      <c r="R126" s="34"/>
      <c r="S126" s="35">
        <f t="shared" si="4"/>
        <v>0</v>
      </c>
      <c r="T126" s="114">
        <v>1.0</v>
      </c>
      <c r="U126" s="37">
        <v>180.0</v>
      </c>
      <c r="V126" s="144">
        <v>0.0</v>
      </c>
      <c r="W126" s="37">
        <v>55.0</v>
      </c>
      <c r="X126" s="37"/>
      <c r="Y126" s="35">
        <f t="shared" si="2"/>
        <v>180</v>
      </c>
      <c r="Z126" s="39">
        <f t="shared" si="3"/>
        <v>180</v>
      </c>
      <c r="AA126" s="68"/>
    </row>
    <row r="127" ht="14.25" customHeight="1">
      <c r="A127" s="25">
        <v>110400.0</v>
      </c>
      <c r="B127" s="52">
        <v>110401.0</v>
      </c>
      <c r="C127" s="376" t="s">
        <v>3507</v>
      </c>
      <c r="D127" s="321">
        <v>1110080.0</v>
      </c>
      <c r="E127" s="27" t="s">
        <v>1712</v>
      </c>
      <c r="F127" s="28" t="s">
        <v>135</v>
      </c>
      <c r="G127" s="30"/>
      <c r="H127" s="30" t="s">
        <v>44</v>
      </c>
      <c r="I127" s="31" t="s">
        <v>45</v>
      </c>
      <c r="J127" s="32" t="s">
        <v>46</v>
      </c>
      <c r="K127" s="217" t="s">
        <v>45</v>
      </c>
      <c r="L127" s="153" t="s">
        <v>3479</v>
      </c>
      <c r="M127" s="164">
        <v>45717.0</v>
      </c>
      <c r="N127" s="164">
        <v>45717.0</v>
      </c>
      <c r="O127" s="34"/>
      <c r="P127" s="34"/>
      <c r="Q127" s="34"/>
      <c r="R127" s="34"/>
      <c r="S127" s="35">
        <f t="shared" si="4"/>
        <v>0</v>
      </c>
      <c r="T127" s="114">
        <v>1.0</v>
      </c>
      <c r="U127" s="37">
        <v>180.0</v>
      </c>
      <c r="V127" s="144">
        <v>0.0</v>
      </c>
      <c r="W127" s="37">
        <v>55.0</v>
      </c>
      <c r="X127" s="37"/>
      <c r="Y127" s="35">
        <f t="shared" si="2"/>
        <v>180</v>
      </c>
      <c r="Z127" s="39">
        <f t="shared" si="3"/>
        <v>180</v>
      </c>
      <c r="AA127" s="68"/>
    </row>
    <row r="128" ht="14.25" customHeight="1">
      <c r="A128" s="25">
        <v>110400.0</v>
      </c>
      <c r="B128" s="52">
        <v>110401.0</v>
      </c>
      <c r="C128" s="376" t="s">
        <v>3508</v>
      </c>
      <c r="D128" s="321">
        <v>1038680.0</v>
      </c>
      <c r="E128" s="27" t="s">
        <v>1740</v>
      </c>
      <c r="F128" s="28" t="s">
        <v>135</v>
      </c>
      <c r="G128" s="30"/>
      <c r="H128" s="30" t="s">
        <v>44</v>
      </c>
      <c r="I128" s="31" t="s">
        <v>45</v>
      </c>
      <c r="J128" s="32" t="s">
        <v>46</v>
      </c>
      <c r="K128" s="217" t="s">
        <v>45</v>
      </c>
      <c r="L128" s="153" t="s">
        <v>3479</v>
      </c>
      <c r="M128" s="164">
        <v>45717.0</v>
      </c>
      <c r="N128" s="164">
        <v>45717.0</v>
      </c>
      <c r="O128" s="34"/>
      <c r="P128" s="34"/>
      <c r="Q128" s="87"/>
      <c r="R128" s="87"/>
      <c r="S128" s="35">
        <f t="shared" si="4"/>
        <v>0</v>
      </c>
      <c r="T128" s="114">
        <v>1.0</v>
      </c>
      <c r="U128" s="37">
        <v>180.0</v>
      </c>
      <c r="V128" s="144">
        <v>0.0</v>
      </c>
      <c r="W128" s="37">
        <v>55.0</v>
      </c>
      <c r="X128" s="37"/>
      <c r="Y128" s="35">
        <f t="shared" si="2"/>
        <v>180</v>
      </c>
      <c r="Z128" s="39">
        <f t="shared" si="3"/>
        <v>180</v>
      </c>
      <c r="AA128" s="68"/>
    </row>
    <row r="129" ht="14.25" customHeight="1">
      <c r="A129" s="25">
        <v>110400.0</v>
      </c>
      <c r="B129" s="52">
        <v>110401.0</v>
      </c>
      <c r="C129" s="377" t="s">
        <v>3509</v>
      </c>
      <c r="D129" s="378">
        <v>9404104.0</v>
      </c>
      <c r="E129" s="243" t="s">
        <v>1712</v>
      </c>
      <c r="F129" s="28" t="s">
        <v>135</v>
      </c>
      <c r="G129" s="30"/>
      <c r="H129" s="30" t="s">
        <v>44</v>
      </c>
      <c r="I129" s="31" t="s">
        <v>45</v>
      </c>
      <c r="J129" s="32" t="s">
        <v>46</v>
      </c>
      <c r="K129" s="217" t="s">
        <v>45</v>
      </c>
      <c r="L129" s="153" t="s">
        <v>3479</v>
      </c>
      <c r="M129" s="164">
        <v>45717.0</v>
      </c>
      <c r="N129" s="164">
        <v>45717.0</v>
      </c>
      <c r="O129" s="34"/>
      <c r="P129" s="34"/>
      <c r="Q129" s="34"/>
      <c r="R129" s="34"/>
      <c r="S129" s="35">
        <f t="shared" si="4"/>
        <v>0</v>
      </c>
      <c r="T129" s="114">
        <v>1.0</v>
      </c>
      <c r="U129" s="37">
        <v>180.0</v>
      </c>
      <c r="V129" s="32">
        <v>0.0</v>
      </c>
      <c r="W129" s="37">
        <v>55.0</v>
      </c>
      <c r="X129" s="37"/>
      <c r="Y129" s="35">
        <f t="shared" si="2"/>
        <v>180</v>
      </c>
      <c r="Z129" s="39">
        <f t="shared" si="3"/>
        <v>180</v>
      </c>
      <c r="AA129" s="68"/>
    </row>
    <row r="130" ht="14.25" customHeight="1">
      <c r="A130" s="25">
        <v>110400.0</v>
      </c>
      <c r="B130" s="52">
        <v>110401.0</v>
      </c>
      <c r="C130" s="377" t="s">
        <v>3510</v>
      </c>
      <c r="D130" s="378">
        <v>9901906.0</v>
      </c>
      <c r="E130" s="243" t="s">
        <v>1712</v>
      </c>
      <c r="F130" s="28" t="s">
        <v>135</v>
      </c>
      <c r="G130" s="30"/>
      <c r="H130" s="30" t="s">
        <v>44</v>
      </c>
      <c r="I130" s="31" t="s">
        <v>45</v>
      </c>
      <c r="J130" s="32" t="s">
        <v>46</v>
      </c>
      <c r="K130" s="217" t="s">
        <v>45</v>
      </c>
      <c r="L130" s="153" t="s">
        <v>3479</v>
      </c>
      <c r="M130" s="164">
        <v>45717.0</v>
      </c>
      <c r="N130" s="164">
        <v>45717.0</v>
      </c>
      <c r="O130" s="34"/>
      <c r="P130" s="34"/>
      <c r="Q130" s="34"/>
      <c r="R130" s="34"/>
      <c r="S130" s="35">
        <f t="shared" si="4"/>
        <v>0</v>
      </c>
      <c r="T130" s="114">
        <v>1.0</v>
      </c>
      <c r="U130" s="37">
        <v>180.0</v>
      </c>
      <c r="V130" s="32">
        <v>0.0</v>
      </c>
      <c r="W130" s="37">
        <v>55.0</v>
      </c>
      <c r="X130" s="37"/>
      <c r="Y130" s="35">
        <f t="shared" si="2"/>
        <v>180</v>
      </c>
      <c r="Z130" s="39">
        <f t="shared" si="3"/>
        <v>180</v>
      </c>
      <c r="AA130" s="68"/>
    </row>
    <row r="131" ht="14.25" customHeight="1">
      <c r="A131" s="25">
        <v>110400.0</v>
      </c>
      <c r="B131" s="52">
        <v>110401.0</v>
      </c>
      <c r="C131" s="376" t="s">
        <v>3511</v>
      </c>
      <c r="D131" s="321">
        <v>1132296.0</v>
      </c>
      <c r="E131" s="27" t="s">
        <v>1710</v>
      </c>
      <c r="F131" s="28" t="s">
        <v>135</v>
      </c>
      <c r="G131" s="30"/>
      <c r="H131" s="30" t="s">
        <v>44</v>
      </c>
      <c r="I131" s="31" t="s">
        <v>45</v>
      </c>
      <c r="J131" s="32" t="s">
        <v>46</v>
      </c>
      <c r="K131" s="217" t="s">
        <v>45</v>
      </c>
      <c r="L131" s="153" t="s">
        <v>3479</v>
      </c>
      <c r="M131" s="164">
        <v>45717.0</v>
      </c>
      <c r="N131" s="164">
        <v>45717.0</v>
      </c>
      <c r="O131" s="34"/>
      <c r="P131" s="34"/>
      <c r="Q131" s="34"/>
      <c r="R131" s="34"/>
      <c r="S131" s="35">
        <f t="shared" si="4"/>
        <v>0</v>
      </c>
      <c r="T131" s="114">
        <v>1.0</v>
      </c>
      <c r="U131" s="37">
        <v>180.0</v>
      </c>
      <c r="V131" s="32">
        <v>0.0</v>
      </c>
      <c r="W131" s="37">
        <v>55.0</v>
      </c>
      <c r="X131" s="37"/>
      <c r="Y131" s="35">
        <f t="shared" si="2"/>
        <v>180</v>
      </c>
      <c r="Z131" s="39">
        <f t="shared" si="3"/>
        <v>180</v>
      </c>
      <c r="AA131" s="68"/>
    </row>
    <row r="132" ht="14.25" customHeight="1">
      <c r="A132" s="25">
        <v>110400.0</v>
      </c>
      <c r="B132" s="52">
        <v>110401.0</v>
      </c>
      <c r="C132" s="377" t="s">
        <v>3512</v>
      </c>
      <c r="D132" s="378">
        <v>1097970.0</v>
      </c>
      <c r="E132" s="243" t="s">
        <v>1712</v>
      </c>
      <c r="F132" s="28" t="s">
        <v>135</v>
      </c>
      <c r="G132" s="30"/>
      <c r="H132" s="30" t="s">
        <v>44</v>
      </c>
      <c r="I132" s="31" t="s">
        <v>45</v>
      </c>
      <c r="J132" s="32" t="s">
        <v>46</v>
      </c>
      <c r="K132" s="217" t="s">
        <v>45</v>
      </c>
      <c r="L132" s="153" t="s">
        <v>3479</v>
      </c>
      <c r="M132" s="164">
        <v>45717.0</v>
      </c>
      <c r="N132" s="164">
        <v>45717.0</v>
      </c>
      <c r="O132" s="34"/>
      <c r="P132" s="34"/>
      <c r="Q132" s="34"/>
      <c r="R132" s="34"/>
      <c r="S132" s="35">
        <f t="shared" si="4"/>
        <v>0</v>
      </c>
      <c r="T132" s="114">
        <v>1.0</v>
      </c>
      <c r="U132" s="37">
        <v>180.0</v>
      </c>
      <c r="V132" s="32">
        <v>0.0</v>
      </c>
      <c r="W132" s="37">
        <v>55.0</v>
      </c>
      <c r="X132" s="37"/>
      <c r="Y132" s="35">
        <f t="shared" si="2"/>
        <v>180</v>
      </c>
      <c r="Z132" s="39">
        <f t="shared" si="3"/>
        <v>180</v>
      </c>
      <c r="AA132" s="68"/>
    </row>
    <row r="133" ht="14.25" customHeight="1">
      <c r="A133" s="25">
        <v>110400.0</v>
      </c>
      <c r="B133" s="52">
        <v>110401.0</v>
      </c>
      <c r="C133" s="379" t="s">
        <v>3513</v>
      </c>
      <c r="D133" s="378">
        <v>1123386.0</v>
      </c>
      <c r="E133" s="243" t="s">
        <v>1710</v>
      </c>
      <c r="F133" s="28" t="s">
        <v>135</v>
      </c>
      <c r="G133" s="30"/>
      <c r="H133" s="30" t="s">
        <v>44</v>
      </c>
      <c r="I133" s="31" t="s">
        <v>45</v>
      </c>
      <c r="J133" s="32" t="s">
        <v>46</v>
      </c>
      <c r="K133" s="217" t="s">
        <v>45</v>
      </c>
      <c r="L133" s="153" t="s">
        <v>3479</v>
      </c>
      <c r="M133" s="164">
        <v>45717.0</v>
      </c>
      <c r="N133" s="164">
        <v>45717.0</v>
      </c>
      <c r="O133" s="34"/>
      <c r="P133" s="34"/>
      <c r="Q133" s="34"/>
      <c r="R133" s="34"/>
      <c r="S133" s="35">
        <f t="shared" si="4"/>
        <v>0</v>
      </c>
      <c r="T133" s="114">
        <v>1.0</v>
      </c>
      <c r="U133" s="37">
        <v>180.0</v>
      </c>
      <c r="V133" s="32">
        <v>0.0</v>
      </c>
      <c r="W133" s="37">
        <v>55.0</v>
      </c>
      <c r="X133" s="37"/>
      <c r="Y133" s="35">
        <f t="shared" si="2"/>
        <v>180</v>
      </c>
      <c r="Z133" s="39">
        <f t="shared" si="3"/>
        <v>180</v>
      </c>
      <c r="AA133" s="68"/>
    </row>
    <row r="134" ht="14.25" customHeight="1">
      <c r="A134" s="25">
        <v>110400.0</v>
      </c>
      <c r="B134" s="52">
        <v>110401.0</v>
      </c>
      <c r="C134" s="376" t="s">
        <v>3514</v>
      </c>
      <c r="D134" s="321">
        <v>1133632.0</v>
      </c>
      <c r="E134" s="27" t="s">
        <v>1710</v>
      </c>
      <c r="F134" s="28" t="s">
        <v>135</v>
      </c>
      <c r="G134" s="30"/>
      <c r="H134" s="30" t="s">
        <v>44</v>
      </c>
      <c r="I134" s="31" t="s">
        <v>45</v>
      </c>
      <c r="J134" s="32" t="s">
        <v>46</v>
      </c>
      <c r="K134" s="217" t="s">
        <v>45</v>
      </c>
      <c r="L134" s="153" t="s">
        <v>3479</v>
      </c>
      <c r="M134" s="164">
        <v>45717.0</v>
      </c>
      <c r="N134" s="164">
        <v>45717.0</v>
      </c>
      <c r="O134" s="34"/>
      <c r="P134" s="34"/>
      <c r="Q134" s="34"/>
      <c r="R134" s="34"/>
      <c r="S134" s="35">
        <f t="shared" si="4"/>
        <v>0</v>
      </c>
      <c r="T134" s="114">
        <v>1.0</v>
      </c>
      <c r="U134" s="37">
        <v>180.0</v>
      </c>
      <c r="V134" s="32">
        <v>0.0</v>
      </c>
      <c r="W134" s="37">
        <v>55.0</v>
      </c>
      <c r="X134" s="37"/>
      <c r="Y134" s="35">
        <f t="shared" si="2"/>
        <v>180</v>
      </c>
      <c r="Z134" s="39">
        <f t="shared" si="3"/>
        <v>180</v>
      </c>
      <c r="AA134" s="68"/>
    </row>
    <row r="135" ht="14.25" customHeight="1">
      <c r="A135" s="25">
        <v>110400.0</v>
      </c>
      <c r="B135" s="52">
        <v>110401.0</v>
      </c>
      <c r="C135" s="375" t="s">
        <v>3515</v>
      </c>
      <c r="D135" s="321">
        <v>9306080.0</v>
      </c>
      <c r="E135" s="27" t="s">
        <v>1712</v>
      </c>
      <c r="F135" s="28" t="s">
        <v>135</v>
      </c>
      <c r="G135" s="30"/>
      <c r="H135" s="30" t="s">
        <v>44</v>
      </c>
      <c r="I135" s="31" t="s">
        <v>45</v>
      </c>
      <c r="J135" s="32" t="s">
        <v>46</v>
      </c>
      <c r="K135" s="217" t="s">
        <v>45</v>
      </c>
      <c r="L135" s="153" t="s">
        <v>3479</v>
      </c>
      <c r="M135" s="164">
        <v>45717.0</v>
      </c>
      <c r="N135" s="164">
        <v>45717.0</v>
      </c>
      <c r="O135" s="34"/>
      <c r="P135" s="34"/>
      <c r="Q135" s="34"/>
      <c r="R135" s="34"/>
      <c r="S135" s="35">
        <f t="shared" si="4"/>
        <v>0</v>
      </c>
      <c r="T135" s="114">
        <v>1.0</v>
      </c>
      <c r="U135" s="37">
        <v>180.0</v>
      </c>
      <c r="V135" s="32">
        <v>0.0</v>
      </c>
      <c r="W135" s="37">
        <v>55.0</v>
      </c>
      <c r="X135" s="37"/>
      <c r="Y135" s="35">
        <f t="shared" si="2"/>
        <v>180</v>
      </c>
      <c r="Z135" s="39">
        <f t="shared" si="3"/>
        <v>180</v>
      </c>
      <c r="AA135" s="68"/>
    </row>
    <row r="136" ht="14.25" customHeight="1">
      <c r="A136" s="25">
        <v>110400.0</v>
      </c>
      <c r="B136" s="52">
        <v>110401.0</v>
      </c>
      <c r="C136" s="379" t="s">
        <v>3516</v>
      </c>
      <c r="D136" s="378">
        <v>9201793.0</v>
      </c>
      <c r="E136" s="243" t="s">
        <v>1712</v>
      </c>
      <c r="F136" s="28" t="s">
        <v>135</v>
      </c>
      <c r="G136" s="30"/>
      <c r="H136" s="30" t="s">
        <v>44</v>
      </c>
      <c r="I136" s="31" t="s">
        <v>45</v>
      </c>
      <c r="J136" s="32" t="s">
        <v>46</v>
      </c>
      <c r="K136" s="217" t="s">
        <v>45</v>
      </c>
      <c r="L136" s="153" t="s">
        <v>3479</v>
      </c>
      <c r="M136" s="164">
        <v>45717.0</v>
      </c>
      <c r="N136" s="164">
        <v>45717.0</v>
      </c>
      <c r="O136" s="34"/>
      <c r="P136" s="34"/>
      <c r="Q136" s="34"/>
      <c r="R136" s="34"/>
      <c r="S136" s="35">
        <f t="shared" si="4"/>
        <v>0</v>
      </c>
      <c r="T136" s="114">
        <v>1.0</v>
      </c>
      <c r="U136" s="37">
        <v>180.0</v>
      </c>
      <c r="V136" s="32">
        <v>0.0</v>
      </c>
      <c r="W136" s="37">
        <v>55.0</v>
      </c>
      <c r="X136" s="37"/>
      <c r="Y136" s="35">
        <f t="shared" si="2"/>
        <v>180</v>
      </c>
      <c r="Z136" s="39">
        <f t="shared" si="3"/>
        <v>180</v>
      </c>
      <c r="AA136" s="68"/>
    </row>
    <row r="137" ht="14.25" customHeight="1">
      <c r="A137" s="25">
        <v>110400.0</v>
      </c>
      <c r="B137" s="52">
        <v>110401.0</v>
      </c>
      <c r="C137" s="377" t="s">
        <v>3517</v>
      </c>
      <c r="D137" s="378">
        <v>1090895.0</v>
      </c>
      <c r="E137" s="243" t="s">
        <v>1712</v>
      </c>
      <c r="F137" s="28" t="s">
        <v>135</v>
      </c>
      <c r="G137" s="30"/>
      <c r="H137" s="30" t="s">
        <v>44</v>
      </c>
      <c r="I137" s="31" t="s">
        <v>45</v>
      </c>
      <c r="J137" s="32" t="s">
        <v>46</v>
      </c>
      <c r="K137" s="217" t="s">
        <v>45</v>
      </c>
      <c r="L137" s="153" t="s">
        <v>3479</v>
      </c>
      <c r="M137" s="164">
        <v>45717.0</v>
      </c>
      <c r="N137" s="164">
        <v>45717.0</v>
      </c>
      <c r="O137" s="34"/>
      <c r="P137" s="34"/>
      <c r="Q137" s="34"/>
      <c r="R137" s="34"/>
      <c r="S137" s="35">
        <f t="shared" si="4"/>
        <v>0</v>
      </c>
      <c r="T137" s="114">
        <v>1.0</v>
      </c>
      <c r="U137" s="37">
        <v>180.0</v>
      </c>
      <c r="V137" s="32">
        <v>0.0</v>
      </c>
      <c r="W137" s="37">
        <v>55.0</v>
      </c>
      <c r="X137" s="37"/>
      <c r="Y137" s="35">
        <f t="shared" si="2"/>
        <v>180</v>
      </c>
      <c r="Z137" s="39">
        <f t="shared" si="3"/>
        <v>180</v>
      </c>
      <c r="AA137" s="68"/>
    </row>
    <row r="138" ht="14.25" customHeight="1">
      <c r="A138" s="25">
        <v>110400.0</v>
      </c>
      <c r="B138" s="52">
        <v>110401.0</v>
      </c>
      <c r="C138" s="380" t="s">
        <v>3518</v>
      </c>
      <c r="D138" s="372">
        <v>1123408.0</v>
      </c>
      <c r="E138" s="114" t="s">
        <v>1710</v>
      </c>
      <c r="F138" s="28" t="s">
        <v>135</v>
      </c>
      <c r="G138" s="30"/>
      <c r="H138" s="30" t="s">
        <v>44</v>
      </c>
      <c r="I138" s="31" t="s">
        <v>45</v>
      </c>
      <c r="J138" s="32" t="s">
        <v>46</v>
      </c>
      <c r="K138" s="217" t="s">
        <v>45</v>
      </c>
      <c r="L138" s="153" t="s">
        <v>3479</v>
      </c>
      <c r="M138" s="164">
        <v>45717.0</v>
      </c>
      <c r="N138" s="164">
        <v>45717.0</v>
      </c>
      <c r="O138" s="34"/>
      <c r="P138" s="34"/>
      <c r="Q138" s="34"/>
      <c r="R138" s="34"/>
      <c r="S138" s="35">
        <f t="shared" si="4"/>
        <v>0</v>
      </c>
      <c r="T138" s="32">
        <v>1.0</v>
      </c>
      <c r="U138" s="37">
        <v>180.0</v>
      </c>
      <c r="V138" s="32">
        <v>0.0</v>
      </c>
      <c r="W138" s="37">
        <v>55.0</v>
      </c>
      <c r="X138" s="37"/>
      <c r="Y138" s="35">
        <f t="shared" si="2"/>
        <v>180</v>
      </c>
      <c r="Z138" s="39">
        <f t="shared" si="3"/>
        <v>180</v>
      </c>
      <c r="AA138" s="68"/>
    </row>
    <row r="139" ht="14.25" customHeight="1">
      <c r="A139" s="25">
        <v>110400.0</v>
      </c>
      <c r="B139" s="52">
        <v>110401.0</v>
      </c>
      <c r="C139" s="375" t="s">
        <v>3519</v>
      </c>
      <c r="D139" s="238">
        <v>9700323.0</v>
      </c>
      <c r="E139" s="238" t="s">
        <v>2884</v>
      </c>
      <c r="F139" s="28" t="s">
        <v>135</v>
      </c>
      <c r="G139" s="30"/>
      <c r="H139" s="30" t="s">
        <v>44</v>
      </c>
      <c r="I139" s="31" t="s">
        <v>45</v>
      </c>
      <c r="J139" s="32" t="s">
        <v>46</v>
      </c>
      <c r="K139" s="217" t="s">
        <v>45</v>
      </c>
      <c r="L139" s="153" t="s">
        <v>3520</v>
      </c>
      <c r="M139" s="164">
        <v>45719.0</v>
      </c>
      <c r="N139" s="164">
        <v>45719.0</v>
      </c>
      <c r="O139" s="34"/>
      <c r="P139" s="34"/>
      <c r="Q139" s="34"/>
      <c r="R139" s="34"/>
      <c r="S139" s="35">
        <f t="shared" si="4"/>
        <v>0</v>
      </c>
      <c r="T139" s="32">
        <v>1.0</v>
      </c>
      <c r="U139" s="37">
        <v>180.0</v>
      </c>
      <c r="V139" s="32">
        <v>0.0</v>
      </c>
      <c r="W139" s="37">
        <v>55.0</v>
      </c>
      <c r="X139" s="37"/>
      <c r="Y139" s="35">
        <f t="shared" si="2"/>
        <v>180</v>
      </c>
      <c r="Z139" s="39">
        <f t="shared" si="3"/>
        <v>180</v>
      </c>
      <c r="AA139" s="68"/>
    </row>
    <row r="140" ht="14.25" customHeight="1">
      <c r="A140" s="25">
        <v>110400.0</v>
      </c>
      <c r="B140" s="52">
        <v>110401.0</v>
      </c>
      <c r="C140" s="376" t="s">
        <v>3521</v>
      </c>
      <c r="D140" s="238">
        <v>1160060.0</v>
      </c>
      <c r="E140" s="381" t="s">
        <v>2933</v>
      </c>
      <c r="F140" s="28" t="s">
        <v>135</v>
      </c>
      <c r="G140" s="30"/>
      <c r="H140" s="30" t="s">
        <v>44</v>
      </c>
      <c r="I140" s="31" t="s">
        <v>45</v>
      </c>
      <c r="J140" s="32" t="s">
        <v>46</v>
      </c>
      <c r="K140" s="217" t="s">
        <v>45</v>
      </c>
      <c r="L140" s="153" t="s">
        <v>3520</v>
      </c>
      <c r="M140" s="164">
        <v>45719.0</v>
      </c>
      <c r="N140" s="164">
        <v>45719.0</v>
      </c>
      <c r="O140" s="34"/>
      <c r="P140" s="34"/>
      <c r="Q140" s="34"/>
      <c r="R140" s="34"/>
      <c r="S140" s="35">
        <f t="shared" si="4"/>
        <v>0</v>
      </c>
      <c r="T140" s="32">
        <v>1.0</v>
      </c>
      <c r="U140" s="37">
        <v>180.0</v>
      </c>
      <c r="V140" s="32">
        <v>0.0</v>
      </c>
      <c r="W140" s="37">
        <v>55.0</v>
      </c>
      <c r="X140" s="37"/>
      <c r="Y140" s="35">
        <f t="shared" si="2"/>
        <v>180</v>
      </c>
      <c r="Z140" s="39">
        <f t="shared" si="3"/>
        <v>180</v>
      </c>
      <c r="AA140" s="68"/>
    </row>
    <row r="141" ht="14.25" customHeight="1">
      <c r="A141" s="25">
        <v>110400.0</v>
      </c>
      <c r="B141" s="52">
        <v>110401.0</v>
      </c>
      <c r="C141" s="375" t="s">
        <v>3522</v>
      </c>
      <c r="D141" s="238">
        <v>1045245.0</v>
      </c>
      <c r="E141" s="381" t="s">
        <v>1727</v>
      </c>
      <c r="F141" s="28" t="s">
        <v>135</v>
      </c>
      <c r="G141" s="30"/>
      <c r="H141" s="30" t="s">
        <v>44</v>
      </c>
      <c r="I141" s="31" t="s">
        <v>45</v>
      </c>
      <c r="J141" s="32" t="s">
        <v>46</v>
      </c>
      <c r="K141" s="217" t="s">
        <v>45</v>
      </c>
      <c r="L141" s="153" t="s">
        <v>3520</v>
      </c>
      <c r="M141" s="164">
        <v>45719.0</v>
      </c>
      <c r="N141" s="164">
        <v>45719.0</v>
      </c>
      <c r="O141" s="34"/>
      <c r="P141" s="34"/>
      <c r="Q141" s="34"/>
      <c r="R141" s="34"/>
      <c r="S141" s="35">
        <f t="shared" si="4"/>
        <v>0</v>
      </c>
      <c r="T141" s="32">
        <v>1.0</v>
      </c>
      <c r="U141" s="37">
        <v>180.0</v>
      </c>
      <c r="V141" s="32">
        <v>0.0</v>
      </c>
      <c r="W141" s="37">
        <v>55.0</v>
      </c>
      <c r="X141" s="37"/>
      <c r="Y141" s="35">
        <f t="shared" si="2"/>
        <v>180</v>
      </c>
      <c r="Z141" s="39">
        <f t="shared" si="3"/>
        <v>180</v>
      </c>
      <c r="AA141" s="68"/>
    </row>
    <row r="142" ht="14.25" customHeight="1">
      <c r="A142" s="25">
        <v>110400.0</v>
      </c>
      <c r="B142" s="52">
        <v>110401.0</v>
      </c>
      <c r="C142" s="376" t="s">
        <v>3523</v>
      </c>
      <c r="D142" s="238">
        <v>1096290.0</v>
      </c>
      <c r="E142" s="381" t="s">
        <v>2914</v>
      </c>
      <c r="F142" s="28" t="s">
        <v>135</v>
      </c>
      <c r="G142" s="30"/>
      <c r="H142" s="30" t="s">
        <v>44</v>
      </c>
      <c r="I142" s="31" t="s">
        <v>45</v>
      </c>
      <c r="J142" s="32" t="s">
        <v>46</v>
      </c>
      <c r="K142" s="217" t="s">
        <v>45</v>
      </c>
      <c r="L142" s="153" t="s">
        <v>3520</v>
      </c>
      <c r="M142" s="164">
        <v>45719.0</v>
      </c>
      <c r="N142" s="164">
        <v>45719.0</v>
      </c>
      <c r="O142" s="34"/>
      <c r="P142" s="34"/>
      <c r="Q142" s="34"/>
      <c r="R142" s="34"/>
      <c r="S142" s="35">
        <f t="shared" si="4"/>
        <v>0</v>
      </c>
      <c r="T142" s="32">
        <v>1.0</v>
      </c>
      <c r="U142" s="37">
        <v>180.0</v>
      </c>
      <c r="V142" s="32">
        <v>0.0</v>
      </c>
      <c r="W142" s="37">
        <v>55.0</v>
      </c>
      <c r="X142" s="37"/>
      <c r="Y142" s="35">
        <f t="shared" si="2"/>
        <v>180</v>
      </c>
      <c r="Z142" s="39">
        <f t="shared" si="3"/>
        <v>180</v>
      </c>
      <c r="AA142" s="68"/>
    </row>
    <row r="143" ht="14.25" customHeight="1">
      <c r="A143" s="25">
        <v>110400.0</v>
      </c>
      <c r="B143" s="52">
        <v>110401.0</v>
      </c>
      <c r="C143" s="376" t="s">
        <v>3524</v>
      </c>
      <c r="D143" s="238">
        <v>7074573.0</v>
      </c>
      <c r="E143" s="381" t="s">
        <v>1718</v>
      </c>
      <c r="F143" s="28" t="s">
        <v>135</v>
      </c>
      <c r="G143" s="30"/>
      <c r="H143" s="30" t="s">
        <v>44</v>
      </c>
      <c r="I143" s="31" t="s">
        <v>45</v>
      </c>
      <c r="J143" s="32" t="s">
        <v>46</v>
      </c>
      <c r="K143" s="217" t="s">
        <v>45</v>
      </c>
      <c r="L143" s="153" t="s">
        <v>3520</v>
      </c>
      <c r="M143" s="164">
        <v>45719.0</v>
      </c>
      <c r="N143" s="164">
        <v>45719.0</v>
      </c>
      <c r="O143" s="34"/>
      <c r="P143" s="34"/>
      <c r="Q143" s="34"/>
      <c r="R143" s="34"/>
      <c r="S143" s="35">
        <f t="shared" si="4"/>
        <v>0</v>
      </c>
      <c r="T143" s="32">
        <v>1.0</v>
      </c>
      <c r="U143" s="37">
        <v>180.0</v>
      </c>
      <c r="V143" s="32">
        <v>0.0</v>
      </c>
      <c r="W143" s="37">
        <v>55.0</v>
      </c>
      <c r="X143" s="37"/>
      <c r="Y143" s="35">
        <f t="shared" si="2"/>
        <v>180</v>
      </c>
      <c r="Z143" s="39">
        <f t="shared" si="3"/>
        <v>180</v>
      </c>
      <c r="AA143" s="68"/>
    </row>
    <row r="144" ht="14.25" customHeight="1">
      <c r="A144" s="25">
        <v>110400.0</v>
      </c>
      <c r="B144" s="52">
        <v>110401.0</v>
      </c>
      <c r="C144" s="376" t="s">
        <v>3525</v>
      </c>
      <c r="D144" s="238">
        <v>1140752.0</v>
      </c>
      <c r="E144" s="381" t="s">
        <v>2933</v>
      </c>
      <c r="F144" s="28" t="s">
        <v>135</v>
      </c>
      <c r="G144" s="30"/>
      <c r="H144" s="30" t="s">
        <v>44</v>
      </c>
      <c r="I144" s="31" t="s">
        <v>45</v>
      </c>
      <c r="J144" s="32" t="s">
        <v>46</v>
      </c>
      <c r="K144" s="217" t="s">
        <v>45</v>
      </c>
      <c r="L144" s="153" t="s">
        <v>3520</v>
      </c>
      <c r="M144" s="164">
        <v>45719.0</v>
      </c>
      <c r="N144" s="164">
        <v>45719.0</v>
      </c>
      <c r="O144" s="34"/>
      <c r="P144" s="34"/>
      <c r="Q144" s="34"/>
      <c r="R144" s="34"/>
      <c r="S144" s="35">
        <f t="shared" si="4"/>
        <v>0</v>
      </c>
      <c r="T144" s="32">
        <v>1.0</v>
      </c>
      <c r="U144" s="37">
        <v>180.0</v>
      </c>
      <c r="V144" s="32">
        <v>0.0</v>
      </c>
      <c r="W144" s="37">
        <v>55.0</v>
      </c>
      <c r="X144" s="37"/>
      <c r="Y144" s="35">
        <f t="shared" si="2"/>
        <v>180</v>
      </c>
      <c r="Z144" s="39">
        <f t="shared" si="3"/>
        <v>180</v>
      </c>
      <c r="AA144" s="68"/>
    </row>
    <row r="145" ht="14.25" customHeight="1">
      <c r="A145" s="25">
        <v>110400.0</v>
      </c>
      <c r="B145" s="52">
        <v>110401.0</v>
      </c>
      <c r="C145" s="376" t="s">
        <v>3526</v>
      </c>
      <c r="D145" s="238">
        <v>1133632.0</v>
      </c>
      <c r="E145" s="381" t="s">
        <v>2933</v>
      </c>
      <c r="F145" s="28" t="s">
        <v>135</v>
      </c>
      <c r="G145" s="30"/>
      <c r="H145" s="30" t="s">
        <v>44</v>
      </c>
      <c r="I145" s="31" t="s">
        <v>45</v>
      </c>
      <c r="J145" s="32" t="s">
        <v>46</v>
      </c>
      <c r="K145" s="217" t="s">
        <v>45</v>
      </c>
      <c r="L145" s="153" t="s">
        <v>3520</v>
      </c>
      <c r="M145" s="164">
        <v>45719.0</v>
      </c>
      <c r="N145" s="164">
        <v>45719.0</v>
      </c>
      <c r="O145" s="34"/>
      <c r="P145" s="34"/>
      <c r="Q145" s="34"/>
      <c r="R145" s="34"/>
      <c r="S145" s="35">
        <f t="shared" si="4"/>
        <v>0</v>
      </c>
      <c r="T145" s="32">
        <v>1.0</v>
      </c>
      <c r="U145" s="37">
        <v>180.0</v>
      </c>
      <c r="V145" s="32">
        <v>0.0</v>
      </c>
      <c r="W145" s="37">
        <v>55.0</v>
      </c>
      <c r="X145" s="37"/>
      <c r="Y145" s="35">
        <f t="shared" si="2"/>
        <v>180</v>
      </c>
      <c r="Z145" s="39">
        <f t="shared" si="3"/>
        <v>180</v>
      </c>
      <c r="AA145" s="68"/>
    </row>
    <row r="146" ht="14.25" customHeight="1">
      <c r="A146" s="25">
        <v>110400.0</v>
      </c>
      <c r="B146" s="52">
        <v>110401.0</v>
      </c>
      <c r="C146" s="376" t="s">
        <v>3527</v>
      </c>
      <c r="D146" s="238">
        <v>1033140.0</v>
      </c>
      <c r="E146" s="381" t="s">
        <v>2897</v>
      </c>
      <c r="F146" s="28" t="s">
        <v>135</v>
      </c>
      <c r="G146" s="30"/>
      <c r="H146" s="30" t="s">
        <v>44</v>
      </c>
      <c r="I146" s="31" t="s">
        <v>45</v>
      </c>
      <c r="J146" s="32" t="s">
        <v>46</v>
      </c>
      <c r="K146" s="217" t="s">
        <v>45</v>
      </c>
      <c r="L146" s="153" t="s">
        <v>3520</v>
      </c>
      <c r="M146" s="164">
        <v>45719.0</v>
      </c>
      <c r="N146" s="164">
        <v>45719.0</v>
      </c>
      <c r="O146" s="34"/>
      <c r="P146" s="34"/>
      <c r="Q146" s="34"/>
      <c r="R146" s="34"/>
      <c r="S146" s="35">
        <f t="shared" si="4"/>
        <v>0</v>
      </c>
      <c r="T146" s="32">
        <v>1.0</v>
      </c>
      <c r="U146" s="37">
        <v>180.0</v>
      </c>
      <c r="V146" s="32">
        <v>0.0</v>
      </c>
      <c r="W146" s="37">
        <v>55.0</v>
      </c>
      <c r="X146" s="37"/>
      <c r="Y146" s="35">
        <f t="shared" si="2"/>
        <v>180</v>
      </c>
      <c r="Z146" s="39">
        <f t="shared" si="3"/>
        <v>180</v>
      </c>
      <c r="AA146" s="68"/>
    </row>
    <row r="147" ht="14.25" customHeight="1">
      <c r="A147" s="25">
        <v>110400.0</v>
      </c>
      <c r="B147" s="52">
        <v>110401.0</v>
      </c>
      <c r="C147" s="376" t="s">
        <v>3528</v>
      </c>
      <c r="D147" s="238">
        <v>9102175.0</v>
      </c>
      <c r="E147" s="381" t="s">
        <v>1727</v>
      </c>
      <c r="F147" s="28" t="s">
        <v>135</v>
      </c>
      <c r="G147" s="30"/>
      <c r="H147" s="30" t="s">
        <v>44</v>
      </c>
      <c r="I147" s="31" t="s">
        <v>45</v>
      </c>
      <c r="J147" s="32" t="s">
        <v>46</v>
      </c>
      <c r="K147" s="217" t="s">
        <v>45</v>
      </c>
      <c r="L147" s="153" t="s">
        <v>3520</v>
      </c>
      <c r="M147" s="164">
        <v>45719.0</v>
      </c>
      <c r="N147" s="164">
        <v>45719.0</v>
      </c>
      <c r="O147" s="34"/>
      <c r="P147" s="34"/>
      <c r="Q147" s="34"/>
      <c r="R147" s="34"/>
      <c r="S147" s="35">
        <f t="shared" si="4"/>
        <v>0</v>
      </c>
      <c r="T147" s="32">
        <v>1.0</v>
      </c>
      <c r="U147" s="37">
        <v>180.0</v>
      </c>
      <c r="V147" s="32">
        <v>0.0</v>
      </c>
      <c r="W147" s="37">
        <v>55.0</v>
      </c>
      <c r="X147" s="37"/>
      <c r="Y147" s="35">
        <f t="shared" si="2"/>
        <v>180</v>
      </c>
      <c r="Z147" s="39">
        <f t="shared" si="3"/>
        <v>180</v>
      </c>
      <c r="AA147" s="68"/>
    </row>
    <row r="148" ht="14.25" customHeight="1">
      <c r="A148" s="25">
        <v>110400.0</v>
      </c>
      <c r="B148" s="52">
        <v>110401.0</v>
      </c>
      <c r="C148" s="375" t="s">
        <v>3529</v>
      </c>
      <c r="D148" s="238">
        <v>1131494.0</v>
      </c>
      <c r="E148" s="381" t="s">
        <v>2933</v>
      </c>
      <c r="F148" s="28" t="s">
        <v>135</v>
      </c>
      <c r="G148" s="30"/>
      <c r="H148" s="30" t="s">
        <v>44</v>
      </c>
      <c r="I148" s="31" t="s">
        <v>45</v>
      </c>
      <c r="J148" s="32" t="s">
        <v>46</v>
      </c>
      <c r="K148" s="217" t="s">
        <v>45</v>
      </c>
      <c r="L148" s="153" t="s">
        <v>3520</v>
      </c>
      <c r="M148" s="164">
        <v>45719.0</v>
      </c>
      <c r="N148" s="164">
        <v>45719.0</v>
      </c>
      <c r="O148" s="34"/>
      <c r="P148" s="34"/>
      <c r="Q148" s="34"/>
      <c r="R148" s="34"/>
      <c r="S148" s="35">
        <f t="shared" si="4"/>
        <v>0</v>
      </c>
      <c r="T148" s="32">
        <v>1.0</v>
      </c>
      <c r="U148" s="37">
        <v>180.0</v>
      </c>
      <c r="V148" s="32">
        <v>0.0</v>
      </c>
      <c r="W148" s="37">
        <v>55.0</v>
      </c>
      <c r="X148" s="37"/>
      <c r="Y148" s="35">
        <f t="shared" si="2"/>
        <v>180</v>
      </c>
      <c r="Z148" s="39">
        <f t="shared" si="3"/>
        <v>180</v>
      </c>
      <c r="AA148" s="68"/>
    </row>
    <row r="149" ht="14.25" customHeight="1">
      <c r="A149" s="25">
        <v>110400.0</v>
      </c>
      <c r="B149" s="52">
        <v>110401.0</v>
      </c>
      <c r="C149" s="375" t="s">
        <v>3530</v>
      </c>
      <c r="D149" s="238">
        <v>9202056.0</v>
      </c>
      <c r="E149" s="381" t="s">
        <v>1727</v>
      </c>
      <c r="F149" s="28" t="s">
        <v>135</v>
      </c>
      <c r="G149" s="30"/>
      <c r="H149" s="30" t="s">
        <v>44</v>
      </c>
      <c r="I149" s="31" t="s">
        <v>45</v>
      </c>
      <c r="J149" s="32" t="s">
        <v>46</v>
      </c>
      <c r="K149" s="217" t="s">
        <v>45</v>
      </c>
      <c r="L149" s="153" t="s">
        <v>3520</v>
      </c>
      <c r="M149" s="164">
        <v>45719.0</v>
      </c>
      <c r="N149" s="164">
        <v>45719.0</v>
      </c>
      <c r="O149" s="34"/>
      <c r="P149" s="34"/>
      <c r="Q149" s="34"/>
      <c r="R149" s="34"/>
      <c r="S149" s="35">
        <f t="shared" si="4"/>
        <v>0</v>
      </c>
      <c r="T149" s="32">
        <v>1.0</v>
      </c>
      <c r="U149" s="37">
        <v>180.0</v>
      </c>
      <c r="V149" s="32">
        <v>0.0</v>
      </c>
      <c r="W149" s="37">
        <v>55.0</v>
      </c>
      <c r="X149" s="37"/>
      <c r="Y149" s="35">
        <f t="shared" si="2"/>
        <v>180</v>
      </c>
      <c r="Z149" s="39">
        <f t="shared" si="3"/>
        <v>180</v>
      </c>
      <c r="AA149" s="68"/>
    </row>
    <row r="150" ht="14.25" customHeight="1">
      <c r="A150" s="25">
        <v>110400.0</v>
      </c>
      <c r="B150" s="52">
        <v>110401.0</v>
      </c>
      <c r="C150" s="376" t="s">
        <v>3531</v>
      </c>
      <c r="D150" s="238">
        <v>1202006.0</v>
      </c>
      <c r="E150" s="381" t="s">
        <v>2933</v>
      </c>
      <c r="F150" s="28" t="s">
        <v>135</v>
      </c>
      <c r="G150" s="30"/>
      <c r="H150" s="30" t="s">
        <v>44</v>
      </c>
      <c r="I150" s="31" t="s">
        <v>45</v>
      </c>
      <c r="J150" s="32" t="s">
        <v>46</v>
      </c>
      <c r="K150" s="217" t="s">
        <v>45</v>
      </c>
      <c r="L150" s="153" t="s">
        <v>3520</v>
      </c>
      <c r="M150" s="164">
        <v>45719.0</v>
      </c>
      <c r="N150" s="164">
        <v>45719.0</v>
      </c>
      <c r="O150" s="34"/>
      <c r="P150" s="34"/>
      <c r="Q150" s="34"/>
      <c r="R150" s="34"/>
      <c r="S150" s="35">
        <f t="shared" si="4"/>
        <v>0</v>
      </c>
      <c r="T150" s="32">
        <v>1.0</v>
      </c>
      <c r="U150" s="37">
        <v>180.0</v>
      </c>
      <c r="V150" s="32">
        <v>0.0</v>
      </c>
      <c r="W150" s="37">
        <v>55.0</v>
      </c>
      <c r="X150" s="37"/>
      <c r="Y150" s="35">
        <f t="shared" si="2"/>
        <v>180</v>
      </c>
      <c r="Z150" s="39">
        <f t="shared" si="3"/>
        <v>180</v>
      </c>
      <c r="AA150" s="68"/>
    </row>
    <row r="151" ht="14.25" customHeight="1">
      <c r="A151" s="25">
        <v>110400.0</v>
      </c>
      <c r="B151" s="52">
        <v>110401.0</v>
      </c>
      <c r="C151" s="376" t="s">
        <v>3532</v>
      </c>
      <c r="D151" s="238">
        <v>1130153.0</v>
      </c>
      <c r="E151" s="381" t="s">
        <v>2933</v>
      </c>
      <c r="F151" s="28" t="s">
        <v>135</v>
      </c>
      <c r="G151" s="30"/>
      <c r="H151" s="30" t="s">
        <v>44</v>
      </c>
      <c r="I151" s="31" t="s">
        <v>45</v>
      </c>
      <c r="J151" s="32" t="s">
        <v>46</v>
      </c>
      <c r="K151" s="217" t="s">
        <v>45</v>
      </c>
      <c r="L151" s="153" t="s">
        <v>3520</v>
      </c>
      <c r="M151" s="164">
        <v>45719.0</v>
      </c>
      <c r="N151" s="164">
        <v>45719.0</v>
      </c>
      <c r="O151" s="34"/>
      <c r="P151" s="34"/>
      <c r="Q151" s="34"/>
      <c r="R151" s="34"/>
      <c r="S151" s="35">
        <f t="shared" si="4"/>
        <v>0</v>
      </c>
      <c r="T151" s="32">
        <v>1.0</v>
      </c>
      <c r="U151" s="37">
        <v>180.0</v>
      </c>
      <c r="V151" s="32">
        <v>0.0</v>
      </c>
      <c r="W151" s="37">
        <v>55.0</v>
      </c>
      <c r="X151" s="37"/>
      <c r="Y151" s="35">
        <f t="shared" si="2"/>
        <v>180</v>
      </c>
      <c r="Z151" s="39">
        <f t="shared" si="3"/>
        <v>180</v>
      </c>
      <c r="AA151" s="68"/>
    </row>
    <row r="152" ht="14.25" customHeight="1">
      <c r="A152" s="25">
        <v>110400.0</v>
      </c>
      <c r="B152" s="52">
        <v>110401.0</v>
      </c>
      <c r="C152" s="376" t="s">
        <v>3533</v>
      </c>
      <c r="D152" s="238">
        <v>9802410.0</v>
      </c>
      <c r="E152" s="381" t="s">
        <v>1727</v>
      </c>
      <c r="F152" s="28" t="s">
        <v>135</v>
      </c>
      <c r="G152" s="30"/>
      <c r="H152" s="30" t="s">
        <v>44</v>
      </c>
      <c r="I152" s="31" t="s">
        <v>45</v>
      </c>
      <c r="J152" s="32" t="s">
        <v>46</v>
      </c>
      <c r="K152" s="217" t="s">
        <v>45</v>
      </c>
      <c r="L152" s="153" t="s">
        <v>3520</v>
      </c>
      <c r="M152" s="164">
        <v>45719.0</v>
      </c>
      <c r="N152" s="164">
        <v>45719.0</v>
      </c>
      <c r="O152" s="34"/>
      <c r="P152" s="34"/>
      <c r="Q152" s="34"/>
      <c r="R152" s="34"/>
      <c r="S152" s="35">
        <f t="shared" si="4"/>
        <v>0</v>
      </c>
      <c r="T152" s="32">
        <v>1.0</v>
      </c>
      <c r="U152" s="37">
        <v>180.0</v>
      </c>
      <c r="V152" s="32">
        <v>0.0</v>
      </c>
      <c r="W152" s="37">
        <v>55.0</v>
      </c>
      <c r="X152" s="37"/>
      <c r="Y152" s="35">
        <f t="shared" si="2"/>
        <v>180</v>
      </c>
      <c r="Z152" s="39">
        <f t="shared" si="3"/>
        <v>180</v>
      </c>
      <c r="AA152" s="68"/>
    </row>
    <row r="153" ht="14.25" customHeight="1">
      <c r="A153" s="25">
        <v>110400.0</v>
      </c>
      <c r="B153" s="52">
        <v>110401.0</v>
      </c>
      <c r="C153" s="375" t="s">
        <v>3534</v>
      </c>
      <c r="D153" s="238">
        <v>1076248.0</v>
      </c>
      <c r="E153" s="381" t="s">
        <v>2914</v>
      </c>
      <c r="F153" s="28" t="s">
        <v>135</v>
      </c>
      <c r="G153" s="30"/>
      <c r="H153" s="30" t="s">
        <v>44</v>
      </c>
      <c r="I153" s="31" t="s">
        <v>45</v>
      </c>
      <c r="J153" s="32" t="s">
        <v>46</v>
      </c>
      <c r="K153" s="217" t="s">
        <v>45</v>
      </c>
      <c r="L153" s="153" t="s">
        <v>3520</v>
      </c>
      <c r="M153" s="164">
        <v>45719.0</v>
      </c>
      <c r="N153" s="164">
        <v>45719.0</v>
      </c>
      <c r="O153" s="34"/>
      <c r="P153" s="34"/>
      <c r="Q153" s="34"/>
      <c r="R153" s="34"/>
      <c r="S153" s="35">
        <f t="shared" si="4"/>
        <v>0</v>
      </c>
      <c r="T153" s="32">
        <v>1.0</v>
      </c>
      <c r="U153" s="37">
        <v>180.0</v>
      </c>
      <c r="V153" s="32">
        <v>0.0</v>
      </c>
      <c r="W153" s="37">
        <v>55.0</v>
      </c>
      <c r="X153" s="37"/>
      <c r="Y153" s="35">
        <f t="shared" si="2"/>
        <v>180</v>
      </c>
      <c r="Z153" s="39">
        <f t="shared" si="3"/>
        <v>180</v>
      </c>
      <c r="AA153" s="68"/>
    </row>
    <row r="154" ht="14.25" customHeight="1">
      <c r="A154" s="25">
        <v>110400.0</v>
      </c>
      <c r="B154" s="52">
        <v>110401.0</v>
      </c>
      <c r="C154" s="376" t="s">
        <v>3535</v>
      </c>
      <c r="D154" s="238">
        <v>1079247.0</v>
      </c>
      <c r="E154" s="381" t="s">
        <v>2914</v>
      </c>
      <c r="F154" s="28" t="s">
        <v>135</v>
      </c>
      <c r="G154" s="30"/>
      <c r="H154" s="30" t="s">
        <v>44</v>
      </c>
      <c r="I154" s="31" t="s">
        <v>45</v>
      </c>
      <c r="J154" s="32" t="s">
        <v>46</v>
      </c>
      <c r="K154" s="217" t="s">
        <v>45</v>
      </c>
      <c r="L154" s="153" t="s">
        <v>3520</v>
      </c>
      <c r="M154" s="164">
        <v>45719.0</v>
      </c>
      <c r="N154" s="164">
        <v>45719.0</v>
      </c>
      <c r="O154" s="34"/>
      <c r="P154" s="34"/>
      <c r="Q154" s="34"/>
      <c r="R154" s="34"/>
      <c r="S154" s="35">
        <f t="shared" si="4"/>
        <v>0</v>
      </c>
      <c r="T154" s="32">
        <v>1.0</v>
      </c>
      <c r="U154" s="37">
        <v>180.0</v>
      </c>
      <c r="V154" s="32">
        <v>0.0</v>
      </c>
      <c r="W154" s="37">
        <v>55.0</v>
      </c>
      <c r="X154" s="37"/>
      <c r="Y154" s="35">
        <f t="shared" si="2"/>
        <v>180</v>
      </c>
      <c r="Z154" s="39">
        <f t="shared" si="3"/>
        <v>180</v>
      </c>
      <c r="AA154" s="68"/>
    </row>
    <row r="155" ht="14.25" customHeight="1">
      <c r="A155" s="25">
        <v>110400.0</v>
      </c>
      <c r="B155" s="52">
        <v>110401.0</v>
      </c>
      <c r="C155" s="376" t="s">
        <v>3536</v>
      </c>
      <c r="D155" s="238">
        <v>1025198.0</v>
      </c>
      <c r="E155" s="238" t="s">
        <v>1707</v>
      </c>
      <c r="F155" s="28" t="s">
        <v>135</v>
      </c>
      <c r="G155" s="30"/>
      <c r="H155" s="30" t="s">
        <v>44</v>
      </c>
      <c r="I155" s="31" t="s">
        <v>45</v>
      </c>
      <c r="J155" s="32" t="s">
        <v>46</v>
      </c>
      <c r="K155" s="217" t="s">
        <v>45</v>
      </c>
      <c r="L155" s="153" t="s">
        <v>96</v>
      </c>
      <c r="M155" s="164">
        <v>45709.0</v>
      </c>
      <c r="N155" s="164">
        <v>45710.0</v>
      </c>
      <c r="O155" s="34"/>
      <c r="P155" s="34"/>
      <c r="Q155" s="34"/>
      <c r="R155" s="34"/>
      <c r="S155" s="35">
        <f t="shared" si="4"/>
        <v>0</v>
      </c>
      <c r="T155" s="27">
        <v>0.0</v>
      </c>
      <c r="U155" s="37">
        <v>120.0</v>
      </c>
      <c r="V155" s="144">
        <v>1.0</v>
      </c>
      <c r="W155" s="37">
        <v>57.0</v>
      </c>
      <c r="X155" s="37"/>
      <c r="Y155" s="35">
        <f t="shared" si="2"/>
        <v>57</v>
      </c>
      <c r="Z155" s="39">
        <f t="shared" si="3"/>
        <v>57</v>
      </c>
      <c r="AA155" s="68"/>
    </row>
    <row r="156" ht="14.25" customHeight="1">
      <c r="A156" s="25">
        <v>110400.0</v>
      </c>
      <c r="B156" s="52">
        <v>110401.0</v>
      </c>
      <c r="C156" s="376" t="s">
        <v>3537</v>
      </c>
      <c r="D156" s="238">
        <v>1089471.0</v>
      </c>
      <c r="E156" s="381" t="s">
        <v>1712</v>
      </c>
      <c r="F156" s="28" t="s">
        <v>135</v>
      </c>
      <c r="G156" s="30"/>
      <c r="H156" s="30" t="s">
        <v>44</v>
      </c>
      <c r="I156" s="31" t="s">
        <v>45</v>
      </c>
      <c r="J156" s="32" t="s">
        <v>46</v>
      </c>
      <c r="K156" s="217" t="s">
        <v>45</v>
      </c>
      <c r="L156" s="153" t="s">
        <v>96</v>
      </c>
      <c r="M156" s="164">
        <v>45709.0</v>
      </c>
      <c r="N156" s="164">
        <v>45710.0</v>
      </c>
      <c r="O156" s="34"/>
      <c r="P156" s="34"/>
      <c r="Q156" s="34"/>
      <c r="R156" s="34"/>
      <c r="S156" s="35">
        <f t="shared" si="4"/>
        <v>0</v>
      </c>
      <c r="T156" s="27">
        <v>0.0</v>
      </c>
      <c r="U156" s="37">
        <v>120.0</v>
      </c>
      <c r="V156" s="144">
        <v>1.0</v>
      </c>
      <c r="W156" s="37">
        <v>55.0</v>
      </c>
      <c r="X156" s="37"/>
      <c r="Y156" s="35">
        <f t="shared" si="2"/>
        <v>55</v>
      </c>
      <c r="Z156" s="39">
        <f t="shared" si="3"/>
        <v>55</v>
      </c>
      <c r="AA156" s="68"/>
    </row>
    <row r="157" ht="14.25" customHeight="1">
      <c r="A157" s="25">
        <v>110400.0</v>
      </c>
      <c r="B157" s="52">
        <v>110401.0</v>
      </c>
      <c r="C157" s="375" t="s">
        <v>3538</v>
      </c>
      <c r="D157" s="238">
        <v>1123408.0</v>
      </c>
      <c r="E157" s="381" t="s">
        <v>1710</v>
      </c>
      <c r="F157" s="28" t="s">
        <v>135</v>
      </c>
      <c r="G157" s="30"/>
      <c r="H157" s="30" t="s">
        <v>44</v>
      </c>
      <c r="I157" s="31" t="s">
        <v>45</v>
      </c>
      <c r="J157" s="32" t="s">
        <v>46</v>
      </c>
      <c r="K157" s="217" t="s">
        <v>45</v>
      </c>
      <c r="L157" s="153" t="s">
        <v>96</v>
      </c>
      <c r="M157" s="164">
        <v>45709.0</v>
      </c>
      <c r="N157" s="164">
        <v>45710.0</v>
      </c>
      <c r="O157" s="34"/>
      <c r="P157" s="34"/>
      <c r="Q157" s="34"/>
      <c r="R157" s="34"/>
      <c r="S157" s="35">
        <f t="shared" si="4"/>
        <v>0</v>
      </c>
      <c r="T157" s="326">
        <v>0.0</v>
      </c>
      <c r="U157" s="37">
        <v>120.0</v>
      </c>
      <c r="V157" s="311">
        <v>1.0</v>
      </c>
      <c r="W157" s="37">
        <v>55.0</v>
      </c>
      <c r="X157" s="37"/>
      <c r="Y157" s="35">
        <f t="shared" si="2"/>
        <v>55</v>
      </c>
      <c r="Z157" s="39">
        <f t="shared" si="3"/>
        <v>55</v>
      </c>
      <c r="AA157" s="68"/>
    </row>
    <row r="158" ht="14.25" customHeight="1">
      <c r="A158" s="25">
        <v>110400.0</v>
      </c>
      <c r="B158" s="52">
        <v>110401.0</v>
      </c>
      <c r="C158" s="55" t="s">
        <v>3539</v>
      </c>
      <c r="D158" s="27">
        <v>1086138.0</v>
      </c>
      <c r="E158" s="381" t="s">
        <v>1712</v>
      </c>
      <c r="F158" s="28" t="s">
        <v>135</v>
      </c>
      <c r="G158" s="30"/>
      <c r="H158" s="30" t="s">
        <v>44</v>
      </c>
      <c r="I158" s="31" t="s">
        <v>45</v>
      </c>
      <c r="J158" s="32" t="s">
        <v>46</v>
      </c>
      <c r="K158" s="217" t="s">
        <v>45</v>
      </c>
      <c r="L158" s="153" t="s">
        <v>96</v>
      </c>
      <c r="M158" s="164">
        <v>45709.0</v>
      </c>
      <c r="N158" s="164">
        <v>45710.0</v>
      </c>
      <c r="O158" s="34"/>
      <c r="P158" s="34"/>
      <c r="Q158" s="34"/>
      <c r="R158" s="34"/>
      <c r="S158" s="35">
        <f t="shared" si="4"/>
        <v>0</v>
      </c>
      <c r="T158" s="51">
        <v>1.0</v>
      </c>
      <c r="U158" s="37">
        <v>120.0</v>
      </c>
      <c r="V158" s="330">
        <v>1.0</v>
      </c>
      <c r="W158" s="37">
        <v>55.0</v>
      </c>
      <c r="X158" s="37"/>
      <c r="Y158" s="35">
        <f t="shared" si="2"/>
        <v>175</v>
      </c>
      <c r="Z158" s="39">
        <f t="shared" si="3"/>
        <v>175</v>
      </c>
      <c r="AA158" s="68"/>
    </row>
    <row r="159" ht="14.25" customHeight="1">
      <c r="A159" s="25">
        <v>110400.0</v>
      </c>
      <c r="B159" s="52">
        <v>110401.0</v>
      </c>
      <c r="C159" s="121" t="s">
        <v>3540</v>
      </c>
      <c r="D159" s="27">
        <v>1133632.0</v>
      </c>
      <c r="E159" s="381" t="s">
        <v>1710</v>
      </c>
      <c r="F159" s="28" t="s">
        <v>135</v>
      </c>
      <c r="G159" s="30"/>
      <c r="H159" s="30" t="s">
        <v>44</v>
      </c>
      <c r="I159" s="31" t="s">
        <v>45</v>
      </c>
      <c r="J159" s="32" t="s">
        <v>46</v>
      </c>
      <c r="K159" s="217" t="s">
        <v>45</v>
      </c>
      <c r="L159" s="153" t="s">
        <v>96</v>
      </c>
      <c r="M159" s="164">
        <v>45709.0</v>
      </c>
      <c r="N159" s="164">
        <v>45710.0</v>
      </c>
      <c r="O159" s="34"/>
      <c r="P159" s="34"/>
      <c r="Q159" s="34"/>
      <c r="R159" s="34"/>
      <c r="S159" s="35">
        <f t="shared" si="4"/>
        <v>0</v>
      </c>
      <c r="T159" s="51">
        <v>1.0</v>
      </c>
      <c r="U159" s="37">
        <v>120.0</v>
      </c>
      <c r="V159" s="330">
        <v>1.0</v>
      </c>
      <c r="W159" s="37">
        <v>55.0</v>
      </c>
      <c r="X159" s="37"/>
      <c r="Y159" s="35">
        <f t="shared" si="2"/>
        <v>175</v>
      </c>
      <c r="Z159" s="39">
        <f t="shared" si="3"/>
        <v>175</v>
      </c>
      <c r="AA159" s="68"/>
    </row>
    <row r="160" ht="14.25" customHeight="1">
      <c r="A160" s="25">
        <v>110400.0</v>
      </c>
      <c r="B160" s="52">
        <v>110401.0</v>
      </c>
      <c r="C160" s="120" t="s">
        <v>1240</v>
      </c>
      <c r="D160" s="139">
        <v>1105817.0</v>
      </c>
      <c r="E160" s="139" t="s">
        <v>1810</v>
      </c>
      <c r="F160" s="28" t="s">
        <v>135</v>
      </c>
      <c r="G160" s="30"/>
      <c r="H160" s="30" t="s">
        <v>44</v>
      </c>
      <c r="I160" s="31" t="s">
        <v>45</v>
      </c>
      <c r="J160" s="32" t="s">
        <v>46</v>
      </c>
      <c r="K160" s="217" t="s">
        <v>45</v>
      </c>
      <c r="L160" s="153" t="s">
        <v>556</v>
      </c>
      <c r="M160" s="164">
        <v>45712.0</v>
      </c>
      <c r="N160" s="164">
        <v>45713.0</v>
      </c>
      <c r="O160" s="34"/>
      <c r="P160" s="34"/>
      <c r="Q160" s="34"/>
      <c r="R160" s="34"/>
      <c r="S160" s="35">
        <f t="shared" si="4"/>
        <v>0</v>
      </c>
      <c r="T160" s="51">
        <v>1.0</v>
      </c>
      <c r="U160" s="37">
        <v>120.0</v>
      </c>
      <c r="V160" s="330">
        <v>2.0</v>
      </c>
      <c r="W160" s="37">
        <v>55.0</v>
      </c>
      <c r="X160" s="37"/>
      <c r="Y160" s="35">
        <f t="shared" si="2"/>
        <v>230</v>
      </c>
      <c r="Z160" s="39">
        <f t="shared" si="3"/>
        <v>230</v>
      </c>
      <c r="AA160" s="68"/>
    </row>
    <row r="161" ht="14.25" customHeight="1">
      <c r="A161" s="25">
        <v>110400.0</v>
      </c>
      <c r="B161" s="52">
        <v>110401.0</v>
      </c>
      <c r="C161" s="382" t="s">
        <v>3541</v>
      </c>
      <c r="D161" s="383">
        <v>1102346.0</v>
      </c>
      <c r="E161" s="383" t="s">
        <v>1710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217" t="s">
        <v>45</v>
      </c>
      <c r="L161" s="153" t="s">
        <v>3542</v>
      </c>
      <c r="M161" s="164">
        <v>45708.0</v>
      </c>
      <c r="N161" s="164">
        <v>45708.0</v>
      </c>
      <c r="O161" s="34"/>
      <c r="P161" s="34"/>
      <c r="Q161" s="34"/>
      <c r="R161" s="34"/>
      <c r="S161" s="35">
        <f t="shared" si="4"/>
        <v>0</v>
      </c>
      <c r="T161" s="32">
        <v>0.0</v>
      </c>
      <c r="U161" s="37">
        <v>120.0</v>
      </c>
      <c r="V161" s="32">
        <v>1.0</v>
      </c>
      <c r="W161" s="37">
        <v>55.0</v>
      </c>
      <c r="X161" s="37"/>
      <c r="Y161" s="35">
        <f t="shared" si="2"/>
        <v>55</v>
      </c>
      <c r="Z161" s="39">
        <f t="shared" si="3"/>
        <v>55</v>
      </c>
      <c r="AA161" s="68"/>
    </row>
    <row r="162" ht="14.25" customHeight="1">
      <c r="A162" s="25">
        <v>110400.0</v>
      </c>
      <c r="B162" s="52">
        <v>110401.0</v>
      </c>
      <c r="C162" s="384" t="s">
        <v>3543</v>
      </c>
      <c r="D162" s="27">
        <v>9600361.0</v>
      </c>
      <c r="E162" s="381" t="s">
        <v>1723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217" t="s">
        <v>45</v>
      </c>
      <c r="L162" s="153" t="s">
        <v>3542</v>
      </c>
      <c r="M162" s="164">
        <v>45714.0</v>
      </c>
      <c r="N162" s="164">
        <v>45714.0</v>
      </c>
      <c r="O162" s="34"/>
      <c r="P162" s="34"/>
      <c r="Q162" s="34"/>
      <c r="R162" s="34"/>
      <c r="S162" s="35">
        <f t="shared" si="4"/>
        <v>0</v>
      </c>
      <c r="T162" s="32">
        <v>0.0</v>
      </c>
      <c r="U162" s="37">
        <v>120.0</v>
      </c>
      <c r="V162" s="32">
        <v>1.0</v>
      </c>
      <c r="W162" s="37">
        <v>57.0</v>
      </c>
      <c r="X162" s="37"/>
      <c r="Y162" s="35">
        <f t="shared" si="2"/>
        <v>57</v>
      </c>
      <c r="Z162" s="39">
        <f t="shared" si="3"/>
        <v>57</v>
      </c>
      <c r="AA162" s="68"/>
    </row>
    <row r="163" ht="14.25" customHeight="1">
      <c r="A163" s="25">
        <v>110400.0</v>
      </c>
      <c r="B163" s="52">
        <v>110401.0</v>
      </c>
      <c r="C163" s="384" t="s">
        <v>3544</v>
      </c>
      <c r="D163" s="385">
        <v>1033360.0</v>
      </c>
      <c r="E163" s="381" t="s">
        <v>1725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217" t="s">
        <v>45</v>
      </c>
      <c r="L163" s="153" t="s">
        <v>3542</v>
      </c>
      <c r="M163" s="164">
        <v>45714.0</v>
      </c>
      <c r="N163" s="164">
        <v>45714.0</v>
      </c>
      <c r="O163" s="34"/>
      <c r="P163" s="34"/>
      <c r="Q163" s="34"/>
      <c r="R163" s="34"/>
      <c r="S163" s="35">
        <f t="shared" si="4"/>
        <v>0</v>
      </c>
      <c r="T163" s="32">
        <v>0.0</v>
      </c>
      <c r="U163" s="37">
        <v>120.0</v>
      </c>
      <c r="V163" s="32">
        <v>1.0</v>
      </c>
      <c r="W163" s="37">
        <v>55.0</v>
      </c>
      <c r="X163" s="37"/>
      <c r="Y163" s="35">
        <f t="shared" si="2"/>
        <v>55</v>
      </c>
      <c r="Z163" s="39">
        <f t="shared" si="3"/>
        <v>55</v>
      </c>
      <c r="AA163" s="68"/>
    </row>
    <row r="164" ht="14.25" customHeight="1">
      <c r="A164" s="25">
        <v>110400.0</v>
      </c>
      <c r="B164" s="52">
        <v>110401.0</v>
      </c>
      <c r="C164" s="196" t="s">
        <v>3545</v>
      </c>
      <c r="D164" s="385">
        <v>1178814.0</v>
      </c>
      <c r="E164" s="381" t="s">
        <v>1710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217" t="s">
        <v>45</v>
      </c>
      <c r="L164" s="153" t="s">
        <v>3542</v>
      </c>
      <c r="M164" s="164">
        <v>45714.0</v>
      </c>
      <c r="N164" s="164">
        <v>45714.0</v>
      </c>
      <c r="O164" s="34"/>
      <c r="P164" s="34"/>
      <c r="Q164" s="34"/>
      <c r="R164" s="34"/>
      <c r="S164" s="35">
        <f t="shared" si="4"/>
        <v>0</v>
      </c>
      <c r="T164" s="32">
        <v>0.0</v>
      </c>
      <c r="U164" s="37">
        <v>120.0</v>
      </c>
      <c r="V164" s="32">
        <v>1.0</v>
      </c>
      <c r="W164" s="37">
        <v>55.0</v>
      </c>
      <c r="X164" s="37"/>
      <c r="Y164" s="35">
        <f t="shared" si="2"/>
        <v>55</v>
      </c>
      <c r="Z164" s="39">
        <f t="shared" si="3"/>
        <v>55</v>
      </c>
      <c r="AA164" s="68"/>
    </row>
    <row r="165" ht="14.25" customHeight="1">
      <c r="A165" s="25">
        <v>110400.0</v>
      </c>
      <c r="B165" s="52">
        <v>110401.0</v>
      </c>
      <c r="C165" s="183" t="s">
        <v>3546</v>
      </c>
      <c r="D165" s="139">
        <v>9901906.0</v>
      </c>
      <c r="E165" s="139" t="s">
        <v>1725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217" t="s">
        <v>45</v>
      </c>
      <c r="L165" s="153" t="s">
        <v>96</v>
      </c>
      <c r="M165" s="164">
        <v>45709.0</v>
      </c>
      <c r="N165" s="164">
        <v>45711.0</v>
      </c>
      <c r="O165" s="34"/>
      <c r="P165" s="34"/>
      <c r="Q165" s="34"/>
      <c r="R165" s="34"/>
      <c r="S165" s="35">
        <f t="shared" si="4"/>
        <v>0</v>
      </c>
      <c r="T165" s="32">
        <v>2.0</v>
      </c>
      <c r="U165" s="37">
        <v>120.0</v>
      </c>
      <c r="V165" s="32">
        <v>1.0</v>
      </c>
      <c r="W165" s="37">
        <v>55.0</v>
      </c>
      <c r="X165" s="37"/>
      <c r="Y165" s="35">
        <f t="shared" si="2"/>
        <v>295</v>
      </c>
      <c r="Z165" s="39">
        <f t="shared" si="3"/>
        <v>295</v>
      </c>
      <c r="AA165" s="68"/>
    </row>
    <row r="166" ht="14.25" customHeight="1">
      <c r="A166" s="25">
        <v>110400.0</v>
      </c>
      <c r="B166" s="52">
        <v>110401.0</v>
      </c>
      <c r="C166" s="41" t="s">
        <v>339</v>
      </c>
      <c r="D166" s="51">
        <v>7074310.0</v>
      </c>
      <c r="E166" s="51" t="s">
        <v>1917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217" t="s">
        <v>45</v>
      </c>
      <c r="L166" s="153" t="s">
        <v>179</v>
      </c>
      <c r="M166" s="164">
        <v>45730.0</v>
      </c>
      <c r="N166" s="164">
        <v>45730.0</v>
      </c>
      <c r="O166" s="34"/>
      <c r="P166" s="34"/>
      <c r="Q166" s="34"/>
      <c r="R166" s="34"/>
      <c r="S166" s="35">
        <f t="shared" si="4"/>
        <v>0</v>
      </c>
      <c r="T166" s="32">
        <v>0.0</v>
      </c>
      <c r="U166" s="37">
        <v>120.0</v>
      </c>
      <c r="V166" s="32">
        <v>1.0</v>
      </c>
      <c r="W166" s="37">
        <v>57.0</v>
      </c>
      <c r="X166" s="37"/>
      <c r="Y166" s="35">
        <f t="shared" si="2"/>
        <v>57</v>
      </c>
      <c r="Z166" s="39">
        <f t="shared" si="3"/>
        <v>57</v>
      </c>
      <c r="AA166" s="68"/>
    </row>
    <row r="167" ht="14.25" customHeight="1">
      <c r="A167" s="25">
        <v>110400.0</v>
      </c>
      <c r="B167" s="52">
        <v>110401.0</v>
      </c>
      <c r="C167" s="41" t="s">
        <v>339</v>
      </c>
      <c r="D167" s="51">
        <v>7074310.0</v>
      </c>
      <c r="E167" s="51" t="s">
        <v>1917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217" t="s">
        <v>45</v>
      </c>
      <c r="L167" s="153" t="s">
        <v>564</v>
      </c>
      <c r="M167" s="164">
        <v>45726.0</v>
      </c>
      <c r="N167" s="164">
        <v>45726.0</v>
      </c>
      <c r="O167" s="34"/>
      <c r="P167" s="34"/>
      <c r="Q167" s="34"/>
      <c r="R167" s="34"/>
      <c r="S167" s="35">
        <f t="shared" si="4"/>
        <v>0</v>
      </c>
      <c r="T167" s="32">
        <v>0.0</v>
      </c>
      <c r="U167" s="37">
        <v>120.0</v>
      </c>
      <c r="V167" s="32">
        <v>1.0</v>
      </c>
      <c r="W167" s="37">
        <v>57.0</v>
      </c>
      <c r="X167" s="37"/>
      <c r="Y167" s="35">
        <f t="shared" si="2"/>
        <v>57</v>
      </c>
      <c r="Z167" s="39">
        <f t="shared" si="3"/>
        <v>57</v>
      </c>
      <c r="AA167" s="68"/>
    </row>
    <row r="168" ht="14.25" customHeight="1">
      <c r="A168" s="25">
        <v>110400.0</v>
      </c>
      <c r="B168" s="52">
        <v>110401.0</v>
      </c>
      <c r="C168" s="363" t="s">
        <v>205</v>
      </c>
      <c r="D168" s="345">
        <v>1036670.0</v>
      </c>
      <c r="E168" s="345" t="s">
        <v>1725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217" t="s">
        <v>45</v>
      </c>
      <c r="L168" s="153" t="s">
        <v>3547</v>
      </c>
      <c r="M168" s="164">
        <v>45712.0</v>
      </c>
      <c r="N168" s="164">
        <v>45713.0</v>
      </c>
      <c r="O168" s="34"/>
      <c r="P168" s="34"/>
      <c r="Q168" s="34"/>
      <c r="R168" s="34"/>
      <c r="S168" s="35">
        <f t="shared" si="4"/>
        <v>0</v>
      </c>
      <c r="T168" s="345">
        <v>1.0</v>
      </c>
      <c r="U168" s="347">
        <v>120.0</v>
      </c>
      <c r="V168" s="346">
        <v>2.0</v>
      </c>
      <c r="W168" s="347">
        <v>55.0</v>
      </c>
      <c r="X168" s="37"/>
      <c r="Y168" s="35">
        <f t="shared" si="2"/>
        <v>230</v>
      </c>
      <c r="Z168" s="39">
        <f t="shared" si="3"/>
        <v>230</v>
      </c>
      <c r="AA168" s="68"/>
    </row>
    <row r="169" ht="14.25" customHeight="1">
      <c r="A169" s="25">
        <v>110400.0</v>
      </c>
      <c r="B169" s="52">
        <v>110401.0</v>
      </c>
      <c r="C169" s="356" t="s">
        <v>593</v>
      </c>
      <c r="D169" s="348">
        <v>1055712.0</v>
      </c>
      <c r="E169" s="348" t="s">
        <v>1810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217" t="s">
        <v>45</v>
      </c>
      <c r="L169" s="153" t="s">
        <v>3547</v>
      </c>
      <c r="M169" s="164">
        <v>45712.0</v>
      </c>
      <c r="N169" s="164">
        <v>45713.0</v>
      </c>
      <c r="O169" s="34"/>
      <c r="P169" s="34"/>
      <c r="Q169" s="34"/>
      <c r="R169" s="34"/>
      <c r="S169" s="35">
        <f t="shared" si="4"/>
        <v>0</v>
      </c>
      <c r="T169" s="348">
        <v>1.0</v>
      </c>
      <c r="U169" s="350">
        <v>120.0</v>
      </c>
      <c r="V169" s="349">
        <v>2.0</v>
      </c>
      <c r="W169" s="350">
        <v>55.0</v>
      </c>
      <c r="X169" s="37"/>
      <c r="Y169" s="35">
        <f t="shared" si="2"/>
        <v>230</v>
      </c>
      <c r="Z169" s="39">
        <f t="shared" si="3"/>
        <v>230</v>
      </c>
      <c r="AA169" s="68"/>
    </row>
    <row r="170" ht="14.25" customHeight="1">
      <c r="A170" s="25">
        <v>110400.0</v>
      </c>
      <c r="B170" s="52">
        <v>110401.0</v>
      </c>
      <c r="C170" s="354" t="s">
        <v>1417</v>
      </c>
      <c r="D170" s="351">
        <v>1067710.0</v>
      </c>
      <c r="E170" s="351" t="s">
        <v>1810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217" t="s">
        <v>45</v>
      </c>
      <c r="L170" s="153" t="s">
        <v>3547</v>
      </c>
      <c r="M170" s="164">
        <v>45712.0</v>
      </c>
      <c r="N170" s="164">
        <v>45713.0</v>
      </c>
      <c r="O170" s="34"/>
      <c r="P170" s="34"/>
      <c r="Q170" s="34"/>
      <c r="R170" s="34"/>
      <c r="S170" s="35">
        <f t="shared" si="4"/>
        <v>0</v>
      </c>
      <c r="T170" s="351">
        <v>1.0</v>
      </c>
      <c r="U170" s="353">
        <v>120.0</v>
      </c>
      <c r="V170" s="352">
        <v>2.0</v>
      </c>
      <c r="W170" s="353">
        <v>55.0</v>
      </c>
      <c r="X170" s="37"/>
      <c r="Y170" s="35">
        <f t="shared" si="2"/>
        <v>230</v>
      </c>
      <c r="Z170" s="39">
        <f t="shared" si="3"/>
        <v>230</v>
      </c>
      <c r="AA170" s="68"/>
    </row>
    <row r="171" ht="14.25" customHeight="1">
      <c r="A171" s="25">
        <v>110400.0</v>
      </c>
      <c r="B171" s="52">
        <v>110401.0</v>
      </c>
      <c r="C171" s="356" t="s">
        <v>1421</v>
      </c>
      <c r="D171" s="348">
        <v>1080679.0</v>
      </c>
      <c r="E171" s="348" t="s">
        <v>1810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217" t="s">
        <v>45</v>
      </c>
      <c r="L171" s="153" t="s">
        <v>3547</v>
      </c>
      <c r="M171" s="164">
        <v>45712.0</v>
      </c>
      <c r="N171" s="164">
        <v>45713.0</v>
      </c>
      <c r="O171" s="34"/>
      <c r="P171" s="34"/>
      <c r="Q171" s="34"/>
      <c r="R171" s="34"/>
      <c r="S171" s="35">
        <f t="shared" si="4"/>
        <v>0</v>
      </c>
      <c r="T171" s="348">
        <v>1.0</v>
      </c>
      <c r="U171" s="350">
        <v>120.0</v>
      </c>
      <c r="V171" s="349">
        <v>2.0</v>
      </c>
      <c r="W171" s="350">
        <v>55.0</v>
      </c>
      <c r="X171" s="37"/>
      <c r="Y171" s="35">
        <f t="shared" si="2"/>
        <v>230</v>
      </c>
      <c r="Z171" s="39">
        <f t="shared" si="3"/>
        <v>230</v>
      </c>
      <c r="AA171" s="68"/>
    </row>
    <row r="172" ht="14.25" customHeight="1">
      <c r="A172" s="25">
        <v>110400.0</v>
      </c>
      <c r="B172" s="52">
        <v>110401.0</v>
      </c>
      <c r="C172" s="354" t="s">
        <v>1427</v>
      </c>
      <c r="D172" s="351">
        <v>1089471.0</v>
      </c>
      <c r="E172" s="351" t="s">
        <v>1810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217" t="s">
        <v>45</v>
      </c>
      <c r="L172" s="153" t="s">
        <v>3547</v>
      </c>
      <c r="M172" s="164">
        <v>45712.0</v>
      </c>
      <c r="N172" s="164">
        <v>45713.0</v>
      </c>
      <c r="O172" s="34"/>
      <c r="P172" s="34"/>
      <c r="Q172" s="34"/>
      <c r="R172" s="34"/>
      <c r="S172" s="35">
        <f t="shared" si="4"/>
        <v>0</v>
      </c>
      <c r="T172" s="351">
        <v>1.0</v>
      </c>
      <c r="U172" s="353">
        <v>120.0</v>
      </c>
      <c r="V172" s="352">
        <v>2.0</v>
      </c>
      <c r="W172" s="353">
        <v>55.0</v>
      </c>
      <c r="X172" s="37"/>
      <c r="Y172" s="35">
        <f t="shared" si="2"/>
        <v>230</v>
      </c>
      <c r="Z172" s="39">
        <f t="shared" si="3"/>
        <v>230</v>
      </c>
      <c r="AA172" s="68"/>
    </row>
    <row r="173" ht="14.25" customHeight="1">
      <c r="A173" s="25">
        <v>110400.0</v>
      </c>
      <c r="B173" s="52">
        <v>110401.0</v>
      </c>
      <c r="C173" s="356" t="s">
        <v>536</v>
      </c>
      <c r="D173" s="348">
        <v>1092839.0</v>
      </c>
      <c r="E173" s="348" t="s">
        <v>1810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217" t="s">
        <v>45</v>
      </c>
      <c r="L173" s="153" t="s">
        <v>3547</v>
      </c>
      <c r="M173" s="164">
        <v>45712.0</v>
      </c>
      <c r="N173" s="164">
        <v>45713.0</v>
      </c>
      <c r="O173" s="34"/>
      <c r="P173" s="34"/>
      <c r="Q173" s="34"/>
      <c r="R173" s="34"/>
      <c r="S173" s="35">
        <f t="shared" si="4"/>
        <v>0</v>
      </c>
      <c r="T173" s="348">
        <v>1.0</v>
      </c>
      <c r="U173" s="350">
        <v>120.0</v>
      </c>
      <c r="V173" s="349">
        <v>2.0</v>
      </c>
      <c r="W173" s="350">
        <v>55.0</v>
      </c>
      <c r="X173" s="37"/>
      <c r="Y173" s="35">
        <f t="shared" si="2"/>
        <v>230</v>
      </c>
      <c r="Z173" s="39">
        <f t="shared" si="3"/>
        <v>230</v>
      </c>
      <c r="AA173" s="68"/>
    </row>
    <row r="174" ht="14.25" customHeight="1">
      <c r="A174" s="25">
        <v>110400.0</v>
      </c>
      <c r="B174" s="52">
        <v>110401.0</v>
      </c>
      <c r="C174" s="354" t="s">
        <v>1388</v>
      </c>
      <c r="D174" s="351">
        <v>1025104.0</v>
      </c>
      <c r="E174" s="351" t="s">
        <v>1707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217" t="s">
        <v>45</v>
      </c>
      <c r="L174" s="153" t="s">
        <v>3547</v>
      </c>
      <c r="M174" s="164">
        <v>45712.0</v>
      </c>
      <c r="N174" s="164">
        <v>45713.0</v>
      </c>
      <c r="O174" s="34"/>
      <c r="P174" s="34"/>
      <c r="Q174" s="34"/>
      <c r="R174" s="34"/>
      <c r="S174" s="35">
        <f t="shared" si="4"/>
        <v>0</v>
      </c>
      <c r="T174" s="351">
        <v>1.0</v>
      </c>
      <c r="U174" s="353">
        <v>170.12</v>
      </c>
      <c r="V174" s="352">
        <v>2.0</v>
      </c>
      <c r="W174" s="353">
        <v>57.0</v>
      </c>
      <c r="X174" s="37"/>
      <c r="Y174" s="35">
        <f t="shared" si="2"/>
        <v>284.12</v>
      </c>
      <c r="Z174" s="39">
        <f t="shared" si="3"/>
        <v>284.12</v>
      </c>
      <c r="AA174" s="68"/>
    </row>
    <row r="175" ht="14.25" customHeight="1">
      <c r="A175" s="25">
        <v>110400.0</v>
      </c>
      <c r="B175" s="52">
        <v>110401.0</v>
      </c>
      <c r="C175" s="356" t="s">
        <v>1359</v>
      </c>
      <c r="D175" s="348">
        <v>1128221.0</v>
      </c>
      <c r="E175" s="348" t="s">
        <v>1710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217" t="s">
        <v>45</v>
      </c>
      <c r="L175" s="153" t="s">
        <v>3547</v>
      </c>
      <c r="M175" s="164">
        <v>45712.0</v>
      </c>
      <c r="N175" s="164">
        <v>45713.0</v>
      </c>
      <c r="O175" s="34"/>
      <c r="P175" s="34"/>
      <c r="Q175" s="34"/>
      <c r="R175" s="34"/>
      <c r="S175" s="35">
        <f t="shared" si="4"/>
        <v>0</v>
      </c>
      <c r="T175" s="348">
        <v>1.0</v>
      </c>
      <c r="U175" s="350">
        <v>120.0</v>
      </c>
      <c r="V175" s="349">
        <v>2.0</v>
      </c>
      <c r="W175" s="350">
        <v>55.0</v>
      </c>
      <c r="X175" s="37"/>
      <c r="Y175" s="35">
        <f t="shared" si="2"/>
        <v>230</v>
      </c>
      <c r="Z175" s="39">
        <f t="shared" si="3"/>
        <v>230</v>
      </c>
      <c r="AA175" s="68"/>
    </row>
    <row r="176" ht="14.25" customHeight="1">
      <c r="A176" s="25">
        <v>110400.0</v>
      </c>
      <c r="B176" s="52">
        <v>110401.0</v>
      </c>
      <c r="C176" s="354" t="s">
        <v>1446</v>
      </c>
      <c r="D176" s="351">
        <v>1152300.0</v>
      </c>
      <c r="E176" s="351" t="s">
        <v>1710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217" t="s">
        <v>45</v>
      </c>
      <c r="L176" s="153" t="s">
        <v>3547</v>
      </c>
      <c r="M176" s="164">
        <v>45712.0</v>
      </c>
      <c r="N176" s="164">
        <v>45713.0</v>
      </c>
      <c r="O176" s="34"/>
      <c r="P176" s="34"/>
      <c r="Q176" s="34"/>
      <c r="R176" s="34"/>
      <c r="S176" s="35">
        <f t="shared" si="4"/>
        <v>0</v>
      </c>
      <c r="T176" s="351">
        <v>1.0</v>
      </c>
      <c r="U176" s="353">
        <v>120.0</v>
      </c>
      <c r="V176" s="352">
        <v>2.0</v>
      </c>
      <c r="W176" s="353">
        <v>55.0</v>
      </c>
      <c r="X176" s="37"/>
      <c r="Y176" s="35">
        <f t="shared" si="2"/>
        <v>230</v>
      </c>
      <c r="Z176" s="39">
        <f t="shared" si="3"/>
        <v>230</v>
      </c>
      <c r="AA176" s="68"/>
    </row>
    <row r="177" ht="14.25" customHeight="1">
      <c r="A177" s="25">
        <v>110400.0</v>
      </c>
      <c r="B177" s="52">
        <v>110401.0</v>
      </c>
      <c r="C177" s="356" t="s">
        <v>1391</v>
      </c>
      <c r="D177" s="348">
        <v>1063405.0</v>
      </c>
      <c r="E177" s="348" t="s">
        <v>1957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217" t="s">
        <v>45</v>
      </c>
      <c r="L177" s="153" t="s">
        <v>3547</v>
      </c>
      <c r="M177" s="164">
        <v>45712.0</v>
      </c>
      <c r="N177" s="164">
        <v>45713.0</v>
      </c>
      <c r="O177" s="34"/>
      <c r="P177" s="34"/>
      <c r="Q177" s="34"/>
      <c r="R177" s="34"/>
      <c r="S177" s="35">
        <f t="shared" si="4"/>
        <v>0</v>
      </c>
      <c r="T177" s="348">
        <v>1.0</v>
      </c>
      <c r="U177" s="350">
        <v>170.12</v>
      </c>
      <c r="V177" s="349">
        <v>2.0</v>
      </c>
      <c r="W177" s="350">
        <v>57.0</v>
      </c>
      <c r="X177" s="37"/>
      <c r="Y177" s="35">
        <f t="shared" si="2"/>
        <v>284.12</v>
      </c>
      <c r="Z177" s="39">
        <f t="shared" si="3"/>
        <v>284.12</v>
      </c>
      <c r="AA177" s="68"/>
    </row>
    <row r="178" ht="14.25" customHeight="1">
      <c r="A178" s="25">
        <v>110400.0</v>
      </c>
      <c r="B178" s="52">
        <v>110401.0</v>
      </c>
      <c r="C178" s="354" t="s">
        <v>1396</v>
      </c>
      <c r="D178" s="351">
        <v>1038680.0</v>
      </c>
      <c r="E178" s="351" t="s">
        <v>2043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217" t="s">
        <v>45</v>
      </c>
      <c r="L178" s="153" t="s">
        <v>3547</v>
      </c>
      <c r="M178" s="164">
        <v>45712.0</v>
      </c>
      <c r="N178" s="164">
        <v>45713.0</v>
      </c>
      <c r="O178" s="34"/>
      <c r="P178" s="34"/>
      <c r="Q178" s="34"/>
      <c r="R178" s="34"/>
      <c r="S178" s="35">
        <f t="shared" si="4"/>
        <v>0</v>
      </c>
      <c r="T178" s="351">
        <v>1.0</v>
      </c>
      <c r="U178" s="353">
        <v>120.0</v>
      </c>
      <c r="V178" s="352">
        <v>2.0</v>
      </c>
      <c r="W178" s="353">
        <v>55.0</v>
      </c>
      <c r="X178" s="37"/>
      <c r="Y178" s="35">
        <f t="shared" si="2"/>
        <v>230</v>
      </c>
      <c r="Z178" s="39">
        <f t="shared" si="3"/>
        <v>230</v>
      </c>
      <c r="AA178" s="68"/>
    </row>
    <row r="179" ht="14.25" customHeight="1">
      <c r="A179" s="25">
        <v>110400.0</v>
      </c>
      <c r="B179" s="52">
        <v>110401.0</v>
      </c>
      <c r="C179" s="356" t="s">
        <v>1397</v>
      </c>
      <c r="D179" s="348">
        <v>1040243.0</v>
      </c>
      <c r="E179" s="348" t="s">
        <v>2043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217" t="s">
        <v>45</v>
      </c>
      <c r="L179" s="153" t="s">
        <v>3547</v>
      </c>
      <c r="M179" s="164">
        <v>45712.0</v>
      </c>
      <c r="N179" s="164">
        <v>45713.0</v>
      </c>
      <c r="O179" s="34"/>
      <c r="P179" s="34"/>
      <c r="Q179" s="34"/>
      <c r="R179" s="34"/>
      <c r="S179" s="35">
        <f t="shared" si="4"/>
        <v>0</v>
      </c>
      <c r="T179" s="348">
        <v>1.0</v>
      </c>
      <c r="U179" s="350">
        <v>120.0</v>
      </c>
      <c r="V179" s="349">
        <v>2.0</v>
      </c>
      <c r="W179" s="350">
        <v>55.0</v>
      </c>
      <c r="X179" s="37"/>
      <c r="Y179" s="35">
        <f t="shared" si="2"/>
        <v>230</v>
      </c>
      <c r="Z179" s="39">
        <f t="shared" si="3"/>
        <v>230</v>
      </c>
      <c r="AA179" s="68"/>
    </row>
    <row r="180" ht="14.25" customHeight="1">
      <c r="A180" s="25">
        <v>110400.0</v>
      </c>
      <c r="B180" s="52">
        <v>110401.0</v>
      </c>
      <c r="C180" s="354" t="s">
        <v>1403</v>
      </c>
      <c r="D180" s="351">
        <v>9309950.0</v>
      </c>
      <c r="E180" s="351" t="s">
        <v>1725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217" t="s">
        <v>45</v>
      </c>
      <c r="L180" s="153" t="s">
        <v>3547</v>
      </c>
      <c r="M180" s="164">
        <v>45712.0</v>
      </c>
      <c r="N180" s="164">
        <v>45713.0</v>
      </c>
      <c r="O180" s="34"/>
      <c r="P180" s="34"/>
      <c r="Q180" s="34"/>
      <c r="R180" s="34"/>
      <c r="S180" s="35">
        <f t="shared" si="4"/>
        <v>0</v>
      </c>
      <c r="T180" s="351">
        <v>1.0</v>
      </c>
      <c r="U180" s="353">
        <v>120.0</v>
      </c>
      <c r="V180" s="352">
        <v>2.0</v>
      </c>
      <c r="W180" s="353">
        <v>55.0</v>
      </c>
      <c r="X180" s="37"/>
      <c r="Y180" s="35">
        <f t="shared" si="2"/>
        <v>230</v>
      </c>
      <c r="Z180" s="39">
        <f t="shared" si="3"/>
        <v>230</v>
      </c>
      <c r="AA180" s="68"/>
    </row>
    <row r="181" ht="14.25" customHeight="1">
      <c r="A181" s="25">
        <v>110400.0</v>
      </c>
      <c r="B181" s="52">
        <v>110401.0</v>
      </c>
      <c r="C181" s="356" t="s">
        <v>1404</v>
      </c>
      <c r="D181" s="348">
        <v>9310240.0</v>
      </c>
      <c r="E181" s="348" t="s">
        <v>1725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217" t="s">
        <v>45</v>
      </c>
      <c r="L181" s="153" t="s">
        <v>3547</v>
      </c>
      <c r="M181" s="164">
        <v>45712.0</v>
      </c>
      <c r="N181" s="164">
        <v>45713.0</v>
      </c>
      <c r="O181" s="34"/>
      <c r="P181" s="34"/>
      <c r="Q181" s="34"/>
      <c r="R181" s="34"/>
      <c r="S181" s="35">
        <f t="shared" si="4"/>
        <v>0</v>
      </c>
      <c r="T181" s="348">
        <v>1.0</v>
      </c>
      <c r="U181" s="350">
        <v>120.0</v>
      </c>
      <c r="V181" s="349">
        <v>2.0</v>
      </c>
      <c r="W181" s="350">
        <v>55.0</v>
      </c>
      <c r="X181" s="37"/>
      <c r="Y181" s="35">
        <f t="shared" si="2"/>
        <v>230</v>
      </c>
      <c r="Z181" s="39">
        <f t="shared" si="3"/>
        <v>230</v>
      </c>
      <c r="AA181" s="68"/>
    </row>
    <row r="182" ht="14.25" customHeight="1">
      <c r="A182" s="25">
        <v>110400.0</v>
      </c>
      <c r="B182" s="52">
        <v>110401.0</v>
      </c>
      <c r="C182" s="363" t="s">
        <v>1021</v>
      </c>
      <c r="D182" s="345">
        <v>1010743.0</v>
      </c>
      <c r="E182" s="345" t="s">
        <v>2021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217" t="s">
        <v>45</v>
      </c>
      <c r="L182" s="153" t="s">
        <v>50</v>
      </c>
      <c r="M182" s="164">
        <v>45713.0</v>
      </c>
      <c r="N182" s="164">
        <v>45714.0</v>
      </c>
      <c r="O182" s="34"/>
      <c r="P182" s="34"/>
      <c r="Q182" s="34"/>
      <c r="R182" s="34"/>
      <c r="S182" s="35">
        <f t="shared" si="4"/>
        <v>0</v>
      </c>
      <c r="T182" s="345">
        <v>2.0</v>
      </c>
      <c r="U182" s="347">
        <v>170.12</v>
      </c>
      <c r="V182" s="346">
        <v>1.0</v>
      </c>
      <c r="W182" s="347">
        <v>57.0</v>
      </c>
      <c r="X182" s="37"/>
      <c r="Y182" s="35">
        <f t="shared" si="2"/>
        <v>397.24</v>
      </c>
      <c r="Z182" s="39">
        <f t="shared" si="3"/>
        <v>397.24</v>
      </c>
      <c r="AA182" s="68"/>
    </row>
    <row r="183" ht="14.25" customHeight="1">
      <c r="A183" s="25">
        <v>110400.0</v>
      </c>
      <c r="B183" s="52">
        <v>110401.0</v>
      </c>
      <c r="C183" s="356" t="s">
        <v>1426</v>
      </c>
      <c r="D183" s="348">
        <v>1102508.0</v>
      </c>
      <c r="E183" s="348" t="s">
        <v>1810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217" t="s">
        <v>45</v>
      </c>
      <c r="L183" s="153" t="s">
        <v>50</v>
      </c>
      <c r="M183" s="164">
        <v>45713.0</v>
      </c>
      <c r="N183" s="164">
        <v>45714.0</v>
      </c>
      <c r="O183" s="34"/>
      <c r="P183" s="34"/>
      <c r="Q183" s="34"/>
      <c r="R183" s="34"/>
      <c r="S183" s="35">
        <f t="shared" si="4"/>
        <v>0</v>
      </c>
      <c r="T183" s="356"/>
      <c r="U183" s="357"/>
      <c r="V183" s="349">
        <v>1.0</v>
      </c>
      <c r="W183" s="350">
        <v>55.0</v>
      </c>
      <c r="X183" s="37"/>
      <c r="Y183" s="35">
        <f t="shared" si="2"/>
        <v>55</v>
      </c>
      <c r="Z183" s="39">
        <f t="shared" si="3"/>
        <v>55</v>
      </c>
      <c r="AA183" s="68"/>
    </row>
    <row r="184" ht="14.25" customHeight="1">
      <c r="A184" s="25">
        <v>110400.0</v>
      </c>
      <c r="B184" s="52">
        <v>110401.0</v>
      </c>
      <c r="C184" s="354" t="s">
        <v>1011</v>
      </c>
      <c r="D184" s="351">
        <v>1093185.0</v>
      </c>
      <c r="E184" s="351" t="s">
        <v>1810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217" t="s">
        <v>45</v>
      </c>
      <c r="L184" s="153" t="s">
        <v>50</v>
      </c>
      <c r="M184" s="164">
        <v>45713.0</v>
      </c>
      <c r="N184" s="164">
        <v>45714.0</v>
      </c>
      <c r="O184" s="34"/>
      <c r="P184" s="34"/>
      <c r="Q184" s="34"/>
      <c r="R184" s="34"/>
      <c r="S184" s="35">
        <f t="shared" si="4"/>
        <v>0</v>
      </c>
      <c r="T184" s="351">
        <v>2.0</v>
      </c>
      <c r="U184" s="353">
        <v>120.0</v>
      </c>
      <c r="V184" s="352">
        <v>1.0</v>
      </c>
      <c r="W184" s="353">
        <v>55.0</v>
      </c>
      <c r="X184" s="37"/>
      <c r="Y184" s="35">
        <f t="shared" si="2"/>
        <v>295</v>
      </c>
      <c r="Z184" s="39">
        <f t="shared" si="3"/>
        <v>295</v>
      </c>
      <c r="AA184" s="68"/>
    </row>
    <row r="185" ht="14.25" customHeight="1">
      <c r="A185" s="25">
        <v>110400.0</v>
      </c>
      <c r="B185" s="52">
        <v>110401.0</v>
      </c>
      <c r="C185" s="356" t="s">
        <v>1430</v>
      </c>
      <c r="D185" s="348">
        <v>1097970.0</v>
      </c>
      <c r="E185" s="348" t="s">
        <v>1810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217" t="s">
        <v>45</v>
      </c>
      <c r="L185" s="153" t="s">
        <v>50</v>
      </c>
      <c r="M185" s="164">
        <v>45713.0</v>
      </c>
      <c r="N185" s="164">
        <v>45714.0</v>
      </c>
      <c r="O185" s="34"/>
      <c r="P185" s="34"/>
      <c r="Q185" s="34"/>
      <c r="R185" s="34"/>
      <c r="S185" s="35">
        <f t="shared" si="4"/>
        <v>0</v>
      </c>
      <c r="T185" s="356"/>
      <c r="U185" s="357"/>
      <c r="V185" s="349">
        <v>1.0</v>
      </c>
      <c r="W185" s="350">
        <v>55.0</v>
      </c>
      <c r="X185" s="37"/>
      <c r="Y185" s="35">
        <f t="shared" si="2"/>
        <v>55</v>
      </c>
      <c r="Z185" s="39">
        <f t="shared" si="3"/>
        <v>55</v>
      </c>
      <c r="AA185" s="68"/>
    </row>
    <row r="186" ht="14.25" customHeight="1">
      <c r="A186" s="25">
        <v>110400.0</v>
      </c>
      <c r="B186" s="52">
        <v>110401.0</v>
      </c>
      <c r="C186" s="354" t="s">
        <v>1048</v>
      </c>
      <c r="D186" s="351">
        <v>1086138.0</v>
      </c>
      <c r="E186" s="351" t="s">
        <v>1810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217" t="s">
        <v>45</v>
      </c>
      <c r="L186" s="153" t="s">
        <v>50</v>
      </c>
      <c r="M186" s="164">
        <v>45713.0</v>
      </c>
      <c r="N186" s="164">
        <v>45714.0</v>
      </c>
      <c r="O186" s="34"/>
      <c r="P186" s="34"/>
      <c r="Q186" s="34"/>
      <c r="R186" s="34"/>
      <c r="S186" s="35">
        <f t="shared" si="4"/>
        <v>0</v>
      </c>
      <c r="T186" s="351">
        <v>1.0</v>
      </c>
      <c r="U186" s="353">
        <v>120.0</v>
      </c>
      <c r="V186" s="352">
        <v>1.0</v>
      </c>
      <c r="W186" s="353">
        <v>55.0</v>
      </c>
      <c r="X186" s="37"/>
      <c r="Y186" s="35">
        <f t="shared" si="2"/>
        <v>175</v>
      </c>
      <c r="Z186" s="39">
        <f t="shared" si="3"/>
        <v>175</v>
      </c>
      <c r="AA186" s="68"/>
    </row>
    <row r="187" ht="14.25" customHeight="1">
      <c r="A187" s="25">
        <v>110400.0</v>
      </c>
      <c r="B187" s="52">
        <v>110401.0</v>
      </c>
      <c r="C187" s="356" t="s">
        <v>1031</v>
      </c>
      <c r="D187" s="348">
        <v>7101040.0</v>
      </c>
      <c r="E187" s="348" t="s">
        <v>2023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217" t="s">
        <v>45</v>
      </c>
      <c r="L187" s="153" t="s">
        <v>50</v>
      </c>
      <c r="M187" s="164">
        <v>45713.0</v>
      </c>
      <c r="N187" s="164">
        <v>45714.0</v>
      </c>
      <c r="O187" s="34"/>
      <c r="P187" s="34"/>
      <c r="Q187" s="34"/>
      <c r="R187" s="34"/>
      <c r="S187" s="35">
        <f t="shared" si="4"/>
        <v>0</v>
      </c>
      <c r="T187" s="348">
        <v>2.0</v>
      </c>
      <c r="U187" s="350">
        <v>120.0</v>
      </c>
      <c r="V187" s="349">
        <v>1.0</v>
      </c>
      <c r="W187" s="350">
        <v>55.0</v>
      </c>
      <c r="X187" s="37"/>
      <c r="Y187" s="35">
        <f t="shared" si="2"/>
        <v>295</v>
      </c>
      <c r="Z187" s="39">
        <f t="shared" si="3"/>
        <v>295</v>
      </c>
      <c r="AA187" s="68"/>
    </row>
    <row r="188" ht="14.25" customHeight="1">
      <c r="A188" s="25">
        <v>110400.0</v>
      </c>
      <c r="B188" s="52">
        <v>110401.0</v>
      </c>
      <c r="C188" s="354" t="s">
        <v>1483</v>
      </c>
      <c r="D188" s="351">
        <v>1086022.0</v>
      </c>
      <c r="E188" s="351" t="s">
        <v>1810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217" t="s">
        <v>45</v>
      </c>
      <c r="L188" s="153" t="s">
        <v>50</v>
      </c>
      <c r="M188" s="164">
        <v>45713.0</v>
      </c>
      <c r="N188" s="164">
        <v>45714.0</v>
      </c>
      <c r="O188" s="34"/>
      <c r="P188" s="34"/>
      <c r="Q188" s="34"/>
      <c r="R188" s="34"/>
      <c r="S188" s="35">
        <f t="shared" si="4"/>
        <v>0</v>
      </c>
      <c r="T188" s="351">
        <v>2.0</v>
      </c>
      <c r="U188" s="353">
        <v>120.0</v>
      </c>
      <c r="V188" s="352">
        <v>1.0</v>
      </c>
      <c r="W188" s="353">
        <v>55.0</v>
      </c>
      <c r="X188" s="37"/>
      <c r="Y188" s="35">
        <f t="shared" si="2"/>
        <v>295</v>
      </c>
      <c r="Z188" s="39">
        <f t="shared" si="3"/>
        <v>295</v>
      </c>
      <c r="AA188" s="68"/>
    </row>
    <row r="189" ht="14.25" customHeight="1">
      <c r="A189" s="25">
        <v>110400.0</v>
      </c>
      <c r="B189" s="52">
        <v>110401.0</v>
      </c>
      <c r="C189" s="356" t="s">
        <v>1358</v>
      </c>
      <c r="D189" s="348">
        <v>1157167.0</v>
      </c>
      <c r="E189" s="348" t="s">
        <v>1710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217" t="s">
        <v>45</v>
      </c>
      <c r="L189" s="153" t="s">
        <v>50</v>
      </c>
      <c r="M189" s="164">
        <v>45713.0</v>
      </c>
      <c r="N189" s="164">
        <v>45714.0</v>
      </c>
      <c r="O189" s="34"/>
      <c r="P189" s="34"/>
      <c r="Q189" s="34"/>
      <c r="R189" s="34"/>
      <c r="S189" s="35">
        <f t="shared" si="4"/>
        <v>0</v>
      </c>
      <c r="T189" s="356"/>
      <c r="U189" s="357"/>
      <c r="V189" s="349">
        <v>1.0</v>
      </c>
      <c r="W189" s="350">
        <v>55.0</v>
      </c>
      <c r="X189" s="37"/>
      <c r="Y189" s="35">
        <f t="shared" si="2"/>
        <v>55</v>
      </c>
      <c r="Z189" s="39">
        <f t="shared" si="3"/>
        <v>55</v>
      </c>
      <c r="AA189" s="68"/>
    </row>
    <row r="190" ht="14.25" customHeight="1">
      <c r="A190" s="25">
        <v>110400.0</v>
      </c>
      <c r="B190" s="52">
        <v>110401.0</v>
      </c>
      <c r="C190" s="354" t="s">
        <v>3548</v>
      </c>
      <c r="D190" s="351">
        <v>1162772.0</v>
      </c>
      <c r="E190" s="351" t="s">
        <v>1710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217" t="s">
        <v>45</v>
      </c>
      <c r="L190" s="153" t="s">
        <v>50</v>
      </c>
      <c r="M190" s="164">
        <v>45713.0</v>
      </c>
      <c r="N190" s="164">
        <v>45714.0</v>
      </c>
      <c r="O190" s="34"/>
      <c r="P190" s="34"/>
      <c r="Q190" s="34"/>
      <c r="R190" s="34"/>
      <c r="S190" s="35">
        <f t="shared" si="4"/>
        <v>0</v>
      </c>
      <c r="T190" s="354"/>
      <c r="U190" s="355"/>
      <c r="V190" s="352">
        <v>1.0</v>
      </c>
      <c r="W190" s="353">
        <v>55.0</v>
      </c>
      <c r="X190" s="37"/>
      <c r="Y190" s="35">
        <f t="shared" si="2"/>
        <v>55</v>
      </c>
      <c r="Z190" s="39">
        <f t="shared" si="3"/>
        <v>55</v>
      </c>
      <c r="AA190" s="68"/>
    </row>
    <row r="191" ht="14.25" customHeight="1">
      <c r="A191" s="25">
        <v>110400.0</v>
      </c>
      <c r="B191" s="52">
        <v>110401.0</v>
      </c>
      <c r="C191" s="356" t="s">
        <v>1390</v>
      </c>
      <c r="D191" s="348">
        <v>1189468.0</v>
      </c>
      <c r="E191" s="348" t="s">
        <v>1957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217" t="s">
        <v>45</v>
      </c>
      <c r="L191" s="153" t="s">
        <v>50</v>
      </c>
      <c r="M191" s="164">
        <v>45713.0</v>
      </c>
      <c r="N191" s="164">
        <v>45714.0</v>
      </c>
      <c r="O191" s="34"/>
      <c r="P191" s="34"/>
      <c r="Q191" s="34"/>
      <c r="R191" s="34"/>
      <c r="S191" s="35">
        <f t="shared" si="4"/>
        <v>0</v>
      </c>
      <c r="T191" s="348">
        <v>1.0</v>
      </c>
      <c r="U191" s="350">
        <v>170.12</v>
      </c>
      <c r="V191" s="349">
        <v>1.0</v>
      </c>
      <c r="W191" s="350">
        <v>57.0</v>
      </c>
      <c r="X191" s="37"/>
      <c r="Y191" s="35">
        <f t="shared" si="2"/>
        <v>227.12</v>
      </c>
      <c r="Z191" s="39">
        <f t="shared" si="3"/>
        <v>227.12</v>
      </c>
      <c r="AA191" s="68"/>
    </row>
    <row r="192" ht="14.25" customHeight="1">
      <c r="A192" s="25">
        <v>110400.0</v>
      </c>
      <c r="B192" s="52">
        <v>110401.0</v>
      </c>
      <c r="C192" s="354" t="s">
        <v>1478</v>
      </c>
      <c r="D192" s="351">
        <v>9901434.0</v>
      </c>
      <c r="E192" s="351" t="s">
        <v>2043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217" t="s">
        <v>45</v>
      </c>
      <c r="L192" s="153" t="s">
        <v>50</v>
      </c>
      <c r="M192" s="164">
        <v>45713.0</v>
      </c>
      <c r="N192" s="164">
        <v>45714.0</v>
      </c>
      <c r="O192" s="34"/>
      <c r="P192" s="34"/>
      <c r="Q192" s="34"/>
      <c r="R192" s="34"/>
      <c r="S192" s="35">
        <f t="shared" si="4"/>
        <v>0</v>
      </c>
      <c r="T192" s="351">
        <v>2.0</v>
      </c>
      <c r="U192" s="353">
        <v>120.0</v>
      </c>
      <c r="V192" s="352">
        <v>1.0</v>
      </c>
      <c r="W192" s="353">
        <v>55.0</v>
      </c>
      <c r="X192" s="37"/>
      <c r="Y192" s="35">
        <f t="shared" si="2"/>
        <v>295</v>
      </c>
      <c r="Z192" s="39">
        <f t="shared" si="3"/>
        <v>295</v>
      </c>
      <c r="AA192" s="68"/>
    </row>
    <row r="193" ht="14.25" customHeight="1">
      <c r="A193" s="25">
        <v>110400.0</v>
      </c>
      <c r="B193" s="52">
        <v>110401.0</v>
      </c>
      <c r="C193" s="356" t="s">
        <v>3450</v>
      </c>
      <c r="D193" s="348">
        <v>1036858.0</v>
      </c>
      <c r="E193" s="348" t="s">
        <v>2043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217" t="s">
        <v>45</v>
      </c>
      <c r="L193" s="153" t="s">
        <v>50</v>
      </c>
      <c r="M193" s="164">
        <v>45713.0</v>
      </c>
      <c r="N193" s="164">
        <v>45714.0</v>
      </c>
      <c r="O193" s="34"/>
      <c r="P193" s="34"/>
      <c r="Q193" s="34"/>
      <c r="R193" s="34"/>
      <c r="S193" s="35">
        <f t="shared" si="4"/>
        <v>0</v>
      </c>
      <c r="T193" s="356"/>
      <c r="U193" s="357"/>
      <c r="V193" s="349">
        <v>1.0</v>
      </c>
      <c r="W193" s="350">
        <v>55.0</v>
      </c>
      <c r="X193" s="37"/>
      <c r="Y193" s="35">
        <f t="shared" si="2"/>
        <v>55</v>
      </c>
      <c r="Z193" s="39">
        <f t="shared" si="3"/>
        <v>55</v>
      </c>
      <c r="AA193" s="68"/>
    </row>
    <row r="194" ht="14.25" customHeight="1">
      <c r="A194" s="25">
        <v>110400.0</v>
      </c>
      <c r="B194" s="52">
        <v>110401.0</v>
      </c>
      <c r="C194" s="354" t="s">
        <v>779</v>
      </c>
      <c r="D194" s="351">
        <v>1030825.0</v>
      </c>
      <c r="E194" s="351" t="s">
        <v>1725</v>
      </c>
      <c r="F194" s="29" t="s">
        <v>135</v>
      </c>
      <c r="G194" s="30"/>
      <c r="H194" s="30" t="s">
        <v>44</v>
      </c>
      <c r="I194" s="31" t="s">
        <v>45</v>
      </c>
      <c r="J194" s="32" t="s">
        <v>46</v>
      </c>
      <c r="K194" s="217" t="s">
        <v>45</v>
      </c>
      <c r="L194" s="153" t="s">
        <v>50</v>
      </c>
      <c r="M194" s="164">
        <v>45713.0</v>
      </c>
      <c r="N194" s="164">
        <v>45714.0</v>
      </c>
      <c r="O194" s="34"/>
      <c r="P194" s="34"/>
      <c r="Q194" s="34"/>
      <c r="R194" s="34"/>
      <c r="S194" s="35">
        <f t="shared" si="4"/>
        <v>0</v>
      </c>
      <c r="T194" s="354"/>
      <c r="U194" s="355"/>
      <c r="V194" s="352">
        <v>1.0</v>
      </c>
      <c r="W194" s="353">
        <v>55.0</v>
      </c>
      <c r="X194" s="37"/>
      <c r="Y194" s="35">
        <f t="shared" si="2"/>
        <v>55</v>
      </c>
      <c r="Z194" s="39">
        <f t="shared" si="3"/>
        <v>55</v>
      </c>
      <c r="AA194" s="68"/>
    </row>
    <row r="195" ht="14.25" customHeight="1">
      <c r="A195" s="25">
        <v>110400.0</v>
      </c>
      <c r="B195" s="52">
        <v>110401.0</v>
      </c>
      <c r="C195" s="55" t="s">
        <v>3549</v>
      </c>
      <c r="D195" s="27" t="s">
        <v>1706</v>
      </c>
      <c r="E195" s="238" t="s">
        <v>2887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217" t="s">
        <v>45</v>
      </c>
      <c r="L195" s="153" t="s">
        <v>991</v>
      </c>
      <c r="M195" s="164">
        <v>45727.0</v>
      </c>
      <c r="N195" s="164">
        <v>45727.0</v>
      </c>
      <c r="O195" s="34"/>
      <c r="P195" s="34"/>
      <c r="Q195" s="34"/>
      <c r="R195" s="34"/>
      <c r="S195" s="35">
        <f t="shared" si="4"/>
        <v>0</v>
      </c>
      <c r="T195" s="27">
        <v>0.0</v>
      </c>
      <c r="U195" s="37">
        <v>120.0</v>
      </c>
      <c r="V195" s="144">
        <v>1.0</v>
      </c>
      <c r="W195" s="37">
        <v>57.0</v>
      </c>
      <c r="X195" s="37"/>
      <c r="Y195" s="35">
        <f t="shared" si="2"/>
        <v>57</v>
      </c>
      <c r="Z195" s="39">
        <f t="shared" si="3"/>
        <v>57</v>
      </c>
      <c r="AA195" s="68"/>
    </row>
    <row r="196" ht="14.25" customHeight="1">
      <c r="A196" s="25">
        <v>110400.0</v>
      </c>
      <c r="B196" s="52">
        <v>110401.0</v>
      </c>
      <c r="C196" s="88" t="s">
        <v>3550</v>
      </c>
      <c r="D196" s="27" t="s">
        <v>3551</v>
      </c>
      <c r="E196" s="381" t="s">
        <v>3552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217" t="s">
        <v>45</v>
      </c>
      <c r="L196" s="153" t="s">
        <v>991</v>
      </c>
      <c r="M196" s="164">
        <v>45727.0</v>
      </c>
      <c r="N196" s="164">
        <v>45727.0</v>
      </c>
      <c r="O196" s="34"/>
      <c r="P196" s="34"/>
      <c r="Q196" s="34"/>
      <c r="R196" s="34"/>
      <c r="S196" s="35">
        <f t="shared" si="4"/>
        <v>0</v>
      </c>
      <c r="T196" s="27">
        <v>0.0</v>
      </c>
      <c r="U196" s="37">
        <v>120.0</v>
      </c>
      <c r="V196" s="144">
        <v>1.0</v>
      </c>
      <c r="W196" s="37">
        <v>57.0</v>
      </c>
      <c r="X196" s="37"/>
      <c r="Y196" s="35">
        <f t="shared" si="2"/>
        <v>57</v>
      </c>
      <c r="Z196" s="39">
        <f t="shared" si="3"/>
        <v>57</v>
      </c>
      <c r="AA196" s="68"/>
    </row>
    <row r="197" ht="14.25" customHeight="1">
      <c r="A197" s="25">
        <v>110400.0</v>
      </c>
      <c r="B197" s="52">
        <v>110401.0</v>
      </c>
      <c r="C197" s="55" t="s">
        <v>3553</v>
      </c>
      <c r="D197" s="27" t="s">
        <v>3554</v>
      </c>
      <c r="E197" s="381" t="s">
        <v>3555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217" t="s">
        <v>45</v>
      </c>
      <c r="L197" s="153" t="s">
        <v>991</v>
      </c>
      <c r="M197" s="164">
        <v>45727.0</v>
      </c>
      <c r="N197" s="164">
        <v>45727.0</v>
      </c>
      <c r="O197" s="34"/>
      <c r="P197" s="34"/>
      <c r="Q197" s="34"/>
      <c r="R197" s="34"/>
      <c r="S197" s="35">
        <f t="shared" si="4"/>
        <v>0</v>
      </c>
      <c r="T197" s="27">
        <v>0.0</v>
      </c>
      <c r="U197" s="37">
        <v>120.0</v>
      </c>
      <c r="V197" s="144">
        <v>1.0</v>
      </c>
      <c r="W197" s="37">
        <v>57.0</v>
      </c>
      <c r="X197" s="37"/>
      <c r="Y197" s="35">
        <f t="shared" si="2"/>
        <v>57</v>
      </c>
      <c r="Z197" s="39">
        <f t="shared" si="3"/>
        <v>57</v>
      </c>
      <c r="AA197" s="68"/>
    </row>
    <row r="198" ht="14.25" customHeight="1">
      <c r="A198" s="25">
        <v>110400.0</v>
      </c>
      <c r="B198" s="52">
        <v>110401.0</v>
      </c>
      <c r="C198" s="88" t="s">
        <v>3556</v>
      </c>
      <c r="D198" s="27" t="s">
        <v>2157</v>
      </c>
      <c r="E198" s="381" t="s">
        <v>2914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217" t="s">
        <v>45</v>
      </c>
      <c r="L198" s="153" t="s">
        <v>991</v>
      </c>
      <c r="M198" s="164">
        <v>45727.0</v>
      </c>
      <c r="N198" s="164">
        <v>45727.0</v>
      </c>
      <c r="O198" s="34"/>
      <c r="P198" s="34"/>
      <c r="Q198" s="34"/>
      <c r="R198" s="34"/>
      <c r="S198" s="35">
        <f t="shared" si="4"/>
        <v>0</v>
      </c>
      <c r="T198" s="27">
        <v>0.0</v>
      </c>
      <c r="U198" s="37">
        <v>120.0</v>
      </c>
      <c r="V198" s="144">
        <v>1.0</v>
      </c>
      <c r="W198" s="37">
        <v>55.0</v>
      </c>
      <c r="X198" s="37"/>
      <c r="Y198" s="35">
        <f t="shared" si="2"/>
        <v>55</v>
      </c>
      <c r="Z198" s="39">
        <f t="shared" si="3"/>
        <v>55</v>
      </c>
      <c r="AA198" s="68"/>
    </row>
    <row r="199" ht="14.25" customHeight="1">
      <c r="A199" s="25">
        <v>110400.0</v>
      </c>
      <c r="B199" s="52">
        <v>110401.0</v>
      </c>
      <c r="C199" s="88" t="s">
        <v>3557</v>
      </c>
      <c r="D199" s="27" t="s">
        <v>2180</v>
      </c>
      <c r="E199" s="381" t="s">
        <v>2893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217" t="s">
        <v>45</v>
      </c>
      <c r="L199" s="153" t="s">
        <v>991</v>
      </c>
      <c r="M199" s="164">
        <v>45727.0</v>
      </c>
      <c r="N199" s="164">
        <v>45727.0</v>
      </c>
      <c r="O199" s="34"/>
      <c r="P199" s="34"/>
      <c r="Q199" s="34"/>
      <c r="R199" s="34"/>
      <c r="S199" s="35">
        <f t="shared" si="4"/>
        <v>0</v>
      </c>
      <c r="T199" s="27">
        <v>0.0</v>
      </c>
      <c r="U199" s="37">
        <v>120.0</v>
      </c>
      <c r="V199" s="144">
        <v>1.0</v>
      </c>
      <c r="W199" s="37">
        <v>55.0</v>
      </c>
      <c r="X199" s="37"/>
      <c r="Y199" s="35">
        <f t="shared" si="2"/>
        <v>55</v>
      </c>
      <c r="Z199" s="39">
        <f t="shared" si="3"/>
        <v>55</v>
      </c>
      <c r="AA199" s="68"/>
    </row>
    <row r="200" ht="14.25" customHeight="1">
      <c r="A200" s="25">
        <v>110400.0</v>
      </c>
      <c r="B200" s="52">
        <v>110401.0</v>
      </c>
      <c r="C200" s="88" t="s">
        <v>3558</v>
      </c>
      <c r="D200" s="27" t="s">
        <v>3303</v>
      </c>
      <c r="E200" s="381" t="s">
        <v>2914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217" t="s">
        <v>45</v>
      </c>
      <c r="L200" s="153" t="s">
        <v>991</v>
      </c>
      <c r="M200" s="164">
        <v>45727.0</v>
      </c>
      <c r="N200" s="164">
        <v>45727.0</v>
      </c>
      <c r="O200" s="34"/>
      <c r="P200" s="34"/>
      <c r="Q200" s="34"/>
      <c r="R200" s="34"/>
      <c r="S200" s="35">
        <f t="shared" si="4"/>
        <v>0</v>
      </c>
      <c r="T200" s="27">
        <v>0.0</v>
      </c>
      <c r="U200" s="37">
        <v>120.0</v>
      </c>
      <c r="V200" s="144">
        <v>1.0</v>
      </c>
      <c r="W200" s="37">
        <v>55.0</v>
      </c>
      <c r="X200" s="37"/>
      <c r="Y200" s="35">
        <f t="shared" si="2"/>
        <v>55</v>
      </c>
      <c r="Z200" s="39">
        <f t="shared" si="3"/>
        <v>55</v>
      </c>
      <c r="AA200" s="68"/>
    </row>
    <row r="201" ht="14.25" customHeight="1">
      <c r="A201" s="25">
        <v>110400.0</v>
      </c>
      <c r="B201" s="52">
        <v>110401.0</v>
      </c>
      <c r="C201" s="88" t="s">
        <v>3559</v>
      </c>
      <c r="D201" s="27" t="s">
        <v>3560</v>
      </c>
      <c r="E201" s="381" t="s">
        <v>3361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217" t="s">
        <v>45</v>
      </c>
      <c r="L201" s="153" t="s">
        <v>991</v>
      </c>
      <c r="M201" s="164">
        <v>45727.0</v>
      </c>
      <c r="N201" s="164">
        <v>45727.0</v>
      </c>
      <c r="O201" s="34"/>
      <c r="P201" s="34"/>
      <c r="Q201" s="34"/>
      <c r="R201" s="34"/>
      <c r="S201" s="35">
        <f t="shared" si="4"/>
        <v>0</v>
      </c>
      <c r="T201" s="27">
        <v>0.0</v>
      </c>
      <c r="U201" s="37">
        <v>120.0</v>
      </c>
      <c r="V201" s="144">
        <v>1.0</v>
      </c>
      <c r="W201" s="37">
        <v>55.0</v>
      </c>
      <c r="X201" s="37"/>
      <c r="Y201" s="35">
        <f t="shared" si="2"/>
        <v>55</v>
      </c>
      <c r="Z201" s="39">
        <f t="shared" si="3"/>
        <v>55</v>
      </c>
      <c r="AA201" s="68"/>
    </row>
    <row r="202" ht="14.25" customHeight="1">
      <c r="A202" s="25">
        <v>110400.0</v>
      </c>
      <c r="B202" s="52">
        <v>110401.0</v>
      </c>
      <c r="C202" s="88" t="s">
        <v>3561</v>
      </c>
      <c r="D202" s="27" t="s">
        <v>1995</v>
      </c>
      <c r="E202" s="381" t="s">
        <v>2914</v>
      </c>
      <c r="F202" s="29" t="s">
        <v>135</v>
      </c>
      <c r="G202" s="30"/>
      <c r="H202" s="30" t="s">
        <v>44</v>
      </c>
      <c r="I202" s="31" t="s">
        <v>45</v>
      </c>
      <c r="J202" s="32" t="s">
        <v>46</v>
      </c>
      <c r="K202" s="217" t="s">
        <v>45</v>
      </c>
      <c r="L202" s="153" t="s">
        <v>991</v>
      </c>
      <c r="M202" s="164">
        <v>45727.0</v>
      </c>
      <c r="N202" s="164">
        <v>45727.0</v>
      </c>
      <c r="O202" s="34"/>
      <c r="P202" s="34"/>
      <c r="Q202" s="34"/>
      <c r="R202" s="34"/>
      <c r="S202" s="35">
        <f t="shared" si="4"/>
        <v>0</v>
      </c>
      <c r="T202" s="27">
        <v>0.0</v>
      </c>
      <c r="U202" s="37">
        <v>120.0</v>
      </c>
      <c r="V202" s="144">
        <v>1.0</v>
      </c>
      <c r="W202" s="37">
        <v>55.0</v>
      </c>
      <c r="X202" s="37"/>
      <c r="Y202" s="35">
        <f t="shared" si="2"/>
        <v>55</v>
      </c>
      <c r="Z202" s="39">
        <f t="shared" si="3"/>
        <v>55</v>
      </c>
      <c r="AA202" s="68"/>
    </row>
    <row r="203" ht="14.25" customHeight="1">
      <c r="A203" s="25">
        <v>110400.0</v>
      </c>
      <c r="B203" s="52">
        <v>110401.0</v>
      </c>
      <c r="C203" s="55" t="s">
        <v>3562</v>
      </c>
      <c r="D203" s="27" t="s">
        <v>2053</v>
      </c>
      <c r="E203" s="381" t="s">
        <v>2914</v>
      </c>
      <c r="F203" s="29" t="s">
        <v>135</v>
      </c>
      <c r="G203" s="30"/>
      <c r="H203" s="30" t="s">
        <v>44</v>
      </c>
      <c r="I203" s="31" t="s">
        <v>45</v>
      </c>
      <c r="J203" s="32" t="s">
        <v>46</v>
      </c>
      <c r="K203" s="217" t="s">
        <v>45</v>
      </c>
      <c r="L203" s="153" t="s">
        <v>991</v>
      </c>
      <c r="M203" s="164">
        <v>45727.0</v>
      </c>
      <c r="N203" s="164">
        <v>45727.0</v>
      </c>
      <c r="O203" s="34"/>
      <c r="P203" s="34"/>
      <c r="Q203" s="34"/>
      <c r="R203" s="34"/>
      <c r="S203" s="35">
        <f t="shared" si="4"/>
        <v>0</v>
      </c>
      <c r="T203" s="27">
        <v>0.0</v>
      </c>
      <c r="U203" s="37">
        <v>120.0</v>
      </c>
      <c r="V203" s="144">
        <v>1.0</v>
      </c>
      <c r="W203" s="37">
        <v>55.0</v>
      </c>
      <c r="X203" s="37"/>
      <c r="Y203" s="35">
        <f t="shared" si="2"/>
        <v>55</v>
      </c>
      <c r="Z203" s="39">
        <f t="shared" si="3"/>
        <v>55</v>
      </c>
      <c r="AA203" s="68"/>
    </row>
    <row r="204" ht="14.25" customHeight="1">
      <c r="A204" s="25">
        <v>110400.0</v>
      </c>
      <c r="B204" s="52">
        <v>110401.0</v>
      </c>
      <c r="C204" s="55" t="s">
        <v>3563</v>
      </c>
      <c r="D204" s="27" t="s">
        <v>1734</v>
      </c>
      <c r="E204" s="381" t="s">
        <v>2933</v>
      </c>
      <c r="F204" s="29" t="s">
        <v>135</v>
      </c>
      <c r="G204" s="30"/>
      <c r="H204" s="30" t="s">
        <v>44</v>
      </c>
      <c r="I204" s="31" t="s">
        <v>45</v>
      </c>
      <c r="J204" s="32" t="s">
        <v>46</v>
      </c>
      <c r="K204" s="217" t="s">
        <v>45</v>
      </c>
      <c r="L204" s="153" t="s">
        <v>991</v>
      </c>
      <c r="M204" s="164">
        <v>45727.0</v>
      </c>
      <c r="N204" s="164">
        <v>45727.0</v>
      </c>
      <c r="O204" s="34"/>
      <c r="P204" s="34"/>
      <c r="Q204" s="34"/>
      <c r="R204" s="34"/>
      <c r="S204" s="35">
        <f t="shared" si="4"/>
        <v>0</v>
      </c>
      <c r="T204" s="27">
        <v>0.0</v>
      </c>
      <c r="U204" s="37">
        <v>120.0</v>
      </c>
      <c r="V204" s="144">
        <v>1.0</v>
      </c>
      <c r="W204" s="37">
        <v>55.0</v>
      </c>
      <c r="X204" s="37"/>
      <c r="Y204" s="35">
        <f t="shared" si="2"/>
        <v>55</v>
      </c>
      <c r="Z204" s="39">
        <f t="shared" si="3"/>
        <v>55</v>
      </c>
      <c r="AA204" s="68"/>
    </row>
    <row r="205" ht="14.25" customHeight="1">
      <c r="A205" s="25">
        <v>110400.0</v>
      </c>
      <c r="B205" s="52">
        <v>110401.0</v>
      </c>
      <c r="C205" s="55" t="s">
        <v>3564</v>
      </c>
      <c r="D205" s="27" t="s">
        <v>2068</v>
      </c>
      <c r="E205" s="238" t="s">
        <v>1727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217" t="s">
        <v>45</v>
      </c>
      <c r="L205" s="153" t="s">
        <v>991</v>
      </c>
      <c r="M205" s="164">
        <v>45727.0</v>
      </c>
      <c r="N205" s="164">
        <v>45727.0</v>
      </c>
      <c r="O205" s="34"/>
      <c r="P205" s="34"/>
      <c r="Q205" s="34"/>
      <c r="R205" s="34"/>
      <c r="S205" s="35">
        <f t="shared" si="4"/>
        <v>0</v>
      </c>
      <c r="T205" s="27">
        <v>0.0</v>
      </c>
      <c r="U205" s="37">
        <v>120.0</v>
      </c>
      <c r="V205" s="144">
        <v>1.0</v>
      </c>
      <c r="W205" s="37">
        <v>55.0</v>
      </c>
      <c r="X205" s="37"/>
      <c r="Y205" s="35">
        <f t="shared" si="2"/>
        <v>55</v>
      </c>
      <c r="Z205" s="39">
        <f t="shared" si="3"/>
        <v>55</v>
      </c>
      <c r="AA205" s="68"/>
    </row>
    <row r="206" ht="14.25" customHeight="1">
      <c r="A206" s="25">
        <v>110400.0</v>
      </c>
      <c r="B206" s="52">
        <v>110401.0</v>
      </c>
      <c r="C206" s="55" t="s">
        <v>3565</v>
      </c>
      <c r="D206" s="27" t="s">
        <v>1784</v>
      </c>
      <c r="E206" s="381" t="s">
        <v>1727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217" t="s">
        <v>45</v>
      </c>
      <c r="L206" s="153" t="s">
        <v>991</v>
      </c>
      <c r="M206" s="164">
        <v>45727.0</v>
      </c>
      <c r="N206" s="164">
        <v>45727.0</v>
      </c>
      <c r="O206" s="34"/>
      <c r="P206" s="34"/>
      <c r="Q206" s="34"/>
      <c r="R206" s="34"/>
      <c r="S206" s="35">
        <f t="shared" si="4"/>
        <v>0</v>
      </c>
      <c r="T206" s="27">
        <v>0.0</v>
      </c>
      <c r="U206" s="37">
        <v>120.0</v>
      </c>
      <c r="V206" s="144">
        <v>1.0</v>
      </c>
      <c r="W206" s="37">
        <v>55.0</v>
      </c>
      <c r="X206" s="37"/>
      <c r="Y206" s="35">
        <f t="shared" si="2"/>
        <v>55</v>
      </c>
      <c r="Z206" s="39">
        <f t="shared" si="3"/>
        <v>55</v>
      </c>
      <c r="AA206" s="68"/>
    </row>
    <row r="207" ht="14.25" customHeight="1">
      <c r="A207" s="25">
        <v>110400.0</v>
      </c>
      <c r="B207" s="52">
        <v>110401.0</v>
      </c>
      <c r="C207" s="88" t="s">
        <v>3566</v>
      </c>
      <c r="D207" s="27" t="s">
        <v>598</v>
      </c>
      <c r="E207" s="381" t="s">
        <v>2914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217" t="s">
        <v>45</v>
      </c>
      <c r="L207" s="153" t="s">
        <v>991</v>
      </c>
      <c r="M207" s="164">
        <v>45727.0</v>
      </c>
      <c r="N207" s="164">
        <v>45727.0</v>
      </c>
      <c r="O207" s="34"/>
      <c r="P207" s="34"/>
      <c r="Q207" s="34"/>
      <c r="R207" s="34"/>
      <c r="S207" s="35">
        <f t="shared" si="4"/>
        <v>0</v>
      </c>
      <c r="T207" s="27">
        <v>0.0</v>
      </c>
      <c r="U207" s="37">
        <v>120.0</v>
      </c>
      <c r="V207" s="144">
        <v>1.0</v>
      </c>
      <c r="W207" s="37">
        <v>55.0</v>
      </c>
      <c r="X207" s="37"/>
      <c r="Y207" s="35">
        <f t="shared" si="2"/>
        <v>55</v>
      </c>
      <c r="Z207" s="39">
        <f t="shared" si="3"/>
        <v>55</v>
      </c>
      <c r="AA207" s="68"/>
    </row>
    <row r="208" ht="14.25" customHeight="1">
      <c r="A208" s="25">
        <v>110400.0</v>
      </c>
      <c r="B208" s="52">
        <v>110401.0</v>
      </c>
      <c r="C208" s="375" t="s">
        <v>3567</v>
      </c>
      <c r="D208" s="238" t="s">
        <v>1862</v>
      </c>
      <c r="E208" s="238" t="s">
        <v>2015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217" t="s">
        <v>45</v>
      </c>
      <c r="L208" s="153" t="s">
        <v>96</v>
      </c>
      <c r="M208" s="164">
        <v>45709.0</v>
      </c>
      <c r="N208" s="164">
        <v>45710.0</v>
      </c>
      <c r="O208" s="34"/>
      <c r="P208" s="34"/>
      <c r="Q208" s="34"/>
      <c r="R208" s="34"/>
      <c r="S208" s="35">
        <f t="shared" si="4"/>
        <v>0</v>
      </c>
      <c r="T208" s="27">
        <v>1.0</v>
      </c>
      <c r="U208" s="37">
        <v>120.0</v>
      </c>
      <c r="V208" s="144">
        <v>1.0</v>
      </c>
      <c r="W208" s="37">
        <v>55.0</v>
      </c>
      <c r="X208" s="37"/>
      <c r="Y208" s="35">
        <f t="shared" si="2"/>
        <v>175</v>
      </c>
      <c r="Z208" s="39">
        <f t="shared" si="3"/>
        <v>175</v>
      </c>
      <c r="AA208" s="68"/>
    </row>
    <row r="209" ht="14.25" customHeight="1">
      <c r="A209" s="25">
        <v>110400.0</v>
      </c>
      <c r="B209" s="52">
        <v>110401.0</v>
      </c>
      <c r="C209" s="376" t="s">
        <v>3568</v>
      </c>
      <c r="D209" s="238" t="s">
        <v>1863</v>
      </c>
      <c r="E209" s="381" t="s">
        <v>1710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217" t="s">
        <v>45</v>
      </c>
      <c r="L209" s="153" t="s">
        <v>96</v>
      </c>
      <c r="M209" s="164">
        <v>45709.0</v>
      </c>
      <c r="N209" s="164">
        <v>45710.0</v>
      </c>
      <c r="O209" s="34"/>
      <c r="P209" s="34"/>
      <c r="Q209" s="34"/>
      <c r="R209" s="34"/>
      <c r="S209" s="35">
        <f t="shared" si="4"/>
        <v>0</v>
      </c>
      <c r="T209" s="27">
        <v>1.0</v>
      </c>
      <c r="U209" s="37">
        <v>120.0</v>
      </c>
      <c r="V209" s="144">
        <v>1.0</v>
      </c>
      <c r="W209" s="37">
        <v>55.0</v>
      </c>
      <c r="X209" s="37"/>
      <c r="Y209" s="35">
        <f t="shared" si="2"/>
        <v>175</v>
      </c>
      <c r="Z209" s="39">
        <f t="shared" si="3"/>
        <v>175</v>
      </c>
      <c r="AA209" s="68"/>
    </row>
    <row r="210" ht="14.25" customHeight="1">
      <c r="A210" s="25">
        <v>110400.0</v>
      </c>
      <c r="B210" s="52">
        <v>110401.0</v>
      </c>
      <c r="C210" s="376" t="s">
        <v>3569</v>
      </c>
      <c r="D210" s="238" t="s">
        <v>2162</v>
      </c>
      <c r="E210" s="381" t="s">
        <v>1710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217" t="s">
        <v>45</v>
      </c>
      <c r="L210" s="153" t="s">
        <v>96</v>
      </c>
      <c r="M210" s="164">
        <v>45709.0</v>
      </c>
      <c r="N210" s="164">
        <v>45710.0</v>
      </c>
      <c r="O210" s="34"/>
      <c r="P210" s="34"/>
      <c r="Q210" s="34"/>
      <c r="R210" s="34"/>
      <c r="S210" s="35">
        <f t="shared" si="4"/>
        <v>0</v>
      </c>
      <c r="T210" s="27">
        <v>1.0</v>
      </c>
      <c r="U210" s="37">
        <v>120.0</v>
      </c>
      <c r="V210" s="144">
        <v>1.0</v>
      </c>
      <c r="W210" s="37">
        <v>55.0</v>
      </c>
      <c r="X210" s="37"/>
      <c r="Y210" s="35">
        <f t="shared" si="2"/>
        <v>175</v>
      </c>
      <c r="Z210" s="39">
        <f t="shared" si="3"/>
        <v>175</v>
      </c>
      <c r="AA210" s="68"/>
    </row>
    <row r="211" ht="14.25" customHeight="1">
      <c r="A211" s="25">
        <v>110400.0</v>
      </c>
      <c r="B211" s="52">
        <v>110401.0</v>
      </c>
      <c r="C211" s="386" t="s">
        <v>3570</v>
      </c>
      <c r="D211" s="238" t="s">
        <v>1748</v>
      </c>
      <c r="E211" s="387" t="s">
        <v>3571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217" t="s">
        <v>45</v>
      </c>
      <c r="L211" s="153" t="s">
        <v>96</v>
      </c>
      <c r="M211" s="164">
        <v>45709.0</v>
      </c>
      <c r="N211" s="164">
        <v>45710.0</v>
      </c>
      <c r="O211" s="34"/>
      <c r="P211" s="34"/>
      <c r="Q211" s="34"/>
      <c r="R211" s="34"/>
      <c r="S211" s="35">
        <f t="shared" si="4"/>
        <v>0</v>
      </c>
      <c r="T211" s="27">
        <v>1.0</v>
      </c>
      <c r="U211" s="37">
        <v>120.0</v>
      </c>
      <c r="V211" s="144">
        <v>1.0</v>
      </c>
      <c r="W211" s="37">
        <v>55.0</v>
      </c>
      <c r="X211" s="37"/>
      <c r="Y211" s="35">
        <f t="shared" si="2"/>
        <v>175</v>
      </c>
      <c r="Z211" s="39">
        <f t="shared" si="3"/>
        <v>175</v>
      </c>
      <c r="AA211" s="68"/>
    </row>
    <row r="212" ht="14.25" customHeight="1">
      <c r="A212" s="25">
        <v>110400.0</v>
      </c>
      <c r="B212" s="52">
        <v>110401.0</v>
      </c>
      <c r="C212" s="145" t="s">
        <v>1469</v>
      </c>
      <c r="D212" s="139">
        <v>7040695.0</v>
      </c>
      <c r="E212" s="105" t="s">
        <v>2016</v>
      </c>
      <c r="F212" s="28" t="s">
        <v>135</v>
      </c>
      <c r="G212" s="30"/>
      <c r="H212" s="30" t="s">
        <v>44</v>
      </c>
      <c r="I212" s="31" t="s">
        <v>45</v>
      </c>
      <c r="J212" s="32" t="s">
        <v>46</v>
      </c>
      <c r="K212" s="217" t="s">
        <v>45</v>
      </c>
      <c r="L212" s="153" t="s">
        <v>3572</v>
      </c>
      <c r="M212" s="164">
        <v>45713.0</v>
      </c>
      <c r="N212" s="164">
        <v>45713.0</v>
      </c>
      <c r="O212" s="34"/>
      <c r="P212" s="34"/>
      <c r="Q212" s="34"/>
      <c r="R212" s="34"/>
      <c r="S212" s="35">
        <f t="shared" si="4"/>
        <v>0</v>
      </c>
      <c r="T212" s="27">
        <v>0.0</v>
      </c>
      <c r="U212" s="37">
        <v>120.0</v>
      </c>
      <c r="V212" s="144">
        <v>1.0</v>
      </c>
      <c r="W212" s="37">
        <v>55.0</v>
      </c>
      <c r="X212" s="37"/>
      <c r="Y212" s="35">
        <f t="shared" si="2"/>
        <v>55</v>
      </c>
      <c r="Z212" s="39">
        <f t="shared" si="3"/>
        <v>55</v>
      </c>
      <c r="AA212" s="68"/>
    </row>
    <row r="213" ht="14.25" customHeight="1">
      <c r="A213" s="25">
        <v>110400.0</v>
      </c>
      <c r="B213" s="52">
        <v>110401.0</v>
      </c>
      <c r="C213" s="145" t="s">
        <v>1443</v>
      </c>
      <c r="D213" s="139">
        <v>1133420.0</v>
      </c>
      <c r="E213" s="105" t="s">
        <v>1710</v>
      </c>
      <c r="F213" s="28" t="s">
        <v>135</v>
      </c>
      <c r="G213" s="30"/>
      <c r="H213" s="30" t="s">
        <v>44</v>
      </c>
      <c r="I213" s="31" t="s">
        <v>45</v>
      </c>
      <c r="J213" s="32" t="s">
        <v>46</v>
      </c>
      <c r="K213" s="217" t="s">
        <v>45</v>
      </c>
      <c r="L213" s="153" t="s">
        <v>3572</v>
      </c>
      <c r="M213" s="164">
        <v>45713.0</v>
      </c>
      <c r="N213" s="164">
        <v>45713.0</v>
      </c>
      <c r="O213" s="34"/>
      <c r="P213" s="34"/>
      <c r="Q213" s="34"/>
      <c r="R213" s="34"/>
      <c r="S213" s="35">
        <f t="shared" si="4"/>
        <v>0</v>
      </c>
      <c r="T213" s="27">
        <v>0.0</v>
      </c>
      <c r="U213" s="37">
        <v>120.0</v>
      </c>
      <c r="V213" s="144">
        <v>1.0</v>
      </c>
      <c r="W213" s="37">
        <v>55.0</v>
      </c>
      <c r="X213" s="37"/>
      <c r="Y213" s="35">
        <f t="shared" si="2"/>
        <v>55</v>
      </c>
      <c r="Z213" s="39">
        <f t="shared" si="3"/>
        <v>55</v>
      </c>
      <c r="AA213" s="68"/>
    </row>
    <row r="214" ht="14.25" customHeight="1">
      <c r="A214" s="25">
        <v>110400.0</v>
      </c>
      <c r="B214" s="52">
        <v>110401.0</v>
      </c>
      <c r="C214" s="145" t="s">
        <v>1363</v>
      </c>
      <c r="D214" s="139">
        <v>7070527.0</v>
      </c>
      <c r="E214" s="105" t="s">
        <v>2016</v>
      </c>
      <c r="F214" s="28" t="s">
        <v>135</v>
      </c>
      <c r="G214" s="30"/>
      <c r="H214" s="30" t="s">
        <v>44</v>
      </c>
      <c r="I214" s="31" t="s">
        <v>45</v>
      </c>
      <c r="J214" s="32" t="s">
        <v>46</v>
      </c>
      <c r="K214" s="217" t="s">
        <v>45</v>
      </c>
      <c r="L214" s="153" t="s">
        <v>3572</v>
      </c>
      <c r="M214" s="164">
        <v>45713.0</v>
      </c>
      <c r="N214" s="164">
        <v>45713.0</v>
      </c>
      <c r="O214" s="34"/>
      <c r="P214" s="34"/>
      <c r="Q214" s="34"/>
      <c r="R214" s="34"/>
      <c r="S214" s="35">
        <f t="shared" si="4"/>
        <v>0</v>
      </c>
      <c r="T214" s="27">
        <v>0.0</v>
      </c>
      <c r="U214" s="37">
        <v>120.0</v>
      </c>
      <c r="V214" s="144">
        <v>1.0</v>
      </c>
      <c r="W214" s="37">
        <v>55.0</v>
      </c>
      <c r="X214" s="37"/>
      <c r="Y214" s="35">
        <f t="shared" si="2"/>
        <v>55</v>
      </c>
      <c r="Z214" s="39">
        <f t="shared" si="3"/>
        <v>55</v>
      </c>
      <c r="AA214" s="68"/>
    </row>
    <row r="215" ht="14.25" customHeight="1">
      <c r="A215" s="25">
        <v>110400.0</v>
      </c>
      <c r="B215" s="52">
        <v>110401.0</v>
      </c>
      <c r="C215" s="145" t="s">
        <v>1046</v>
      </c>
      <c r="D215" s="139">
        <v>9805621.0</v>
      </c>
      <c r="E215" s="105" t="s">
        <v>2015</v>
      </c>
      <c r="F215" s="28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153" t="s">
        <v>3572</v>
      </c>
      <c r="M215" s="164">
        <v>45713.0</v>
      </c>
      <c r="N215" s="164">
        <v>45713.0</v>
      </c>
      <c r="O215" s="34"/>
      <c r="P215" s="34"/>
      <c r="Q215" s="34"/>
      <c r="R215" s="34"/>
      <c r="S215" s="35">
        <f t="shared" si="4"/>
        <v>0</v>
      </c>
      <c r="T215" s="27">
        <v>0.0</v>
      </c>
      <c r="U215" s="37">
        <v>120.0</v>
      </c>
      <c r="V215" s="144">
        <v>1.0</v>
      </c>
      <c r="W215" s="37">
        <v>55.0</v>
      </c>
      <c r="X215" s="37"/>
      <c r="Y215" s="35">
        <f t="shared" si="2"/>
        <v>55</v>
      </c>
      <c r="Z215" s="39">
        <f t="shared" si="3"/>
        <v>55</v>
      </c>
      <c r="AA215" s="68"/>
    </row>
    <row r="216" ht="14.25" customHeight="1">
      <c r="A216" s="25">
        <v>110400.0</v>
      </c>
      <c r="B216" s="52">
        <v>110401.0</v>
      </c>
      <c r="C216" s="145" t="s">
        <v>1406</v>
      </c>
      <c r="D216" s="139">
        <v>9802410.0</v>
      </c>
      <c r="E216" s="105" t="s">
        <v>2015</v>
      </c>
      <c r="F216" s="28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153" t="s">
        <v>3572</v>
      </c>
      <c r="M216" s="164">
        <v>45713.0</v>
      </c>
      <c r="N216" s="164">
        <v>45713.0</v>
      </c>
      <c r="O216" s="34"/>
      <c r="P216" s="34"/>
      <c r="Q216" s="34"/>
      <c r="R216" s="34"/>
      <c r="S216" s="35">
        <f t="shared" si="4"/>
        <v>0</v>
      </c>
      <c r="T216" s="27">
        <v>0.0</v>
      </c>
      <c r="U216" s="37">
        <v>120.0</v>
      </c>
      <c r="V216" s="144">
        <v>1.0</v>
      </c>
      <c r="W216" s="37">
        <v>55.0</v>
      </c>
      <c r="X216" s="37"/>
      <c r="Y216" s="35">
        <f t="shared" si="2"/>
        <v>55</v>
      </c>
      <c r="Z216" s="39">
        <f t="shared" si="3"/>
        <v>55</v>
      </c>
      <c r="AA216" s="68"/>
    </row>
    <row r="217" ht="14.25" customHeight="1">
      <c r="A217" s="25">
        <v>110400.0</v>
      </c>
      <c r="B217" s="52">
        <v>110401.0</v>
      </c>
      <c r="C217" s="145" t="s">
        <v>575</v>
      </c>
      <c r="D217" s="139">
        <v>1130951.0</v>
      </c>
      <c r="E217" s="105" t="s">
        <v>1710</v>
      </c>
      <c r="F217" s="28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153" t="s">
        <v>3572</v>
      </c>
      <c r="M217" s="164">
        <v>45713.0</v>
      </c>
      <c r="N217" s="164">
        <v>45713.0</v>
      </c>
      <c r="O217" s="34"/>
      <c r="P217" s="34"/>
      <c r="Q217" s="34"/>
      <c r="R217" s="34"/>
      <c r="S217" s="35">
        <f t="shared" si="4"/>
        <v>0</v>
      </c>
      <c r="T217" s="27">
        <v>0.0</v>
      </c>
      <c r="U217" s="37">
        <v>120.0</v>
      </c>
      <c r="V217" s="144">
        <v>1.0</v>
      </c>
      <c r="W217" s="37">
        <v>55.0</v>
      </c>
      <c r="X217" s="37"/>
      <c r="Y217" s="35">
        <f t="shared" si="2"/>
        <v>55</v>
      </c>
      <c r="Z217" s="39">
        <f t="shared" si="3"/>
        <v>55</v>
      </c>
      <c r="AA217" s="68"/>
    </row>
    <row r="218" ht="14.25" customHeight="1">
      <c r="A218" s="25">
        <v>110400.0</v>
      </c>
      <c r="B218" s="52">
        <v>110401.0</v>
      </c>
      <c r="C218" s="145" t="s">
        <v>3443</v>
      </c>
      <c r="D218" s="139">
        <v>1142631.0</v>
      </c>
      <c r="E218" s="105" t="s">
        <v>1710</v>
      </c>
      <c r="F218" s="28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153" t="s">
        <v>3572</v>
      </c>
      <c r="M218" s="164">
        <v>45713.0</v>
      </c>
      <c r="N218" s="164">
        <v>45713.0</v>
      </c>
      <c r="O218" s="34"/>
      <c r="P218" s="34"/>
      <c r="Q218" s="34"/>
      <c r="R218" s="34"/>
      <c r="S218" s="35">
        <f t="shared" si="4"/>
        <v>0</v>
      </c>
      <c r="T218" s="27">
        <v>0.0</v>
      </c>
      <c r="U218" s="37">
        <v>120.0</v>
      </c>
      <c r="V218" s="144">
        <v>1.0</v>
      </c>
      <c r="W218" s="37">
        <v>55.0</v>
      </c>
      <c r="X218" s="37"/>
      <c r="Y218" s="35">
        <f t="shared" si="2"/>
        <v>55</v>
      </c>
      <c r="Z218" s="39">
        <f t="shared" si="3"/>
        <v>55</v>
      </c>
      <c r="AA218" s="68"/>
    </row>
    <row r="219" ht="14.25" customHeight="1">
      <c r="A219" s="25">
        <v>110400.0</v>
      </c>
      <c r="B219" s="52">
        <v>110401.0</v>
      </c>
      <c r="C219" s="145" t="s">
        <v>1401</v>
      </c>
      <c r="D219" s="139">
        <v>9201793.0</v>
      </c>
      <c r="E219" s="105" t="s">
        <v>1710</v>
      </c>
      <c r="F219" s="28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153" t="s">
        <v>3572</v>
      </c>
      <c r="M219" s="164">
        <v>45713.0</v>
      </c>
      <c r="N219" s="164">
        <v>45713.0</v>
      </c>
      <c r="O219" s="34"/>
      <c r="P219" s="34"/>
      <c r="Q219" s="34"/>
      <c r="R219" s="34"/>
      <c r="S219" s="35">
        <f t="shared" si="4"/>
        <v>0</v>
      </c>
      <c r="T219" s="27">
        <v>0.0</v>
      </c>
      <c r="U219" s="37">
        <v>120.0</v>
      </c>
      <c r="V219" s="144">
        <v>1.0</v>
      </c>
      <c r="W219" s="37">
        <v>55.0</v>
      </c>
      <c r="X219" s="37"/>
      <c r="Y219" s="35">
        <f t="shared" si="2"/>
        <v>55</v>
      </c>
      <c r="Z219" s="39">
        <f t="shared" si="3"/>
        <v>55</v>
      </c>
      <c r="AA219" s="68"/>
    </row>
    <row r="220" ht="14.25" customHeight="1">
      <c r="A220" s="25">
        <v>110400.0</v>
      </c>
      <c r="B220" s="52">
        <v>110401.0</v>
      </c>
      <c r="C220" s="145" t="s">
        <v>3573</v>
      </c>
      <c r="D220" s="139">
        <v>9202056.0</v>
      </c>
      <c r="E220" s="105" t="s">
        <v>2015</v>
      </c>
      <c r="F220" s="28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153" t="s">
        <v>3572</v>
      </c>
      <c r="M220" s="164">
        <v>45713.0</v>
      </c>
      <c r="N220" s="164">
        <v>45713.0</v>
      </c>
      <c r="O220" s="34"/>
      <c r="P220" s="34"/>
      <c r="Q220" s="34"/>
      <c r="R220" s="34"/>
      <c r="S220" s="35">
        <f t="shared" si="4"/>
        <v>0</v>
      </c>
      <c r="T220" s="27">
        <v>0.0</v>
      </c>
      <c r="U220" s="37">
        <v>120.0</v>
      </c>
      <c r="V220" s="144">
        <v>1.0</v>
      </c>
      <c r="W220" s="37">
        <v>55.0</v>
      </c>
      <c r="X220" s="37"/>
      <c r="Y220" s="35">
        <f t="shared" si="2"/>
        <v>55</v>
      </c>
      <c r="Z220" s="39">
        <f t="shared" si="3"/>
        <v>55</v>
      </c>
      <c r="AA220" s="68"/>
    </row>
    <row r="221" ht="14.25" customHeight="1">
      <c r="A221" s="25">
        <v>110400.0</v>
      </c>
      <c r="B221" s="52">
        <v>110401.0</v>
      </c>
      <c r="C221" s="145" t="s">
        <v>558</v>
      </c>
      <c r="D221" s="139">
        <v>1107712.0</v>
      </c>
      <c r="E221" s="105" t="s">
        <v>1810</v>
      </c>
      <c r="F221" s="28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153" t="s">
        <v>3572</v>
      </c>
      <c r="M221" s="164">
        <v>45713.0</v>
      </c>
      <c r="N221" s="164">
        <v>45713.0</v>
      </c>
      <c r="O221" s="34"/>
      <c r="P221" s="34"/>
      <c r="Q221" s="34"/>
      <c r="R221" s="34"/>
      <c r="S221" s="35">
        <f t="shared" si="4"/>
        <v>0</v>
      </c>
      <c r="T221" s="27">
        <v>0.0</v>
      </c>
      <c r="U221" s="37">
        <v>120.0</v>
      </c>
      <c r="V221" s="144">
        <v>1.0</v>
      </c>
      <c r="W221" s="37">
        <v>55.0</v>
      </c>
      <c r="X221" s="37"/>
      <c r="Y221" s="35">
        <f t="shared" si="2"/>
        <v>55</v>
      </c>
      <c r="Z221" s="39">
        <f t="shared" si="3"/>
        <v>55</v>
      </c>
      <c r="AA221" s="68"/>
    </row>
    <row r="222" ht="14.25" customHeight="1">
      <c r="A222" s="25">
        <v>110400.0</v>
      </c>
      <c r="B222" s="52">
        <v>110401.0</v>
      </c>
      <c r="C222" s="145" t="s">
        <v>1479</v>
      </c>
      <c r="D222" s="139">
        <v>9302921.0</v>
      </c>
      <c r="E222" s="344" t="s">
        <v>1725</v>
      </c>
      <c r="F222" s="388"/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153" t="s">
        <v>3572</v>
      </c>
      <c r="M222" s="164">
        <v>45713.0</v>
      </c>
      <c r="N222" s="164">
        <v>45714.0</v>
      </c>
      <c r="O222" s="34"/>
      <c r="P222" s="34"/>
      <c r="Q222" s="34"/>
      <c r="R222" s="34"/>
      <c r="S222" s="35">
        <f t="shared" si="4"/>
        <v>0</v>
      </c>
      <c r="T222" s="27">
        <v>0.0</v>
      </c>
      <c r="U222" s="37">
        <v>120.0</v>
      </c>
      <c r="V222" s="144">
        <v>2.0</v>
      </c>
      <c r="W222" s="37">
        <v>55.0</v>
      </c>
      <c r="X222" s="37"/>
      <c r="Y222" s="35">
        <f t="shared" si="2"/>
        <v>110</v>
      </c>
      <c r="Z222" s="39">
        <f t="shared" si="3"/>
        <v>110</v>
      </c>
      <c r="AA222" s="68"/>
    </row>
    <row r="223" ht="14.25" customHeight="1">
      <c r="A223" s="25">
        <v>110400.0</v>
      </c>
      <c r="B223" s="52">
        <v>110401.0</v>
      </c>
      <c r="C223" s="389" t="s">
        <v>1915</v>
      </c>
      <c r="D223" s="139">
        <v>305111.0</v>
      </c>
      <c r="E223" s="105" t="s">
        <v>2015</v>
      </c>
      <c r="F223" s="28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153" t="s">
        <v>3572</v>
      </c>
      <c r="M223" s="164">
        <v>45713.0</v>
      </c>
      <c r="N223" s="164">
        <v>45714.0</v>
      </c>
      <c r="O223" s="34"/>
      <c r="P223" s="34"/>
      <c r="Q223" s="34"/>
      <c r="R223" s="34"/>
      <c r="S223" s="35">
        <f t="shared" si="4"/>
        <v>0</v>
      </c>
      <c r="T223" s="27">
        <v>0.0</v>
      </c>
      <c r="U223" s="37">
        <v>120.0</v>
      </c>
      <c r="V223" s="144">
        <v>2.0</v>
      </c>
      <c r="W223" s="37">
        <v>55.0</v>
      </c>
      <c r="X223" s="37"/>
      <c r="Y223" s="35">
        <f t="shared" si="2"/>
        <v>110</v>
      </c>
      <c r="Z223" s="39">
        <f t="shared" si="3"/>
        <v>110</v>
      </c>
      <c r="AA223" s="68"/>
    </row>
    <row r="224" ht="14.25" customHeight="1">
      <c r="A224" s="25">
        <v>110400.0</v>
      </c>
      <c r="B224" s="52">
        <v>110401.0</v>
      </c>
      <c r="C224" s="145" t="s">
        <v>1386</v>
      </c>
      <c r="D224" s="139">
        <v>9800131.0</v>
      </c>
      <c r="E224" s="105" t="s">
        <v>2021</v>
      </c>
      <c r="F224" s="28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153" t="s">
        <v>3572</v>
      </c>
      <c r="M224" s="164">
        <v>45713.0</v>
      </c>
      <c r="N224" s="164">
        <v>45714.0</v>
      </c>
      <c r="O224" s="34"/>
      <c r="P224" s="34"/>
      <c r="Q224" s="34"/>
      <c r="R224" s="34"/>
      <c r="S224" s="35">
        <f t="shared" si="4"/>
        <v>0</v>
      </c>
      <c r="T224" s="27">
        <v>0.0</v>
      </c>
      <c r="U224" s="37">
        <v>120.0</v>
      </c>
      <c r="V224" s="144">
        <v>2.0</v>
      </c>
      <c r="W224" s="37">
        <v>57.0</v>
      </c>
      <c r="X224" s="37"/>
      <c r="Y224" s="35">
        <f t="shared" si="2"/>
        <v>114</v>
      </c>
      <c r="Z224" s="39">
        <f t="shared" si="3"/>
        <v>114</v>
      </c>
      <c r="AA224" s="68"/>
    </row>
    <row r="225" ht="14.25" customHeight="1">
      <c r="A225" s="25">
        <v>110400.0</v>
      </c>
      <c r="B225" s="52">
        <v>110401.0</v>
      </c>
      <c r="C225" s="88" t="s">
        <v>3574</v>
      </c>
      <c r="D225" s="27">
        <v>7074573.0</v>
      </c>
      <c r="E225" s="238" t="s">
        <v>1718</v>
      </c>
      <c r="F225" s="28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153" t="s">
        <v>2127</v>
      </c>
      <c r="M225" s="164">
        <v>45718.0</v>
      </c>
      <c r="N225" s="164">
        <v>45719.0</v>
      </c>
      <c r="O225" s="34"/>
      <c r="P225" s="34"/>
      <c r="Q225" s="34"/>
      <c r="R225" s="34"/>
      <c r="S225" s="35">
        <f t="shared" si="4"/>
        <v>0</v>
      </c>
      <c r="T225" s="27">
        <v>0.0</v>
      </c>
      <c r="U225" s="37">
        <v>120.0</v>
      </c>
      <c r="V225" s="144">
        <v>2.0</v>
      </c>
      <c r="W225" s="37">
        <v>57.0</v>
      </c>
      <c r="X225" s="37"/>
      <c r="Y225" s="35">
        <f t="shared" si="2"/>
        <v>114</v>
      </c>
      <c r="Z225" s="39">
        <f t="shared" si="3"/>
        <v>114</v>
      </c>
      <c r="AA225" s="68"/>
    </row>
    <row r="226" ht="14.25" customHeight="1">
      <c r="A226" s="25">
        <v>110400.0</v>
      </c>
      <c r="B226" s="52">
        <v>110401.0</v>
      </c>
      <c r="C226" s="88" t="s">
        <v>3575</v>
      </c>
      <c r="D226" s="27">
        <v>1107364.0</v>
      </c>
      <c r="E226" s="381" t="s">
        <v>2914</v>
      </c>
      <c r="F226" s="28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153" t="s">
        <v>2127</v>
      </c>
      <c r="M226" s="164">
        <v>45718.0</v>
      </c>
      <c r="N226" s="164">
        <v>45719.0</v>
      </c>
      <c r="O226" s="34"/>
      <c r="P226" s="34"/>
      <c r="Q226" s="34"/>
      <c r="R226" s="34"/>
      <c r="S226" s="35">
        <f t="shared" si="4"/>
        <v>0</v>
      </c>
      <c r="T226" s="27">
        <v>0.0</v>
      </c>
      <c r="U226" s="37">
        <v>120.0</v>
      </c>
      <c r="V226" s="144">
        <v>2.0</v>
      </c>
      <c r="W226" s="37">
        <v>55.0</v>
      </c>
      <c r="X226" s="37"/>
      <c r="Y226" s="35">
        <f t="shared" si="2"/>
        <v>110</v>
      </c>
      <c r="Z226" s="39">
        <f t="shared" si="3"/>
        <v>110</v>
      </c>
      <c r="AA226" s="68"/>
    </row>
    <row r="227" ht="14.25" customHeight="1">
      <c r="A227" s="25">
        <v>110400.0</v>
      </c>
      <c r="B227" s="52">
        <v>110401.0</v>
      </c>
      <c r="C227" s="55" t="s">
        <v>3576</v>
      </c>
      <c r="D227" s="27">
        <v>1088831.0</v>
      </c>
      <c r="E227" s="381" t="s">
        <v>2914</v>
      </c>
      <c r="F227" s="28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153" t="s">
        <v>2127</v>
      </c>
      <c r="M227" s="164">
        <v>45718.0</v>
      </c>
      <c r="N227" s="164">
        <v>45719.0</v>
      </c>
      <c r="O227" s="34"/>
      <c r="P227" s="34"/>
      <c r="Q227" s="34"/>
      <c r="R227" s="34"/>
      <c r="S227" s="35">
        <f t="shared" si="4"/>
        <v>0</v>
      </c>
      <c r="T227" s="27">
        <v>0.0</v>
      </c>
      <c r="U227" s="37">
        <v>120.0</v>
      </c>
      <c r="V227" s="144">
        <v>2.0</v>
      </c>
      <c r="W227" s="37">
        <v>55.0</v>
      </c>
      <c r="X227" s="37"/>
      <c r="Y227" s="35">
        <f t="shared" si="2"/>
        <v>110</v>
      </c>
      <c r="Z227" s="39">
        <f t="shared" si="3"/>
        <v>110</v>
      </c>
      <c r="AA227" s="68"/>
    </row>
    <row r="228" ht="14.25" customHeight="1">
      <c r="A228" s="25">
        <v>110400.0</v>
      </c>
      <c r="B228" s="52">
        <v>110401.0</v>
      </c>
      <c r="C228" s="55" t="s">
        <v>3577</v>
      </c>
      <c r="D228" s="27">
        <v>7981139.0</v>
      </c>
      <c r="E228" s="381" t="s">
        <v>2907</v>
      </c>
      <c r="F228" s="28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153" t="s">
        <v>2127</v>
      </c>
      <c r="M228" s="164">
        <v>45718.0</v>
      </c>
      <c r="N228" s="164">
        <v>45719.0</v>
      </c>
      <c r="O228" s="34"/>
      <c r="P228" s="34"/>
      <c r="Q228" s="34"/>
      <c r="R228" s="34"/>
      <c r="S228" s="35">
        <f t="shared" si="4"/>
        <v>0</v>
      </c>
      <c r="T228" s="27">
        <v>0.0</v>
      </c>
      <c r="U228" s="37">
        <v>120.0</v>
      </c>
      <c r="V228" s="144">
        <v>2.0</v>
      </c>
      <c r="W228" s="37">
        <v>55.0</v>
      </c>
      <c r="X228" s="37"/>
      <c r="Y228" s="35">
        <f t="shared" si="2"/>
        <v>110</v>
      </c>
      <c r="Z228" s="39">
        <f t="shared" si="3"/>
        <v>110</v>
      </c>
      <c r="AA228" s="68"/>
    </row>
    <row r="229" ht="14.25" customHeight="1">
      <c r="A229" s="25">
        <v>110400.0</v>
      </c>
      <c r="B229" s="52">
        <v>110401.0</v>
      </c>
      <c r="C229" s="55" t="s">
        <v>3578</v>
      </c>
      <c r="D229" s="27">
        <v>1098799.0</v>
      </c>
      <c r="E229" s="381" t="s">
        <v>2914</v>
      </c>
      <c r="F229" s="28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153" t="s">
        <v>2127</v>
      </c>
      <c r="M229" s="164">
        <v>45718.0</v>
      </c>
      <c r="N229" s="164">
        <v>45719.0</v>
      </c>
      <c r="O229" s="34"/>
      <c r="P229" s="34"/>
      <c r="Q229" s="34"/>
      <c r="R229" s="34"/>
      <c r="S229" s="35">
        <f t="shared" si="4"/>
        <v>0</v>
      </c>
      <c r="T229" s="27">
        <v>0.0</v>
      </c>
      <c r="U229" s="37">
        <v>120.0</v>
      </c>
      <c r="V229" s="144">
        <v>2.0</v>
      </c>
      <c r="W229" s="37">
        <v>55.0</v>
      </c>
      <c r="X229" s="37"/>
      <c r="Y229" s="35">
        <f t="shared" si="2"/>
        <v>110</v>
      </c>
      <c r="Z229" s="39">
        <f t="shared" si="3"/>
        <v>110</v>
      </c>
      <c r="AA229" s="68"/>
    </row>
    <row r="230" ht="14.25" customHeight="1">
      <c r="A230" s="25">
        <v>110400.0</v>
      </c>
      <c r="B230" s="52">
        <v>110401.0</v>
      </c>
      <c r="C230" s="55" t="s">
        <v>3579</v>
      </c>
      <c r="D230" s="27">
        <v>1089854.0</v>
      </c>
      <c r="E230" s="381" t="s">
        <v>2914</v>
      </c>
      <c r="F230" s="28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153" t="s">
        <v>2127</v>
      </c>
      <c r="M230" s="164">
        <v>45718.0</v>
      </c>
      <c r="N230" s="164">
        <v>45719.0</v>
      </c>
      <c r="O230" s="34"/>
      <c r="P230" s="34"/>
      <c r="Q230" s="34"/>
      <c r="R230" s="34"/>
      <c r="S230" s="35">
        <f t="shared" si="4"/>
        <v>0</v>
      </c>
      <c r="T230" s="27">
        <v>0.0</v>
      </c>
      <c r="U230" s="37">
        <v>120.0</v>
      </c>
      <c r="V230" s="144">
        <v>2.0</v>
      </c>
      <c r="W230" s="37">
        <v>55.0</v>
      </c>
      <c r="X230" s="37"/>
      <c r="Y230" s="35">
        <f t="shared" si="2"/>
        <v>110</v>
      </c>
      <c r="Z230" s="39">
        <f t="shared" si="3"/>
        <v>110</v>
      </c>
      <c r="AA230" s="68"/>
    </row>
    <row r="231" ht="14.25" customHeight="1">
      <c r="A231" s="25">
        <v>110400.0</v>
      </c>
      <c r="B231" s="52">
        <v>110401.0</v>
      </c>
      <c r="C231" s="375" t="s">
        <v>3580</v>
      </c>
      <c r="D231" s="238">
        <v>1123386.0</v>
      </c>
      <c r="E231" s="238" t="s">
        <v>1710</v>
      </c>
      <c r="F231" s="28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153" t="s">
        <v>2127</v>
      </c>
      <c r="M231" s="164">
        <v>45718.0</v>
      </c>
      <c r="N231" s="164">
        <v>45719.0</v>
      </c>
      <c r="O231" s="34"/>
      <c r="P231" s="34"/>
      <c r="Q231" s="34"/>
      <c r="R231" s="34"/>
      <c r="S231" s="35">
        <f t="shared" si="4"/>
        <v>0</v>
      </c>
      <c r="T231" s="27">
        <v>0.0</v>
      </c>
      <c r="U231" s="37">
        <v>120.0</v>
      </c>
      <c r="V231" s="144">
        <v>1.0</v>
      </c>
      <c r="W231" s="37">
        <v>55.0</v>
      </c>
      <c r="X231" s="37"/>
      <c r="Y231" s="35">
        <f t="shared" si="2"/>
        <v>55</v>
      </c>
      <c r="Z231" s="39">
        <f t="shared" si="3"/>
        <v>55</v>
      </c>
      <c r="AA231" s="68"/>
    </row>
    <row r="232" ht="14.25" customHeight="1">
      <c r="A232" s="25">
        <v>110400.0</v>
      </c>
      <c r="B232" s="52">
        <v>110401.0</v>
      </c>
      <c r="C232" s="41" t="s">
        <v>141</v>
      </c>
      <c r="D232" s="51">
        <v>1113488.0</v>
      </c>
      <c r="E232" s="51" t="s">
        <v>1712</v>
      </c>
      <c r="F232" s="28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153" t="s">
        <v>179</v>
      </c>
      <c r="M232" s="164">
        <v>45730.0</v>
      </c>
      <c r="N232" s="164">
        <v>45730.0</v>
      </c>
      <c r="O232" s="34"/>
      <c r="P232" s="34"/>
      <c r="Q232" s="34"/>
      <c r="R232" s="34"/>
      <c r="S232" s="35">
        <f t="shared" si="4"/>
        <v>0</v>
      </c>
      <c r="T232" s="27">
        <v>0.0</v>
      </c>
      <c r="U232" s="37">
        <v>120.0</v>
      </c>
      <c r="V232" s="144">
        <v>1.0</v>
      </c>
      <c r="W232" s="37">
        <v>55.0</v>
      </c>
      <c r="X232" s="37"/>
      <c r="Y232" s="35">
        <f t="shared" si="2"/>
        <v>55</v>
      </c>
      <c r="Z232" s="39">
        <f t="shared" si="3"/>
        <v>55</v>
      </c>
      <c r="AA232" s="68"/>
    </row>
    <row r="233" ht="14.25" customHeight="1">
      <c r="A233" s="25">
        <v>110400.0</v>
      </c>
      <c r="B233" s="52">
        <v>110401.0</v>
      </c>
      <c r="C233" s="202" t="s">
        <v>308</v>
      </c>
      <c r="D233" s="105">
        <v>1102346.0</v>
      </c>
      <c r="E233" s="298" t="s">
        <v>1710</v>
      </c>
      <c r="F233" s="28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153" t="s">
        <v>179</v>
      </c>
      <c r="M233" s="164">
        <v>45730.0</v>
      </c>
      <c r="N233" s="164">
        <v>45730.0</v>
      </c>
      <c r="O233" s="34"/>
      <c r="P233" s="34"/>
      <c r="Q233" s="34"/>
      <c r="R233" s="34"/>
      <c r="S233" s="35">
        <f t="shared" si="4"/>
        <v>0</v>
      </c>
      <c r="T233" s="27">
        <v>0.0</v>
      </c>
      <c r="U233" s="37">
        <v>120.0</v>
      </c>
      <c r="V233" s="144">
        <v>1.0</v>
      </c>
      <c r="W233" s="37">
        <v>55.0</v>
      </c>
      <c r="X233" s="37"/>
      <c r="Y233" s="35">
        <f t="shared" si="2"/>
        <v>55</v>
      </c>
      <c r="Z233" s="39">
        <f t="shared" si="3"/>
        <v>55</v>
      </c>
      <c r="AA233" s="68"/>
    </row>
    <row r="234" ht="14.25" customHeight="1">
      <c r="A234" s="25">
        <v>110400.0</v>
      </c>
      <c r="B234" s="52">
        <v>110401.0</v>
      </c>
      <c r="C234" s="376" t="s">
        <v>3581</v>
      </c>
      <c r="D234" s="238" t="s">
        <v>3270</v>
      </c>
      <c r="E234" s="238" t="s">
        <v>1718</v>
      </c>
      <c r="F234" s="28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153" t="s">
        <v>564</v>
      </c>
      <c r="M234" s="164">
        <v>2025.0</v>
      </c>
      <c r="N234" s="164">
        <v>45717.0</v>
      </c>
      <c r="O234" s="34"/>
      <c r="P234" s="34"/>
      <c r="Q234" s="34"/>
      <c r="R234" s="34"/>
      <c r="S234" s="35">
        <f t="shared" si="4"/>
        <v>0</v>
      </c>
      <c r="T234" s="27">
        <v>0.0</v>
      </c>
      <c r="U234" s="37">
        <v>120.0</v>
      </c>
      <c r="V234" s="144">
        <v>2.0</v>
      </c>
      <c r="W234" s="37">
        <v>57.0</v>
      </c>
      <c r="X234" s="37"/>
      <c r="Y234" s="35">
        <f t="shared" si="2"/>
        <v>114</v>
      </c>
      <c r="Z234" s="39">
        <f t="shared" si="3"/>
        <v>114</v>
      </c>
      <c r="AA234" s="68"/>
    </row>
    <row r="235" ht="14.25" customHeight="1">
      <c r="A235" s="25">
        <v>110400.0</v>
      </c>
      <c r="B235" s="52">
        <v>110401.0</v>
      </c>
      <c r="C235" s="376" t="s">
        <v>3582</v>
      </c>
      <c r="D235" s="238" t="s">
        <v>3583</v>
      </c>
      <c r="E235" s="381" t="s">
        <v>2891</v>
      </c>
      <c r="F235" s="28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153" t="s">
        <v>564</v>
      </c>
      <c r="M235" s="164">
        <v>2025.0</v>
      </c>
      <c r="N235" s="164">
        <v>45717.0</v>
      </c>
      <c r="O235" s="34"/>
      <c r="P235" s="34"/>
      <c r="Q235" s="34"/>
      <c r="R235" s="34"/>
      <c r="S235" s="35">
        <f t="shared" si="4"/>
        <v>0</v>
      </c>
      <c r="T235" s="27">
        <v>0.0</v>
      </c>
      <c r="U235" s="37">
        <v>120.0</v>
      </c>
      <c r="V235" s="144">
        <v>2.0</v>
      </c>
      <c r="W235" s="37">
        <v>55.0</v>
      </c>
      <c r="X235" s="37"/>
      <c r="Y235" s="35">
        <f t="shared" si="2"/>
        <v>110</v>
      </c>
      <c r="Z235" s="39">
        <f t="shared" si="3"/>
        <v>110</v>
      </c>
      <c r="AA235" s="68"/>
    </row>
    <row r="236" ht="14.25" customHeight="1">
      <c r="A236" s="25">
        <v>110400.0</v>
      </c>
      <c r="B236" s="52">
        <v>110401.0</v>
      </c>
      <c r="C236" s="375" t="s">
        <v>3584</v>
      </c>
      <c r="D236" s="238" t="s">
        <v>1780</v>
      </c>
      <c r="E236" s="381" t="s">
        <v>2897</v>
      </c>
      <c r="F236" s="28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153" t="s">
        <v>564</v>
      </c>
      <c r="M236" s="164">
        <v>2025.0</v>
      </c>
      <c r="N236" s="164">
        <v>45717.0</v>
      </c>
      <c r="O236" s="34"/>
      <c r="P236" s="34"/>
      <c r="Q236" s="34"/>
      <c r="R236" s="34"/>
      <c r="S236" s="35">
        <f t="shared" si="4"/>
        <v>0</v>
      </c>
      <c r="T236" s="27">
        <v>0.0</v>
      </c>
      <c r="U236" s="37">
        <v>120.0</v>
      </c>
      <c r="V236" s="144">
        <v>2.0</v>
      </c>
      <c r="W236" s="37">
        <v>57.0</v>
      </c>
      <c r="X236" s="37"/>
      <c r="Y236" s="35">
        <f t="shared" si="2"/>
        <v>114</v>
      </c>
      <c r="Z236" s="39">
        <f t="shared" si="3"/>
        <v>114</v>
      </c>
      <c r="AA236" s="68"/>
    </row>
    <row r="237" ht="14.25" customHeight="1">
      <c r="A237" s="25">
        <v>110400.0</v>
      </c>
      <c r="B237" s="52">
        <v>110401.0</v>
      </c>
      <c r="C237" s="376" t="s">
        <v>3585</v>
      </c>
      <c r="D237" s="238" t="s">
        <v>3270</v>
      </c>
      <c r="E237" s="381" t="s">
        <v>1718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153" t="s">
        <v>564</v>
      </c>
      <c r="M237" s="164">
        <v>2025.0</v>
      </c>
      <c r="N237" s="164">
        <v>45717.0</v>
      </c>
      <c r="O237" s="34"/>
      <c r="P237" s="34"/>
      <c r="Q237" s="34"/>
      <c r="R237" s="34"/>
      <c r="S237" s="35">
        <f t="shared" si="4"/>
        <v>0</v>
      </c>
      <c r="T237" s="27">
        <v>0.0</v>
      </c>
      <c r="U237" s="37">
        <v>120.0</v>
      </c>
      <c r="V237" s="144">
        <v>1.0</v>
      </c>
      <c r="W237" s="37">
        <v>55.0</v>
      </c>
      <c r="X237" s="37"/>
      <c r="Y237" s="35">
        <f t="shared" si="2"/>
        <v>55</v>
      </c>
      <c r="Z237" s="39">
        <f t="shared" si="3"/>
        <v>55</v>
      </c>
      <c r="AA237" s="68"/>
    </row>
    <row r="238" ht="14.25" customHeight="1">
      <c r="A238" s="25">
        <v>110400.0</v>
      </c>
      <c r="B238" s="52">
        <v>110401.0</v>
      </c>
      <c r="C238" s="376" t="s">
        <v>3586</v>
      </c>
      <c r="D238" s="238" t="s">
        <v>3583</v>
      </c>
      <c r="E238" s="381" t="s">
        <v>2891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 t="s">
        <v>564</v>
      </c>
      <c r="M238" s="164">
        <v>2025.0</v>
      </c>
      <c r="N238" s="164">
        <v>45717.0</v>
      </c>
      <c r="O238" s="34"/>
      <c r="P238" s="34"/>
      <c r="Q238" s="34"/>
      <c r="R238" s="34"/>
      <c r="S238" s="35">
        <f t="shared" si="4"/>
        <v>0</v>
      </c>
      <c r="T238" s="27">
        <v>0.0</v>
      </c>
      <c r="U238" s="37">
        <v>120.0</v>
      </c>
      <c r="V238" s="144">
        <v>1.0</v>
      </c>
      <c r="W238" s="37">
        <v>55.0</v>
      </c>
      <c r="X238" s="37"/>
      <c r="Y238" s="35">
        <f t="shared" si="2"/>
        <v>55</v>
      </c>
      <c r="Z238" s="39">
        <f t="shared" si="3"/>
        <v>55</v>
      </c>
      <c r="AA238" s="68"/>
    </row>
    <row r="239" ht="14.25" customHeight="1">
      <c r="A239" s="25">
        <v>110400.0</v>
      </c>
      <c r="B239" s="52">
        <v>110401.0</v>
      </c>
      <c r="C239" s="376" t="s">
        <v>3587</v>
      </c>
      <c r="D239" s="238" t="s">
        <v>1761</v>
      </c>
      <c r="E239" s="381" t="s">
        <v>2914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564</v>
      </c>
      <c r="M239" s="164">
        <v>2025.0</v>
      </c>
      <c r="N239" s="164">
        <v>45717.0</v>
      </c>
      <c r="O239" s="34"/>
      <c r="P239" s="34"/>
      <c r="Q239" s="34"/>
      <c r="R239" s="34"/>
      <c r="S239" s="35">
        <f t="shared" si="4"/>
        <v>0</v>
      </c>
      <c r="T239" s="27">
        <v>0.0</v>
      </c>
      <c r="U239" s="37">
        <v>120.0</v>
      </c>
      <c r="V239" s="144">
        <v>1.0</v>
      </c>
      <c r="W239" s="37">
        <v>55.0</v>
      </c>
      <c r="X239" s="37"/>
      <c r="Y239" s="35">
        <f t="shared" si="2"/>
        <v>55</v>
      </c>
      <c r="Z239" s="39">
        <f t="shared" si="3"/>
        <v>55</v>
      </c>
      <c r="AA239" s="68"/>
    </row>
    <row r="240" ht="14.25" customHeight="1">
      <c r="A240" s="25">
        <v>110400.0</v>
      </c>
      <c r="B240" s="52">
        <v>110401.0</v>
      </c>
      <c r="C240" s="375" t="s">
        <v>3588</v>
      </c>
      <c r="D240" s="238" t="s">
        <v>1946</v>
      </c>
      <c r="E240" s="381" t="s">
        <v>2907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564</v>
      </c>
      <c r="M240" s="164">
        <v>2025.0</v>
      </c>
      <c r="N240" s="164">
        <v>45717.0</v>
      </c>
      <c r="O240" s="34"/>
      <c r="P240" s="34"/>
      <c r="Q240" s="34"/>
      <c r="R240" s="34"/>
      <c r="S240" s="35">
        <f t="shared" si="4"/>
        <v>0</v>
      </c>
      <c r="T240" s="27">
        <v>0.0</v>
      </c>
      <c r="U240" s="37">
        <v>120.0</v>
      </c>
      <c r="V240" s="144">
        <v>1.0</v>
      </c>
      <c r="W240" s="37">
        <v>55.0</v>
      </c>
      <c r="X240" s="37"/>
      <c r="Y240" s="35">
        <f t="shared" si="2"/>
        <v>55</v>
      </c>
      <c r="Z240" s="39">
        <f t="shared" si="3"/>
        <v>55</v>
      </c>
      <c r="AA240" s="68"/>
    </row>
    <row r="241" ht="14.25" customHeight="1">
      <c r="A241" s="25">
        <v>110400.0</v>
      </c>
      <c r="B241" s="52">
        <v>110401.0</v>
      </c>
      <c r="C241" s="375" t="s">
        <v>3589</v>
      </c>
      <c r="D241" s="238" t="s">
        <v>1738</v>
      </c>
      <c r="E241" s="381" t="s">
        <v>2933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 t="s">
        <v>564</v>
      </c>
      <c r="M241" s="164">
        <v>2025.0</v>
      </c>
      <c r="N241" s="164">
        <v>45717.0</v>
      </c>
      <c r="O241" s="34"/>
      <c r="P241" s="34"/>
      <c r="Q241" s="34"/>
      <c r="R241" s="34"/>
      <c r="S241" s="35">
        <f t="shared" si="4"/>
        <v>0</v>
      </c>
      <c r="T241" s="27">
        <v>0.0</v>
      </c>
      <c r="U241" s="37">
        <v>120.0</v>
      </c>
      <c r="V241" s="144">
        <v>1.0</v>
      </c>
      <c r="W241" s="37">
        <v>55.0</v>
      </c>
      <c r="X241" s="37"/>
      <c r="Y241" s="35">
        <f t="shared" si="2"/>
        <v>55</v>
      </c>
      <c r="Z241" s="39">
        <f t="shared" si="3"/>
        <v>55</v>
      </c>
      <c r="AA241" s="68"/>
    </row>
    <row r="242" ht="14.25" customHeight="1">
      <c r="A242" s="25">
        <v>110400.0</v>
      </c>
      <c r="B242" s="52">
        <v>110401.0</v>
      </c>
      <c r="C242" s="375" t="s">
        <v>3590</v>
      </c>
      <c r="D242" s="238" t="s">
        <v>1765</v>
      </c>
      <c r="E242" s="381" t="s">
        <v>2933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564</v>
      </c>
      <c r="M242" s="164">
        <v>2025.0</v>
      </c>
      <c r="N242" s="164">
        <v>45717.0</v>
      </c>
      <c r="O242" s="34"/>
      <c r="P242" s="34"/>
      <c r="Q242" s="34"/>
      <c r="R242" s="34"/>
      <c r="S242" s="35">
        <f t="shared" si="4"/>
        <v>0</v>
      </c>
      <c r="T242" s="27">
        <v>0.0</v>
      </c>
      <c r="U242" s="37">
        <v>120.0</v>
      </c>
      <c r="V242" s="144">
        <v>1.0</v>
      </c>
      <c r="W242" s="37">
        <v>55.0</v>
      </c>
      <c r="X242" s="37"/>
      <c r="Y242" s="35">
        <f t="shared" si="2"/>
        <v>55</v>
      </c>
      <c r="Z242" s="39">
        <f t="shared" si="3"/>
        <v>55</v>
      </c>
      <c r="AA242" s="68"/>
    </row>
    <row r="243" ht="14.25" customHeight="1">
      <c r="A243" s="25">
        <v>110400.0</v>
      </c>
      <c r="B243" s="52">
        <v>110401.0</v>
      </c>
      <c r="C243" s="376" t="s">
        <v>3591</v>
      </c>
      <c r="D243" s="238" t="s">
        <v>1730</v>
      </c>
      <c r="E243" s="381" t="s">
        <v>1727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564</v>
      </c>
      <c r="M243" s="164">
        <v>2025.0</v>
      </c>
      <c r="N243" s="164">
        <v>45717.0</v>
      </c>
      <c r="O243" s="34"/>
      <c r="P243" s="34"/>
      <c r="Q243" s="34"/>
      <c r="R243" s="34"/>
      <c r="S243" s="35">
        <f t="shared" si="4"/>
        <v>0</v>
      </c>
      <c r="T243" s="27">
        <v>0.0</v>
      </c>
      <c r="U243" s="37">
        <v>120.0</v>
      </c>
      <c r="V243" s="144">
        <v>1.0</v>
      </c>
      <c r="W243" s="37">
        <v>55.0</v>
      </c>
      <c r="X243" s="37"/>
      <c r="Y243" s="35">
        <f t="shared" si="2"/>
        <v>55</v>
      </c>
      <c r="Z243" s="39">
        <f t="shared" si="3"/>
        <v>55</v>
      </c>
      <c r="AA243" s="68"/>
    </row>
    <row r="244" ht="14.25" customHeight="1">
      <c r="A244" s="25">
        <v>110400.0</v>
      </c>
      <c r="B244" s="52">
        <v>110401.0</v>
      </c>
      <c r="C244" s="375" t="s">
        <v>3592</v>
      </c>
      <c r="D244" s="238" t="s">
        <v>1876</v>
      </c>
      <c r="E244" s="381" t="s">
        <v>2933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564</v>
      </c>
      <c r="M244" s="164">
        <v>2025.0</v>
      </c>
      <c r="N244" s="164">
        <v>45717.0</v>
      </c>
      <c r="O244" s="34"/>
      <c r="P244" s="34"/>
      <c r="Q244" s="34"/>
      <c r="R244" s="34"/>
      <c r="S244" s="35">
        <f t="shared" si="4"/>
        <v>0</v>
      </c>
      <c r="T244" s="27">
        <v>0.0</v>
      </c>
      <c r="U244" s="37">
        <v>120.0</v>
      </c>
      <c r="V244" s="144">
        <v>1.0</v>
      </c>
      <c r="W244" s="37">
        <v>55.0</v>
      </c>
      <c r="X244" s="37"/>
      <c r="Y244" s="35">
        <f t="shared" si="2"/>
        <v>55</v>
      </c>
      <c r="Z244" s="39">
        <f t="shared" si="3"/>
        <v>55</v>
      </c>
      <c r="AA244" s="68"/>
    </row>
    <row r="245" ht="14.25" customHeight="1">
      <c r="A245" s="25">
        <v>110400.0</v>
      </c>
      <c r="B245" s="52">
        <v>110401.0</v>
      </c>
      <c r="C245" s="375" t="s">
        <v>3593</v>
      </c>
      <c r="D245" s="238" t="s">
        <v>2096</v>
      </c>
      <c r="E245" s="381" t="s">
        <v>2933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564</v>
      </c>
      <c r="M245" s="164">
        <v>2025.0</v>
      </c>
      <c r="N245" s="164">
        <v>45717.0</v>
      </c>
      <c r="O245" s="34"/>
      <c r="P245" s="34"/>
      <c r="Q245" s="34"/>
      <c r="R245" s="34"/>
      <c r="S245" s="35">
        <f t="shared" si="4"/>
        <v>0</v>
      </c>
      <c r="T245" s="27">
        <v>0.0</v>
      </c>
      <c r="U245" s="37">
        <v>120.0</v>
      </c>
      <c r="V245" s="144">
        <v>1.0</v>
      </c>
      <c r="W245" s="37">
        <v>55.0</v>
      </c>
      <c r="X245" s="37"/>
      <c r="Y245" s="35">
        <f t="shared" si="2"/>
        <v>55</v>
      </c>
      <c r="Z245" s="39">
        <f t="shared" si="3"/>
        <v>55</v>
      </c>
      <c r="AA245" s="68"/>
    </row>
    <row r="246" ht="14.25" customHeight="1">
      <c r="A246" s="25">
        <v>110400.0</v>
      </c>
      <c r="B246" s="52">
        <v>110401.0</v>
      </c>
      <c r="C246" s="376" t="s">
        <v>3594</v>
      </c>
      <c r="D246" s="238" t="s">
        <v>2209</v>
      </c>
      <c r="E246" s="381" t="s">
        <v>2933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564</v>
      </c>
      <c r="M246" s="164">
        <v>2025.0</v>
      </c>
      <c r="N246" s="164">
        <v>45717.0</v>
      </c>
      <c r="O246" s="34"/>
      <c r="P246" s="34"/>
      <c r="Q246" s="34"/>
      <c r="R246" s="34"/>
      <c r="S246" s="35">
        <f t="shared" si="4"/>
        <v>0</v>
      </c>
      <c r="T246" s="27">
        <v>0.0</v>
      </c>
      <c r="U246" s="37">
        <v>120.0</v>
      </c>
      <c r="V246" s="144">
        <v>1.0</v>
      </c>
      <c r="W246" s="37">
        <v>55.0</v>
      </c>
      <c r="X246" s="37"/>
      <c r="Y246" s="35">
        <f t="shared" si="2"/>
        <v>55</v>
      </c>
      <c r="Z246" s="39">
        <f t="shared" si="3"/>
        <v>55</v>
      </c>
      <c r="AA246" s="68"/>
    </row>
    <row r="247" ht="14.25" customHeight="1">
      <c r="A247" s="25">
        <v>110400.0</v>
      </c>
      <c r="B247" s="52">
        <v>110401.0</v>
      </c>
      <c r="C247" s="375" t="s">
        <v>3595</v>
      </c>
      <c r="D247" s="238" t="s">
        <v>1780</v>
      </c>
      <c r="E247" s="381" t="s">
        <v>2897</v>
      </c>
      <c r="F247" s="29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564</v>
      </c>
      <c r="M247" s="164">
        <v>2025.0</v>
      </c>
      <c r="N247" s="164">
        <v>45717.0</v>
      </c>
      <c r="O247" s="34"/>
      <c r="P247" s="34"/>
      <c r="Q247" s="34"/>
      <c r="R247" s="34"/>
      <c r="S247" s="35">
        <f t="shared" si="4"/>
        <v>0</v>
      </c>
      <c r="T247" s="27">
        <v>0.0</v>
      </c>
      <c r="U247" s="37">
        <v>120.0</v>
      </c>
      <c r="V247" s="144">
        <v>1.0</v>
      </c>
      <c r="W247" s="37">
        <v>55.0</v>
      </c>
      <c r="X247" s="37"/>
      <c r="Y247" s="35">
        <f t="shared" si="2"/>
        <v>55</v>
      </c>
      <c r="Z247" s="39">
        <f t="shared" si="3"/>
        <v>55</v>
      </c>
      <c r="AA247" s="68"/>
    </row>
    <row r="248" ht="14.25" customHeight="1">
      <c r="A248" s="25">
        <v>110400.0</v>
      </c>
      <c r="B248" s="52">
        <v>110401.0</v>
      </c>
      <c r="C248" s="376" t="s">
        <v>3596</v>
      </c>
      <c r="D248" s="238" t="s">
        <v>1750</v>
      </c>
      <c r="E248" s="381" t="s">
        <v>1727</v>
      </c>
      <c r="F248" s="29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564</v>
      </c>
      <c r="M248" s="164">
        <v>2025.0</v>
      </c>
      <c r="N248" s="164">
        <v>45717.0</v>
      </c>
      <c r="O248" s="34"/>
      <c r="P248" s="34"/>
      <c r="Q248" s="34"/>
      <c r="R248" s="34"/>
      <c r="S248" s="35">
        <f t="shared" si="4"/>
        <v>0</v>
      </c>
      <c r="T248" s="27">
        <v>0.0</v>
      </c>
      <c r="U248" s="37">
        <v>120.0</v>
      </c>
      <c r="V248" s="144">
        <v>1.0</v>
      </c>
      <c r="W248" s="37">
        <v>55.0</v>
      </c>
      <c r="X248" s="37"/>
      <c r="Y248" s="35">
        <f t="shared" si="2"/>
        <v>55</v>
      </c>
      <c r="Z248" s="39">
        <f t="shared" si="3"/>
        <v>55</v>
      </c>
      <c r="AA248" s="68"/>
    </row>
    <row r="249" ht="14.25" customHeight="1">
      <c r="A249" s="25">
        <v>110400.0</v>
      </c>
      <c r="B249" s="52">
        <v>110401.0</v>
      </c>
      <c r="C249" s="375" t="s">
        <v>3597</v>
      </c>
      <c r="D249" s="238" t="s">
        <v>1777</v>
      </c>
      <c r="E249" s="381" t="s">
        <v>2893</v>
      </c>
      <c r="F249" s="29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564</v>
      </c>
      <c r="M249" s="164">
        <v>2025.0</v>
      </c>
      <c r="N249" s="164">
        <v>45717.0</v>
      </c>
      <c r="O249" s="34"/>
      <c r="P249" s="34"/>
      <c r="Q249" s="34"/>
      <c r="R249" s="34"/>
      <c r="S249" s="35">
        <f t="shared" si="4"/>
        <v>0</v>
      </c>
      <c r="T249" s="27">
        <v>0.0</v>
      </c>
      <c r="U249" s="37">
        <v>120.0</v>
      </c>
      <c r="V249" s="144">
        <v>1.0</v>
      </c>
      <c r="W249" s="37">
        <v>55.0</v>
      </c>
      <c r="X249" s="37"/>
      <c r="Y249" s="35">
        <f t="shared" si="2"/>
        <v>55</v>
      </c>
      <c r="Z249" s="39">
        <f t="shared" si="3"/>
        <v>55</v>
      </c>
      <c r="AA249" s="68"/>
    </row>
    <row r="250" ht="14.25" customHeight="1">
      <c r="A250" s="25">
        <v>110400.0</v>
      </c>
      <c r="B250" s="52">
        <v>110401.0</v>
      </c>
      <c r="C250" s="375" t="s">
        <v>3598</v>
      </c>
      <c r="D250" s="238" t="s">
        <v>889</v>
      </c>
      <c r="E250" s="381" t="s">
        <v>2914</v>
      </c>
      <c r="F250" s="29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564</v>
      </c>
      <c r="M250" s="164">
        <v>2025.0</v>
      </c>
      <c r="N250" s="164">
        <v>45717.0</v>
      </c>
      <c r="O250" s="34"/>
      <c r="P250" s="34"/>
      <c r="Q250" s="34"/>
      <c r="R250" s="34"/>
      <c r="S250" s="35">
        <f t="shared" si="4"/>
        <v>0</v>
      </c>
      <c r="T250" s="27">
        <v>0.0</v>
      </c>
      <c r="U250" s="37">
        <v>120.0</v>
      </c>
      <c r="V250" s="144">
        <v>1.0</v>
      </c>
      <c r="W250" s="37">
        <v>55.0</v>
      </c>
      <c r="X250" s="37"/>
      <c r="Y250" s="35">
        <f t="shared" si="2"/>
        <v>55</v>
      </c>
      <c r="Z250" s="39">
        <f t="shared" si="3"/>
        <v>55</v>
      </c>
      <c r="AA250" s="68"/>
    </row>
    <row r="251" ht="14.25" customHeight="1">
      <c r="A251" s="25">
        <v>110400.0</v>
      </c>
      <c r="B251" s="52">
        <v>110401.0</v>
      </c>
      <c r="C251" s="376" t="s">
        <v>3599</v>
      </c>
      <c r="D251" s="238" t="s">
        <v>2046</v>
      </c>
      <c r="E251" s="381" t="s">
        <v>2933</v>
      </c>
      <c r="F251" s="29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564</v>
      </c>
      <c r="M251" s="164">
        <v>2025.0</v>
      </c>
      <c r="N251" s="164">
        <v>45717.0</v>
      </c>
      <c r="O251" s="34"/>
      <c r="P251" s="34"/>
      <c r="Q251" s="34"/>
      <c r="R251" s="34"/>
      <c r="S251" s="35">
        <f t="shared" si="4"/>
        <v>0</v>
      </c>
      <c r="T251" s="27">
        <v>0.0</v>
      </c>
      <c r="U251" s="37">
        <v>120.0</v>
      </c>
      <c r="V251" s="144">
        <v>1.0</v>
      </c>
      <c r="W251" s="37">
        <v>55.0</v>
      </c>
      <c r="X251" s="37"/>
      <c r="Y251" s="35">
        <f t="shared" si="2"/>
        <v>55</v>
      </c>
      <c r="Z251" s="39">
        <f t="shared" si="3"/>
        <v>55</v>
      </c>
      <c r="AA251" s="68"/>
    </row>
    <row r="252" ht="14.25" customHeight="1">
      <c r="A252" s="25">
        <v>110400.0</v>
      </c>
      <c r="B252" s="52">
        <v>110401.0</v>
      </c>
      <c r="C252" s="386" t="s">
        <v>3600</v>
      </c>
      <c r="D252" s="313" t="s">
        <v>324</v>
      </c>
      <c r="E252" s="387" t="s">
        <v>2924</v>
      </c>
      <c r="F252" s="29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564</v>
      </c>
      <c r="M252" s="164">
        <v>2025.0</v>
      </c>
      <c r="N252" s="164">
        <v>45717.0</v>
      </c>
      <c r="O252" s="34"/>
      <c r="P252" s="34"/>
      <c r="Q252" s="34"/>
      <c r="R252" s="34"/>
      <c r="S252" s="35">
        <f t="shared" si="4"/>
        <v>0</v>
      </c>
      <c r="T252" s="27">
        <v>0.0</v>
      </c>
      <c r="U252" s="37">
        <v>120.0</v>
      </c>
      <c r="V252" s="144">
        <v>1.0</v>
      </c>
      <c r="W252" s="37">
        <v>55.0</v>
      </c>
      <c r="X252" s="37"/>
      <c r="Y252" s="35">
        <f t="shared" si="2"/>
        <v>55</v>
      </c>
      <c r="Z252" s="39">
        <f t="shared" si="3"/>
        <v>55</v>
      </c>
      <c r="AA252" s="68"/>
    </row>
    <row r="253" ht="14.25" customHeight="1">
      <c r="A253" s="25">
        <v>110400.0</v>
      </c>
      <c r="B253" s="52">
        <v>110401.0</v>
      </c>
      <c r="C253" s="145" t="s">
        <v>805</v>
      </c>
      <c r="D253" s="105">
        <v>1111558.0</v>
      </c>
      <c r="E253" s="105" t="s">
        <v>1710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2127</v>
      </c>
      <c r="M253" s="164">
        <v>45718.0</v>
      </c>
      <c r="N253" s="164">
        <v>45719.0</v>
      </c>
      <c r="O253" s="34"/>
      <c r="P253" s="34"/>
      <c r="Q253" s="34"/>
      <c r="R253" s="34"/>
      <c r="S253" s="35">
        <f t="shared" si="4"/>
        <v>0</v>
      </c>
      <c r="T253" s="27">
        <v>0.0</v>
      </c>
      <c r="U253" s="37">
        <v>120.0</v>
      </c>
      <c r="V253" s="144">
        <v>2.0</v>
      </c>
      <c r="W253" s="37">
        <v>55.0</v>
      </c>
      <c r="X253" s="37"/>
      <c r="Y253" s="35">
        <f t="shared" si="2"/>
        <v>110</v>
      </c>
      <c r="Z253" s="39">
        <f t="shared" si="3"/>
        <v>110</v>
      </c>
      <c r="AA253" s="68"/>
    </row>
    <row r="254" ht="14.25" customHeight="1">
      <c r="A254" s="25">
        <v>110400.0</v>
      </c>
      <c r="B254" s="52">
        <v>110401.0</v>
      </c>
      <c r="C254" s="145" t="s">
        <v>1927</v>
      </c>
      <c r="D254" s="105">
        <v>1033360.0</v>
      </c>
      <c r="E254" s="105" t="s">
        <v>1725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2127</v>
      </c>
      <c r="M254" s="164">
        <v>45718.0</v>
      </c>
      <c r="N254" s="164">
        <v>45719.0</v>
      </c>
      <c r="O254" s="34"/>
      <c r="P254" s="34"/>
      <c r="Q254" s="34"/>
      <c r="R254" s="34"/>
      <c r="S254" s="35">
        <f t="shared" si="4"/>
        <v>0</v>
      </c>
      <c r="T254" s="27">
        <v>0.0</v>
      </c>
      <c r="U254" s="37">
        <v>120.0</v>
      </c>
      <c r="V254" s="144">
        <v>2.0</v>
      </c>
      <c r="W254" s="37">
        <v>55.0</v>
      </c>
      <c r="X254" s="37"/>
      <c r="Y254" s="35">
        <f t="shared" si="2"/>
        <v>110</v>
      </c>
      <c r="Z254" s="39">
        <f t="shared" si="3"/>
        <v>110</v>
      </c>
      <c r="AA254" s="68"/>
    </row>
    <row r="255" ht="14.25" customHeight="1">
      <c r="A255" s="25">
        <v>110400.0</v>
      </c>
      <c r="B255" s="52">
        <v>110401.0</v>
      </c>
      <c r="C255" s="120" t="s">
        <v>340</v>
      </c>
      <c r="D255" s="105">
        <v>7041497.0</v>
      </c>
      <c r="E255" s="390" t="s">
        <v>3601</v>
      </c>
      <c r="F255" s="29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3602</v>
      </c>
      <c r="M255" s="164">
        <v>45712.0</v>
      </c>
      <c r="N255" s="164">
        <v>45714.0</v>
      </c>
      <c r="O255" s="34"/>
      <c r="P255" s="34"/>
      <c r="Q255" s="34"/>
      <c r="R255" s="34"/>
      <c r="S255" s="35">
        <f t="shared" si="4"/>
        <v>0</v>
      </c>
      <c r="T255" s="27">
        <v>2.0</v>
      </c>
      <c r="U255" s="37">
        <v>170.12</v>
      </c>
      <c r="V255" s="144">
        <v>1.0</v>
      </c>
      <c r="W255" s="37">
        <v>57.0</v>
      </c>
      <c r="X255" s="37"/>
      <c r="Y255" s="35">
        <f t="shared" si="2"/>
        <v>397.24</v>
      </c>
      <c r="Z255" s="39">
        <f t="shared" si="3"/>
        <v>397.24</v>
      </c>
      <c r="AA255" s="68"/>
    </row>
    <row r="256" ht="14.25" customHeight="1">
      <c r="A256" s="25">
        <v>110400.0</v>
      </c>
      <c r="B256" s="52">
        <v>110401.0</v>
      </c>
      <c r="C256" s="120" t="s">
        <v>339</v>
      </c>
      <c r="D256" s="105">
        <v>7074310.0</v>
      </c>
      <c r="E256" s="298" t="s">
        <v>1707</v>
      </c>
      <c r="F256" s="29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3602</v>
      </c>
      <c r="M256" s="164">
        <v>45712.0</v>
      </c>
      <c r="N256" s="164">
        <v>45714.0</v>
      </c>
      <c r="O256" s="34"/>
      <c r="P256" s="34"/>
      <c r="Q256" s="34"/>
      <c r="R256" s="34"/>
      <c r="S256" s="35">
        <f t="shared" si="4"/>
        <v>0</v>
      </c>
      <c r="T256" s="27">
        <v>2.0</v>
      </c>
      <c r="U256" s="37">
        <v>170.12</v>
      </c>
      <c r="V256" s="144">
        <v>1.0</v>
      </c>
      <c r="W256" s="37">
        <v>57.0</v>
      </c>
      <c r="X256" s="37"/>
      <c r="Y256" s="35">
        <f t="shared" si="2"/>
        <v>397.24</v>
      </c>
      <c r="Z256" s="39">
        <f t="shared" si="3"/>
        <v>397.24</v>
      </c>
      <c r="AA256" s="68"/>
    </row>
    <row r="257" ht="14.25" customHeight="1">
      <c r="A257" s="25">
        <v>110400.0</v>
      </c>
      <c r="B257" s="52">
        <v>110401.0</v>
      </c>
      <c r="C257" s="120" t="s">
        <v>1511</v>
      </c>
      <c r="D257" s="105">
        <v>7074581.0</v>
      </c>
      <c r="E257" s="298" t="s">
        <v>1707</v>
      </c>
      <c r="F257" s="29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3602</v>
      </c>
      <c r="M257" s="164">
        <v>45712.0</v>
      </c>
      <c r="N257" s="164">
        <v>45714.0</v>
      </c>
      <c r="O257" s="34"/>
      <c r="P257" s="34"/>
      <c r="Q257" s="34"/>
      <c r="R257" s="34"/>
      <c r="S257" s="35">
        <f t="shared" si="4"/>
        <v>0</v>
      </c>
      <c r="T257" s="27">
        <v>2.0</v>
      </c>
      <c r="U257" s="37">
        <v>170.12</v>
      </c>
      <c r="V257" s="144">
        <v>1.0</v>
      </c>
      <c r="W257" s="37">
        <v>57.0</v>
      </c>
      <c r="X257" s="37"/>
      <c r="Y257" s="35">
        <f t="shared" si="2"/>
        <v>397.24</v>
      </c>
      <c r="Z257" s="39">
        <f t="shared" si="3"/>
        <v>397.24</v>
      </c>
      <c r="AA257" s="68"/>
    </row>
    <row r="258" ht="14.25" customHeight="1">
      <c r="A258" s="25">
        <v>110400.0</v>
      </c>
      <c r="B258" s="52">
        <v>110401.0</v>
      </c>
      <c r="C258" s="120" t="s">
        <v>340</v>
      </c>
      <c r="D258" s="105">
        <v>7041497.0</v>
      </c>
      <c r="E258" s="390" t="s">
        <v>3601</v>
      </c>
      <c r="F258" s="29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96</v>
      </c>
      <c r="M258" s="164">
        <v>45702.0</v>
      </c>
      <c r="N258" s="164">
        <v>45703.0</v>
      </c>
      <c r="O258" s="34"/>
      <c r="P258" s="34"/>
      <c r="Q258" s="34"/>
      <c r="R258" s="34"/>
      <c r="S258" s="35">
        <f t="shared" si="4"/>
        <v>0</v>
      </c>
      <c r="T258" s="27">
        <v>1.0</v>
      </c>
      <c r="U258" s="37">
        <v>170.12</v>
      </c>
      <c r="V258" s="144">
        <v>1.0</v>
      </c>
      <c r="W258" s="37">
        <v>57.0</v>
      </c>
      <c r="X258" s="37"/>
      <c r="Y258" s="35">
        <f t="shared" si="2"/>
        <v>227.12</v>
      </c>
      <c r="Z258" s="39">
        <f t="shared" si="3"/>
        <v>227.12</v>
      </c>
      <c r="AA258" s="68"/>
    </row>
    <row r="259" ht="14.25" customHeight="1">
      <c r="A259" s="25">
        <v>110400.0</v>
      </c>
      <c r="B259" s="52">
        <v>110401.0</v>
      </c>
      <c r="C259" s="185" t="s">
        <v>3603</v>
      </c>
      <c r="D259" s="27" t="s">
        <v>1966</v>
      </c>
      <c r="E259" s="238" t="s">
        <v>1707</v>
      </c>
      <c r="F259" s="29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3604</v>
      </c>
      <c r="M259" s="164">
        <v>45720.0</v>
      </c>
      <c r="N259" s="164">
        <v>45720.0</v>
      </c>
      <c r="O259" s="34"/>
      <c r="P259" s="34"/>
      <c r="Q259" s="34"/>
      <c r="R259" s="34"/>
      <c r="S259" s="35">
        <f t="shared" si="4"/>
        <v>0</v>
      </c>
      <c r="T259" s="27">
        <v>0.0</v>
      </c>
      <c r="U259" s="37">
        <v>120.0</v>
      </c>
      <c r="V259" s="144">
        <v>1.0</v>
      </c>
      <c r="W259" s="37">
        <v>57.0</v>
      </c>
      <c r="X259" s="37"/>
      <c r="Y259" s="35">
        <f t="shared" si="2"/>
        <v>57</v>
      </c>
      <c r="Z259" s="39">
        <f t="shared" si="3"/>
        <v>57</v>
      </c>
      <c r="AA259" s="68"/>
    </row>
    <row r="260" ht="14.25" customHeight="1">
      <c r="A260" s="25">
        <v>110400.0</v>
      </c>
      <c r="B260" s="52">
        <v>110401.0</v>
      </c>
      <c r="C260" s="185" t="s">
        <v>3605</v>
      </c>
      <c r="D260" s="27" t="s">
        <v>1829</v>
      </c>
      <c r="E260" s="381" t="s">
        <v>1830</v>
      </c>
      <c r="F260" s="29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 t="s">
        <v>3604</v>
      </c>
      <c r="M260" s="164">
        <v>45720.0</v>
      </c>
      <c r="N260" s="164">
        <v>45720.0</v>
      </c>
      <c r="O260" s="34"/>
      <c r="P260" s="34"/>
      <c r="Q260" s="34"/>
      <c r="R260" s="34"/>
      <c r="S260" s="35">
        <f t="shared" si="4"/>
        <v>0</v>
      </c>
      <c r="T260" s="27">
        <v>0.0</v>
      </c>
      <c r="U260" s="37">
        <v>120.0</v>
      </c>
      <c r="V260" s="144">
        <v>1.0</v>
      </c>
      <c r="W260" s="37">
        <v>55.0</v>
      </c>
      <c r="X260" s="37"/>
      <c r="Y260" s="35">
        <f t="shared" si="2"/>
        <v>55</v>
      </c>
      <c r="Z260" s="39">
        <f t="shared" si="3"/>
        <v>55</v>
      </c>
      <c r="AA260" s="68"/>
    </row>
    <row r="261" ht="14.25" customHeight="1">
      <c r="A261" s="25">
        <v>110400.0</v>
      </c>
      <c r="B261" s="52">
        <v>110401.0</v>
      </c>
      <c r="C261" s="185" t="s">
        <v>3606</v>
      </c>
      <c r="D261" s="27" t="s">
        <v>1729</v>
      </c>
      <c r="E261" s="381" t="s">
        <v>1707</v>
      </c>
      <c r="F261" s="29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3604</v>
      </c>
      <c r="M261" s="164">
        <v>45720.0</v>
      </c>
      <c r="N261" s="164">
        <v>45720.0</v>
      </c>
      <c r="O261" s="34"/>
      <c r="P261" s="34"/>
      <c r="Q261" s="34"/>
      <c r="R261" s="34"/>
      <c r="S261" s="35">
        <f t="shared" si="4"/>
        <v>0</v>
      </c>
      <c r="T261" s="27">
        <v>0.0</v>
      </c>
      <c r="U261" s="37">
        <v>120.0</v>
      </c>
      <c r="V261" s="144">
        <v>1.0</v>
      </c>
      <c r="W261" s="37">
        <v>57.0</v>
      </c>
      <c r="X261" s="37"/>
      <c r="Y261" s="35">
        <f t="shared" si="2"/>
        <v>57</v>
      </c>
      <c r="Z261" s="39">
        <f t="shared" si="3"/>
        <v>57</v>
      </c>
      <c r="AA261" s="68"/>
    </row>
    <row r="262" ht="14.25" customHeight="1">
      <c r="A262" s="25">
        <v>110400.0</v>
      </c>
      <c r="B262" s="52">
        <v>110401.0</v>
      </c>
      <c r="C262" s="369" t="s">
        <v>3607</v>
      </c>
      <c r="D262" s="238" t="s">
        <v>1880</v>
      </c>
      <c r="E262" s="381" t="s">
        <v>1712</v>
      </c>
      <c r="F262" s="29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3604</v>
      </c>
      <c r="M262" s="164">
        <v>45720.0</v>
      </c>
      <c r="N262" s="164">
        <v>45720.0</v>
      </c>
      <c r="O262" s="34"/>
      <c r="P262" s="34"/>
      <c r="Q262" s="34"/>
      <c r="R262" s="34"/>
      <c r="S262" s="35">
        <f t="shared" si="4"/>
        <v>0</v>
      </c>
      <c r="T262" s="27">
        <v>1.0</v>
      </c>
      <c r="U262" s="37">
        <v>180.0</v>
      </c>
      <c r="V262" s="144">
        <v>0.0</v>
      </c>
      <c r="W262" s="37">
        <v>55.0</v>
      </c>
      <c r="X262" s="37"/>
      <c r="Y262" s="35">
        <f t="shared" si="2"/>
        <v>180</v>
      </c>
      <c r="Z262" s="39">
        <f t="shared" si="3"/>
        <v>180</v>
      </c>
      <c r="AA262" s="68"/>
    </row>
    <row r="263" ht="14.25" customHeight="1">
      <c r="A263" s="25">
        <v>110400.0</v>
      </c>
      <c r="B263" s="52">
        <v>110401.0</v>
      </c>
      <c r="C263" s="369" t="s">
        <v>3608</v>
      </c>
      <c r="D263" s="238" t="s">
        <v>3270</v>
      </c>
      <c r="E263" s="381" t="s">
        <v>1707</v>
      </c>
      <c r="F263" s="29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3604</v>
      </c>
      <c r="M263" s="164">
        <v>45720.0</v>
      </c>
      <c r="N263" s="164">
        <v>45720.0</v>
      </c>
      <c r="O263" s="34"/>
      <c r="P263" s="34"/>
      <c r="Q263" s="34"/>
      <c r="R263" s="34"/>
      <c r="S263" s="35">
        <f t="shared" si="4"/>
        <v>0</v>
      </c>
      <c r="T263" s="27">
        <v>1.0</v>
      </c>
      <c r="U263" s="37">
        <v>180.0</v>
      </c>
      <c r="V263" s="144">
        <v>0.0</v>
      </c>
      <c r="W263" s="37">
        <v>55.0</v>
      </c>
      <c r="X263" s="37"/>
      <c r="Y263" s="35">
        <f t="shared" si="2"/>
        <v>180</v>
      </c>
      <c r="Z263" s="39">
        <f t="shared" si="3"/>
        <v>180</v>
      </c>
      <c r="AA263" s="68"/>
    </row>
    <row r="264" ht="14.25" customHeight="1">
      <c r="A264" s="25">
        <v>110400.0</v>
      </c>
      <c r="B264" s="52">
        <v>110401.0</v>
      </c>
      <c r="C264" s="369" t="s">
        <v>3609</v>
      </c>
      <c r="D264" s="238" t="s">
        <v>3583</v>
      </c>
      <c r="E264" s="381" t="s">
        <v>1815</v>
      </c>
      <c r="F264" s="29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3604</v>
      </c>
      <c r="M264" s="164">
        <v>45720.0</v>
      </c>
      <c r="N264" s="164">
        <v>45720.0</v>
      </c>
      <c r="O264" s="34"/>
      <c r="P264" s="34"/>
      <c r="Q264" s="34"/>
      <c r="R264" s="34"/>
      <c r="S264" s="35">
        <f t="shared" si="4"/>
        <v>0</v>
      </c>
      <c r="T264" s="27">
        <v>1.0</v>
      </c>
      <c r="U264" s="37">
        <v>180.0</v>
      </c>
      <c r="V264" s="144">
        <v>0.0</v>
      </c>
      <c r="W264" s="37">
        <v>55.0</v>
      </c>
      <c r="X264" s="37"/>
      <c r="Y264" s="35">
        <f t="shared" si="2"/>
        <v>180</v>
      </c>
      <c r="Z264" s="39">
        <f t="shared" si="3"/>
        <v>180</v>
      </c>
      <c r="AA264" s="68"/>
    </row>
    <row r="265" ht="14.25" customHeight="1">
      <c r="A265" s="25">
        <v>110400.0</v>
      </c>
      <c r="B265" s="52">
        <v>110401.0</v>
      </c>
      <c r="C265" s="391" t="s">
        <v>3610</v>
      </c>
      <c r="D265" s="392" t="s">
        <v>1829</v>
      </c>
      <c r="E265" s="393" t="s">
        <v>3611</v>
      </c>
      <c r="F265" s="29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3604</v>
      </c>
      <c r="M265" s="164">
        <v>45720.0</v>
      </c>
      <c r="N265" s="164">
        <v>45720.0</v>
      </c>
      <c r="O265" s="34"/>
      <c r="P265" s="34"/>
      <c r="Q265" s="34"/>
      <c r="R265" s="34"/>
      <c r="S265" s="35">
        <f t="shared" si="4"/>
        <v>0</v>
      </c>
      <c r="T265" s="27">
        <v>1.0</v>
      </c>
      <c r="U265" s="37">
        <v>180.0</v>
      </c>
      <c r="V265" s="144">
        <v>0.0</v>
      </c>
      <c r="W265" s="37">
        <v>55.0</v>
      </c>
      <c r="X265" s="37"/>
      <c r="Y265" s="35">
        <f t="shared" si="2"/>
        <v>180</v>
      </c>
      <c r="Z265" s="39">
        <f t="shared" si="3"/>
        <v>180</v>
      </c>
      <c r="AA265" s="68"/>
    </row>
    <row r="266" ht="14.25" customHeight="1">
      <c r="A266" s="25">
        <v>110400.0</v>
      </c>
      <c r="B266" s="52">
        <v>110401.0</v>
      </c>
      <c r="C266" s="369" t="s">
        <v>3612</v>
      </c>
      <c r="D266" s="238" t="s">
        <v>478</v>
      </c>
      <c r="E266" s="381" t="s">
        <v>1712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3604</v>
      </c>
      <c r="M266" s="164">
        <v>45720.0</v>
      </c>
      <c r="N266" s="164">
        <v>45720.0</v>
      </c>
      <c r="O266" s="34"/>
      <c r="P266" s="34"/>
      <c r="Q266" s="34"/>
      <c r="R266" s="34"/>
      <c r="S266" s="35">
        <f t="shared" si="4"/>
        <v>0</v>
      </c>
      <c r="T266" s="27">
        <v>1.0</v>
      </c>
      <c r="U266" s="37">
        <v>180.0</v>
      </c>
      <c r="V266" s="144">
        <v>0.0</v>
      </c>
      <c r="W266" s="37">
        <v>55.0</v>
      </c>
      <c r="X266" s="37"/>
      <c r="Y266" s="35">
        <f t="shared" si="2"/>
        <v>180</v>
      </c>
      <c r="Z266" s="39">
        <f t="shared" si="3"/>
        <v>180</v>
      </c>
      <c r="AA266" s="68"/>
    </row>
    <row r="267" ht="14.25" customHeight="1">
      <c r="A267" s="25">
        <v>110400.0</v>
      </c>
      <c r="B267" s="52">
        <v>110401.0</v>
      </c>
      <c r="C267" s="369" t="s">
        <v>3613</v>
      </c>
      <c r="D267" s="238" t="s">
        <v>1757</v>
      </c>
      <c r="E267" s="381" t="s">
        <v>1740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3604</v>
      </c>
      <c r="M267" s="164">
        <v>45720.0</v>
      </c>
      <c r="N267" s="164">
        <v>45720.0</v>
      </c>
      <c r="O267" s="34"/>
      <c r="P267" s="34"/>
      <c r="Q267" s="34"/>
      <c r="R267" s="34"/>
      <c r="S267" s="35">
        <f t="shared" si="4"/>
        <v>0</v>
      </c>
      <c r="T267" s="27">
        <v>1.0</v>
      </c>
      <c r="U267" s="37">
        <v>180.0</v>
      </c>
      <c r="V267" s="144">
        <v>0.0</v>
      </c>
      <c r="W267" s="37">
        <v>55.0</v>
      </c>
      <c r="X267" s="37"/>
      <c r="Y267" s="35">
        <f t="shared" si="2"/>
        <v>180</v>
      </c>
      <c r="Z267" s="39">
        <f t="shared" si="3"/>
        <v>180</v>
      </c>
      <c r="AA267" s="68"/>
    </row>
    <row r="268" ht="14.25" customHeight="1">
      <c r="A268" s="25">
        <v>110400.0</v>
      </c>
      <c r="B268" s="52">
        <v>110401.0</v>
      </c>
      <c r="C268" s="369" t="s">
        <v>281</v>
      </c>
      <c r="D268" s="238" t="s">
        <v>1741</v>
      </c>
      <c r="E268" s="381" t="s">
        <v>1710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 t="s">
        <v>3604</v>
      </c>
      <c r="M268" s="164">
        <v>45720.0</v>
      </c>
      <c r="N268" s="164">
        <v>45720.0</v>
      </c>
      <c r="O268" s="34"/>
      <c r="P268" s="34"/>
      <c r="Q268" s="34"/>
      <c r="R268" s="34"/>
      <c r="S268" s="35">
        <f t="shared" si="4"/>
        <v>0</v>
      </c>
      <c r="T268" s="27">
        <v>1.0</v>
      </c>
      <c r="U268" s="37">
        <v>180.0</v>
      </c>
      <c r="V268" s="144">
        <v>0.0</v>
      </c>
      <c r="W268" s="37">
        <v>55.0</v>
      </c>
      <c r="X268" s="37"/>
      <c r="Y268" s="35">
        <f t="shared" si="2"/>
        <v>180</v>
      </c>
      <c r="Z268" s="39">
        <f t="shared" si="3"/>
        <v>180</v>
      </c>
      <c r="AA268" s="68"/>
    </row>
    <row r="269" ht="14.25" customHeight="1">
      <c r="A269" s="25">
        <v>110400.0</v>
      </c>
      <c r="B269" s="52">
        <v>110401.0</v>
      </c>
      <c r="C269" s="369" t="s">
        <v>3614</v>
      </c>
      <c r="D269" s="238" t="s">
        <v>1843</v>
      </c>
      <c r="E269" s="381" t="s">
        <v>1740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3604</v>
      </c>
      <c r="M269" s="164">
        <v>45720.0</v>
      </c>
      <c r="N269" s="164">
        <v>45720.0</v>
      </c>
      <c r="O269" s="34"/>
      <c r="P269" s="34"/>
      <c r="Q269" s="34"/>
      <c r="R269" s="34"/>
      <c r="S269" s="35">
        <f t="shared" si="4"/>
        <v>0</v>
      </c>
      <c r="T269" s="27">
        <v>1.0</v>
      </c>
      <c r="U269" s="37">
        <v>180.0</v>
      </c>
      <c r="V269" s="144">
        <v>0.0</v>
      </c>
      <c r="W269" s="37">
        <v>55.0</v>
      </c>
      <c r="X269" s="37"/>
      <c r="Y269" s="35">
        <f t="shared" si="2"/>
        <v>180</v>
      </c>
      <c r="Z269" s="39">
        <f t="shared" si="3"/>
        <v>180</v>
      </c>
      <c r="AA269" s="68"/>
    </row>
    <row r="270" ht="14.25" customHeight="1">
      <c r="A270" s="25">
        <v>110400.0</v>
      </c>
      <c r="B270" s="52">
        <v>110401.0</v>
      </c>
      <c r="C270" s="369" t="s">
        <v>3615</v>
      </c>
      <c r="D270" s="238" t="s">
        <v>1825</v>
      </c>
      <c r="E270" s="381" t="s">
        <v>1710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3604</v>
      </c>
      <c r="M270" s="164">
        <v>45720.0</v>
      </c>
      <c r="N270" s="164">
        <v>45720.0</v>
      </c>
      <c r="O270" s="34"/>
      <c r="P270" s="34"/>
      <c r="Q270" s="34"/>
      <c r="R270" s="34"/>
      <c r="S270" s="35">
        <f t="shared" si="4"/>
        <v>0</v>
      </c>
      <c r="T270" s="27">
        <v>1.0</v>
      </c>
      <c r="U270" s="37">
        <v>180.0</v>
      </c>
      <c r="V270" s="144">
        <v>0.0</v>
      </c>
      <c r="W270" s="37">
        <v>55.0</v>
      </c>
      <c r="X270" s="37"/>
      <c r="Y270" s="35">
        <f t="shared" si="2"/>
        <v>180</v>
      </c>
      <c r="Z270" s="39">
        <f t="shared" si="3"/>
        <v>180</v>
      </c>
      <c r="AA270" s="68"/>
    </row>
    <row r="271" ht="14.25" customHeight="1">
      <c r="A271" s="25">
        <v>110400.0</v>
      </c>
      <c r="B271" s="52">
        <v>110401.0</v>
      </c>
      <c r="C271" s="369" t="s">
        <v>3616</v>
      </c>
      <c r="D271" s="238" t="s">
        <v>1763</v>
      </c>
      <c r="E271" s="381" t="s">
        <v>1710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3604</v>
      </c>
      <c r="M271" s="164">
        <v>45720.0</v>
      </c>
      <c r="N271" s="164">
        <v>45720.0</v>
      </c>
      <c r="O271" s="34"/>
      <c r="P271" s="34"/>
      <c r="Q271" s="34"/>
      <c r="R271" s="34"/>
      <c r="S271" s="35">
        <f t="shared" si="4"/>
        <v>0</v>
      </c>
      <c r="T271" s="27">
        <v>1.0</v>
      </c>
      <c r="U271" s="37">
        <v>180.0</v>
      </c>
      <c r="V271" s="144">
        <v>0.0</v>
      </c>
      <c r="W271" s="37">
        <v>55.0</v>
      </c>
      <c r="X271" s="37"/>
      <c r="Y271" s="35">
        <f t="shared" si="2"/>
        <v>180</v>
      </c>
      <c r="Z271" s="39">
        <f t="shared" si="3"/>
        <v>180</v>
      </c>
      <c r="AA271" s="68"/>
    </row>
    <row r="272" ht="14.25" customHeight="1">
      <c r="A272" s="25">
        <v>110400.0</v>
      </c>
      <c r="B272" s="52">
        <v>110401.0</v>
      </c>
      <c r="C272" s="369" t="s">
        <v>3617</v>
      </c>
      <c r="D272" s="238" t="s">
        <v>3408</v>
      </c>
      <c r="E272" s="381" t="s">
        <v>1740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3604</v>
      </c>
      <c r="M272" s="164">
        <v>45720.0</v>
      </c>
      <c r="N272" s="164">
        <v>45720.0</v>
      </c>
      <c r="O272" s="34"/>
      <c r="P272" s="34"/>
      <c r="Q272" s="34"/>
      <c r="R272" s="34"/>
      <c r="S272" s="35">
        <f t="shared" si="4"/>
        <v>0</v>
      </c>
      <c r="T272" s="27">
        <v>1.0</v>
      </c>
      <c r="U272" s="37">
        <v>180.0</v>
      </c>
      <c r="V272" s="144">
        <v>0.0</v>
      </c>
      <c r="W272" s="37">
        <v>55.0</v>
      </c>
      <c r="X272" s="37"/>
      <c r="Y272" s="35">
        <f t="shared" si="2"/>
        <v>180</v>
      </c>
      <c r="Z272" s="39">
        <f t="shared" si="3"/>
        <v>180</v>
      </c>
      <c r="AA272" s="68"/>
    </row>
    <row r="273" ht="14.25" customHeight="1">
      <c r="A273" s="25">
        <v>110400.0</v>
      </c>
      <c r="B273" s="52">
        <v>110401.0</v>
      </c>
      <c r="C273" s="370" t="s">
        <v>3618</v>
      </c>
      <c r="D273" s="238" t="s">
        <v>1881</v>
      </c>
      <c r="E273" s="381" t="s">
        <v>1712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3604</v>
      </c>
      <c r="M273" s="164">
        <v>45720.0</v>
      </c>
      <c r="N273" s="164">
        <v>45720.0</v>
      </c>
      <c r="O273" s="34"/>
      <c r="P273" s="34"/>
      <c r="Q273" s="34"/>
      <c r="R273" s="34"/>
      <c r="S273" s="35">
        <f t="shared" si="4"/>
        <v>0</v>
      </c>
      <c r="T273" s="27">
        <v>1.0</v>
      </c>
      <c r="U273" s="37">
        <v>180.0</v>
      </c>
      <c r="V273" s="144">
        <v>0.0</v>
      </c>
      <c r="W273" s="37">
        <v>55.0</v>
      </c>
      <c r="X273" s="37"/>
      <c r="Y273" s="35">
        <f t="shared" si="2"/>
        <v>180</v>
      </c>
      <c r="Z273" s="39">
        <f t="shared" si="3"/>
        <v>180</v>
      </c>
      <c r="AA273" s="68"/>
    </row>
    <row r="274" ht="14.25" customHeight="1">
      <c r="A274" s="25">
        <v>110400.0</v>
      </c>
      <c r="B274" s="52">
        <v>110401.0</v>
      </c>
      <c r="C274" s="369" t="s">
        <v>3619</v>
      </c>
      <c r="D274" s="238" t="s">
        <v>3265</v>
      </c>
      <c r="E274" s="381" t="s">
        <v>1712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3604</v>
      </c>
      <c r="M274" s="164">
        <v>45720.0</v>
      </c>
      <c r="N274" s="164">
        <v>45720.0</v>
      </c>
      <c r="O274" s="34"/>
      <c r="P274" s="34"/>
      <c r="Q274" s="34"/>
      <c r="R274" s="34"/>
      <c r="S274" s="35">
        <f t="shared" si="4"/>
        <v>0</v>
      </c>
      <c r="T274" s="27">
        <v>1.0</v>
      </c>
      <c r="U274" s="37">
        <v>180.0</v>
      </c>
      <c r="V274" s="144">
        <v>0.0</v>
      </c>
      <c r="W274" s="37">
        <v>55.0</v>
      </c>
      <c r="X274" s="37"/>
      <c r="Y274" s="35">
        <f t="shared" si="2"/>
        <v>180</v>
      </c>
      <c r="Z274" s="39">
        <f t="shared" si="3"/>
        <v>180</v>
      </c>
      <c r="AA274" s="68"/>
    </row>
    <row r="275" ht="14.25" customHeight="1">
      <c r="A275" s="25">
        <v>110400.0</v>
      </c>
      <c r="B275" s="52">
        <v>110401.0</v>
      </c>
      <c r="C275" s="369" t="s">
        <v>3620</v>
      </c>
      <c r="D275" s="238" t="s">
        <v>2209</v>
      </c>
      <c r="E275" s="381" t="s">
        <v>1710</v>
      </c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3604</v>
      </c>
      <c r="M275" s="164">
        <v>45720.0</v>
      </c>
      <c r="N275" s="164">
        <v>45720.0</v>
      </c>
      <c r="O275" s="34"/>
      <c r="P275" s="34"/>
      <c r="Q275" s="34"/>
      <c r="R275" s="34"/>
      <c r="S275" s="35">
        <f t="shared" si="4"/>
        <v>0</v>
      </c>
      <c r="T275" s="27">
        <v>1.0</v>
      </c>
      <c r="U275" s="37">
        <v>180.0</v>
      </c>
      <c r="V275" s="144">
        <v>0.0</v>
      </c>
      <c r="W275" s="37">
        <v>55.0</v>
      </c>
      <c r="X275" s="37"/>
      <c r="Y275" s="35">
        <f t="shared" si="2"/>
        <v>180</v>
      </c>
      <c r="Z275" s="39">
        <f t="shared" si="3"/>
        <v>180</v>
      </c>
      <c r="AA275" s="68"/>
    </row>
    <row r="276" ht="14.25" customHeight="1">
      <c r="A276" s="25">
        <v>110400.0</v>
      </c>
      <c r="B276" s="52">
        <v>110401.0</v>
      </c>
      <c r="C276" s="370" t="s">
        <v>3621</v>
      </c>
      <c r="D276" s="238" t="s">
        <v>1745</v>
      </c>
      <c r="E276" s="381" t="s">
        <v>1712</v>
      </c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3604</v>
      </c>
      <c r="M276" s="164">
        <v>45720.0</v>
      </c>
      <c r="N276" s="164">
        <v>45720.0</v>
      </c>
      <c r="O276" s="34"/>
      <c r="P276" s="34"/>
      <c r="Q276" s="34"/>
      <c r="R276" s="34"/>
      <c r="S276" s="35">
        <f t="shared" si="4"/>
        <v>0</v>
      </c>
      <c r="T276" s="27">
        <v>1.0</v>
      </c>
      <c r="U276" s="37">
        <v>180.0</v>
      </c>
      <c r="V276" s="144">
        <v>0.0</v>
      </c>
      <c r="W276" s="37">
        <v>55.0</v>
      </c>
      <c r="X276" s="37"/>
      <c r="Y276" s="35">
        <f t="shared" si="2"/>
        <v>180</v>
      </c>
      <c r="Z276" s="39">
        <f t="shared" si="3"/>
        <v>180</v>
      </c>
      <c r="AA276" s="68"/>
    </row>
    <row r="277" ht="14.25" customHeight="1">
      <c r="A277" s="25">
        <v>110400.0</v>
      </c>
      <c r="B277" s="52">
        <v>110401.0</v>
      </c>
      <c r="C277" s="370" t="s">
        <v>3622</v>
      </c>
      <c r="D277" s="238" t="s">
        <v>2204</v>
      </c>
      <c r="E277" s="381" t="s">
        <v>1710</v>
      </c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3604</v>
      </c>
      <c r="M277" s="164">
        <v>45720.0</v>
      </c>
      <c r="N277" s="164">
        <v>45720.0</v>
      </c>
      <c r="O277" s="34"/>
      <c r="P277" s="34"/>
      <c r="Q277" s="34"/>
      <c r="R277" s="34"/>
      <c r="S277" s="35">
        <f t="shared" si="4"/>
        <v>0</v>
      </c>
      <c r="T277" s="27">
        <v>1.0</v>
      </c>
      <c r="U277" s="37">
        <v>180.0</v>
      </c>
      <c r="V277" s="144">
        <v>0.0</v>
      </c>
      <c r="W277" s="37">
        <v>55.0</v>
      </c>
      <c r="X277" s="37"/>
      <c r="Y277" s="35">
        <f t="shared" si="2"/>
        <v>180</v>
      </c>
      <c r="Z277" s="39">
        <f t="shared" si="3"/>
        <v>180</v>
      </c>
      <c r="AA277" s="68"/>
    </row>
    <row r="278" ht="14.25" customHeight="1">
      <c r="A278" s="25">
        <v>110400.0</v>
      </c>
      <c r="B278" s="52">
        <v>110401.0</v>
      </c>
      <c r="C278" s="370" t="s">
        <v>3623</v>
      </c>
      <c r="D278" s="238" t="s">
        <v>1773</v>
      </c>
      <c r="E278" s="381" t="s">
        <v>1712</v>
      </c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3604</v>
      </c>
      <c r="M278" s="164">
        <v>45720.0</v>
      </c>
      <c r="N278" s="164">
        <v>45720.0</v>
      </c>
      <c r="O278" s="34"/>
      <c r="P278" s="34"/>
      <c r="Q278" s="34"/>
      <c r="R278" s="34"/>
      <c r="S278" s="35">
        <f t="shared" si="4"/>
        <v>0</v>
      </c>
      <c r="T278" s="27">
        <v>1.0</v>
      </c>
      <c r="U278" s="37">
        <v>180.0</v>
      </c>
      <c r="V278" s="144">
        <v>0.0</v>
      </c>
      <c r="W278" s="37">
        <v>55.0</v>
      </c>
      <c r="X278" s="37"/>
      <c r="Y278" s="35">
        <f t="shared" si="2"/>
        <v>180</v>
      </c>
      <c r="Z278" s="39">
        <f t="shared" si="3"/>
        <v>180</v>
      </c>
      <c r="AA278" s="68"/>
    </row>
    <row r="279" ht="14.25" customHeight="1">
      <c r="A279" s="25">
        <v>110400.0</v>
      </c>
      <c r="B279" s="52">
        <v>110401.0</v>
      </c>
      <c r="C279" s="369" t="s">
        <v>3624</v>
      </c>
      <c r="D279" s="238" t="s">
        <v>1838</v>
      </c>
      <c r="E279" s="381" t="s">
        <v>1712</v>
      </c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3604</v>
      </c>
      <c r="M279" s="164">
        <v>45720.0</v>
      </c>
      <c r="N279" s="164">
        <v>45720.0</v>
      </c>
      <c r="O279" s="34"/>
      <c r="P279" s="34"/>
      <c r="Q279" s="34"/>
      <c r="R279" s="34"/>
      <c r="S279" s="35">
        <f t="shared" si="4"/>
        <v>0</v>
      </c>
      <c r="T279" s="27">
        <v>1.0</v>
      </c>
      <c r="U279" s="37">
        <v>180.0</v>
      </c>
      <c r="V279" s="144">
        <v>0.0</v>
      </c>
      <c r="W279" s="37">
        <v>55.0</v>
      </c>
      <c r="X279" s="37"/>
      <c r="Y279" s="35">
        <f t="shared" si="2"/>
        <v>180</v>
      </c>
      <c r="Z279" s="39">
        <f t="shared" si="3"/>
        <v>180</v>
      </c>
      <c r="AA279" s="68"/>
    </row>
    <row r="280" ht="14.25" customHeight="1">
      <c r="A280" s="25">
        <v>110400.0</v>
      </c>
      <c r="B280" s="52">
        <v>110401.0</v>
      </c>
      <c r="C280" s="369" t="s">
        <v>3625</v>
      </c>
      <c r="D280" s="238" t="s">
        <v>1831</v>
      </c>
      <c r="E280" s="381" t="s">
        <v>1712</v>
      </c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3604</v>
      </c>
      <c r="M280" s="164">
        <v>45720.0</v>
      </c>
      <c r="N280" s="164">
        <v>45720.0</v>
      </c>
      <c r="O280" s="34"/>
      <c r="P280" s="34"/>
      <c r="Q280" s="34"/>
      <c r="R280" s="34"/>
      <c r="S280" s="35">
        <f t="shared" si="4"/>
        <v>0</v>
      </c>
      <c r="T280" s="27">
        <v>1.0</v>
      </c>
      <c r="U280" s="37">
        <v>180.0</v>
      </c>
      <c r="V280" s="144">
        <v>0.0</v>
      </c>
      <c r="W280" s="37">
        <v>55.0</v>
      </c>
      <c r="X280" s="37"/>
      <c r="Y280" s="35">
        <f t="shared" si="2"/>
        <v>180</v>
      </c>
      <c r="Z280" s="39">
        <f t="shared" si="3"/>
        <v>180</v>
      </c>
      <c r="AA280" s="68"/>
    </row>
    <row r="281" ht="14.25" customHeight="1">
      <c r="A281" s="25">
        <v>110400.0</v>
      </c>
      <c r="B281" s="52">
        <v>110401.0</v>
      </c>
      <c r="C281" s="370" t="s">
        <v>3626</v>
      </c>
      <c r="D281" s="238" t="s">
        <v>1782</v>
      </c>
      <c r="E281" s="381" t="s">
        <v>1943</v>
      </c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3604</v>
      </c>
      <c r="M281" s="164">
        <v>45720.0</v>
      </c>
      <c r="N281" s="164">
        <v>45720.0</v>
      </c>
      <c r="O281" s="34"/>
      <c r="P281" s="34"/>
      <c r="Q281" s="34"/>
      <c r="R281" s="34"/>
      <c r="S281" s="35">
        <f t="shared" si="4"/>
        <v>0</v>
      </c>
      <c r="T281" s="27">
        <v>1.0</v>
      </c>
      <c r="U281" s="37">
        <v>180.0</v>
      </c>
      <c r="V281" s="144">
        <v>0.0</v>
      </c>
      <c r="W281" s="37">
        <v>55.0</v>
      </c>
      <c r="X281" s="37"/>
      <c r="Y281" s="35">
        <f t="shared" si="2"/>
        <v>180</v>
      </c>
      <c r="Z281" s="39">
        <f t="shared" si="3"/>
        <v>180</v>
      </c>
      <c r="AA281" s="68"/>
    </row>
    <row r="282" ht="14.25" customHeight="1">
      <c r="A282" s="25">
        <v>110400.0</v>
      </c>
      <c r="B282" s="52">
        <v>110401.0</v>
      </c>
      <c r="C282" s="369" t="s">
        <v>3627</v>
      </c>
      <c r="D282" s="238" t="s">
        <v>1848</v>
      </c>
      <c r="E282" s="381" t="s">
        <v>1712</v>
      </c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3604</v>
      </c>
      <c r="M282" s="164">
        <v>45720.0</v>
      </c>
      <c r="N282" s="164">
        <v>45720.0</v>
      </c>
      <c r="O282" s="34"/>
      <c r="P282" s="34"/>
      <c r="Q282" s="34"/>
      <c r="R282" s="34"/>
      <c r="S282" s="35">
        <f t="shared" si="4"/>
        <v>0</v>
      </c>
      <c r="T282" s="27">
        <v>1.0</v>
      </c>
      <c r="U282" s="37">
        <v>180.0</v>
      </c>
      <c r="V282" s="144">
        <v>0.0</v>
      </c>
      <c r="W282" s="37">
        <v>55.0</v>
      </c>
      <c r="X282" s="37"/>
      <c r="Y282" s="35">
        <f t="shared" si="2"/>
        <v>180</v>
      </c>
      <c r="Z282" s="39">
        <f t="shared" si="3"/>
        <v>180</v>
      </c>
      <c r="AA282" s="68"/>
    </row>
    <row r="283" ht="14.25" customHeight="1">
      <c r="A283" s="25">
        <v>110400.0</v>
      </c>
      <c r="B283" s="52">
        <v>110401.0</v>
      </c>
      <c r="C283" s="369" t="s">
        <v>3628</v>
      </c>
      <c r="D283" s="238" t="s">
        <v>1937</v>
      </c>
      <c r="E283" s="381" t="s">
        <v>1737</v>
      </c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3604</v>
      </c>
      <c r="M283" s="164">
        <v>45720.0</v>
      </c>
      <c r="N283" s="164">
        <v>45720.0</v>
      </c>
      <c r="O283" s="34"/>
      <c r="P283" s="34"/>
      <c r="Q283" s="34"/>
      <c r="R283" s="34"/>
      <c r="S283" s="35">
        <f t="shared" si="4"/>
        <v>0</v>
      </c>
      <c r="T283" s="27">
        <v>1.0</v>
      </c>
      <c r="U283" s="37">
        <v>180.0</v>
      </c>
      <c r="V283" s="144">
        <v>0.0</v>
      </c>
      <c r="W283" s="37">
        <v>55.0</v>
      </c>
      <c r="X283" s="37"/>
      <c r="Y283" s="35">
        <f t="shared" si="2"/>
        <v>180</v>
      </c>
      <c r="Z283" s="39">
        <f t="shared" si="3"/>
        <v>180</v>
      </c>
      <c r="AA283" s="68"/>
    </row>
    <row r="284" ht="14.25" customHeight="1">
      <c r="A284" s="25">
        <v>110400.0</v>
      </c>
      <c r="B284" s="52">
        <v>110401.0</v>
      </c>
      <c r="C284" s="370" t="s">
        <v>3629</v>
      </c>
      <c r="D284" s="238" t="s">
        <v>1858</v>
      </c>
      <c r="E284" s="381" t="s">
        <v>1712</v>
      </c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3604</v>
      </c>
      <c r="M284" s="164">
        <v>45720.0</v>
      </c>
      <c r="N284" s="164">
        <v>45720.0</v>
      </c>
      <c r="O284" s="34"/>
      <c r="P284" s="34"/>
      <c r="Q284" s="34"/>
      <c r="R284" s="34"/>
      <c r="S284" s="35">
        <f t="shared" si="4"/>
        <v>0</v>
      </c>
      <c r="T284" s="27">
        <v>1.0</v>
      </c>
      <c r="U284" s="37">
        <v>180.0</v>
      </c>
      <c r="V284" s="144">
        <v>0.0</v>
      </c>
      <c r="W284" s="37">
        <v>55.0</v>
      </c>
      <c r="X284" s="37"/>
      <c r="Y284" s="35">
        <f t="shared" si="2"/>
        <v>180</v>
      </c>
      <c r="Z284" s="39">
        <f t="shared" si="3"/>
        <v>180</v>
      </c>
      <c r="AA284" s="68"/>
    </row>
    <row r="285" ht="14.25" customHeight="1">
      <c r="A285" s="25">
        <v>110400.0</v>
      </c>
      <c r="B285" s="52">
        <v>110401.0</v>
      </c>
      <c r="C285" s="370" t="s">
        <v>3630</v>
      </c>
      <c r="D285" s="238" t="s">
        <v>1775</v>
      </c>
      <c r="E285" s="381" t="s">
        <v>1737</v>
      </c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3604</v>
      </c>
      <c r="M285" s="164">
        <v>45720.0</v>
      </c>
      <c r="N285" s="164">
        <v>45720.0</v>
      </c>
      <c r="O285" s="34"/>
      <c r="P285" s="34"/>
      <c r="Q285" s="34"/>
      <c r="R285" s="34"/>
      <c r="S285" s="35">
        <f t="shared" si="4"/>
        <v>0</v>
      </c>
      <c r="T285" s="27">
        <v>1.0</v>
      </c>
      <c r="U285" s="37">
        <v>180.0</v>
      </c>
      <c r="V285" s="144">
        <v>0.0</v>
      </c>
      <c r="W285" s="37">
        <v>55.0</v>
      </c>
      <c r="X285" s="37"/>
      <c r="Y285" s="35">
        <f t="shared" si="2"/>
        <v>180</v>
      </c>
      <c r="Z285" s="39">
        <f t="shared" si="3"/>
        <v>180</v>
      </c>
      <c r="AA285" s="68"/>
    </row>
    <row r="286" ht="14.25" customHeight="1">
      <c r="A286" s="25">
        <v>110400.0</v>
      </c>
      <c r="B286" s="52">
        <v>110401.0</v>
      </c>
      <c r="C286" s="375" t="s">
        <v>3631</v>
      </c>
      <c r="D286" s="238" t="s">
        <v>359</v>
      </c>
      <c r="E286" s="238" t="s">
        <v>1723</v>
      </c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3632</v>
      </c>
      <c r="M286" s="164">
        <v>45724.0</v>
      </c>
      <c r="N286" s="164">
        <v>45725.0</v>
      </c>
      <c r="O286" s="34"/>
      <c r="P286" s="34"/>
      <c r="Q286" s="34"/>
      <c r="R286" s="34"/>
      <c r="S286" s="35">
        <f t="shared" si="4"/>
        <v>0</v>
      </c>
      <c r="T286" s="27">
        <v>1.0</v>
      </c>
      <c r="U286" s="37">
        <v>180.0</v>
      </c>
      <c r="V286" s="144">
        <v>1.0</v>
      </c>
      <c r="W286" s="37">
        <v>57.0</v>
      </c>
      <c r="X286" s="37"/>
      <c r="Y286" s="35">
        <f t="shared" si="2"/>
        <v>237</v>
      </c>
      <c r="Z286" s="39">
        <f t="shared" si="3"/>
        <v>237</v>
      </c>
      <c r="AA286" s="68"/>
    </row>
    <row r="287" ht="14.25" customHeight="1">
      <c r="A287" s="25">
        <v>110400.0</v>
      </c>
      <c r="B287" s="52">
        <v>110401.0</v>
      </c>
      <c r="C287" s="376" t="s">
        <v>3633</v>
      </c>
      <c r="D287" s="238" t="s">
        <v>3634</v>
      </c>
      <c r="E287" s="381" t="s">
        <v>1712</v>
      </c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3632</v>
      </c>
      <c r="M287" s="164">
        <v>45724.0</v>
      </c>
      <c r="N287" s="164">
        <v>45725.0</v>
      </c>
      <c r="O287" s="34"/>
      <c r="P287" s="34"/>
      <c r="Q287" s="34"/>
      <c r="R287" s="34"/>
      <c r="S287" s="35">
        <f t="shared" si="4"/>
        <v>0</v>
      </c>
      <c r="T287" s="27">
        <v>1.0</v>
      </c>
      <c r="U287" s="37">
        <v>180.0</v>
      </c>
      <c r="V287" s="144">
        <v>1.0</v>
      </c>
      <c r="W287" s="37">
        <v>55.0</v>
      </c>
      <c r="X287" s="37"/>
      <c r="Y287" s="35">
        <f t="shared" si="2"/>
        <v>235</v>
      </c>
      <c r="Z287" s="39">
        <f t="shared" si="3"/>
        <v>235</v>
      </c>
      <c r="AA287" s="68"/>
    </row>
    <row r="288" ht="14.25" customHeight="1">
      <c r="A288" s="25">
        <v>110400.0</v>
      </c>
      <c r="B288" s="52">
        <v>110401.0</v>
      </c>
      <c r="C288" s="375" t="s">
        <v>3635</v>
      </c>
      <c r="D288" s="238" t="s">
        <v>1971</v>
      </c>
      <c r="E288" s="381" t="s">
        <v>1707</v>
      </c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3632</v>
      </c>
      <c r="M288" s="164">
        <v>45724.0</v>
      </c>
      <c r="N288" s="164">
        <v>45725.0</v>
      </c>
      <c r="O288" s="34"/>
      <c r="P288" s="34"/>
      <c r="Q288" s="34"/>
      <c r="R288" s="34"/>
      <c r="S288" s="35">
        <f t="shared" si="4"/>
        <v>0</v>
      </c>
      <c r="T288" s="27">
        <v>1.0</v>
      </c>
      <c r="U288" s="37">
        <v>180.0</v>
      </c>
      <c r="V288" s="144">
        <v>1.0</v>
      </c>
      <c r="W288" s="37">
        <v>57.0</v>
      </c>
      <c r="X288" s="37"/>
      <c r="Y288" s="35">
        <f t="shared" si="2"/>
        <v>237</v>
      </c>
      <c r="Z288" s="39">
        <f t="shared" si="3"/>
        <v>237</v>
      </c>
      <c r="AA288" s="68"/>
    </row>
    <row r="289" ht="14.25" customHeight="1">
      <c r="A289" s="25">
        <v>110400.0</v>
      </c>
      <c r="B289" s="52">
        <v>110401.0</v>
      </c>
      <c r="C289" s="379" t="s">
        <v>3636</v>
      </c>
      <c r="D289" s="392" t="s">
        <v>1983</v>
      </c>
      <c r="E289" s="393" t="s">
        <v>2933</v>
      </c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3632</v>
      </c>
      <c r="M289" s="164">
        <v>45724.0</v>
      </c>
      <c r="N289" s="164">
        <v>45725.0</v>
      </c>
      <c r="O289" s="34"/>
      <c r="P289" s="34"/>
      <c r="Q289" s="34"/>
      <c r="R289" s="34"/>
      <c r="S289" s="35">
        <f t="shared" si="4"/>
        <v>0</v>
      </c>
      <c r="T289" s="27">
        <v>1.0</v>
      </c>
      <c r="U289" s="37">
        <v>180.0</v>
      </c>
      <c r="V289" s="144">
        <v>1.0</v>
      </c>
      <c r="W289" s="37">
        <v>55.0</v>
      </c>
      <c r="X289" s="37"/>
      <c r="Y289" s="35">
        <f t="shared" si="2"/>
        <v>235</v>
      </c>
      <c r="Z289" s="39">
        <f t="shared" si="3"/>
        <v>235</v>
      </c>
      <c r="AA289" s="68"/>
    </row>
    <row r="290" ht="14.25" customHeight="1">
      <c r="A290" s="25">
        <v>110400.0</v>
      </c>
      <c r="B290" s="52">
        <v>110401.0</v>
      </c>
      <c r="C290" s="376" t="s">
        <v>3637</v>
      </c>
      <c r="D290" s="238" t="s">
        <v>3638</v>
      </c>
      <c r="E290" s="381" t="s">
        <v>1712</v>
      </c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3632</v>
      </c>
      <c r="M290" s="164">
        <v>45724.0</v>
      </c>
      <c r="N290" s="164">
        <v>45725.0</v>
      </c>
      <c r="O290" s="34"/>
      <c r="P290" s="34"/>
      <c r="Q290" s="34"/>
      <c r="R290" s="34"/>
      <c r="S290" s="35">
        <f t="shared" si="4"/>
        <v>0</v>
      </c>
      <c r="T290" s="27">
        <v>1.0</v>
      </c>
      <c r="U290" s="37">
        <v>180.0</v>
      </c>
      <c r="V290" s="144">
        <v>1.0</v>
      </c>
      <c r="W290" s="37">
        <v>55.0</v>
      </c>
      <c r="X290" s="37"/>
      <c r="Y290" s="35">
        <f t="shared" si="2"/>
        <v>235</v>
      </c>
      <c r="Z290" s="39">
        <f t="shared" si="3"/>
        <v>235</v>
      </c>
      <c r="AA290" s="68"/>
    </row>
    <row r="291" ht="14.25" customHeight="1">
      <c r="A291" s="25">
        <v>110400.0</v>
      </c>
      <c r="B291" s="52">
        <v>110401.0</v>
      </c>
      <c r="C291" s="376" t="s">
        <v>3639</v>
      </c>
      <c r="D291" s="238" t="s">
        <v>3583</v>
      </c>
      <c r="E291" s="381" t="s">
        <v>1815</v>
      </c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3632</v>
      </c>
      <c r="M291" s="164">
        <v>45724.0</v>
      </c>
      <c r="N291" s="164">
        <v>45725.0</v>
      </c>
      <c r="O291" s="34"/>
      <c r="P291" s="34"/>
      <c r="Q291" s="34"/>
      <c r="R291" s="34"/>
      <c r="S291" s="35">
        <f t="shared" si="4"/>
        <v>0</v>
      </c>
      <c r="T291" s="27">
        <v>1.0</v>
      </c>
      <c r="U291" s="37">
        <v>180.0</v>
      </c>
      <c r="V291" s="144">
        <v>1.0</v>
      </c>
      <c r="W291" s="37">
        <v>55.0</v>
      </c>
      <c r="X291" s="37"/>
      <c r="Y291" s="35">
        <f t="shared" si="2"/>
        <v>235</v>
      </c>
      <c r="Z291" s="39">
        <f t="shared" si="3"/>
        <v>235</v>
      </c>
      <c r="AA291" s="68"/>
    </row>
    <row r="292" ht="14.25" customHeight="1">
      <c r="A292" s="25">
        <v>110400.0</v>
      </c>
      <c r="B292" s="52">
        <v>110401.0</v>
      </c>
      <c r="C292" s="376" t="s">
        <v>3640</v>
      </c>
      <c r="D292" s="238" t="s">
        <v>3413</v>
      </c>
      <c r="E292" s="381" t="s">
        <v>1712</v>
      </c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3632</v>
      </c>
      <c r="M292" s="164">
        <v>45724.0</v>
      </c>
      <c r="N292" s="164">
        <v>45725.0</v>
      </c>
      <c r="O292" s="34"/>
      <c r="P292" s="34"/>
      <c r="Q292" s="34"/>
      <c r="R292" s="34"/>
      <c r="S292" s="35">
        <f t="shared" si="4"/>
        <v>0</v>
      </c>
      <c r="T292" s="27">
        <v>1.0</v>
      </c>
      <c r="U292" s="37">
        <v>180.0</v>
      </c>
      <c r="V292" s="144">
        <v>1.0</v>
      </c>
      <c r="W292" s="37">
        <v>55.0</v>
      </c>
      <c r="X292" s="37"/>
      <c r="Y292" s="35">
        <f t="shared" si="2"/>
        <v>235</v>
      </c>
      <c r="Z292" s="39">
        <f t="shared" si="3"/>
        <v>235</v>
      </c>
      <c r="AA292" s="68"/>
    </row>
    <row r="293" ht="14.25" customHeight="1">
      <c r="A293" s="25">
        <v>110400.0</v>
      </c>
      <c r="B293" s="52">
        <v>110401.0</v>
      </c>
      <c r="C293" s="376" t="s">
        <v>3641</v>
      </c>
      <c r="D293" s="238" t="s">
        <v>2154</v>
      </c>
      <c r="E293" s="381" t="s">
        <v>1712</v>
      </c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3632</v>
      </c>
      <c r="M293" s="164">
        <v>45724.0</v>
      </c>
      <c r="N293" s="164">
        <v>45725.0</v>
      </c>
      <c r="O293" s="34"/>
      <c r="P293" s="34"/>
      <c r="Q293" s="34"/>
      <c r="R293" s="34"/>
      <c r="S293" s="35">
        <f t="shared" si="4"/>
        <v>0</v>
      </c>
      <c r="T293" s="27">
        <v>1.0</v>
      </c>
      <c r="U293" s="37">
        <v>180.0</v>
      </c>
      <c r="V293" s="144">
        <v>1.0</v>
      </c>
      <c r="W293" s="37">
        <v>55.0</v>
      </c>
      <c r="X293" s="37"/>
      <c r="Y293" s="35">
        <f t="shared" si="2"/>
        <v>235</v>
      </c>
      <c r="Z293" s="39">
        <f t="shared" si="3"/>
        <v>235</v>
      </c>
      <c r="AA293" s="68"/>
    </row>
    <row r="294" ht="14.25" customHeight="1">
      <c r="A294" s="25">
        <v>110400.0</v>
      </c>
      <c r="B294" s="52">
        <v>110401.0</v>
      </c>
      <c r="C294" s="376" t="s">
        <v>3642</v>
      </c>
      <c r="D294" s="238" t="s">
        <v>2056</v>
      </c>
      <c r="E294" s="381" t="s">
        <v>1712</v>
      </c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3632</v>
      </c>
      <c r="M294" s="164">
        <v>45724.0</v>
      </c>
      <c r="N294" s="164">
        <v>45725.0</v>
      </c>
      <c r="O294" s="34"/>
      <c r="P294" s="34"/>
      <c r="Q294" s="34"/>
      <c r="R294" s="34"/>
      <c r="S294" s="35">
        <f t="shared" si="4"/>
        <v>0</v>
      </c>
      <c r="T294" s="27">
        <v>1.0</v>
      </c>
      <c r="U294" s="37">
        <v>180.0</v>
      </c>
      <c r="V294" s="144">
        <v>1.0</v>
      </c>
      <c r="W294" s="37">
        <v>55.0</v>
      </c>
      <c r="X294" s="37"/>
      <c r="Y294" s="35">
        <f t="shared" si="2"/>
        <v>235</v>
      </c>
      <c r="Z294" s="39">
        <f t="shared" si="3"/>
        <v>235</v>
      </c>
      <c r="AA294" s="68"/>
    </row>
    <row r="295" ht="14.25" customHeight="1">
      <c r="A295" s="25">
        <v>110400.0</v>
      </c>
      <c r="B295" s="52">
        <v>110401.0</v>
      </c>
      <c r="C295" s="375" t="s">
        <v>3643</v>
      </c>
      <c r="D295" s="238" t="s">
        <v>1896</v>
      </c>
      <c r="E295" s="381" t="s">
        <v>1712</v>
      </c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3632</v>
      </c>
      <c r="M295" s="164">
        <v>45724.0</v>
      </c>
      <c r="N295" s="164">
        <v>45725.0</v>
      </c>
      <c r="O295" s="34"/>
      <c r="P295" s="34"/>
      <c r="Q295" s="34"/>
      <c r="R295" s="34"/>
      <c r="S295" s="35">
        <f t="shared" si="4"/>
        <v>0</v>
      </c>
      <c r="T295" s="27">
        <v>1.0</v>
      </c>
      <c r="U295" s="37">
        <v>180.0</v>
      </c>
      <c r="V295" s="144">
        <v>1.0</v>
      </c>
      <c r="W295" s="37">
        <v>55.0</v>
      </c>
      <c r="X295" s="37"/>
      <c r="Y295" s="35">
        <f t="shared" si="2"/>
        <v>235</v>
      </c>
      <c r="Z295" s="39">
        <f t="shared" si="3"/>
        <v>235</v>
      </c>
      <c r="AA295" s="68"/>
    </row>
    <row r="296" ht="14.25" customHeight="1">
      <c r="A296" s="25">
        <v>110400.0</v>
      </c>
      <c r="B296" s="52">
        <v>110401.0</v>
      </c>
      <c r="C296" s="376" t="s">
        <v>3644</v>
      </c>
      <c r="D296" s="238" t="s">
        <v>3560</v>
      </c>
      <c r="E296" s="381" t="s">
        <v>1854</v>
      </c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3632</v>
      </c>
      <c r="M296" s="164">
        <v>45724.0</v>
      </c>
      <c r="N296" s="164">
        <v>45725.0</v>
      </c>
      <c r="O296" s="34"/>
      <c r="P296" s="34"/>
      <c r="Q296" s="34"/>
      <c r="R296" s="34"/>
      <c r="S296" s="35">
        <f t="shared" si="4"/>
        <v>0</v>
      </c>
      <c r="T296" s="27">
        <v>1.0</v>
      </c>
      <c r="U296" s="37">
        <v>180.0</v>
      </c>
      <c r="V296" s="144">
        <v>1.0</v>
      </c>
      <c r="W296" s="37">
        <v>55.0</v>
      </c>
      <c r="X296" s="37"/>
      <c r="Y296" s="35">
        <f t="shared" si="2"/>
        <v>235</v>
      </c>
      <c r="Z296" s="39">
        <f t="shared" si="3"/>
        <v>235</v>
      </c>
      <c r="AA296" s="68"/>
    </row>
    <row r="297" ht="14.25" customHeight="1">
      <c r="A297" s="25">
        <v>110400.0</v>
      </c>
      <c r="B297" s="52">
        <v>110401.0</v>
      </c>
      <c r="C297" s="376" t="s">
        <v>3645</v>
      </c>
      <c r="D297" s="238" t="s">
        <v>1732</v>
      </c>
      <c r="E297" s="381" t="s">
        <v>1712</v>
      </c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3632</v>
      </c>
      <c r="M297" s="164">
        <v>45724.0</v>
      </c>
      <c r="N297" s="164">
        <v>45725.0</v>
      </c>
      <c r="O297" s="34"/>
      <c r="P297" s="34"/>
      <c r="Q297" s="34"/>
      <c r="R297" s="34"/>
      <c r="S297" s="35">
        <f t="shared" si="4"/>
        <v>0</v>
      </c>
      <c r="T297" s="27">
        <v>1.0</v>
      </c>
      <c r="U297" s="37">
        <v>180.0</v>
      </c>
      <c r="V297" s="144">
        <v>1.0</v>
      </c>
      <c r="W297" s="37">
        <v>55.0</v>
      </c>
      <c r="X297" s="37"/>
      <c r="Y297" s="35">
        <f t="shared" si="2"/>
        <v>235</v>
      </c>
      <c r="Z297" s="39">
        <f t="shared" si="3"/>
        <v>235</v>
      </c>
      <c r="AA297" s="68"/>
    </row>
    <row r="298" ht="14.25" customHeight="1">
      <c r="A298" s="25">
        <v>110400.0</v>
      </c>
      <c r="B298" s="52">
        <v>110401.0</v>
      </c>
      <c r="C298" s="375" t="s">
        <v>3646</v>
      </c>
      <c r="D298" s="238" t="s">
        <v>1949</v>
      </c>
      <c r="E298" s="381" t="s">
        <v>1712</v>
      </c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3632</v>
      </c>
      <c r="M298" s="164">
        <v>45724.0</v>
      </c>
      <c r="N298" s="164">
        <v>45725.0</v>
      </c>
      <c r="O298" s="34"/>
      <c r="P298" s="34"/>
      <c r="Q298" s="34"/>
      <c r="R298" s="34"/>
      <c r="S298" s="35">
        <f t="shared" si="4"/>
        <v>0</v>
      </c>
      <c r="T298" s="27">
        <v>1.0</v>
      </c>
      <c r="U298" s="37">
        <v>180.0</v>
      </c>
      <c r="V298" s="144">
        <v>1.0</v>
      </c>
      <c r="W298" s="37">
        <v>55.0</v>
      </c>
      <c r="X298" s="37"/>
      <c r="Y298" s="35">
        <f t="shared" si="2"/>
        <v>235</v>
      </c>
      <c r="Z298" s="39">
        <f t="shared" si="3"/>
        <v>235</v>
      </c>
      <c r="AA298" s="68"/>
    </row>
    <row r="299" ht="14.25" customHeight="1">
      <c r="A299" s="25">
        <v>110400.0</v>
      </c>
      <c r="B299" s="52">
        <v>110401.0</v>
      </c>
      <c r="C299" s="375" t="s">
        <v>3647</v>
      </c>
      <c r="D299" s="238" t="s">
        <v>2159</v>
      </c>
      <c r="E299" s="381" t="s">
        <v>1712</v>
      </c>
      <c r="F299" s="29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3632</v>
      </c>
      <c r="M299" s="164">
        <v>45724.0</v>
      </c>
      <c r="N299" s="164">
        <v>45725.0</v>
      </c>
      <c r="O299" s="34"/>
      <c r="P299" s="34"/>
      <c r="Q299" s="34"/>
      <c r="R299" s="34"/>
      <c r="S299" s="35">
        <f t="shared" si="4"/>
        <v>0</v>
      </c>
      <c r="T299" s="27">
        <v>1.0</v>
      </c>
      <c r="U299" s="37">
        <v>180.0</v>
      </c>
      <c r="V299" s="144">
        <v>1.0</v>
      </c>
      <c r="W299" s="37">
        <v>55.0</v>
      </c>
      <c r="X299" s="37"/>
      <c r="Y299" s="35">
        <f t="shared" si="2"/>
        <v>235</v>
      </c>
      <c r="Z299" s="39">
        <f t="shared" si="3"/>
        <v>235</v>
      </c>
      <c r="AA299" s="68"/>
    </row>
    <row r="300" ht="14.25" customHeight="1">
      <c r="A300" s="25">
        <v>110400.0</v>
      </c>
      <c r="B300" s="52">
        <v>110401.0</v>
      </c>
      <c r="C300" s="386" t="s">
        <v>3648</v>
      </c>
      <c r="D300" s="313" t="s">
        <v>3304</v>
      </c>
      <c r="E300" s="387" t="s">
        <v>1712</v>
      </c>
      <c r="F300" s="29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3632</v>
      </c>
      <c r="M300" s="164">
        <v>45724.0</v>
      </c>
      <c r="N300" s="164">
        <v>45725.0</v>
      </c>
      <c r="O300" s="34"/>
      <c r="P300" s="34"/>
      <c r="Q300" s="34"/>
      <c r="R300" s="34"/>
      <c r="S300" s="35">
        <f t="shared" si="4"/>
        <v>0</v>
      </c>
      <c r="T300" s="27">
        <v>1.0</v>
      </c>
      <c r="U300" s="37">
        <v>180.0</v>
      </c>
      <c r="V300" s="144">
        <v>1.0</v>
      </c>
      <c r="W300" s="37">
        <v>55.0</v>
      </c>
      <c r="X300" s="37"/>
      <c r="Y300" s="35">
        <f t="shared" si="2"/>
        <v>235</v>
      </c>
      <c r="Z300" s="39">
        <f t="shared" si="3"/>
        <v>235</v>
      </c>
      <c r="AA300" s="68"/>
    </row>
    <row r="301" ht="14.25" customHeight="1">
      <c r="A301" s="25">
        <v>110400.0</v>
      </c>
      <c r="B301" s="52">
        <v>110401.0</v>
      </c>
      <c r="C301" s="120" t="s">
        <v>1403</v>
      </c>
      <c r="D301" s="105">
        <v>9309950.0</v>
      </c>
      <c r="E301" s="105" t="s">
        <v>1725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3649</v>
      </c>
      <c r="M301" s="164">
        <v>45715.0</v>
      </c>
      <c r="N301" s="164">
        <v>45720.0</v>
      </c>
      <c r="O301" s="34"/>
      <c r="P301" s="34"/>
      <c r="Q301" s="34"/>
      <c r="R301" s="34"/>
      <c r="S301" s="35">
        <f t="shared" si="4"/>
        <v>0</v>
      </c>
      <c r="T301" s="27">
        <v>1.0</v>
      </c>
      <c r="U301" s="37">
        <v>180.0</v>
      </c>
      <c r="V301" s="144">
        <v>0.0</v>
      </c>
      <c r="W301" s="37">
        <v>55.0</v>
      </c>
      <c r="X301" s="37"/>
      <c r="Y301" s="35">
        <f t="shared" si="2"/>
        <v>180</v>
      </c>
      <c r="Z301" s="39">
        <f t="shared" si="3"/>
        <v>180</v>
      </c>
      <c r="AA301" s="68"/>
    </row>
    <row r="302" ht="14.25" customHeight="1">
      <c r="A302" s="25">
        <v>110400.0</v>
      </c>
      <c r="B302" s="52">
        <v>110401.0</v>
      </c>
      <c r="C302" s="120" t="s">
        <v>1026</v>
      </c>
      <c r="D302" s="105">
        <v>1028456.0</v>
      </c>
      <c r="E302" s="105" t="s">
        <v>2015</v>
      </c>
      <c r="F302" s="28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3649</v>
      </c>
      <c r="M302" s="164">
        <v>45715.0</v>
      </c>
      <c r="N302" s="164">
        <v>45720.0</v>
      </c>
      <c r="O302" s="34"/>
      <c r="P302" s="34"/>
      <c r="Q302" s="34"/>
      <c r="R302" s="34"/>
      <c r="S302" s="35">
        <f t="shared" si="4"/>
        <v>0</v>
      </c>
      <c r="T302" s="27">
        <v>1.0</v>
      </c>
      <c r="U302" s="37">
        <v>180.0</v>
      </c>
      <c r="V302" s="144">
        <v>0.0</v>
      </c>
      <c r="W302" s="37">
        <v>55.0</v>
      </c>
      <c r="X302" s="37"/>
      <c r="Y302" s="35">
        <f t="shared" si="2"/>
        <v>180</v>
      </c>
      <c r="Z302" s="39">
        <f t="shared" si="3"/>
        <v>180</v>
      </c>
      <c r="AA302" s="68"/>
    </row>
    <row r="303" ht="14.25" customHeight="1">
      <c r="A303" s="25">
        <v>110400.0</v>
      </c>
      <c r="B303" s="52">
        <v>110401.0</v>
      </c>
      <c r="C303" s="120" t="s">
        <v>3650</v>
      </c>
      <c r="D303" s="105">
        <v>7983123.0</v>
      </c>
      <c r="E303" s="105" t="s">
        <v>3651</v>
      </c>
      <c r="F303" s="28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3649</v>
      </c>
      <c r="M303" s="164">
        <v>45715.0</v>
      </c>
      <c r="N303" s="164">
        <v>45720.0</v>
      </c>
      <c r="O303" s="34"/>
      <c r="P303" s="34"/>
      <c r="Q303" s="34"/>
      <c r="R303" s="34"/>
      <c r="S303" s="35">
        <f t="shared" si="4"/>
        <v>0</v>
      </c>
      <c r="T303" s="27">
        <v>4.0</v>
      </c>
      <c r="U303" s="37">
        <v>180.0</v>
      </c>
      <c r="V303" s="144">
        <v>0.0</v>
      </c>
      <c r="W303" s="37">
        <v>55.0</v>
      </c>
      <c r="X303" s="37"/>
      <c r="Y303" s="35">
        <f t="shared" si="2"/>
        <v>720</v>
      </c>
      <c r="Z303" s="39">
        <f t="shared" si="3"/>
        <v>720</v>
      </c>
      <c r="AA303" s="68"/>
    </row>
    <row r="304" ht="14.25" customHeight="1">
      <c r="A304" s="25">
        <v>110400.0</v>
      </c>
      <c r="B304" s="52">
        <v>110401.0</v>
      </c>
      <c r="C304" s="41" t="s">
        <v>339</v>
      </c>
      <c r="D304" s="51">
        <v>7074310.0</v>
      </c>
      <c r="E304" s="51" t="s">
        <v>1917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3652</v>
      </c>
      <c r="M304" s="164">
        <v>45721.0</v>
      </c>
      <c r="N304" s="164">
        <v>45721.0</v>
      </c>
      <c r="O304" s="34"/>
      <c r="P304" s="34"/>
      <c r="Q304" s="34"/>
      <c r="R304" s="34"/>
      <c r="S304" s="35">
        <f t="shared" si="4"/>
        <v>0</v>
      </c>
      <c r="T304" s="27">
        <v>2.0</v>
      </c>
      <c r="U304" s="37">
        <v>180.0</v>
      </c>
      <c r="V304" s="144">
        <v>0.0</v>
      </c>
      <c r="W304" s="37">
        <v>57.0</v>
      </c>
      <c r="X304" s="37"/>
      <c r="Y304" s="35">
        <f t="shared" si="2"/>
        <v>360</v>
      </c>
      <c r="Z304" s="39">
        <f t="shared" si="3"/>
        <v>360</v>
      </c>
      <c r="AA304" s="68"/>
    </row>
    <row r="305" ht="14.25" customHeight="1">
      <c r="A305" s="25">
        <v>110400.0</v>
      </c>
      <c r="B305" s="52">
        <v>110401.0</v>
      </c>
      <c r="C305" s="120" t="s">
        <v>340</v>
      </c>
      <c r="D305" s="105">
        <v>7041497.0</v>
      </c>
      <c r="E305" s="390" t="s">
        <v>3601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3652</v>
      </c>
      <c r="M305" s="164">
        <v>45721.0</v>
      </c>
      <c r="N305" s="164">
        <v>45721.0</v>
      </c>
      <c r="O305" s="34"/>
      <c r="P305" s="34"/>
      <c r="Q305" s="34"/>
      <c r="R305" s="34"/>
      <c r="S305" s="35">
        <f t="shared" si="4"/>
        <v>0</v>
      </c>
      <c r="T305" s="27">
        <v>1.0</v>
      </c>
      <c r="U305" s="37">
        <v>180.0</v>
      </c>
      <c r="V305" s="144">
        <v>0.0</v>
      </c>
      <c r="W305" s="37">
        <v>57.0</v>
      </c>
      <c r="X305" s="37"/>
      <c r="Y305" s="35">
        <f t="shared" si="2"/>
        <v>180</v>
      </c>
      <c r="Z305" s="39">
        <f t="shared" si="3"/>
        <v>180</v>
      </c>
      <c r="AA305" s="68"/>
    </row>
    <row r="306" ht="14.25" customHeight="1">
      <c r="A306" s="25">
        <v>110400.0</v>
      </c>
      <c r="B306" s="52">
        <v>110401.0</v>
      </c>
      <c r="C306" s="120" t="s">
        <v>1511</v>
      </c>
      <c r="D306" s="105">
        <v>7074581.0</v>
      </c>
      <c r="E306" s="298" t="s">
        <v>1707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3652</v>
      </c>
      <c r="M306" s="164">
        <v>45721.0</v>
      </c>
      <c r="N306" s="164">
        <v>45721.0</v>
      </c>
      <c r="O306" s="34"/>
      <c r="P306" s="34"/>
      <c r="Q306" s="34"/>
      <c r="R306" s="34"/>
      <c r="S306" s="35">
        <f t="shared" si="4"/>
        <v>0</v>
      </c>
      <c r="T306" s="27">
        <v>1.0</v>
      </c>
      <c r="U306" s="37">
        <v>180.0</v>
      </c>
      <c r="V306" s="144">
        <v>0.0</v>
      </c>
      <c r="W306" s="37">
        <v>57.0</v>
      </c>
      <c r="X306" s="37"/>
      <c r="Y306" s="35">
        <f t="shared" si="2"/>
        <v>180</v>
      </c>
      <c r="Z306" s="39">
        <f t="shared" si="3"/>
        <v>180</v>
      </c>
      <c r="AA306" s="68"/>
    </row>
    <row r="307" ht="14.25" customHeight="1">
      <c r="A307" s="25">
        <v>110400.0</v>
      </c>
      <c r="B307" s="52">
        <v>110401.0</v>
      </c>
      <c r="C307" s="376" t="s">
        <v>3653</v>
      </c>
      <c r="D307" s="238" t="s">
        <v>1749</v>
      </c>
      <c r="E307" s="238" t="s">
        <v>1740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96</v>
      </c>
      <c r="M307" s="164">
        <v>45703.0</v>
      </c>
      <c r="N307" s="164">
        <v>45704.0</v>
      </c>
      <c r="O307" s="34"/>
      <c r="P307" s="34"/>
      <c r="Q307" s="34"/>
      <c r="R307" s="34"/>
      <c r="S307" s="35">
        <f t="shared" si="4"/>
        <v>0</v>
      </c>
      <c r="T307" s="27">
        <v>0.0</v>
      </c>
      <c r="U307" s="37">
        <v>120.0</v>
      </c>
      <c r="V307" s="144">
        <v>1.0</v>
      </c>
      <c r="W307" s="37">
        <v>55.0</v>
      </c>
      <c r="X307" s="37"/>
      <c r="Y307" s="35">
        <f t="shared" si="2"/>
        <v>55</v>
      </c>
      <c r="Z307" s="39">
        <f t="shared" si="3"/>
        <v>55</v>
      </c>
      <c r="AA307" s="68"/>
    </row>
    <row r="308" ht="14.25" customHeight="1">
      <c r="A308" s="25">
        <v>110400.0</v>
      </c>
      <c r="B308" s="52">
        <v>110401.0</v>
      </c>
      <c r="C308" s="375" t="s">
        <v>3654</v>
      </c>
      <c r="D308" s="238" t="s">
        <v>1752</v>
      </c>
      <c r="E308" s="381" t="s">
        <v>1810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96</v>
      </c>
      <c r="M308" s="164">
        <v>45703.0</v>
      </c>
      <c r="N308" s="164">
        <v>45704.0</v>
      </c>
      <c r="O308" s="34"/>
      <c r="P308" s="34"/>
      <c r="Q308" s="34"/>
      <c r="R308" s="34"/>
      <c r="S308" s="35">
        <f t="shared" si="4"/>
        <v>0</v>
      </c>
      <c r="T308" s="27">
        <v>0.0</v>
      </c>
      <c r="U308" s="37">
        <v>120.0</v>
      </c>
      <c r="V308" s="144">
        <v>1.0</v>
      </c>
      <c r="W308" s="37">
        <v>55.0</v>
      </c>
      <c r="X308" s="37"/>
      <c r="Y308" s="35">
        <f t="shared" si="2"/>
        <v>55</v>
      </c>
      <c r="Z308" s="39">
        <f t="shared" si="3"/>
        <v>55</v>
      </c>
      <c r="AA308" s="68"/>
    </row>
    <row r="309" ht="14.25" customHeight="1">
      <c r="A309" s="25">
        <v>110400.0</v>
      </c>
      <c r="B309" s="52">
        <v>110401.0</v>
      </c>
      <c r="C309" s="376" t="s">
        <v>3655</v>
      </c>
      <c r="D309" s="238" t="s">
        <v>2115</v>
      </c>
      <c r="E309" s="381" t="s">
        <v>1710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96</v>
      </c>
      <c r="M309" s="164">
        <v>45703.0</v>
      </c>
      <c r="N309" s="164">
        <v>45704.0</v>
      </c>
      <c r="O309" s="34"/>
      <c r="P309" s="34"/>
      <c r="Q309" s="34"/>
      <c r="R309" s="34"/>
      <c r="S309" s="35">
        <f t="shared" si="4"/>
        <v>0</v>
      </c>
      <c r="T309" s="27">
        <v>0.0</v>
      </c>
      <c r="U309" s="37">
        <v>120.0</v>
      </c>
      <c r="V309" s="144">
        <v>1.0</v>
      </c>
      <c r="W309" s="37">
        <v>55.0</v>
      </c>
      <c r="X309" s="37"/>
      <c r="Y309" s="35">
        <f t="shared" si="2"/>
        <v>55</v>
      </c>
      <c r="Z309" s="39">
        <f t="shared" si="3"/>
        <v>55</v>
      </c>
      <c r="AA309" s="68"/>
    </row>
    <row r="310" ht="14.25" customHeight="1">
      <c r="A310" s="25">
        <v>110400.0</v>
      </c>
      <c r="B310" s="52">
        <v>110401.0</v>
      </c>
      <c r="C310" s="376" t="s">
        <v>3656</v>
      </c>
      <c r="D310" s="238" t="s">
        <v>1913</v>
      </c>
      <c r="E310" s="381" t="s">
        <v>1725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96</v>
      </c>
      <c r="M310" s="164">
        <v>45703.0</v>
      </c>
      <c r="N310" s="164">
        <v>45704.0</v>
      </c>
      <c r="O310" s="34"/>
      <c r="P310" s="34"/>
      <c r="Q310" s="34"/>
      <c r="R310" s="34"/>
      <c r="S310" s="35">
        <f t="shared" si="4"/>
        <v>0</v>
      </c>
      <c r="T310" s="27">
        <v>1.0</v>
      </c>
      <c r="U310" s="37">
        <v>120.0</v>
      </c>
      <c r="V310" s="144">
        <v>1.0</v>
      </c>
      <c r="W310" s="37">
        <v>55.0</v>
      </c>
      <c r="X310" s="37"/>
      <c r="Y310" s="35">
        <f t="shared" si="2"/>
        <v>175</v>
      </c>
      <c r="Z310" s="39">
        <f t="shared" si="3"/>
        <v>175</v>
      </c>
      <c r="AA310" s="68"/>
    </row>
    <row r="311" ht="14.25" customHeight="1">
      <c r="A311" s="25">
        <v>110400.0</v>
      </c>
      <c r="B311" s="52">
        <v>110401.0</v>
      </c>
      <c r="C311" s="376" t="s">
        <v>3657</v>
      </c>
      <c r="D311" s="238" t="s">
        <v>1746</v>
      </c>
      <c r="E311" s="381" t="s">
        <v>1725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96</v>
      </c>
      <c r="M311" s="164">
        <v>45703.0</v>
      </c>
      <c r="N311" s="164">
        <v>45704.0</v>
      </c>
      <c r="O311" s="34"/>
      <c r="P311" s="34"/>
      <c r="Q311" s="34"/>
      <c r="R311" s="34"/>
      <c r="S311" s="35">
        <f t="shared" si="4"/>
        <v>0</v>
      </c>
      <c r="T311" s="27">
        <v>1.0</v>
      </c>
      <c r="U311" s="37">
        <v>120.0</v>
      </c>
      <c r="V311" s="144">
        <v>1.0</v>
      </c>
      <c r="W311" s="37">
        <v>55.0</v>
      </c>
      <c r="X311" s="37"/>
      <c r="Y311" s="35">
        <f t="shared" si="2"/>
        <v>175</v>
      </c>
      <c r="Z311" s="39">
        <f t="shared" si="3"/>
        <v>175</v>
      </c>
      <c r="AA311" s="68"/>
    </row>
    <row r="312" ht="14.25" customHeight="1">
      <c r="A312" s="25">
        <v>110400.0</v>
      </c>
      <c r="B312" s="52">
        <v>110401.0</v>
      </c>
      <c r="C312" s="375" t="s">
        <v>3658</v>
      </c>
      <c r="D312" s="238" t="s">
        <v>3435</v>
      </c>
      <c r="E312" s="381" t="s">
        <v>1810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96</v>
      </c>
      <c r="M312" s="164">
        <v>45703.0</v>
      </c>
      <c r="N312" s="164">
        <v>45704.0</v>
      </c>
      <c r="O312" s="34"/>
      <c r="P312" s="34"/>
      <c r="Q312" s="34"/>
      <c r="R312" s="34"/>
      <c r="S312" s="35">
        <f t="shared" si="4"/>
        <v>0</v>
      </c>
      <c r="T312" s="27">
        <v>1.0</v>
      </c>
      <c r="U312" s="37">
        <v>120.0</v>
      </c>
      <c r="V312" s="144">
        <v>1.0</v>
      </c>
      <c r="W312" s="37">
        <v>55.0</v>
      </c>
      <c r="X312" s="37"/>
      <c r="Y312" s="35">
        <f t="shared" si="2"/>
        <v>175</v>
      </c>
      <c r="Z312" s="39">
        <f t="shared" si="3"/>
        <v>175</v>
      </c>
      <c r="AA312" s="68"/>
    </row>
    <row r="313" ht="14.25" customHeight="1">
      <c r="A313" s="25">
        <v>110400.0</v>
      </c>
      <c r="B313" s="52">
        <v>110401.0</v>
      </c>
      <c r="C313" s="375" t="s">
        <v>3659</v>
      </c>
      <c r="D313" s="238" t="s">
        <v>3393</v>
      </c>
      <c r="E313" s="381" t="s">
        <v>1810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96</v>
      </c>
      <c r="M313" s="164">
        <v>45703.0</v>
      </c>
      <c r="N313" s="164">
        <v>45704.0</v>
      </c>
      <c r="O313" s="34"/>
      <c r="P313" s="34"/>
      <c r="Q313" s="34"/>
      <c r="R313" s="34"/>
      <c r="S313" s="35">
        <f t="shared" si="4"/>
        <v>0</v>
      </c>
      <c r="T313" s="27">
        <v>1.0</v>
      </c>
      <c r="U313" s="37">
        <v>120.0</v>
      </c>
      <c r="V313" s="144">
        <v>1.0</v>
      </c>
      <c r="W313" s="37">
        <v>55.0</v>
      </c>
      <c r="X313" s="37"/>
      <c r="Y313" s="35">
        <f t="shared" si="2"/>
        <v>175</v>
      </c>
      <c r="Z313" s="39">
        <f t="shared" si="3"/>
        <v>175</v>
      </c>
      <c r="AA313" s="68"/>
    </row>
    <row r="314" ht="14.25" customHeight="1">
      <c r="A314" s="25">
        <v>110400.0</v>
      </c>
      <c r="B314" s="52">
        <v>110401.0</v>
      </c>
      <c r="C314" s="375" t="s">
        <v>3660</v>
      </c>
      <c r="D314" s="238" t="s">
        <v>3433</v>
      </c>
      <c r="E314" s="381" t="s">
        <v>1725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96</v>
      </c>
      <c r="M314" s="164">
        <v>45703.0</v>
      </c>
      <c r="N314" s="164">
        <v>45704.0</v>
      </c>
      <c r="O314" s="34"/>
      <c r="P314" s="34"/>
      <c r="Q314" s="34"/>
      <c r="R314" s="34"/>
      <c r="S314" s="35">
        <f t="shared" si="4"/>
        <v>0</v>
      </c>
      <c r="T314" s="27">
        <v>1.0</v>
      </c>
      <c r="U314" s="37">
        <v>120.0</v>
      </c>
      <c r="V314" s="144">
        <v>1.0</v>
      </c>
      <c r="W314" s="37">
        <v>55.0</v>
      </c>
      <c r="X314" s="37"/>
      <c r="Y314" s="35">
        <f t="shared" si="2"/>
        <v>175</v>
      </c>
      <c r="Z314" s="39">
        <f t="shared" si="3"/>
        <v>175</v>
      </c>
      <c r="AA314" s="68"/>
    </row>
    <row r="315" ht="14.25" customHeight="1">
      <c r="A315" s="25">
        <v>110400.0</v>
      </c>
      <c r="B315" s="52">
        <v>110401.0</v>
      </c>
      <c r="C315" s="238" t="s">
        <v>3661</v>
      </c>
      <c r="D315" s="238" t="s">
        <v>1706</v>
      </c>
      <c r="E315" s="238" t="s">
        <v>1707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3662</v>
      </c>
      <c r="M315" s="164">
        <v>45712.0</v>
      </c>
      <c r="N315" s="164">
        <v>45713.0</v>
      </c>
      <c r="O315" s="34"/>
      <c r="P315" s="34"/>
      <c r="Q315" s="34"/>
      <c r="R315" s="34"/>
      <c r="S315" s="35">
        <f t="shared" si="4"/>
        <v>0</v>
      </c>
      <c r="T315" s="27">
        <v>1.0</v>
      </c>
      <c r="U315" s="37">
        <v>170.12</v>
      </c>
      <c r="V315" s="144">
        <v>1.0</v>
      </c>
      <c r="W315" s="37">
        <v>57.0</v>
      </c>
      <c r="X315" s="37"/>
      <c r="Y315" s="35">
        <f t="shared" si="2"/>
        <v>227.12</v>
      </c>
      <c r="Z315" s="39">
        <f t="shared" si="3"/>
        <v>227.12</v>
      </c>
      <c r="AA315" s="68"/>
    </row>
    <row r="316" ht="14.25" customHeight="1">
      <c r="A316" s="25">
        <v>110400.0</v>
      </c>
      <c r="B316" s="52">
        <v>110401.0</v>
      </c>
      <c r="C316" s="238" t="s">
        <v>3663</v>
      </c>
      <c r="D316" s="238" t="s">
        <v>2122</v>
      </c>
      <c r="E316" s="381" t="s">
        <v>1712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3662</v>
      </c>
      <c r="M316" s="164">
        <v>45712.0</v>
      </c>
      <c r="N316" s="164">
        <v>45713.0</v>
      </c>
      <c r="O316" s="34"/>
      <c r="P316" s="34"/>
      <c r="Q316" s="34"/>
      <c r="R316" s="34"/>
      <c r="S316" s="35">
        <f t="shared" si="4"/>
        <v>0</v>
      </c>
      <c r="T316" s="27">
        <v>1.0</v>
      </c>
      <c r="U316" s="37">
        <v>120.0</v>
      </c>
      <c r="V316" s="144">
        <v>1.0</v>
      </c>
      <c r="W316" s="37">
        <v>55.0</v>
      </c>
      <c r="X316" s="37"/>
      <c r="Y316" s="35">
        <f t="shared" si="2"/>
        <v>175</v>
      </c>
      <c r="Z316" s="39">
        <f t="shared" si="3"/>
        <v>175</v>
      </c>
      <c r="AA316" s="68"/>
    </row>
    <row r="317" ht="14.25" customHeight="1">
      <c r="A317" s="25">
        <v>110400.0</v>
      </c>
      <c r="B317" s="52">
        <v>110401.0</v>
      </c>
      <c r="C317" s="376" t="s">
        <v>3664</v>
      </c>
      <c r="D317" s="238" t="s">
        <v>3560</v>
      </c>
      <c r="E317" s="381" t="s">
        <v>1854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3662</v>
      </c>
      <c r="M317" s="164">
        <v>45712.0</v>
      </c>
      <c r="N317" s="164">
        <v>45713.0</v>
      </c>
      <c r="O317" s="34"/>
      <c r="P317" s="34"/>
      <c r="Q317" s="34"/>
      <c r="R317" s="34"/>
      <c r="S317" s="35">
        <f t="shared" si="4"/>
        <v>0</v>
      </c>
      <c r="T317" s="27">
        <v>1.0</v>
      </c>
      <c r="U317" s="37">
        <v>120.0</v>
      </c>
      <c r="V317" s="144">
        <v>1.0</v>
      </c>
      <c r="W317" s="37">
        <v>55.0</v>
      </c>
      <c r="X317" s="37"/>
      <c r="Y317" s="35">
        <f t="shared" si="2"/>
        <v>175</v>
      </c>
      <c r="Z317" s="39">
        <f t="shared" si="3"/>
        <v>175</v>
      </c>
      <c r="AA317" s="68"/>
    </row>
    <row r="318" ht="14.25" customHeight="1">
      <c r="A318" s="25">
        <v>110400.0</v>
      </c>
      <c r="B318" s="52">
        <v>110401.0</v>
      </c>
      <c r="C318" s="375" t="s">
        <v>3665</v>
      </c>
      <c r="D318" s="238" t="s">
        <v>2054</v>
      </c>
      <c r="E318" s="381" t="s">
        <v>3666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3662</v>
      </c>
      <c r="M318" s="164">
        <v>45712.0</v>
      </c>
      <c r="N318" s="164">
        <v>45713.0</v>
      </c>
      <c r="O318" s="34"/>
      <c r="P318" s="34"/>
      <c r="Q318" s="34"/>
      <c r="R318" s="34"/>
      <c r="S318" s="35">
        <f t="shared" si="4"/>
        <v>0</v>
      </c>
      <c r="T318" s="27">
        <v>1.0</v>
      </c>
      <c r="U318" s="37">
        <v>170.12</v>
      </c>
      <c r="V318" s="144">
        <v>1.0</v>
      </c>
      <c r="W318" s="37">
        <v>57.0</v>
      </c>
      <c r="X318" s="37"/>
      <c r="Y318" s="35">
        <f t="shared" si="2"/>
        <v>227.12</v>
      </c>
      <c r="Z318" s="39">
        <f t="shared" si="3"/>
        <v>227.12</v>
      </c>
      <c r="AA318" s="68"/>
    </row>
    <row r="319" ht="14.25" customHeight="1">
      <c r="A319" s="25">
        <v>110400.0</v>
      </c>
      <c r="B319" s="52">
        <v>110401.0</v>
      </c>
      <c r="C319" s="375" t="s">
        <v>3667</v>
      </c>
      <c r="D319" s="238" t="s">
        <v>1756</v>
      </c>
      <c r="E319" s="381" t="s">
        <v>1712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3662</v>
      </c>
      <c r="M319" s="164">
        <v>45712.0</v>
      </c>
      <c r="N319" s="164">
        <v>45713.0</v>
      </c>
      <c r="O319" s="34"/>
      <c r="P319" s="34"/>
      <c r="Q319" s="34"/>
      <c r="R319" s="34"/>
      <c r="S319" s="35">
        <f t="shared" si="4"/>
        <v>0</v>
      </c>
      <c r="T319" s="27">
        <v>1.0</v>
      </c>
      <c r="U319" s="37">
        <v>120.0</v>
      </c>
      <c r="V319" s="144">
        <v>1.0</v>
      </c>
      <c r="W319" s="37">
        <v>55.0</v>
      </c>
      <c r="X319" s="37"/>
      <c r="Y319" s="35">
        <f t="shared" si="2"/>
        <v>175</v>
      </c>
      <c r="Z319" s="39">
        <f t="shared" si="3"/>
        <v>175</v>
      </c>
      <c r="AA319" s="68"/>
    </row>
    <row r="320" ht="14.25" customHeight="1">
      <c r="A320" s="25">
        <v>110400.0</v>
      </c>
      <c r="B320" s="52">
        <v>110401.0</v>
      </c>
      <c r="C320" s="376" t="s">
        <v>3668</v>
      </c>
      <c r="D320" s="238" t="s">
        <v>3418</v>
      </c>
      <c r="E320" s="381" t="s">
        <v>1712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3662</v>
      </c>
      <c r="M320" s="164">
        <v>45712.0</v>
      </c>
      <c r="N320" s="164">
        <v>45713.0</v>
      </c>
      <c r="O320" s="34"/>
      <c r="P320" s="34"/>
      <c r="Q320" s="34"/>
      <c r="R320" s="34"/>
      <c r="S320" s="35">
        <f t="shared" si="4"/>
        <v>0</v>
      </c>
      <c r="T320" s="27">
        <v>1.0</v>
      </c>
      <c r="U320" s="37">
        <v>120.0</v>
      </c>
      <c r="V320" s="144">
        <v>1.0</v>
      </c>
      <c r="W320" s="37">
        <v>55.0</v>
      </c>
      <c r="X320" s="37"/>
      <c r="Y320" s="35">
        <f t="shared" si="2"/>
        <v>175</v>
      </c>
      <c r="Z320" s="39">
        <f t="shared" si="3"/>
        <v>175</v>
      </c>
      <c r="AA320" s="68"/>
    </row>
    <row r="321" ht="14.25" customHeight="1">
      <c r="A321" s="25">
        <v>110400.0</v>
      </c>
      <c r="B321" s="52">
        <v>110401.0</v>
      </c>
      <c r="C321" s="375" t="s">
        <v>3669</v>
      </c>
      <c r="D321" s="238" t="s">
        <v>1947</v>
      </c>
      <c r="E321" s="381" t="s">
        <v>1737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3662</v>
      </c>
      <c r="M321" s="164">
        <v>45712.0</v>
      </c>
      <c r="N321" s="164">
        <v>45713.0</v>
      </c>
      <c r="O321" s="34"/>
      <c r="P321" s="34"/>
      <c r="Q321" s="34"/>
      <c r="R321" s="34"/>
      <c r="S321" s="35">
        <f t="shared" si="4"/>
        <v>0</v>
      </c>
      <c r="T321" s="27">
        <v>1.0</v>
      </c>
      <c r="U321" s="37">
        <v>120.0</v>
      </c>
      <c r="V321" s="144">
        <v>1.0</v>
      </c>
      <c r="W321" s="37">
        <v>55.0</v>
      </c>
      <c r="X321" s="37"/>
      <c r="Y321" s="35">
        <f t="shared" si="2"/>
        <v>175</v>
      </c>
      <c r="Z321" s="39">
        <f t="shared" si="3"/>
        <v>175</v>
      </c>
      <c r="AA321" s="68"/>
    </row>
    <row r="322" ht="14.25" customHeight="1">
      <c r="A322" s="25">
        <v>110400.0</v>
      </c>
      <c r="B322" s="52">
        <v>110401.0</v>
      </c>
      <c r="C322" s="376" t="s">
        <v>3670</v>
      </c>
      <c r="D322" s="238" t="s">
        <v>2105</v>
      </c>
      <c r="E322" s="381" t="s">
        <v>1710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3662</v>
      </c>
      <c r="M322" s="164">
        <v>45712.0</v>
      </c>
      <c r="N322" s="164">
        <v>45713.0</v>
      </c>
      <c r="O322" s="34"/>
      <c r="P322" s="34"/>
      <c r="Q322" s="34"/>
      <c r="R322" s="34"/>
      <c r="S322" s="35">
        <f t="shared" si="4"/>
        <v>0</v>
      </c>
      <c r="T322" s="27">
        <v>1.0</v>
      </c>
      <c r="U322" s="37">
        <v>120.0</v>
      </c>
      <c r="V322" s="144">
        <v>1.0</v>
      </c>
      <c r="W322" s="37">
        <v>55.0</v>
      </c>
      <c r="X322" s="37"/>
      <c r="Y322" s="35">
        <f t="shared" si="2"/>
        <v>175</v>
      </c>
      <c r="Z322" s="39">
        <f t="shared" si="3"/>
        <v>175</v>
      </c>
      <c r="AA322" s="68"/>
    </row>
    <row r="323" ht="14.25" customHeight="1">
      <c r="A323" s="25">
        <v>110400.0</v>
      </c>
      <c r="B323" s="52">
        <v>110401.0</v>
      </c>
      <c r="C323" s="376" t="s">
        <v>3671</v>
      </c>
      <c r="D323" s="238" t="s">
        <v>1942</v>
      </c>
      <c r="E323" s="381" t="s">
        <v>1712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153" t="s">
        <v>3662</v>
      </c>
      <c r="M323" s="164">
        <v>45712.0</v>
      </c>
      <c r="N323" s="164">
        <v>45713.0</v>
      </c>
      <c r="O323" s="34"/>
      <c r="P323" s="34"/>
      <c r="Q323" s="34"/>
      <c r="R323" s="34"/>
      <c r="S323" s="35">
        <f t="shared" si="4"/>
        <v>0</v>
      </c>
      <c r="T323" s="27">
        <v>1.0</v>
      </c>
      <c r="U323" s="37">
        <v>120.0</v>
      </c>
      <c r="V323" s="144">
        <v>1.0</v>
      </c>
      <c r="W323" s="37">
        <v>55.0</v>
      </c>
      <c r="X323" s="37"/>
      <c r="Y323" s="35">
        <f t="shared" si="2"/>
        <v>175</v>
      </c>
      <c r="Z323" s="39">
        <f t="shared" si="3"/>
        <v>175</v>
      </c>
      <c r="AA323" s="68"/>
    </row>
    <row r="324" ht="14.25" customHeight="1">
      <c r="A324" s="25">
        <v>110400.0</v>
      </c>
      <c r="B324" s="52">
        <v>110401.0</v>
      </c>
      <c r="C324" s="376" t="s">
        <v>3672</v>
      </c>
      <c r="D324" s="238" t="s">
        <v>1733</v>
      </c>
      <c r="E324" s="381" t="s">
        <v>1712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153" t="s">
        <v>3662</v>
      </c>
      <c r="M324" s="164">
        <v>45712.0</v>
      </c>
      <c r="N324" s="164">
        <v>45713.0</v>
      </c>
      <c r="O324" s="34"/>
      <c r="P324" s="34"/>
      <c r="Q324" s="34"/>
      <c r="R324" s="34"/>
      <c r="S324" s="35">
        <f t="shared" si="4"/>
        <v>0</v>
      </c>
      <c r="T324" s="27">
        <v>1.0</v>
      </c>
      <c r="U324" s="37">
        <v>120.0</v>
      </c>
      <c r="V324" s="144">
        <v>1.0</v>
      </c>
      <c r="W324" s="37">
        <v>55.0</v>
      </c>
      <c r="X324" s="37"/>
      <c r="Y324" s="35">
        <f t="shared" si="2"/>
        <v>175</v>
      </c>
      <c r="Z324" s="39">
        <f t="shared" si="3"/>
        <v>175</v>
      </c>
      <c r="AA324" s="68"/>
    </row>
    <row r="325" ht="14.25" customHeight="1">
      <c r="A325" s="25">
        <v>110400.0</v>
      </c>
      <c r="B325" s="52">
        <v>110401.0</v>
      </c>
      <c r="C325" s="376" t="s">
        <v>3673</v>
      </c>
      <c r="D325" s="238" t="s">
        <v>1791</v>
      </c>
      <c r="E325" s="381" t="s">
        <v>1710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45</v>
      </c>
      <c r="L325" s="153" t="s">
        <v>3662</v>
      </c>
      <c r="M325" s="164">
        <v>45712.0</v>
      </c>
      <c r="N325" s="164">
        <v>45713.0</v>
      </c>
      <c r="O325" s="34"/>
      <c r="P325" s="34"/>
      <c r="Q325" s="34"/>
      <c r="R325" s="34"/>
      <c r="S325" s="35">
        <f t="shared" si="4"/>
        <v>0</v>
      </c>
      <c r="T325" s="27">
        <v>1.0</v>
      </c>
      <c r="U325" s="37">
        <v>120.0</v>
      </c>
      <c r="V325" s="144">
        <v>1.0</v>
      </c>
      <c r="W325" s="37">
        <v>55.0</v>
      </c>
      <c r="X325" s="37"/>
      <c r="Y325" s="35">
        <f t="shared" si="2"/>
        <v>175</v>
      </c>
      <c r="Z325" s="39">
        <f t="shared" si="3"/>
        <v>175</v>
      </c>
      <c r="AA325" s="68"/>
    </row>
    <row r="326" ht="14.25" customHeight="1">
      <c r="A326" s="25">
        <v>110400.0</v>
      </c>
      <c r="B326" s="52">
        <v>110401.0</v>
      </c>
      <c r="C326" s="376" t="s">
        <v>3674</v>
      </c>
      <c r="D326" s="238" t="s">
        <v>1757</v>
      </c>
      <c r="E326" s="381" t="s">
        <v>1740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45</v>
      </c>
      <c r="L326" s="153" t="s">
        <v>3662</v>
      </c>
      <c r="M326" s="164">
        <v>45712.0</v>
      </c>
      <c r="N326" s="164">
        <v>45713.0</v>
      </c>
      <c r="O326" s="34"/>
      <c r="P326" s="34"/>
      <c r="Q326" s="34"/>
      <c r="R326" s="34"/>
      <c r="S326" s="35">
        <f t="shared" si="4"/>
        <v>0</v>
      </c>
      <c r="T326" s="27">
        <v>1.0</v>
      </c>
      <c r="U326" s="37">
        <v>120.0</v>
      </c>
      <c r="V326" s="144">
        <v>2.0</v>
      </c>
      <c r="W326" s="37">
        <v>55.0</v>
      </c>
      <c r="X326" s="37"/>
      <c r="Y326" s="35">
        <f t="shared" si="2"/>
        <v>230</v>
      </c>
      <c r="Z326" s="39">
        <f t="shared" si="3"/>
        <v>230</v>
      </c>
      <c r="AA326" s="68"/>
    </row>
    <row r="327" ht="14.25" customHeight="1">
      <c r="A327" s="25">
        <v>110400.0</v>
      </c>
      <c r="B327" s="52">
        <v>110401.0</v>
      </c>
      <c r="C327" s="376" t="s">
        <v>281</v>
      </c>
      <c r="D327" s="238" t="s">
        <v>1741</v>
      </c>
      <c r="E327" s="381" t="s">
        <v>1710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153" t="s">
        <v>3662</v>
      </c>
      <c r="M327" s="164">
        <v>45712.0</v>
      </c>
      <c r="N327" s="164">
        <v>45713.0</v>
      </c>
      <c r="O327" s="34"/>
      <c r="P327" s="34"/>
      <c r="Q327" s="34"/>
      <c r="R327" s="34"/>
      <c r="S327" s="35">
        <f t="shared" si="4"/>
        <v>0</v>
      </c>
      <c r="T327" s="27">
        <v>1.0</v>
      </c>
      <c r="U327" s="37">
        <v>120.0</v>
      </c>
      <c r="V327" s="144">
        <v>2.0</v>
      </c>
      <c r="W327" s="37">
        <v>55.0</v>
      </c>
      <c r="X327" s="37"/>
      <c r="Y327" s="35">
        <f t="shared" si="2"/>
        <v>230</v>
      </c>
      <c r="Z327" s="39">
        <f t="shared" si="3"/>
        <v>230</v>
      </c>
      <c r="AA327" s="68"/>
    </row>
    <row r="328" ht="14.25" customHeight="1">
      <c r="A328" s="25">
        <v>110400.0</v>
      </c>
      <c r="B328" s="52">
        <v>110401.0</v>
      </c>
      <c r="C328" s="376" t="s">
        <v>3675</v>
      </c>
      <c r="D328" s="238" t="s">
        <v>2209</v>
      </c>
      <c r="E328" s="381" t="s">
        <v>1710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153" t="s">
        <v>3662</v>
      </c>
      <c r="M328" s="164">
        <v>45712.0</v>
      </c>
      <c r="N328" s="164">
        <v>45713.0</v>
      </c>
      <c r="O328" s="34"/>
      <c r="P328" s="34"/>
      <c r="Q328" s="34"/>
      <c r="R328" s="34"/>
      <c r="S328" s="35">
        <f t="shared" si="4"/>
        <v>0</v>
      </c>
      <c r="T328" s="27">
        <v>1.0</v>
      </c>
      <c r="U328" s="37">
        <v>120.0</v>
      </c>
      <c r="V328" s="144">
        <v>1.0</v>
      </c>
      <c r="W328" s="37">
        <v>55.0</v>
      </c>
      <c r="X328" s="37"/>
      <c r="Y328" s="35">
        <f t="shared" si="2"/>
        <v>175</v>
      </c>
      <c r="Z328" s="39">
        <f t="shared" si="3"/>
        <v>175</v>
      </c>
      <c r="AA328" s="68"/>
    </row>
    <row r="329" ht="14.25" customHeight="1">
      <c r="A329" s="25">
        <v>110400.0</v>
      </c>
      <c r="B329" s="52">
        <v>110401.0</v>
      </c>
      <c r="C329" s="375" t="s">
        <v>3676</v>
      </c>
      <c r="D329" s="238" t="s">
        <v>1777</v>
      </c>
      <c r="E329" s="381" t="s">
        <v>1740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153" t="s">
        <v>3662</v>
      </c>
      <c r="M329" s="164">
        <v>45712.0</v>
      </c>
      <c r="N329" s="164">
        <v>45713.0</v>
      </c>
      <c r="O329" s="34"/>
      <c r="P329" s="34"/>
      <c r="Q329" s="34"/>
      <c r="R329" s="34"/>
      <c r="S329" s="35">
        <f t="shared" si="4"/>
        <v>0</v>
      </c>
      <c r="T329" s="27">
        <v>1.0</v>
      </c>
      <c r="U329" s="37">
        <v>120.0</v>
      </c>
      <c r="V329" s="144">
        <v>1.0</v>
      </c>
      <c r="W329" s="37">
        <v>55.0</v>
      </c>
      <c r="X329" s="37"/>
      <c r="Y329" s="35">
        <f t="shared" si="2"/>
        <v>175</v>
      </c>
      <c r="Z329" s="39">
        <f t="shared" si="3"/>
        <v>175</v>
      </c>
      <c r="AA329" s="68"/>
    </row>
    <row r="330" ht="14.25" customHeight="1">
      <c r="A330" s="25">
        <v>110400.0</v>
      </c>
      <c r="B330" s="52">
        <v>110401.0</v>
      </c>
      <c r="C330" s="375" t="s">
        <v>3677</v>
      </c>
      <c r="D330" s="238" t="s">
        <v>889</v>
      </c>
      <c r="E330" s="381" t="s">
        <v>1712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153" t="s">
        <v>3662</v>
      </c>
      <c r="M330" s="164">
        <v>45712.0</v>
      </c>
      <c r="N330" s="164">
        <v>45713.0</v>
      </c>
      <c r="O330" s="34"/>
      <c r="P330" s="34"/>
      <c r="Q330" s="34"/>
      <c r="R330" s="34"/>
      <c r="S330" s="35">
        <f t="shared" si="4"/>
        <v>0</v>
      </c>
      <c r="T330" s="27">
        <v>1.0</v>
      </c>
      <c r="U330" s="37">
        <v>120.0</v>
      </c>
      <c r="V330" s="144">
        <v>1.0</v>
      </c>
      <c r="W330" s="37">
        <v>55.0</v>
      </c>
      <c r="X330" s="37"/>
      <c r="Y330" s="35">
        <f t="shared" si="2"/>
        <v>175</v>
      </c>
      <c r="Z330" s="39">
        <f t="shared" si="3"/>
        <v>175</v>
      </c>
      <c r="AA330" s="68"/>
    </row>
    <row r="331" ht="14.25" customHeight="1">
      <c r="A331" s="25">
        <v>110400.0</v>
      </c>
      <c r="B331" s="52">
        <v>110401.0</v>
      </c>
      <c r="C331" s="376" t="s">
        <v>3678</v>
      </c>
      <c r="D331" s="238" t="s">
        <v>2046</v>
      </c>
      <c r="E331" s="381" t="s">
        <v>1710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3662</v>
      </c>
      <c r="M331" s="164">
        <v>45712.0</v>
      </c>
      <c r="N331" s="164">
        <v>45713.0</v>
      </c>
      <c r="O331" s="34"/>
      <c r="P331" s="34"/>
      <c r="Q331" s="34"/>
      <c r="R331" s="34"/>
      <c r="S331" s="35">
        <f t="shared" si="4"/>
        <v>0</v>
      </c>
      <c r="T331" s="27">
        <v>1.0</v>
      </c>
      <c r="U331" s="37">
        <v>120.0</v>
      </c>
      <c r="V331" s="144">
        <v>1.0</v>
      </c>
      <c r="W331" s="37">
        <v>55.0</v>
      </c>
      <c r="X331" s="37"/>
      <c r="Y331" s="35">
        <f t="shared" si="2"/>
        <v>175</v>
      </c>
      <c r="Z331" s="39">
        <f t="shared" si="3"/>
        <v>175</v>
      </c>
      <c r="AA331" s="68"/>
    </row>
    <row r="332" ht="14.25" customHeight="1">
      <c r="A332" s="25">
        <v>110400.0</v>
      </c>
      <c r="B332" s="52">
        <v>110401.0</v>
      </c>
      <c r="C332" s="376" t="s">
        <v>3679</v>
      </c>
      <c r="D332" s="238" t="s">
        <v>324</v>
      </c>
      <c r="E332" s="381" t="s">
        <v>1737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3662</v>
      </c>
      <c r="M332" s="164">
        <v>45712.0</v>
      </c>
      <c r="N332" s="164">
        <v>45713.0</v>
      </c>
      <c r="O332" s="34"/>
      <c r="P332" s="34"/>
      <c r="Q332" s="34"/>
      <c r="R332" s="34"/>
      <c r="S332" s="35">
        <f t="shared" si="4"/>
        <v>0</v>
      </c>
      <c r="T332" s="27">
        <v>1.0</v>
      </c>
      <c r="U332" s="37">
        <v>120.0</v>
      </c>
      <c r="V332" s="144">
        <v>1.0</v>
      </c>
      <c r="W332" s="37">
        <v>55.0</v>
      </c>
      <c r="X332" s="37"/>
      <c r="Y332" s="35">
        <f t="shared" si="2"/>
        <v>175</v>
      </c>
      <c r="Z332" s="39">
        <f t="shared" si="3"/>
        <v>175</v>
      </c>
      <c r="AA332" s="68"/>
    </row>
    <row r="333" ht="14.25" customHeight="1">
      <c r="A333" s="25">
        <v>110400.0</v>
      </c>
      <c r="B333" s="52">
        <v>110401.0</v>
      </c>
      <c r="C333" s="376" t="s">
        <v>3680</v>
      </c>
      <c r="D333" s="238" t="s">
        <v>3270</v>
      </c>
      <c r="E333" s="238" t="s">
        <v>1707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53" t="s">
        <v>3681</v>
      </c>
      <c r="M333" s="164">
        <v>45713.0</v>
      </c>
      <c r="N333" s="164">
        <v>45714.0</v>
      </c>
      <c r="O333" s="34"/>
      <c r="P333" s="34"/>
      <c r="Q333" s="34"/>
      <c r="R333" s="34"/>
      <c r="S333" s="35">
        <f t="shared" si="4"/>
        <v>0</v>
      </c>
      <c r="T333" s="27">
        <v>0.0</v>
      </c>
      <c r="U333" s="37">
        <v>114.0</v>
      </c>
      <c r="V333" s="144">
        <v>1.0</v>
      </c>
      <c r="W333" s="37">
        <v>57.0</v>
      </c>
      <c r="X333" s="37"/>
      <c r="Y333" s="35">
        <f t="shared" si="2"/>
        <v>57</v>
      </c>
      <c r="Z333" s="39">
        <f t="shared" si="3"/>
        <v>57</v>
      </c>
      <c r="AA333" s="68"/>
    </row>
    <row r="334" ht="14.25" customHeight="1">
      <c r="A334" s="25">
        <v>110400.0</v>
      </c>
      <c r="B334" s="52">
        <v>110401.0</v>
      </c>
      <c r="C334" s="376" t="s">
        <v>3682</v>
      </c>
      <c r="D334" s="238" t="s">
        <v>3583</v>
      </c>
      <c r="E334" s="381" t="s">
        <v>1815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153" t="s">
        <v>3681</v>
      </c>
      <c r="M334" s="164">
        <v>45713.0</v>
      </c>
      <c r="N334" s="164">
        <v>45714.0</v>
      </c>
      <c r="O334" s="34"/>
      <c r="P334" s="34"/>
      <c r="Q334" s="34"/>
      <c r="R334" s="34"/>
      <c r="S334" s="35">
        <f t="shared" si="4"/>
        <v>0</v>
      </c>
      <c r="T334" s="27">
        <v>0.0</v>
      </c>
      <c r="U334" s="37">
        <v>114.0</v>
      </c>
      <c r="V334" s="144">
        <v>1.0</v>
      </c>
      <c r="W334" s="37">
        <v>57.0</v>
      </c>
      <c r="X334" s="37"/>
      <c r="Y334" s="35">
        <f t="shared" si="2"/>
        <v>57</v>
      </c>
      <c r="Z334" s="39">
        <f t="shared" si="3"/>
        <v>57</v>
      </c>
      <c r="AA334" s="68"/>
    </row>
    <row r="335" ht="14.25" customHeight="1">
      <c r="A335" s="25">
        <v>110400.0</v>
      </c>
      <c r="B335" s="52">
        <v>110401.0</v>
      </c>
      <c r="C335" s="375" t="s">
        <v>3683</v>
      </c>
      <c r="D335" s="238" t="s">
        <v>1881</v>
      </c>
      <c r="E335" s="381" t="s">
        <v>1712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153" t="s">
        <v>3681</v>
      </c>
      <c r="M335" s="164">
        <v>45713.0</v>
      </c>
      <c r="N335" s="164">
        <v>45714.0</v>
      </c>
      <c r="O335" s="34"/>
      <c r="P335" s="34"/>
      <c r="Q335" s="34"/>
      <c r="R335" s="34"/>
      <c r="S335" s="35">
        <f t="shared" si="4"/>
        <v>0</v>
      </c>
      <c r="T335" s="27">
        <v>0.0</v>
      </c>
      <c r="U335" s="37">
        <v>120.0</v>
      </c>
      <c r="V335" s="144">
        <v>1.0</v>
      </c>
      <c r="W335" s="37">
        <v>55.0</v>
      </c>
      <c r="X335" s="37"/>
      <c r="Y335" s="35">
        <f t="shared" si="2"/>
        <v>55</v>
      </c>
      <c r="Z335" s="39">
        <f t="shared" si="3"/>
        <v>55</v>
      </c>
      <c r="AA335" s="68"/>
    </row>
    <row r="336" ht="14.25" customHeight="1">
      <c r="A336" s="25">
        <v>110400.0</v>
      </c>
      <c r="B336" s="52">
        <v>110401.0</v>
      </c>
      <c r="C336" s="375" t="s">
        <v>3684</v>
      </c>
      <c r="D336" s="238" t="s">
        <v>1765</v>
      </c>
      <c r="E336" s="381" t="s">
        <v>1710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153" t="s">
        <v>3681</v>
      </c>
      <c r="M336" s="164">
        <v>45713.0</v>
      </c>
      <c r="N336" s="164">
        <v>45714.0</v>
      </c>
      <c r="O336" s="34"/>
      <c r="P336" s="34"/>
      <c r="Q336" s="34"/>
      <c r="R336" s="34"/>
      <c r="S336" s="35">
        <f t="shared" si="4"/>
        <v>0</v>
      </c>
      <c r="T336" s="27">
        <v>0.0</v>
      </c>
      <c r="U336" s="37">
        <v>120.0</v>
      </c>
      <c r="V336" s="144">
        <v>1.0</v>
      </c>
      <c r="W336" s="37">
        <v>55.0</v>
      </c>
      <c r="X336" s="37"/>
      <c r="Y336" s="35">
        <f t="shared" si="2"/>
        <v>55</v>
      </c>
      <c r="Z336" s="39">
        <f t="shared" si="3"/>
        <v>55</v>
      </c>
      <c r="AA336" s="68"/>
    </row>
    <row r="337" ht="14.25" customHeight="1">
      <c r="A337" s="25">
        <v>110400.0</v>
      </c>
      <c r="B337" s="52">
        <v>110401.0</v>
      </c>
      <c r="C337" s="376" t="s">
        <v>3685</v>
      </c>
      <c r="D337" s="238" t="s">
        <v>3583</v>
      </c>
      <c r="E337" s="381" t="s">
        <v>1815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3681</v>
      </c>
      <c r="M337" s="164">
        <v>45713.0</v>
      </c>
      <c r="N337" s="164">
        <v>45714.0</v>
      </c>
      <c r="O337" s="34"/>
      <c r="P337" s="34"/>
      <c r="Q337" s="34"/>
      <c r="R337" s="34"/>
      <c r="S337" s="35">
        <f t="shared" si="4"/>
        <v>0</v>
      </c>
      <c r="T337" s="27">
        <v>0.0</v>
      </c>
      <c r="U337" s="37">
        <v>120.0</v>
      </c>
      <c r="V337" s="144">
        <v>1.0</v>
      </c>
      <c r="W337" s="37">
        <v>55.0</v>
      </c>
      <c r="X337" s="37"/>
      <c r="Y337" s="35">
        <f t="shared" si="2"/>
        <v>55</v>
      </c>
      <c r="Z337" s="39">
        <f t="shared" si="3"/>
        <v>55</v>
      </c>
      <c r="AA337" s="68"/>
    </row>
    <row r="338" ht="14.25" customHeight="1">
      <c r="A338" s="25">
        <v>110400.0</v>
      </c>
      <c r="B338" s="52">
        <v>110401.0</v>
      </c>
      <c r="C338" s="375" t="s">
        <v>3686</v>
      </c>
      <c r="D338" s="238" t="s">
        <v>3687</v>
      </c>
      <c r="E338" s="381" t="s">
        <v>1740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3681</v>
      </c>
      <c r="M338" s="164">
        <v>45713.0</v>
      </c>
      <c r="N338" s="164">
        <v>45714.0</v>
      </c>
      <c r="O338" s="34"/>
      <c r="P338" s="34"/>
      <c r="Q338" s="34"/>
      <c r="R338" s="34"/>
      <c r="S338" s="35">
        <f t="shared" si="4"/>
        <v>0</v>
      </c>
      <c r="T338" s="27">
        <v>0.0</v>
      </c>
      <c r="U338" s="37">
        <v>120.0</v>
      </c>
      <c r="V338" s="144">
        <v>1.0</v>
      </c>
      <c r="W338" s="37">
        <v>55.0</v>
      </c>
      <c r="X338" s="37"/>
      <c r="Y338" s="35">
        <f t="shared" si="2"/>
        <v>55</v>
      </c>
      <c r="Z338" s="39">
        <f t="shared" si="3"/>
        <v>55</v>
      </c>
      <c r="AA338" s="68"/>
    </row>
    <row r="339" ht="14.25" customHeight="1">
      <c r="A339" s="25">
        <v>110400.0</v>
      </c>
      <c r="B339" s="52">
        <v>110401.0</v>
      </c>
      <c r="C339" s="375" t="s">
        <v>3688</v>
      </c>
      <c r="D339" s="238" t="s">
        <v>1738</v>
      </c>
      <c r="E339" s="381" t="s">
        <v>1710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3681</v>
      </c>
      <c r="M339" s="164">
        <v>45713.0</v>
      </c>
      <c r="N339" s="164">
        <v>45714.0</v>
      </c>
      <c r="O339" s="34"/>
      <c r="P339" s="34"/>
      <c r="Q339" s="34"/>
      <c r="R339" s="34"/>
      <c r="S339" s="35">
        <f t="shared" si="4"/>
        <v>0</v>
      </c>
      <c r="T339" s="27">
        <v>0.0</v>
      </c>
      <c r="U339" s="37">
        <v>120.0</v>
      </c>
      <c r="V339" s="144">
        <v>1.0</v>
      </c>
      <c r="W339" s="37">
        <v>55.0</v>
      </c>
      <c r="X339" s="37"/>
      <c r="Y339" s="35">
        <f t="shared" si="2"/>
        <v>55</v>
      </c>
      <c r="Z339" s="39">
        <f t="shared" si="3"/>
        <v>55</v>
      </c>
      <c r="AA339" s="68"/>
    </row>
    <row r="340" ht="14.25" customHeight="1">
      <c r="A340" s="25">
        <v>110400.0</v>
      </c>
      <c r="B340" s="52">
        <v>110401.0</v>
      </c>
      <c r="C340" s="376" t="s">
        <v>3689</v>
      </c>
      <c r="D340" s="238" t="s">
        <v>3690</v>
      </c>
      <c r="E340" s="381" t="s">
        <v>1712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3681</v>
      </c>
      <c r="M340" s="164">
        <v>45713.0</v>
      </c>
      <c r="N340" s="164">
        <v>45714.0</v>
      </c>
      <c r="O340" s="34"/>
      <c r="P340" s="34"/>
      <c r="Q340" s="34"/>
      <c r="R340" s="34"/>
      <c r="S340" s="35">
        <f t="shared" si="4"/>
        <v>0</v>
      </c>
      <c r="T340" s="27">
        <v>0.0</v>
      </c>
      <c r="U340" s="37">
        <v>120.0</v>
      </c>
      <c r="V340" s="144">
        <v>1.0</v>
      </c>
      <c r="W340" s="37">
        <v>55.0</v>
      </c>
      <c r="X340" s="37"/>
      <c r="Y340" s="35">
        <f t="shared" si="2"/>
        <v>55</v>
      </c>
      <c r="Z340" s="39">
        <f t="shared" si="3"/>
        <v>55</v>
      </c>
      <c r="AA340" s="68"/>
    </row>
    <row r="341" ht="14.25" customHeight="1">
      <c r="A341" s="25">
        <v>110400.0</v>
      </c>
      <c r="B341" s="52">
        <v>110401.0</v>
      </c>
      <c r="C341" s="375" t="s">
        <v>3691</v>
      </c>
      <c r="D341" s="238" t="s">
        <v>516</v>
      </c>
      <c r="E341" s="381" t="s">
        <v>1737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3681</v>
      </c>
      <c r="M341" s="164">
        <v>45713.0</v>
      </c>
      <c r="N341" s="164">
        <v>45714.0</v>
      </c>
      <c r="O341" s="34"/>
      <c r="P341" s="34"/>
      <c r="Q341" s="34"/>
      <c r="R341" s="34"/>
      <c r="S341" s="35">
        <f t="shared" si="4"/>
        <v>0</v>
      </c>
      <c r="T341" s="27">
        <v>0.0</v>
      </c>
      <c r="U341" s="37">
        <v>120.0</v>
      </c>
      <c r="V341" s="144">
        <v>1.0</v>
      </c>
      <c r="W341" s="37">
        <v>55.0</v>
      </c>
      <c r="X341" s="37"/>
      <c r="Y341" s="35">
        <f t="shared" si="2"/>
        <v>55</v>
      </c>
      <c r="Z341" s="39">
        <f t="shared" si="3"/>
        <v>55</v>
      </c>
      <c r="AA341" s="68"/>
    </row>
    <row r="342" ht="14.25" customHeight="1">
      <c r="A342" s="25">
        <v>110400.0</v>
      </c>
      <c r="B342" s="52">
        <v>110401.0</v>
      </c>
      <c r="C342" s="375" t="s">
        <v>3692</v>
      </c>
      <c r="D342" s="238" t="s">
        <v>1773</v>
      </c>
      <c r="E342" s="381" t="s">
        <v>1712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3681</v>
      </c>
      <c r="M342" s="164">
        <v>45713.0</v>
      </c>
      <c r="N342" s="164">
        <v>45714.0</v>
      </c>
      <c r="O342" s="34"/>
      <c r="P342" s="34"/>
      <c r="Q342" s="34"/>
      <c r="R342" s="34"/>
      <c r="S342" s="35">
        <f t="shared" si="4"/>
        <v>0</v>
      </c>
      <c r="T342" s="27">
        <v>0.0</v>
      </c>
      <c r="U342" s="37">
        <v>120.0</v>
      </c>
      <c r="V342" s="144">
        <v>1.0</v>
      </c>
      <c r="W342" s="37">
        <v>55.0</v>
      </c>
      <c r="X342" s="37"/>
      <c r="Y342" s="35">
        <f t="shared" si="2"/>
        <v>55</v>
      </c>
      <c r="Z342" s="39">
        <f t="shared" si="3"/>
        <v>55</v>
      </c>
      <c r="AA342" s="68"/>
    </row>
    <row r="343" ht="14.25" customHeight="1">
      <c r="A343" s="25">
        <v>110400.0</v>
      </c>
      <c r="B343" s="52">
        <v>110401.0</v>
      </c>
      <c r="C343" s="376" t="s">
        <v>3693</v>
      </c>
      <c r="D343" s="238" t="s">
        <v>1838</v>
      </c>
      <c r="E343" s="381" t="s">
        <v>1712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3681</v>
      </c>
      <c r="M343" s="164">
        <v>45713.0</v>
      </c>
      <c r="N343" s="164">
        <v>45714.0</v>
      </c>
      <c r="O343" s="34"/>
      <c r="P343" s="34"/>
      <c r="Q343" s="34"/>
      <c r="R343" s="34"/>
      <c r="S343" s="35">
        <f t="shared" si="4"/>
        <v>0</v>
      </c>
      <c r="T343" s="27">
        <v>0.0</v>
      </c>
      <c r="U343" s="37">
        <v>120.0</v>
      </c>
      <c r="V343" s="144">
        <v>1.0</v>
      </c>
      <c r="W343" s="37">
        <v>55.0</v>
      </c>
      <c r="X343" s="37"/>
      <c r="Y343" s="35">
        <f t="shared" si="2"/>
        <v>55</v>
      </c>
      <c r="Z343" s="39">
        <f t="shared" si="3"/>
        <v>55</v>
      </c>
      <c r="AA343" s="68"/>
    </row>
    <row r="344" ht="14.25" customHeight="1">
      <c r="A344" s="25">
        <v>110400.0</v>
      </c>
      <c r="B344" s="52">
        <v>110401.0</v>
      </c>
      <c r="C344" s="376" t="s">
        <v>3694</v>
      </c>
      <c r="D344" s="238" t="s">
        <v>1831</v>
      </c>
      <c r="E344" s="381" t="s">
        <v>1712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3681</v>
      </c>
      <c r="M344" s="164">
        <v>45713.0</v>
      </c>
      <c r="N344" s="164">
        <v>45714.0</v>
      </c>
      <c r="O344" s="34"/>
      <c r="P344" s="34"/>
      <c r="Q344" s="34"/>
      <c r="R344" s="34"/>
      <c r="S344" s="35">
        <f t="shared" si="4"/>
        <v>0</v>
      </c>
      <c r="T344" s="27">
        <v>0.0</v>
      </c>
      <c r="U344" s="37">
        <v>120.0</v>
      </c>
      <c r="V344" s="144">
        <v>1.0</v>
      </c>
      <c r="W344" s="37">
        <v>55.0</v>
      </c>
      <c r="X344" s="37"/>
      <c r="Y344" s="35">
        <f t="shared" si="2"/>
        <v>55</v>
      </c>
      <c r="Z344" s="39">
        <f t="shared" si="3"/>
        <v>55</v>
      </c>
      <c r="AA344" s="68"/>
    </row>
    <row r="345" ht="14.25" customHeight="1">
      <c r="A345" s="25">
        <v>110400.0</v>
      </c>
      <c r="B345" s="52">
        <v>110401.0</v>
      </c>
      <c r="C345" s="375" t="s">
        <v>3695</v>
      </c>
      <c r="D345" s="238" t="s">
        <v>1782</v>
      </c>
      <c r="E345" s="381" t="s">
        <v>1712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153" t="s">
        <v>3681</v>
      </c>
      <c r="M345" s="164">
        <v>45713.0</v>
      </c>
      <c r="N345" s="164">
        <v>45714.0</v>
      </c>
      <c r="O345" s="34"/>
      <c r="P345" s="34"/>
      <c r="Q345" s="34"/>
      <c r="R345" s="34"/>
      <c r="S345" s="35">
        <f t="shared" si="4"/>
        <v>0</v>
      </c>
      <c r="T345" s="27">
        <v>0.0</v>
      </c>
      <c r="U345" s="37">
        <v>120.0</v>
      </c>
      <c r="V345" s="144">
        <v>1.0</v>
      </c>
      <c r="W345" s="37">
        <v>55.0</v>
      </c>
      <c r="X345" s="37"/>
      <c r="Y345" s="35">
        <f t="shared" si="2"/>
        <v>55</v>
      </c>
      <c r="Z345" s="39">
        <f t="shared" si="3"/>
        <v>55</v>
      </c>
      <c r="AA345" s="68"/>
    </row>
    <row r="346" ht="14.25" customHeight="1">
      <c r="A346" s="25">
        <v>110400.0</v>
      </c>
      <c r="B346" s="52">
        <v>110401.0</v>
      </c>
      <c r="C346" s="111" t="s">
        <v>2076</v>
      </c>
      <c r="D346" s="139">
        <v>7071892.0</v>
      </c>
      <c r="E346" s="27" t="s">
        <v>1917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179</v>
      </c>
      <c r="M346" s="164">
        <v>45702.0</v>
      </c>
      <c r="N346" s="164">
        <v>45702.0</v>
      </c>
      <c r="O346" s="34"/>
      <c r="P346" s="34"/>
      <c r="Q346" s="34"/>
      <c r="R346" s="34"/>
      <c r="S346" s="35">
        <f t="shared" si="4"/>
        <v>0</v>
      </c>
      <c r="T346" s="27">
        <v>0.0</v>
      </c>
      <c r="U346" s="37">
        <v>120.0</v>
      </c>
      <c r="V346" s="144">
        <v>1.0</v>
      </c>
      <c r="W346" s="37">
        <v>57.0</v>
      </c>
      <c r="X346" s="37"/>
      <c r="Y346" s="35">
        <f t="shared" si="2"/>
        <v>57</v>
      </c>
      <c r="Z346" s="39">
        <f t="shared" si="3"/>
        <v>57</v>
      </c>
      <c r="AA346" s="68"/>
    </row>
    <row r="347" ht="14.25" customHeight="1">
      <c r="A347" s="25">
        <v>110400.0</v>
      </c>
      <c r="B347" s="52">
        <v>110401.0</v>
      </c>
      <c r="C347" s="375" t="s">
        <v>3696</v>
      </c>
      <c r="D347" s="238" t="s">
        <v>3697</v>
      </c>
      <c r="E347" s="238" t="s">
        <v>1723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3698</v>
      </c>
      <c r="M347" s="164">
        <v>45719.0</v>
      </c>
      <c r="N347" s="394" t="s">
        <v>3699</v>
      </c>
      <c r="O347" s="34"/>
      <c r="P347" s="34"/>
      <c r="Q347" s="34"/>
      <c r="R347" s="34"/>
      <c r="S347" s="35">
        <f t="shared" si="4"/>
        <v>0</v>
      </c>
      <c r="T347" s="27">
        <v>1.0</v>
      </c>
      <c r="U347" s="37">
        <v>180.0</v>
      </c>
      <c r="V347" s="144">
        <v>0.0</v>
      </c>
      <c r="W347" s="37">
        <v>55.0</v>
      </c>
      <c r="X347" s="37"/>
      <c r="Y347" s="35">
        <f t="shared" si="2"/>
        <v>180</v>
      </c>
      <c r="Z347" s="39">
        <f t="shared" si="3"/>
        <v>180</v>
      </c>
      <c r="AA347" s="68"/>
    </row>
    <row r="348" ht="14.25" customHeight="1">
      <c r="A348" s="25">
        <v>110400.0</v>
      </c>
      <c r="B348" s="52">
        <v>110401.0</v>
      </c>
      <c r="C348" s="375" t="s">
        <v>3700</v>
      </c>
      <c r="D348" s="238" t="s">
        <v>1935</v>
      </c>
      <c r="E348" s="381" t="s">
        <v>1712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3698</v>
      </c>
      <c r="M348" s="164">
        <v>45719.0</v>
      </c>
      <c r="N348" s="394">
        <v>45719.0</v>
      </c>
      <c r="O348" s="34"/>
      <c r="P348" s="34"/>
      <c r="Q348" s="34"/>
      <c r="R348" s="34"/>
      <c r="S348" s="35">
        <f t="shared" si="4"/>
        <v>0</v>
      </c>
      <c r="T348" s="27">
        <v>1.0</v>
      </c>
      <c r="U348" s="37">
        <v>180.0</v>
      </c>
      <c r="V348" s="144">
        <v>0.0</v>
      </c>
      <c r="W348" s="37">
        <v>55.0</v>
      </c>
      <c r="X348" s="37"/>
      <c r="Y348" s="35">
        <f t="shared" si="2"/>
        <v>180</v>
      </c>
      <c r="Z348" s="39">
        <f t="shared" si="3"/>
        <v>180</v>
      </c>
      <c r="AA348" s="68"/>
    </row>
    <row r="349" ht="14.25" customHeight="1">
      <c r="A349" s="25">
        <v>110400.0</v>
      </c>
      <c r="B349" s="52">
        <v>110401.0</v>
      </c>
      <c r="C349" s="375" t="s">
        <v>3701</v>
      </c>
      <c r="D349" s="238" t="s">
        <v>3702</v>
      </c>
      <c r="E349" s="381" t="s">
        <v>1712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3698</v>
      </c>
      <c r="M349" s="164">
        <v>45719.0</v>
      </c>
      <c r="N349" s="394">
        <v>45719.0</v>
      </c>
      <c r="O349" s="34"/>
      <c r="P349" s="34"/>
      <c r="Q349" s="34"/>
      <c r="R349" s="34"/>
      <c r="S349" s="35">
        <f t="shared" si="4"/>
        <v>0</v>
      </c>
      <c r="T349" s="27">
        <v>1.0</v>
      </c>
      <c r="U349" s="37">
        <v>180.0</v>
      </c>
      <c r="V349" s="144">
        <v>0.0</v>
      </c>
      <c r="W349" s="37">
        <v>55.0</v>
      </c>
      <c r="X349" s="37"/>
      <c r="Y349" s="35">
        <f t="shared" si="2"/>
        <v>180</v>
      </c>
      <c r="Z349" s="39">
        <f t="shared" si="3"/>
        <v>180</v>
      </c>
      <c r="AA349" s="68"/>
    </row>
    <row r="350" ht="14.25" customHeight="1">
      <c r="A350" s="25">
        <v>110400.0</v>
      </c>
      <c r="B350" s="52">
        <v>110401.0</v>
      </c>
      <c r="C350" s="376" t="s">
        <v>3703</v>
      </c>
      <c r="D350" s="238" t="s">
        <v>1788</v>
      </c>
      <c r="E350" s="381" t="s">
        <v>1707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3698</v>
      </c>
      <c r="M350" s="164">
        <v>45719.0</v>
      </c>
      <c r="N350" s="394">
        <v>45719.0</v>
      </c>
      <c r="O350" s="34"/>
      <c r="P350" s="34"/>
      <c r="Q350" s="34"/>
      <c r="R350" s="34"/>
      <c r="S350" s="35">
        <f t="shared" si="4"/>
        <v>0</v>
      </c>
      <c r="T350" s="27">
        <v>1.0</v>
      </c>
      <c r="U350" s="37">
        <v>180.0</v>
      </c>
      <c r="V350" s="144">
        <v>0.0</v>
      </c>
      <c r="W350" s="37">
        <v>55.0</v>
      </c>
      <c r="X350" s="37"/>
      <c r="Y350" s="35">
        <f t="shared" si="2"/>
        <v>180</v>
      </c>
      <c r="Z350" s="39">
        <f t="shared" si="3"/>
        <v>180</v>
      </c>
      <c r="AA350" s="68"/>
    </row>
    <row r="351" ht="14.25" customHeight="1">
      <c r="A351" s="25">
        <v>110400.0</v>
      </c>
      <c r="B351" s="52">
        <v>110401.0</v>
      </c>
      <c r="C351" s="375" t="s">
        <v>3704</v>
      </c>
      <c r="D351" s="238" t="s">
        <v>1876</v>
      </c>
      <c r="E351" s="381" t="s">
        <v>1710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3698</v>
      </c>
      <c r="M351" s="164">
        <v>45719.0</v>
      </c>
      <c r="N351" s="394">
        <v>45719.0</v>
      </c>
      <c r="O351" s="34"/>
      <c r="P351" s="34"/>
      <c r="Q351" s="34"/>
      <c r="R351" s="34"/>
      <c r="S351" s="35">
        <f t="shared" si="4"/>
        <v>0</v>
      </c>
      <c r="T351" s="27">
        <v>1.0</v>
      </c>
      <c r="U351" s="37">
        <v>180.0</v>
      </c>
      <c r="V351" s="144">
        <v>0.0</v>
      </c>
      <c r="W351" s="37">
        <v>55.0</v>
      </c>
      <c r="X351" s="37"/>
      <c r="Y351" s="35">
        <f t="shared" si="2"/>
        <v>180</v>
      </c>
      <c r="Z351" s="39">
        <f t="shared" si="3"/>
        <v>180</v>
      </c>
      <c r="AA351" s="68"/>
    </row>
    <row r="352" ht="14.25" customHeight="1">
      <c r="A352" s="25">
        <v>110400.0</v>
      </c>
      <c r="B352" s="52">
        <v>110401.0</v>
      </c>
      <c r="C352" s="376" t="s">
        <v>3705</v>
      </c>
      <c r="D352" s="238" t="s">
        <v>2105</v>
      </c>
      <c r="E352" s="381" t="s">
        <v>1710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3698</v>
      </c>
      <c r="M352" s="164">
        <v>45719.0</v>
      </c>
      <c r="N352" s="394">
        <v>45719.0</v>
      </c>
      <c r="O352" s="34"/>
      <c r="P352" s="34"/>
      <c r="Q352" s="34"/>
      <c r="R352" s="34"/>
      <c r="S352" s="35">
        <f t="shared" si="4"/>
        <v>0</v>
      </c>
      <c r="T352" s="27">
        <v>1.0</v>
      </c>
      <c r="U352" s="37">
        <v>180.0</v>
      </c>
      <c r="V352" s="144">
        <v>0.0</v>
      </c>
      <c r="W352" s="37">
        <v>55.0</v>
      </c>
      <c r="X352" s="37"/>
      <c r="Y352" s="35">
        <f t="shared" si="2"/>
        <v>180</v>
      </c>
      <c r="Z352" s="39">
        <f t="shared" si="3"/>
        <v>180</v>
      </c>
      <c r="AA352" s="68"/>
    </row>
    <row r="353" ht="14.25" customHeight="1">
      <c r="A353" s="25">
        <v>110400.0</v>
      </c>
      <c r="B353" s="52">
        <v>110401.0</v>
      </c>
      <c r="C353" s="375" t="s">
        <v>3706</v>
      </c>
      <c r="D353" s="238" t="s">
        <v>1706</v>
      </c>
      <c r="E353" s="381" t="s">
        <v>1707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3698</v>
      </c>
      <c r="M353" s="164">
        <v>45719.0</v>
      </c>
      <c r="N353" s="394">
        <v>45719.0</v>
      </c>
      <c r="O353" s="34"/>
      <c r="P353" s="34"/>
      <c r="Q353" s="34"/>
      <c r="R353" s="34"/>
      <c r="S353" s="35">
        <f t="shared" si="4"/>
        <v>0</v>
      </c>
      <c r="T353" s="27">
        <v>1.0</v>
      </c>
      <c r="U353" s="37">
        <v>180.0</v>
      </c>
      <c r="V353" s="144">
        <v>0.0</v>
      </c>
      <c r="W353" s="37">
        <v>55.0</v>
      </c>
      <c r="X353" s="37"/>
      <c r="Y353" s="35">
        <f t="shared" si="2"/>
        <v>180</v>
      </c>
      <c r="Z353" s="39">
        <f t="shared" si="3"/>
        <v>180</v>
      </c>
      <c r="AA353" s="68"/>
    </row>
    <row r="354" ht="14.25" customHeight="1">
      <c r="A354" s="25">
        <v>110400.0</v>
      </c>
      <c r="B354" s="52">
        <v>110401.0</v>
      </c>
      <c r="C354" s="375" t="s">
        <v>3707</v>
      </c>
      <c r="D354" s="238" t="s">
        <v>1756</v>
      </c>
      <c r="E354" s="381" t="s">
        <v>1712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3698</v>
      </c>
      <c r="M354" s="164">
        <v>45719.0</v>
      </c>
      <c r="N354" s="394">
        <v>45719.0</v>
      </c>
      <c r="O354" s="34"/>
      <c r="P354" s="34"/>
      <c r="Q354" s="34"/>
      <c r="R354" s="34"/>
      <c r="S354" s="35">
        <f t="shared" si="4"/>
        <v>0</v>
      </c>
      <c r="T354" s="27">
        <v>1.0</v>
      </c>
      <c r="U354" s="37">
        <v>180.0</v>
      </c>
      <c r="V354" s="144">
        <v>0.0</v>
      </c>
      <c r="W354" s="37">
        <v>55.0</v>
      </c>
      <c r="X354" s="37"/>
      <c r="Y354" s="35">
        <f t="shared" si="2"/>
        <v>180</v>
      </c>
      <c r="Z354" s="39">
        <f t="shared" si="3"/>
        <v>180</v>
      </c>
      <c r="AA354" s="68"/>
    </row>
    <row r="355" ht="14.25" customHeight="1">
      <c r="A355" s="25">
        <v>110400.0</v>
      </c>
      <c r="B355" s="52">
        <v>110401.0</v>
      </c>
      <c r="C355" s="375" t="s">
        <v>3708</v>
      </c>
      <c r="D355" s="238" t="s">
        <v>1947</v>
      </c>
      <c r="E355" s="381" t="s">
        <v>1712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3698</v>
      </c>
      <c r="M355" s="164">
        <v>45719.0</v>
      </c>
      <c r="N355" s="394">
        <v>45719.0</v>
      </c>
      <c r="O355" s="34"/>
      <c r="P355" s="34"/>
      <c r="Q355" s="34"/>
      <c r="R355" s="34"/>
      <c r="S355" s="35">
        <f t="shared" si="4"/>
        <v>0</v>
      </c>
      <c r="T355" s="27">
        <v>1.0</v>
      </c>
      <c r="U355" s="37">
        <v>180.0</v>
      </c>
      <c r="V355" s="144">
        <v>0.0</v>
      </c>
      <c r="W355" s="37">
        <v>55.0</v>
      </c>
      <c r="X355" s="37"/>
      <c r="Y355" s="35">
        <f t="shared" si="2"/>
        <v>180</v>
      </c>
      <c r="Z355" s="39">
        <f t="shared" si="3"/>
        <v>180</v>
      </c>
      <c r="AA355" s="68"/>
    </row>
    <row r="356" ht="14.25" customHeight="1">
      <c r="A356" s="25">
        <v>110400.0</v>
      </c>
      <c r="B356" s="52">
        <v>110401.0</v>
      </c>
      <c r="C356" s="375" t="s">
        <v>3709</v>
      </c>
      <c r="D356" s="238" t="s">
        <v>2053</v>
      </c>
      <c r="E356" s="381" t="s">
        <v>1712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3698</v>
      </c>
      <c r="M356" s="164">
        <v>45719.0</v>
      </c>
      <c r="N356" s="394">
        <v>45719.0</v>
      </c>
      <c r="O356" s="34"/>
      <c r="P356" s="34"/>
      <c r="Q356" s="34"/>
      <c r="R356" s="34"/>
      <c r="S356" s="35">
        <f t="shared" si="4"/>
        <v>0</v>
      </c>
      <c r="T356" s="27">
        <v>1.0</v>
      </c>
      <c r="U356" s="37">
        <v>180.0</v>
      </c>
      <c r="V356" s="144">
        <v>0.0</v>
      </c>
      <c r="W356" s="37">
        <v>55.0</v>
      </c>
      <c r="X356" s="37"/>
      <c r="Y356" s="35">
        <f t="shared" si="2"/>
        <v>180</v>
      </c>
      <c r="Z356" s="39">
        <f t="shared" si="3"/>
        <v>180</v>
      </c>
      <c r="AA356" s="68"/>
    </row>
    <row r="357" ht="14.25" customHeight="1">
      <c r="A357" s="25">
        <v>110400.0</v>
      </c>
      <c r="B357" s="52">
        <v>110401.0</v>
      </c>
      <c r="C357" s="375" t="s">
        <v>3710</v>
      </c>
      <c r="D357" s="238" t="s">
        <v>1941</v>
      </c>
      <c r="E357" s="381" t="s">
        <v>1740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3698</v>
      </c>
      <c r="M357" s="164">
        <v>45719.0</v>
      </c>
      <c r="N357" s="394">
        <v>45719.0</v>
      </c>
      <c r="O357" s="34"/>
      <c r="P357" s="34"/>
      <c r="Q357" s="34"/>
      <c r="R357" s="34"/>
      <c r="S357" s="35">
        <f t="shared" si="4"/>
        <v>0</v>
      </c>
      <c r="T357" s="27">
        <v>1.0</v>
      </c>
      <c r="U357" s="37">
        <v>180.0</v>
      </c>
      <c r="V357" s="144">
        <v>0.0</v>
      </c>
      <c r="W357" s="37">
        <v>55.0</v>
      </c>
      <c r="X357" s="37"/>
      <c r="Y357" s="35">
        <f t="shared" si="2"/>
        <v>180</v>
      </c>
      <c r="Z357" s="39">
        <f t="shared" si="3"/>
        <v>180</v>
      </c>
      <c r="AA357" s="68"/>
    </row>
    <row r="358" ht="14.25" customHeight="1">
      <c r="A358" s="25">
        <v>110400.0</v>
      </c>
      <c r="B358" s="52">
        <v>110401.0</v>
      </c>
      <c r="C358" s="376" t="s">
        <v>3711</v>
      </c>
      <c r="D358" s="238" t="s">
        <v>1730</v>
      </c>
      <c r="E358" s="381" t="s">
        <v>1712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3698</v>
      </c>
      <c r="M358" s="164">
        <v>45719.0</v>
      </c>
      <c r="N358" s="394">
        <v>45719.0</v>
      </c>
      <c r="O358" s="34"/>
      <c r="P358" s="34"/>
      <c r="Q358" s="34"/>
      <c r="R358" s="34"/>
      <c r="S358" s="35">
        <f t="shared" si="4"/>
        <v>0</v>
      </c>
      <c r="T358" s="27">
        <v>1.0</v>
      </c>
      <c r="U358" s="37">
        <v>180.0</v>
      </c>
      <c r="V358" s="144">
        <v>0.0</v>
      </c>
      <c r="W358" s="37">
        <v>55.0</v>
      </c>
      <c r="X358" s="37"/>
      <c r="Y358" s="35">
        <f t="shared" si="2"/>
        <v>180</v>
      </c>
      <c r="Z358" s="39">
        <f t="shared" si="3"/>
        <v>180</v>
      </c>
      <c r="AA358" s="68"/>
    </row>
    <row r="359" ht="14.25" customHeight="1">
      <c r="A359" s="25">
        <v>110400.0</v>
      </c>
      <c r="B359" s="52">
        <v>110401.0</v>
      </c>
      <c r="C359" s="376" t="s">
        <v>3712</v>
      </c>
      <c r="D359" s="238" t="s">
        <v>1995</v>
      </c>
      <c r="E359" s="381" t="s">
        <v>1712</v>
      </c>
      <c r="F359" s="29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3698</v>
      </c>
      <c r="M359" s="164">
        <v>45719.0</v>
      </c>
      <c r="N359" s="394">
        <v>45719.0</v>
      </c>
      <c r="O359" s="34"/>
      <c r="P359" s="34"/>
      <c r="Q359" s="34"/>
      <c r="R359" s="34"/>
      <c r="S359" s="35">
        <f t="shared" si="4"/>
        <v>0</v>
      </c>
      <c r="T359" s="27">
        <v>1.0</v>
      </c>
      <c r="U359" s="37">
        <v>180.0</v>
      </c>
      <c r="V359" s="144">
        <v>0.0</v>
      </c>
      <c r="W359" s="37">
        <v>55.0</v>
      </c>
      <c r="X359" s="37"/>
      <c r="Y359" s="35">
        <f t="shared" si="2"/>
        <v>180</v>
      </c>
      <c r="Z359" s="39">
        <f t="shared" si="3"/>
        <v>180</v>
      </c>
      <c r="AA359" s="68"/>
    </row>
    <row r="360" ht="14.25" customHeight="1">
      <c r="A360" s="25">
        <v>110400.0</v>
      </c>
      <c r="B360" s="52">
        <v>110401.0</v>
      </c>
      <c r="C360" s="376" t="s">
        <v>3713</v>
      </c>
      <c r="D360" s="238" t="s">
        <v>3413</v>
      </c>
      <c r="E360" s="381" t="s">
        <v>1712</v>
      </c>
      <c r="F360" s="29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3698</v>
      </c>
      <c r="M360" s="164">
        <v>45719.0</v>
      </c>
      <c r="N360" s="394">
        <v>45719.0</v>
      </c>
      <c r="O360" s="34"/>
      <c r="P360" s="34"/>
      <c r="Q360" s="34"/>
      <c r="R360" s="34"/>
      <c r="S360" s="35">
        <f t="shared" si="4"/>
        <v>0</v>
      </c>
      <c r="T360" s="27">
        <v>1.0</v>
      </c>
      <c r="U360" s="37">
        <v>180.0</v>
      </c>
      <c r="V360" s="144">
        <v>0.0</v>
      </c>
      <c r="W360" s="37">
        <v>55.0</v>
      </c>
      <c r="X360" s="37"/>
      <c r="Y360" s="35">
        <f t="shared" si="2"/>
        <v>180</v>
      </c>
      <c r="Z360" s="39">
        <f t="shared" si="3"/>
        <v>180</v>
      </c>
      <c r="AA360" s="68"/>
    </row>
    <row r="361" ht="14.25" customHeight="1">
      <c r="A361" s="25">
        <v>110400.0</v>
      </c>
      <c r="B361" s="52">
        <v>110401.0</v>
      </c>
      <c r="C361" s="375" t="s">
        <v>3714</v>
      </c>
      <c r="D361" s="238" t="s">
        <v>1963</v>
      </c>
      <c r="E361" s="381" t="s">
        <v>1710</v>
      </c>
      <c r="F361" s="29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3698</v>
      </c>
      <c r="M361" s="164">
        <v>45719.0</v>
      </c>
      <c r="N361" s="394">
        <v>45719.0</v>
      </c>
      <c r="O361" s="34"/>
      <c r="P361" s="34"/>
      <c r="Q361" s="34"/>
      <c r="R361" s="34"/>
      <c r="S361" s="35">
        <f t="shared" si="4"/>
        <v>0</v>
      </c>
      <c r="T361" s="27">
        <v>1.0</v>
      </c>
      <c r="U361" s="37">
        <v>180.0</v>
      </c>
      <c r="V361" s="144">
        <v>0.0</v>
      </c>
      <c r="W361" s="37">
        <v>55.0</v>
      </c>
      <c r="X361" s="37"/>
      <c r="Y361" s="35">
        <f t="shared" si="2"/>
        <v>180</v>
      </c>
      <c r="Z361" s="39">
        <f t="shared" si="3"/>
        <v>180</v>
      </c>
      <c r="AA361" s="68"/>
    </row>
    <row r="362" ht="14.25" customHeight="1">
      <c r="A362" s="25">
        <v>110400.0</v>
      </c>
      <c r="B362" s="52">
        <v>110401.0</v>
      </c>
      <c r="C362" s="375" t="s">
        <v>3715</v>
      </c>
      <c r="D362" s="238" t="s">
        <v>3716</v>
      </c>
      <c r="E362" s="381" t="s">
        <v>1712</v>
      </c>
      <c r="F362" s="29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3698</v>
      </c>
      <c r="M362" s="164">
        <v>45719.0</v>
      </c>
      <c r="N362" s="394">
        <v>45719.0</v>
      </c>
      <c r="O362" s="34"/>
      <c r="P362" s="34"/>
      <c r="Q362" s="34"/>
      <c r="R362" s="34"/>
      <c r="S362" s="35">
        <f t="shared" si="4"/>
        <v>0</v>
      </c>
      <c r="T362" s="27">
        <v>1.0</v>
      </c>
      <c r="U362" s="37">
        <v>180.0</v>
      </c>
      <c r="V362" s="144">
        <v>0.0</v>
      </c>
      <c r="W362" s="37">
        <v>55.0</v>
      </c>
      <c r="X362" s="37"/>
      <c r="Y362" s="35">
        <f t="shared" si="2"/>
        <v>180</v>
      </c>
      <c r="Z362" s="39">
        <f t="shared" si="3"/>
        <v>180</v>
      </c>
      <c r="AA362" s="68"/>
    </row>
    <row r="363" ht="14.25" customHeight="1">
      <c r="A363" s="25">
        <v>110400.0</v>
      </c>
      <c r="B363" s="52">
        <v>110401.0</v>
      </c>
      <c r="C363" s="375" t="s">
        <v>3717</v>
      </c>
      <c r="D363" s="238" t="s">
        <v>2096</v>
      </c>
      <c r="E363" s="381" t="s">
        <v>1710</v>
      </c>
      <c r="F363" s="29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3698</v>
      </c>
      <c r="M363" s="164">
        <v>45719.0</v>
      </c>
      <c r="N363" s="394">
        <v>45719.0</v>
      </c>
      <c r="O363" s="34"/>
      <c r="P363" s="34"/>
      <c r="Q363" s="34"/>
      <c r="R363" s="34"/>
      <c r="S363" s="35">
        <f t="shared" si="4"/>
        <v>0</v>
      </c>
      <c r="T363" s="27">
        <v>1.0</v>
      </c>
      <c r="U363" s="37">
        <v>180.0</v>
      </c>
      <c r="V363" s="144">
        <v>0.0</v>
      </c>
      <c r="W363" s="37">
        <v>55.0</v>
      </c>
      <c r="X363" s="37"/>
      <c r="Y363" s="35">
        <f t="shared" si="2"/>
        <v>180</v>
      </c>
      <c r="Z363" s="39">
        <f t="shared" si="3"/>
        <v>180</v>
      </c>
      <c r="AA363" s="68"/>
    </row>
    <row r="364" ht="14.25" customHeight="1">
      <c r="A364" s="25">
        <v>110400.0</v>
      </c>
      <c r="B364" s="52">
        <v>110401.0</v>
      </c>
      <c r="C364" s="375" t="s">
        <v>3718</v>
      </c>
      <c r="D364" s="238" t="s">
        <v>1793</v>
      </c>
      <c r="E364" s="381" t="s">
        <v>1740</v>
      </c>
      <c r="F364" s="29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3698</v>
      </c>
      <c r="M364" s="164">
        <v>45719.0</v>
      </c>
      <c r="N364" s="394">
        <v>45719.0</v>
      </c>
      <c r="O364" s="34"/>
      <c r="P364" s="34"/>
      <c r="Q364" s="34"/>
      <c r="R364" s="34"/>
      <c r="S364" s="35">
        <f t="shared" si="4"/>
        <v>0</v>
      </c>
      <c r="T364" s="27">
        <v>1.0</v>
      </c>
      <c r="U364" s="37">
        <v>180.0</v>
      </c>
      <c r="V364" s="144">
        <v>0.0</v>
      </c>
      <c r="W364" s="37">
        <v>55.0</v>
      </c>
      <c r="X364" s="37"/>
      <c r="Y364" s="35">
        <f t="shared" si="2"/>
        <v>180</v>
      </c>
      <c r="Z364" s="39">
        <f t="shared" si="3"/>
        <v>180</v>
      </c>
      <c r="AA364" s="68"/>
    </row>
    <row r="365" ht="14.25" customHeight="1">
      <c r="A365" s="25">
        <v>110400.0</v>
      </c>
      <c r="B365" s="52">
        <v>110401.0</v>
      </c>
      <c r="C365" s="375" t="s">
        <v>3719</v>
      </c>
      <c r="D365" s="238" t="s">
        <v>1794</v>
      </c>
      <c r="E365" s="381" t="s">
        <v>1712</v>
      </c>
      <c r="F365" s="29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3698</v>
      </c>
      <c r="M365" s="164">
        <v>45719.0</v>
      </c>
      <c r="N365" s="394">
        <v>45719.0</v>
      </c>
      <c r="O365" s="34"/>
      <c r="P365" s="34"/>
      <c r="Q365" s="34"/>
      <c r="R365" s="34"/>
      <c r="S365" s="35">
        <f t="shared" si="4"/>
        <v>0</v>
      </c>
      <c r="T365" s="27">
        <v>1.0</v>
      </c>
      <c r="U365" s="37">
        <v>180.0</v>
      </c>
      <c r="V365" s="144">
        <v>0.0</v>
      </c>
      <c r="W365" s="37">
        <v>55.0</v>
      </c>
      <c r="X365" s="37"/>
      <c r="Y365" s="35">
        <f t="shared" si="2"/>
        <v>180</v>
      </c>
      <c r="Z365" s="39">
        <f t="shared" si="3"/>
        <v>180</v>
      </c>
      <c r="AA365" s="68"/>
    </row>
    <row r="366" ht="14.25" customHeight="1">
      <c r="A366" s="25">
        <v>110400.0</v>
      </c>
      <c r="B366" s="52">
        <v>110401.0</v>
      </c>
      <c r="C366" s="375" t="s">
        <v>3720</v>
      </c>
      <c r="D366" s="238" t="s">
        <v>1777</v>
      </c>
      <c r="E366" s="381" t="s">
        <v>1740</v>
      </c>
      <c r="F366" s="29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3698</v>
      </c>
      <c r="M366" s="164">
        <v>45719.0</v>
      </c>
      <c r="N366" s="394">
        <v>45719.0</v>
      </c>
      <c r="O366" s="34"/>
      <c r="P366" s="34"/>
      <c r="Q366" s="34"/>
      <c r="R366" s="34"/>
      <c r="S366" s="35">
        <f t="shared" si="4"/>
        <v>0</v>
      </c>
      <c r="T366" s="27">
        <v>1.0</v>
      </c>
      <c r="U366" s="37">
        <v>180.0</v>
      </c>
      <c r="V366" s="144">
        <v>0.0</v>
      </c>
      <c r="W366" s="37">
        <v>55.0</v>
      </c>
      <c r="X366" s="37"/>
      <c r="Y366" s="35">
        <f t="shared" si="2"/>
        <v>180</v>
      </c>
      <c r="Z366" s="39">
        <f t="shared" si="3"/>
        <v>180</v>
      </c>
      <c r="AA366" s="68"/>
    </row>
    <row r="367" ht="14.25" customHeight="1">
      <c r="A367" s="25">
        <v>110400.0</v>
      </c>
      <c r="B367" s="52">
        <v>110401.0</v>
      </c>
      <c r="C367" s="375" t="s">
        <v>3721</v>
      </c>
      <c r="D367" s="238" t="s">
        <v>889</v>
      </c>
      <c r="E367" s="381" t="s">
        <v>1712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3698</v>
      </c>
      <c r="M367" s="164">
        <v>45719.0</v>
      </c>
      <c r="N367" s="394">
        <v>45719.0</v>
      </c>
      <c r="O367" s="34"/>
      <c r="P367" s="34"/>
      <c r="Q367" s="34"/>
      <c r="R367" s="34"/>
      <c r="S367" s="35">
        <f t="shared" si="4"/>
        <v>0</v>
      </c>
      <c r="T367" s="27">
        <v>1.0</v>
      </c>
      <c r="U367" s="37">
        <v>180.0</v>
      </c>
      <c r="V367" s="144">
        <v>0.0</v>
      </c>
      <c r="W367" s="37">
        <v>55.0</v>
      </c>
      <c r="X367" s="37"/>
      <c r="Y367" s="35">
        <f t="shared" si="2"/>
        <v>180</v>
      </c>
      <c r="Z367" s="39">
        <f t="shared" si="3"/>
        <v>180</v>
      </c>
      <c r="AA367" s="68"/>
    </row>
    <row r="368" ht="14.25" customHeight="1">
      <c r="A368" s="25">
        <v>110400.0</v>
      </c>
      <c r="B368" s="52">
        <v>110401.0</v>
      </c>
      <c r="C368" s="376" t="s">
        <v>3722</v>
      </c>
      <c r="D368" s="238" t="s">
        <v>2046</v>
      </c>
      <c r="E368" s="381" t="s">
        <v>1710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3698</v>
      </c>
      <c r="M368" s="164">
        <v>45719.0</v>
      </c>
      <c r="N368" s="394">
        <v>45719.0</v>
      </c>
      <c r="O368" s="34"/>
      <c r="P368" s="34"/>
      <c r="Q368" s="34"/>
      <c r="R368" s="34"/>
      <c r="S368" s="35">
        <f t="shared" si="4"/>
        <v>0</v>
      </c>
      <c r="T368" s="27">
        <v>1.0</v>
      </c>
      <c r="U368" s="37">
        <v>180.0</v>
      </c>
      <c r="V368" s="144">
        <v>0.0</v>
      </c>
      <c r="W368" s="37">
        <v>55.0</v>
      </c>
      <c r="X368" s="37"/>
      <c r="Y368" s="35">
        <f t="shared" si="2"/>
        <v>180</v>
      </c>
      <c r="Z368" s="39">
        <f t="shared" si="3"/>
        <v>180</v>
      </c>
      <c r="AA368" s="68"/>
    </row>
    <row r="369" ht="14.25" customHeight="1">
      <c r="A369" s="25">
        <v>110400.0</v>
      </c>
      <c r="B369" s="52">
        <v>110401.0</v>
      </c>
      <c r="C369" s="376" t="s">
        <v>3723</v>
      </c>
      <c r="D369" s="238" t="s">
        <v>324</v>
      </c>
      <c r="E369" s="381" t="s">
        <v>1737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3698</v>
      </c>
      <c r="M369" s="164">
        <v>45719.0</v>
      </c>
      <c r="N369" s="394">
        <v>45719.0</v>
      </c>
      <c r="O369" s="34"/>
      <c r="P369" s="34"/>
      <c r="Q369" s="34"/>
      <c r="R369" s="34"/>
      <c r="S369" s="35">
        <f t="shared" si="4"/>
        <v>0</v>
      </c>
      <c r="T369" s="27">
        <v>1.0</v>
      </c>
      <c r="U369" s="37">
        <v>180.0</v>
      </c>
      <c r="V369" s="144">
        <v>0.0</v>
      </c>
      <c r="W369" s="37">
        <v>55.0</v>
      </c>
      <c r="X369" s="37"/>
      <c r="Y369" s="35">
        <f t="shared" si="2"/>
        <v>180</v>
      </c>
      <c r="Z369" s="39">
        <f t="shared" si="3"/>
        <v>180</v>
      </c>
      <c r="AA369" s="68"/>
    </row>
    <row r="370" ht="14.25" customHeight="1">
      <c r="A370" s="25">
        <v>110400.0</v>
      </c>
      <c r="B370" s="52">
        <v>110401.0</v>
      </c>
      <c r="C370" s="88" t="s">
        <v>3724</v>
      </c>
      <c r="D370" s="27" t="s">
        <v>1757</v>
      </c>
      <c r="E370" s="238" t="s">
        <v>2893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3725</v>
      </c>
      <c r="M370" s="164">
        <v>45717.0</v>
      </c>
      <c r="N370" s="164">
        <v>45717.0</v>
      </c>
      <c r="O370" s="34"/>
      <c r="P370" s="34"/>
      <c r="Q370" s="34"/>
      <c r="R370" s="34"/>
      <c r="S370" s="35">
        <f t="shared" si="4"/>
        <v>0</v>
      </c>
      <c r="T370" s="27">
        <v>1.0</v>
      </c>
      <c r="U370" s="37">
        <v>180.0</v>
      </c>
      <c r="V370" s="144">
        <v>0.0</v>
      </c>
      <c r="W370" s="37">
        <v>55.0</v>
      </c>
      <c r="X370" s="37"/>
      <c r="Y370" s="35">
        <f t="shared" si="2"/>
        <v>180</v>
      </c>
      <c r="Z370" s="39">
        <f t="shared" si="3"/>
        <v>180</v>
      </c>
      <c r="AA370" s="68"/>
    </row>
    <row r="371" ht="14.25" customHeight="1">
      <c r="A371" s="25">
        <v>110400.0</v>
      </c>
      <c r="B371" s="52">
        <v>110401.0</v>
      </c>
      <c r="C371" s="88" t="s">
        <v>281</v>
      </c>
      <c r="D371" s="27" t="s">
        <v>1741</v>
      </c>
      <c r="E371" s="381" t="s">
        <v>2933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3725</v>
      </c>
      <c r="M371" s="164">
        <v>45717.0</v>
      </c>
      <c r="N371" s="164">
        <v>45717.0</v>
      </c>
      <c r="O371" s="34"/>
      <c r="P371" s="34"/>
      <c r="Q371" s="34"/>
      <c r="R371" s="34"/>
      <c r="S371" s="35">
        <f t="shared" si="4"/>
        <v>0</v>
      </c>
      <c r="T371" s="27">
        <v>1.0</v>
      </c>
      <c r="U371" s="37">
        <v>180.0</v>
      </c>
      <c r="V371" s="144">
        <v>0.0</v>
      </c>
      <c r="W371" s="37">
        <v>55.0</v>
      </c>
      <c r="X371" s="37"/>
      <c r="Y371" s="35">
        <f t="shared" si="2"/>
        <v>180</v>
      </c>
      <c r="Z371" s="39">
        <f t="shared" si="3"/>
        <v>180</v>
      </c>
      <c r="AA371" s="68"/>
    </row>
    <row r="372" ht="14.25" customHeight="1">
      <c r="A372" s="25">
        <v>110400.0</v>
      </c>
      <c r="B372" s="52">
        <v>110401.0</v>
      </c>
      <c r="C372" s="55" t="s">
        <v>3726</v>
      </c>
      <c r="D372" s="27" t="s">
        <v>1773</v>
      </c>
      <c r="E372" s="381" t="s">
        <v>2897</v>
      </c>
      <c r="F372" s="29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3725</v>
      </c>
      <c r="M372" s="164">
        <v>45717.0</v>
      </c>
      <c r="N372" s="164">
        <v>45717.0</v>
      </c>
      <c r="O372" s="34"/>
      <c r="P372" s="34"/>
      <c r="Q372" s="34"/>
      <c r="R372" s="34"/>
      <c r="S372" s="35">
        <f t="shared" si="4"/>
        <v>0</v>
      </c>
      <c r="T372" s="27">
        <v>1.0</v>
      </c>
      <c r="U372" s="37">
        <v>180.0</v>
      </c>
      <c r="V372" s="144">
        <v>0.0</v>
      </c>
      <c r="W372" s="37">
        <v>55.0</v>
      </c>
      <c r="X372" s="37"/>
      <c r="Y372" s="35">
        <f t="shared" si="2"/>
        <v>180</v>
      </c>
      <c r="Z372" s="39">
        <f t="shared" si="3"/>
        <v>180</v>
      </c>
      <c r="AA372" s="68"/>
    </row>
    <row r="373" ht="14.25" customHeight="1">
      <c r="A373" s="25">
        <v>110400.0</v>
      </c>
      <c r="B373" s="52">
        <v>110401.0</v>
      </c>
      <c r="C373" s="88" t="s">
        <v>3727</v>
      </c>
      <c r="D373" s="27" t="s">
        <v>1838</v>
      </c>
      <c r="E373" s="381" t="s">
        <v>2914</v>
      </c>
      <c r="F373" s="29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3725</v>
      </c>
      <c r="M373" s="164">
        <v>45717.0</v>
      </c>
      <c r="N373" s="164">
        <v>45717.0</v>
      </c>
      <c r="O373" s="34"/>
      <c r="P373" s="34"/>
      <c r="Q373" s="34"/>
      <c r="R373" s="34"/>
      <c r="S373" s="35">
        <f t="shared" si="4"/>
        <v>0</v>
      </c>
      <c r="T373" s="27">
        <v>1.0</v>
      </c>
      <c r="U373" s="37">
        <v>180.0</v>
      </c>
      <c r="V373" s="144">
        <v>0.0</v>
      </c>
      <c r="W373" s="37">
        <v>55.0</v>
      </c>
      <c r="X373" s="37"/>
      <c r="Y373" s="35">
        <f t="shared" si="2"/>
        <v>180</v>
      </c>
      <c r="Z373" s="39">
        <f t="shared" si="3"/>
        <v>180</v>
      </c>
      <c r="AA373" s="68"/>
    </row>
    <row r="374" ht="14.25" customHeight="1">
      <c r="A374" s="25">
        <v>110400.0</v>
      </c>
      <c r="B374" s="52">
        <v>110401.0</v>
      </c>
      <c r="C374" s="88" t="s">
        <v>3728</v>
      </c>
      <c r="D374" s="27" t="s">
        <v>1831</v>
      </c>
      <c r="E374" s="381" t="s">
        <v>1727</v>
      </c>
      <c r="F374" s="29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3725</v>
      </c>
      <c r="M374" s="164">
        <v>45717.0</v>
      </c>
      <c r="N374" s="164">
        <v>45717.0</v>
      </c>
      <c r="O374" s="34"/>
      <c r="P374" s="34"/>
      <c r="Q374" s="34"/>
      <c r="R374" s="34"/>
      <c r="S374" s="35">
        <f t="shared" si="4"/>
        <v>0</v>
      </c>
      <c r="T374" s="27">
        <v>1.0</v>
      </c>
      <c r="U374" s="37">
        <v>180.0</v>
      </c>
      <c r="V374" s="144">
        <v>0.0</v>
      </c>
      <c r="W374" s="37">
        <v>55.0</v>
      </c>
      <c r="X374" s="37"/>
      <c r="Y374" s="35">
        <f t="shared" si="2"/>
        <v>180</v>
      </c>
      <c r="Z374" s="39">
        <f t="shared" si="3"/>
        <v>180</v>
      </c>
      <c r="AA374" s="68"/>
    </row>
    <row r="375" ht="14.25" customHeight="1">
      <c r="A375" s="25">
        <v>110400.0</v>
      </c>
      <c r="B375" s="52">
        <v>110401.0</v>
      </c>
      <c r="C375" s="55" t="s">
        <v>3729</v>
      </c>
      <c r="D375" s="27" t="s">
        <v>1782</v>
      </c>
      <c r="E375" s="381" t="s">
        <v>2924</v>
      </c>
      <c r="F375" s="29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3725</v>
      </c>
      <c r="M375" s="164">
        <v>45717.0</v>
      </c>
      <c r="N375" s="164">
        <v>45717.0</v>
      </c>
      <c r="O375" s="34"/>
      <c r="P375" s="34"/>
      <c r="Q375" s="34"/>
      <c r="R375" s="34"/>
      <c r="S375" s="35">
        <f t="shared" si="4"/>
        <v>0</v>
      </c>
      <c r="T375" s="27">
        <v>1.0</v>
      </c>
      <c r="U375" s="37">
        <v>180.0</v>
      </c>
      <c r="V375" s="144">
        <v>0.0</v>
      </c>
      <c r="W375" s="37">
        <v>55.0</v>
      </c>
      <c r="X375" s="37"/>
      <c r="Y375" s="35">
        <f t="shared" si="2"/>
        <v>180</v>
      </c>
      <c r="Z375" s="39">
        <f t="shared" si="3"/>
        <v>180</v>
      </c>
      <c r="AA375" s="68"/>
    </row>
    <row r="376" ht="14.25" customHeight="1">
      <c r="A376" s="25">
        <v>110400.0</v>
      </c>
      <c r="B376" s="52">
        <v>110401.0</v>
      </c>
      <c r="C376" s="55" t="s">
        <v>3730</v>
      </c>
      <c r="D376" s="27" t="s">
        <v>2221</v>
      </c>
      <c r="E376" s="381" t="s">
        <v>1727</v>
      </c>
      <c r="F376" s="29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3725</v>
      </c>
      <c r="M376" s="164">
        <v>45717.0</v>
      </c>
      <c r="N376" s="164">
        <v>45717.0</v>
      </c>
      <c r="O376" s="34"/>
      <c r="P376" s="34"/>
      <c r="Q376" s="34"/>
      <c r="R376" s="34"/>
      <c r="S376" s="35">
        <f t="shared" si="4"/>
        <v>0</v>
      </c>
      <c r="T376" s="27">
        <v>1.0</v>
      </c>
      <c r="U376" s="37">
        <v>180.0</v>
      </c>
      <c r="V376" s="144">
        <v>0.0</v>
      </c>
      <c r="W376" s="37">
        <v>55.0</v>
      </c>
      <c r="X376" s="37"/>
      <c r="Y376" s="35">
        <f t="shared" si="2"/>
        <v>180</v>
      </c>
      <c r="Z376" s="39">
        <f t="shared" si="3"/>
        <v>180</v>
      </c>
      <c r="AA376" s="68"/>
    </row>
    <row r="377" ht="14.25" customHeight="1">
      <c r="A377" s="25">
        <v>110400.0</v>
      </c>
      <c r="B377" s="52">
        <v>110401.0</v>
      </c>
      <c r="C377" s="55" t="s">
        <v>3731</v>
      </c>
      <c r="D377" s="27" t="s">
        <v>1945</v>
      </c>
      <c r="E377" s="381" t="s">
        <v>2914</v>
      </c>
      <c r="F377" s="29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3725</v>
      </c>
      <c r="M377" s="164">
        <v>45717.0</v>
      </c>
      <c r="N377" s="164">
        <v>45717.0</v>
      </c>
      <c r="O377" s="34"/>
      <c r="P377" s="34"/>
      <c r="Q377" s="34"/>
      <c r="R377" s="34"/>
      <c r="S377" s="35">
        <f t="shared" si="4"/>
        <v>0</v>
      </c>
      <c r="T377" s="27">
        <v>1.0</v>
      </c>
      <c r="U377" s="37">
        <v>180.0</v>
      </c>
      <c r="V377" s="144">
        <v>0.0</v>
      </c>
      <c r="W377" s="37">
        <v>55.0</v>
      </c>
      <c r="X377" s="37"/>
      <c r="Y377" s="35">
        <f t="shared" si="2"/>
        <v>180</v>
      </c>
      <c r="Z377" s="39">
        <f t="shared" si="3"/>
        <v>180</v>
      </c>
      <c r="AA377" s="68"/>
    </row>
    <row r="378" ht="14.25" customHeight="1">
      <c r="A378" s="25">
        <v>110400.0</v>
      </c>
      <c r="B378" s="52">
        <v>110401.0</v>
      </c>
      <c r="C378" s="88" t="s">
        <v>3732</v>
      </c>
      <c r="D378" s="27" t="s">
        <v>1748</v>
      </c>
      <c r="E378" s="381" t="s">
        <v>2914</v>
      </c>
      <c r="F378" s="29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3725</v>
      </c>
      <c r="M378" s="164">
        <v>45717.0</v>
      </c>
      <c r="N378" s="164">
        <v>45717.0</v>
      </c>
      <c r="O378" s="34"/>
      <c r="P378" s="34"/>
      <c r="Q378" s="34"/>
      <c r="R378" s="34"/>
      <c r="S378" s="35">
        <f t="shared" si="4"/>
        <v>0</v>
      </c>
      <c r="T378" s="27">
        <v>1.0</v>
      </c>
      <c r="U378" s="37">
        <v>180.0</v>
      </c>
      <c r="V378" s="144">
        <v>0.0</v>
      </c>
      <c r="W378" s="37">
        <v>55.0</v>
      </c>
      <c r="X378" s="37"/>
      <c r="Y378" s="35">
        <f t="shared" si="2"/>
        <v>180</v>
      </c>
      <c r="Z378" s="39">
        <f t="shared" si="3"/>
        <v>180</v>
      </c>
      <c r="AA378" s="68"/>
    </row>
    <row r="379" ht="14.25" customHeight="1">
      <c r="A379" s="25">
        <v>110400.0</v>
      </c>
      <c r="B379" s="52">
        <v>110401.0</v>
      </c>
      <c r="C379" s="55" t="s">
        <v>3733</v>
      </c>
      <c r="D379" s="27" t="s">
        <v>1862</v>
      </c>
      <c r="E379" s="381" t="s">
        <v>2897</v>
      </c>
      <c r="F379" s="29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3725</v>
      </c>
      <c r="M379" s="164">
        <v>45717.0</v>
      </c>
      <c r="N379" s="164">
        <v>45717.0</v>
      </c>
      <c r="O379" s="34"/>
      <c r="P379" s="34"/>
      <c r="Q379" s="34"/>
      <c r="R379" s="34"/>
      <c r="S379" s="35">
        <f t="shared" si="4"/>
        <v>0</v>
      </c>
      <c r="T379" s="27">
        <v>1.0</v>
      </c>
      <c r="U379" s="37">
        <v>180.0</v>
      </c>
      <c r="V379" s="144">
        <v>0.0</v>
      </c>
      <c r="W379" s="37">
        <v>55.0</v>
      </c>
      <c r="X379" s="37"/>
      <c r="Y379" s="35">
        <f t="shared" si="2"/>
        <v>180</v>
      </c>
      <c r="Z379" s="39">
        <f t="shared" si="3"/>
        <v>180</v>
      </c>
      <c r="AA379" s="68"/>
    </row>
    <row r="380" ht="14.25" customHeight="1">
      <c r="A380" s="25">
        <v>110400.0</v>
      </c>
      <c r="B380" s="52">
        <v>110401.0</v>
      </c>
      <c r="C380" s="88" t="s">
        <v>3734</v>
      </c>
      <c r="D380" s="27" t="s">
        <v>1863</v>
      </c>
      <c r="E380" s="381" t="s">
        <v>2933</v>
      </c>
      <c r="F380" s="29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3725</v>
      </c>
      <c r="M380" s="164">
        <v>45717.0</v>
      </c>
      <c r="N380" s="164">
        <v>45717.0</v>
      </c>
      <c r="O380" s="34"/>
      <c r="P380" s="34"/>
      <c r="Q380" s="34"/>
      <c r="R380" s="34"/>
      <c r="S380" s="35">
        <f t="shared" si="4"/>
        <v>0</v>
      </c>
      <c r="T380" s="27">
        <v>1.0</v>
      </c>
      <c r="U380" s="37">
        <v>180.0</v>
      </c>
      <c r="V380" s="144">
        <v>0.0</v>
      </c>
      <c r="W380" s="37">
        <v>55.0</v>
      </c>
      <c r="X380" s="37"/>
      <c r="Y380" s="35">
        <f t="shared" si="2"/>
        <v>180</v>
      </c>
      <c r="Z380" s="39">
        <f t="shared" si="3"/>
        <v>180</v>
      </c>
      <c r="AA380" s="68"/>
    </row>
    <row r="381" ht="14.25" customHeight="1">
      <c r="A381" s="25">
        <v>110400.0</v>
      </c>
      <c r="B381" s="52">
        <v>110401.0</v>
      </c>
      <c r="C381" s="88" t="s">
        <v>3735</v>
      </c>
      <c r="D381" s="27" t="s">
        <v>2162</v>
      </c>
      <c r="E381" s="381" t="s">
        <v>2933</v>
      </c>
      <c r="F381" s="29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3725</v>
      </c>
      <c r="M381" s="164">
        <v>45717.0</v>
      </c>
      <c r="N381" s="164">
        <v>45717.0</v>
      </c>
      <c r="O381" s="34"/>
      <c r="P381" s="34"/>
      <c r="Q381" s="34"/>
      <c r="R381" s="34"/>
      <c r="S381" s="35">
        <f t="shared" si="4"/>
        <v>0</v>
      </c>
      <c r="T381" s="27">
        <v>1.0</v>
      </c>
      <c r="U381" s="37">
        <v>180.0</v>
      </c>
      <c r="V381" s="144">
        <v>0.0</v>
      </c>
      <c r="W381" s="37">
        <v>55.0</v>
      </c>
      <c r="X381" s="37"/>
      <c r="Y381" s="35">
        <f t="shared" si="2"/>
        <v>180</v>
      </c>
      <c r="Z381" s="39">
        <f t="shared" si="3"/>
        <v>180</v>
      </c>
      <c r="AA381" s="68"/>
    </row>
    <row r="382" ht="14.25" customHeight="1">
      <c r="A382" s="25">
        <v>110400.0</v>
      </c>
      <c r="B382" s="52">
        <v>110401.0</v>
      </c>
      <c r="C382" s="120" t="s">
        <v>1511</v>
      </c>
      <c r="D382" s="105">
        <v>7074581.0</v>
      </c>
      <c r="E382" s="298" t="s">
        <v>1707</v>
      </c>
      <c r="F382" s="29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3736</v>
      </c>
      <c r="M382" s="164">
        <v>45721.0</v>
      </c>
      <c r="N382" s="394" t="s">
        <v>3737</v>
      </c>
      <c r="O382" s="34"/>
      <c r="P382" s="34"/>
      <c r="Q382" s="34"/>
      <c r="R382" s="34"/>
      <c r="S382" s="35">
        <f t="shared" si="4"/>
        <v>0</v>
      </c>
      <c r="T382" s="27">
        <v>2.0</v>
      </c>
      <c r="U382" s="37">
        <v>180.0</v>
      </c>
      <c r="V382" s="144">
        <v>0.0</v>
      </c>
      <c r="W382" s="37">
        <v>55.0</v>
      </c>
      <c r="X382" s="37"/>
      <c r="Y382" s="35">
        <f t="shared" si="2"/>
        <v>360</v>
      </c>
      <c r="Z382" s="39">
        <f t="shared" si="3"/>
        <v>360</v>
      </c>
      <c r="AA382" s="68"/>
    </row>
    <row r="383" ht="14.25" customHeight="1">
      <c r="A383" s="25">
        <v>110400.0</v>
      </c>
      <c r="B383" s="52">
        <v>110401.0</v>
      </c>
      <c r="C383" s="375" t="s">
        <v>3738</v>
      </c>
      <c r="D383" s="238" t="s">
        <v>2221</v>
      </c>
      <c r="E383" s="238" t="s">
        <v>1727</v>
      </c>
      <c r="F383" s="29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797</v>
      </c>
      <c r="M383" s="164">
        <v>45716.0</v>
      </c>
      <c r="N383" s="164">
        <v>45716.0</v>
      </c>
      <c r="O383" s="34"/>
      <c r="P383" s="34"/>
      <c r="Q383" s="34"/>
      <c r="R383" s="34"/>
      <c r="S383" s="35">
        <f t="shared" si="4"/>
        <v>0</v>
      </c>
      <c r="T383" s="27">
        <v>1.0</v>
      </c>
      <c r="U383" s="37">
        <v>180.0</v>
      </c>
      <c r="V383" s="144">
        <v>0.0</v>
      </c>
      <c r="W383" s="37">
        <v>55.0</v>
      </c>
      <c r="X383" s="37"/>
      <c r="Y383" s="35">
        <f t="shared" si="2"/>
        <v>180</v>
      </c>
      <c r="Z383" s="39">
        <f t="shared" si="3"/>
        <v>180</v>
      </c>
      <c r="AA383" s="68"/>
    </row>
    <row r="384" ht="14.25" customHeight="1">
      <c r="A384" s="25">
        <v>110400.0</v>
      </c>
      <c r="B384" s="52">
        <v>110401.0</v>
      </c>
      <c r="C384" s="375" t="s">
        <v>3739</v>
      </c>
      <c r="D384" s="238" t="s">
        <v>1945</v>
      </c>
      <c r="E384" s="381" t="s">
        <v>2914</v>
      </c>
      <c r="F384" s="29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797</v>
      </c>
      <c r="M384" s="164">
        <v>45716.0</v>
      </c>
      <c r="N384" s="164">
        <v>45716.0</v>
      </c>
      <c r="O384" s="34"/>
      <c r="P384" s="34"/>
      <c r="Q384" s="34"/>
      <c r="R384" s="34"/>
      <c r="S384" s="35">
        <f t="shared" si="4"/>
        <v>0</v>
      </c>
      <c r="T384" s="27">
        <v>1.0</v>
      </c>
      <c r="U384" s="37">
        <v>180.0</v>
      </c>
      <c r="V384" s="144">
        <v>0.0</v>
      </c>
      <c r="W384" s="37">
        <v>55.0</v>
      </c>
      <c r="X384" s="37"/>
      <c r="Y384" s="35">
        <f t="shared" si="2"/>
        <v>180</v>
      </c>
      <c r="Z384" s="39">
        <f t="shared" si="3"/>
        <v>180</v>
      </c>
      <c r="AA384" s="68"/>
    </row>
    <row r="385" ht="14.25" customHeight="1">
      <c r="A385" s="25">
        <v>110400.0</v>
      </c>
      <c r="B385" s="52">
        <v>110401.0</v>
      </c>
      <c r="C385" s="375" t="s">
        <v>3740</v>
      </c>
      <c r="D385" s="238" t="s">
        <v>3433</v>
      </c>
      <c r="E385" s="381" t="s">
        <v>1727</v>
      </c>
      <c r="F385" s="29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797</v>
      </c>
      <c r="M385" s="164">
        <v>45716.0</v>
      </c>
      <c r="N385" s="164">
        <v>45716.0</v>
      </c>
      <c r="O385" s="34"/>
      <c r="P385" s="34"/>
      <c r="Q385" s="34"/>
      <c r="R385" s="34"/>
      <c r="S385" s="35">
        <f t="shared" si="4"/>
        <v>0</v>
      </c>
      <c r="T385" s="27">
        <v>1.0</v>
      </c>
      <c r="U385" s="37">
        <v>180.0</v>
      </c>
      <c r="V385" s="144">
        <v>0.0</v>
      </c>
      <c r="W385" s="37">
        <v>55.0</v>
      </c>
      <c r="X385" s="37"/>
      <c r="Y385" s="35">
        <f t="shared" si="2"/>
        <v>180</v>
      </c>
      <c r="Z385" s="39">
        <f t="shared" si="3"/>
        <v>180</v>
      </c>
      <c r="AA385" s="68"/>
    </row>
    <row r="386" ht="14.25" customHeight="1">
      <c r="A386" s="25">
        <v>110400.0</v>
      </c>
      <c r="B386" s="52">
        <v>110401.0</v>
      </c>
      <c r="C386" s="376" t="s">
        <v>3741</v>
      </c>
      <c r="D386" s="238" t="s">
        <v>1746</v>
      </c>
      <c r="E386" s="381" t="s">
        <v>1727</v>
      </c>
      <c r="F386" s="29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797</v>
      </c>
      <c r="M386" s="164">
        <v>45716.0</v>
      </c>
      <c r="N386" s="164">
        <v>45716.0</v>
      </c>
      <c r="O386" s="34"/>
      <c r="P386" s="34"/>
      <c r="Q386" s="34"/>
      <c r="R386" s="34"/>
      <c r="S386" s="35">
        <f t="shared" si="4"/>
        <v>0</v>
      </c>
      <c r="T386" s="27">
        <v>1.0</v>
      </c>
      <c r="U386" s="37">
        <v>180.0</v>
      </c>
      <c r="V386" s="144">
        <v>0.0</v>
      </c>
      <c r="W386" s="37">
        <v>55.0</v>
      </c>
      <c r="X386" s="37"/>
      <c r="Y386" s="35">
        <f t="shared" si="2"/>
        <v>180</v>
      </c>
      <c r="Z386" s="39">
        <f t="shared" si="3"/>
        <v>180</v>
      </c>
      <c r="AA386" s="68"/>
    </row>
    <row r="387" ht="14.25" customHeight="1">
      <c r="A387" s="25">
        <v>110400.0</v>
      </c>
      <c r="B387" s="52">
        <v>110401.0</v>
      </c>
      <c r="C387" s="375" t="s">
        <v>3742</v>
      </c>
      <c r="D387" s="238" t="s">
        <v>3393</v>
      </c>
      <c r="E387" s="381" t="s">
        <v>2914</v>
      </c>
      <c r="F387" s="29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797</v>
      </c>
      <c r="M387" s="164">
        <v>45716.0</v>
      </c>
      <c r="N387" s="164">
        <v>45716.0</v>
      </c>
      <c r="O387" s="34"/>
      <c r="P387" s="34"/>
      <c r="Q387" s="34"/>
      <c r="R387" s="34"/>
      <c r="S387" s="35">
        <f t="shared" si="4"/>
        <v>0</v>
      </c>
      <c r="T387" s="27">
        <v>1.0</v>
      </c>
      <c r="U387" s="37">
        <v>180.0</v>
      </c>
      <c r="V387" s="144">
        <v>0.0</v>
      </c>
      <c r="W387" s="37">
        <v>55.0</v>
      </c>
      <c r="X387" s="37"/>
      <c r="Y387" s="35">
        <f t="shared" si="2"/>
        <v>180</v>
      </c>
      <c r="Z387" s="39">
        <f t="shared" si="3"/>
        <v>180</v>
      </c>
      <c r="AA387" s="68"/>
    </row>
    <row r="388" ht="14.25" customHeight="1">
      <c r="A388" s="25">
        <v>110400.0</v>
      </c>
      <c r="B388" s="52">
        <v>110401.0</v>
      </c>
      <c r="C388" s="375" t="s">
        <v>3743</v>
      </c>
      <c r="D388" s="238" t="s">
        <v>3435</v>
      </c>
      <c r="E388" s="381" t="s">
        <v>2914</v>
      </c>
      <c r="F388" s="29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797</v>
      </c>
      <c r="M388" s="164">
        <v>45716.0</v>
      </c>
      <c r="N388" s="164">
        <v>45716.0</v>
      </c>
      <c r="O388" s="34"/>
      <c r="P388" s="34"/>
      <c r="Q388" s="34"/>
      <c r="R388" s="34"/>
      <c r="S388" s="35">
        <f t="shared" si="4"/>
        <v>0</v>
      </c>
      <c r="T388" s="27">
        <v>1.0</v>
      </c>
      <c r="U388" s="37">
        <v>180.0</v>
      </c>
      <c r="V388" s="144">
        <v>0.0</v>
      </c>
      <c r="W388" s="37">
        <v>55.0</v>
      </c>
      <c r="X388" s="37"/>
      <c r="Y388" s="35">
        <f t="shared" si="2"/>
        <v>180</v>
      </c>
      <c r="Z388" s="39">
        <f t="shared" si="3"/>
        <v>180</v>
      </c>
      <c r="AA388" s="68"/>
    </row>
    <row r="389" ht="14.25" customHeight="1">
      <c r="A389" s="25">
        <v>110400.0</v>
      </c>
      <c r="B389" s="52">
        <v>110401.0</v>
      </c>
      <c r="C389" s="376" t="s">
        <v>3744</v>
      </c>
      <c r="D389" s="238" t="s">
        <v>3745</v>
      </c>
      <c r="E389" s="381" t="s">
        <v>2933</v>
      </c>
      <c r="F389" s="29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797</v>
      </c>
      <c r="M389" s="164">
        <v>45716.0</v>
      </c>
      <c r="N389" s="164">
        <v>45716.0</v>
      </c>
      <c r="O389" s="34"/>
      <c r="P389" s="34"/>
      <c r="Q389" s="34"/>
      <c r="R389" s="34"/>
      <c r="S389" s="35">
        <f t="shared" si="4"/>
        <v>0</v>
      </c>
      <c r="T389" s="27">
        <v>1.0</v>
      </c>
      <c r="U389" s="37">
        <v>180.0</v>
      </c>
      <c r="V389" s="144">
        <v>0.0</v>
      </c>
      <c r="W389" s="37">
        <v>55.0</v>
      </c>
      <c r="X389" s="37"/>
      <c r="Y389" s="35">
        <f t="shared" si="2"/>
        <v>180</v>
      </c>
      <c r="Z389" s="39">
        <f t="shared" si="3"/>
        <v>180</v>
      </c>
      <c r="AA389" s="68"/>
    </row>
    <row r="390" ht="14.25" customHeight="1">
      <c r="A390" s="25">
        <v>110400.0</v>
      </c>
      <c r="B390" s="52">
        <v>110401.0</v>
      </c>
      <c r="C390" s="376" t="s">
        <v>3746</v>
      </c>
      <c r="D390" s="238" t="s">
        <v>1743</v>
      </c>
      <c r="E390" s="238" t="s">
        <v>1723</v>
      </c>
      <c r="F390" s="29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3457</v>
      </c>
      <c r="M390" s="164">
        <v>45721.0</v>
      </c>
      <c r="N390" s="394">
        <v>45721.0</v>
      </c>
      <c r="O390" s="34"/>
      <c r="P390" s="34"/>
      <c r="Q390" s="34"/>
      <c r="R390" s="34"/>
      <c r="S390" s="35">
        <f t="shared" si="4"/>
        <v>0</v>
      </c>
      <c r="T390" s="27">
        <v>1.0</v>
      </c>
      <c r="U390" s="37">
        <v>180.0</v>
      </c>
      <c r="V390" s="144">
        <v>0.0</v>
      </c>
      <c r="W390" s="37">
        <v>55.0</v>
      </c>
      <c r="X390" s="37"/>
      <c r="Y390" s="35">
        <f t="shared" si="2"/>
        <v>180</v>
      </c>
      <c r="Z390" s="39">
        <f t="shared" si="3"/>
        <v>180</v>
      </c>
      <c r="AA390" s="68"/>
    </row>
    <row r="391" ht="14.25" customHeight="1">
      <c r="A391" s="25">
        <v>110400.0</v>
      </c>
      <c r="B391" s="52">
        <v>110401.0</v>
      </c>
      <c r="C391" s="375" t="s">
        <v>3747</v>
      </c>
      <c r="D391" s="238" t="s">
        <v>2070</v>
      </c>
      <c r="E391" s="381" t="s">
        <v>1712</v>
      </c>
      <c r="F391" s="29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3457</v>
      </c>
      <c r="M391" s="164">
        <v>45721.0</v>
      </c>
      <c r="N391" s="394">
        <v>45721.0</v>
      </c>
      <c r="O391" s="34"/>
      <c r="P391" s="34"/>
      <c r="Q391" s="34"/>
      <c r="R391" s="34"/>
      <c r="S391" s="35">
        <f t="shared" si="4"/>
        <v>0</v>
      </c>
      <c r="T391" s="27">
        <v>1.0</v>
      </c>
      <c r="U391" s="37">
        <v>180.0</v>
      </c>
      <c r="V391" s="144">
        <v>0.0</v>
      </c>
      <c r="W391" s="37">
        <v>55.0</v>
      </c>
      <c r="X391" s="37"/>
      <c r="Y391" s="35">
        <f t="shared" si="2"/>
        <v>180</v>
      </c>
      <c r="Z391" s="39">
        <f t="shared" si="3"/>
        <v>180</v>
      </c>
      <c r="AA391" s="68"/>
    </row>
    <row r="392" ht="14.25" customHeight="1">
      <c r="A392" s="25">
        <v>110400.0</v>
      </c>
      <c r="B392" s="52">
        <v>110401.0</v>
      </c>
      <c r="C392" s="375" t="s">
        <v>3748</v>
      </c>
      <c r="D392" s="238" t="s">
        <v>1874</v>
      </c>
      <c r="E392" s="381" t="s">
        <v>1723</v>
      </c>
      <c r="F392" s="29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3457</v>
      </c>
      <c r="M392" s="164">
        <v>45721.0</v>
      </c>
      <c r="N392" s="394">
        <v>45721.0</v>
      </c>
      <c r="O392" s="34"/>
      <c r="P392" s="34"/>
      <c r="Q392" s="34"/>
      <c r="R392" s="34"/>
      <c r="S392" s="35">
        <f t="shared" si="4"/>
        <v>0</v>
      </c>
      <c r="T392" s="27">
        <v>1.0</v>
      </c>
      <c r="U392" s="37">
        <v>180.0</v>
      </c>
      <c r="V392" s="144">
        <v>0.0</v>
      </c>
      <c r="W392" s="37">
        <v>55.0</v>
      </c>
      <c r="X392" s="37"/>
      <c r="Y392" s="35">
        <f t="shared" si="2"/>
        <v>180</v>
      </c>
      <c r="Z392" s="39">
        <f t="shared" si="3"/>
        <v>180</v>
      </c>
      <c r="AA392" s="68"/>
    </row>
    <row r="393" ht="14.25" customHeight="1">
      <c r="A393" s="25">
        <v>110400.0</v>
      </c>
      <c r="B393" s="52">
        <v>110401.0</v>
      </c>
      <c r="C393" s="375" t="s">
        <v>3749</v>
      </c>
      <c r="D393" s="238" t="s">
        <v>3273</v>
      </c>
      <c r="E393" s="381" t="s">
        <v>1712</v>
      </c>
      <c r="F393" s="29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3457</v>
      </c>
      <c r="M393" s="164">
        <v>45721.0</v>
      </c>
      <c r="N393" s="394">
        <v>45721.0</v>
      </c>
      <c r="O393" s="34"/>
      <c r="P393" s="34"/>
      <c r="Q393" s="34"/>
      <c r="R393" s="34"/>
      <c r="S393" s="35">
        <f t="shared" si="4"/>
        <v>0</v>
      </c>
      <c r="T393" s="27">
        <v>1.0</v>
      </c>
      <c r="U393" s="37">
        <v>180.0</v>
      </c>
      <c r="V393" s="144">
        <v>0.0</v>
      </c>
      <c r="W393" s="37">
        <v>55.0</v>
      </c>
      <c r="X393" s="37"/>
      <c r="Y393" s="35">
        <f t="shared" si="2"/>
        <v>180</v>
      </c>
      <c r="Z393" s="39">
        <f t="shared" si="3"/>
        <v>180</v>
      </c>
      <c r="AA393" s="68"/>
    </row>
    <row r="394" ht="14.25" customHeight="1">
      <c r="A394" s="25">
        <v>110400.0</v>
      </c>
      <c r="B394" s="52">
        <v>110401.0</v>
      </c>
      <c r="C394" s="375" t="s">
        <v>3750</v>
      </c>
      <c r="D394" s="238" t="s">
        <v>1734</v>
      </c>
      <c r="E394" s="381" t="s">
        <v>1710</v>
      </c>
      <c r="F394" s="29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3457</v>
      </c>
      <c r="M394" s="164">
        <v>45721.0</v>
      </c>
      <c r="N394" s="394">
        <v>45721.0</v>
      </c>
      <c r="O394" s="34"/>
      <c r="P394" s="34"/>
      <c r="Q394" s="34"/>
      <c r="R394" s="34"/>
      <c r="S394" s="35">
        <f t="shared" si="4"/>
        <v>0</v>
      </c>
      <c r="T394" s="27">
        <v>1.0</v>
      </c>
      <c r="U394" s="37">
        <v>180.0</v>
      </c>
      <c r="V394" s="144">
        <v>0.0</v>
      </c>
      <c r="W394" s="37">
        <v>55.0</v>
      </c>
      <c r="X394" s="37"/>
      <c r="Y394" s="35">
        <f t="shared" si="2"/>
        <v>180</v>
      </c>
      <c r="Z394" s="39">
        <f t="shared" si="3"/>
        <v>180</v>
      </c>
      <c r="AA394" s="68"/>
    </row>
    <row r="395" ht="14.25" customHeight="1">
      <c r="A395" s="25">
        <v>110400.0</v>
      </c>
      <c r="B395" s="52">
        <v>110401.0</v>
      </c>
      <c r="C395" s="376" t="s">
        <v>3751</v>
      </c>
      <c r="D395" s="238" t="s">
        <v>1965</v>
      </c>
      <c r="E395" s="381" t="s">
        <v>1712</v>
      </c>
      <c r="F395" s="29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3457</v>
      </c>
      <c r="M395" s="164">
        <v>45721.0</v>
      </c>
      <c r="N395" s="394">
        <v>45721.0</v>
      </c>
      <c r="O395" s="34"/>
      <c r="P395" s="34"/>
      <c r="Q395" s="34"/>
      <c r="R395" s="34"/>
      <c r="S395" s="35">
        <f t="shared" si="4"/>
        <v>0</v>
      </c>
      <c r="T395" s="27">
        <v>1.0</v>
      </c>
      <c r="U395" s="37">
        <v>180.0</v>
      </c>
      <c r="V395" s="144">
        <v>0.0</v>
      </c>
      <c r="W395" s="37">
        <v>55.0</v>
      </c>
      <c r="X395" s="37"/>
      <c r="Y395" s="35">
        <f t="shared" si="2"/>
        <v>180</v>
      </c>
      <c r="Z395" s="39">
        <f t="shared" si="3"/>
        <v>180</v>
      </c>
      <c r="AA395" s="68"/>
    </row>
    <row r="396" ht="14.25" customHeight="1">
      <c r="A396" s="25">
        <v>110400.0</v>
      </c>
      <c r="B396" s="52">
        <v>110401.0</v>
      </c>
      <c r="C396" s="376" t="s">
        <v>3752</v>
      </c>
      <c r="D396" s="238" t="s">
        <v>3753</v>
      </c>
      <c r="E396" s="381" t="s">
        <v>1712</v>
      </c>
      <c r="F396" s="29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3457</v>
      </c>
      <c r="M396" s="164">
        <v>45721.0</v>
      </c>
      <c r="N396" s="394">
        <v>45721.0</v>
      </c>
      <c r="O396" s="34"/>
      <c r="P396" s="34"/>
      <c r="Q396" s="34"/>
      <c r="R396" s="34"/>
      <c r="S396" s="35">
        <f t="shared" si="4"/>
        <v>0</v>
      </c>
      <c r="T396" s="27">
        <v>1.0</v>
      </c>
      <c r="U396" s="37">
        <v>180.0</v>
      </c>
      <c r="V396" s="144">
        <v>0.0</v>
      </c>
      <c r="W396" s="37">
        <v>55.0</v>
      </c>
      <c r="X396" s="37"/>
      <c r="Y396" s="35">
        <f t="shared" si="2"/>
        <v>180</v>
      </c>
      <c r="Z396" s="39">
        <f t="shared" si="3"/>
        <v>180</v>
      </c>
      <c r="AA396" s="68"/>
    </row>
    <row r="397" ht="14.25" customHeight="1">
      <c r="A397" s="25">
        <v>110400.0</v>
      </c>
      <c r="B397" s="52">
        <v>110401.0</v>
      </c>
      <c r="C397" s="375" t="s">
        <v>3754</v>
      </c>
      <c r="D397" s="238" t="s">
        <v>1939</v>
      </c>
      <c r="E397" s="381" t="s">
        <v>1712</v>
      </c>
      <c r="F397" s="29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3457</v>
      </c>
      <c r="M397" s="164">
        <v>45721.0</v>
      </c>
      <c r="N397" s="394">
        <v>45721.0</v>
      </c>
      <c r="O397" s="34"/>
      <c r="P397" s="34"/>
      <c r="Q397" s="34"/>
      <c r="R397" s="34"/>
      <c r="S397" s="35">
        <f t="shared" si="4"/>
        <v>0</v>
      </c>
      <c r="T397" s="27">
        <v>1.0</v>
      </c>
      <c r="U397" s="37">
        <v>180.0</v>
      </c>
      <c r="V397" s="144">
        <v>0.0</v>
      </c>
      <c r="W397" s="37">
        <v>55.0</v>
      </c>
      <c r="X397" s="37"/>
      <c r="Y397" s="35">
        <f t="shared" si="2"/>
        <v>180</v>
      </c>
      <c r="Z397" s="39">
        <f t="shared" si="3"/>
        <v>180</v>
      </c>
      <c r="AA397" s="68"/>
    </row>
    <row r="398" ht="14.25" customHeight="1">
      <c r="A398" s="25">
        <v>110400.0</v>
      </c>
      <c r="B398" s="52">
        <v>110401.0</v>
      </c>
      <c r="C398" s="375" t="s">
        <v>3755</v>
      </c>
      <c r="D398" s="238" t="s">
        <v>1789</v>
      </c>
      <c r="E398" s="381" t="s">
        <v>1710</v>
      </c>
      <c r="F398" s="29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3457</v>
      </c>
      <c r="M398" s="164">
        <v>45721.0</v>
      </c>
      <c r="N398" s="394">
        <v>45721.0</v>
      </c>
      <c r="O398" s="34"/>
      <c r="P398" s="34"/>
      <c r="Q398" s="34"/>
      <c r="R398" s="34"/>
      <c r="S398" s="35">
        <f t="shared" si="4"/>
        <v>0</v>
      </c>
      <c r="T398" s="27">
        <v>1.0</v>
      </c>
      <c r="U398" s="37">
        <v>180.0</v>
      </c>
      <c r="V398" s="144">
        <v>0.0</v>
      </c>
      <c r="W398" s="37">
        <v>55.0</v>
      </c>
      <c r="X398" s="37"/>
      <c r="Y398" s="35">
        <f t="shared" si="2"/>
        <v>180</v>
      </c>
      <c r="Z398" s="39">
        <f t="shared" si="3"/>
        <v>180</v>
      </c>
      <c r="AA398" s="68"/>
    </row>
    <row r="399" ht="14.25" customHeight="1">
      <c r="A399" s="25">
        <v>110400.0</v>
      </c>
      <c r="B399" s="52">
        <v>110401.0</v>
      </c>
      <c r="C399" s="375" t="s">
        <v>3756</v>
      </c>
      <c r="D399" s="238" t="s">
        <v>1736</v>
      </c>
      <c r="E399" s="381" t="s">
        <v>1712</v>
      </c>
      <c r="F399" s="29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3457</v>
      </c>
      <c r="M399" s="164">
        <v>45721.0</v>
      </c>
      <c r="N399" s="394">
        <v>45721.0</v>
      </c>
      <c r="O399" s="34"/>
      <c r="P399" s="34"/>
      <c r="Q399" s="34"/>
      <c r="R399" s="34"/>
      <c r="S399" s="35">
        <f t="shared" si="4"/>
        <v>0</v>
      </c>
      <c r="T399" s="27">
        <v>1.0</v>
      </c>
      <c r="U399" s="37">
        <v>180.0</v>
      </c>
      <c r="V399" s="144">
        <v>0.0</v>
      </c>
      <c r="W399" s="37">
        <v>55.0</v>
      </c>
      <c r="X399" s="37"/>
      <c r="Y399" s="35">
        <f t="shared" si="2"/>
        <v>180</v>
      </c>
      <c r="Z399" s="39">
        <f t="shared" si="3"/>
        <v>180</v>
      </c>
      <c r="AA399" s="68"/>
    </row>
    <row r="400" ht="14.25" customHeight="1">
      <c r="A400" s="25">
        <v>110400.0</v>
      </c>
      <c r="B400" s="52">
        <v>110401.0</v>
      </c>
      <c r="C400" s="376" t="s">
        <v>3757</v>
      </c>
      <c r="D400" s="238" t="s">
        <v>3408</v>
      </c>
      <c r="E400" s="381" t="s">
        <v>1740</v>
      </c>
      <c r="F400" s="29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153" t="s">
        <v>3457</v>
      </c>
      <c r="M400" s="164">
        <v>45721.0</v>
      </c>
      <c r="N400" s="394">
        <v>45721.0</v>
      </c>
      <c r="O400" s="34"/>
      <c r="P400" s="34"/>
      <c r="Q400" s="34"/>
      <c r="R400" s="34"/>
      <c r="S400" s="35">
        <f t="shared" si="4"/>
        <v>0</v>
      </c>
      <c r="T400" s="27">
        <v>1.0</v>
      </c>
      <c r="U400" s="37">
        <v>180.0</v>
      </c>
      <c r="V400" s="144">
        <v>0.0</v>
      </c>
      <c r="W400" s="37">
        <v>55.0</v>
      </c>
      <c r="X400" s="37"/>
      <c r="Y400" s="35">
        <f t="shared" si="2"/>
        <v>180</v>
      </c>
      <c r="Z400" s="39">
        <f t="shared" si="3"/>
        <v>180</v>
      </c>
      <c r="AA400" s="68"/>
    </row>
    <row r="401" ht="14.25" customHeight="1">
      <c r="A401" s="25">
        <v>110400.0</v>
      </c>
      <c r="B401" s="52">
        <v>110401.0</v>
      </c>
      <c r="C401" s="376" t="s">
        <v>3758</v>
      </c>
      <c r="D401" s="238" t="s">
        <v>1735</v>
      </c>
      <c r="E401" s="381" t="s">
        <v>1712</v>
      </c>
      <c r="F401" s="29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153" t="s">
        <v>3457</v>
      </c>
      <c r="M401" s="164">
        <v>45721.0</v>
      </c>
      <c r="N401" s="394">
        <v>45721.0</v>
      </c>
      <c r="O401" s="34"/>
      <c r="P401" s="34"/>
      <c r="Q401" s="34"/>
      <c r="R401" s="34"/>
      <c r="S401" s="35">
        <f t="shared" si="4"/>
        <v>0</v>
      </c>
      <c r="T401" s="27">
        <v>1.0</v>
      </c>
      <c r="U401" s="37">
        <v>180.0</v>
      </c>
      <c r="V401" s="144">
        <v>0.0</v>
      </c>
      <c r="W401" s="37">
        <v>55.0</v>
      </c>
      <c r="X401" s="37"/>
      <c r="Y401" s="35">
        <f t="shared" si="2"/>
        <v>180</v>
      </c>
      <c r="Z401" s="39">
        <f t="shared" si="3"/>
        <v>180</v>
      </c>
      <c r="AA401" s="68"/>
    </row>
    <row r="402" ht="14.25" customHeight="1">
      <c r="A402" s="25">
        <v>110400.0</v>
      </c>
      <c r="B402" s="52">
        <v>110401.0</v>
      </c>
      <c r="C402" s="376" t="s">
        <v>3759</v>
      </c>
      <c r="D402" s="238" t="s">
        <v>3303</v>
      </c>
      <c r="E402" s="381" t="s">
        <v>1712</v>
      </c>
      <c r="F402" s="29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3457</v>
      </c>
      <c r="M402" s="164">
        <v>45721.0</v>
      </c>
      <c r="N402" s="394">
        <v>45721.0</v>
      </c>
      <c r="O402" s="34"/>
      <c r="P402" s="34"/>
      <c r="Q402" s="34"/>
      <c r="R402" s="34"/>
      <c r="S402" s="35">
        <f t="shared" si="4"/>
        <v>0</v>
      </c>
      <c r="T402" s="27">
        <v>1.0</v>
      </c>
      <c r="U402" s="37">
        <v>180.0</v>
      </c>
      <c r="V402" s="144">
        <v>0.0</v>
      </c>
      <c r="W402" s="37">
        <v>55.0</v>
      </c>
      <c r="X402" s="37"/>
      <c r="Y402" s="35">
        <f t="shared" si="2"/>
        <v>180</v>
      </c>
      <c r="Z402" s="39">
        <f t="shared" si="3"/>
        <v>180</v>
      </c>
      <c r="AA402" s="68"/>
    </row>
    <row r="403" ht="14.25" customHeight="1">
      <c r="A403" s="25">
        <v>110400.0</v>
      </c>
      <c r="B403" s="52">
        <v>110401.0</v>
      </c>
      <c r="C403" s="376" t="s">
        <v>3760</v>
      </c>
      <c r="D403" s="238" t="s">
        <v>2209</v>
      </c>
      <c r="E403" s="381" t="s">
        <v>1710</v>
      </c>
      <c r="F403" s="29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3457</v>
      </c>
      <c r="M403" s="164">
        <v>45721.0</v>
      </c>
      <c r="N403" s="394">
        <v>45721.0</v>
      </c>
      <c r="O403" s="34"/>
      <c r="P403" s="34"/>
      <c r="Q403" s="34"/>
      <c r="R403" s="34"/>
      <c r="S403" s="35">
        <f t="shared" si="4"/>
        <v>0</v>
      </c>
      <c r="T403" s="27">
        <v>1.0</v>
      </c>
      <c r="U403" s="37">
        <v>180.0</v>
      </c>
      <c r="V403" s="144">
        <v>0.0</v>
      </c>
      <c r="W403" s="37">
        <v>55.0</v>
      </c>
      <c r="X403" s="37"/>
      <c r="Y403" s="35">
        <f t="shared" si="2"/>
        <v>180</v>
      </c>
      <c r="Z403" s="39">
        <f t="shared" si="3"/>
        <v>180</v>
      </c>
      <c r="AA403" s="68"/>
    </row>
    <row r="404" ht="14.25" customHeight="1">
      <c r="A404" s="25">
        <v>110400.0</v>
      </c>
      <c r="B404" s="52">
        <v>110401.0</v>
      </c>
      <c r="C404" s="376" t="s">
        <v>3761</v>
      </c>
      <c r="D404" s="238" t="s">
        <v>3415</v>
      </c>
      <c r="E404" s="381" t="s">
        <v>1712</v>
      </c>
      <c r="F404" s="29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3457</v>
      </c>
      <c r="M404" s="164">
        <v>45721.0</v>
      </c>
      <c r="N404" s="394">
        <v>45721.0</v>
      </c>
      <c r="O404" s="34"/>
      <c r="P404" s="34"/>
      <c r="Q404" s="34"/>
      <c r="R404" s="34"/>
      <c r="S404" s="35">
        <f t="shared" si="4"/>
        <v>0</v>
      </c>
      <c r="T404" s="27">
        <v>1.0</v>
      </c>
      <c r="U404" s="37">
        <v>180.0</v>
      </c>
      <c r="V404" s="144">
        <v>0.0</v>
      </c>
      <c r="W404" s="37">
        <v>55.0</v>
      </c>
      <c r="X404" s="37"/>
      <c r="Y404" s="35">
        <f t="shared" si="2"/>
        <v>180</v>
      </c>
      <c r="Z404" s="39">
        <f t="shared" si="3"/>
        <v>180</v>
      </c>
      <c r="AA404" s="68"/>
    </row>
    <row r="405" ht="14.25" customHeight="1">
      <c r="A405" s="25">
        <v>110400.0</v>
      </c>
      <c r="B405" s="52">
        <v>110401.0</v>
      </c>
      <c r="C405" s="377" t="s">
        <v>3762</v>
      </c>
      <c r="D405" s="392" t="s">
        <v>1757</v>
      </c>
      <c r="E405" s="393" t="s">
        <v>2893</v>
      </c>
      <c r="F405" s="29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3457</v>
      </c>
      <c r="M405" s="164">
        <v>45721.0</v>
      </c>
      <c r="N405" s="394">
        <v>45721.0</v>
      </c>
      <c r="O405" s="34"/>
      <c r="P405" s="34"/>
      <c r="Q405" s="34"/>
      <c r="R405" s="34"/>
      <c r="S405" s="35">
        <f t="shared" si="4"/>
        <v>0</v>
      </c>
      <c r="T405" s="27">
        <v>1.0</v>
      </c>
      <c r="U405" s="37">
        <v>180.0</v>
      </c>
      <c r="V405" s="144">
        <v>0.0</v>
      </c>
      <c r="W405" s="37">
        <v>55.0</v>
      </c>
      <c r="X405" s="37"/>
      <c r="Y405" s="35">
        <f t="shared" si="2"/>
        <v>180</v>
      </c>
      <c r="Z405" s="39">
        <f t="shared" si="3"/>
        <v>180</v>
      </c>
      <c r="AA405" s="68"/>
    </row>
    <row r="406" ht="14.25" customHeight="1">
      <c r="A406" s="25">
        <v>110400.0</v>
      </c>
      <c r="B406" s="52">
        <v>110401.0</v>
      </c>
      <c r="C406" s="377" t="s">
        <v>281</v>
      </c>
      <c r="D406" s="392" t="s">
        <v>1741</v>
      </c>
      <c r="E406" s="393" t="s">
        <v>2933</v>
      </c>
      <c r="F406" s="29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3457</v>
      </c>
      <c r="M406" s="164">
        <v>45721.0</v>
      </c>
      <c r="N406" s="394">
        <v>45721.0</v>
      </c>
      <c r="O406" s="34"/>
      <c r="P406" s="34"/>
      <c r="Q406" s="34"/>
      <c r="R406" s="34"/>
      <c r="S406" s="35">
        <f t="shared" si="4"/>
        <v>0</v>
      </c>
      <c r="T406" s="27">
        <v>1.0</v>
      </c>
      <c r="U406" s="37">
        <v>180.0</v>
      </c>
      <c r="V406" s="144">
        <v>0.0</v>
      </c>
      <c r="W406" s="37">
        <v>55.0</v>
      </c>
      <c r="X406" s="37"/>
      <c r="Y406" s="35">
        <f t="shared" si="2"/>
        <v>180</v>
      </c>
      <c r="Z406" s="39">
        <f t="shared" si="3"/>
        <v>180</v>
      </c>
      <c r="AA406" s="68"/>
    </row>
    <row r="407" ht="14.25" customHeight="1">
      <c r="A407" s="25">
        <v>110400.0</v>
      </c>
      <c r="B407" s="52">
        <v>110401.0</v>
      </c>
      <c r="C407" s="379" t="s">
        <v>3763</v>
      </c>
      <c r="D407" s="392" t="s">
        <v>1773</v>
      </c>
      <c r="E407" s="393" t="s">
        <v>2897</v>
      </c>
      <c r="F407" s="29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3457</v>
      </c>
      <c r="M407" s="164">
        <v>45721.0</v>
      </c>
      <c r="N407" s="394">
        <v>45721.0</v>
      </c>
      <c r="O407" s="34"/>
      <c r="P407" s="34"/>
      <c r="Q407" s="34"/>
      <c r="R407" s="34"/>
      <c r="S407" s="35">
        <f t="shared" si="4"/>
        <v>0</v>
      </c>
      <c r="T407" s="27">
        <v>1.0</v>
      </c>
      <c r="U407" s="37">
        <v>180.0</v>
      </c>
      <c r="V407" s="144">
        <v>0.0</v>
      </c>
      <c r="W407" s="37">
        <v>55.0</v>
      </c>
      <c r="X407" s="37"/>
      <c r="Y407" s="35">
        <f t="shared" si="2"/>
        <v>180</v>
      </c>
      <c r="Z407" s="39">
        <f t="shared" si="3"/>
        <v>180</v>
      </c>
      <c r="AA407" s="68"/>
    </row>
    <row r="408" ht="14.25" customHeight="1">
      <c r="A408" s="25">
        <v>110400.0</v>
      </c>
      <c r="B408" s="52">
        <v>110401.0</v>
      </c>
      <c r="C408" s="377" t="s">
        <v>3764</v>
      </c>
      <c r="D408" s="392" t="s">
        <v>1838</v>
      </c>
      <c r="E408" s="393" t="s">
        <v>2914</v>
      </c>
      <c r="F408" s="29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3457</v>
      </c>
      <c r="M408" s="164">
        <v>45721.0</v>
      </c>
      <c r="N408" s="394">
        <v>45721.0</v>
      </c>
      <c r="O408" s="34"/>
      <c r="P408" s="34"/>
      <c r="Q408" s="34"/>
      <c r="R408" s="34"/>
      <c r="S408" s="35">
        <f t="shared" si="4"/>
        <v>0</v>
      </c>
      <c r="T408" s="27">
        <v>1.0</v>
      </c>
      <c r="U408" s="37">
        <v>180.0</v>
      </c>
      <c r="V408" s="144">
        <v>0.0</v>
      </c>
      <c r="W408" s="37">
        <v>55.0</v>
      </c>
      <c r="X408" s="37"/>
      <c r="Y408" s="35">
        <f t="shared" si="2"/>
        <v>180</v>
      </c>
      <c r="Z408" s="39">
        <f t="shared" si="3"/>
        <v>180</v>
      </c>
      <c r="AA408" s="68"/>
    </row>
    <row r="409" ht="14.25" customHeight="1">
      <c r="A409" s="25">
        <v>110400.0</v>
      </c>
      <c r="B409" s="52">
        <v>110401.0</v>
      </c>
      <c r="C409" s="377" t="s">
        <v>3765</v>
      </c>
      <c r="D409" s="392" t="s">
        <v>1831</v>
      </c>
      <c r="E409" s="393" t="s">
        <v>1727</v>
      </c>
      <c r="F409" s="29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3457</v>
      </c>
      <c r="M409" s="164">
        <v>45721.0</v>
      </c>
      <c r="N409" s="394">
        <v>45721.0</v>
      </c>
      <c r="O409" s="34"/>
      <c r="P409" s="34"/>
      <c r="Q409" s="34"/>
      <c r="R409" s="34"/>
      <c r="S409" s="35">
        <f t="shared" si="4"/>
        <v>0</v>
      </c>
      <c r="T409" s="27">
        <v>1.0</v>
      </c>
      <c r="U409" s="37">
        <v>180.0</v>
      </c>
      <c r="V409" s="144">
        <v>0.0</v>
      </c>
      <c r="W409" s="37">
        <v>55.0</v>
      </c>
      <c r="X409" s="37"/>
      <c r="Y409" s="35">
        <f t="shared" si="2"/>
        <v>180</v>
      </c>
      <c r="Z409" s="39">
        <f t="shared" si="3"/>
        <v>180</v>
      </c>
      <c r="AA409" s="68"/>
    </row>
    <row r="410" ht="14.25" customHeight="1">
      <c r="A410" s="25">
        <v>110400.0</v>
      </c>
      <c r="B410" s="52">
        <v>110401.0</v>
      </c>
      <c r="C410" s="379" t="s">
        <v>3766</v>
      </c>
      <c r="D410" s="392" t="s">
        <v>1782</v>
      </c>
      <c r="E410" s="393" t="s">
        <v>2924</v>
      </c>
      <c r="F410" s="29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3457</v>
      </c>
      <c r="M410" s="164">
        <v>45721.0</v>
      </c>
      <c r="N410" s="394">
        <v>45721.0</v>
      </c>
      <c r="O410" s="34"/>
      <c r="P410" s="34"/>
      <c r="Q410" s="34"/>
      <c r="R410" s="34"/>
      <c r="S410" s="35">
        <f t="shared" si="4"/>
        <v>0</v>
      </c>
      <c r="T410" s="27">
        <v>1.0</v>
      </c>
      <c r="U410" s="37">
        <v>180.0</v>
      </c>
      <c r="V410" s="144">
        <v>0.0</v>
      </c>
      <c r="W410" s="37">
        <v>55.0</v>
      </c>
      <c r="X410" s="37"/>
      <c r="Y410" s="35">
        <f t="shared" si="2"/>
        <v>180</v>
      </c>
      <c r="Z410" s="39">
        <f t="shared" si="3"/>
        <v>180</v>
      </c>
      <c r="AA410" s="68"/>
    </row>
    <row r="411" ht="14.25" customHeight="1">
      <c r="A411" s="25">
        <v>110400.0</v>
      </c>
      <c r="B411" s="52">
        <v>110401.0</v>
      </c>
      <c r="C411" s="88" t="s">
        <v>3767</v>
      </c>
      <c r="D411" s="27" t="s">
        <v>734</v>
      </c>
      <c r="E411" s="238" t="s">
        <v>1917</v>
      </c>
      <c r="F411" s="29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153" t="s">
        <v>3652</v>
      </c>
      <c r="M411" s="164">
        <v>45719.0</v>
      </c>
      <c r="N411" s="164">
        <v>45719.0</v>
      </c>
      <c r="O411" s="34"/>
      <c r="P411" s="34"/>
      <c r="Q411" s="34"/>
      <c r="R411" s="34"/>
      <c r="S411" s="35">
        <f t="shared" si="4"/>
        <v>0</v>
      </c>
      <c r="T411" s="27">
        <v>1.0</v>
      </c>
      <c r="U411" s="37">
        <v>180.0</v>
      </c>
      <c r="V411" s="144">
        <v>2.0</v>
      </c>
      <c r="W411" s="37">
        <v>57.0</v>
      </c>
      <c r="X411" s="37"/>
      <c r="Y411" s="35">
        <f t="shared" si="2"/>
        <v>294</v>
      </c>
      <c r="Z411" s="39">
        <f t="shared" si="3"/>
        <v>294</v>
      </c>
      <c r="AA411" s="68"/>
    </row>
    <row r="412" ht="14.25" customHeight="1">
      <c r="A412" s="25">
        <v>110400.0</v>
      </c>
      <c r="B412" s="52">
        <v>110401.0</v>
      </c>
      <c r="C412" s="55" t="s">
        <v>3768</v>
      </c>
      <c r="D412" s="27" t="s">
        <v>1780</v>
      </c>
      <c r="E412" s="381" t="s">
        <v>1712</v>
      </c>
      <c r="F412" s="29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3652</v>
      </c>
      <c r="M412" s="164">
        <v>45719.0</v>
      </c>
      <c r="N412" s="164">
        <v>45719.0</v>
      </c>
      <c r="O412" s="34"/>
      <c r="P412" s="34"/>
      <c r="Q412" s="34"/>
      <c r="R412" s="34"/>
      <c r="S412" s="35">
        <f t="shared" si="4"/>
        <v>0</v>
      </c>
      <c r="T412" s="27">
        <v>1.0</v>
      </c>
      <c r="U412" s="37">
        <v>180.0</v>
      </c>
      <c r="V412" s="144">
        <v>1.0</v>
      </c>
      <c r="W412" s="37">
        <v>55.0</v>
      </c>
      <c r="X412" s="37"/>
      <c r="Y412" s="35">
        <f t="shared" si="2"/>
        <v>235</v>
      </c>
      <c r="Z412" s="39">
        <f t="shared" si="3"/>
        <v>235</v>
      </c>
      <c r="AA412" s="68"/>
    </row>
    <row r="413" ht="14.25" customHeight="1">
      <c r="A413" s="25">
        <v>110400.0</v>
      </c>
      <c r="B413" s="52">
        <v>110401.0</v>
      </c>
      <c r="C413" s="88" t="s">
        <v>3769</v>
      </c>
      <c r="D413" s="27" t="s">
        <v>1750</v>
      </c>
      <c r="E413" s="381" t="s">
        <v>1712</v>
      </c>
      <c r="F413" s="29" t="s">
        <v>135</v>
      </c>
      <c r="G413" s="3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3652</v>
      </c>
      <c r="M413" s="164">
        <v>45719.0</v>
      </c>
      <c r="N413" s="164">
        <v>45719.0</v>
      </c>
      <c r="O413" s="34"/>
      <c r="P413" s="34"/>
      <c r="Q413" s="34"/>
      <c r="R413" s="34"/>
      <c r="S413" s="35">
        <f t="shared" si="4"/>
        <v>0</v>
      </c>
      <c r="T413" s="27">
        <v>1.0</v>
      </c>
      <c r="U413" s="37">
        <v>180.0</v>
      </c>
      <c r="V413" s="144">
        <v>1.0</v>
      </c>
      <c r="W413" s="37">
        <v>55.0</v>
      </c>
      <c r="X413" s="37"/>
      <c r="Y413" s="35">
        <f t="shared" si="2"/>
        <v>235</v>
      </c>
      <c r="Z413" s="39">
        <f t="shared" si="3"/>
        <v>235</v>
      </c>
      <c r="AA413" s="68"/>
    </row>
    <row r="414" ht="14.25" customHeight="1">
      <c r="A414" s="25">
        <v>110400.0</v>
      </c>
      <c r="B414" s="52">
        <v>110401.0</v>
      </c>
      <c r="C414" s="55" t="s">
        <v>3770</v>
      </c>
      <c r="D414" s="27" t="s">
        <v>3771</v>
      </c>
      <c r="E414" s="381" t="s">
        <v>1712</v>
      </c>
      <c r="F414" s="29" t="s">
        <v>135</v>
      </c>
      <c r="G414" s="3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3652</v>
      </c>
      <c r="M414" s="164">
        <v>45719.0</v>
      </c>
      <c r="N414" s="164">
        <v>45719.0</v>
      </c>
      <c r="O414" s="34"/>
      <c r="P414" s="34"/>
      <c r="Q414" s="34"/>
      <c r="R414" s="34"/>
      <c r="S414" s="35">
        <f t="shared" si="4"/>
        <v>0</v>
      </c>
      <c r="T414" s="27">
        <v>1.0</v>
      </c>
      <c r="U414" s="37">
        <v>180.0</v>
      </c>
      <c r="V414" s="144">
        <v>1.0</v>
      </c>
      <c r="W414" s="37">
        <v>55.0</v>
      </c>
      <c r="X414" s="37"/>
      <c r="Y414" s="35">
        <f t="shared" si="2"/>
        <v>235</v>
      </c>
      <c r="Z414" s="39">
        <f t="shared" si="3"/>
        <v>235</v>
      </c>
      <c r="AA414" s="68"/>
    </row>
    <row r="415" ht="14.25" customHeight="1">
      <c r="A415" s="25">
        <v>110400.0</v>
      </c>
      <c r="B415" s="52">
        <v>110401.0</v>
      </c>
      <c r="C415" s="376" t="s">
        <v>3772</v>
      </c>
      <c r="D415" s="238" t="s">
        <v>1961</v>
      </c>
      <c r="E415" s="381" t="s">
        <v>1723</v>
      </c>
      <c r="F415" s="29" t="s">
        <v>135</v>
      </c>
      <c r="G415" s="3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3652</v>
      </c>
      <c r="M415" s="164">
        <v>45719.0</v>
      </c>
      <c r="N415" s="164">
        <v>45719.0</v>
      </c>
      <c r="O415" s="34"/>
      <c r="P415" s="34"/>
      <c r="Q415" s="34"/>
      <c r="R415" s="34"/>
      <c r="S415" s="35">
        <f t="shared" si="4"/>
        <v>0</v>
      </c>
      <c r="T415" s="27">
        <v>1.0</v>
      </c>
      <c r="U415" s="37">
        <v>180.0</v>
      </c>
      <c r="V415" s="144">
        <v>0.0</v>
      </c>
      <c r="W415" s="37">
        <v>55.0</v>
      </c>
      <c r="X415" s="37"/>
      <c r="Y415" s="35">
        <f t="shared" si="2"/>
        <v>180</v>
      </c>
      <c r="Z415" s="39">
        <f t="shared" si="3"/>
        <v>180</v>
      </c>
      <c r="AA415" s="68"/>
    </row>
    <row r="416" ht="14.25" customHeight="1">
      <c r="A416" s="25">
        <v>110400.0</v>
      </c>
      <c r="B416" s="52">
        <v>110401.0</v>
      </c>
      <c r="C416" s="376" t="s">
        <v>3773</v>
      </c>
      <c r="D416" s="238" t="s">
        <v>3774</v>
      </c>
      <c r="E416" s="381" t="s">
        <v>1712</v>
      </c>
      <c r="F416" s="29" t="s">
        <v>135</v>
      </c>
      <c r="G416" s="3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3652</v>
      </c>
      <c r="M416" s="164">
        <v>45719.0</v>
      </c>
      <c r="N416" s="164">
        <v>45719.0</v>
      </c>
      <c r="O416" s="34"/>
      <c r="P416" s="34"/>
      <c r="Q416" s="34"/>
      <c r="R416" s="34"/>
      <c r="S416" s="35">
        <f t="shared" si="4"/>
        <v>0</v>
      </c>
      <c r="T416" s="27">
        <v>1.0</v>
      </c>
      <c r="U416" s="37">
        <v>180.0</v>
      </c>
      <c r="V416" s="144">
        <v>0.0</v>
      </c>
      <c r="W416" s="37">
        <v>55.0</v>
      </c>
      <c r="X416" s="37"/>
      <c r="Y416" s="35">
        <f t="shared" si="2"/>
        <v>180</v>
      </c>
      <c r="Z416" s="39">
        <f t="shared" si="3"/>
        <v>180</v>
      </c>
      <c r="AA416" s="68"/>
    </row>
    <row r="417" ht="14.25" customHeight="1">
      <c r="A417" s="25">
        <v>110400.0</v>
      </c>
      <c r="B417" s="52">
        <v>110401.0</v>
      </c>
      <c r="C417" s="375" t="s">
        <v>3775</v>
      </c>
      <c r="D417" s="238" t="s">
        <v>1729</v>
      </c>
      <c r="E417" s="381" t="s">
        <v>1707</v>
      </c>
      <c r="F417" s="29" t="s">
        <v>135</v>
      </c>
      <c r="G417" s="30"/>
      <c r="H417" s="30" t="s">
        <v>44</v>
      </c>
      <c r="I417" s="31" t="s">
        <v>45</v>
      </c>
      <c r="J417" s="32" t="s">
        <v>46</v>
      </c>
      <c r="K417" s="217" t="s">
        <v>45</v>
      </c>
      <c r="L417" s="153" t="s">
        <v>3652</v>
      </c>
      <c r="M417" s="164">
        <v>45719.0</v>
      </c>
      <c r="N417" s="164">
        <v>45719.0</v>
      </c>
      <c r="O417" s="34"/>
      <c r="P417" s="34"/>
      <c r="Q417" s="34"/>
      <c r="R417" s="34"/>
      <c r="S417" s="35">
        <f t="shared" si="4"/>
        <v>0</v>
      </c>
      <c r="T417" s="27">
        <v>1.0</v>
      </c>
      <c r="U417" s="37">
        <v>180.0</v>
      </c>
      <c r="V417" s="144">
        <v>0.0</v>
      </c>
      <c r="W417" s="37">
        <v>55.0</v>
      </c>
      <c r="X417" s="37"/>
      <c r="Y417" s="35">
        <f t="shared" si="2"/>
        <v>180</v>
      </c>
      <c r="Z417" s="39">
        <f t="shared" si="3"/>
        <v>180</v>
      </c>
      <c r="AA417" s="68"/>
    </row>
    <row r="418" ht="14.25" customHeight="1">
      <c r="A418" s="25">
        <v>110400.0</v>
      </c>
      <c r="B418" s="52">
        <v>110401.0</v>
      </c>
      <c r="C418" s="375" t="s">
        <v>3776</v>
      </c>
      <c r="D418" s="238" t="s">
        <v>3273</v>
      </c>
      <c r="E418" s="381" t="s">
        <v>1712</v>
      </c>
      <c r="F418" s="29" t="s">
        <v>135</v>
      </c>
      <c r="G418" s="30"/>
      <c r="H418" s="30" t="s">
        <v>44</v>
      </c>
      <c r="I418" s="31" t="s">
        <v>45</v>
      </c>
      <c r="J418" s="32" t="s">
        <v>46</v>
      </c>
      <c r="K418" s="217" t="s">
        <v>45</v>
      </c>
      <c r="L418" s="153" t="s">
        <v>3652</v>
      </c>
      <c r="M418" s="164">
        <v>45719.0</v>
      </c>
      <c r="N418" s="164">
        <v>45719.0</v>
      </c>
      <c r="O418" s="34"/>
      <c r="P418" s="34"/>
      <c r="Q418" s="34"/>
      <c r="R418" s="34"/>
      <c r="S418" s="35">
        <f t="shared" si="4"/>
        <v>0</v>
      </c>
      <c r="T418" s="27">
        <v>1.0</v>
      </c>
      <c r="U418" s="37">
        <v>180.0</v>
      </c>
      <c r="V418" s="144">
        <v>0.0</v>
      </c>
      <c r="W418" s="37">
        <v>55.0</v>
      </c>
      <c r="X418" s="37"/>
      <c r="Y418" s="35">
        <f t="shared" si="2"/>
        <v>180</v>
      </c>
      <c r="Z418" s="39">
        <f t="shared" si="3"/>
        <v>180</v>
      </c>
      <c r="AA418" s="68"/>
    </row>
    <row r="419" ht="14.25" customHeight="1">
      <c r="A419" s="25">
        <v>110400.0</v>
      </c>
      <c r="B419" s="52">
        <v>110401.0</v>
      </c>
      <c r="C419" s="376" t="s">
        <v>3777</v>
      </c>
      <c r="D419" s="238" t="s">
        <v>2056</v>
      </c>
      <c r="E419" s="381" t="s">
        <v>1712</v>
      </c>
      <c r="F419" s="29" t="s">
        <v>135</v>
      </c>
      <c r="G419" s="30"/>
      <c r="H419" s="30" t="s">
        <v>44</v>
      </c>
      <c r="I419" s="31" t="s">
        <v>45</v>
      </c>
      <c r="J419" s="32" t="s">
        <v>46</v>
      </c>
      <c r="K419" s="217" t="s">
        <v>45</v>
      </c>
      <c r="L419" s="153" t="s">
        <v>3652</v>
      </c>
      <c r="M419" s="164">
        <v>45719.0</v>
      </c>
      <c r="N419" s="164">
        <v>45719.0</v>
      </c>
      <c r="O419" s="34"/>
      <c r="P419" s="34"/>
      <c r="Q419" s="34"/>
      <c r="R419" s="34"/>
      <c r="S419" s="35">
        <f t="shared" si="4"/>
        <v>0</v>
      </c>
      <c r="T419" s="27">
        <v>1.0</v>
      </c>
      <c r="U419" s="37">
        <v>180.0</v>
      </c>
      <c r="V419" s="144">
        <v>0.0</v>
      </c>
      <c r="W419" s="37">
        <v>55.0</v>
      </c>
      <c r="X419" s="37"/>
      <c r="Y419" s="35">
        <f t="shared" si="2"/>
        <v>180</v>
      </c>
      <c r="Z419" s="39">
        <f t="shared" si="3"/>
        <v>180</v>
      </c>
      <c r="AA419" s="68"/>
    </row>
    <row r="420" ht="14.25" customHeight="1">
      <c r="A420" s="25">
        <v>110400.0</v>
      </c>
      <c r="B420" s="52">
        <v>110401.0</v>
      </c>
      <c r="C420" s="376" t="s">
        <v>3778</v>
      </c>
      <c r="D420" s="238" t="s">
        <v>3753</v>
      </c>
      <c r="E420" s="381" t="s">
        <v>1712</v>
      </c>
      <c r="F420" s="29" t="s">
        <v>135</v>
      </c>
      <c r="G420" s="30"/>
      <c r="H420" s="30" t="s">
        <v>44</v>
      </c>
      <c r="I420" s="31" t="s">
        <v>45</v>
      </c>
      <c r="J420" s="32" t="s">
        <v>46</v>
      </c>
      <c r="K420" s="217" t="s">
        <v>45</v>
      </c>
      <c r="L420" s="153" t="s">
        <v>3652</v>
      </c>
      <c r="M420" s="164">
        <v>45719.0</v>
      </c>
      <c r="N420" s="164">
        <v>45719.0</v>
      </c>
      <c r="O420" s="34"/>
      <c r="P420" s="34"/>
      <c r="Q420" s="34"/>
      <c r="R420" s="34"/>
      <c r="S420" s="35">
        <f t="shared" si="4"/>
        <v>0</v>
      </c>
      <c r="T420" s="27">
        <v>1.0</v>
      </c>
      <c r="U420" s="37">
        <v>180.0</v>
      </c>
      <c r="V420" s="144">
        <v>0.0</v>
      </c>
      <c r="W420" s="37">
        <v>55.0</v>
      </c>
      <c r="X420" s="37"/>
      <c r="Y420" s="35">
        <f t="shared" si="2"/>
        <v>180</v>
      </c>
      <c r="Z420" s="39">
        <f t="shared" si="3"/>
        <v>180</v>
      </c>
      <c r="AA420" s="68"/>
    </row>
    <row r="421" ht="14.25" customHeight="1">
      <c r="A421" s="25">
        <v>110400.0</v>
      </c>
      <c r="B421" s="52">
        <v>110401.0</v>
      </c>
      <c r="C421" s="375" t="s">
        <v>3779</v>
      </c>
      <c r="D421" s="238" t="s">
        <v>3687</v>
      </c>
      <c r="E421" s="381" t="s">
        <v>1740</v>
      </c>
      <c r="F421" s="29" t="s">
        <v>135</v>
      </c>
      <c r="G421" s="30"/>
      <c r="H421" s="30" t="s">
        <v>44</v>
      </c>
      <c r="I421" s="31" t="s">
        <v>45</v>
      </c>
      <c r="J421" s="32" t="s">
        <v>46</v>
      </c>
      <c r="K421" s="217" t="s">
        <v>45</v>
      </c>
      <c r="L421" s="153" t="s">
        <v>3652</v>
      </c>
      <c r="M421" s="164">
        <v>45719.0</v>
      </c>
      <c r="N421" s="164">
        <v>45719.0</v>
      </c>
      <c r="O421" s="34"/>
      <c r="P421" s="34"/>
      <c r="Q421" s="34"/>
      <c r="R421" s="34"/>
      <c r="S421" s="35">
        <f t="shared" si="4"/>
        <v>0</v>
      </c>
      <c r="T421" s="27">
        <v>1.0</v>
      </c>
      <c r="U421" s="37">
        <v>180.0</v>
      </c>
      <c r="V421" s="144">
        <v>0.0</v>
      </c>
      <c r="W421" s="37">
        <v>55.0</v>
      </c>
      <c r="X421" s="37"/>
      <c r="Y421" s="35">
        <f t="shared" si="2"/>
        <v>180</v>
      </c>
      <c r="Z421" s="39">
        <f t="shared" si="3"/>
        <v>180</v>
      </c>
      <c r="AA421" s="68"/>
    </row>
    <row r="422" ht="14.25" customHeight="1">
      <c r="A422" s="25">
        <v>110400.0</v>
      </c>
      <c r="B422" s="52">
        <v>110401.0</v>
      </c>
      <c r="C422" s="375" t="s">
        <v>3780</v>
      </c>
      <c r="D422" s="238" t="s">
        <v>1818</v>
      </c>
      <c r="E422" s="381" t="s">
        <v>1710</v>
      </c>
      <c r="F422" s="29" t="s">
        <v>135</v>
      </c>
      <c r="G422" s="30"/>
      <c r="H422" s="30" t="s">
        <v>44</v>
      </c>
      <c r="I422" s="31" t="s">
        <v>45</v>
      </c>
      <c r="J422" s="32" t="s">
        <v>46</v>
      </c>
      <c r="K422" s="217" t="s">
        <v>45</v>
      </c>
      <c r="L422" s="153" t="s">
        <v>3652</v>
      </c>
      <c r="M422" s="164">
        <v>45719.0</v>
      </c>
      <c r="N422" s="164">
        <v>45719.0</v>
      </c>
      <c r="O422" s="34"/>
      <c r="P422" s="34"/>
      <c r="Q422" s="34"/>
      <c r="R422" s="34"/>
      <c r="S422" s="35">
        <f t="shared" si="4"/>
        <v>0</v>
      </c>
      <c r="T422" s="27">
        <v>1.0</v>
      </c>
      <c r="U422" s="37">
        <v>180.0</v>
      </c>
      <c r="V422" s="144">
        <v>0.0</v>
      </c>
      <c r="W422" s="37">
        <v>55.0</v>
      </c>
      <c r="X422" s="37"/>
      <c r="Y422" s="35">
        <f t="shared" si="2"/>
        <v>180</v>
      </c>
      <c r="Z422" s="39">
        <f t="shared" si="3"/>
        <v>180</v>
      </c>
      <c r="AA422" s="68"/>
    </row>
    <row r="423" ht="14.25" customHeight="1">
      <c r="A423" s="25">
        <v>110400.0</v>
      </c>
      <c r="B423" s="52">
        <v>110401.0</v>
      </c>
      <c r="C423" s="375" t="s">
        <v>3781</v>
      </c>
      <c r="D423" s="238" t="s">
        <v>1734</v>
      </c>
      <c r="E423" s="381" t="s">
        <v>1710</v>
      </c>
      <c r="F423" s="29" t="s">
        <v>135</v>
      </c>
      <c r="G423" s="30"/>
      <c r="H423" s="30" t="s">
        <v>44</v>
      </c>
      <c r="I423" s="31" t="s">
        <v>45</v>
      </c>
      <c r="J423" s="32" t="s">
        <v>46</v>
      </c>
      <c r="K423" s="217" t="s">
        <v>45</v>
      </c>
      <c r="L423" s="153" t="s">
        <v>3652</v>
      </c>
      <c r="M423" s="164">
        <v>45719.0</v>
      </c>
      <c r="N423" s="164">
        <v>45719.0</v>
      </c>
      <c r="O423" s="34"/>
      <c r="P423" s="34"/>
      <c r="Q423" s="34"/>
      <c r="R423" s="34"/>
      <c r="S423" s="35">
        <f t="shared" si="4"/>
        <v>0</v>
      </c>
      <c r="T423" s="27">
        <v>1.0</v>
      </c>
      <c r="U423" s="37">
        <v>180.0</v>
      </c>
      <c r="V423" s="144">
        <v>0.0</v>
      </c>
      <c r="W423" s="37">
        <v>55.0</v>
      </c>
      <c r="X423" s="37"/>
      <c r="Y423" s="35">
        <f t="shared" si="2"/>
        <v>180</v>
      </c>
      <c r="Z423" s="39">
        <f t="shared" si="3"/>
        <v>180</v>
      </c>
      <c r="AA423" s="68"/>
    </row>
    <row r="424" ht="14.25" customHeight="1">
      <c r="A424" s="25">
        <v>110400.0</v>
      </c>
      <c r="B424" s="52">
        <v>110401.0</v>
      </c>
      <c r="C424" s="376" t="s">
        <v>3782</v>
      </c>
      <c r="D424" s="238" t="s">
        <v>1965</v>
      </c>
      <c r="E424" s="381" t="s">
        <v>1712</v>
      </c>
      <c r="F424" s="29" t="s">
        <v>135</v>
      </c>
      <c r="G424" s="30"/>
      <c r="H424" s="30" t="s">
        <v>44</v>
      </c>
      <c r="I424" s="31" t="s">
        <v>45</v>
      </c>
      <c r="J424" s="32" t="s">
        <v>46</v>
      </c>
      <c r="K424" s="217" t="s">
        <v>45</v>
      </c>
      <c r="L424" s="153" t="s">
        <v>3652</v>
      </c>
      <c r="M424" s="164">
        <v>45719.0</v>
      </c>
      <c r="N424" s="164">
        <v>45719.0</v>
      </c>
      <c r="O424" s="34"/>
      <c r="P424" s="34"/>
      <c r="Q424" s="34"/>
      <c r="R424" s="34"/>
      <c r="S424" s="35">
        <f t="shared" si="4"/>
        <v>0</v>
      </c>
      <c r="T424" s="27">
        <v>1.0</v>
      </c>
      <c r="U424" s="37">
        <v>180.0</v>
      </c>
      <c r="V424" s="144">
        <v>0.0</v>
      </c>
      <c r="W424" s="37">
        <v>55.0</v>
      </c>
      <c r="X424" s="37"/>
      <c r="Y424" s="35">
        <f t="shared" si="2"/>
        <v>180</v>
      </c>
      <c r="Z424" s="39">
        <f t="shared" si="3"/>
        <v>180</v>
      </c>
      <c r="AA424" s="68"/>
    </row>
    <row r="425" ht="14.25" customHeight="1">
      <c r="A425" s="25">
        <v>110400.0</v>
      </c>
      <c r="B425" s="52">
        <v>110401.0</v>
      </c>
      <c r="C425" s="375" t="s">
        <v>3783</v>
      </c>
      <c r="D425" s="238" t="s">
        <v>2122</v>
      </c>
      <c r="E425" s="381" t="s">
        <v>1712</v>
      </c>
      <c r="F425" s="29" t="s">
        <v>135</v>
      </c>
      <c r="G425" s="30"/>
      <c r="H425" s="30" t="s">
        <v>44</v>
      </c>
      <c r="I425" s="31" t="s">
        <v>45</v>
      </c>
      <c r="J425" s="32" t="s">
        <v>46</v>
      </c>
      <c r="K425" s="217" t="s">
        <v>45</v>
      </c>
      <c r="L425" s="153" t="s">
        <v>3652</v>
      </c>
      <c r="M425" s="164">
        <v>45719.0</v>
      </c>
      <c r="N425" s="164">
        <v>45719.0</v>
      </c>
      <c r="O425" s="34"/>
      <c r="P425" s="34"/>
      <c r="Q425" s="34"/>
      <c r="R425" s="34"/>
      <c r="S425" s="35">
        <f t="shared" si="4"/>
        <v>0</v>
      </c>
      <c r="T425" s="27">
        <v>1.0</v>
      </c>
      <c r="U425" s="37">
        <v>180.0</v>
      </c>
      <c r="V425" s="144">
        <v>0.0</v>
      </c>
      <c r="W425" s="37">
        <v>55.0</v>
      </c>
      <c r="X425" s="37"/>
      <c r="Y425" s="35">
        <f t="shared" si="2"/>
        <v>180</v>
      </c>
      <c r="Z425" s="39">
        <f t="shared" si="3"/>
        <v>180</v>
      </c>
      <c r="AA425" s="68"/>
    </row>
    <row r="426" ht="14.25" customHeight="1">
      <c r="A426" s="25">
        <v>110400.0</v>
      </c>
      <c r="B426" s="52">
        <v>110401.0</v>
      </c>
      <c r="C426" s="376" t="s">
        <v>3784</v>
      </c>
      <c r="D426" s="238" t="s">
        <v>3634</v>
      </c>
      <c r="E426" s="381" t="s">
        <v>1712</v>
      </c>
      <c r="F426" s="29" t="s">
        <v>135</v>
      </c>
      <c r="G426" s="30"/>
      <c r="H426" s="30" t="s">
        <v>44</v>
      </c>
      <c r="I426" s="31" t="s">
        <v>45</v>
      </c>
      <c r="J426" s="32" t="s">
        <v>46</v>
      </c>
      <c r="K426" s="217" t="s">
        <v>45</v>
      </c>
      <c r="L426" s="153" t="s">
        <v>3652</v>
      </c>
      <c r="M426" s="164">
        <v>45719.0</v>
      </c>
      <c r="N426" s="164">
        <v>45719.0</v>
      </c>
      <c r="O426" s="34"/>
      <c r="P426" s="34"/>
      <c r="Q426" s="34"/>
      <c r="R426" s="34"/>
      <c r="S426" s="35">
        <f t="shared" si="4"/>
        <v>0</v>
      </c>
      <c r="T426" s="27">
        <v>1.0</v>
      </c>
      <c r="U426" s="37">
        <v>180.0</v>
      </c>
      <c r="V426" s="144">
        <v>0.0</v>
      </c>
      <c r="W426" s="37">
        <v>55.0</v>
      </c>
      <c r="X426" s="37"/>
      <c r="Y426" s="35">
        <f t="shared" si="2"/>
        <v>180</v>
      </c>
      <c r="Z426" s="39">
        <f t="shared" si="3"/>
        <v>180</v>
      </c>
      <c r="AA426" s="68"/>
    </row>
    <row r="427" ht="14.25" customHeight="1">
      <c r="A427" s="25">
        <v>110400.0</v>
      </c>
      <c r="B427" s="52">
        <v>110401.0</v>
      </c>
      <c r="C427" s="376" t="s">
        <v>3785</v>
      </c>
      <c r="D427" s="238" t="s">
        <v>894</v>
      </c>
      <c r="E427" s="381" t="s">
        <v>1710</v>
      </c>
      <c r="F427" s="29" t="s">
        <v>135</v>
      </c>
      <c r="G427" s="30"/>
      <c r="H427" s="30" t="s">
        <v>44</v>
      </c>
      <c r="I427" s="31" t="s">
        <v>45</v>
      </c>
      <c r="J427" s="32" t="s">
        <v>46</v>
      </c>
      <c r="K427" s="217" t="s">
        <v>45</v>
      </c>
      <c r="L427" s="153" t="s">
        <v>3652</v>
      </c>
      <c r="M427" s="164">
        <v>45719.0</v>
      </c>
      <c r="N427" s="164">
        <v>45719.0</v>
      </c>
      <c r="O427" s="34"/>
      <c r="P427" s="34"/>
      <c r="Q427" s="34"/>
      <c r="R427" s="34"/>
      <c r="S427" s="35">
        <f t="shared" si="4"/>
        <v>0</v>
      </c>
      <c r="T427" s="27">
        <v>1.0</v>
      </c>
      <c r="U427" s="37">
        <v>180.0</v>
      </c>
      <c r="V427" s="144">
        <v>0.0</v>
      </c>
      <c r="W427" s="37">
        <v>55.0</v>
      </c>
      <c r="X427" s="37"/>
      <c r="Y427" s="35">
        <f t="shared" si="2"/>
        <v>180</v>
      </c>
      <c r="Z427" s="39">
        <f t="shared" si="3"/>
        <v>180</v>
      </c>
      <c r="AA427" s="68"/>
    </row>
    <row r="428" ht="14.25" customHeight="1">
      <c r="A428" s="25">
        <v>110400.0</v>
      </c>
      <c r="B428" s="52">
        <v>110401.0</v>
      </c>
      <c r="C428" s="376" t="s">
        <v>3786</v>
      </c>
      <c r="D428" s="238" t="s">
        <v>1770</v>
      </c>
      <c r="E428" s="381" t="s">
        <v>1712</v>
      </c>
      <c r="F428" s="29" t="s">
        <v>135</v>
      </c>
      <c r="G428" s="30"/>
      <c r="H428" s="30" t="s">
        <v>44</v>
      </c>
      <c r="I428" s="31" t="s">
        <v>45</v>
      </c>
      <c r="J428" s="32" t="s">
        <v>46</v>
      </c>
      <c r="K428" s="217" t="s">
        <v>45</v>
      </c>
      <c r="L428" s="153" t="s">
        <v>3652</v>
      </c>
      <c r="M428" s="164">
        <v>45719.0</v>
      </c>
      <c r="N428" s="164">
        <v>45719.0</v>
      </c>
      <c r="O428" s="34"/>
      <c r="P428" s="34"/>
      <c r="Q428" s="34"/>
      <c r="R428" s="34"/>
      <c r="S428" s="35">
        <f t="shared" si="4"/>
        <v>0</v>
      </c>
      <c r="T428" s="27">
        <v>1.0</v>
      </c>
      <c r="U428" s="37">
        <v>180.0</v>
      </c>
      <c r="V428" s="144">
        <v>0.0</v>
      </c>
      <c r="W428" s="37">
        <v>55.0</v>
      </c>
      <c r="X428" s="37"/>
      <c r="Y428" s="35">
        <f t="shared" si="2"/>
        <v>180</v>
      </c>
      <c r="Z428" s="39">
        <f t="shared" si="3"/>
        <v>180</v>
      </c>
      <c r="AA428" s="68"/>
    </row>
    <row r="429" ht="14.25" customHeight="1">
      <c r="A429" s="25">
        <v>110400.0</v>
      </c>
      <c r="B429" s="52">
        <v>110401.0</v>
      </c>
      <c r="C429" s="376" t="s">
        <v>3787</v>
      </c>
      <c r="D429" s="238" t="s">
        <v>1846</v>
      </c>
      <c r="E429" s="381" t="s">
        <v>1737</v>
      </c>
      <c r="F429" s="29" t="s">
        <v>135</v>
      </c>
      <c r="G429" s="30"/>
      <c r="H429" s="30" t="s">
        <v>44</v>
      </c>
      <c r="I429" s="31" t="s">
        <v>45</v>
      </c>
      <c r="J429" s="32" t="s">
        <v>46</v>
      </c>
      <c r="K429" s="217" t="s">
        <v>45</v>
      </c>
      <c r="L429" s="153" t="s">
        <v>3652</v>
      </c>
      <c r="M429" s="164">
        <v>45719.0</v>
      </c>
      <c r="N429" s="164">
        <v>45719.0</v>
      </c>
      <c r="O429" s="34"/>
      <c r="P429" s="34"/>
      <c r="Q429" s="34"/>
      <c r="R429" s="34"/>
      <c r="S429" s="35">
        <f t="shared" si="4"/>
        <v>0</v>
      </c>
      <c r="T429" s="27">
        <v>1.0</v>
      </c>
      <c r="U429" s="37">
        <v>180.0</v>
      </c>
      <c r="V429" s="144">
        <v>0.0</v>
      </c>
      <c r="W429" s="37">
        <v>55.0</v>
      </c>
      <c r="X429" s="37"/>
      <c r="Y429" s="35">
        <f t="shared" si="2"/>
        <v>180</v>
      </c>
      <c r="Z429" s="39">
        <f t="shared" si="3"/>
        <v>180</v>
      </c>
      <c r="AA429" s="68"/>
    </row>
    <row r="430" ht="14.25" customHeight="1">
      <c r="A430" s="25">
        <v>110400.0</v>
      </c>
      <c r="B430" s="52">
        <v>110401.0</v>
      </c>
      <c r="C430" s="375" t="s">
        <v>3788</v>
      </c>
      <c r="D430" s="238" t="s">
        <v>2221</v>
      </c>
      <c r="E430" s="381" t="s">
        <v>1712</v>
      </c>
      <c r="F430" s="29" t="s">
        <v>135</v>
      </c>
      <c r="G430" s="30"/>
      <c r="H430" s="30" t="s">
        <v>44</v>
      </c>
      <c r="I430" s="31" t="s">
        <v>45</v>
      </c>
      <c r="J430" s="32" t="s">
        <v>46</v>
      </c>
      <c r="K430" s="217" t="s">
        <v>45</v>
      </c>
      <c r="L430" s="153" t="s">
        <v>3652</v>
      </c>
      <c r="M430" s="164">
        <v>45719.0</v>
      </c>
      <c r="N430" s="164">
        <v>45719.0</v>
      </c>
      <c r="O430" s="34"/>
      <c r="P430" s="34"/>
      <c r="Q430" s="34"/>
      <c r="R430" s="34"/>
      <c r="S430" s="35">
        <f t="shared" si="4"/>
        <v>0</v>
      </c>
      <c r="T430" s="27">
        <v>1.0</v>
      </c>
      <c r="U430" s="37">
        <v>180.0</v>
      </c>
      <c r="V430" s="144">
        <v>0.0</v>
      </c>
      <c r="W430" s="37">
        <v>55.0</v>
      </c>
      <c r="X430" s="37"/>
      <c r="Y430" s="35">
        <f t="shared" si="2"/>
        <v>180</v>
      </c>
      <c r="Z430" s="39">
        <f t="shared" si="3"/>
        <v>180</v>
      </c>
      <c r="AA430" s="68"/>
    </row>
    <row r="431" ht="14.25" customHeight="1">
      <c r="A431" s="25">
        <v>110400.0</v>
      </c>
      <c r="B431" s="52">
        <v>110401.0</v>
      </c>
      <c r="C431" s="375" t="s">
        <v>3789</v>
      </c>
      <c r="D431" s="238" t="s">
        <v>1945</v>
      </c>
      <c r="E431" s="381" t="s">
        <v>1712</v>
      </c>
      <c r="F431" s="29" t="s">
        <v>135</v>
      </c>
      <c r="G431" s="30"/>
      <c r="H431" s="30" t="s">
        <v>44</v>
      </c>
      <c r="I431" s="31" t="s">
        <v>45</v>
      </c>
      <c r="J431" s="32" t="s">
        <v>46</v>
      </c>
      <c r="K431" s="217" t="s">
        <v>45</v>
      </c>
      <c r="L431" s="153" t="s">
        <v>3652</v>
      </c>
      <c r="M431" s="164">
        <v>45719.0</v>
      </c>
      <c r="N431" s="164">
        <v>45719.0</v>
      </c>
      <c r="O431" s="34"/>
      <c r="P431" s="34"/>
      <c r="Q431" s="34"/>
      <c r="R431" s="34"/>
      <c r="S431" s="35">
        <f t="shared" si="4"/>
        <v>0</v>
      </c>
      <c r="T431" s="27">
        <v>1.0</v>
      </c>
      <c r="U431" s="37">
        <v>180.0</v>
      </c>
      <c r="V431" s="144">
        <v>0.0</v>
      </c>
      <c r="W431" s="37">
        <v>55.0</v>
      </c>
      <c r="X431" s="37"/>
      <c r="Y431" s="35">
        <f t="shared" si="2"/>
        <v>180</v>
      </c>
      <c r="Z431" s="39">
        <f t="shared" si="3"/>
        <v>180</v>
      </c>
      <c r="AA431" s="68"/>
    </row>
    <row r="432" ht="14.25" customHeight="1">
      <c r="A432" s="25">
        <v>110400.0</v>
      </c>
      <c r="B432" s="52">
        <v>110401.0</v>
      </c>
      <c r="C432" s="375" t="s">
        <v>3790</v>
      </c>
      <c r="D432" s="238" t="s">
        <v>3433</v>
      </c>
      <c r="E432" s="381" t="s">
        <v>1712</v>
      </c>
      <c r="F432" s="29" t="s">
        <v>135</v>
      </c>
      <c r="G432" s="30"/>
      <c r="H432" s="30" t="s">
        <v>44</v>
      </c>
      <c r="I432" s="31" t="s">
        <v>45</v>
      </c>
      <c r="J432" s="32" t="s">
        <v>46</v>
      </c>
      <c r="K432" s="217" t="s">
        <v>45</v>
      </c>
      <c r="L432" s="153" t="s">
        <v>3652</v>
      </c>
      <c r="M432" s="164">
        <v>45719.0</v>
      </c>
      <c r="N432" s="164">
        <v>45719.0</v>
      </c>
      <c r="O432" s="34"/>
      <c r="P432" s="34"/>
      <c r="Q432" s="34"/>
      <c r="R432" s="34"/>
      <c r="S432" s="35">
        <f t="shared" si="4"/>
        <v>0</v>
      </c>
      <c r="T432" s="27">
        <v>1.0</v>
      </c>
      <c r="U432" s="37">
        <v>180.0</v>
      </c>
      <c r="V432" s="144">
        <v>0.0</v>
      </c>
      <c r="W432" s="37">
        <v>55.0</v>
      </c>
      <c r="X432" s="37"/>
      <c r="Y432" s="35">
        <f t="shared" si="2"/>
        <v>180</v>
      </c>
      <c r="Z432" s="39">
        <f t="shared" si="3"/>
        <v>180</v>
      </c>
      <c r="AA432" s="68"/>
    </row>
    <row r="433" ht="14.25" customHeight="1">
      <c r="A433" s="25">
        <v>110400.0</v>
      </c>
      <c r="B433" s="52">
        <v>110401.0</v>
      </c>
      <c r="C433" s="376" t="s">
        <v>3791</v>
      </c>
      <c r="D433" s="238" t="s">
        <v>1746</v>
      </c>
      <c r="E433" s="381" t="s">
        <v>1712</v>
      </c>
      <c r="F433" s="29" t="s">
        <v>135</v>
      </c>
      <c r="G433" s="30"/>
      <c r="H433" s="30" t="s">
        <v>44</v>
      </c>
      <c r="I433" s="31" t="s">
        <v>45</v>
      </c>
      <c r="J433" s="32" t="s">
        <v>46</v>
      </c>
      <c r="K433" s="217" t="s">
        <v>45</v>
      </c>
      <c r="L433" s="153" t="s">
        <v>3652</v>
      </c>
      <c r="M433" s="164">
        <v>45719.0</v>
      </c>
      <c r="N433" s="164">
        <v>45719.0</v>
      </c>
      <c r="O433" s="34"/>
      <c r="P433" s="34"/>
      <c r="Q433" s="34"/>
      <c r="R433" s="34"/>
      <c r="S433" s="35">
        <f t="shared" si="4"/>
        <v>0</v>
      </c>
      <c r="T433" s="27">
        <v>1.0</v>
      </c>
      <c r="U433" s="37">
        <v>180.0</v>
      </c>
      <c r="V433" s="144">
        <v>0.0</v>
      </c>
      <c r="W433" s="37">
        <v>55.0</v>
      </c>
      <c r="X433" s="37"/>
      <c r="Y433" s="35">
        <f t="shared" si="2"/>
        <v>180</v>
      </c>
      <c r="Z433" s="39">
        <f t="shared" si="3"/>
        <v>180</v>
      </c>
      <c r="AA433" s="68"/>
    </row>
    <row r="434" ht="14.25" customHeight="1">
      <c r="A434" s="25">
        <v>110400.0</v>
      </c>
      <c r="B434" s="52">
        <v>110401.0</v>
      </c>
      <c r="C434" s="375" t="s">
        <v>3792</v>
      </c>
      <c r="D434" s="238" t="s">
        <v>3393</v>
      </c>
      <c r="E434" s="381" t="s">
        <v>1712</v>
      </c>
      <c r="F434" s="29" t="s">
        <v>135</v>
      </c>
      <c r="G434" s="30"/>
      <c r="H434" s="30" t="s">
        <v>44</v>
      </c>
      <c r="I434" s="31" t="s">
        <v>45</v>
      </c>
      <c r="J434" s="32" t="s">
        <v>46</v>
      </c>
      <c r="K434" s="217" t="s">
        <v>45</v>
      </c>
      <c r="L434" s="153" t="s">
        <v>3652</v>
      </c>
      <c r="M434" s="164">
        <v>45719.0</v>
      </c>
      <c r="N434" s="164">
        <v>45719.0</v>
      </c>
      <c r="O434" s="34"/>
      <c r="P434" s="34"/>
      <c r="Q434" s="34"/>
      <c r="R434" s="34"/>
      <c r="S434" s="35">
        <f t="shared" si="4"/>
        <v>0</v>
      </c>
      <c r="T434" s="27">
        <v>1.0</v>
      </c>
      <c r="U434" s="37">
        <v>180.0</v>
      </c>
      <c r="V434" s="144">
        <v>0.0</v>
      </c>
      <c r="W434" s="37">
        <v>55.0</v>
      </c>
      <c r="X434" s="37"/>
      <c r="Y434" s="35">
        <f t="shared" si="2"/>
        <v>180</v>
      </c>
      <c r="Z434" s="39">
        <f t="shared" si="3"/>
        <v>180</v>
      </c>
      <c r="AA434" s="68"/>
    </row>
    <row r="435" ht="14.25" customHeight="1">
      <c r="A435" s="25">
        <v>110400.0</v>
      </c>
      <c r="B435" s="52">
        <v>110401.0</v>
      </c>
      <c r="C435" s="375" t="s">
        <v>3793</v>
      </c>
      <c r="D435" s="238" t="s">
        <v>3435</v>
      </c>
      <c r="E435" s="381" t="s">
        <v>1712</v>
      </c>
      <c r="F435" s="29" t="s">
        <v>135</v>
      </c>
      <c r="G435" s="30"/>
      <c r="H435" s="30" t="s">
        <v>44</v>
      </c>
      <c r="I435" s="31" t="s">
        <v>45</v>
      </c>
      <c r="J435" s="32" t="s">
        <v>46</v>
      </c>
      <c r="K435" s="217" t="s">
        <v>45</v>
      </c>
      <c r="L435" s="153" t="s">
        <v>3652</v>
      </c>
      <c r="M435" s="164">
        <v>45719.0</v>
      </c>
      <c r="N435" s="164">
        <v>45719.0</v>
      </c>
      <c r="O435" s="34"/>
      <c r="P435" s="34"/>
      <c r="Q435" s="34"/>
      <c r="R435" s="34"/>
      <c r="S435" s="35">
        <f t="shared" si="4"/>
        <v>0</v>
      </c>
      <c r="T435" s="27">
        <v>1.0</v>
      </c>
      <c r="U435" s="37">
        <v>180.0</v>
      </c>
      <c r="V435" s="144">
        <v>0.0</v>
      </c>
      <c r="W435" s="37">
        <v>55.0</v>
      </c>
      <c r="X435" s="37"/>
      <c r="Y435" s="35">
        <f t="shared" si="2"/>
        <v>180</v>
      </c>
      <c r="Z435" s="39">
        <f t="shared" si="3"/>
        <v>180</v>
      </c>
      <c r="AA435" s="68"/>
    </row>
    <row r="436" ht="14.25" customHeight="1">
      <c r="A436" s="25">
        <v>110400.0</v>
      </c>
      <c r="B436" s="52">
        <v>110401.0</v>
      </c>
      <c r="C436" s="376" t="s">
        <v>3794</v>
      </c>
      <c r="D436" s="238" t="s">
        <v>1959</v>
      </c>
      <c r="E436" s="381" t="s">
        <v>1712</v>
      </c>
      <c r="F436" s="29" t="s">
        <v>135</v>
      </c>
      <c r="G436" s="30"/>
      <c r="H436" s="30" t="s">
        <v>44</v>
      </c>
      <c r="I436" s="31" t="s">
        <v>45</v>
      </c>
      <c r="J436" s="32" t="s">
        <v>46</v>
      </c>
      <c r="K436" s="217" t="s">
        <v>45</v>
      </c>
      <c r="L436" s="153" t="s">
        <v>50</v>
      </c>
      <c r="M436" s="164">
        <v>45710.0</v>
      </c>
      <c r="N436" s="164">
        <v>45712.0</v>
      </c>
      <c r="O436" s="34"/>
      <c r="P436" s="34"/>
      <c r="Q436" s="34"/>
      <c r="R436" s="34"/>
      <c r="S436" s="35">
        <f t="shared" si="4"/>
        <v>0</v>
      </c>
      <c r="T436" s="27">
        <v>0.0</v>
      </c>
      <c r="U436" s="37">
        <v>120.0</v>
      </c>
      <c r="V436" s="144">
        <v>2.0</v>
      </c>
      <c r="W436" s="37">
        <v>55.0</v>
      </c>
      <c r="X436" s="37"/>
      <c r="Y436" s="35">
        <f t="shared" si="2"/>
        <v>110</v>
      </c>
      <c r="Z436" s="39">
        <f t="shared" si="3"/>
        <v>110</v>
      </c>
      <c r="AA436" s="68"/>
    </row>
    <row r="437" ht="14.25" customHeight="1">
      <c r="A437" s="25">
        <v>110400.0</v>
      </c>
      <c r="B437" s="52">
        <v>110401.0</v>
      </c>
      <c r="C437" s="376" t="s">
        <v>3795</v>
      </c>
      <c r="D437" s="238" t="s">
        <v>1786</v>
      </c>
      <c r="E437" s="381" t="s">
        <v>1712</v>
      </c>
      <c r="F437" s="29" t="s">
        <v>135</v>
      </c>
      <c r="G437" s="30"/>
      <c r="H437" s="30" t="s">
        <v>44</v>
      </c>
      <c r="I437" s="31" t="s">
        <v>45</v>
      </c>
      <c r="J437" s="32" t="s">
        <v>46</v>
      </c>
      <c r="K437" s="217" t="s">
        <v>45</v>
      </c>
      <c r="L437" s="153" t="s">
        <v>50</v>
      </c>
      <c r="M437" s="164">
        <v>45710.0</v>
      </c>
      <c r="N437" s="164">
        <v>45712.0</v>
      </c>
      <c r="O437" s="34"/>
      <c r="P437" s="34"/>
      <c r="Q437" s="34"/>
      <c r="R437" s="34"/>
      <c r="S437" s="35">
        <f t="shared" si="4"/>
        <v>0</v>
      </c>
      <c r="T437" s="27">
        <v>0.0</v>
      </c>
      <c r="U437" s="37">
        <v>120.0</v>
      </c>
      <c r="V437" s="144">
        <v>3.0</v>
      </c>
      <c r="W437" s="37">
        <v>55.0</v>
      </c>
      <c r="X437" s="37"/>
      <c r="Y437" s="35">
        <f t="shared" si="2"/>
        <v>165</v>
      </c>
      <c r="Z437" s="39">
        <f t="shared" si="3"/>
        <v>165</v>
      </c>
      <c r="AA437" s="68"/>
    </row>
    <row r="438" ht="14.25" customHeight="1">
      <c r="A438" s="25">
        <v>110400.0</v>
      </c>
      <c r="B438" s="52">
        <v>110401.0</v>
      </c>
      <c r="C438" s="376" t="s">
        <v>3796</v>
      </c>
      <c r="D438" s="238" t="s">
        <v>1825</v>
      </c>
      <c r="E438" s="381" t="s">
        <v>1710</v>
      </c>
      <c r="F438" s="29" t="s">
        <v>135</v>
      </c>
      <c r="G438" s="30"/>
      <c r="H438" s="30" t="s">
        <v>44</v>
      </c>
      <c r="I438" s="31" t="s">
        <v>45</v>
      </c>
      <c r="J438" s="32" t="s">
        <v>46</v>
      </c>
      <c r="K438" s="217" t="s">
        <v>45</v>
      </c>
      <c r="L438" s="153" t="s">
        <v>50</v>
      </c>
      <c r="M438" s="164">
        <v>45710.0</v>
      </c>
      <c r="N438" s="164">
        <v>45712.0</v>
      </c>
      <c r="O438" s="34"/>
      <c r="P438" s="34"/>
      <c r="Q438" s="34"/>
      <c r="R438" s="34"/>
      <c r="S438" s="35">
        <f t="shared" si="4"/>
        <v>0</v>
      </c>
      <c r="T438" s="27">
        <v>1.0</v>
      </c>
      <c r="U438" s="37">
        <v>120.0</v>
      </c>
      <c r="V438" s="144">
        <v>1.0</v>
      </c>
      <c r="W438" s="37">
        <v>55.0</v>
      </c>
      <c r="X438" s="37"/>
      <c r="Y438" s="35">
        <f t="shared" si="2"/>
        <v>175</v>
      </c>
      <c r="Z438" s="39">
        <f t="shared" si="3"/>
        <v>175</v>
      </c>
      <c r="AA438" s="68"/>
    </row>
    <row r="439" ht="14.25" customHeight="1">
      <c r="A439" s="25">
        <v>110400.0</v>
      </c>
      <c r="B439" s="52">
        <v>110401.0</v>
      </c>
      <c r="C439" s="380" t="s">
        <v>3797</v>
      </c>
      <c r="D439" s="238" t="s">
        <v>595</v>
      </c>
      <c r="E439" s="381" t="s">
        <v>1712</v>
      </c>
      <c r="F439" s="29" t="s">
        <v>135</v>
      </c>
      <c r="G439" s="30"/>
      <c r="H439" s="30" t="s">
        <v>44</v>
      </c>
      <c r="I439" s="31" t="s">
        <v>45</v>
      </c>
      <c r="J439" s="32" t="s">
        <v>46</v>
      </c>
      <c r="K439" s="217" t="s">
        <v>45</v>
      </c>
      <c r="L439" s="153" t="s">
        <v>50</v>
      </c>
      <c r="M439" s="164">
        <v>45710.0</v>
      </c>
      <c r="N439" s="164">
        <v>45712.0</v>
      </c>
      <c r="O439" s="34"/>
      <c r="P439" s="34"/>
      <c r="Q439" s="34"/>
      <c r="R439" s="34"/>
      <c r="S439" s="35">
        <f t="shared" si="4"/>
        <v>0</v>
      </c>
      <c r="T439" s="27">
        <v>1.0</v>
      </c>
      <c r="U439" s="37">
        <v>120.0</v>
      </c>
      <c r="V439" s="144">
        <v>1.0</v>
      </c>
      <c r="W439" s="37">
        <v>55.0</v>
      </c>
      <c r="X439" s="37"/>
      <c r="Y439" s="35">
        <f t="shared" si="2"/>
        <v>175</v>
      </c>
      <c r="Z439" s="39">
        <f t="shared" si="3"/>
        <v>175</v>
      </c>
      <c r="AA439" s="68"/>
    </row>
    <row r="440" ht="14.25" customHeight="1">
      <c r="A440" s="25">
        <v>110400.0</v>
      </c>
      <c r="B440" s="52">
        <v>110401.0</v>
      </c>
      <c r="C440" s="55" t="s">
        <v>3798</v>
      </c>
      <c r="D440" s="358" t="s">
        <v>1850</v>
      </c>
      <c r="E440" s="381" t="s">
        <v>1712</v>
      </c>
      <c r="F440" s="29" t="s">
        <v>135</v>
      </c>
      <c r="G440" s="30"/>
      <c r="H440" s="30" t="s">
        <v>44</v>
      </c>
      <c r="I440" s="31" t="s">
        <v>45</v>
      </c>
      <c r="J440" s="32" t="s">
        <v>46</v>
      </c>
      <c r="K440" s="217" t="s">
        <v>45</v>
      </c>
      <c r="L440" s="153" t="s">
        <v>50</v>
      </c>
      <c r="M440" s="164">
        <v>45710.0</v>
      </c>
      <c r="N440" s="164">
        <v>45712.0</v>
      </c>
      <c r="O440" s="34"/>
      <c r="P440" s="34"/>
      <c r="Q440" s="34"/>
      <c r="R440" s="34"/>
      <c r="S440" s="35">
        <f t="shared" si="4"/>
        <v>0</v>
      </c>
      <c r="T440" s="27">
        <v>0.0</v>
      </c>
      <c r="U440" s="37">
        <v>120.0</v>
      </c>
      <c r="V440" s="144">
        <v>1.0</v>
      </c>
      <c r="W440" s="37">
        <v>55.0</v>
      </c>
      <c r="X440" s="37"/>
      <c r="Y440" s="35">
        <f t="shared" si="2"/>
        <v>55</v>
      </c>
      <c r="Z440" s="39">
        <f t="shared" si="3"/>
        <v>55</v>
      </c>
      <c r="AA440" s="68"/>
    </row>
    <row r="441" ht="14.25" customHeight="1">
      <c r="A441" s="25">
        <v>110400.0</v>
      </c>
      <c r="B441" s="52">
        <v>110401.0</v>
      </c>
      <c r="C441" s="120" t="s">
        <v>3799</v>
      </c>
      <c r="D441" s="139" t="s">
        <v>1704</v>
      </c>
      <c r="E441" s="381" t="s">
        <v>1712</v>
      </c>
      <c r="F441" s="28" t="s">
        <v>135</v>
      </c>
      <c r="G441" s="30"/>
      <c r="H441" s="30" t="s">
        <v>44</v>
      </c>
      <c r="I441" s="31" t="s">
        <v>45</v>
      </c>
      <c r="J441" s="32" t="s">
        <v>46</v>
      </c>
      <c r="K441" s="217" t="s">
        <v>45</v>
      </c>
      <c r="L441" s="153" t="s">
        <v>50</v>
      </c>
      <c r="M441" s="164">
        <v>45712.0</v>
      </c>
      <c r="N441" s="164">
        <v>45712.0</v>
      </c>
      <c r="O441" s="34"/>
      <c r="P441" s="34"/>
      <c r="Q441" s="34"/>
      <c r="R441" s="34"/>
      <c r="S441" s="35">
        <f t="shared" si="4"/>
        <v>0</v>
      </c>
      <c r="T441" s="27">
        <v>0.0</v>
      </c>
      <c r="U441" s="37">
        <v>120.0</v>
      </c>
      <c r="V441" s="144">
        <v>1.0</v>
      </c>
      <c r="W441" s="37">
        <v>55.0</v>
      </c>
      <c r="X441" s="37"/>
      <c r="Y441" s="35">
        <f t="shared" si="2"/>
        <v>55</v>
      </c>
      <c r="Z441" s="39">
        <f t="shared" si="3"/>
        <v>55</v>
      </c>
      <c r="AA441" s="68"/>
    </row>
    <row r="442" ht="14.25" customHeight="1">
      <c r="A442" s="25">
        <v>110400.0</v>
      </c>
      <c r="B442" s="52">
        <v>110401.0</v>
      </c>
      <c r="C442" s="375" t="s">
        <v>3800</v>
      </c>
      <c r="D442" s="238" t="s">
        <v>3697</v>
      </c>
      <c r="E442" s="238" t="s">
        <v>1723</v>
      </c>
      <c r="F442" s="28" t="s">
        <v>135</v>
      </c>
      <c r="G442" s="30"/>
      <c r="H442" s="30" t="s">
        <v>44</v>
      </c>
      <c r="I442" s="31" t="s">
        <v>45</v>
      </c>
      <c r="J442" s="32" t="s">
        <v>46</v>
      </c>
      <c r="K442" s="217" t="s">
        <v>45</v>
      </c>
      <c r="L442" s="153" t="s">
        <v>3801</v>
      </c>
      <c r="M442" s="164">
        <v>45720.0</v>
      </c>
      <c r="N442" s="164">
        <v>45720.0</v>
      </c>
      <c r="O442" s="34"/>
      <c r="P442" s="34"/>
      <c r="Q442" s="34"/>
      <c r="R442" s="34"/>
      <c r="S442" s="35">
        <f t="shared" si="4"/>
        <v>0</v>
      </c>
      <c r="T442" s="27">
        <v>1.0</v>
      </c>
      <c r="U442" s="37">
        <v>180.0</v>
      </c>
      <c r="V442" s="144">
        <v>0.0</v>
      </c>
      <c r="W442" s="37">
        <v>55.0</v>
      </c>
      <c r="X442" s="37"/>
      <c r="Y442" s="35">
        <f t="shared" si="2"/>
        <v>180</v>
      </c>
      <c r="Z442" s="39">
        <f t="shared" si="3"/>
        <v>180</v>
      </c>
      <c r="AA442" s="68"/>
    </row>
    <row r="443" ht="14.25" customHeight="1">
      <c r="A443" s="25">
        <v>110400.0</v>
      </c>
      <c r="B443" s="52">
        <v>110401.0</v>
      </c>
      <c r="C443" s="376" t="s">
        <v>3802</v>
      </c>
      <c r="D443" s="238" t="s">
        <v>1788</v>
      </c>
      <c r="E443" s="381" t="s">
        <v>1707</v>
      </c>
      <c r="F443" s="28" t="s">
        <v>135</v>
      </c>
      <c r="G443" s="30"/>
      <c r="H443" s="30" t="s">
        <v>44</v>
      </c>
      <c r="I443" s="31" t="s">
        <v>45</v>
      </c>
      <c r="J443" s="32" t="s">
        <v>46</v>
      </c>
      <c r="K443" s="217" t="s">
        <v>45</v>
      </c>
      <c r="L443" s="153" t="s">
        <v>3801</v>
      </c>
      <c r="M443" s="164">
        <v>45720.0</v>
      </c>
      <c r="N443" s="164">
        <v>45720.0</v>
      </c>
      <c r="O443" s="34"/>
      <c r="P443" s="34"/>
      <c r="Q443" s="34"/>
      <c r="R443" s="34"/>
      <c r="S443" s="35">
        <f t="shared" si="4"/>
        <v>0</v>
      </c>
      <c r="T443" s="27">
        <v>1.0</v>
      </c>
      <c r="U443" s="37">
        <v>180.0</v>
      </c>
      <c r="V443" s="144">
        <v>0.0</v>
      </c>
      <c r="W443" s="37">
        <v>55.0</v>
      </c>
      <c r="X443" s="37"/>
      <c r="Y443" s="35">
        <f t="shared" si="2"/>
        <v>180</v>
      </c>
      <c r="Z443" s="39">
        <f t="shared" si="3"/>
        <v>180</v>
      </c>
      <c r="AA443" s="68"/>
    </row>
    <row r="444" ht="14.25" customHeight="1">
      <c r="A444" s="25">
        <v>110400.0</v>
      </c>
      <c r="B444" s="52">
        <v>110401.0</v>
      </c>
      <c r="C444" s="376" t="s">
        <v>3803</v>
      </c>
      <c r="D444" s="238" t="s">
        <v>2105</v>
      </c>
      <c r="E444" s="381" t="s">
        <v>1710</v>
      </c>
      <c r="F444" s="28" t="s">
        <v>135</v>
      </c>
      <c r="G444" s="30"/>
      <c r="H444" s="30" t="s">
        <v>44</v>
      </c>
      <c r="I444" s="31" t="s">
        <v>45</v>
      </c>
      <c r="J444" s="32" t="s">
        <v>46</v>
      </c>
      <c r="K444" s="217" t="s">
        <v>45</v>
      </c>
      <c r="L444" s="153" t="s">
        <v>3801</v>
      </c>
      <c r="M444" s="164">
        <v>45720.0</v>
      </c>
      <c r="N444" s="164">
        <v>45720.0</v>
      </c>
      <c r="O444" s="34"/>
      <c r="P444" s="34"/>
      <c r="Q444" s="34"/>
      <c r="R444" s="34"/>
      <c r="S444" s="35">
        <f t="shared" si="4"/>
        <v>0</v>
      </c>
      <c r="T444" s="27">
        <v>1.0</v>
      </c>
      <c r="U444" s="37">
        <v>180.0</v>
      </c>
      <c r="V444" s="144">
        <v>0.0</v>
      </c>
      <c r="W444" s="37">
        <v>55.0</v>
      </c>
      <c r="X444" s="37"/>
      <c r="Y444" s="35">
        <f t="shared" si="2"/>
        <v>180</v>
      </c>
      <c r="Z444" s="39">
        <f t="shared" si="3"/>
        <v>180</v>
      </c>
      <c r="AA444" s="68"/>
    </row>
    <row r="445" ht="14.25" customHeight="1">
      <c r="A445" s="25">
        <v>110400.0</v>
      </c>
      <c r="B445" s="52">
        <v>110401.0</v>
      </c>
      <c r="C445" s="375" t="s">
        <v>3804</v>
      </c>
      <c r="D445" s="238" t="s">
        <v>3716</v>
      </c>
      <c r="E445" s="381" t="s">
        <v>1712</v>
      </c>
      <c r="F445" s="28" t="s">
        <v>135</v>
      </c>
      <c r="G445" s="30"/>
      <c r="H445" s="30" t="s">
        <v>44</v>
      </c>
      <c r="I445" s="31" t="s">
        <v>45</v>
      </c>
      <c r="J445" s="32" t="s">
        <v>46</v>
      </c>
      <c r="K445" s="217" t="s">
        <v>45</v>
      </c>
      <c r="L445" s="153" t="s">
        <v>3801</v>
      </c>
      <c r="M445" s="164">
        <v>45720.0</v>
      </c>
      <c r="N445" s="164">
        <v>45720.0</v>
      </c>
      <c r="O445" s="34"/>
      <c r="P445" s="34"/>
      <c r="Q445" s="34"/>
      <c r="R445" s="34"/>
      <c r="S445" s="35">
        <f t="shared" si="4"/>
        <v>0</v>
      </c>
      <c r="T445" s="27">
        <v>1.0</v>
      </c>
      <c r="U445" s="37">
        <v>180.0</v>
      </c>
      <c r="V445" s="144">
        <v>0.0</v>
      </c>
      <c r="W445" s="37">
        <v>55.0</v>
      </c>
      <c r="X445" s="37"/>
      <c r="Y445" s="35">
        <f t="shared" si="2"/>
        <v>180</v>
      </c>
      <c r="Z445" s="39">
        <f t="shared" si="3"/>
        <v>180</v>
      </c>
      <c r="AA445" s="68"/>
    </row>
    <row r="446" ht="14.25" customHeight="1">
      <c r="A446" s="25">
        <v>110400.0</v>
      </c>
      <c r="B446" s="52">
        <v>110401.0</v>
      </c>
      <c r="C446" s="56"/>
      <c r="D446" s="27"/>
      <c r="E446" s="27"/>
      <c r="F446" s="29" t="s">
        <v>135</v>
      </c>
      <c r="G446" s="30"/>
      <c r="H446" s="30" t="s">
        <v>44</v>
      </c>
      <c r="I446" s="31" t="s">
        <v>45</v>
      </c>
      <c r="J446" s="32" t="s">
        <v>46</v>
      </c>
      <c r="K446" s="217" t="s">
        <v>45</v>
      </c>
      <c r="L446" s="153"/>
      <c r="M446" s="164"/>
      <c r="N446" s="164"/>
      <c r="O446" s="34"/>
      <c r="P446" s="34"/>
      <c r="Q446" s="34"/>
      <c r="R446" s="34"/>
      <c r="S446" s="35">
        <f t="shared" si="4"/>
        <v>0</v>
      </c>
      <c r="T446" s="27">
        <v>0.0</v>
      </c>
      <c r="U446" s="37">
        <v>120.0</v>
      </c>
      <c r="V446" s="144">
        <v>0.0</v>
      </c>
      <c r="W446" s="37">
        <v>55.0</v>
      </c>
      <c r="X446" s="37"/>
      <c r="Y446" s="35">
        <f t="shared" si="2"/>
        <v>0</v>
      </c>
      <c r="Z446" s="39">
        <f t="shared" si="3"/>
        <v>0</v>
      </c>
      <c r="AA446" s="68"/>
    </row>
    <row r="447" ht="14.25" customHeight="1">
      <c r="A447" s="25">
        <v>110400.0</v>
      </c>
      <c r="B447" s="52">
        <v>110401.0</v>
      </c>
      <c r="C447" s="56"/>
      <c r="D447" s="27"/>
      <c r="E447" s="27"/>
      <c r="F447" s="29" t="s">
        <v>135</v>
      </c>
      <c r="G447" s="30"/>
      <c r="H447" s="30" t="s">
        <v>44</v>
      </c>
      <c r="I447" s="31" t="s">
        <v>45</v>
      </c>
      <c r="J447" s="32" t="s">
        <v>46</v>
      </c>
      <c r="K447" s="217" t="s">
        <v>45</v>
      </c>
      <c r="L447" s="153"/>
      <c r="M447" s="164"/>
      <c r="N447" s="164"/>
      <c r="O447" s="34"/>
      <c r="P447" s="34"/>
      <c r="Q447" s="34"/>
      <c r="R447" s="34"/>
      <c r="S447" s="35">
        <f t="shared" si="4"/>
        <v>0</v>
      </c>
      <c r="T447" s="27">
        <v>0.0</v>
      </c>
      <c r="U447" s="37">
        <v>120.0</v>
      </c>
      <c r="V447" s="144">
        <v>0.0</v>
      </c>
      <c r="W447" s="37">
        <v>55.0</v>
      </c>
      <c r="X447" s="37"/>
      <c r="Y447" s="35">
        <f t="shared" si="2"/>
        <v>0</v>
      </c>
      <c r="Z447" s="39">
        <f t="shared" si="3"/>
        <v>0</v>
      </c>
      <c r="AA447" s="68"/>
    </row>
    <row r="448" ht="14.25" customHeight="1">
      <c r="A448" s="25">
        <v>110400.0</v>
      </c>
      <c r="B448" s="52">
        <v>110401.0</v>
      </c>
      <c r="C448" s="56"/>
      <c r="D448" s="27"/>
      <c r="E448" s="27"/>
      <c r="F448" s="29" t="s">
        <v>135</v>
      </c>
      <c r="G448" s="30"/>
      <c r="H448" s="30" t="s">
        <v>44</v>
      </c>
      <c r="I448" s="31" t="s">
        <v>45</v>
      </c>
      <c r="J448" s="32" t="s">
        <v>46</v>
      </c>
      <c r="K448" s="217" t="s">
        <v>45</v>
      </c>
      <c r="L448" s="153"/>
      <c r="M448" s="164"/>
      <c r="N448" s="164"/>
      <c r="O448" s="34"/>
      <c r="P448" s="34"/>
      <c r="Q448" s="34"/>
      <c r="R448" s="34"/>
      <c r="S448" s="35">
        <f t="shared" si="4"/>
        <v>0</v>
      </c>
      <c r="T448" s="27">
        <v>0.0</v>
      </c>
      <c r="U448" s="37">
        <v>120.0</v>
      </c>
      <c r="V448" s="144">
        <v>0.0</v>
      </c>
      <c r="W448" s="37">
        <v>55.0</v>
      </c>
      <c r="X448" s="37"/>
      <c r="Y448" s="35">
        <f t="shared" si="2"/>
        <v>0</v>
      </c>
      <c r="Z448" s="39">
        <f t="shared" si="3"/>
        <v>0</v>
      </c>
      <c r="AA448" s="68"/>
    </row>
    <row r="449" ht="14.25" customHeight="1">
      <c r="A449" s="25">
        <v>110400.0</v>
      </c>
      <c r="B449" s="52">
        <v>110401.0</v>
      </c>
      <c r="C449" s="51"/>
      <c r="D449" s="51"/>
      <c r="E449" s="51"/>
      <c r="F449" s="29" t="s">
        <v>135</v>
      </c>
      <c r="G449" s="30"/>
      <c r="H449" s="30" t="s">
        <v>44</v>
      </c>
      <c r="I449" s="31" t="s">
        <v>45</v>
      </c>
      <c r="J449" s="32" t="s">
        <v>46</v>
      </c>
      <c r="K449" s="217" t="s">
        <v>45</v>
      </c>
      <c r="L449" s="153"/>
      <c r="M449" s="164"/>
      <c r="N449" s="164"/>
      <c r="O449" s="34"/>
      <c r="P449" s="34"/>
      <c r="Q449" s="34"/>
      <c r="R449" s="34"/>
      <c r="S449" s="35">
        <f t="shared" si="4"/>
        <v>0</v>
      </c>
      <c r="T449" s="27">
        <v>0.0</v>
      </c>
      <c r="U449" s="37">
        <v>120.0</v>
      </c>
      <c r="V449" s="144">
        <v>0.0</v>
      </c>
      <c r="W449" s="37">
        <v>55.0</v>
      </c>
      <c r="X449" s="37"/>
      <c r="Y449" s="35">
        <f t="shared" si="2"/>
        <v>0</v>
      </c>
      <c r="Z449" s="39">
        <f t="shared" si="3"/>
        <v>0</v>
      </c>
      <c r="AA449" s="68"/>
    </row>
    <row r="450" ht="14.25" customHeight="1">
      <c r="A450" s="25">
        <v>110400.0</v>
      </c>
      <c r="B450" s="52">
        <v>110401.0</v>
      </c>
      <c r="C450" s="27"/>
      <c r="D450" s="27"/>
      <c r="E450" s="27"/>
      <c r="F450" s="29" t="s">
        <v>135</v>
      </c>
      <c r="G450" s="30"/>
      <c r="H450" s="30" t="s">
        <v>44</v>
      </c>
      <c r="I450" s="31" t="s">
        <v>45</v>
      </c>
      <c r="J450" s="32" t="s">
        <v>46</v>
      </c>
      <c r="K450" s="217" t="s">
        <v>45</v>
      </c>
      <c r="L450" s="153"/>
      <c r="M450" s="164"/>
      <c r="N450" s="164"/>
      <c r="O450" s="34"/>
      <c r="P450" s="34"/>
      <c r="Q450" s="34"/>
      <c r="R450" s="34"/>
      <c r="S450" s="35">
        <f t="shared" si="4"/>
        <v>0</v>
      </c>
      <c r="T450" s="309"/>
      <c r="U450" s="312"/>
      <c r="V450" s="144"/>
      <c r="W450" s="310"/>
      <c r="X450" s="37"/>
      <c r="Y450" s="35">
        <f t="shared" si="2"/>
        <v>0</v>
      </c>
      <c r="Z450" s="39">
        <f t="shared" si="3"/>
        <v>0</v>
      </c>
      <c r="AA450" s="68"/>
    </row>
    <row r="451" ht="14.25" customHeight="1">
      <c r="A451" s="25">
        <v>110400.0</v>
      </c>
      <c r="B451" s="52">
        <v>110401.0</v>
      </c>
      <c r="C451" s="27"/>
      <c r="D451" s="27"/>
      <c r="E451" s="27"/>
      <c r="F451" s="29" t="s">
        <v>135</v>
      </c>
      <c r="G451" s="30"/>
      <c r="H451" s="30" t="s">
        <v>44</v>
      </c>
      <c r="I451" s="31" t="s">
        <v>45</v>
      </c>
      <c r="J451" s="32" t="s">
        <v>46</v>
      </c>
      <c r="K451" s="217" t="s">
        <v>45</v>
      </c>
      <c r="L451" s="153"/>
      <c r="M451" s="164"/>
      <c r="N451" s="164"/>
      <c r="O451" s="34"/>
      <c r="P451" s="34"/>
      <c r="Q451" s="34"/>
      <c r="R451" s="34"/>
      <c r="S451" s="35">
        <f t="shared" si="4"/>
        <v>0</v>
      </c>
      <c r="T451" s="309"/>
      <c r="U451" s="312"/>
      <c r="V451" s="144"/>
      <c r="W451" s="310"/>
      <c r="X451" s="37"/>
      <c r="Y451" s="35">
        <f t="shared" si="2"/>
        <v>0</v>
      </c>
      <c r="Z451" s="39">
        <f t="shared" si="3"/>
        <v>0</v>
      </c>
      <c r="AA451" s="68"/>
    </row>
    <row r="452" ht="14.25" customHeight="1">
      <c r="A452" s="25">
        <v>110400.0</v>
      </c>
      <c r="B452" s="52">
        <v>110401.0</v>
      </c>
      <c r="C452" s="27"/>
      <c r="D452" s="27"/>
      <c r="E452" s="27"/>
      <c r="F452" s="29" t="s">
        <v>135</v>
      </c>
      <c r="G452" s="30"/>
      <c r="H452" s="30" t="s">
        <v>44</v>
      </c>
      <c r="I452" s="31" t="s">
        <v>45</v>
      </c>
      <c r="J452" s="32" t="s">
        <v>46</v>
      </c>
      <c r="K452" s="217" t="s">
        <v>45</v>
      </c>
      <c r="L452" s="153"/>
      <c r="M452" s="164"/>
      <c r="N452" s="164"/>
      <c r="O452" s="34"/>
      <c r="P452" s="34"/>
      <c r="Q452" s="34"/>
      <c r="R452" s="34"/>
      <c r="S452" s="35">
        <f t="shared" si="4"/>
        <v>0</v>
      </c>
      <c r="T452" s="309"/>
      <c r="U452" s="312"/>
      <c r="V452" s="144"/>
      <c r="W452" s="310"/>
      <c r="X452" s="37"/>
      <c r="Y452" s="35">
        <f t="shared" si="2"/>
        <v>0</v>
      </c>
      <c r="Z452" s="39">
        <f t="shared" si="3"/>
        <v>0</v>
      </c>
      <c r="AA452" s="68"/>
    </row>
    <row r="453" ht="14.25" customHeight="1">
      <c r="A453" s="25">
        <v>110400.0</v>
      </c>
      <c r="B453" s="52">
        <v>110401.0</v>
      </c>
      <c r="C453" s="27"/>
      <c r="D453" s="27"/>
      <c r="E453" s="27"/>
      <c r="F453" s="29" t="s">
        <v>135</v>
      </c>
      <c r="G453" s="30"/>
      <c r="H453" s="30" t="s">
        <v>44</v>
      </c>
      <c r="I453" s="31" t="s">
        <v>45</v>
      </c>
      <c r="J453" s="32" t="s">
        <v>46</v>
      </c>
      <c r="K453" s="217" t="s">
        <v>45</v>
      </c>
      <c r="L453" s="153"/>
      <c r="M453" s="164"/>
      <c r="N453" s="164"/>
      <c r="O453" s="34"/>
      <c r="P453" s="34"/>
      <c r="Q453" s="34"/>
      <c r="R453" s="34"/>
      <c r="S453" s="35">
        <f t="shared" si="4"/>
        <v>0</v>
      </c>
      <c r="T453" s="309"/>
      <c r="U453" s="312"/>
      <c r="V453" s="144"/>
      <c r="W453" s="310"/>
      <c r="X453" s="37"/>
      <c r="Y453" s="35">
        <f t="shared" si="2"/>
        <v>0</v>
      </c>
      <c r="Z453" s="39">
        <f t="shared" si="3"/>
        <v>0</v>
      </c>
      <c r="AA453" s="68"/>
    </row>
    <row r="454" ht="14.25" customHeight="1">
      <c r="A454" s="25">
        <v>110400.0</v>
      </c>
      <c r="B454" s="52">
        <v>110401.0</v>
      </c>
      <c r="C454" s="27"/>
      <c r="D454" s="27"/>
      <c r="E454" s="27"/>
      <c r="F454" s="29" t="s">
        <v>135</v>
      </c>
      <c r="G454" s="30"/>
      <c r="H454" s="30" t="s">
        <v>44</v>
      </c>
      <c r="I454" s="31" t="s">
        <v>45</v>
      </c>
      <c r="J454" s="32" t="s">
        <v>46</v>
      </c>
      <c r="K454" s="217" t="s">
        <v>45</v>
      </c>
      <c r="L454" s="153"/>
      <c r="M454" s="164"/>
      <c r="N454" s="164"/>
      <c r="O454" s="34"/>
      <c r="P454" s="34"/>
      <c r="Q454" s="34"/>
      <c r="R454" s="34"/>
      <c r="S454" s="35">
        <f t="shared" si="4"/>
        <v>0</v>
      </c>
      <c r="T454" s="309"/>
      <c r="U454" s="312"/>
      <c r="V454" s="311"/>
      <c r="W454" s="310"/>
      <c r="X454" s="37"/>
      <c r="Y454" s="35">
        <f t="shared" si="2"/>
        <v>0</v>
      </c>
      <c r="Z454" s="39">
        <f t="shared" si="3"/>
        <v>0</v>
      </c>
      <c r="AA454" s="68"/>
    </row>
    <row r="455" ht="14.25" customHeight="1">
      <c r="A455" s="25">
        <v>110400.0</v>
      </c>
      <c r="B455" s="52">
        <v>110401.0</v>
      </c>
      <c r="C455" s="51"/>
      <c r="D455" s="51"/>
      <c r="E455" s="256"/>
      <c r="F455" s="29" t="s">
        <v>135</v>
      </c>
      <c r="G455" s="30"/>
      <c r="H455" s="30" t="s">
        <v>44</v>
      </c>
      <c r="I455" s="31" t="s">
        <v>45</v>
      </c>
      <c r="J455" s="32" t="s">
        <v>46</v>
      </c>
      <c r="K455" s="217" t="s">
        <v>45</v>
      </c>
      <c r="L455" s="27"/>
      <c r="M455" s="226"/>
      <c r="N455" s="226"/>
      <c r="O455" s="34"/>
      <c r="P455" s="34"/>
      <c r="Q455" s="34"/>
      <c r="R455" s="34"/>
      <c r="S455" s="35">
        <f t="shared" si="4"/>
        <v>0</v>
      </c>
      <c r="T455" s="140"/>
      <c r="U455" s="37"/>
      <c r="V455" s="32"/>
      <c r="W455" s="37"/>
      <c r="X455" s="30"/>
      <c r="Y455" s="35">
        <f t="shared" si="2"/>
        <v>0</v>
      </c>
      <c r="Z455" s="39">
        <f t="shared" si="3"/>
        <v>0</v>
      </c>
      <c r="AA455" s="68"/>
    </row>
    <row r="456" ht="14.25" customHeight="1">
      <c r="A456" s="84" t="s">
        <v>129</v>
      </c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3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ht="14.25" customHeight="1">
      <c r="A457" s="84" t="s">
        <v>130</v>
      </c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3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ht="14.25" customHeight="1">
      <c r="A458" s="84" t="s">
        <v>131</v>
      </c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3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ht="14.25" customHeight="1">
      <c r="A459" s="84" t="s">
        <v>132</v>
      </c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3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7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A456:L456"/>
    <mergeCell ref="A457:L457"/>
    <mergeCell ref="A458:L458"/>
    <mergeCell ref="A459:L459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38"/>
    <col customWidth="1" min="2" max="2" width="9.88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133</v>
      </c>
      <c r="B4" s="86">
        <v>45763.0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2"/>
      <c r="B7" s="22"/>
      <c r="C7" s="22"/>
      <c r="D7" s="22"/>
      <c r="E7" s="21"/>
      <c r="F7" s="22"/>
      <c r="G7" s="22"/>
      <c r="H7" s="22"/>
      <c r="I7" s="214" t="s">
        <v>33</v>
      </c>
      <c r="J7" s="214" t="s">
        <v>34</v>
      </c>
      <c r="K7" s="214" t="s">
        <v>35</v>
      </c>
      <c r="L7" s="215" t="s">
        <v>36</v>
      </c>
      <c r="M7" s="22"/>
      <c r="N7" s="22"/>
      <c r="O7" s="22"/>
      <c r="P7" s="22"/>
      <c r="Q7" s="22"/>
      <c r="R7" s="22"/>
      <c r="S7" s="22"/>
      <c r="T7" s="214" t="s">
        <v>37</v>
      </c>
      <c r="U7" s="215" t="s">
        <v>38</v>
      </c>
      <c r="V7" s="214" t="s">
        <v>39</v>
      </c>
      <c r="W7" s="215" t="s">
        <v>40</v>
      </c>
      <c r="X7" s="22"/>
      <c r="Y7" s="22"/>
      <c r="Z7" s="22"/>
      <c r="AA7" s="21"/>
    </row>
    <row r="8" ht="14.25" customHeight="1">
      <c r="A8" s="36"/>
      <c r="B8" s="3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365" t="s">
        <v>1027</v>
      </c>
      <c r="D9" s="344">
        <v>1035398.0</v>
      </c>
      <c r="E9" s="123" t="s">
        <v>1725</v>
      </c>
      <c r="F9" s="98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3805</v>
      </c>
      <c r="M9" s="164">
        <v>45694.0</v>
      </c>
      <c r="N9" s="164">
        <v>45694.0</v>
      </c>
      <c r="O9" s="90"/>
      <c r="P9" s="90"/>
      <c r="Q9" s="90"/>
      <c r="R9" s="90"/>
      <c r="S9" s="268">
        <f t="shared" ref="S9:S40" si="1">Q9+R9</f>
        <v>0</v>
      </c>
      <c r="T9" s="344">
        <v>0.0</v>
      </c>
      <c r="U9" s="397">
        <v>120.0</v>
      </c>
      <c r="V9" s="344">
        <v>1.0</v>
      </c>
      <c r="W9" s="397">
        <v>55.0</v>
      </c>
      <c r="X9" s="32"/>
      <c r="Y9" s="268">
        <f t="shared" ref="Y9:Y435" si="2">(T9*U9)+(V9*W9)</f>
        <v>55</v>
      </c>
      <c r="Z9" s="398">
        <f t="shared" ref="Z9:Z435" si="3">S9+Y9</f>
        <v>55</v>
      </c>
      <c r="AA9" s="399"/>
    </row>
    <row r="10" ht="14.25" customHeight="1">
      <c r="A10" s="157">
        <v>110400.0</v>
      </c>
      <c r="B10" s="165">
        <v>110401.0</v>
      </c>
      <c r="C10" s="400" t="s">
        <v>992</v>
      </c>
      <c r="D10" s="342">
        <v>1064126.0</v>
      </c>
      <c r="E10" s="401" t="s">
        <v>1725</v>
      </c>
      <c r="F10" s="98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3805</v>
      </c>
      <c r="M10" s="164">
        <v>45694.0</v>
      </c>
      <c r="N10" s="164">
        <v>45694.0</v>
      </c>
      <c r="O10" s="90"/>
      <c r="P10" s="90"/>
      <c r="Q10" s="90"/>
      <c r="R10" s="90"/>
      <c r="S10" s="268">
        <f t="shared" si="1"/>
        <v>0</v>
      </c>
      <c r="T10" s="344">
        <v>0.0</v>
      </c>
      <c r="U10" s="397">
        <v>120.0</v>
      </c>
      <c r="V10" s="342">
        <v>1.0</v>
      </c>
      <c r="W10" s="397">
        <v>55.0</v>
      </c>
      <c r="X10" s="32"/>
      <c r="Y10" s="268">
        <f t="shared" si="2"/>
        <v>55</v>
      </c>
      <c r="Z10" s="398">
        <f t="shared" si="3"/>
        <v>55</v>
      </c>
      <c r="AA10" s="399"/>
    </row>
    <row r="11" ht="14.25" customHeight="1">
      <c r="A11" s="157">
        <v>110400.0</v>
      </c>
      <c r="B11" s="165">
        <v>110401.0</v>
      </c>
      <c r="C11" s="365" t="s">
        <v>992</v>
      </c>
      <c r="D11" s="344">
        <v>1064126.0</v>
      </c>
      <c r="E11" s="123" t="s">
        <v>1725</v>
      </c>
      <c r="F11" s="98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3805</v>
      </c>
      <c r="M11" s="164">
        <v>45694.0</v>
      </c>
      <c r="N11" s="164">
        <v>45694.0</v>
      </c>
      <c r="O11" s="90"/>
      <c r="P11" s="90"/>
      <c r="Q11" s="90"/>
      <c r="R11" s="90"/>
      <c r="S11" s="268">
        <f t="shared" si="1"/>
        <v>0</v>
      </c>
      <c r="T11" s="344">
        <v>0.0</v>
      </c>
      <c r="U11" s="397">
        <v>120.0</v>
      </c>
      <c r="V11" s="344">
        <v>1.0</v>
      </c>
      <c r="W11" s="397">
        <v>55.0</v>
      </c>
      <c r="X11" s="32"/>
      <c r="Y11" s="268">
        <f t="shared" si="2"/>
        <v>55</v>
      </c>
      <c r="Z11" s="398">
        <f t="shared" si="3"/>
        <v>55</v>
      </c>
      <c r="AA11" s="399"/>
    </row>
    <row r="12" ht="14.25" customHeight="1">
      <c r="A12" s="157">
        <v>110400.0</v>
      </c>
      <c r="B12" s="165">
        <v>110401.0</v>
      </c>
      <c r="C12" s="400" t="s">
        <v>532</v>
      </c>
      <c r="D12" s="342">
        <v>1050834.0</v>
      </c>
      <c r="E12" s="401" t="s">
        <v>1725</v>
      </c>
      <c r="F12" s="98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3805</v>
      </c>
      <c r="M12" s="164">
        <v>45694.0</v>
      </c>
      <c r="N12" s="164">
        <v>45694.0</v>
      </c>
      <c r="O12" s="90"/>
      <c r="P12" s="90"/>
      <c r="Q12" s="90"/>
      <c r="R12" s="90"/>
      <c r="S12" s="268">
        <f t="shared" si="1"/>
        <v>0</v>
      </c>
      <c r="T12" s="344">
        <v>0.0</v>
      </c>
      <c r="U12" s="402">
        <v>120.0</v>
      </c>
      <c r="V12" s="342">
        <v>1.0</v>
      </c>
      <c r="W12" s="397">
        <v>55.0</v>
      </c>
      <c r="X12" s="32"/>
      <c r="Y12" s="268">
        <f t="shared" si="2"/>
        <v>55</v>
      </c>
      <c r="Z12" s="398">
        <f t="shared" si="3"/>
        <v>55</v>
      </c>
      <c r="AA12" s="399"/>
    </row>
    <row r="13" ht="14.25" customHeight="1">
      <c r="A13" s="157">
        <v>110400.0</v>
      </c>
      <c r="B13" s="165">
        <v>110401.0</v>
      </c>
      <c r="C13" s="365" t="s">
        <v>1033</v>
      </c>
      <c r="D13" s="344">
        <v>1076299.0</v>
      </c>
      <c r="E13" s="123" t="s">
        <v>1725</v>
      </c>
      <c r="F13" s="98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3805</v>
      </c>
      <c r="M13" s="164">
        <v>45694.0</v>
      </c>
      <c r="N13" s="164">
        <v>45694.0</v>
      </c>
      <c r="O13" s="90"/>
      <c r="P13" s="90"/>
      <c r="Q13" s="90"/>
      <c r="R13" s="90"/>
      <c r="S13" s="268">
        <f t="shared" si="1"/>
        <v>0</v>
      </c>
      <c r="T13" s="344">
        <v>0.0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55</v>
      </c>
      <c r="Z13" s="398">
        <f t="shared" si="3"/>
        <v>55</v>
      </c>
      <c r="AA13" s="399"/>
    </row>
    <row r="14" ht="14.25" customHeight="1">
      <c r="A14" s="157">
        <v>110400.0</v>
      </c>
      <c r="B14" s="165">
        <v>110401.0</v>
      </c>
      <c r="C14" s="400" t="s">
        <v>1482</v>
      </c>
      <c r="D14" s="342">
        <v>1110276.0</v>
      </c>
      <c r="E14" s="401" t="s">
        <v>1725</v>
      </c>
      <c r="F14" s="98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3805</v>
      </c>
      <c r="M14" s="164">
        <v>45694.0</v>
      </c>
      <c r="N14" s="164">
        <v>45694.0</v>
      </c>
      <c r="O14" s="90"/>
      <c r="P14" s="90"/>
      <c r="Q14" s="90"/>
      <c r="R14" s="90"/>
      <c r="S14" s="268">
        <f t="shared" si="1"/>
        <v>0</v>
      </c>
      <c r="T14" s="344">
        <v>0.0</v>
      </c>
      <c r="U14" s="402">
        <v>120.0</v>
      </c>
      <c r="V14" s="342">
        <v>1.0</v>
      </c>
      <c r="W14" s="397">
        <v>55.0</v>
      </c>
      <c r="X14" s="32"/>
      <c r="Y14" s="268">
        <f t="shared" si="2"/>
        <v>55</v>
      </c>
      <c r="Z14" s="398">
        <f t="shared" si="3"/>
        <v>55</v>
      </c>
      <c r="AA14" s="399"/>
    </row>
    <row r="15" ht="14.25" customHeight="1">
      <c r="A15" s="157">
        <v>110400.0</v>
      </c>
      <c r="B15" s="165">
        <v>110401.0</v>
      </c>
      <c r="C15" s="365" t="s">
        <v>1001</v>
      </c>
      <c r="D15" s="344">
        <v>7101287.0</v>
      </c>
      <c r="E15" s="123" t="s">
        <v>2016</v>
      </c>
      <c r="F15" s="98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3805</v>
      </c>
      <c r="M15" s="164">
        <v>45694.0</v>
      </c>
      <c r="N15" s="164">
        <v>45694.0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120.0</v>
      </c>
      <c r="V15" s="344">
        <v>1.0</v>
      </c>
      <c r="W15" s="397">
        <v>55.0</v>
      </c>
      <c r="X15" s="32"/>
      <c r="Y15" s="268">
        <f t="shared" si="2"/>
        <v>55</v>
      </c>
      <c r="Z15" s="398">
        <f t="shared" si="3"/>
        <v>55</v>
      </c>
      <c r="AA15" s="399"/>
    </row>
    <row r="16" ht="14.25" customHeight="1">
      <c r="A16" s="157">
        <v>110400.0</v>
      </c>
      <c r="B16" s="165">
        <v>110401.0</v>
      </c>
      <c r="C16" s="400" t="s">
        <v>1413</v>
      </c>
      <c r="D16" s="342">
        <v>1063227.0</v>
      </c>
      <c r="E16" s="401" t="s">
        <v>1810</v>
      </c>
      <c r="F16" s="98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3805</v>
      </c>
      <c r="M16" s="164">
        <v>45694.0</v>
      </c>
      <c r="N16" s="164">
        <v>45694.0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402">
        <v>120.0</v>
      </c>
      <c r="V16" s="342">
        <v>1.0</v>
      </c>
      <c r="W16" s="397">
        <v>55.0</v>
      </c>
      <c r="X16" s="32"/>
      <c r="Y16" s="268">
        <f t="shared" si="2"/>
        <v>55</v>
      </c>
      <c r="Z16" s="398">
        <f t="shared" si="3"/>
        <v>55</v>
      </c>
      <c r="AA16" s="399"/>
    </row>
    <row r="17" ht="14.25" customHeight="1">
      <c r="A17" s="157">
        <v>110400.0</v>
      </c>
      <c r="B17" s="165">
        <v>110401.0</v>
      </c>
      <c r="C17" s="365" t="s">
        <v>1032</v>
      </c>
      <c r="D17" s="344">
        <v>1081543.0</v>
      </c>
      <c r="E17" s="123" t="s">
        <v>1810</v>
      </c>
      <c r="F17" s="98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3805</v>
      </c>
      <c r="M17" s="164">
        <v>45694.0</v>
      </c>
      <c r="N17" s="164">
        <v>45694.0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120.0</v>
      </c>
      <c r="V17" s="344">
        <v>1.0</v>
      </c>
      <c r="W17" s="397">
        <v>55.0</v>
      </c>
      <c r="X17" s="32"/>
      <c r="Y17" s="268">
        <f t="shared" si="2"/>
        <v>55</v>
      </c>
      <c r="Z17" s="398">
        <f t="shared" si="3"/>
        <v>55</v>
      </c>
      <c r="AA17" s="399"/>
    </row>
    <row r="18" ht="14.25" customHeight="1">
      <c r="A18" s="157">
        <v>110400.0</v>
      </c>
      <c r="B18" s="165">
        <v>110401.0</v>
      </c>
      <c r="C18" s="400" t="s">
        <v>1481</v>
      </c>
      <c r="D18" s="342">
        <v>1076175.0</v>
      </c>
      <c r="E18" s="401" t="s">
        <v>1810</v>
      </c>
      <c r="F18" s="98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3805</v>
      </c>
      <c r="M18" s="164">
        <v>45694.0</v>
      </c>
      <c r="N18" s="164">
        <v>45694.0</v>
      </c>
      <c r="O18" s="90"/>
      <c r="P18" s="90"/>
      <c r="Q18" s="90"/>
      <c r="R18" s="90"/>
      <c r="S18" s="268">
        <f t="shared" si="1"/>
        <v>0</v>
      </c>
      <c r="T18" s="344">
        <v>0.0</v>
      </c>
      <c r="U18" s="402">
        <v>120.0</v>
      </c>
      <c r="V18" s="342">
        <v>1.0</v>
      </c>
      <c r="W18" s="397">
        <v>55.0</v>
      </c>
      <c r="X18" s="32"/>
      <c r="Y18" s="268">
        <f t="shared" si="2"/>
        <v>55</v>
      </c>
      <c r="Z18" s="398">
        <f t="shared" si="3"/>
        <v>55</v>
      </c>
      <c r="AA18" s="399"/>
    </row>
    <row r="19" ht="14.25" customHeight="1">
      <c r="A19" s="157">
        <v>110400.0</v>
      </c>
      <c r="B19" s="165">
        <v>110401.0</v>
      </c>
      <c r="C19" s="365" t="s">
        <v>1420</v>
      </c>
      <c r="D19" s="344">
        <v>1075470.0</v>
      </c>
      <c r="E19" s="123" t="s">
        <v>1810</v>
      </c>
      <c r="F19" s="98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45</v>
      </c>
      <c r="L19" s="105" t="s">
        <v>3805</v>
      </c>
      <c r="M19" s="164">
        <v>45694.0</v>
      </c>
      <c r="N19" s="164">
        <v>45694.0</v>
      </c>
      <c r="O19" s="90"/>
      <c r="P19" s="90"/>
      <c r="Q19" s="90"/>
      <c r="R19" s="90"/>
      <c r="S19" s="268">
        <f t="shared" si="1"/>
        <v>0</v>
      </c>
      <c r="T19" s="344">
        <v>0.0</v>
      </c>
      <c r="U19" s="397">
        <v>120.0</v>
      </c>
      <c r="V19" s="344">
        <v>1.0</v>
      </c>
      <c r="W19" s="397">
        <v>55.0</v>
      </c>
      <c r="X19" s="32"/>
      <c r="Y19" s="268">
        <f t="shared" si="2"/>
        <v>55</v>
      </c>
      <c r="Z19" s="398">
        <f t="shared" si="3"/>
        <v>55</v>
      </c>
      <c r="AA19" s="399"/>
    </row>
    <row r="20" ht="14.25" customHeight="1">
      <c r="A20" s="157">
        <v>110400.0</v>
      </c>
      <c r="B20" s="165">
        <v>110401.0</v>
      </c>
      <c r="C20" s="400" t="s">
        <v>3806</v>
      </c>
      <c r="D20" s="342">
        <v>1010867.0</v>
      </c>
      <c r="E20" s="401" t="s">
        <v>1707</v>
      </c>
      <c r="F20" s="98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3805</v>
      </c>
      <c r="M20" s="164">
        <v>45694.0</v>
      </c>
      <c r="N20" s="164">
        <v>45694.0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120.0</v>
      </c>
      <c r="V20" s="342">
        <v>1.0</v>
      </c>
      <c r="W20" s="397">
        <v>57.0</v>
      </c>
      <c r="X20" s="32"/>
      <c r="Y20" s="268">
        <f t="shared" si="2"/>
        <v>57</v>
      </c>
      <c r="Z20" s="398">
        <f t="shared" si="3"/>
        <v>57</v>
      </c>
      <c r="AA20" s="399"/>
    </row>
    <row r="21" ht="14.25" customHeight="1">
      <c r="A21" s="157">
        <v>110400.0</v>
      </c>
      <c r="B21" s="165">
        <v>110401.0</v>
      </c>
      <c r="C21" s="365" t="s">
        <v>3806</v>
      </c>
      <c r="D21" s="344">
        <v>1010867.0</v>
      </c>
      <c r="E21" s="123" t="s">
        <v>1707</v>
      </c>
      <c r="F21" s="98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3805</v>
      </c>
      <c r="M21" s="164">
        <v>45694.0</v>
      </c>
      <c r="N21" s="164">
        <v>45694.0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397">
        <v>120.0</v>
      </c>
      <c r="V21" s="344">
        <v>1.0</v>
      </c>
      <c r="W21" s="397">
        <v>57.0</v>
      </c>
      <c r="X21" s="32"/>
      <c r="Y21" s="268">
        <f t="shared" si="2"/>
        <v>57</v>
      </c>
      <c r="Z21" s="398">
        <f t="shared" si="3"/>
        <v>57</v>
      </c>
      <c r="AA21" s="399"/>
    </row>
    <row r="22" ht="14.25" customHeight="1">
      <c r="A22" s="157">
        <v>110400.0</v>
      </c>
      <c r="B22" s="165">
        <v>110401.0</v>
      </c>
      <c r="C22" s="400" t="s">
        <v>342</v>
      </c>
      <c r="D22" s="342">
        <v>1099132.0</v>
      </c>
      <c r="E22" s="401" t="s">
        <v>1810</v>
      </c>
      <c r="F22" s="98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3805</v>
      </c>
      <c r="M22" s="164">
        <v>45694.0</v>
      </c>
      <c r="N22" s="164">
        <v>45694.0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402">
        <v>120.0</v>
      </c>
      <c r="V22" s="342">
        <v>1.0</v>
      </c>
      <c r="W22" s="397">
        <v>55.0</v>
      </c>
      <c r="X22" s="32"/>
      <c r="Y22" s="268">
        <f t="shared" si="2"/>
        <v>55</v>
      </c>
      <c r="Z22" s="398">
        <f t="shared" si="3"/>
        <v>55</v>
      </c>
      <c r="AA22" s="399"/>
    </row>
    <row r="23" ht="14.25" customHeight="1">
      <c r="A23" s="157">
        <v>110400.0</v>
      </c>
      <c r="B23" s="165">
        <v>110401.0</v>
      </c>
      <c r="C23" s="365" t="s">
        <v>1430</v>
      </c>
      <c r="D23" s="344">
        <v>1097970.0</v>
      </c>
      <c r="E23" s="123" t="s">
        <v>1810</v>
      </c>
      <c r="F23" s="98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 t="s">
        <v>3805</v>
      </c>
      <c r="M23" s="164">
        <v>45694.0</v>
      </c>
      <c r="N23" s="164">
        <v>45694.0</v>
      </c>
      <c r="O23" s="90"/>
      <c r="P23" s="90"/>
      <c r="Q23" s="90"/>
      <c r="R23" s="90"/>
      <c r="S23" s="268">
        <f t="shared" si="1"/>
        <v>0</v>
      </c>
      <c r="T23" s="344">
        <v>0.0</v>
      </c>
      <c r="U23" s="397">
        <v>120.0</v>
      </c>
      <c r="V23" s="344">
        <v>1.0</v>
      </c>
      <c r="W23" s="397">
        <v>55.0</v>
      </c>
      <c r="X23" s="32"/>
      <c r="Y23" s="268">
        <f t="shared" si="2"/>
        <v>55</v>
      </c>
      <c r="Z23" s="398">
        <f t="shared" si="3"/>
        <v>55</v>
      </c>
      <c r="AA23" s="399"/>
    </row>
    <row r="24" ht="14.25" customHeight="1">
      <c r="A24" s="157">
        <v>110400.0</v>
      </c>
      <c r="B24" s="165">
        <v>110401.0</v>
      </c>
      <c r="C24" s="400" t="s">
        <v>1434</v>
      </c>
      <c r="D24" s="342">
        <v>1090895.0</v>
      </c>
      <c r="E24" s="401" t="s">
        <v>1810</v>
      </c>
      <c r="F24" s="98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 t="s">
        <v>3805</v>
      </c>
      <c r="M24" s="164">
        <v>45694.0</v>
      </c>
      <c r="N24" s="164">
        <v>45694.0</v>
      </c>
      <c r="O24" s="90"/>
      <c r="P24" s="90"/>
      <c r="Q24" s="90"/>
      <c r="R24" s="90"/>
      <c r="S24" s="268">
        <f t="shared" si="1"/>
        <v>0</v>
      </c>
      <c r="T24" s="344">
        <v>0.0</v>
      </c>
      <c r="U24" s="402">
        <v>170.12</v>
      </c>
      <c r="V24" s="342">
        <v>1.0</v>
      </c>
      <c r="W24" s="397">
        <v>55.0</v>
      </c>
      <c r="X24" s="32"/>
      <c r="Y24" s="268">
        <f t="shared" si="2"/>
        <v>55</v>
      </c>
      <c r="Z24" s="398">
        <f t="shared" si="3"/>
        <v>55</v>
      </c>
      <c r="AA24" s="399"/>
    </row>
    <row r="25" ht="14.25" customHeight="1">
      <c r="A25" s="157">
        <v>110400.0</v>
      </c>
      <c r="B25" s="165">
        <v>110401.0</v>
      </c>
      <c r="C25" s="365" t="s">
        <v>1467</v>
      </c>
      <c r="D25" s="344">
        <v>1108387.0</v>
      </c>
      <c r="E25" s="123" t="s">
        <v>1810</v>
      </c>
      <c r="F25" s="98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3805</v>
      </c>
      <c r="M25" s="164">
        <v>45694.0</v>
      </c>
      <c r="N25" s="164">
        <v>45694.0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397">
        <v>170.12</v>
      </c>
      <c r="V25" s="344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00" t="s">
        <v>3807</v>
      </c>
      <c r="D26" s="342">
        <v>1085816.0</v>
      </c>
      <c r="E26" s="401" t="s">
        <v>1810</v>
      </c>
      <c r="F26" s="98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3805</v>
      </c>
      <c r="M26" s="164">
        <v>45694.0</v>
      </c>
      <c r="N26" s="164">
        <v>45694.0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120.0</v>
      </c>
      <c r="V26" s="342">
        <v>1.0</v>
      </c>
      <c r="W26" s="397">
        <v>55.0</v>
      </c>
      <c r="X26" s="32"/>
      <c r="Y26" s="268">
        <f t="shared" si="2"/>
        <v>55</v>
      </c>
      <c r="Z26" s="398">
        <f t="shared" si="3"/>
        <v>55</v>
      </c>
      <c r="AA26" s="399"/>
    </row>
    <row r="27" ht="14.25" customHeight="1">
      <c r="A27" s="157">
        <v>110400.0</v>
      </c>
      <c r="B27" s="165">
        <v>110401.0</v>
      </c>
      <c r="C27" s="365" t="s">
        <v>1359</v>
      </c>
      <c r="D27" s="344">
        <v>1128221.0</v>
      </c>
      <c r="E27" s="123" t="s">
        <v>1710</v>
      </c>
      <c r="F27" s="98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3805</v>
      </c>
      <c r="M27" s="164">
        <v>45694.0</v>
      </c>
      <c r="N27" s="164">
        <v>45694.0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397">
        <v>120.0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00" t="s">
        <v>1039</v>
      </c>
      <c r="D28" s="342">
        <v>1130153.0</v>
      </c>
      <c r="E28" s="401" t="s">
        <v>1710</v>
      </c>
      <c r="F28" s="98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3805</v>
      </c>
      <c r="M28" s="164">
        <v>45694.0</v>
      </c>
      <c r="N28" s="164">
        <v>45694.0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402">
        <v>120.0</v>
      </c>
      <c r="V28" s="342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365" t="s">
        <v>1444</v>
      </c>
      <c r="D29" s="344">
        <v>1133632.0</v>
      </c>
      <c r="E29" s="123" t="s">
        <v>1710</v>
      </c>
      <c r="F29" s="98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3805</v>
      </c>
      <c r="M29" s="164">
        <v>45694.0</v>
      </c>
      <c r="N29" s="164">
        <v>45694.0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397">
        <v>120.0</v>
      </c>
      <c r="V29" s="344">
        <v>1.0</v>
      </c>
      <c r="W29" s="397">
        <v>55.0</v>
      </c>
      <c r="X29" s="32"/>
      <c r="Y29" s="268">
        <f t="shared" si="2"/>
        <v>55</v>
      </c>
      <c r="Z29" s="398">
        <f t="shared" si="3"/>
        <v>55</v>
      </c>
      <c r="AA29" s="399"/>
    </row>
    <row r="30" ht="14.25" customHeight="1">
      <c r="A30" s="157">
        <v>110400.0</v>
      </c>
      <c r="B30" s="165">
        <v>110401.0</v>
      </c>
      <c r="C30" s="400" t="s">
        <v>1484</v>
      </c>
      <c r="D30" s="342">
        <v>1137000.0</v>
      </c>
      <c r="E30" s="401" t="s">
        <v>1710</v>
      </c>
      <c r="F30" s="98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3805</v>
      </c>
      <c r="M30" s="164">
        <v>45694.0</v>
      </c>
      <c r="N30" s="164">
        <v>45694.0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402">
        <v>120.0</v>
      </c>
      <c r="V30" s="342">
        <v>1.0</v>
      </c>
      <c r="W30" s="397">
        <v>55.0</v>
      </c>
      <c r="X30" s="32"/>
      <c r="Y30" s="268">
        <f t="shared" si="2"/>
        <v>55</v>
      </c>
      <c r="Z30" s="398">
        <f t="shared" si="3"/>
        <v>55</v>
      </c>
      <c r="AA30" s="399"/>
    </row>
    <row r="31" ht="14.25" customHeight="1">
      <c r="A31" s="157">
        <v>110400.0</v>
      </c>
      <c r="B31" s="165">
        <v>110401.0</v>
      </c>
      <c r="C31" s="365" t="s">
        <v>1358</v>
      </c>
      <c r="D31" s="344">
        <v>1157167.0</v>
      </c>
      <c r="E31" s="123" t="s">
        <v>1710</v>
      </c>
      <c r="F31" s="98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3805</v>
      </c>
      <c r="M31" s="164">
        <v>45694.0</v>
      </c>
      <c r="N31" s="164">
        <v>45694.0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402">
        <v>120.0</v>
      </c>
      <c r="V31" s="32">
        <v>1.0</v>
      </c>
      <c r="W31" s="397">
        <v>55.0</v>
      </c>
      <c r="X31" s="32"/>
      <c r="Y31" s="268">
        <f t="shared" si="2"/>
        <v>55</v>
      </c>
      <c r="Z31" s="398">
        <f t="shared" si="3"/>
        <v>55</v>
      </c>
      <c r="AA31" s="399"/>
    </row>
    <row r="32" ht="14.25" customHeight="1">
      <c r="A32" s="157">
        <v>110400.0</v>
      </c>
      <c r="B32" s="165">
        <v>110401.0</v>
      </c>
      <c r="C32" s="400" t="s">
        <v>1393</v>
      </c>
      <c r="D32" s="342">
        <v>7981090.0</v>
      </c>
      <c r="E32" s="401" t="s">
        <v>3420</v>
      </c>
      <c r="F32" s="98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3805</v>
      </c>
      <c r="M32" s="164">
        <v>45694.0</v>
      </c>
      <c r="N32" s="164">
        <v>45694.0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397">
        <v>120.0</v>
      </c>
      <c r="V32" s="344">
        <v>1.0</v>
      </c>
      <c r="W32" s="397">
        <v>57.0</v>
      </c>
      <c r="X32" s="32"/>
      <c r="Y32" s="268">
        <f t="shared" si="2"/>
        <v>57</v>
      </c>
      <c r="Z32" s="398">
        <f t="shared" si="3"/>
        <v>57</v>
      </c>
      <c r="AA32" s="399"/>
    </row>
    <row r="33" ht="14.25" customHeight="1">
      <c r="A33" s="157">
        <v>110400.0</v>
      </c>
      <c r="B33" s="165">
        <v>110401.0</v>
      </c>
      <c r="C33" s="365" t="s">
        <v>1393</v>
      </c>
      <c r="D33" s="344">
        <v>7981090.0</v>
      </c>
      <c r="E33" s="123" t="s">
        <v>3420</v>
      </c>
      <c r="F33" s="98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3805</v>
      </c>
      <c r="M33" s="164">
        <v>45694.0</v>
      </c>
      <c r="N33" s="164">
        <v>45694.0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402">
        <v>120.0</v>
      </c>
      <c r="V33" s="342">
        <v>1.0</v>
      </c>
      <c r="W33" s="397">
        <v>57.0</v>
      </c>
      <c r="X33" s="32"/>
      <c r="Y33" s="268">
        <f t="shared" si="2"/>
        <v>57</v>
      </c>
      <c r="Z33" s="398">
        <f t="shared" si="3"/>
        <v>57</v>
      </c>
      <c r="AA33" s="399"/>
    </row>
    <row r="34" ht="14.25" customHeight="1">
      <c r="A34" s="25">
        <v>110400.0</v>
      </c>
      <c r="B34" s="52">
        <v>110401.0</v>
      </c>
      <c r="C34" s="400" t="s">
        <v>3409</v>
      </c>
      <c r="D34" s="342">
        <v>1032836.0</v>
      </c>
      <c r="E34" s="401" t="s">
        <v>2043</v>
      </c>
      <c r="F34" s="98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3805</v>
      </c>
      <c r="M34" s="164">
        <v>45694.0</v>
      </c>
      <c r="N34" s="164">
        <v>45694.0</v>
      </c>
      <c r="O34" s="150"/>
      <c r="P34" s="90"/>
      <c r="Q34" s="314"/>
      <c r="R34" s="314"/>
      <c r="S34" s="268">
        <f t="shared" si="1"/>
        <v>0</v>
      </c>
      <c r="T34" s="344">
        <v>0.0</v>
      </c>
      <c r="U34" s="397">
        <v>120.0</v>
      </c>
      <c r="V34" s="344">
        <v>1.0</v>
      </c>
      <c r="W34" s="397">
        <v>55.0</v>
      </c>
      <c r="X34" s="32"/>
      <c r="Y34" s="268">
        <f t="shared" si="2"/>
        <v>55</v>
      </c>
      <c r="Z34" s="398">
        <f t="shared" si="3"/>
        <v>55</v>
      </c>
      <c r="AA34" s="399"/>
    </row>
    <row r="35" ht="14.25" customHeight="1">
      <c r="A35" s="25">
        <v>110400.0</v>
      </c>
      <c r="B35" s="52">
        <v>110401.0</v>
      </c>
      <c r="C35" s="365" t="s">
        <v>3409</v>
      </c>
      <c r="D35" s="344">
        <v>1032836.0</v>
      </c>
      <c r="E35" s="123" t="s">
        <v>2043</v>
      </c>
      <c r="F35" s="98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3805</v>
      </c>
      <c r="M35" s="164">
        <v>45694.0</v>
      </c>
      <c r="N35" s="164">
        <v>45694.0</v>
      </c>
      <c r="O35" s="90"/>
      <c r="P35" s="90"/>
      <c r="Q35" s="314"/>
      <c r="R35" s="314"/>
      <c r="S35" s="268">
        <f t="shared" si="1"/>
        <v>0</v>
      </c>
      <c r="T35" s="344">
        <v>0.0</v>
      </c>
      <c r="U35" s="397">
        <v>120.0</v>
      </c>
      <c r="V35" s="342">
        <v>1.0</v>
      </c>
      <c r="W35" s="397">
        <v>55.0</v>
      </c>
      <c r="X35" s="32"/>
      <c r="Y35" s="268">
        <f t="shared" si="2"/>
        <v>55</v>
      </c>
      <c r="Z35" s="398">
        <f t="shared" si="3"/>
        <v>55</v>
      </c>
      <c r="AA35" s="399"/>
    </row>
    <row r="36" ht="14.25" customHeight="1">
      <c r="A36" s="25">
        <v>110400.0</v>
      </c>
      <c r="B36" s="52">
        <v>110401.0</v>
      </c>
      <c r="C36" s="400" t="s">
        <v>3411</v>
      </c>
      <c r="D36" s="342">
        <v>1033034.0</v>
      </c>
      <c r="E36" s="401" t="s">
        <v>2043</v>
      </c>
      <c r="F36" s="98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3805</v>
      </c>
      <c r="M36" s="164">
        <v>45694.0</v>
      </c>
      <c r="N36" s="164">
        <v>45694.0</v>
      </c>
      <c r="O36" s="90"/>
      <c r="P36" s="90"/>
      <c r="Q36" s="314"/>
      <c r="R36" s="314"/>
      <c r="S36" s="268">
        <f t="shared" si="1"/>
        <v>0</v>
      </c>
      <c r="T36" s="344">
        <v>0.0</v>
      </c>
      <c r="U36" s="397">
        <v>170.12</v>
      </c>
      <c r="V36" s="344">
        <v>1.0</v>
      </c>
      <c r="W36" s="397">
        <v>55.0</v>
      </c>
      <c r="X36" s="90"/>
      <c r="Y36" s="268">
        <f t="shared" si="2"/>
        <v>55</v>
      </c>
      <c r="Z36" s="398">
        <f t="shared" si="3"/>
        <v>55</v>
      </c>
      <c r="AA36" s="399"/>
    </row>
    <row r="37" ht="14.25" customHeight="1">
      <c r="A37" s="25">
        <v>110400.0</v>
      </c>
      <c r="B37" s="52">
        <v>110401.0</v>
      </c>
      <c r="C37" s="365" t="s">
        <v>204</v>
      </c>
      <c r="D37" s="344">
        <v>9404139.0</v>
      </c>
      <c r="E37" s="123" t="s">
        <v>3651</v>
      </c>
      <c r="F37" s="98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3805</v>
      </c>
      <c r="M37" s="164">
        <v>45694.0</v>
      </c>
      <c r="N37" s="164">
        <v>45694.0</v>
      </c>
      <c r="O37" s="90"/>
      <c r="P37" s="90"/>
      <c r="Q37" s="90"/>
      <c r="R37" s="90"/>
      <c r="S37" s="268">
        <f t="shared" si="1"/>
        <v>0</v>
      </c>
      <c r="T37" s="344">
        <v>0.0</v>
      </c>
      <c r="U37" s="397">
        <v>120.0</v>
      </c>
      <c r="V37" s="342">
        <v>1.0</v>
      </c>
      <c r="W37" s="397">
        <v>55.0</v>
      </c>
      <c r="X37" s="90"/>
      <c r="Y37" s="268">
        <f t="shared" si="2"/>
        <v>55</v>
      </c>
      <c r="Z37" s="398">
        <f t="shared" si="3"/>
        <v>55</v>
      </c>
      <c r="AA37" s="399"/>
    </row>
    <row r="38" ht="14.25" customHeight="1">
      <c r="A38" s="25">
        <v>110400.0</v>
      </c>
      <c r="B38" s="52">
        <v>110401.0</v>
      </c>
      <c r="C38" s="400" t="s">
        <v>1030</v>
      </c>
      <c r="D38" s="342">
        <v>311600.0</v>
      </c>
      <c r="E38" s="401" t="s">
        <v>2015</v>
      </c>
      <c r="F38" s="98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3805</v>
      </c>
      <c r="M38" s="164">
        <v>45694.0</v>
      </c>
      <c r="N38" s="164">
        <v>45694.0</v>
      </c>
      <c r="O38" s="46"/>
      <c r="P38" s="46"/>
      <c r="Q38" s="46"/>
      <c r="R38" s="46"/>
      <c r="S38" s="403">
        <f t="shared" si="1"/>
        <v>0</v>
      </c>
      <c r="T38" s="344">
        <v>0.0</v>
      </c>
      <c r="U38" s="397">
        <v>120.0</v>
      </c>
      <c r="V38" s="344">
        <v>1.0</v>
      </c>
      <c r="W38" s="397">
        <v>55.0</v>
      </c>
      <c r="X38" s="90"/>
      <c r="Y38" s="268">
        <f t="shared" si="2"/>
        <v>55</v>
      </c>
      <c r="Z38" s="398">
        <f t="shared" si="3"/>
        <v>55</v>
      </c>
      <c r="AA38" s="399"/>
    </row>
    <row r="39" ht="14.25" customHeight="1">
      <c r="A39" s="25">
        <v>110400.0</v>
      </c>
      <c r="B39" s="52">
        <v>110401.0</v>
      </c>
      <c r="C39" s="365" t="s">
        <v>1385</v>
      </c>
      <c r="D39" s="344">
        <v>9800107.0</v>
      </c>
      <c r="E39" s="123" t="s">
        <v>2021</v>
      </c>
      <c r="F39" s="98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3805</v>
      </c>
      <c r="M39" s="164">
        <v>45694.0</v>
      </c>
      <c r="N39" s="164">
        <v>45694.0</v>
      </c>
      <c r="O39" s="90"/>
      <c r="P39" s="90"/>
      <c r="Q39" s="90"/>
      <c r="R39" s="90"/>
      <c r="S39" s="403">
        <f t="shared" si="1"/>
        <v>0</v>
      </c>
      <c r="T39" s="344">
        <v>0.0</v>
      </c>
      <c r="U39" s="397">
        <v>120.0</v>
      </c>
      <c r="V39" s="342">
        <v>1.0</v>
      </c>
      <c r="W39" s="397">
        <v>57.0</v>
      </c>
      <c r="X39" s="90"/>
      <c r="Y39" s="268">
        <f t="shared" si="2"/>
        <v>57</v>
      </c>
      <c r="Z39" s="398">
        <f t="shared" si="3"/>
        <v>57</v>
      </c>
      <c r="AA39" s="399"/>
    </row>
    <row r="40" ht="14.25" customHeight="1">
      <c r="A40" s="25">
        <v>110400.0</v>
      </c>
      <c r="B40" s="52">
        <v>110401.0</v>
      </c>
      <c r="C40" s="400" t="s">
        <v>1408</v>
      </c>
      <c r="D40" s="342">
        <v>7980817.0</v>
      </c>
      <c r="E40" s="401" t="s">
        <v>2024</v>
      </c>
      <c r="F40" s="98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3805</v>
      </c>
      <c r="M40" s="164">
        <v>45694.0</v>
      </c>
      <c r="N40" s="164">
        <v>45694.0</v>
      </c>
      <c r="O40" s="90"/>
      <c r="P40" s="90"/>
      <c r="Q40" s="90"/>
      <c r="R40" s="90"/>
      <c r="S40" s="403">
        <f t="shared" si="1"/>
        <v>0</v>
      </c>
      <c r="T40" s="344">
        <v>0.0</v>
      </c>
      <c r="U40" s="397">
        <v>120.0</v>
      </c>
      <c r="V40" s="344">
        <v>1.0</v>
      </c>
      <c r="W40" s="397">
        <v>55.0</v>
      </c>
      <c r="X40" s="90"/>
      <c r="Y40" s="268">
        <f t="shared" si="2"/>
        <v>55</v>
      </c>
      <c r="Z40" s="398">
        <f t="shared" si="3"/>
        <v>55</v>
      </c>
      <c r="AA40" s="399"/>
    </row>
    <row r="41" ht="14.25" customHeight="1">
      <c r="A41" s="25">
        <v>110400.0</v>
      </c>
      <c r="B41" s="52">
        <v>110401.0</v>
      </c>
      <c r="C41" s="365" t="s">
        <v>1044</v>
      </c>
      <c r="D41" s="344">
        <v>9102175.0</v>
      </c>
      <c r="E41" s="123" t="s">
        <v>1725</v>
      </c>
      <c r="F41" s="98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3805</v>
      </c>
      <c r="M41" s="164">
        <v>45694.0</v>
      </c>
      <c r="N41" s="164">
        <v>45694.0</v>
      </c>
      <c r="O41" s="90"/>
      <c r="P41" s="90"/>
      <c r="Q41" s="90"/>
      <c r="R41" s="90"/>
      <c r="S41" s="268">
        <v>0.0</v>
      </c>
      <c r="T41" s="344">
        <v>0.0</v>
      </c>
      <c r="U41" s="402">
        <v>120.0</v>
      </c>
      <c r="V41" s="342">
        <v>1.0</v>
      </c>
      <c r="W41" s="397">
        <v>55.0</v>
      </c>
      <c r="X41" s="90"/>
      <c r="Y41" s="268">
        <f t="shared" si="2"/>
        <v>55</v>
      </c>
      <c r="Z41" s="398">
        <f t="shared" si="3"/>
        <v>55</v>
      </c>
      <c r="AA41" s="399"/>
    </row>
    <row r="42" ht="14.25" customHeight="1">
      <c r="A42" s="25">
        <v>110400.0</v>
      </c>
      <c r="B42" s="52">
        <v>110401.0</v>
      </c>
      <c r="C42" s="400" t="s">
        <v>1399</v>
      </c>
      <c r="D42" s="342">
        <v>9106294.0</v>
      </c>
      <c r="E42" s="401" t="s">
        <v>1725</v>
      </c>
      <c r="F42" s="98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3805</v>
      </c>
      <c r="M42" s="164">
        <v>45694.0</v>
      </c>
      <c r="N42" s="164">
        <v>45694.0</v>
      </c>
      <c r="O42" s="90"/>
      <c r="P42" s="90"/>
      <c r="Q42" s="90"/>
      <c r="R42" s="90"/>
      <c r="S42" s="268">
        <f t="shared" ref="S42:S435" si="4">Q42+R42</f>
        <v>0</v>
      </c>
      <c r="T42" s="344">
        <v>0.0</v>
      </c>
      <c r="U42" s="397">
        <v>120.0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365" t="s">
        <v>3395</v>
      </c>
      <c r="D43" s="344">
        <v>9803831.0</v>
      </c>
      <c r="E43" s="123" t="s">
        <v>1725</v>
      </c>
      <c r="F43" s="98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3805</v>
      </c>
      <c r="M43" s="164">
        <v>45694.0</v>
      </c>
      <c r="N43" s="164">
        <v>45694.0</v>
      </c>
      <c r="O43" s="90"/>
      <c r="P43" s="90"/>
      <c r="Q43" s="90"/>
      <c r="R43" s="90"/>
      <c r="S43" s="268">
        <f t="shared" si="4"/>
        <v>0</v>
      </c>
      <c r="T43" s="344">
        <v>0.0</v>
      </c>
      <c r="U43" s="397">
        <v>120.0</v>
      </c>
      <c r="V43" s="32">
        <v>1.0</v>
      </c>
      <c r="W43" s="397">
        <v>55.0</v>
      </c>
      <c r="X43" s="90"/>
      <c r="Y43" s="268">
        <f t="shared" si="2"/>
        <v>55</v>
      </c>
      <c r="Z43" s="398">
        <f t="shared" si="3"/>
        <v>55</v>
      </c>
      <c r="AA43" s="399"/>
    </row>
    <row r="44" ht="14.25" customHeight="1">
      <c r="A44" s="25">
        <v>110400.0</v>
      </c>
      <c r="B44" s="52">
        <v>110401.0</v>
      </c>
      <c r="C44" s="400" t="s">
        <v>1480</v>
      </c>
      <c r="D44" s="342">
        <v>9902708.0</v>
      </c>
      <c r="E44" s="401" t="s">
        <v>1725</v>
      </c>
      <c r="F44" s="98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3805</v>
      </c>
      <c r="M44" s="164">
        <v>45694.0</v>
      </c>
      <c r="N44" s="164">
        <v>45694.0</v>
      </c>
      <c r="O44" s="90"/>
      <c r="P44" s="90"/>
      <c r="Q44" s="90"/>
      <c r="R44" s="90"/>
      <c r="S44" s="268">
        <f t="shared" si="4"/>
        <v>0</v>
      </c>
      <c r="T44" s="344">
        <v>0.0</v>
      </c>
      <c r="U44" s="397">
        <v>120.0</v>
      </c>
      <c r="V44" s="32">
        <v>1.0</v>
      </c>
      <c r="W44" s="397">
        <v>55.0</v>
      </c>
      <c r="X44" s="90"/>
      <c r="Y44" s="268">
        <f t="shared" si="2"/>
        <v>55</v>
      </c>
      <c r="Z44" s="398">
        <f t="shared" si="3"/>
        <v>55</v>
      </c>
      <c r="AA44" s="399"/>
    </row>
    <row r="45" ht="14.25" customHeight="1">
      <c r="A45" s="25">
        <v>110400.0</v>
      </c>
      <c r="B45" s="52">
        <v>110401.0</v>
      </c>
      <c r="C45" s="55" t="s">
        <v>992</v>
      </c>
      <c r="D45" s="27">
        <v>1064126.0</v>
      </c>
      <c r="E45" s="27" t="s">
        <v>1725</v>
      </c>
      <c r="F45" s="98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3808</v>
      </c>
      <c r="M45" s="164">
        <v>45715.0</v>
      </c>
      <c r="N45" s="164">
        <v>45715.0</v>
      </c>
      <c r="O45" s="90"/>
      <c r="P45" s="90"/>
      <c r="Q45" s="90"/>
      <c r="R45" s="90"/>
      <c r="S45" s="268">
        <f t="shared" si="4"/>
        <v>0</v>
      </c>
      <c r="T45" s="32">
        <v>1.0</v>
      </c>
      <c r="U45" s="397">
        <v>180.0</v>
      </c>
      <c r="V45" s="32">
        <v>0.0</v>
      </c>
      <c r="W45" s="397">
        <v>55.0</v>
      </c>
      <c r="X45" s="90"/>
      <c r="Y45" s="268">
        <f t="shared" si="2"/>
        <v>180</v>
      </c>
      <c r="Z45" s="398">
        <f t="shared" si="3"/>
        <v>180</v>
      </c>
      <c r="AA45" s="399"/>
    </row>
    <row r="46" ht="14.25" customHeight="1">
      <c r="A46" s="25">
        <v>110400.0</v>
      </c>
      <c r="B46" s="52">
        <v>110401.0</v>
      </c>
      <c r="C46" s="55" t="s">
        <v>1001</v>
      </c>
      <c r="D46" s="27">
        <v>7101287.0</v>
      </c>
      <c r="E46" s="27" t="s">
        <v>2016</v>
      </c>
      <c r="F46" s="98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3808</v>
      </c>
      <c r="M46" s="164">
        <v>45715.0</v>
      </c>
      <c r="N46" s="164">
        <v>45715.0</v>
      </c>
      <c r="O46" s="90"/>
      <c r="P46" s="90"/>
      <c r="Q46" s="90"/>
      <c r="R46" s="90"/>
      <c r="S46" s="268">
        <f t="shared" si="4"/>
        <v>0</v>
      </c>
      <c r="T46" s="32">
        <v>1.0</v>
      </c>
      <c r="U46" s="397">
        <v>180.0</v>
      </c>
      <c r="V46" s="32">
        <v>0.0</v>
      </c>
      <c r="W46" s="397">
        <v>55.0</v>
      </c>
      <c r="X46" s="90"/>
      <c r="Y46" s="268">
        <f t="shared" si="2"/>
        <v>180</v>
      </c>
      <c r="Z46" s="398">
        <f t="shared" si="3"/>
        <v>180</v>
      </c>
      <c r="AA46" s="399"/>
    </row>
    <row r="47" ht="14.25" customHeight="1">
      <c r="A47" s="25">
        <v>110400.0</v>
      </c>
      <c r="B47" s="52">
        <v>110401.0</v>
      </c>
      <c r="C47" s="55" t="s">
        <v>1419</v>
      </c>
      <c r="D47" s="27">
        <v>1079310.0</v>
      </c>
      <c r="E47" s="27" t="s">
        <v>1810</v>
      </c>
      <c r="F47" s="98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60</v>
      </c>
      <c r="L47" s="105" t="s">
        <v>3808</v>
      </c>
      <c r="M47" s="164">
        <v>45715.0</v>
      </c>
      <c r="N47" s="164">
        <v>45715.0</v>
      </c>
      <c r="O47" s="90"/>
      <c r="P47" s="90"/>
      <c r="Q47" s="90"/>
      <c r="R47" s="90"/>
      <c r="S47" s="268">
        <f t="shared" si="4"/>
        <v>0</v>
      </c>
      <c r="T47" s="32">
        <v>1.0</v>
      </c>
      <c r="U47" s="397">
        <v>180.0</v>
      </c>
      <c r="V47" s="32">
        <v>0.0</v>
      </c>
      <c r="W47" s="397">
        <v>55.0</v>
      </c>
      <c r="X47" s="90"/>
      <c r="Y47" s="268">
        <f t="shared" si="2"/>
        <v>180</v>
      </c>
      <c r="Z47" s="398">
        <f t="shared" si="3"/>
        <v>180</v>
      </c>
      <c r="AA47" s="399"/>
    </row>
    <row r="48" ht="14.25" customHeight="1">
      <c r="A48" s="25">
        <v>110400.0</v>
      </c>
      <c r="B48" s="52">
        <v>110401.0</v>
      </c>
      <c r="C48" s="55" t="s">
        <v>1481</v>
      </c>
      <c r="D48" s="27">
        <v>1076175.0</v>
      </c>
      <c r="E48" s="27" t="s">
        <v>1810</v>
      </c>
      <c r="F48" s="98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3808</v>
      </c>
      <c r="M48" s="164">
        <v>45715.0</v>
      </c>
      <c r="N48" s="164">
        <v>45715.0</v>
      </c>
      <c r="O48" s="90"/>
      <c r="P48" s="90"/>
      <c r="Q48" s="90"/>
      <c r="R48" s="90"/>
      <c r="S48" s="268">
        <f t="shared" si="4"/>
        <v>0</v>
      </c>
      <c r="T48" s="32">
        <v>1.0</v>
      </c>
      <c r="U48" s="397">
        <v>180.0</v>
      </c>
      <c r="V48" s="32">
        <v>0.0</v>
      </c>
      <c r="W48" s="397">
        <v>55.0</v>
      </c>
      <c r="X48" s="90"/>
      <c r="Y48" s="268">
        <f t="shared" si="2"/>
        <v>180</v>
      </c>
      <c r="Z48" s="398">
        <f t="shared" si="3"/>
        <v>180</v>
      </c>
      <c r="AA48" s="399"/>
    </row>
    <row r="49" ht="14.25" customHeight="1">
      <c r="A49" s="25">
        <v>110400.0</v>
      </c>
      <c r="B49" s="52">
        <v>110401.0</v>
      </c>
      <c r="C49" s="55" t="s">
        <v>1420</v>
      </c>
      <c r="D49" s="27">
        <v>1075470.0</v>
      </c>
      <c r="E49" s="27" t="s">
        <v>1810</v>
      </c>
      <c r="F49" s="98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3808</v>
      </c>
      <c r="M49" s="164">
        <v>45715.0</v>
      </c>
      <c r="N49" s="164">
        <v>45715.0</v>
      </c>
      <c r="O49" s="90"/>
      <c r="P49" s="90"/>
      <c r="Q49" s="90"/>
      <c r="R49" s="90"/>
      <c r="S49" s="268">
        <f t="shared" si="4"/>
        <v>0</v>
      </c>
      <c r="T49" s="32">
        <v>1.0</v>
      </c>
      <c r="U49" s="397">
        <v>180.0</v>
      </c>
      <c r="V49" s="32">
        <v>0.0</v>
      </c>
      <c r="W49" s="397">
        <v>55.0</v>
      </c>
      <c r="X49" s="90"/>
      <c r="Y49" s="268">
        <f t="shared" si="2"/>
        <v>180</v>
      </c>
      <c r="Z49" s="398">
        <f t="shared" si="3"/>
        <v>180</v>
      </c>
      <c r="AA49" s="399"/>
    </row>
    <row r="50" ht="14.25" customHeight="1">
      <c r="A50" s="25">
        <v>110400.0</v>
      </c>
      <c r="B50" s="52">
        <v>110401.0</v>
      </c>
      <c r="C50" s="55" t="s">
        <v>1423</v>
      </c>
      <c r="D50" s="27">
        <v>1105060.0</v>
      </c>
      <c r="E50" s="27" t="s">
        <v>1810</v>
      </c>
      <c r="F50" s="98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3808</v>
      </c>
      <c r="M50" s="164">
        <v>45715.0</v>
      </c>
      <c r="N50" s="164">
        <v>45715.0</v>
      </c>
      <c r="O50" s="90"/>
      <c r="P50" s="90"/>
      <c r="Q50" s="90"/>
      <c r="R50" s="90"/>
      <c r="S50" s="268">
        <f t="shared" si="4"/>
        <v>0</v>
      </c>
      <c r="T50" s="32">
        <v>1.0</v>
      </c>
      <c r="U50" s="397">
        <v>180.0</v>
      </c>
      <c r="V50" s="32">
        <v>0.0</v>
      </c>
      <c r="W50" s="397">
        <v>55.0</v>
      </c>
      <c r="X50" s="90"/>
      <c r="Y50" s="268">
        <f t="shared" si="2"/>
        <v>180</v>
      </c>
      <c r="Z50" s="398">
        <f t="shared" si="3"/>
        <v>180</v>
      </c>
      <c r="AA50" s="399"/>
    </row>
    <row r="51" ht="14.25" customHeight="1">
      <c r="A51" s="25">
        <v>110400.0</v>
      </c>
      <c r="B51" s="52">
        <v>110401.0</v>
      </c>
      <c r="C51" s="55" t="s">
        <v>1430</v>
      </c>
      <c r="D51" s="27">
        <v>1097970.0</v>
      </c>
      <c r="E51" s="27" t="s">
        <v>1810</v>
      </c>
      <c r="F51" s="98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3808</v>
      </c>
      <c r="M51" s="164">
        <v>45715.0</v>
      </c>
      <c r="N51" s="164">
        <v>45715.0</v>
      </c>
      <c r="O51" s="90"/>
      <c r="P51" s="90"/>
      <c r="Q51" s="90"/>
      <c r="R51" s="90"/>
      <c r="S51" s="268">
        <f t="shared" si="4"/>
        <v>0</v>
      </c>
      <c r="T51" s="32">
        <v>1.0</v>
      </c>
      <c r="U51" s="397">
        <v>180.0</v>
      </c>
      <c r="V51" s="32">
        <v>0.0</v>
      </c>
      <c r="W51" s="397">
        <v>55.0</v>
      </c>
      <c r="X51" s="90"/>
      <c r="Y51" s="268">
        <f t="shared" si="2"/>
        <v>180</v>
      </c>
      <c r="Z51" s="398">
        <f t="shared" si="3"/>
        <v>180</v>
      </c>
      <c r="AA51" s="399"/>
    </row>
    <row r="52" ht="14.25" customHeight="1">
      <c r="A52" s="25">
        <v>110400.0</v>
      </c>
      <c r="B52" s="52">
        <v>110401.0</v>
      </c>
      <c r="C52" s="55" t="s">
        <v>1434</v>
      </c>
      <c r="D52" s="27">
        <v>1090895.0</v>
      </c>
      <c r="E52" s="27" t="s">
        <v>1810</v>
      </c>
      <c r="F52" s="98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3808</v>
      </c>
      <c r="M52" s="164">
        <v>45715.0</v>
      </c>
      <c r="N52" s="164">
        <v>45715.0</v>
      </c>
      <c r="O52" s="90"/>
      <c r="P52" s="90"/>
      <c r="Q52" s="90"/>
      <c r="R52" s="90"/>
      <c r="S52" s="268">
        <f t="shared" si="4"/>
        <v>0</v>
      </c>
      <c r="T52" s="32">
        <v>1.0</v>
      </c>
      <c r="U52" s="397">
        <v>180.0</v>
      </c>
      <c r="V52" s="32">
        <v>0.0</v>
      </c>
      <c r="W52" s="397">
        <v>55.0</v>
      </c>
      <c r="X52" s="90"/>
      <c r="Y52" s="268">
        <f t="shared" si="2"/>
        <v>180</v>
      </c>
      <c r="Z52" s="398">
        <f t="shared" si="3"/>
        <v>180</v>
      </c>
      <c r="AA52" s="399"/>
    </row>
    <row r="53" ht="14.25" customHeight="1">
      <c r="A53" s="25">
        <v>110400.0</v>
      </c>
      <c r="B53" s="52">
        <v>110401.0</v>
      </c>
      <c r="C53" s="55" t="s">
        <v>1467</v>
      </c>
      <c r="D53" s="27">
        <v>1108387.0</v>
      </c>
      <c r="E53" s="27" t="s">
        <v>1810</v>
      </c>
      <c r="F53" s="98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3808</v>
      </c>
      <c r="M53" s="164">
        <v>45715.0</v>
      </c>
      <c r="N53" s="164">
        <v>45715.0</v>
      </c>
      <c r="O53" s="90"/>
      <c r="P53" s="90"/>
      <c r="Q53" s="90"/>
      <c r="R53" s="90"/>
      <c r="S53" s="268">
        <f t="shared" si="4"/>
        <v>0</v>
      </c>
      <c r="T53" s="32">
        <v>1.0</v>
      </c>
      <c r="U53" s="397">
        <v>180.0</v>
      </c>
      <c r="V53" s="32">
        <v>0.0</v>
      </c>
      <c r="W53" s="397">
        <v>55.0</v>
      </c>
      <c r="X53" s="90"/>
      <c r="Y53" s="268">
        <f t="shared" si="2"/>
        <v>180</v>
      </c>
      <c r="Z53" s="398">
        <f t="shared" si="3"/>
        <v>180</v>
      </c>
      <c r="AA53" s="399"/>
    </row>
    <row r="54" ht="14.25" customHeight="1">
      <c r="A54" s="25">
        <v>110400.0</v>
      </c>
      <c r="B54" s="52">
        <v>110401.0</v>
      </c>
      <c r="C54" s="55" t="s">
        <v>1437</v>
      </c>
      <c r="D54" s="27">
        <v>1123386.0</v>
      </c>
      <c r="E54" s="27" t="s">
        <v>1710</v>
      </c>
      <c r="F54" s="98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55</v>
      </c>
      <c r="L54" s="105" t="s">
        <v>3808</v>
      </c>
      <c r="M54" s="164">
        <v>45715.0</v>
      </c>
      <c r="N54" s="164">
        <v>45715.0</v>
      </c>
      <c r="O54" s="90"/>
      <c r="P54" s="90"/>
      <c r="Q54" s="90"/>
      <c r="R54" s="90"/>
      <c r="S54" s="268">
        <f t="shared" si="4"/>
        <v>0</v>
      </c>
      <c r="T54" s="32">
        <v>1.0</v>
      </c>
      <c r="U54" s="397">
        <v>180.0</v>
      </c>
      <c r="V54" s="32">
        <v>0.0</v>
      </c>
      <c r="W54" s="397">
        <v>55.0</v>
      </c>
      <c r="X54" s="90"/>
      <c r="Y54" s="268">
        <f t="shared" si="2"/>
        <v>180</v>
      </c>
      <c r="Z54" s="398">
        <f t="shared" si="3"/>
        <v>180</v>
      </c>
      <c r="AA54" s="399"/>
    </row>
    <row r="55" ht="14.25" customHeight="1">
      <c r="A55" s="25">
        <v>110400.0</v>
      </c>
      <c r="B55" s="52">
        <v>110401.0</v>
      </c>
      <c r="C55" s="55" t="s">
        <v>575</v>
      </c>
      <c r="D55" s="27">
        <v>1130951.0</v>
      </c>
      <c r="E55" s="27" t="s">
        <v>1710</v>
      </c>
      <c r="F55" s="98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60</v>
      </c>
      <c r="L55" s="105" t="s">
        <v>3808</v>
      </c>
      <c r="M55" s="164">
        <v>45715.0</v>
      </c>
      <c r="N55" s="164">
        <v>45715.0</v>
      </c>
      <c r="O55" s="90"/>
      <c r="P55" s="90"/>
      <c r="Q55" s="90"/>
      <c r="R55" s="90"/>
      <c r="S55" s="268">
        <f t="shared" si="4"/>
        <v>0</v>
      </c>
      <c r="T55" s="32">
        <v>1.0</v>
      </c>
      <c r="U55" s="397">
        <v>180.0</v>
      </c>
      <c r="V55" s="32">
        <v>0.0</v>
      </c>
      <c r="W55" s="397">
        <v>55.0</v>
      </c>
      <c r="X55" s="90"/>
      <c r="Y55" s="268">
        <f t="shared" si="2"/>
        <v>180</v>
      </c>
      <c r="Z55" s="398">
        <f t="shared" si="3"/>
        <v>180</v>
      </c>
      <c r="AA55" s="399"/>
    </row>
    <row r="56" ht="14.25" customHeight="1">
      <c r="A56" s="25">
        <v>110400.0</v>
      </c>
      <c r="B56" s="52">
        <v>110401.0</v>
      </c>
      <c r="C56" s="55" t="s">
        <v>1484</v>
      </c>
      <c r="D56" s="27">
        <v>1137000.0</v>
      </c>
      <c r="E56" s="27" t="s">
        <v>1710</v>
      </c>
      <c r="F56" s="98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3808</v>
      </c>
      <c r="M56" s="164">
        <v>45715.0</v>
      </c>
      <c r="N56" s="164">
        <v>45715.0</v>
      </c>
      <c r="O56" s="90"/>
      <c r="P56" s="90"/>
      <c r="Q56" s="90"/>
      <c r="R56" s="90"/>
      <c r="S56" s="268">
        <f t="shared" si="4"/>
        <v>0</v>
      </c>
      <c r="T56" s="32">
        <v>1.0</v>
      </c>
      <c r="U56" s="397">
        <v>180.0</v>
      </c>
      <c r="V56" s="32">
        <v>0.0</v>
      </c>
      <c r="W56" s="397">
        <v>55.0</v>
      </c>
      <c r="X56" s="90"/>
      <c r="Y56" s="268">
        <f t="shared" si="2"/>
        <v>180</v>
      </c>
      <c r="Z56" s="398">
        <f t="shared" si="3"/>
        <v>180</v>
      </c>
      <c r="AA56" s="399"/>
    </row>
    <row r="57" ht="14.25" customHeight="1">
      <c r="A57" s="25">
        <v>110400.0</v>
      </c>
      <c r="B57" s="52">
        <v>110401.0</v>
      </c>
      <c r="C57" s="55" t="s">
        <v>301</v>
      </c>
      <c r="D57" s="27">
        <v>1139428.0</v>
      </c>
      <c r="E57" s="27" t="s">
        <v>1710</v>
      </c>
      <c r="F57" s="98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3808</v>
      </c>
      <c r="M57" s="164">
        <v>45715.0</v>
      </c>
      <c r="N57" s="164">
        <v>45715.0</v>
      </c>
      <c r="O57" s="90"/>
      <c r="P57" s="90"/>
      <c r="Q57" s="90"/>
      <c r="R57" s="90"/>
      <c r="S57" s="268">
        <f t="shared" si="4"/>
        <v>0</v>
      </c>
      <c r="T57" s="32">
        <v>1.0</v>
      </c>
      <c r="U57" s="397">
        <v>180.0</v>
      </c>
      <c r="V57" s="32">
        <v>0.0</v>
      </c>
      <c r="W57" s="397">
        <v>55.0</v>
      </c>
      <c r="X57" s="90"/>
      <c r="Y57" s="268">
        <f t="shared" si="2"/>
        <v>180</v>
      </c>
      <c r="Z57" s="398">
        <f t="shared" si="3"/>
        <v>180</v>
      </c>
      <c r="AA57" s="399"/>
    </row>
    <row r="58" ht="14.25" customHeight="1">
      <c r="A58" s="25">
        <v>110400.0</v>
      </c>
      <c r="B58" s="52">
        <v>110401.0</v>
      </c>
      <c r="C58" s="55" t="s">
        <v>1446</v>
      </c>
      <c r="D58" s="27">
        <v>1152300.0</v>
      </c>
      <c r="E58" s="27" t="s">
        <v>1710</v>
      </c>
      <c r="F58" s="98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3808</v>
      </c>
      <c r="M58" s="164">
        <v>45715.0</v>
      </c>
      <c r="N58" s="164">
        <v>45715.0</v>
      </c>
      <c r="O58" s="90"/>
      <c r="P58" s="90"/>
      <c r="Q58" s="90"/>
      <c r="R58" s="90"/>
      <c r="S58" s="268">
        <f t="shared" si="4"/>
        <v>0</v>
      </c>
      <c r="T58" s="32">
        <v>1.0</v>
      </c>
      <c r="U58" s="397">
        <v>180.0</v>
      </c>
      <c r="V58" s="32">
        <v>0.0</v>
      </c>
      <c r="W58" s="397">
        <v>55.0</v>
      </c>
      <c r="X58" s="90"/>
      <c r="Y58" s="268">
        <f t="shared" si="2"/>
        <v>180</v>
      </c>
      <c r="Z58" s="398">
        <f t="shared" si="3"/>
        <v>180</v>
      </c>
      <c r="AA58" s="399"/>
    </row>
    <row r="59" ht="14.25" customHeight="1">
      <c r="A59" s="25">
        <v>110400.0</v>
      </c>
      <c r="B59" s="52">
        <v>110401.0</v>
      </c>
      <c r="C59" s="55" t="s">
        <v>1040</v>
      </c>
      <c r="D59" s="27">
        <v>1179225.0</v>
      </c>
      <c r="E59" s="27" t="s">
        <v>1710</v>
      </c>
      <c r="F59" s="98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3808</v>
      </c>
      <c r="M59" s="164">
        <v>45715.0</v>
      </c>
      <c r="N59" s="164">
        <v>45715.0</v>
      </c>
      <c r="O59" s="90"/>
      <c r="P59" s="90"/>
      <c r="Q59" s="90"/>
      <c r="R59" s="90"/>
      <c r="S59" s="268">
        <f t="shared" si="4"/>
        <v>0</v>
      </c>
      <c r="T59" s="32">
        <v>1.0</v>
      </c>
      <c r="U59" s="397">
        <v>180.0</v>
      </c>
      <c r="V59" s="32">
        <v>0.0</v>
      </c>
      <c r="W59" s="397">
        <v>55.0</v>
      </c>
      <c r="X59" s="37"/>
      <c r="Y59" s="268">
        <f t="shared" si="2"/>
        <v>180</v>
      </c>
      <c r="Z59" s="398">
        <f t="shared" si="3"/>
        <v>180</v>
      </c>
      <c r="AA59" s="399"/>
    </row>
    <row r="60" ht="14.25" customHeight="1">
      <c r="A60" s="25">
        <v>110400.0</v>
      </c>
      <c r="B60" s="52">
        <v>110401.0</v>
      </c>
      <c r="C60" s="55" t="s">
        <v>3409</v>
      </c>
      <c r="D60" s="27">
        <v>1032836.0</v>
      </c>
      <c r="E60" s="27" t="s">
        <v>2043</v>
      </c>
      <c r="F60" s="98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3808</v>
      </c>
      <c r="M60" s="164">
        <v>45715.0</v>
      </c>
      <c r="N60" s="164">
        <v>45715.0</v>
      </c>
      <c r="O60" s="90"/>
      <c r="P60" s="90"/>
      <c r="Q60" s="90"/>
      <c r="R60" s="90"/>
      <c r="S60" s="268">
        <f t="shared" si="4"/>
        <v>0</v>
      </c>
      <c r="T60" s="32">
        <v>1.0</v>
      </c>
      <c r="U60" s="397">
        <v>180.0</v>
      </c>
      <c r="V60" s="32">
        <v>0.0</v>
      </c>
      <c r="W60" s="397">
        <v>55.0</v>
      </c>
      <c r="X60" s="37"/>
      <c r="Y60" s="268">
        <f t="shared" si="2"/>
        <v>180</v>
      </c>
      <c r="Z60" s="398">
        <f t="shared" si="3"/>
        <v>180</v>
      </c>
      <c r="AA60" s="399"/>
    </row>
    <row r="61" ht="14.25" customHeight="1">
      <c r="A61" s="25">
        <v>110400.0</v>
      </c>
      <c r="B61" s="52">
        <v>110401.0</v>
      </c>
      <c r="C61" s="55" t="s">
        <v>1398</v>
      </c>
      <c r="D61" s="27">
        <v>1062930.0</v>
      </c>
      <c r="E61" s="27" t="s">
        <v>2043</v>
      </c>
      <c r="F61" s="98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3808</v>
      </c>
      <c r="M61" s="164">
        <v>45715.0</v>
      </c>
      <c r="N61" s="164">
        <v>45715.0</v>
      </c>
      <c r="O61" s="90"/>
      <c r="P61" s="90"/>
      <c r="Q61" s="90"/>
      <c r="R61" s="90"/>
      <c r="S61" s="268">
        <f t="shared" si="4"/>
        <v>0</v>
      </c>
      <c r="T61" s="32">
        <v>1.0</v>
      </c>
      <c r="U61" s="397">
        <v>180.0</v>
      </c>
      <c r="V61" s="32">
        <v>0.0</v>
      </c>
      <c r="W61" s="397">
        <v>55.0</v>
      </c>
      <c r="X61" s="37"/>
      <c r="Y61" s="268">
        <f t="shared" si="2"/>
        <v>180</v>
      </c>
      <c r="Z61" s="398">
        <f t="shared" si="3"/>
        <v>180</v>
      </c>
      <c r="AA61" s="399"/>
    </row>
    <row r="62" ht="14.25" customHeight="1">
      <c r="A62" s="25">
        <v>110400.0</v>
      </c>
      <c r="B62" s="52">
        <v>110401.0</v>
      </c>
      <c r="C62" s="55" t="s">
        <v>3417</v>
      </c>
      <c r="D62" s="27">
        <v>1033140.0</v>
      </c>
      <c r="E62" s="27" t="s">
        <v>2015</v>
      </c>
      <c r="F62" s="98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3808</v>
      </c>
      <c r="M62" s="164">
        <v>45715.0</v>
      </c>
      <c r="N62" s="164">
        <v>45715.0</v>
      </c>
      <c r="O62" s="90"/>
      <c r="P62" s="90"/>
      <c r="Q62" s="90"/>
      <c r="R62" s="90"/>
      <c r="S62" s="268">
        <f t="shared" si="4"/>
        <v>0</v>
      </c>
      <c r="T62" s="32">
        <v>1.0</v>
      </c>
      <c r="U62" s="397">
        <v>180.0</v>
      </c>
      <c r="V62" s="32">
        <v>0.0</v>
      </c>
      <c r="W62" s="397">
        <v>55.0</v>
      </c>
      <c r="X62" s="37"/>
      <c r="Y62" s="268">
        <f t="shared" si="2"/>
        <v>180</v>
      </c>
      <c r="Z62" s="398">
        <f t="shared" si="3"/>
        <v>180</v>
      </c>
      <c r="AA62" s="399"/>
    </row>
    <row r="63" ht="14.25" customHeight="1">
      <c r="A63" s="25">
        <v>110400.0</v>
      </c>
      <c r="B63" s="52">
        <v>110401.0</v>
      </c>
      <c r="C63" s="55" t="s">
        <v>2072</v>
      </c>
      <c r="D63" s="27">
        <v>1040804.0</v>
      </c>
      <c r="E63" s="27" t="s">
        <v>2015</v>
      </c>
      <c r="F63" s="98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3808</v>
      </c>
      <c r="M63" s="164">
        <v>45715.0</v>
      </c>
      <c r="N63" s="164">
        <v>45715.0</v>
      </c>
      <c r="O63" s="90"/>
      <c r="P63" s="90"/>
      <c r="Q63" s="90"/>
      <c r="R63" s="90"/>
      <c r="S63" s="268">
        <f t="shared" si="4"/>
        <v>0</v>
      </c>
      <c r="T63" s="32">
        <v>1.0</v>
      </c>
      <c r="U63" s="397">
        <v>180.0</v>
      </c>
      <c r="V63" s="32">
        <v>0.0</v>
      </c>
      <c r="W63" s="397">
        <v>55.0</v>
      </c>
      <c r="X63" s="37"/>
      <c r="Y63" s="268">
        <f t="shared" si="2"/>
        <v>180</v>
      </c>
      <c r="Z63" s="398">
        <f t="shared" si="3"/>
        <v>180</v>
      </c>
      <c r="AA63" s="399"/>
    </row>
    <row r="64" ht="14.25" customHeight="1">
      <c r="A64" s="25">
        <v>110400.0</v>
      </c>
      <c r="B64" s="52">
        <v>110401.0</v>
      </c>
      <c r="C64" s="55" t="s">
        <v>1026</v>
      </c>
      <c r="D64" s="27">
        <v>1028456.0</v>
      </c>
      <c r="E64" s="27" t="s">
        <v>2015</v>
      </c>
      <c r="F64" s="98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3808</v>
      </c>
      <c r="M64" s="164">
        <v>45715.0</v>
      </c>
      <c r="N64" s="164">
        <v>45715.0</v>
      </c>
      <c r="O64" s="90"/>
      <c r="P64" s="90"/>
      <c r="Q64" s="90"/>
      <c r="R64" s="90"/>
      <c r="S64" s="268">
        <f t="shared" si="4"/>
        <v>0</v>
      </c>
      <c r="T64" s="32">
        <v>1.0</v>
      </c>
      <c r="U64" s="397">
        <v>180.0</v>
      </c>
      <c r="V64" s="32">
        <v>0.0</v>
      </c>
      <c r="W64" s="397">
        <v>55.0</v>
      </c>
      <c r="X64" s="37"/>
      <c r="Y64" s="268">
        <f t="shared" si="2"/>
        <v>180</v>
      </c>
      <c r="Z64" s="398">
        <f t="shared" si="3"/>
        <v>180</v>
      </c>
      <c r="AA64" s="399"/>
    </row>
    <row r="65" ht="14.25" customHeight="1">
      <c r="A65" s="25">
        <v>110400.0</v>
      </c>
      <c r="B65" s="52">
        <v>110401.0</v>
      </c>
      <c r="C65" s="55" t="s">
        <v>1385</v>
      </c>
      <c r="D65" s="27">
        <v>9800107.0</v>
      </c>
      <c r="E65" s="27" t="s">
        <v>2021</v>
      </c>
      <c r="F65" s="98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3808</v>
      </c>
      <c r="M65" s="164">
        <v>45715.0</v>
      </c>
      <c r="N65" s="164">
        <v>45715.0</v>
      </c>
      <c r="O65" s="90"/>
      <c r="P65" s="90"/>
      <c r="Q65" s="90"/>
      <c r="R65" s="90"/>
      <c r="S65" s="268">
        <f t="shared" si="4"/>
        <v>0</v>
      </c>
      <c r="T65" s="32">
        <v>1.0</v>
      </c>
      <c r="U65" s="397">
        <v>180.0</v>
      </c>
      <c r="V65" s="32">
        <v>0.0</v>
      </c>
      <c r="W65" s="397">
        <v>55.0</v>
      </c>
      <c r="X65" s="37"/>
      <c r="Y65" s="268">
        <f t="shared" si="2"/>
        <v>180</v>
      </c>
      <c r="Z65" s="398">
        <f t="shared" si="3"/>
        <v>180</v>
      </c>
      <c r="AA65" s="399"/>
    </row>
    <row r="66" ht="14.25" customHeight="1">
      <c r="A66" s="25">
        <v>110400.0</v>
      </c>
      <c r="B66" s="52">
        <v>110401.0</v>
      </c>
      <c r="C66" s="55" t="s">
        <v>1045</v>
      </c>
      <c r="D66" s="27">
        <v>9404430.0</v>
      </c>
      <c r="E66" s="27" t="s">
        <v>2024</v>
      </c>
      <c r="F66" s="98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3808</v>
      </c>
      <c r="M66" s="164">
        <v>45715.0</v>
      </c>
      <c r="N66" s="164">
        <v>45715.0</v>
      </c>
      <c r="O66" s="90"/>
      <c r="P66" s="90"/>
      <c r="Q66" s="90"/>
      <c r="R66" s="90"/>
      <c r="S66" s="268">
        <f t="shared" si="4"/>
        <v>0</v>
      </c>
      <c r="T66" s="32">
        <v>1.0</v>
      </c>
      <c r="U66" s="397">
        <v>180.0</v>
      </c>
      <c r="V66" s="32">
        <v>0.0</v>
      </c>
      <c r="W66" s="397">
        <v>55.0</v>
      </c>
      <c r="X66" s="37"/>
      <c r="Y66" s="268">
        <f t="shared" si="2"/>
        <v>180</v>
      </c>
      <c r="Z66" s="398">
        <f t="shared" si="3"/>
        <v>180</v>
      </c>
      <c r="AA66" s="399"/>
    </row>
    <row r="67" ht="14.25" customHeight="1">
      <c r="A67" s="25">
        <v>110400.0</v>
      </c>
      <c r="B67" s="52">
        <v>110401.0</v>
      </c>
      <c r="C67" s="55" t="s">
        <v>1403</v>
      </c>
      <c r="D67" s="27">
        <v>9309950.0</v>
      </c>
      <c r="E67" s="27" t="s">
        <v>1725</v>
      </c>
      <c r="F67" s="98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3808</v>
      </c>
      <c r="M67" s="164">
        <v>45715.0</v>
      </c>
      <c r="N67" s="164">
        <v>45715.0</v>
      </c>
      <c r="O67" s="90"/>
      <c r="P67" s="90"/>
      <c r="Q67" s="90"/>
      <c r="R67" s="90"/>
      <c r="S67" s="268">
        <f t="shared" si="4"/>
        <v>0</v>
      </c>
      <c r="T67" s="32">
        <v>1.0</v>
      </c>
      <c r="U67" s="397">
        <v>180.0</v>
      </c>
      <c r="V67" s="32">
        <v>0.0</v>
      </c>
      <c r="W67" s="397">
        <v>55.0</v>
      </c>
      <c r="X67" s="37"/>
      <c r="Y67" s="268">
        <f t="shared" si="2"/>
        <v>180</v>
      </c>
      <c r="Z67" s="398">
        <f t="shared" si="3"/>
        <v>180</v>
      </c>
      <c r="AA67" s="399"/>
    </row>
    <row r="68" ht="14.25" customHeight="1">
      <c r="A68" s="25">
        <v>110400.0</v>
      </c>
      <c r="B68" s="52">
        <v>110401.0</v>
      </c>
      <c r="C68" s="55" t="s">
        <v>3395</v>
      </c>
      <c r="D68" s="27">
        <v>9803831.0</v>
      </c>
      <c r="E68" s="27" t="s">
        <v>1725</v>
      </c>
      <c r="F68" s="98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3808</v>
      </c>
      <c r="M68" s="164">
        <v>45715.0</v>
      </c>
      <c r="N68" s="164">
        <v>45715.0</v>
      </c>
      <c r="O68" s="90"/>
      <c r="P68" s="90"/>
      <c r="Q68" s="90"/>
      <c r="R68" s="90"/>
      <c r="S68" s="268">
        <f t="shared" si="4"/>
        <v>0</v>
      </c>
      <c r="T68" s="32">
        <v>1.0</v>
      </c>
      <c r="U68" s="397">
        <v>180.0</v>
      </c>
      <c r="V68" s="32">
        <v>0.0</v>
      </c>
      <c r="W68" s="397">
        <v>55.0</v>
      </c>
      <c r="X68" s="37"/>
      <c r="Y68" s="268">
        <f t="shared" si="2"/>
        <v>180</v>
      </c>
      <c r="Z68" s="398">
        <f t="shared" si="3"/>
        <v>180</v>
      </c>
      <c r="AA68" s="399"/>
    </row>
    <row r="69" ht="14.25" customHeight="1">
      <c r="A69" s="25">
        <v>110400.0</v>
      </c>
      <c r="B69" s="52">
        <v>110401.0</v>
      </c>
      <c r="C69" s="55" t="s">
        <v>774</v>
      </c>
      <c r="D69" s="27">
        <v>9805923.0</v>
      </c>
      <c r="E69" s="27" t="s">
        <v>1725</v>
      </c>
      <c r="F69" s="98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3808</v>
      </c>
      <c r="M69" s="164">
        <v>45715.0</v>
      </c>
      <c r="N69" s="164">
        <v>45715.0</v>
      </c>
      <c r="O69" s="90"/>
      <c r="P69" s="90"/>
      <c r="Q69" s="90"/>
      <c r="R69" s="90"/>
      <c r="S69" s="268">
        <f t="shared" si="4"/>
        <v>0</v>
      </c>
      <c r="T69" s="32">
        <v>1.0</v>
      </c>
      <c r="U69" s="397">
        <v>180.0</v>
      </c>
      <c r="V69" s="32">
        <v>0.0</v>
      </c>
      <c r="W69" s="397">
        <v>55.0</v>
      </c>
      <c r="X69" s="37"/>
      <c r="Y69" s="268">
        <f t="shared" si="2"/>
        <v>180</v>
      </c>
      <c r="Z69" s="398">
        <f t="shared" si="3"/>
        <v>180</v>
      </c>
      <c r="AA69" s="399"/>
    </row>
    <row r="70" ht="14.25" customHeight="1">
      <c r="A70" s="25">
        <v>110400.0</v>
      </c>
      <c r="B70" s="52">
        <v>110401.0</v>
      </c>
      <c r="C70" s="55" t="s">
        <v>1480</v>
      </c>
      <c r="D70" s="27">
        <v>9902708.0</v>
      </c>
      <c r="E70" s="27" t="s">
        <v>1725</v>
      </c>
      <c r="F70" s="98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3808</v>
      </c>
      <c r="M70" s="164">
        <v>45715.0</v>
      </c>
      <c r="N70" s="164">
        <v>45715.0</v>
      </c>
      <c r="O70" s="90"/>
      <c r="P70" s="90"/>
      <c r="Q70" s="90"/>
      <c r="R70" s="90"/>
      <c r="S70" s="268">
        <f t="shared" si="4"/>
        <v>0</v>
      </c>
      <c r="T70" s="32">
        <v>1.0</v>
      </c>
      <c r="U70" s="397">
        <v>180.0</v>
      </c>
      <c r="V70" s="32">
        <v>0.0</v>
      </c>
      <c r="W70" s="397">
        <v>55.0</v>
      </c>
      <c r="X70" s="37"/>
      <c r="Y70" s="268">
        <f t="shared" si="2"/>
        <v>180</v>
      </c>
      <c r="Z70" s="398">
        <f t="shared" si="3"/>
        <v>180</v>
      </c>
      <c r="AA70" s="399"/>
    </row>
    <row r="71" ht="14.25" customHeight="1">
      <c r="A71" s="25">
        <v>110400.0</v>
      </c>
      <c r="B71" s="52">
        <v>110401.0</v>
      </c>
      <c r="C71" s="55" t="s">
        <v>3809</v>
      </c>
      <c r="D71" s="27">
        <v>9800131.0</v>
      </c>
      <c r="E71" s="27" t="s">
        <v>2884</v>
      </c>
      <c r="F71" s="98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3810</v>
      </c>
      <c r="M71" s="164">
        <v>45716.0</v>
      </c>
      <c r="N71" s="164">
        <v>45716.0</v>
      </c>
      <c r="O71" s="90"/>
      <c r="P71" s="90"/>
      <c r="Q71" s="90"/>
      <c r="R71" s="90"/>
      <c r="S71" s="268">
        <f t="shared" si="4"/>
        <v>0</v>
      </c>
      <c r="T71" s="32">
        <v>0.0</v>
      </c>
      <c r="U71" s="397">
        <v>120.0</v>
      </c>
      <c r="V71" s="32">
        <v>1.0</v>
      </c>
      <c r="W71" s="397">
        <v>57.0</v>
      </c>
      <c r="X71" s="37"/>
      <c r="Y71" s="268">
        <f t="shared" si="2"/>
        <v>57</v>
      </c>
      <c r="Z71" s="398">
        <f t="shared" si="3"/>
        <v>57</v>
      </c>
      <c r="AA71" s="399"/>
    </row>
    <row r="72" ht="14.25" customHeight="1">
      <c r="A72" s="25">
        <v>110400.0</v>
      </c>
      <c r="B72" s="52">
        <v>110401.0</v>
      </c>
      <c r="C72" s="55" t="s">
        <v>3811</v>
      </c>
      <c r="D72" s="27">
        <v>7981090.0</v>
      </c>
      <c r="E72" s="27" t="s">
        <v>3812</v>
      </c>
      <c r="F72" s="98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3810</v>
      </c>
      <c r="M72" s="164">
        <v>45716.0</v>
      </c>
      <c r="N72" s="164">
        <v>45716.0</v>
      </c>
      <c r="O72" s="90"/>
      <c r="P72" s="90"/>
      <c r="Q72" s="90"/>
      <c r="R72" s="90"/>
      <c r="S72" s="268">
        <f t="shared" si="4"/>
        <v>0</v>
      </c>
      <c r="T72" s="32">
        <v>0.0</v>
      </c>
      <c r="U72" s="397">
        <v>120.0</v>
      </c>
      <c r="V72" s="32">
        <v>1.0</v>
      </c>
      <c r="W72" s="397">
        <v>57.0</v>
      </c>
      <c r="X72" s="37"/>
      <c r="Y72" s="268">
        <f t="shared" si="2"/>
        <v>57</v>
      </c>
      <c r="Z72" s="398">
        <f t="shared" si="3"/>
        <v>57</v>
      </c>
      <c r="AA72" s="399"/>
    </row>
    <row r="73" ht="14.25" customHeight="1">
      <c r="A73" s="25">
        <v>110400.0</v>
      </c>
      <c r="B73" s="52">
        <v>110401.0</v>
      </c>
      <c r="C73" s="55" t="s">
        <v>3813</v>
      </c>
      <c r="D73" s="27">
        <v>1032836.0</v>
      </c>
      <c r="E73" s="27" t="s">
        <v>2893</v>
      </c>
      <c r="F73" s="98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3810</v>
      </c>
      <c r="M73" s="164">
        <v>45716.0</v>
      </c>
      <c r="N73" s="164">
        <v>45716.0</v>
      </c>
      <c r="O73" s="90"/>
      <c r="P73" s="90"/>
      <c r="Q73" s="90"/>
      <c r="R73" s="90"/>
      <c r="S73" s="268">
        <f t="shared" si="4"/>
        <v>0</v>
      </c>
      <c r="T73" s="32">
        <v>0.0</v>
      </c>
      <c r="U73" s="397">
        <v>120.0</v>
      </c>
      <c r="V73" s="32">
        <v>1.0</v>
      </c>
      <c r="W73" s="397">
        <v>55.0</v>
      </c>
      <c r="X73" s="37"/>
      <c r="Y73" s="268">
        <f t="shared" si="2"/>
        <v>55</v>
      </c>
      <c r="Z73" s="398">
        <f t="shared" si="3"/>
        <v>55</v>
      </c>
      <c r="AA73" s="399"/>
    </row>
    <row r="74" ht="14.25" customHeight="1">
      <c r="A74" s="25">
        <v>110400.0</v>
      </c>
      <c r="B74" s="52">
        <v>110401.0</v>
      </c>
      <c r="C74" s="88" t="s">
        <v>3814</v>
      </c>
      <c r="D74" s="27">
        <v>1105060.0</v>
      </c>
      <c r="E74" s="27" t="s">
        <v>2914</v>
      </c>
      <c r="F74" s="98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3810</v>
      </c>
      <c r="M74" s="164">
        <v>45716.0</v>
      </c>
      <c r="N74" s="164">
        <v>45716.0</v>
      </c>
      <c r="O74" s="90"/>
      <c r="P74" s="90"/>
      <c r="Q74" s="90"/>
      <c r="R74" s="90"/>
      <c r="S74" s="268">
        <f t="shared" si="4"/>
        <v>0</v>
      </c>
      <c r="T74" s="32">
        <v>0.0</v>
      </c>
      <c r="U74" s="397">
        <v>120.0</v>
      </c>
      <c r="V74" s="32">
        <v>1.0</v>
      </c>
      <c r="W74" s="397">
        <v>55.0</v>
      </c>
      <c r="X74" s="37"/>
      <c r="Y74" s="268">
        <f t="shared" si="2"/>
        <v>55</v>
      </c>
      <c r="Z74" s="398">
        <f t="shared" si="3"/>
        <v>55</v>
      </c>
      <c r="AA74" s="399"/>
    </row>
    <row r="75" ht="14.25" customHeight="1">
      <c r="A75" s="25">
        <v>110400.0</v>
      </c>
      <c r="B75" s="52">
        <v>110401.0</v>
      </c>
      <c r="C75" s="88" t="s">
        <v>3815</v>
      </c>
      <c r="D75" s="27">
        <v>1184849.0</v>
      </c>
      <c r="E75" s="27" t="s">
        <v>2933</v>
      </c>
      <c r="F75" s="98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3810</v>
      </c>
      <c r="M75" s="164">
        <v>45719.0</v>
      </c>
      <c r="N75" s="164">
        <v>45719.0</v>
      </c>
      <c r="O75" s="90"/>
      <c r="P75" s="90"/>
      <c r="Q75" s="90"/>
      <c r="R75" s="90"/>
      <c r="S75" s="268">
        <f t="shared" si="4"/>
        <v>0</v>
      </c>
      <c r="T75" s="27">
        <v>1.0</v>
      </c>
      <c r="U75" s="397">
        <v>180.0</v>
      </c>
      <c r="V75" s="144">
        <v>0.0</v>
      </c>
      <c r="W75" s="397">
        <v>55.0</v>
      </c>
      <c r="X75" s="37"/>
      <c r="Y75" s="268">
        <f t="shared" si="2"/>
        <v>180</v>
      </c>
      <c r="Z75" s="398">
        <f t="shared" si="3"/>
        <v>180</v>
      </c>
      <c r="AA75" s="399"/>
    </row>
    <row r="76" ht="14.25" customHeight="1">
      <c r="A76" s="25">
        <v>110400.0</v>
      </c>
      <c r="B76" s="52">
        <v>110401.0</v>
      </c>
      <c r="C76" s="88" t="s">
        <v>3816</v>
      </c>
      <c r="D76" s="27">
        <v>1068628.0</v>
      </c>
      <c r="E76" s="27" t="s">
        <v>2914</v>
      </c>
      <c r="F76" s="98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3810</v>
      </c>
      <c r="M76" s="164">
        <v>45719.0</v>
      </c>
      <c r="N76" s="164">
        <v>45719.0</v>
      </c>
      <c r="O76" s="90"/>
      <c r="P76" s="90"/>
      <c r="Q76" s="90"/>
      <c r="R76" s="90"/>
      <c r="S76" s="268">
        <f t="shared" si="4"/>
        <v>0</v>
      </c>
      <c r="T76" s="27">
        <v>1.0</v>
      </c>
      <c r="U76" s="397">
        <v>180.0</v>
      </c>
      <c r="V76" s="144">
        <v>0.0</v>
      </c>
      <c r="W76" s="397">
        <v>55.0</v>
      </c>
      <c r="X76" s="37"/>
      <c r="Y76" s="268">
        <f t="shared" si="2"/>
        <v>180</v>
      </c>
      <c r="Z76" s="398">
        <f t="shared" si="3"/>
        <v>180</v>
      </c>
      <c r="AA76" s="399"/>
    </row>
    <row r="77" ht="14.25" customHeight="1">
      <c r="A77" s="25">
        <v>110400.0</v>
      </c>
      <c r="B77" s="52">
        <v>110401.0</v>
      </c>
      <c r="C77" s="55" t="s">
        <v>3817</v>
      </c>
      <c r="D77" s="27">
        <v>7981090.0</v>
      </c>
      <c r="E77" s="27" t="s">
        <v>3812</v>
      </c>
      <c r="F77" s="98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3810</v>
      </c>
      <c r="M77" s="164">
        <v>45719.0</v>
      </c>
      <c r="N77" s="164">
        <v>45719.0</v>
      </c>
      <c r="O77" s="90"/>
      <c r="P77" s="90"/>
      <c r="Q77" s="90"/>
      <c r="R77" s="90"/>
      <c r="S77" s="268">
        <f t="shared" si="4"/>
        <v>0</v>
      </c>
      <c r="T77" s="27">
        <v>1.0</v>
      </c>
      <c r="U77" s="397">
        <v>180.0</v>
      </c>
      <c r="V77" s="144">
        <v>0.0</v>
      </c>
      <c r="W77" s="397">
        <v>55.0</v>
      </c>
      <c r="X77" s="37"/>
      <c r="Y77" s="268">
        <f t="shared" si="2"/>
        <v>180</v>
      </c>
      <c r="Z77" s="398">
        <f t="shared" si="3"/>
        <v>180</v>
      </c>
      <c r="AA77" s="399"/>
    </row>
    <row r="78" ht="14.25" customHeight="1">
      <c r="A78" s="25">
        <v>110400.0</v>
      </c>
      <c r="B78" s="52">
        <v>110401.0</v>
      </c>
      <c r="C78" s="88" t="s">
        <v>3818</v>
      </c>
      <c r="D78" s="27">
        <v>9802290.0</v>
      </c>
      <c r="E78" s="27" t="s">
        <v>2897</v>
      </c>
      <c r="F78" s="98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3810</v>
      </c>
      <c r="M78" s="164">
        <v>45719.0</v>
      </c>
      <c r="N78" s="164">
        <v>45719.0</v>
      </c>
      <c r="O78" s="90"/>
      <c r="P78" s="90"/>
      <c r="Q78" s="90"/>
      <c r="R78" s="90"/>
      <c r="S78" s="268">
        <f t="shared" si="4"/>
        <v>0</v>
      </c>
      <c r="T78" s="27">
        <v>1.0</v>
      </c>
      <c r="U78" s="397">
        <v>180.0</v>
      </c>
      <c r="V78" s="144">
        <v>0.0</v>
      </c>
      <c r="W78" s="397">
        <v>55.0</v>
      </c>
      <c r="X78" s="37"/>
      <c r="Y78" s="268">
        <f t="shared" si="2"/>
        <v>180</v>
      </c>
      <c r="Z78" s="398">
        <f t="shared" si="3"/>
        <v>180</v>
      </c>
      <c r="AA78" s="399"/>
    </row>
    <row r="79" ht="14.25" customHeight="1">
      <c r="A79" s="25">
        <v>110400.0</v>
      </c>
      <c r="B79" s="52">
        <v>110401.0</v>
      </c>
      <c r="C79" s="55" t="s">
        <v>3819</v>
      </c>
      <c r="D79" s="27">
        <v>1179225.0</v>
      </c>
      <c r="E79" s="27" t="s">
        <v>2933</v>
      </c>
      <c r="F79" s="98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3810</v>
      </c>
      <c r="M79" s="164">
        <v>45719.0</v>
      </c>
      <c r="N79" s="164">
        <v>45719.0</v>
      </c>
      <c r="O79" s="90"/>
      <c r="P79" s="90"/>
      <c r="Q79" s="90"/>
      <c r="R79" s="90"/>
      <c r="S79" s="268">
        <f t="shared" si="4"/>
        <v>0</v>
      </c>
      <c r="T79" s="27">
        <v>1.0</v>
      </c>
      <c r="U79" s="397">
        <v>180.0</v>
      </c>
      <c r="V79" s="144">
        <v>0.0</v>
      </c>
      <c r="W79" s="397">
        <v>55.0</v>
      </c>
      <c r="X79" s="37"/>
      <c r="Y79" s="268">
        <f t="shared" si="2"/>
        <v>180</v>
      </c>
      <c r="Z79" s="398">
        <f t="shared" si="3"/>
        <v>180</v>
      </c>
      <c r="AA79" s="399"/>
    </row>
    <row r="80" ht="14.25" customHeight="1">
      <c r="A80" s="25">
        <v>110400.0</v>
      </c>
      <c r="B80" s="52">
        <v>110401.0</v>
      </c>
      <c r="C80" s="55" t="s">
        <v>3820</v>
      </c>
      <c r="D80" s="27">
        <v>1033034.0</v>
      </c>
      <c r="E80" s="27" t="s">
        <v>2893</v>
      </c>
      <c r="F80" s="98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3810</v>
      </c>
      <c r="M80" s="164">
        <v>45719.0</v>
      </c>
      <c r="N80" s="164">
        <v>45719.0</v>
      </c>
      <c r="O80" s="90"/>
      <c r="P80" s="90"/>
      <c r="Q80" s="90"/>
      <c r="R80" s="90"/>
      <c r="S80" s="268">
        <f t="shared" si="4"/>
        <v>0</v>
      </c>
      <c r="T80" s="27">
        <v>1.0</v>
      </c>
      <c r="U80" s="397">
        <v>180.0</v>
      </c>
      <c r="V80" s="144">
        <v>0.0</v>
      </c>
      <c r="W80" s="397">
        <v>55.0</v>
      </c>
      <c r="X80" s="37"/>
      <c r="Y80" s="268">
        <f t="shared" si="2"/>
        <v>180</v>
      </c>
      <c r="Z80" s="398">
        <f t="shared" si="3"/>
        <v>180</v>
      </c>
      <c r="AA80" s="399"/>
    </row>
    <row r="81" ht="14.25" customHeight="1">
      <c r="A81" s="25">
        <v>110400.0</v>
      </c>
      <c r="B81" s="52">
        <v>110401.0</v>
      </c>
      <c r="C81" s="55" t="s">
        <v>3821</v>
      </c>
      <c r="D81" s="27">
        <v>9309950.0</v>
      </c>
      <c r="E81" s="27" t="s">
        <v>1727</v>
      </c>
      <c r="F81" s="98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3810</v>
      </c>
      <c r="M81" s="164">
        <v>45719.0</v>
      </c>
      <c r="N81" s="164">
        <v>45719.0</v>
      </c>
      <c r="O81" s="90"/>
      <c r="P81" s="90"/>
      <c r="Q81" s="90"/>
      <c r="R81" s="90"/>
      <c r="S81" s="268">
        <f t="shared" si="4"/>
        <v>0</v>
      </c>
      <c r="T81" s="27">
        <v>1.0</v>
      </c>
      <c r="U81" s="397">
        <v>180.0</v>
      </c>
      <c r="V81" s="144">
        <v>0.0</v>
      </c>
      <c r="W81" s="397">
        <v>55.0</v>
      </c>
      <c r="X81" s="37"/>
      <c r="Y81" s="268">
        <f t="shared" si="2"/>
        <v>180</v>
      </c>
      <c r="Z81" s="398">
        <f t="shared" si="3"/>
        <v>180</v>
      </c>
      <c r="AA81" s="399"/>
    </row>
    <row r="82" ht="14.25" customHeight="1">
      <c r="A82" s="25">
        <v>110400.0</v>
      </c>
      <c r="B82" s="52">
        <v>110401.0</v>
      </c>
      <c r="C82" s="55" t="s">
        <v>3822</v>
      </c>
      <c r="D82" s="27">
        <v>1154257.0</v>
      </c>
      <c r="E82" s="27" t="s">
        <v>2933</v>
      </c>
      <c r="F82" s="98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3810</v>
      </c>
      <c r="M82" s="164">
        <v>45719.0</v>
      </c>
      <c r="N82" s="164">
        <v>45719.0</v>
      </c>
      <c r="O82" s="90"/>
      <c r="P82" s="90"/>
      <c r="Q82" s="90"/>
      <c r="R82" s="90"/>
      <c r="S82" s="268">
        <f t="shared" si="4"/>
        <v>0</v>
      </c>
      <c r="T82" s="27">
        <v>1.0</v>
      </c>
      <c r="U82" s="397">
        <v>180.0</v>
      </c>
      <c r="V82" s="144">
        <v>0.0</v>
      </c>
      <c r="W82" s="397">
        <v>55.0</v>
      </c>
      <c r="X82" s="37"/>
      <c r="Y82" s="268">
        <f t="shared" si="2"/>
        <v>180</v>
      </c>
      <c r="Z82" s="398">
        <f t="shared" si="3"/>
        <v>180</v>
      </c>
      <c r="AA82" s="399"/>
    </row>
    <row r="83" ht="14.25" customHeight="1">
      <c r="A83" s="25">
        <v>110400.0</v>
      </c>
      <c r="B83" s="52">
        <v>110401.0</v>
      </c>
      <c r="C83" s="88" t="s">
        <v>3823</v>
      </c>
      <c r="D83" s="27">
        <v>1097970.0</v>
      </c>
      <c r="E83" s="27" t="s">
        <v>2914</v>
      </c>
      <c r="F83" s="98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3810</v>
      </c>
      <c r="M83" s="164">
        <v>45719.0</v>
      </c>
      <c r="N83" s="164">
        <v>45719.0</v>
      </c>
      <c r="O83" s="90"/>
      <c r="P83" s="90"/>
      <c r="Q83" s="90"/>
      <c r="R83" s="90"/>
      <c r="S83" s="268">
        <f t="shared" si="4"/>
        <v>0</v>
      </c>
      <c r="T83" s="27">
        <v>1.0</v>
      </c>
      <c r="U83" s="397">
        <v>180.0</v>
      </c>
      <c r="V83" s="144">
        <v>0.0</v>
      </c>
      <c r="W83" s="397">
        <v>55.0</v>
      </c>
      <c r="X83" s="37"/>
      <c r="Y83" s="268">
        <f t="shared" si="2"/>
        <v>180</v>
      </c>
      <c r="Z83" s="398">
        <f t="shared" si="3"/>
        <v>180</v>
      </c>
      <c r="AA83" s="399"/>
    </row>
    <row r="84" ht="14.25" customHeight="1">
      <c r="A84" s="25">
        <v>110400.0</v>
      </c>
      <c r="B84" s="52">
        <v>110401.0</v>
      </c>
      <c r="C84" s="55" t="s">
        <v>3824</v>
      </c>
      <c r="D84" s="27">
        <v>1110250.0</v>
      </c>
      <c r="E84" s="27" t="s">
        <v>2914</v>
      </c>
      <c r="F84" s="98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3810</v>
      </c>
      <c r="M84" s="164">
        <v>45719.0</v>
      </c>
      <c r="N84" s="164">
        <v>45719.0</v>
      </c>
      <c r="O84" s="90"/>
      <c r="P84" s="90"/>
      <c r="Q84" s="90"/>
      <c r="R84" s="90"/>
      <c r="S84" s="268">
        <f t="shared" si="4"/>
        <v>0</v>
      </c>
      <c r="T84" s="27">
        <v>1.0</v>
      </c>
      <c r="U84" s="397">
        <v>180.0</v>
      </c>
      <c r="V84" s="144">
        <v>0.0</v>
      </c>
      <c r="W84" s="397">
        <v>55.0</v>
      </c>
      <c r="X84" s="37"/>
      <c r="Y84" s="268">
        <f t="shared" si="2"/>
        <v>180</v>
      </c>
      <c r="Z84" s="398">
        <f t="shared" si="3"/>
        <v>180</v>
      </c>
      <c r="AA84" s="399"/>
    </row>
    <row r="85" ht="14.25" customHeight="1">
      <c r="A85" s="25">
        <v>110400.0</v>
      </c>
      <c r="B85" s="52">
        <v>110401.0</v>
      </c>
      <c r="C85" s="88" t="s">
        <v>3825</v>
      </c>
      <c r="D85" s="27">
        <v>1155911.0</v>
      </c>
      <c r="E85" s="27" t="s">
        <v>2933</v>
      </c>
      <c r="F85" s="98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3810</v>
      </c>
      <c r="M85" s="164">
        <v>45719.0</v>
      </c>
      <c r="N85" s="164">
        <v>45719.0</v>
      </c>
      <c r="O85" s="90"/>
      <c r="P85" s="90"/>
      <c r="Q85" s="90"/>
      <c r="R85" s="90"/>
      <c r="S85" s="268">
        <f t="shared" si="4"/>
        <v>0</v>
      </c>
      <c r="T85" s="27">
        <v>1.0</v>
      </c>
      <c r="U85" s="397">
        <v>180.0</v>
      </c>
      <c r="V85" s="144">
        <v>0.0</v>
      </c>
      <c r="W85" s="397">
        <v>55.0</v>
      </c>
      <c r="X85" s="37"/>
      <c r="Y85" s="268">
        <f t="shared" si="2"/>
        <v>180</v>
      </c>
      <c r="Z85" s="398">
        <f t="shared" si="3"/>
        <v>180</v>
      </c>
      <c r="AA85" s="399"/>
    </row>
    <row r="86" ht="14.25" customHeight="1">
      <c r="A86" s="25">
        <v>110400.0</v>
      </c>
      <c r="B86" s="52">
        <v>110401.0</v>
      </c>
      <c r="C86" s="55" t="s">
        <v>3826</v>
      </c>
      <c r="D86" s="27">
        <v>9306080.0</v>
      </c>
      <c r="E86" s="27" t="s">
        <v>1727</v>
      </c>
      <c r="F86" s="98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3810</v>
      </c>
      <c r="M86" s="164">
        <v>45719.0</v>
      </c>
      <c r="N86" s="164">
        <v>45719.0</v>
      </c>
      <c r="O86" s="90"/>
      <c r="P86" s="90"/>
      <c r="Q86" s="90"/>
      <c r="R86" s="90"/>
      <c r="S86" s="268">
        <f t="shared" si="4"/>
        <v>0</v>
      </c>
      <c r="T86" s="27">
        <v>1.0</v>
      </c>
      <c r="U86" s="397">
        <v>180.0</v>
      </c>
      <c r="V86" s="144">
        <v>0.0</v>
      </c>
      <c r="W86" s="397">
        <v>55.0</v>
      </c>
      <c r="X86" s="37"/>
      <c r="Y86" s="268">
        <f t="shared" si="2"/>
        <v>180</v>
      </c>
      <c r="Z86" s="398">
        <f t="shared" si="3"/>
        <v>180</v>
      </c>
      <c r="AA86" s="399"/>
    </row>
    <row r="87" ht="14.25" customHeight="1">
      <c r="A87" s="25">
        <v>110400.0</v>
      </c>
      <c r="B87" s="52">
        <v>110401.0</v>
      </c>
      <c r="C87" s="88" t="s">
        <v>3827</v>
      </c>
      <c r="D87" s="27">
        <v>1132296.0</v>
      </c>
      <c r="E87" s="27" t="s">
        <v>2933</v>
      </c>
      <c r="F87" s="98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3810</v>
      </c>
      <c r="M87" s="164">
        <v>45719.0</v>
      </c>
      <c r="N87" s="164">
        <v>45719.0</v>
      </c>
      <c r="O87" s="90"/>
      <c r="P87" s="90"/>
      <c r="Q87" s="90"/>
      <c r="R87" s="90"/>
      <c r="S87" s="268">
        <f t="shared" si="4"/>
        <v>0</v>
      </c>
      <c r="T87" s="27">
        <v>1.0</v>
      </c>
      <c r="U87" s="397">
        <v>180.0</v>
      </c>
      <c r="V87" s="144">
        <v>0.0</v>
      </c>
      <c r="W87" s="397">
        <v>55.0</v>
      </c>
      <c r="X87" s="37"/>
      <c r="Y87" s="268">
        <f t="shared" si="2"/>
        <v>180</v>
      </c>
      <c r="Z87" s="398">
        <f t="shared" si="3"/>
        <v>180</v>
      </c>
      <c r="AA87" s="399"/>
    </row>
    <row r="88" ht="14.25" customHeight="1">
      <c r="A88" s="25">
        <v>110400.0</v>
      </c>
      <c r="B88" s="52">
        <v>110401.0</v>
      </c>
      <c r="C88" s="404" t="s">
        <v>3828</v>
      </c>
      <c r="D88" s="243">
        <v>1123408.0</v>
      </c>
      <c r="E88" s="243" t="s">
        <v>2933</v>
      </c>
      <c r="F88" s="98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3810</v>
      </c>
      <c r="M88" s="164">
        <v>45719.0</v>
      </c>
      <c r="N88" s="164">
        <v>45719.0</v>
      </c>
      <c r="O88" s="90"/>
      <c r="P88" s="90"/>
      <c r="Q88" s="90"/>
      <c r="R88" s="90"/>
      <c r="S88" s="268">
        <f t="shared" si="4"/>
        <v>0</v>
      </c>
      <c r="T88" s="27">
        <v>1.0</v>
      </c>
      <c r="U88" s="397">
        <v>180.0</v>
      </c>
      <c r="V88" s="144">
        <v>0.0</v>
      </c>
      <c r="W88" s="397">
        <v>55.0</v>
      </c>
      <c r="X88" s="37"/>
      <c r="Y88" s="268">
        <f t="shared" si="2"/>
        <v>180</v>
      </c>
      <c r="Z88" s="398">
        <f t="shared" si="3"/>
        <v>180</v>
      </c>
      <c r="AA88" s="399"/>
    </row>
    <row r="89" ht="14.25" customHeight="1">
      <c r="A89" s="25">
        <v>110400.0</v>
      </c>
      <c r="B89" s="52">
        <v>110401.0</v>
      </c>
      <c r="C89" s="55" t="s">
        <v>3829</v>
      </c>
      <c r="D89" s="27">
        <v>9700323.0</v>
      </c>
      <c r="E89" s="27" t="s">
        <v>2884</v>
      </c>
      <c r="F89" s="98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3810</v>
      </c>
      <c r="M89" s="164">
        <v>45719.0</v>
      </c>
      <c r="N89" s="164">
        <v>45719.0</v>
      </c>
      <c r="O89" s="90"/>
      <c r="P89" s="90"/>
      <c r="Q89" s="90"/>
      <c r="R89" s="90"/>
      <c r="S89" s="268">
        <f t="shared" si="4"/>
        <v>0</v>
      </c>
      <c r="T89" s="27">
        <v>1.0</v>
      </c>
      <c r="U89" s="397">
        <v>180.0</v>
      </c>
      <c r="V89" s="144">
        <v>0.0</v>
      </c>
      <c r="W89" s="397">
        <v>55.0</v>
      </c>
      <c r="X89" s="37"/>
      <c r="Y89" s="268">
        <f t="shared" si="2"/>
        <v>180</v>
      </c>
      <c r="Z89" s="398">
        <f t="shared" si="3"/>
        <v>180</v>
      </c>
      <c r="AA89" s="399"/>
    </row>
    <row r="90" ht="14.25" customHeight="1">
      <c r="A90" s="25">
        <v>110400.0</v>
      </c>
      <c r="B90" s="52">
        <v>110401.0</v>
      </c>
      <c r="C90" s="88" t="s">
        <v>3830</v>
      </c>
      <c r="D90" s="27">
        <v>1160060.0</v>
      </c>
      <c r="E90" s="27" t="s">
        <v>2933</v>
      </c>
      <c r="F90" s="98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3810</v>
      </c>
      <c r="M90" s="164">
        <v>45719.0</v>
      </c>
      <c r="N90" s="164">
        <v>45719.0</v>
      </c>
      <c r="O90" s="90"/>
      <c r="P90" s="90"/>
      <c r="Q90" s="90"/>
      <c r="R90" s="90"/>
      <c r="S90" s="268">
        <f t="shared" si="4"/>
        <v>0</v>
      </c>
      <c r="T90" s="27">
        <v>1.0</v>
      </c>
      <c r="U90" s="397">
        <v>180.0</v>
      </c>
      <c r="V90" s="144">
        <v>0.0</v>
      </c>
      <c r="W90" s="397">
        <v>55.0</v>
      </c>
      <c r="X90" s="37"/>
      <c r="Y90" s="268">
        <f t="shared" si="2"/>
        <v>180</v>
      </c>
      <c r="Z90" s="398">
        <f t="shared" si="3"/>
        <v>180</v>
      </c>
      <c r="AA90" s="399"/>
    </row>
    <row r="91" ht="14.25" customHeight="1">
      <c r="A91" s="25">
        <v>110400.0</v>
      </c>
      <c r="B91" s="52">
        <v>110401.0</v>
      </c>
      <c r="C91" s="55" t="s">
        <v>3831</v>
      </c>
      <c r="D91" s="27">
        <v>9800131.0</v>
      </c>
      <c r="E91" s="27" t="s">
        <v>2884</v>
      </c>
      <c r="F91" s="98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3810</v>
      </c>
      <c r="M91" s="164">
        <v>45719.0</v>
      </c>
      <c r="N91" s="164">
        <v>45719.0</v>
      </c>
      <c r="O91" s="90"/>
      <c r="P91" s="90"/>
      <c r="Q91" s="90"/>
      <c r="R91" s="90"/>
      <c r="S91" s="268">
        <f t="shared" si="4"/>
        <v>0</v>
      </c>
      <c r="T91" s="27">
        <v>1.0</v>
      </c>
      <c r="U91" s="397">
        <v>180.0</v>
      </c>
      <c r="V91" s="144">
        <v>0.0</v>
      </c>
      <c r="W91" s="397">
        <v>55.0</v>
      </c>
      <c r="X91" s="37"/>
      <c r="Y91" s="268">
        <f t="shared" si="2"/>
        <v>180</v>
      </c>
      <c r="Z91" s="398">
        <f t="shared" si="3"/>
        <v>180</v>
      </c>
      <c r="AA91" s="399"/>
    </row>
    <row r="92" ht="14.25" customHeight="1">
      <c r="A92" s="25">
        <v>110400.0</v>
      </c>
      <c r="B92" s="52">
        <v>110401.0</v>
      </c>
      <c r="C92" s="55" t="s">
        <v>3832</v>
      </c>
      <c r="D92" s="27">
        <v>1032836.0</v>
      </c>
      <c r="E92" s="27" t="s">
        <v>2893</v>
      </c>
      <c r="F92" s="98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3810</v>
      </c>
      <c r="M92" s="164">
        <v>45719.0</v>
      </c>
      <c r="N92" s="164">
        <v>45719.0</v>
      </c>
      <c r="O92" s="90"/>
      <c r="P92" s="90"/>
      <c r="Q92" s="90"/>
      <c r="R92" s="90"/>
      <c r="S92" s="268">
        <f t="shared" si="4"/>
        <v>0</v>
      </c>
      <c r="T92" s="27">
        <v>1.0</v>
      </c>
      <c r="U92" s="397">
        <v>180.0</v>
      </c>
      <c r="V92" s="144">
        <v>0.0</v>
      </c>
      <c r="W92" s="397">
        <v>55.0</v>
      </c>
      <c r="X92" s="37"/>
      <c r="Y92" s="268">
        <f t="shared" si="2"/>
        <v>180</v>
      </c>
      <c r="Z92" s="398">
        <f t="shared" si="3"/>
        <v>180</v>
      </c>
      <c r="AA92" s="399"/>
    </row>
    <row r="93" ht="14.25" customHeight="1">
      <c r="A93" s="25">
        <v>110400.0</v>
      </c>
      <c r="B93" s="52">
        <v>110401.0</v>
      </c>
      <c r="C93" s="88" t="s">
        <v>3833</v>
      </c>
      <c r="D93" s="27">
        <v>1105060.0</v>
      </c>
      <c r="E93" s="27" t="s">
        <v>2914</v>
      </c>
      <c r="F93" s="98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3810</v>
      </c>
      <c r="M93" s="164">
        <v>45719.0</v>
      </c>
      <c r="N93" s="164">
        <v>45719.0</v>
      </c>
      <c r="O93" s="90"/>
      <c r="P93" s="90"/>
      <c r="Q93" s="90"/>
      <c r="R93" s="90"/>
      <c r="S93" s="268">
        <f t="shared" si="4"/>
        <v>0</v>
      </c>
      <c r="T93" s="27">
        <v>1.0</v>
      </c>
      <c r="U93" s="397">
        <v>180.0</v>
      </c>
      <c r="V93" s="144">
        <v>0.0</v>
      </c>
      <c r="W93" s="397">
        <v>55.0</v>
      </c>
      <c r="X93" s="37"/>
      <c r="Y93" s="268">
        <f t="shared" si="2"/>
        <v>180</v>
      </c>
      <c r="Z93" s="398">
        <f t="shared" si="3"/>
        <v>180</v>
      </c>
      <c r="AA93" s="399"/>
    </row>
    <row r="94" ht="14.25" customHeight="1">
      <c r="A94" s="25">
        <v>110400.0</v>
      </c>
      <c r="B94" s="52">
        <v>110401.0</v>
      </c>
      <c r="C94" s="88" t="s">
        <v>3834</v>
      </c>
      <c r="D94" s="27">
        <v>1040804.0</v>
      </c>
      <c r="E94" s="27" t="s">
        <v>2897</v>
      </c>
      <c r="F94" s="98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3810</v>
      </c>
      <c r="M94" s="164">
        <v>45719.0</v>
      </c>
      <c r="N94" s="164">
        <v>45719.0</v>
      </c>
      <c r="O94" s="90"/>
      <c r="P94" s="90"/>
      <c r="Q94" s="90"/>
      <c r="R94" s="90"/>
      <c r="S94" s="268">
        <f t="shared" si="4"/>
        <v>0</v>
      </c>
      <c r="T94" s="27">
        <v>1.0</v>
      </c>
      <c r="U94" s="397">
        <v>180.0</v>
      </c>
      <c r="V94" s="144">
        <v>0.0</v>
      </c>
      <c r="W94" s="397">
        <v>55.0</v>
      </c>
      <c r="X94" s="37"/>
      <c r="Y94" s="268">
        <f t="shared" si="2"/>
        <v>180</v>
      </c>
      <c r="Z94" s="398">
        <f t="shared" si="3"/>
        <v>180</v>
      </c>
      <c r="AA94" s="399"/>
    </row>
    <row r="95" ht="14.25" customHeight="1">
      <c r="A95" s="25">
        <v>110400.0</v>
      </c>
      <c r="B95" s="52">
        <v>110401.0</v>
      </c>
      <c r="C95" s="88" t="s">
        <v>3835</v>
      </c>
      <c r="D95" s="27">
        <v>7101287.0</v>
      </c>
      <c r="E95" s="27" t="s">
        <v>2924</v>
      </c>
      <c r="F95" s="98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3810</v>
      </c>
      <c r="M95" s="164">
        <v>45719.0</v>
      </c>
      <c r="N95" s="164">
        <v>45719.0</v>
      </c>
      <c r="O95" s="90"/>
      <c r="P95" s="90"/>
      <c r="Q95" s="90"/>
      <c r="R95" s="90"/>
      <c r="S95" s="268">
        <f t="shared" si="4"/>
        <v>0</v>
      </c>
      <c r="T95" s="27">
        <v>1.0</v>
      </c>
      <c r="U95" s="397">
        <v>180.0</v>
      </c>
      <c r="V95" s="144">
        <v>0.0</v>
      </c>
      <c r="W95" s="397">
        <v>55.0</v>
      </c>
      <c r="X95" s="37"/>
      <c r="Y95" s="268">
        <f t="shared" si="2"/>
        <v>180</v>
      </c>
      <c r="Z95" s="398">
        <f t="shared" si="3"/>
        <v>180</v>
      </c>
      <c r="AA95" s="399"/>
    </row>
    <row r="96" ht="14.25" customHeight="1">
      <c r="A96" s="25">
        <v>110400.0</v>
      </c>
      <c r="B96" s="52">
        <v>110401.0</v>
      </c>
      <c r="C96" s="55" t="s">
        <v>3836</v>
      </c>
      <c r="D96" s="27">
        <v>9805923.0</v>
      </c>
      <c r="E96" s="27" t="s">
        <v>1727</v>
      </c>
      <c r="F96" s="98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3810</v>
      </c>
      <c r="M96" s="164">
        <v>45719.0</v>
      </c>
      <c r="N96" s="164">
        <v>45719.0</v>
      </c>
      <c r="O96" s="90"/>
      <c r="P96" s="90"/>
      <c r="Q96" s="90"/>
      <c r="R96" s="90"/>
      <c r="S96" s="268">
        <f t="shared" si="4"/>
        <v>0</v>
      </c>
      <c r="T96" s="27">
        <v>1.0</v>
      </c>
      <c r="U96" s="397">
        <v>180.0</v>
      </c>
      <c r="V96" s="144">
        <v>0.0</v>
      </c>
      <c r="W96" s="397">
        <v>55.0</v>
      </c>
      <c r="X96" s="37"/>
      <c r="Y96" s="268">
        <f t="shared" si="2"/>
        <v>180</v>
      </c>
      <c r="Z96" s="398">
        <f t="shared" si="3"/>
        <v>180</v>
      </c>
      <c r="AA96" s="399"/>
    </row>
    <row r="97" ht="14.25" customHeight="1">
      <c r="A97" s="25">
        <v>110400.0</v>
      </c>
      <c r="B97" s="52">
        <v>110401.0</v>
      </c>
      <c r="C97" s="55" t="s">
        <v>3837</v>
      </c>
      <c r="D97" s="27">
        <v>9404430.0</v>
      </c>
      <c r="E97" s="27" t="s">
        <v>3838</v>
      </c>
      <c r="F97" s="98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3810</v>
      </c>
      <c r="M97" s="164">
        <v>45719.0</v>
      </c>
      <c r="N97" s="164">
        <v>45719.0</v>
      </c>
      <c r="O97" s="90"/>
      <c r="P97" s="90"/>
      <c r="Q97" s="90"/>
      <c r="R97" s="90"/>
      <c r="S97" s="268">
        <f t="shared" si="4"/>
        <v>0</v>
      </c>
      <c r="T97" s="27">
        <v>1.0</v>
      </c>
      <c r="U97" s="397">
        <v>180.0</v>
      </c>
      <c r="V97" s="144">
        <v>0.0</v>
      </c>
      <c r="W97" s="397">
        <v>55.0</v>
      </c>
      <c r="X97" s="37"/>
      <c r="Y97" s="268">
        <f t="shared" si="2"/>
        <v>180</v>
      </c>
      <c r="Z97" s="398">
        <f t="shared" si="3"/>
        <v>180</v>
      </c>
      <c r="AA97" s="399"/>
    </row>
    <row r="98" ht="14.25" customHeight="1">
      <c r="A98" s="25">
        <v>110400.0</v>
      </c>
      <c r="B98" s="52">
        <v>110401.0</v>
      </c>
      <c r="C98" s="55" t="s">
        <v>3839</v>
      </c>
      <c r="D98" s="27">
        <v>9803831.0</v>
      </c>
      <c r="E98" s="27" t="s">
        <v>1727</v>
      </c>
      <c r="F98" s="98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3810</v>
      </c>
      <c r="M98" s="164">
        <v>45719.0</v>
      </c>
      <c r="N98" s="164">
        <v>45719.0</v>
      </c>
      <c r="O98" s="90"/>
      <c r="P98" s="90"/>
      <c r="Q98" s="405"/>
      <c r="R98" s="405"/>
      <c r="S98" s="268">
        <f t="shared" si="4"/>
        <v>0</v>
      </c>
      <c r="T98" s="27">
        <v>1.0</v>
      </c>
      <c r="U98" s="397">
        <v>180.0</v>
      </c>
      <c r="V98" s="144">
        <v>0.0</v>
      </c>
      <c r="W98" s="397">
        <v>55.0</v>
      </c>
      <c r="X98" s="37"/>
      <c r="Y98" s="268">
        <f t="shared" si="2"/>
        <v>180</v>
      </c>
      <c r="Z98" s="398">
        <f t="shared" si="3"/>
        <v>180</v>
      </c>
      <c r="AA98" s="399"/>
    </row>
    <row r="99" ht="14.25" customHeight="1">
      <c r="A99" s="25">
        <v>110400.0</v>
      </c>
      <c r="B99" s="52">
        <v>110401.0</v>
      </c>
      <c r="C99" s="88" t="s">
        <v>3840</v>
      </c>
      <c r="D99" s="27">
        <v>1108387.0</v>
      </c>
      <c r="E99" s="27" t="s">
        <v>2914</v>
      </c>
      <c r="F99" s="98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3810</v>
      </c>
      <c r="M99" s="164">
        <v>45719.0</v>
      </c>
      <c r="N99" s="164">
        <v>45719.0</v>
      </c>
      <c r="O99" s="90"/>
      <c r="P99" s="90"/>
      <c r="Q99" s="90"/>
      <c r="R99" s="90"/>
      <c r="S99" s="268">
        <f t="shared" si="4"/>
        <v>0</v>
      </c>
      <c r="T99" s="27">
        <v>1.0</v>
      </c>
      <c r="U99" s="397">
        <v>180.0</v>
      </c>
      <c r="V99" s="144">
        <v>0.0</v>
      </c>
      <c r="W99" s="397">
        <v>55.0</v>
      </c>
      <c r="X99" s="37"/>
      <c r="Y99" s="268">
        <f t="shared" si="2"/>
        <v>180</v>
      </c>
      <c r="Z99" s="398">
        <f t="shared" si="3"/>
        <v>180</v>
      </c>
      <c r="AA99" s="399"/>
    </row>
    <row r="100" ht="14.25" customHeight="1">
      <c r="A100" s="25">
        <v>110400.0</v>
      </c>
      <c r="B100" s="52">
        <v>110401.0</v>
      </c>
      <c r="C100" s="88" t="s">
        <v>3841</v>
      </c>
      <c r="D100" s="27">
        <v>9902708.0</v>
      </c>
      <c r="E100" s="27" t="s">
        <v>1727</v>
      </c>
      <c r="F100" s="98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3810</v>
      </c>
      <c r="M100" s="164">
        <v>45719.0</v>
      </c>
      <c r="N100" s="164">
        <v>45719.0</v>
      </c>
      <c r="O100" s="90"/>
      <c r="P100" s="90"/>
      <c r="Q100" s="90"/>
      <c r="R100" s="90"/>
      <c r="S100" s="268">
        <f t="shared" si="4"/>
        <v>0</v>
      </c>
      <c r="T100" s="27">
        <v>1.0</v>
      </c>
      <c r="U100" s="397">
        <v>180.0</v>
      </c>
      <c r="V100" s="144">
        <v>0.0</v>
      </c>
      <c r="W100" s="397">
        <v>55.0</v>
      </c>
      <c r="X100" s="37"/>
      <c r="Y100" s="268">
        <f t="shared" si="2"/>
        <v>180</v>
      </c>
      <c r="Z100" s="398">
        <f t="shared" si="3"/>
        <v>180</v>
      </c>
      <c r="AA100" s="399"/>
    </row>
    <row r="101" ht="14.25" customHeight="1">
      <c r="A101" s="25">
        <v>110400.0</v>
      </c>
      <c r="B101" s="52">
        <v>110401.0</v>
      </c>
      <c r="C101" s="88" t="s">
        <v>3842</v>
      </c>
      <c r="D101" s="27">
        <v>1062930.0</v>
      </c>
      <c r="E101" s="27" t="s">
        <v>2893</v>
      </c>
      <c r="F101" s="98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3810</v>
      </c>
      <c r="M101" s="164">
        <v>45719.0</v>
      </c>
      <c r="N101" s="164">
        <v>45719.0</v>
      </c>
      <c r="O101" s="90"/>
      <c r="P101" s="90"/>
      <c r="Q101" s="90"/>
      <c r="R101" s="90"/>
      <c r="S101" s="268">
        <f t="shared" si="4"/>
        <v>0</v>
      </c>
      <c r="T101" s="27">
        <v>1.0</v>
      </c>
      <c r="U101" s="397">
        <v>180.0</v>
      </c>
      <c r="V101" s="144">
        <v>0.0</v>
      </c>
      <c r="W101" s="397">
        <v>55.0</v>
      </c>
      <c r="X101" s="37"/>
      <c r="Y101" s="268">
        <f t="shared" si="2"/>
        <v>180</v>
      </c>
      <c r="Z101" s="398">
        <f t="shared" si="3"/>
        <v>180</v>
      </c>
      <c r="AA101" s="399"/>
    </row>
    <row r="102" ht="14.25" customHeight="1">
      <c r="A102" s="25">
        <v>110400.0</v>
      </c>
      <c r="B102" s="52">
        <v>110401.0</v>
      </c>
      <c r="C102" s="88" t="s">
        <v>3843</v>
      </c>
      <c r="D102" s="27">
        <v>1137000.0</v>
      </c>
      <c r="E102" s="27" t="s">
        <v>2933</v>
      </c>
      <c r="F102" s="98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3810</v>
      </c>
      <c r="M102" s="164">
        <v>45719.0</v>
      </c>
      <c r="N102" s="164">
        <v>45719.0</v>
      </c>
      <c r="O102" s="90"/>
      <c r="P102" s="90"/>
      <c r="Q102" s="90"/>
      <c r="R102" s="90"/>
      <c r="S102" s="268">
        <f t="shared" si="4"/>
        <v>0</v>
      </c>
      <c r="T102" s="27">
        <v>1.0</v>
      </c>
      <c r="U102" s="397">
        <v>180.0</v>
      </c>
      <c r="V102" s="144">
        <v>0.0</v>
      </c>
      <c r="W102" s="397">
        <v>55.0</v>
      </c>
      <c r="X102" s="37"/>
      <c r="Y102" s="268">
        <f t="shared" si="2"/>
        <v>180</v>
      </c>
      <c r="Z102" s="398">
        <f t="shared" si="3"/>
        <v>180</v>
      </c>
      <c r="AA102" s="399"/>
    </row>
    <row r="103" ht="14.25" customHeight="1">
      <c r="A103" s="25">
        <v>110400.0</v>
      </c>
      <c r="B103" s="52">
        <v>110401.0</v>
      </c>
      <c r="C103" s="55" t="s">
        <v>3844</v>
      </c>
      <c r="D103" s="27">
        <v>1076175.0</v>
      </c>
      <c r="E103" s="27" t="s">
        <v>2914</v>
      </c>
      <c r="F103" s="98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3810</v>
      </c>
      <c r="M103" s="164">
        <v>45719.0</v>
      </c>
      <c r="N103" s="164">
        <v>45719.0</v>
      </c>
      <c r="O103" s="90"/>
      <c r="P103" s="90"/>
      <c r="Q103" s="90"/>
      <c r="R103" s="90"/>
      <c r="S103" s="268">
        <f t="shared" si="4"/>
        <v>0</v>
      </c>
      <c r="T103" s="27">
        <v>1.0</v>
      </c>
      <c r="U103" s="397">
        <v>180.0</v>
      </c>
      <c r="V103" s="144">
        <v>0.0</v>
      </c>
      <c r="W103" s="397">
        <v>55.0</v>
      </c>
      <c r="X103" s="37"/>
      <c r="Y103" s="268">
        <f t="shared" si="2"/>
        <v>180</v>
      </c>
      <c r="Z103" s="398">
        <f t="shared" si="3"/>
        <v>180</v>
      </c>
      <c r="AA103" s="399"/>
    </row>
    <row r="104" ht="14.25" customHeight="1">
      <c r="A104" s="25">
        <v>110400.0</v>
      </c>
      <c r="B104" s="52">
        <v>110401.0</v>
      </c>
      <c r="C104" s="120" t="s">
        <v>1338</v>
      </c>
      <c r="D104" s="105">
        <v>1097806.0</v>
      </c>
      <c r="E104" s="27" t="s">
        <v>2914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53" t="s">
        <v>50</v>
      </c>
      <c r="M104" s="164">
        <v>45720.0</v>
      </c>
      <c r="N104" s="164">
        <v>45721.0</v>
      </c>
      <c r="O104" s="90"/>
      <c r="P104" s="90"/>
      <c r="Q104" s="90"/>
      <c r="R104" s="90"/>
      <c r="S104" s="268">
        <f t="shared" si="4"/>
        <v>0</v>
      </c>
      <c r="T104" s="27">
        <v>0.0</v>
      </c>
      <c r="U104" s="397">
        <v>120.0</v>
      </c>
      <c r="V104" s="144">
        <v>2.0</v>
      </c>
      <c r="W104" s="397">
        <v>55.0</v>
      </c>
      <c r="X104" s="37"/>
      <c r="Y104" s="268">
        <f t="shared" si="2"/>
        <v>110</v>
      </c>
      <c r="Z104" s="398">
        <f t="shared" si="3"/>
        <v>110</v>
      </c>
      <c r="AA104" s="399"/>
    </row>
    <row r="105" ht="14.25" customHeight="1">
      <c r="A105" s="25">
        <v>110400.0</v>
      </c>
      <c r="B105" s="52">
        <v>110401.0</v>
      </c>
      <c r="C105" s="120" t="s">
        <v>1338</v>
      </c>
      <c r="D105" s="105">
        <v>1097807.0</v>
      </c>
      <c r="E105" s="27" t="s">
        <v>2914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53" t="s">
        <v>513</v>
      </c>
      <c r="M105" s="164">
        <v>45718.0</v>
      </c>
      <c r="N105" s="164">
        <v>45718.0</v>
      </c>
      <c r="O105" s="90"/>
      <c r="P105" s="90"/>
      <c r="Q105" s="90"/>
      <c r="R105" s="90"/>
      <c r="S105" s="268">
        <f t="shared" si="4"/>
        <v>0</v>
      </c>
      <c r="T105" s="27">
        <v>1.0</v>
      </c>
      <c r="U105" s="397">
        <v>180.0</v>
      </c>
      <c r="V105" s="144">
        <v>0.0</v>
      </c>
      <c r="W105" s="397">
        <v>55.0</v>
      </c>
      <c r="X105" s="37"/>
      <c r="Y105" s="268">
        <f t="shared" si="2"/>
        <v>180</v>
      </c>
      <c r="Z105" s="398">
        <f t="shared" si="3"/>
        <v>180</v>
      </c>
      <c r="AA105" s="399"/>
    </row>
    <row r="106" ht="14.25" customHeight="1">
      <c r="A106" s="25">
        <v>110400.0</v>
      </c>
      <c r="B106" s="52">
        <v>110401.0</v>
      </c>
      <c r="C106" s="365" t="s">
        <v>1468</v>
      </c>
      <c r="D106" s="344">
        <v>315583.0</v>
      </c>
      <c r="E106" s="123" t="s">
        <v>2015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53" t="s">
        <v>991</v>
      </c>
      <c r="M106" s="164">
        <v>45724.0</v>
      </c>
      <c r="N106" s="164">
        <v>45724.0</v>
      </c>
      <c r="O106" s="90"/>
      <c r="P106" s="90"/>
      <c r="Q106" s="90"/>
      <c r="R106" s="90"/>
      <c r="S106" s="268">
        <f t="shared" si="4"/>
        <v>0</v>
      </c>
      <c r="T106" s="27">
        <v>0.0</v>
      </c>
      <c r="U106" s="397">
        <v>120.0</v>
      </c>
      <c r="V106" s="144">
        <v>1.0</v>
      </c>
      <c r="W106" s="397">
        <v>55.0</v>
      </c>
      <c r="X106" s="37"/>
      <c r="Y106" s="268">
        <f t="shared" si="2"/>
        <v>55</v>
      </c>
      <c r="Z106" s="398">
        <f t="shared" si="3"/>
        <v>55</v>
      </c>
      <c r="AA106" s="399"/>
    </row>
    <row r="107" ht="14.25" customHeight="1">
      <c r="A107" s="25">
        <v>110400.0</v>
      </c>
      <c r="B107" s="52">
        <v>110401.0</v>
      </c>
      <c r="C107" s="400" t="s">
        <v>1027</v>
      </c>
      <c r="D107" s="342">
        <v>1035398.0</v>
      </c>
      <c r="E107" s="401" t="s">
        <v>1725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53" t="s">
        <v>991</v>
      </c>
      <c r="M107" s="164">
        <v>45724.0</v>
      </c>
      <c r="N107" s="164">
        <v>45724.0</v>
      </c>
      <c r="O107" s="90"/>
      <c r="P107" s="90"/>
      <c r="Q107" s="90"/>
      <c r="R107" s="90"/>
      <c r="S107" s="268">
        <f t="shared" si="4"/>
        <v>0</v>
      </c>
      <c r="T107" s="27">
        <v>0.0</v>
      </c>
      <c r="U107" s="397">
        <v>120.0</v>
      </c>
      <c r="V107" s="144">
        <v>1.0</v>
      </c>
      <c r="W107" s="397">
        <v>55.0</v>
      </c>
      <c r="X107" s="37"/>
      <c r="Y107" s="268">
        <f t="shared" si="2"/>
        <v>55</v>
      </c>
      <c r="Z107" s="398">
        <f t="shared" si="3"/>
        <v>55</v>
      </c>
      <c r="AA107" s="399"/>
    </row>
    <row r="108" ht="14.25" customHeight="1">
      <c r="A108" s="25">
        <v>110400.0</v>
      </c>
      <c r="B108" s="52">
        <v>110401.0</v>
      </c>
      <c r="C108" s="365" t="s">
        <v>1027</v>
      </c>
      <c r="D108" s="344">
        <v>1035398.0</v>
      </c>
      <c r="E108" s="123" t="s">
        <v>1725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53" t="s">
        <v>991</v>
      </c>
      <c r="M108" s="164">
        <v>45724.0</v>
      </c>
      <c r="N108" s="164">
        <v>45724.0</v>
      </c>
      <c r="O108" s="90"/>
      <c r="P108" s="90"/>
      <c r="Q108" s="90"/>
      <c r="R108" s="90"/>
      <c r="S108" s="268">
        <f t="shared" si="4"/>
        <v>0</v>
      </c>
      <c r="T108" s="27">
        <v>0.0</v>
      </c>
      <c r="U108" s="397">
        <v>120.0</v>
      </c>
      <c r="V108" s="144">
        <v>1.0</v>
      </c>
      <c r="W108" s="397">
        <v>55.0</v>
      </c>
      <c r="X108" s="37"/>
      <c r="Y108" s="268">
        <f t="shared" si="2"/>
        <v>55</v>
      </c>
      <c r="Z108" s="398">
        <f t="shared" si="3"/>
        <v>55</v>
      </c>
      <c r="AA108" s="399"/>
    </row>
    <row r="109" ht="14.25" customHeight="1">
      <c r="A109" s="25">
        <v>110400.0</v>
      </c>
      <c r="B109" s="52">
        <v>110401.0</v>
      </c>
      <c r="C109" s="400" t="s">
        <v>1033</v>
      </c>
      <c r="D109" s="342">
        <v>1076299.0</v>
      </c>
      <c r="E109" s="401" t="s">
        <v>1725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53" t="s">
        <v>991</v>
      </c>
      <c r="M109" s="164">
        <v>45724.0</v>
      </c>
      <c r="N109" s="164">
        <v>45724.0</v>
      </c>
      <c r="O109" s="90"/>
      <c r="P109" s="90"/>
      <c r="Q109" s="90"/>
      <c r="R109" s="90"/>
      <c r="S109" s="268">
        <f t="shared" si="4"/>
        <v>0</v>
      </c>
      <c r="T109" s="27">
        <v>0.0</v>
      </c>
      <c r="U109" s="397">
        <v>120.0</v>
      </c>
      <c r="V109" s="144">
        <v>1.0</v>
      </c>
      <c r="W109" s="397">
        <v>55.0</v>
      </c>
      <c r="X109" s="37"/>
      <c r="Y109" s="268">
        <f t="shared" si="2"/>
        <v>55</v>
      </c>
      <c r="Z109" s="398">
        <f t="shared" si="3"/>
        <v>55</v>
      </c>
      <c r="AA109" s="399"/>
    </row>
    <row r="110" ht="14.25" customHeight="1">
      <c r="A110" s="25">
        <v>110400.0</v>
      </c>
      <c r="B110" s="52">
        <v>110401.0</v>
      </c>
      <c r="C110" s="365" t="s">
        <v>1038</v>
      </c>
      <c r="D110" s="344">
        <v>1038605.0</v>
      </c>
      <c r="E110" s="123" t="s">
        <v>1725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53" t="s">
        <v>991</v>
      </c>
      <c r="M110" s="164">
        <v>45724.0</v>
      </c>
      <c r="N110" s="164">
        <v>45724.0</v>
      </c>
      <c r="O110" s="90"/>
      <c r="P110" s="90"/>
      <c r="Q110" s="90"/>
      <c r="R110" s="90"/>
      <c r="S110" s="268">
        <f t="shared" si="4"/>
        <v>0</v>
      </c>
      <c r="T110" s="27">
        <v>0.0</v>
      </c>
      <c r="U110" s="397">
        <v>120.0</v>
      </c>
      <c r="V110" s="144">
        <v>1.0</v>
      </c>
      <c r="W110" s="397">
        <v>55.0</v>
      </c>
      <c r="X110" s="37"/>
      <c r="Y110" s="268">
        <f t="shared" si="2"/>
        <v>55</v>
      </c>
      <c r="Z110" s="398">
        <f t="shared" si="3"/>
        <v>55</v>
      </c>
      <c r="AA110" s="399"/>
    </row>
    <row r="111" ht="14.25" customHeight="1">
      <c r="A111" s="25">
        <v>110400.0</v>
      </c>
      <c r="B111" s="52">
        <v>110401.0</v>
      </c>
      <c r="C111" s="400" t="s">
        <v>1038</v>
      </c>
      <c r="D111" s="342">
        <v>1038605.0</v>
      </c>
      <c r="E111" s="401" t="s">
        <v>1725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53" t="s">
        <v>991</v>
      </c>
      <c r="M111" s="164">
        <v>45724.0</v>
      </c>
      <c r="N111" s="164">
        <v>45724.0</v>
      </c>
      <c r="O111" s="90"/>
      <c r="P111" s="90"/>
      <c r="Q111" s="90"/>
      <c r="R111" s="90"/>
      <c r="S111" s="268">
        <f t="shared" si="4"/>
        <v>0</v>
      </c>
      <c r="T111" s="27">
        <v>0.0</v>
      </c>
      <c r="U111" s="397">
        <v>120.0</v>
      </c>
      <c r="V111" s="144">
        <v>1.0</v>
      </c>
      <c r="W111" s="397">
        <v>55.0</v>
      </c>
      <c r="X111" s="37"/>
      <c r="Y111" s="268">
        <f t="shared" si="2"/>
        <v>55</v>
      </c>
      <c r="Z111" s="398">
        <f t="shared" si="3"/>
        <v>55</v>
      </c>
      <c r="AA111" s="399"/>
    </row>
    <row r="112" ht="14.25" customHeight="1">
      <c r="A112" s="25">
        <v>110400.0</v>
      </c>
      <c r="B112" s="52">
        <v>110401.0</v>
      </c>
      <c r="C112" s="365" t="s">
        <v>1171</v>
      </c>
      <c r="D112" s="344">
        <v>1076965.0</v>
      </c>
      <c r="E112" s="123" t="s">
        <v>1725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53" t="s">
        <v>991</v>
      </c>
      <c r="M112" s="164">
        <v>45724.0</v>
      </c>
      <c r="N112" s="164">
        <v>45724.0</v>
      </c>
      <c r="O112" s="90"/>
      <c r="P112" s="90"/>
      <c r="Q112" s="90"/>
      <c r="R112" s="90"/>
      <c r="S112" s="268">
        <f t="shared" si="4"/>
        <v>0</v>
      </c>
      <c r="T112" s="27">
        <v>0.0</v>
      </c>
      <c r="U112" s="397">
        <v>120.0</v>
      </c>
      <c r="V112" s="144">
        <v>1.0</v>
      </c>
      <c r="W112" s="397">
        <v>55.0</v>
      </c>
      <c r="X112" s="37"/>
      <c r="Y112" s="268">
        <f t="shared" si="2"/>
        <v>55</v>
      </c>
      <c r="Z112" s="398">
        <f t="shared" si="3"/>
        <v>55</v>
      </c>
      <c r="AA112" s="399"/>
    </row>
    <row r="113" ht="14.25" customHeight="1">
      <c r="A113" s="25">
        <v>110400.0</v>
      </c>
      <c r="B113" s="52">
        <v>110401.0</v>
      </c>
      <c r="C113" s="400" t="s">
        <v>1482</v>
      </c>
      <c r="D113" s="342">
        <v>1110276.0</v>
      </c>
      <c r="E113" s="401" t="s">
        <v>1725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53" t="s">
        <v>991</v>
      </c>
      <c r="M113" s="164">
        <v>45724.0</v>
      </c>
      <c r="N113" s="164">
        <v>45724.0</v>
      </c>
      <c r="O113" s="90"/>
      <c r="P113" s="90"/>
      <c r="Q113" s="90"/>
      <c r="R113" s="90"/>
      <c r="S113" s="268">
        <f t="shared" si="4"/>
        <v>0</v>
      </c>
      <c r="T113" s="27">
        <v>0.0</v>
      </c>
      <c r="U113" s="397">
        <v>120.0</v>
      </c>
      <c r="V113" s="144">
        <v>1.0</v>
      </c>
      <c r="W113" s="397">
        <v>55.0</v>
      </c>
      <c r="X113" s="37"/>
      <c r="Y113" s="268">
        <f t="shared" si="2"/>
        <v>55</v>
      </c>
      <c r="Z113" s="398">
        <f t="shared" si="3"/>
        <v>55</v>
      </c>
      <c r="AA113" s="399"/>
    </row>
    <row r="114" ht="14.25" customHeight="1">
      <c r="A114" s="25">
        <v>110400.0</v>
      </c>
      <c r="B114" s="52">
        <v>110401.0</v>
      </c>
      <c r="C114" s="365" t="s">
        <v>777</v>
      </c>
      <c r="D114" s="344">
        <v>7102496.0</v>
      </c>
      <c r="E114" s="123" t="s">
        <v>2016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53" t="s">
        <v>991</v>
      </c>
      <c r="M114" s="164">
        <v>45724.0</v>
      </c>
      <c r="N114" s="164">
        <v>45724.0</v>
      </c>
      <c r="O114" s="90"/>
      <c r="P114" s="90"/>
      <c r="Q114" s="90"/>
      <c r="R114" s="90"/>
      <c r="S114" s="268">
        <f t="shared" si="4"/>
        <v>0</v>
      </c>
      <c r="T114" s="27">
        <v>0.0</v>
      </c>
      <c r="U114" s="397">
        <v>120.0</v>
      </c>
      <c r="V114" s="144">
        <v>1.0</v>
      </c>
      <c r="W114" s="397">
        <v>55.0</v>
      </c>
      <c r="X114" s="37"/>
      <c r="Y114" s="268">
        <f t="shared" si="2"/>
        <v>55</v>
      </c>
      <c r="Z114" s="398">
        <f t="shared" si="3"/>
        <v>55</v>
      </c>
      <c r="AA114" s="399"/>
    </row>
    <row r="115" ht="14.25" customHeight="1">
      <c r="A115" s="25">
        <v>110400.0</v>
      </c>
      <c r="B115" s="52">
        <v>110401.0</v>
      </c>
      <c r="C115" s="400" t="s">
        <v>1426</v>
      </c>
      <c r="D115" s="342">
        <v>1102508.0</v>
      </c>
      <c r="E115" s="401" t="s">
        <v>1810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53" t="s">
        <v>991</v>
      </c>
      <c r="M115" s="164">
        <v>45724.0</v>
      </c>
      <c r="N115" s="164">
        <v>45724.0</v>
      </c>
      <c r="O115" s="90"/>
      <c r="P115" s="90"/>
      <c r="Q115" s="90"/>
      <c r="R115" s="90"/>
      <c r="S115" s="268">
        <f t="shared" si="4"/>
        <v>0</v>
      </c>
      <c r="T115" s="27">
        <v>0.0</v>
      </c>
      <c r="U115" s="397">
        <v>120.0</v>
      </c>
      <c r="V115" s="144">
        <v>1.0</v>
      </c>
      <c r="W115" s="397">
        <v>55.0</v>
      </c>
      <c r="X115" s="37"/>
      <c r="Y115" s="268">
        <f t="shared" si="2"/>
        <v>55</v>
      </c>
      <c r="Z115" s="398">
        <f t="shared" si="3"/>
        <v>55</v>
      </c>
      <c r="AA115" s="399"/>
    </row>
    <row r="116" ht="14.25" customHeight="1">
      <c r="A116" s="25">
        <v>110400.0</v>
      </c>
      <c r="B116" s="52">
        <v>110401.0</v>
      </c>
      <c r="C116" s="365" t="s">
        <v>1361</v>
      </c>
      <c r="D116" s="344">
        <v>1097440.0</v>
      </c>
      <c r="E116" s="123" t="s">
        <v>1810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53" t="s">
        <v>991</v>
      </c>
      <c r="M116" s="164">
        <v>45724.0</v>
      </c>
      <c r="N116" s="164">
        <v>45724.0</v>
      </c>
      <c r="O116" s="90"/>
      <c r="P116" s="90"/>
      <c r="Q116" s="90"/>
      <c r="R116" s="90"/>
      <c r="S116" s="268">
        <f t="shared" si="4"/>
        <v>0</v>
      </c>
      <c r="T116" s="27">
        <v>0.0</v>
      </c>
      <c r="U116" s="397">
        <v>120.0</v>
      </c>
      <c r="V116" s="144">
        <v>1.0</v>
      </c>
      <c r="W116" s="397">
        <v>55.0</v>
      </c>
      <c r="X116" s="37"/>
      <c r="Y116" s="268">
        <f t="shared" si="2"/>
        <v>55</v>
      </c>
      <c r="Z116" s="398">
        <f t="shared" si="3"/>
        <v>55</v>
      </c>
      <c r="AA116" s="399"/>
    </row>
    <row r="117" ht="14.25" customHeight="1">
      <c r="A117" s="25">
        <v>110400.0</v>
      </c>
      <c r="B117" s="52">
        <v>110401.0</v>
      </c>
      <c r="C117" s="400" t="s">
        <v>1388</v>
      </c>
      <c r="D117" s="342">
        <v>1025104.0</v>
      </c>
      <c r="E117" s="401" t="s">
        <v>1707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53" t="s">
        <v>991</v>
      </c>
      <c r="M117" s="164">
        <v>45724.0</v>
      </c>
      <c r="N117" s="164">
        <v>45724.0</v>
      </c>
      <c r="O117" s="90"/>
      <c r="P117" s="90"/>
      <c r="Q117" s="90"/>
      <c r="R117" s="90"/>
      <c r="S117" s="268">
        <f t="shared" si="4"/>
        <v>0</v>
      </c>
      <c r="T117" s="27">
        <v>0.0</v>
      </c>
      <c r="U117" s="397">
        <v>120.0</v>
      </c>
      <c r="V117" s="144">
        <v>1.0</v>
      </c>
      <c r="W117" s="397">
        <v>57.0</v>
      </c>
      <c r="X117" s="37"/>
      <c r="Y117" s="268">
        <f t="shared" si="2"/>
        <v>57</v>
      </c>
      <c r="Z117" s="398">
        <f t="shared" si="3"/>
        <v>57</v>
      </c>
      <c r="AA117" s="399"/>
    </row>
    <row r="118" ht="14.25" customHeight="1">
      <c r="A118" s="25">
        <v>110400.0</v>
      </c>
      <c r="B118" s="52">
        <v>110401.0</v>
      </c>
      <c r="C118" s="365" t="s">
        <v>1388</v>
      </c>
      <c r="D118" s="344">
        <v>1025104.0</v>
      </c>
      <c r="E118" s="123" t="s">
        <v>1707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53" t="s">
        <v>991</v>
      </c>
      <c r="M118" s="164">
        <v>45724.0</v>
      </c>
      <c r="N118" s="164">
        <v>45724.0</v>
      </c>
      <c r="O118" s="90"/>
      <c r="P118" s="90"/>
      <c r="Q118" s="90"/>
      <c r="R118" s="90"/>
      <c r="S118" s="268">
        <f t="shared" si="4"/>
        <v>0</v>
      </c>
      <c r="T118" s="27">
        <v>0.0</v>
      </c>
      <c r="U118" s="397">
        <v>120.0</v>
      </c>
      <c r="V118" s="144">
        <v>1.0</v>
      </c>
      <c r="W118" s="397">
        <v>57.0</v>
      </c>
      <c r="X118" s="37"/>
      <c r="Y118" s="268">
        <f t="shared" si="2"/>
        <v>57</v>
      </c>
      <c r="Z118" s="398">
        <f t="shared" si="3"/>
        <v>57</v>
      </c>
      <c r="AA118" s="399"/>
    </row>
    <row r="119" ht="14.25" customHeight="1">
      <c r="A119" s="25">
        <v>110400.0</v>
      </c>
      <c r="B119" s="52">
        <v>110401.0</v>
      </c>
      <c r="C119" s="400" t="s">
        <v>1467</v>
      </c>
      <c r="D119" s="342">
        <v>1108387.0</v>
      </c>
      <c r="E119" s="401" t="s">
        <v>1810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53" t="s">
        <v>991</v>
      </c>
      <c r="M119" s="164">
        <v>45724.0</v>
      </c>
      <c r="N119" s="164">
        <v>45724.0</v>
      </c>
      <c r="O119" s="90"/>
      <c r="P119" s="90"/>
      <c r="Q119" s="90"/>
      <c r="R119" s="90"/>
      <c r="S119" s="268">
        <f t="shared" si="4"/>
        <v>0</v>
      </c>
      <c r="T119" s="27">
        <v>0.0</v>
      </c>
      <c r="U119" s="397">
        <v>120.0</v>
      </c>
      <c r="V119" s="144">
        <v>1.0</v>
      </c>
      <c r="W119" s="397">
        <v>55.0</v>
      </c>
      <c r="X119" s="37"/>
      <c r="Y119" s="268">
        <f t="shared" si="2"/>
        <v>55</v>
      </c>
      <c r="Z119" s="398">
        <f t="shared" si="3"/>
        <v>55</v>
      </c>
      <c r="AA119" s="399"/>
    </row>
    <row r="120" ht="14.25" customHeight="1">
      <c r="A120" s="25">
        <v>110400.0</v>
      </c>
      <c r="B120" s="52">
        <v>110401.0</v>
      </c>
      <c r="C120" s="365" t="s">
        <v>1437</v>
      </c>
      <c r="D120" s="344">
        <v>1123386.0</v>
      </c>
      <c r="E120" s="123" t="s">
        <v>1710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53" t="s">
        <v>991</v>
      </c>
      <c r="M120" s="164">
        <v>45724.0</v>
      </c>
      <c r="N120" s="164">
        <v>45724.0</v>
      </c>
      <c r="O120" s="90"/>
      <c r="P120" s="90"/>
      <c r="Q120" s="90"/>
      <c r="R120" s="90"/>
      <c r="S120" s="268">
        <f t="shared" si="4"/>
        <v>0</v>
      </c>
      <c r="T120" s="27">
        <v>0.0</v>
      </c>
      <c r="U120" s="397">
        <v>120.0</v>
      </c>
      <c r="V120" s="144">
        <v>1.0</v>
      </c>
      <c r="W120" s="397">
        <v>55.0</v>
      </c>
      <c r="X120" s="37"/>
      <c r="Y120" s="268">
        <f t="shared" si="2"/>
        <v>55</v>
      </c>
      <c r="Z120" s="398">
        <f t="shared" si="3"/>
        <v>55</v>
      </c>
      <c r="AA120" s="399"/>
    </row>
    <row r="121" ht="14.25" customHeight="1">
      <c r="A121" s="25">
        <v>110400.0</v>
      </c>
      <c r="B121" s="52">
        <v>110401.0</v>
      </c>
      <c r="C121" s="400" t="s">
        <v>1438</v>
      </c>
      <c r="D121" s="342">
        <v>1123408.0</v>
      </c>
      <c r="E121" s="401" t="s">
        <v>1710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53" t="s">
        <v>991</v>
      </c>
      <c r="M121" s="164">
        <v>45724.0</v>
      </c>
      <c r="N121" s="164">
        <v>45724.0</v>
      </c>
      <c r="O121" s="90"/>
      <c r="P121" s="90"/>
      <c r="Q121" s="90"/>
      <c r="R121" s="90"/>
      <c r="S121" s="268">
        <f t="shared" si="4"/>
        <v>0</v>
      </c>
      <c r="T121" s="27">
        <v>0.0</v>
      </c>
      <c r="U121" s="397">
        <v>120.0</v>
      </c>
      <c r="V121" s="1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365" t="s">
        <v>1471</v>
      </c>
      <c r="D122" s="344">
        <v>1152033.0</v>
      </c>
      <c r="E122" s="123" t="s">
        <v>1710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53" t="s">
        <v>991</v>
      </c>
      <c r="M122" s="164">
        <v>45724.0</v>
      </c>
      <c r="N122" s="164">
        <v>45724.0</v>
      </c>
      <c r="O122" s="90"/>
      <c r="P122" s="90"/>
      <c r="Q122" s="90"/>
      <c r="R122" s="90"/>
      <c r="S122" s="268">
        <f t="shared" si="4"/>
        <v>0</v>
      </c>
      <c r="T122" s="27">
        <v>0.0</v>
      </c>
      <c r="U122" s="397">
        <v>120.0</v>
      </c>
      <c r="V122" s="144">
        <v>1.0</v>
      </c>
      <c r="W122" s="397">
        <v>55.0</v>
      </c>
      <c r="X122" s="37"/>
      <c r="Y122" s="268">
        <f t="shared" si="2"/>
        <v>55</v>
      </c>
      <c r="Z122" s="398">
        <f t="shared" si="3"/>
        <v>55</v>
      </c>
      <c r="AA122" s="399"/>
    </row>
    <row r="123" ht="14.25" customHeight="1">
      <c r="A123" s="25">
        <v>110400.0</v>
      </c>
      <c r="B123" s="52">
        <v>110401.0</v>
      </c>
      <c r="C123" s="400" t="s">
        <v>1447</v>
      </c>
      <c r="D123" s="342">
        <v>1154206.0</v>
      </c>
      <c r="E123" s="401" t="s">
        <v>1710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53" t="s">
        <v>991</v>
      </c>
      <c r="M123" s="164">
        <v>45724.0</v>
      </c>
      <c r="N123" s="164">
        <v>45724.0</v>
      </c>
      <c r="O123" s="90"/>
      <c r="P123" s="90"/>
      <c r="Q123" s="90"/>
      <c r="R123" s="90"/>
      <c r="S123" s="268">
        <f t="shared" si="4"/>
        <v>0</v>
      </c>
      <c r="T123" s="27">
        <v>0.0</v>
      </c>
      <c r="U123" s="397">
        <v>120.0</v>
      </c>
      <c r="V123" s="144">
        <v>1.0</v>
      </c>
      <c r="W123" s="397">
        <v>55.0</v>
      </c>
      <c r="X123" s="37"/>
      <c r="Y123" s="268">
        <f t="shared" si="2"/>
        <v>55</v>
      </c>
      <c r="Z123" s="398">
        <f t="shared" si="3"/>
        <v>55</v>
      </c>
      <c r="AA123" s="399"/>
    </row>
    <row r="124" ht="14.25" customHeight="1">
      <c r="A124" s="25">
        <v>110400.0</v>
      </c>
      <c r="B124" s="52">
        <v>110401.0</v>
      </c>
      <c r="C124" s="365" t="s">
        <v>793</v>
      </c>
      <c r="D124" s="344">
        <v>1184849.0</v>
      </c>
      <c r="E124" s="123" t="s">
        <v>1710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53" t="s">
        <v>991</v>
      </c>
      <c r="M124" s="164">
        <v>45724.0</v>
      </c>
      <c r="N124" s="164">
        <v>45724.0</v>
      </c>
      <c r="O124" s="90"/>
      <c r="P124" s="90"/>
      <c r="Q124" s="90"/>
      <c r="R124" s="90"/>
      <c r="S124" s="268">
        <f t="shared" si="4"/>
        <v>0</v>
      </c>
      <c r="T124" s="27">
        <v>0.0</v>
      </c>
      <c r="U124" s="397">
        <v>120.0</v>
      </c>
      <c r="V124" s="144">
        <v>1.0</v>
      </c>
      <c r="W124" s="397">
        <v>55.0</v>
      </c>
      <c r="X124" s="37"/>
      <c r="Y124" s="268">
        <f t="shared" si="2"/>
        <v>55</v>
      </c>
      <c r="Z124" s="398">
        <f t="shared" si="3"/>
        <v>55</v>
      </c>
      <c r="AA124" s="399"/>
    </row>
    <row r="125" ht="14.25" customHeight="1">
      <c r="A125" s="25">
        <v>110400.0</v>
      </c>
      <c r="B125" s="52">
        <v>110401.0</v>
      </c>
      <c r="C125" s="400" t="s">
        <v>1390</v>
      </c>
      <c r="D125" s="342">
        <v>1189468.0</v>
      </c>
      <c r="E125" s="401" t="s">
        <v>1957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53" t="s">
        <v>991</v>
      </c>
      <c r="M125" s="164">
        <v>45724.0</v>
      </c>
      <c r="N125" s="164">
        <v>45724.0</v>
      </c>
      <c r="O125" s="46"/>
      <c r="P125" s="90"/>
      <c r="Q125" s="406"/>
      <c r="R125" s="406"/>
      <c r="S125" s="268">
        <f t="shared" si="4"/>
        <v>0</v>
      </c>
      <c r="T125" s="27">
        <v>0.0</v>
      </c>
      <c r="U125" s="397">
        <v>120.0</v>
      </c>
      <c r="V125" s="144">
        <v>1.0</v>
      </c>
      <c r="W125" s="397">
        <v>57.0</v>
      </c>
      <c r="X125" s="37"/>
      <c r="Y125" s="268">
        <f t="shared" si="2"/>
        <v>57</v>
      </c>
      <c r="Z125" s="398">
        <f t="shared" si="3"/>
        <v>57</v>
      </c>
      <c r="AA125" s="399"/>
    </row>
    <row r="126" ht="14.25" customHeight="1">
      <c r="A126" s="25">
        <v>110400.0</v>
      </c>
      <c r="B126" s="52">
        <v>110401.0</v>
      </c>
      <c r="C126" s="365" t="s">
        <v>1393</v>
      </c>
      <c r="D126" s="344">
        <v>7981090.0</v>
      </c>
      <c r="E126" s="123" t="s">
        <v>3420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53" t="s">
        <v>991</v>
      </c>
      <c r="M126" s="164">
        <v>45724.0</v>
      </c>
      <c r="N126" s="164">
        <v>45724.0</v>
      </c>
      <c r="O126" s="90"/>
      <c r="P126" s="90"/>
      <c r="Q126" s="90"/>
      <c r="R126" s="90"/>
      <c r="S126" s="268">
        <f t="shared" si="4"/>
        <v>0</v>
      </c>
      <c r="T126" s="27">
        <v>0.0</v>
      </c>
      <c r="U126" s="397">
        <v>120.0</v>
      </c>
      <c r="V126" s="144">
        <v>1.0</v>
      </c>
      <c r="W126" s="397">
        <v>57.0</v>
      </c>
      <c r="X126" s="37"/>
      <c r="Y126" s="268">
        <f t="shared" si="2"/>
        <v>57</v>
      </c>
      <c r="Z126" s="398">
        <f t="shared" si="3"/>
        <v>57</v>
      </c>
      <c r="AA126" s="399"/>
    </row>
    <row r="127" ht="14.25" customHeight="1">
      <c r="A127" s="25">
        <v>110400.0</v>
      </c>
      <c r="B127" s="52">
        <v>110401.0</v>
      </c>
      <c r="C127" s="400" t="s">
        <v>1042</v>
      </c>
      <c r="D127" s="342">
        <v>1036955.0</v>
      </c>
      <c r="E127" s="401" t="s">
        <v>2043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53" t="s">
        <v>991</v>
      </c>
      <c r="M127" s="164">
        <v>45724.0</v>
      </c>
      <c r="N127" s="164">
        <v>45724.0</v>
      </c>
      <c r="O127" s="90"/>
      <c r="P127" s="90"/>
      <c r="Q127" s="90"/>
      <c r="R127" s="90"/>
      <c r="S127" s="268">
        <f t="shared" si="4"/>
        <v>0</v>
      </c>
      <c r="T127" s="27">
        <v>0.0</v>
      </c>
      <c r="U127" s="397">
        <v>120.0</v>
      </c>
      <c r="V127" s="144">
        <v>1.0</v>
      </c>
      <c r="W127" s="397">
        <v>55.0</v>
      </c>
      <c r="X127" s="37"/>
      <c r="Y127" s="268">
        <f t="shared" si="2"/>
        <v>55</v>
      </c>
      <c r="Z127" s="398">
        <f t="shared" si="3"/>
        <v>55</v>
      </c>
      <c r="AA127" s="399"/>
    </row>
    <row r="128" ht="14.25" customHeight="1">
      <c r="A128" s="25">
        <v>110400.0</v>
      </c>
      <c r="B128" s="52">
        <v>110401.0</v>
      </c>
      <c r="C128" s="365" t="s">
        <v>3845</v>
      </c>
      <c r="D128" s="344">
        <v>1079611.0</v>
      </c>
      <c r="E128" s="123" t="s">
        <v>2043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53" t="s">
        <v>991</v>
      </c>
      <c r="M128" s="164">
        <v>45724.0</v>
      </c>
      <c r="N128" s="164">
        <v>45724.0</v>
      </c>
      <c r="O128" s="90"/>
      <c r="P128" s="90"/>
      <c r="Q128" s="314"/>
      <c r="R128" s="314"/>
      <c r="S128" s="268">
        <f t="shared" si="4"/>
        <v>0</v>
      </c>
      <c r="T128" s="27">
        <v>0.0</v>
      </c>
      <c r="U128" s="397">
        <v>120.0</v>
      </c>
      <c r="V128" s="144">
        <v>1.0</v>
      </c>
      <c r="W128" s="397">
        <v>55.0</v>
      </c>
      <c r="X128" s="37"/>
      <c r="Y128" s="268">
        <f t="shared" si="2"/>
        <v>55</v>
      </c>
      <c r="Z128" s="398">
        <f t="shared" si="3"/>
        <v>55</v>
      </c>
      <c r="AA128" s="399"/>
    </row>
    <row r="129" ht="14.25" customHeight="1">
      <c r="A129" s="25">
        <v>110400.0</v>
      </c>
      <c r="B129" s="52">
        <v>110401.0</v>
      </c>
      <c r="C129" s="400" t="s">
        <v>1030</v>
      </c>
      <c r="D129" s="342">
        <v>311600.0</v>
      </c>
      <c r="E129" s="401" t="s">
        <v>2015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53" t="s">
        <v>991</v>
      </c>
      <c r="M129" s="164">
        <v>45724.0</v>
      </c>
      <c r="N129" s="164">
        <v>45724.0</v>
      </c>
      <c r="O129" s="90"/>
      <c r="P129" s="90"/>
      <c r="Q129" s="90"/>
      <c r="R129" s="90"/>
      <c r="S129" s="268">
        <f t="shared" si="4"/>
        <v>0</v>
      </c>
      <c r="T129" s="27">
        <v>0.0</v>
      </c>
      <c r="U129" s="397">
        <v>120.0</v>
      </c>
      <c r="V129" s="144">
        <v>1.0</v>
      </c>
      <c r="W129" s="397">
        <v>55.0</v>
      </c>
      <c r="X129" s="37"/>
      <c r="Y129" s="268">
        <f t="shared" si="2"/>
        <v>55</v>
      </c>
      <c r="Z129" s="398">
        <f t="shared" si="3"/>
        <v>55</v>
      </c>
      <c r="AA129" s="399"/>
    </row>
    <row r="130" ht="14.25" customHeight="1">
      <c r="A130" s="25">
        <v>110400.0</v>
      </c>
      <c r="B130" s="52">
        <v>110401.0</v>
      </c>
      <c r="C130" s="365" t="s">
        <v>1408</v>
      </c>
      <c r="D130" s="344">
        <v>7980817.0</v>
      </c>
      <c r="E130" s="123" t="s">
        <v>2024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53" t="s">
        <v>991</v>
      </c>
      <c r="M130" s="164">
        <v>45724.0</v>
      </c>
      <c r="N130" s="164">
        <v>45724.0</v>
      </c>
      <c r="O130" s="90"/>
      <c r="P130" s="90"/>
      <c r="Q130" s="90"/>
      <c r="R130" s="90"/>
      <c r="S130" s="268">
        <f t="shared" si="4"/>
        <v>0</v>
      </c>
      <c r="T130" s="27">
        <v>0.0</v>
      </c>
      <c r="U130" s="397">
        <v>120.0</v>
      </c>
      <c r="V130" s="144">
        <v>1.0</v>
      </c>
      <c r="W130" s="397">
        <v>55.0</v>
      </c>
      <c r="X130" s="37"/>
      <c r="Y130" s="268">
        <f t="shared" si="2"/>
        <v>55</v>
      </c>
      <c r="Z130" s="398">
        <f t="shared" si="3"/>
        <v>55</v>
      </c>
      <c r="AA130" s="399"/>
    </row>
    <row r="131" ht="14.25" customHeight="1">
      <c r="A131" s="25">
        <v>110400.0</v>
      </c>
      <c r="B131" s="52">
        <v>110401.0</v>
      </c>
      <c r="C131" s="400" t="s">
        <v>1044</v>
      </c>
      <c r="D131" s="342">
        <v>9102175.0</v>
      </c>
      <c r="E131" s="401" t="s">
        <v>1725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53" t="s">
        <v>991</v>
      </c>
      <c r="M131" s="164">
        <v>45724.0</v>
      </c>
      <c r="N131" s="164">
        <v>45724.0</v>
      </c>
      <c r="O131" s="90"/>
      <c r="P131" s="90"/>
      <c r="Q131" s="90"/>
      <c r="R131" s="90"/>
      <c r="S131" s="268">
        <f t="shared" si="4"/>
        <v>0</v>
      </c>
      <c r="T131" s="27">
        <v>0.0</v>
      </c>
      <c r="U131" s="397">
        <v>120.0</v>
      </c>
      <c r="V131" s="144">
        <v>1.0</v>
      </c>
      <c r="W131" s="397">
        <v>55.0</v>
      </c>
      <c r="X131" s="37"/>
      <c r="Y131" s="268">
        <f t="shared" si="2"/>
        <v>55</v>
      </c>
      <c r="Z131" s="398">
        <f t="shared" si="3"/>
        <v>55</v>
      </c>
      <c r="AA131" s="399"/>
    </row>
    <row r="132" ht="14.25" customHeight="1">
      <c r="A132" s="25">
        <v>110400.0</v>
      </c>
      <c r="B132" s="52">
        <v>110401.0</v>
      </c>
      <c r="C132" s="365" t="s">
        <v>1023</v>
      </c>
      <c r="D132" s="344">
        <v>9203222.0</v>
      </c>
      <c r="E132" s="123" t="s">
        <v>1725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 t="s">
        <v>991</v>
      </c>
      <c r="M132" s="164">
        <v>45724.0</v>
      </c>
      <c r="N132" s="164">
        <v>45724.0</v>
      </c>
      <c r="O132" s="90"/>
      <c r="P132" s="90"/>
      <c r="Q132" s="90"/>
      <c r="R132" s="90"/>
      <c r="S132" s="268">
        <f t="shared" si="4"/>
        <v>0</v>
      </c>
      <c r="T132" s="27">
        <v>0.0</v>
      </c>
      <c r="U132" s="397">
        <v>120.0</v>
      </c>
      <c r="V132" s="144">
        <v>1.0</v>
      </c>
      <c r="W132" s="397">
        <v>55.0</v>
      </c>
      <c r="X132" s="37"/>
      <c r="Y132" s="268">
        <f t="shared" si="2"/>
        <v>55</v>
      </c>
      <c r="Z132" s="398">
        <f t="shared" si="3"/>
        <v>55</v>
      </c>
      <c r="AA132" s="399"/>
    </row>
    <row r="133" ht="15.75" customHeight="1">
      <c r="A133" s="25">
        <v>110400.0</v>
      </c>
      <c r="B133" s="52">
        <v>110401.0</v>
      </c>
      <c r="C133" s="184" t="s">
        <v>1047</v>
      </c>
      <c r="D133" s="105">
        <v>9901906.0</v>
      </c>
      <c r="E133" s="401" t="s">
        <v>2015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 t="s">
        <v>991</v>
      </c>
      <c r="M133" s="164">
        <v>45724.0</v>
      </c>
      <c r="N133" s="164">
        <v>45724.0</v>
      </c>
      <c r="O133" s="90"/>
      <c r="P133" s="90"/>
      <c r="Q133" s="90"/>
      <c r="R133" s="90"/>
      <c r="S133" s="268">
        <f t="shared" si="4"/>
        <v>0</v>
      </c>
      <c r="T133" s="27">
        <v>0.0</v>
      </c>
      <c r="U133" s="397">
        <v>120.0</v>
      </c>
      <c r="V133" s="32">
        <v>1.0</v>
      </c>
      <c r="W133" s="397">
        <v>55.0</v>
      </c>
      <c r="X133" s="37"/>
      <c r="Y133" s="268">
        <f t="shared" si="2"/>
        <v>55</v>
      </c>
      <c r="Z133" s="398">
        <f t="shared" si="3"/>
        <v>55</v>
      </c>
      <c r="AA133" s="399"/>
    </row>
    <row r="134" ht="15.75" customHeight="1">
      <c r="A134" s="25">
        <v>110400.0</v>
      </c>
      <c r="B134" s="52">
        <v>110401.0</v>
      </c>
      <c r="C134" s="120" t="s">
        <v>3846</v>
      </c>
      <c r="D134" s="105">
        <v>9105832.0</v>
      </c>
      <c r="E134" s="27" t="s">
        <v>1715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 t="s">
        <v>96</v>
      </c>
      <c r="M134" s="164">
        <v>45744.0</v>
      </c>
      <c r="N134" s="164">
        <v>45744.0</v>
      </c>
      <c r="O134" s="90"/>
      <c r="P134" s="90"/>
      <c r="Q134" s="90"/>
      <c r="R134" s="90"/>
      <c r="S134" s="268">
        <f t="shared" si="4"/>
        <v>0</v>
      </c>
      <c r="T134" s="27">
        <v>0.0</v>
      </c>
      <c r="U134" s="397">
        <v>120.0</v>
      </c>
      <c r="V134" s="32">
        <v>1.0</v>
      </c>
      <c r="W134" s="397">
        <v>72.54</v>
      </c>
      <c r="X134" s="37"/>
      <c r="Y134" s="268">
        <f t="shared" si="2"/>
        <v>72.54</v>
      </c>
      <c r="Z134" s="398">
        <f t="shared" si="3"/>
        <v>72.54</v>
      </c>
      <c r="AA134" s="399"/>
    </row>
    <row r="135" ht="14.25" customHeight="1">
      <c r="A135" s="25">
        <v>110400.0</v>
      </c>
      <c r="B135" s="52">
        <v>110401.0</v>
      </c>
      <c r="C135" s="206" t="s">
        <v>3847</v>
      </c>
      <c r="D135" s="105">
        <v>9802290.0</v>
      </c>
      <c r="E135" s="401" t="s">
        <v>2015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 t="s">
        <v>96</v>
      </c>
      <c r="M135" s="164">
        <v>45744.0</v>
      </c>
      <c r="N135" s="164">
        <v>45744.0</v>
      </c>
      <c r="O135" s="90"/>
      <c r="P135" s="90"/>
      <c r="Q135" s="90"/>
      <c r="R135" s="90"/>
      <c r="S135" s="268">
        <f t="shared" si="4"/>
        <v>0</v>
      </c>
      <c r="T135" s="27">
        <v>0.0</v>
      </c>
      <c r="U135" s="397">
        <v>120.0</v>
      </c>
      <c r="V135" s="32">
        <v>1.0</v>
      </c>
      <c r="W135" s="397">
        <v>55.0</v>
      </c>
      <c r="X135" s="37"/>
      <c r="Y135" s="268">
        <f t="shared" si="2"/>
        <v>55</v>
      </c>
      <c r="Z135" s="398">
        <f t="shared" si="3"/>
        <v>55</v>
      </c>
      <c r="AA135" s="399"/>
    </row>
    <row r="136" ht="14.25" customHeight="1">
      <c r="A136" s="25">
        <v>110400.0</v>
      </c>
      <c r="B136" s="52">
        <v>110401.0</v>
      </c>
      <c r="C136" s="206" t="s">
        <v>3848</v>
      </c>
      <c r="D136" s="105">
        <v>1205986.0</v>
      </c>
      <c r="E136" s="243" t="s">
        <v>1854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 t="s">
        <v>50</v>
      </c>
      <c r="M136" s="164">
        <v>45707.0</v>
      </c>
      <c r="N136" s="164">
        <v>45743.0</v>
      </c>
      <c r="O136" s="90"/>
      <c r="P136" s="90"/>
      <c r="Q136" s="90"/>
      <c r="R136" s="90"/>
      <c r="S136" s="268">
        <f t="shared" si="4"/>
        <v>0</v>
      </c>
      <c r="T136" s="27">
        <v>4.0</v>
      </c>
      <c r="U136" s="397">
        <v>120.0</v>
      </c>
      <c r="V136" s="32">
        <v>4.0</v>
      </c>
      <c r="W136" s="397">
        <v>55.0</v>
      </c>
      <c r="X136" s="37"/>
      <c r="Y136" s="268">
        <f t="shared" si="2"/>
        <v>700</v>
      </c>
      <c r="Z136" s="398">
        <f t="shared" si="3"/>
        <v>700</v>
      </c>
      <c r="AA136" s="399"/>
    </row>
    <row r="137" ht="14.25" customHeight="1">
      <c r="A137" s="25">
        <v>110400.0</v>
      </c>
      <c r="B137" s="52">
        <v>110401.0</v>
      </c>
      <c r="C137" s="88" t="s">
        <v>3849</v>
      </c>
      <c r="D137" s="27">
        <v>7982623.0</v>
      </c>
      <c r="E137" s="27" t="s">
        <v>1754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179</v>
      </c>
      <c r="M137" s="164">
        <v>45729.0</v>
      </c>
      <c r="N137" s="164">
        <v>45730.0</v>
      </c>
      <c r="O137" s="90"/>
      <c r="P137" s="90"/>
      <c r="Q137" s="90"/>
      <c r="R137" s="90"/>
      <c r="S137" s="268">
        <f t="shared" si="4"/>
        <v>0</v>
      </c>
      <c r="T137" s="27">
        <v>0.0</v>
      </c>
      <c r="U137" s="397">
        <v>120.0</v>
      </c>
      <c r="V137" s="32">
        <v>1.0</v>
      </c>
      <c r="W137" s="397">
        <v>57.0</v>
      </c>
      <c r="X137" s="37"/>
      <c r="Y137" s="268">
        <f t="shared" si="2"/>
        <v>57</v>
      </c>
      <c r="Z137" s="398">
        <f t="shared" si="3"/>
        <v>57</v>
      </c>
      <c r="AA137" s="399"/>
    </row>
    <row r="138" ht="14.25" customHeight="1">
      <c r="A138" s="25">
        <v>110400.0</v>
      </c>
      <c r="B138" s="52">
        <v>110401.0</v>
      </c>
      <c r="C138" s="88" t="s">
        <v>3850</v>
      </c>
      <c r="D138" s="27">
        <v>9509712.0</v>
      </c>
      <c r="E138" s="27" t="s">
        <v>1815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179</v>
      </c>
      <c r="M138" s="164">
        <v>45729.0</v>
      </c>
      <c r="N138" s="164">
        <v>45730.0</v>
      </c>
      <c r="O138" s="90"/>
      <c r="P138" s="90"/>
      <c r="Q138" s="90"/>
      <c r="R138" s="90"/>
      <c r="S138" s="268">
        <f t="shared" si="4"/>
        <v>0</v>
      </c>
      <c r="T138" s="32">
        <v>0.0</v>
      </c>
      <c r="U138" s="397">
        <v>120.0</v>
      </c>
      <c r="V138" s="32">
        <v>1.0</v>
      </c>
      <c r="W138" s="397">
        <v>57.0</v>
      </c>
      <c r="X138" s="37"/>
      <c r="Y138" s="268">
        <f t="shared" si="2"/>
        <v>57</v>
      </c>
      <c r="Z138" s="398">
        <f t="shared" si="3"/>
        <v>57</v>
      </c>
      <c r="AA138" s="399"/>
    </row>
    <row r="139" ht="14.25" customHeight="1">
      <c r="A139" s="25">
        <v>110400.0</v>
      </c>
      <c r="B139" s="52">
        <v>110401.0</v>
      </c>
      <c r="C139" s="88" t="s">
        <v>3851</v>
      </c>
      <c r="D139" s="27">
        <v>1028456.0</v>
      </c>
      <c r="E139" s="27" t="s">
        <v>1712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179</v>
      </c>
      <c r="M139" s="164">
        <v>45729.0</v>
      </c>
      <c r="N139" s="164">
        <v>45730.0</v>
      </c>
      <c r="O139" s="90"/>
      <c r="P139" s="90"/>
      <c r="Q139" s="90"/>
      <c r="R139" s="90"/>
      <c r="S139" s="268">
        <f t="shared" si="4"/>
        <v>0</v>
      </c>
      <c r="T139" s="32">
        <v>0.0</v>
      </c>
      <c r="U139" s="397">
        <v>120.0</v>
      </c>
      <c r="V139" s="32">
        <v>1.0</v>
      </c>
      <c r="W139" s="397">
        <v>55.0</v>
      </c>
      <c r="X139" s="37"/>
      <c r="Y139" s="268">
        <f t="shared" si="2"/>
        <v>55</v>
      </c>
      <c r="Z139" s="398">
        <f t="shared" si="3"/>
        <v>55</v>
      </c>
      <c r="AA139" s="399"/>
    </row>
    <row r="140" ht="14.25" customHeight="1">
      <c r="A140" s="25">
        <v>110400.0</v>
      </c>
      <c r="B140" s="52">
        <v>110401.0</v>
      </c>
      <c r="C140" s="88" t="s">
        <v>3852</v>
      </c>
      <c r="D140" s="27">
        <v>7982623.0</v>
      </c>
      <c r="E140" s="27" t="s">
        <v>1754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179</v>
      </c>
      <c r="M140" s="164">
        <v>45729.0</v>
      </c>
      <c r="N140" s="164">
        <v>45730.0</v>
      </c>
      <c r="O140" s="90"/>
      <c r="P140" s="90"/>
      <c r="Q140" s="90"/>
      <c r="R140" s="90"/>
      <c r="S140" s="268">
        <f t="shared" si="4"/>
        <v>0</v>
      </c>
      <c r="T140" s="32">
        <v>0.0</v>
      </c>
      <c r="U140" s="397">
        <v>120.0</v>
      </c>
      <c r="V140" s="32">
        <v>1.0</v>
      </c>
      <c r="W140" s="397">
        <v>57.0</v>
      </c>
      <c r="X140" s="37"/>
      <c r="Y140" s="268">
        <f t="shared" si="2"/>
        <v>57</v>
      </c>
      <c r="Z140" s="398">
        <f t="shared" si="3"/>
        <v>57</v>
      </c>
      <c r="AA140" s="399"/>
    </row>
    <row r="141" ht="14.25" customHeight="1">
      <c r="A141" s="25">
        <v>110400.0</v>
      </c>
      <c r="B141" s="52">
        <v>110401.0</v>
      </c>
      <c r="C141" s="55" t="s">
        <v>3853</v>
      </c>
      <c r="D141" s="27">
        <v>1237039.0</v>
      </c>
      <c r="E141" s="27" t="s">
        <v>1815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179</v>
      </c>
      <c r="M141" s="164">
        <v>45729.0</v>
      </c>
      <c r="N141" s="164">
        <v>45730.0</v>
      </c>
      <c r="O141" s="90"/>
      <c r="P141" s="90"/>
      <c r="Q141" s="90"/>
      <c r="R141" s="90"/>
      <c r="S141" s="268">
        <f t="shared" si="4"/>
        <v>0</v>
      </c>
      <c r="T141" s="32">
        <v>0.0</v>
      </c>
      <c r="U141" s="397">
        <v>120.0</v>
      </c>
      <c r="V141" s="32">
        <v>1.0</v>
      </c>
      <c r="W141" s="397">
        <v>57.0</v>
      </c>
      <c r="X141" s="37"/>
      <c r="Y141" s="268">
        <f t="shared" si="2"/>
        <v>57</v>
      </c>
      <c r="Z141" s="398">
        <f t="shared" si="3"/>
        <v>57</v>
      </c>
      <c r="AA141" s="399"/>
    </row>
    <row r="142" ht="14.25" customHeight="1">
      <c r="A142" s="25">
        <v>110400.0</v>
      </c>
      <c r="B142" s="52">
        <v>110401.0</v>
      </c>
      <c r="C142" s="88" t="s">
        <v>3854</v>
      </c>
      <c r="D142" s="27">
        <v>1028456.0</v>
      </c>
      <c r="E142" s="27" t="s">
        <v>1712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179</v>
      </c>
      <c r="M142" s="164">
        <v>45729.0</v>
      </c>
      <c r="N142" s="164">
        <v>45730.0</v>
      </c>
      <c r="O142" s="90"/>
      <c r="P142" s="90"/>
      <c r="Q142" s="90"/>
      <c r="R142" s="90"/>
      <c r="S142" s="268">
        <f t="shared" si="4"/>
        <v>0</v>
      </c>
      <c r="T142" s="32">
        <v>0.0</v>
      </c>
      <c r="U142" s="397">
        <v>120.0</v>
      </c>
      <c r="V142" s="32">
        <v>1.0</v>
      </c>
      <c r="W142" s="397">
        <v>55.0</v>
      </c>
      <c r="X142" s="37"/>
      <c r="Y142" s="268">
        <f t="shared" si="2"/>
        <v>55</v>
      </c>
      <c r="Z142" s="398">
        <f t="shared" si="3"/>
        <v>55</v>
      </c>
      <c r="AA142" s="399"/>
    </row>
    <row r="143" ht="14.25" customHeight="1">
      <c r="A143" s="25">
        <v>110400.0</v>
      </c>
      <c r="B143" s="52">
        <v>110401.0</v>
      </c>
      <c r="C143" s="88" t="s">
        <v>3855</v>
      </c>
      <c r="D143" s="27">
        <v>9509712.0</v>
      </c>
      <c r="E143" s="27" t="s">
        <v>1815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179</v>
      </c>
      <c r="M143" s="164">
        <v>45729.0</v>
      </c>
      <c r="N143" s="164">
        <v>45730.0</v>
      </c>
      <c r="O143" s="90"/>
      <c r="P143" s="90"/>
      <c r="Q143" s="90"/>
      <c r="R143" s="90"/>
      <c r="S143" s="268">
        <f t="shared" si="4"/>
        <v>0</v>
      </c>
      <c r="T143" s="32">
        <v>0.0</v>
      </c>
      <c r="U143" s="397">
        <v>120.0</v>
      </c>
      <c r="V143" s="32">
        <v>1.0</v>
      </c>
      <c r="W143" s="397">
        <v>57.0</v>
      </c>
      <c r="X143" s="37"/>
      <c r="Y143" s="268">
        <f t="shared" si="2"/>
        <v>57</v>
      </c>
      <c r="Z143" s="398">
        <f t="shared" si="3"/>
        <v>57</v>
      </c>
      <c r="AA143" s="399"/>
    </row>
    <row r="144" ht="14.25" customHeight="1">
      <c r="A144" s="25">
        <v>110400.0</v>
      </c>
      <c r="B144" s="52">
        <v>110401.0</v>
      </c>
      <c r="C144" s="88" t="s">
        <v>3856</v>
      </c>
      <c r="D144" s="27">
        <v>1064126.0</v>
      </c>
      <c r="E144" s="27" t="s">
        <v>1712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179</v>
      </c>
      <c r="M144" s="164">
        <v>45729.0</v>
      </c>
      <c r="N144" s="164">
        <v>45730.0</v>
      </c>
      <c r="O144" s="90"/>
      <c r="P144" s="90"/>
      <c r="Q144" s="90"/>
      <c r="R144" s="90"/>
      <c r="S144" s="268">
        <f t="shared" si="4"/>
        <v>0</v>
      </c>
      <c r="T144" s="32">
        <v>0.0</v>
      </c>
      <c r="U144" s="397">
        <v>120.0</v>
      </c>
      <c r="V144" s="32">
        <v>1.0</v>
      </c>
      <c r="W144" s="397">
        <v>55.0</v>
      </c>
      <c r="X144" s="37"/>
      <c r="Y144" s="268">
        <f t="shared" si="2"/>
        <v>55</v>
      </c>
      <c r="Z144" s="398">
        <f t="shared" si="3"/>
        <v>55</v>
      </c>
      <c r="AA144" s="399"/>
    </row>
    <row r="145" ht="14.25" customHeight="1">
      <c r="A145" s="25">
        <v>110400.0</v>
      </c>
      <c r="B145" s="52">
        <v>110401.0</v>
      </c>
      <c r="C145" s="88" t="s">
        <v>3857</v>
      </c>
      <c r="D145" s="27">
        <v>1041240.0</v>
      </c>
      <c r="E145" s="27" t="s">
        <v>1740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179</v>
      </c>
      <c r="M145" s="164">
        <v>45729.0</v>
      </c>
      <c r="N145" s="164">
        <v>45730.0</v>
      </c>
      <c r="O145" s="90"/>
      <c r="P145" s="90"/>
      <c r="Q145" s="90"/>
      <c r="R145" s="90"/>
      <c r="S145" s="268">
        <f t="shared" si="4"/>
        <v>0</v>
      </c>
      <c r="T145" s="32">
        <v>0.0</v>
      </c>
      <c r="U145" s="397">
        <v>120.0</v>
      </c>
      <c r="V145" s="32">
        <v>1.0</v>
      </c>
      <c r="W145" s="397">
        <v>55.0</v>
      </c>
      <c r="X145" s="37"/>
      <c r="Y145" s="268">
        <f t="shared" si="2"/>
        <v>55</v>
      </c>
      <c r="Z145" s="398">
        <f t="shared" si="3"/>
        <v>55</v>
      </c>
      <c r="AA145" s="399"/>
    </row>
    <row r="146" ht="14.25" customHeight="1">
      <c r="A146" s="25">
        <v>110400.0</v>
      </c>
      <c r="B146" s="52">
        <v>110401.0</v>
      </c>
      <c r="C146" s="88" t="s">
        <v>3858</v>
      </c>
      <c r="D146" s="27">
        <v>7113013.0</v>
      </c>
      <c r="E146" s="27" t="s">
        <v>1710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179</v>
      </c>
      <c r="M146" s="164">
        <v>45729.0</v>
      </c>
      <c r="N146" s="164">
        <v>45730.0</v>
      </c>
      <c r="O146" s="90"/>
      <c r="P146" s="90"/>
      <c r="Q146" s="90"/>
      <c r="R146" s="90"/>
      <c r="S146" s="268">
        <f t="shared" si="4"/>
        <v>0</v>
      </c>
      <c r="T146" s="32">
        <v>0.0</v>
      </c>
      <c r="U146" s="397">
        <v>120.0</v>
      </c>
      <c r="V146" s="32">
        <v>1.0</v>
      </c>
      <c r="W146" s="397">
        <v>55.0</v>
      </c>
      <c r="X146" s="37"/>
      <c r="Y146" s="268">
        <f t="shared" si="2"/>
        <v>55</v>
      </c>
      <c r="Z146" s="398">
        <f t="shared" si="3"/>
        <v>55</v>
      </c>
      <c r="AA146" s="399"/>
    </row>
    <row r="147" ht="14.25" customHeight="1">
      <c r="A147" s="25">
        <v>110400.0</v>
      </c>
      <c r="B147" s="52">
        <v>110401.0</v>
      </c>
      <c r="C147" s="55" t="s">
        <v>3859</v>
      </c>
      <c r="D147" s="27">
        <v>1179225.0</v>
      </c>
      <c r="E147" s="27" t="s">
        <v>1710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179</v>
      </c>
      <c r="M147" s="164">
        <v>45729.0</v>
      </c>
      <c r="N147" s="164">
        <v>45730.0</v>
      </c>
      <c r="O147" s="90"/>
      <c r="P147" s="90"/>
      <c r="Q147" s="90"/>
      <c r="R147" s="90"/>
      <c r="S147" s="268">
        <f t="shared" si="4"/>
        <v>0</v>
      </c>
      <c r="T147" s="32">
        <v>0.0</v>
      </c>
      <c r="U147" s="397">
        <v>120.0</v>
      </c>
      <c r="V147" s="32">
        <v>1.0</v>
      </c>
      <c r="W147" s="397">
        <v>55.0</v>
      </c>
      <c r="X147" s="37"/>
      <c r="Y147" s="268">
        <f t="shared" si="2"/>
        <v>55</v>
      </c>
      <c r="Z147" s="398">
        <f t="shared" si="3"/>
        <v>55</v>
      </c>
      <c r="AA147" s="399"/>
    </row>
    <row r="148" ht="14.25" customHeight="1">
      <c r="A148" s="25">
        <v>110400.0</v>
      </c>
      <c r="B148" s="52">
        <v>110401.0</v>
      </c>
      <c r="C148" s="55" t="s">
        <v>3860</v>
      </c>
      <c r="D148" s="27">
        <v>1050834.0</v>
      </c>
      <c r="E148" s="27" t="s">
        <v>1712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179</v>
      </c>
      <c r="M148" s="164">
        <v>45729.0</v>
      </c>
      <c r="N148" s="164">
        <v>45730.0</v>
      </c>
      <c r="O148" s="90"/>
      <c r="P148" s="90"/>
      <c r="Q148" s="90"/>
      <c r="R148" s="90"/>
      <c r="S148" s="268">
        <f t="shared" si="4"/>
        <v>0</v>
      </c>
      <c r="T148" s="32">
        <v>0.0</v>
      </c>
      <c r="U148" s="397">
        <v>120.0</v>
      </c>
      <c r="V148" s="32">
        <v>1.0</v>
      </c>
      <c r="W148" s="397">
        <v>55.0</v>
      </c>
      <c r="X148" s="37"/>
      <c r="Y148" s="268">
        <f t="shared" si="2"/>
        <v>55</v>
      </c>
      <c r="Z148" s="398">
        <f t="shared" si="3"/>
        <v>55</v>
      </c>
      <c r="AA148" s="399"/>
    </row>
    <row r="149" ht="14.25" customHeight="1">
      <c r="A149" s="25">
        <v>110400.0</v>
      </c>
      <c r="B149" s="52">
        <v>110401.0</v>
      </c>
      <c r="C149" s="88" t="s">
        <v>3861</v>
      </c>
      <c r="D149" s="27">
        <v>1080679.0</v>
      </c>
      <c r="E149" s="27" t="s">
        <v>1712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179</v>
      </c>
      <c r="M149" s="164">
        <v>45729.0</v>
      </c>
      <c r="N149" s="164">
        <v>45730.0</v>
      </c>
      <c r="O149" s="90"/>
      <c r="P149" s="90"/>
      <c r="Q149" s="90"/>
      <c r="R149" s="90"/>
      <c r="S149" s="268">
        <f t="shared" si="4"/>
        <v>0</v>
      </c>
      <c r="T149" s="32">
        <v>0.0</v>
      </c>
      <c r="U149" s="397">
        <v>120.0</v>
      </c>
      <c r="V149" s="32">
        <v>1.0</v>
      </c>
      <c r="W149" s="397">
        <v>55.0</v>
      </c>
      <c r="X149" s="37"/>
      <c r="Y149" s="268">
        <f t="shared" si="2"/>
        <v>55</v>
      </c>
      <c r="Z149" s="398">
        <f t="shared" si="3"/>
        <v>55</v>
      </c>
      <c r="AA149" s="399"/>
    </row>
    <row r="150" ht="14.25" customHeight="1">
      <c r="A150" s="25">
        <v>110400.0</v>
      </c>
      <c r="B150" s="52">
        <v>110401.0</v>
      </c>
      <c r="C150" s="88" t="s">
        <v>3862</v>
      </c>
      <c r="D150" s="27">
        <v>1134302.0</v>
      </c>
      <c r="E150" s="27" t="s">
        <v>1710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179</v>
      </c>
      <c r="M150" s="164">
        <v>45729.0</v>
      </c>
      <c r="N150" s="164">
        <v>45730.0</v>
      </c>
      <c r="O150" s="90"/>
      <c r="P150" s="90"/>
      <c r="Q150" s="90"/>
      <c r="R150" s="90"/>
      <c r="S150" s="268">
        <f t="shared" si="4"/>
        <v>0</v>
      </c>
      <c r="T150" s="32">
        <v>0.0</v>
      </c>
      <c r="U150" s="397">
        <v>120.0</v>
      </c>
      <c r="V150" s="32">
        <v>1.0</v>
      </c>
      <c r="W150" s="397">
        <v>55.0</v>
      </c>
      <c r="X150" s="37"/>
      <c r="Y150" s="268">
        <f t="shared" si="2"/>
        <v>55</v>
      </c>
      <c r="Z150" s="398">
        <f t="shared" si="3"/>
        <v>55</v>
      </c>
      <c r="AA150" s="399"/>
    </row>
    <row r="151" ht="14.25" customHeight="1">
      <c r="A151" s="25">
        <v>110400.0</v>
      </c>
      <c r="B151" s="52">
        <v>110401.0</v>
      </c>
      <c r="C151" s="55" t="s">
        <v>3863</v>
      </c>
      <c r="D151" s="27">
        <v>1065548.0</v>
      </c>
      <c r="E151" s="27" t="s">
        <v>1712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179</v>
      </c>
      <c r="M151" s="164">
        <v>45729.0</v>
      </c>
      <c r="N151" s="164">
        <v>45730.0</v>
      </c>
      <c r="O151" s="90"/>
      <c r="P151" s="90"/>
      <c r="Q151" s="90"/>
      <c r="R151" s="90"/>
      <c r="S151" s="268">
        <f t="shared" si="4"/>
        <v>0</v>
      </c>
      <c r="T151" s="32">
        <v>0.0</v>
      </c>
      <c r="U151" s="397">
        <v>120.0</v>
      </c>
      <c r="V151" s="32">
        <v>1.0</v>
      </c>
      <c r="W151" s="397">
        <v>55.0</v>
      </c>
      <c r="X151" s="37"/>
      <c r="Y151" s="268">
        <f t="shared" si="2"/>
        <v>55</v>
      </c>
      <c r="Z151" s="398">
        <f t="shared" si="3"/>
        <v>55</v>
      </c>
      <c r="AA151" s="399"/>
    </row>
    <row r="152" ht="14.25" customHeight="1">
      <c r="A152" s="25">
        <v>110400.0</v>
      </c>
      <c r="B152" s="52">
        <v>110401.0</v>
      </c>
      <c r="C152" s="55" t="s">
        <v>3864</v>
      </c>
      <c r="D152" s="27">
        <v>1076914.0</v>
      </c>
      <c r="E152" s="27" t="s">
        <v>1712</v>
      </c>
      <c r="F152" s="98" t="s">
        <v>135</v>
      </c>
      <c r="G152" s="90"/>
      <c r="H152" s="90" t="s">
        <v>44</v>
      </c>
      <c r="I152" s="31" t="s">
        <v>45</v>
      </c>
      <c r="J152" s="32" t="s">
        <v>46</v>
      </c>
      <c r="K152" s="31" t="s">
        <v>45</v>
      </c>
      <c r="L152" s="153" t="s">
        <v>179</v>
      </c>
      <c r="M152" s="164">
        <v>45729.0</v>
      </c>
      <c r="N152" s="164">
        <v>45730.0</v>
      </c>
      <c r="O152" s="90"/>
      <c r="P152" s="90"/>
      <c r="Q152" s="90"/>
      <c r="R152" s="90"/>
      <c r="S152" s="268">
        <f t="shared" si="4"/>
        <v>0</v>
      </c>
      <c r="T152" s="32">
        <v>0.0</v>
      </c>
      <c r="U152" s="397">
        <v>120.0</v>
      </c>
      <c r="V152" s="32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55" t="s">
        <v>3865</v>
      </c>
      <c r="D153" s="27">
        <v>9307583.0</v>
      </c>
      <c r="E153" s="27" t="s">
        <v>1740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179</v>
      </c>
      <c r="M153" s="164">
        <v>45729.0</v>
      </c>
      <c r="N153" s="164">
        <v>45730.0</v>
      </c>
      <c r="O153" s="90"/>
      <c r="P153" s="90"/>
      <c r="Q153" s="90"/>
      <c r="R153" s="90"/>
      <c r="S153" s="268">
        <f t="shared" si="4"/>
        <v>0</v>
      </c>
      <c r="T153" s="32">
        <v>0.0</v>
      </c>
      <c r="U153" s="397">
        <v>120.0</v>
      </c>
      <c r="V153" s="32">
        <v>1.0</v>
      </c>
      <c r="W153" s="397">
        <v>55.0</v>
      </c>
      <c r="X153" s="37"/>
      <c r="Y153" s="268">
        <f t="shared" si="2"/>
        <v>55</v>
      </c>
      <c r="Z153" s="398">
        <f t="shared" si="3"/>
        <v>55</v>
      </c>
      <c r="AA153" s="399"/>
    </row>
    <row r="154" ht="14.25" customHeight="1">
      <c r="A154" s="25">
        <v>110400.0</v>
      </c>
      <c r="B154" s="52">
        <v>110401.0</v>
      </c>
      <c r="C154" s="88" t="s">
        <v>3866</v>
      </c>
      <c r="D154" s="27">
        <v>9203702.0</v>
      </c>
      <c r="E154" s="27" t="s">
        <v>1712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179</v>
      </c>
      <c r="M154" s="164">
        <v>45729.0</v>
      </c>
      <c r="N154" s="164">
        <v>45730.0</v>
      </c>
      <c r="O154" s="90"/>
      <c r="P154" s="90"/>
      <c r="Q154" s="90"/>
      <c r="R154" s="90"/>
      <c r="S154" s="268">
        <f t="shared" si="4"/>
        <v>0</v>
      </c>
      <c r="T154" s="32">
        <v>0.0</v>
      </c>
      <c r="U154" s="397">
        <v>120.0</v>
      </c>
      <c r="V154" s="32">
        <v>1.0</v>
      </c>
      <c r="W154" s="397">
        <v>55.0</v>
      </c>
      <c r="X154" s="37"/>
      <c r="Y154" s="268">
        <f t="shared" si="2"/>
        <v>55</v>
      </c>
      <c r="Z154" s="398">
        <f t="shared" si="3"/>
        <v>55</v>
      </c>
      <c r="AA154" s="399"/>
    </row>
    <row r="155" ht="14.25" customHeight="1">
      <c r="A155" s="25">
        <v>110400.0</v>
      </c>
      <c r="B155" s="52">
        <v>110401.0</v>
      </c>
      <c r="C155" s="55" t="s">
        <v>3867</v>
      </c>
      <c r="D155" s="27">
        <v>1123890.0</v>
      </c>
      <c r="E155" s="27" t="s">
        <v>1710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179</v>
      </c>
      <c r="M155" s="164">
        <v>45729.0</v>
      </c>
      <c r="N155" s="164">
        <v>45730.0</v>
      </c>
      <c r="O155" s="90"/>
      <c r="P155" s="90"/>
      <c r="Q155" s="90"/>
      <c r="R155" s="90"/>
      <c r="S155" s="268">
        <f t="shared" si="4"/>
        <v>0</v>
      </c>
      <c r="T155" s="32">
        <v>0.0</v>
      </c>
      <c r="U155" s="397">
        <v>120.0</v>
      </c>
      <c r="V155" s="32">
        <v>1.0</v>
      </c>
      <c r="W155" s="397">
        <v>55.0</v>
      </c>
      <c r="X155" s="37"/>
      <c r="Y155" s="268">
        <f t="shared" si="2"/>
        <v>55</v>
      </c>
      <c r="Z155" s="398">
        <f t="shared" si="3"/>
        <v>55</v>
      </c>
      <c r="AA155" s="399"/>
    </row>
    <row r="156" ht="14.25" customHeight="1">
      <c r="A156" s="25">
        <v>110400.0</v>
      </c>
      <c r="B156" s="52">
        <v>110401.0</v>
      </c>
      <c r="C156" s="55" t="s">
        <v>3868</v>
      </c>
      <c r="D156" s="27">
        <v>1087479.0</v>
      </c>
      <c r="E156" s="27" t="s">
        <v>1710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179</v>
      </c>
      <c r="M156" s="164">
        <v>45729.0</v>
      </c>
      <c r="N156" s="164">
        <v>45730.0</v>
      </c>
      <c r="O156" s="90"/>
      <c r="P156" s="90"/>
      <c r="Q156" s="90"/>
      <c r="R156" s="90"/>
      <c r="S156" s="268">
        <f t="shared" si="4"/>
        <v>0</v>
      </c>
      <c r="T156" s="32">
        <v>0.0</v>
      </c>
      <c r="U156" s="397">
        <v>120.0</v>
      </c>
      <c r="V156" s="32">
        <v>1.0</v>
      </c>
      <c r="W156" s="397">
        <v>55.0</v>
      </c>
      <c r="X156" s="37"/>
      <c r="Y156" s="268">
        <f t="shared" si="2"/>
        <v>55</v>
      </c>
      <c r="Z156" s="398">
        <f t="shared" si="3"/>
        <v>55</v>
      </c>
      <c r="AA156" s="399"/>
    </row>
    <row r="157" ht="14.25" customHeight="1">
      <c r="A157" s="25">
        <v>110400.0</v>
      </c>
      <c r="B157" s="52">
        <v>110401.0</v>
      </c>
      <c r="C157" s="184" t="s">
        <v>1047</v>
      </c>
      <c r="D157" s="105">
        <v>9901906.0</v>
      </c>
      <c r="E157" s="401" t="s">
        <v>2015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3422</v>
      </c>
      <c r="M157" s="164">
        <v>45725.0</v>
      </c>
      <c r="N157" s="164">
        <v>45725.0</v>
      </c>
      <c r="O157" s="90"/>
      <c r="P157" s="90"/>
      <c r="Q157" s="90"/>
      <c r="R157" s="90"/>
      <c r="S157" s="268">
        <f t="shared" si="4"/>
        <v>0</v>
      </c>
      <c r="T157" s="407">
        <v>0.0</v>
      </c>
      <c r="U157" s="397">
        <v>120.0</v>
      </c>
      <c r="V157" s="311">
        <v>1.0</v>
      </c>
      <c r="W157" s="397">
        <v>55.0</v>
      </c>
      <c r="X157" s="37"/>
      <c r="Y157" s="268">
        <f t="shared" si="2"/>
        <v>55</v>
      </c>
      <c r="Z157" s="398">
        <f t="shared" si="3"/>
        <v>55</v>
      </c>
      <c r="AA157" s="399"/>
    </row>
    <row r="158" ht="14.25" customHeight="1">
      <c r="A158" s="25">
        <v>110400.0</v>
      </c>
      <c r="B158" s="52">
        <v>110401.0</v>
      </c>
      <c r="C158" s="88" t="s">
        <v>3869</v>
      </c>
      <c r="D158" s="27">
        <v>7074573.0</v>
      </c>
      <c r="E158" s="27" t="s">
        <v>1917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3870</v>
      </c>
      <c r="M158" s="164">
        <v>45737.0</v>
      </c>
      <c r="N158" s="164">
        <v>45738.0</v>
      </c>
      <c r="O158" s="90"/>
      <c r="P158" s="90"/>
      <c r="Q158" s="90"/>
      <c r="R158" s="90"/>
      <c r="S158" s="268">
        <f t="shared" si="4"/>
        <v>0</v>
      </c>
      <c r="T158" s="51">
        <v>0.0</v>
      </c>
      <c r="U158" s="397">
        <v>120.0</v>
      </c>
      <c r="V158" s="330">
        <v>1.0</v>
      </c>
      <c r="W158" s="397">
        <v>57.0</v>
      </c>
      <c r="X158" s="37"/>
      <c r="Y158" s="268">
        <f t="shared" si="2"/>
        <v>57</v>
      </c>
      <c r="Z158" s="398">
        <f t="shared" si="3"/>
        <v>57</v>
      </c>
      <c r="AA158" s="399"/>
    </row>
    <row r="159" ht="14.25" customHeight="1">
      <c r="A159" s="25">
        <v>110400.0</v>
      </c>
      <c r="B159" s="52">
        <v>110401.0</v>
      </c>
      <c r="C159" s="55" t="s">
        <v>3871</v>
      </c>
      <c r="D159" s="27">
        <v>9500448.0</v>
      </c>
      <c r="E159" s="27" t="s">
        <v>1815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3870</v>
      </c>
      <c r="M159" s="164">
        <v>45737.0</v>
      </c>
      <c r="N159" s="164">
        <v>45738.0</v>
      </c>
      <c r="O159" s="90"/>
      <c r="P159" s="90"/>
      <c r="Q159" s="90"/>
      <c r="R159" s="90"/>
      <c r="S159" s="268">
        <f t="shared" si="4"/>
        <v>0</v>
      </c>
      <c r="T159" s="51">
        <v>0.0</v>
      </c>
      <c r="U159" s="397">
        <v>120.0</v>
      </c>
      <c r="V159" s="330">
        <v>1.0</v>
      </c>
      <c r="W159" s="397">
        <v>57.0</v>
      </c>
      <c r="X159" s="37"/>
      <c r="Y159" s="268">
        <f t="shared" si="2"/>
        <v>57</v>
      </c>
      <c r="Z159" s="398">
        <f t="shared" si="3"/>
        <v>57</v>
      </c>
      <c r="AA159" s="399"/>
    </row>
    <row r="160" ht="14.25" customHeight="1">
      <c r="A160" s="25">
        <v>110400.0</v>
      </c>
      <c r="B160" s="52">
        <v>110401.0</v>
      </c>
      <c r="C160" s="55" t="s">
        <v>3872</v>
      </c>
      <c r="D160" s="27">
        <v>1098799.0</v>
      </c>
      <c r="E160" s="27" t="s">
        <v>1712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3870</v>
      </c>
      <c r="M160" s="164">
        <v>45737.0</v>
      </c>
      <c r="N160" s="164">
        <v>45738.0</v>
      </c>
      <c r="O160" s="90"/>
      <c r="P160" s="90"/>
      <c r="Q160" s="90"/>
      <c r="R160" s="90"/>
      <c r="S160" s="268">
        <f t="shared" si="4"/>
        <v>0</v>
      </c>
      <c r="T160" s="51">
        <v>0.0</v>
      </c>
      <c r="U160" s="397">
        <v>120.0</v>
      </c>
      <c r="V160" s="330"/>
      <c r="W160" s="397">
        <v>55.0</v>
      </c>
      <c r="X160" s="37"/>
      <c r="Y160" s="268">
        <f t="shared" si="2"/>
        <v>0</v>
      </c>
      <c r="Z160" s="398">
        <f t="shared" si="3"/>
        <v>0</v>
      </c>
      <c r="AA160" s="399"/>
    </row>
    <row r="161" ht="14.25" customHeight="1">
      <c r="A161" s="25">
        <v>110400.0</v>
      </c>
      <c r="B161" s="52">
        <v>110401.0</v>
      </c>
      <c r="C161" s="88" t="s">
        <v>3873</v>
      </c>
      <c r="D161" s="27">
        <v>7074573.0</v>
      </c>
      <c r="E161" s="27" t="s">
        <v>1917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3870</v>
      </c>
      <c r="M161" s="164">
        <v>45737.0</v>
      </c>
      <c r="N161" s="164">
        <v>45738.0</v>
      </c>
      <c r="O161" s="90"/>
      <c r="P161" s="90"/>
      <c r="Q161" s="90"/>
      <c r="R161" s="90"/>
      <c r="S161" s="268">
        <f t="shared" si="4"/>
        <v>0</v>
      </c>
      <c r="T161" s="32">
        <v>0.0</v>
      </c>
      <c r="U161" s="397">
        <v>120.0</v>
      </c>
      <c r="V161" s="32">
        <v>1.0</v>
      </c>
      <c r="W161" s="397">
        <v>57.0</v>
      </c>
      <c r="X161" s="37"/>
      <c r="Y161" s="268">
        <f t="shared" si="2"/>
        <v>57</v>
      </c>
      <c r="Z161" s="398">
        <f t="shared" si="3"/>
        <v>57</v>
      </c>
      <c r="AA161" s="399"/>
    </row>
    <row r="162" ht="14.25" customHeight="1">
      <c r="A162" s="25">
        <v>110400.0</v>
      </c>
      <c r="B162" s="52">
        <v>110401.0</v>
      </c>
      <c r="C162" s="55" t="s">
        <v>3874</v>
      </c>
      <c r="D162" s="27">
        <v>9500448.0</v>
      </c>
      <c r="E162" s="27" t="s">
        <v>1815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3870</v>
      </c>
      <c r="M162" s="164">
        <v>45737.0</v>
      </c>
      <c r="N162" s="164">
        <v>45738.0</v>
      </c>
      <c r="O162" s="90"/>
      <c r="P162" s="90"/>
      <c r="Q162" s="90"/>
      <c r="R162" s="90"/>
      <c r="S162" s="268">
        <f t="shared" si="4"/>
        <v>0</v>
      </c>
      <c r="T162" s="32">
        <v>0.0</v>
      </c>
      <c r="U162" s="397">
        <v>120.0</v>
      </c>
      <c r="V162" s="32">
        <v>1.0</v>
      </c>
      <c r="W162" s="397">
        <v>57.0</v>
      </c>
      <c r="X162" s="37"/>
      <c r="Y162" s="268">
        <f t="shared" si="2"/>
        <v>57</v>
      </c>
      <c r="Z162" s="398">
        <f t="shared" si="3"/>
        <v>57</v>
      </c>
      <c r="AA162" s="399"/>
    </row>
    <row r="163" ht="14.25" customHeight="1">
      <c r="A163" s="25">
        <v>110400.0</v>
      </c>
      <c r="B163" s="52">
        <v>110401.0</v>
      </c>
      <c r="C163" s="55" t="s">
        <v>3875</v>
      </c>
      <c r="D163" s="27">
        <v>1098799.0</v>
      </c>
      <c r="E163" s="27" t="s">
        <v>1712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3870</v>
      </c>
      <c r="M163" s="164">
        <v>45737.0</v>
      </c>
      <c r="N163" s="164">
        <v>45738.0</v>
      </c>
      <c r="O163" s="90"/>
      <c r="P163" s="90"/>
      <c r="Q163" s="90"/>
      <c r="R163" s="90"/>
      <c r="S163" s="268">
        <f t="shared" si="4"/>
        <v>0</v>
      </c>
      <c r="T163" s="32">
        <v>0.0</v>
      </c>
      <c r="U163" s="397">
        <v>120.0</v>
      </c>
      <c r="V163" s="32">
        <v>1.0</v>
      </c>
      <c r="W163" s="397">
        <v>55.0</v>
      </c>
      <c r="X163" s="37"/>
      <c r="Y163" s="268">
        <f t="shared" si="2"/>
        <v>55</v>
      </c>
      <c r="Z163" s="398">
        <f t="shared" si="3"/>
        <v>55</v>
      </c>
      <c r="AA163" s="399"/>
    </row>
    <row r="164" ht="14.25" customHeight="1">
      <c r="A164" s="25">
        <v>110400.0</v>
      </c>
      <c r="B164" s="52">
        <v>110401.0</v>
      </c>
      <c r="C164" s="55" t="s">
        <v>3876</v>
      </c>
      <c r="D164" s="27">
        <v>9202056.0</v>
      </c>
      <c r="E164" s="27" t="s">
        <v>1712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3870</v>
      </c>
      <c r="M164" s="164">
        <v>45737.0</v>
      </c>
      <c r="N164" s="164">
        <v>45738.0</v>
      </c>
      <c r="O164" s="90"/>
      <c r="P164" s="90"/>
      <c r="Q164" s="90"/>
      <c r="R164" s="90"/>
      <c r="S164" s="268">
        <f t="shared" si="4"/>
        <v>0</v>
      </c>
      <c r="T164" s="32">
        <v>0.0</v>
      </c>
      <c r="U164" s="397">
        <v>120.0</v>
      </c>
      <c r="V164" s="32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55" t="s">
        <v>3877</v>
      </c>
      <c r="D165" s="27">
        <v>1103628.0</v>
      </c>
      <c r="E165" s="27" t="s">
        <v>1712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3870</v>
      </c>
      <c r="M165" s="164">
        <v>45737.0</v>
      </c>
      <c r="N165" s="164">
        <v>45738.0</v>
      </c>
      <c r="O165" s="90"/>
      <c r="P165" s="90"/>
      <c r="Q165" s="90"/>
      <c r="R165" s="90"/>
      <c r="S165" s="268">
        <f t="shared" si="4"/>
        <v>0</v>
      </c>
      <c r="T165" s="32">
        <v>0.0</v>
      </c>
      <c r="U165" s="397">
        <v>120.0</v>
      </c>
      <c r="V165" s="32">
        <v>1.0</v>
      </c>
      <c r="W165" s="397">
        <v>55.0</v>
      </c>
      <c r="X165" s="37"/>
      <c r="Y165" s="268">
        <f t="shared" si="2"/>
        <v>55</v>
      </c>
      <c r="Z165" s="398">
        <f t="shared" si="3"/>
        <v>55</v>
      </c>
      <c r="AA165" s="399"/>
    </row>
    <row r="166" ht="14.25" customHeight="1">
      <c r="A166" s="25">
        <v>110400.0</v>
      </c>
      <c r="B166" s="52">
        <v>110401.0</v>
      </c>
      <c r="C166" s="88" t="s">
        <v>3878</v>
      </c>
      <c r="D166" s="27">
        <v>1033280.0</v>
      </c>
      <c r="E166" s="27" t="s">
        <v>1712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3870</v>
      </c>
      <c r="M166" s="164">
        <v>45737.0</v>
      </c>
      <c r="N166" s="164">
        <v>45738.0</v>
      </c>
      <c r="O166" s="90"/>
      <c r="P166" s="90"/>
      <c r="Q166" s="90"/>
      <c r="R166" s="90"/>
      <c r="S166" s="268">
        <f t="shared" si="4"/>
        <v>0</v>
      </c>
      <c r="T166" s="32">
        <v>0.0</v>
      </c>
      <c r="U166" s="397">
        <v>120.0</v>
      </c>
      <c r="V166" s="32">
        <v>1.0</v>
      </c>
      <c r="W166" s="397">
        <v>55.0</v>
      </c>
      <c r="X166" s="37"/>
      <c r="Y166" s="268">
        <f t="shared" si="2"/>
        <v>55</v>
      </c>
      <c r="Z166" s="398">
        <f t="shared" si="3"/>
        <v>55</v>
      </c>
      <c r="AA166" s="399"/>
    </row>
    <row r="167" ht="14.25" customHeight="1">
      <c r="A167" s="25">
        <v>110400.0</v>
      </c>
      <c r="B167" s="52">
        <v>110401.0</v>
      </c>
      <c r="C167" s="88" t="s">
        <v>3879</v>
      </c>
      <c r="D167" s="27">
        <v>1134302.0</v>
      </c>
      <c r="E167" s="27" t="s">
        <v>1710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3870</v>
      </c>
      <c r="M167" s="164">
        <v>45737.0</v>
      </c>
      <c r="N167" s="164">
        <v>45738.0</v>
      </c>
      <c r="O167" s="90"/>
      <c r="P167" s="90"/>
      <c r="Q167" s="90"/>
      <c r="R167" s="90"/>
      <c r="S167" s="268">
        <f t="shared" si="4"/>
        <v>0</v>
      </c>
      <c r="T167" s="32">
        <v>0.0</v>
      </c>
      <c r="U167" s="397">
        <v>120.0</v>
      </c>
      <c r="V167" s="32">
        <v>1.0</v>
      </c>
      <c r="W167" s="397">
        <v>55.0</v>
      </c>
      <c r="X167" s="37"/>
      <c r="Y167" s="268">
        <f t="shared" si="2"/>
        <v>55</v>
      </c>
      <c r="Z167" s="398">
        <f t="shared" si="3"/>
        <v>55</v>
      </c>
      <c r="AA167" s="399"/>
    </row>
    <row r="168" ht="14.25" customHeight="1">
      <c r="A168" s="25">
        <v>110400.0</v>
      </c>
      <c r="B168" s="52">
        <v>110401.0</v>
      </c>
      <c r="C168" s="55" t="s">
        <v>3880</v>
      </c>
      <c r="D168" s="27">
        <v>1087827.0</v>
      </c>
      <c r="E168" s="27" t="s">
        <v>1712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3870</v>
      </c>
      <c r="M168" s="164">
        <v>45737.0</v>
      </c>
      <c r="N168" s="164">
        <v>45738.0</v>
      </c>
      <c r="O168" s="90"/>
      <c r="P168" s="90"/>
      <c r="Q168" s="90"/>
      <c r="R168" s="90"/>
      <c r="S168" s="268">
        <f t="shared" si="4"/>
        <v>0</v>
      </c>
      <c r="T168" s="32">
        <v>0.0</v>
      </c>
      <c r="U168" s="397">
        <v>120.0</v>
      </c>
      <c r="V168" s="32">
        <v>1.0</v>
      </c>
      <c r="W168" s="397">
        <v>55.0</v>
      </c>
      <c r="X168" s="37"/>
      <c r="Y168" s="268">
        <f t="shared" si="2"/>
        <v>55</v>
      </c>
      <c r="Z168" s="398">
        <f t="shared" si="3"/>
        <v>55</v>
      </c>
      <c r="AA168" s="399"/>
    </row>
    <row r="169" ht="14.25" customHeight="1">
      <c r="A169" s="25">
        <v>110400.0</v>
      </c>
      <c r="B169" s="52">
        <v>110401.0</v>
      </c>
      <c r="C169" s="55" t="s">
        <v>3881</v>
      </c>
      <c r="D169" s="27">
        <v>1076248.0</v>
      </c>
      <c r="E169" s="27" t="s">
        <v>1712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3870</v>
      </c>
      <c r="M169" s="164">
        <v>45737.0</v>
      </c>
      <c r="N169" s="164">
        <v>45738.0</v>
      </c>
      <c r="O169" s="90"/>
      <c r="P169" s="90"/>
      <c r="Q169" s="90"/>
      <c r="R169" s="90"/>
      <c r="S169" s="268">
        <f t="shared" si="4"/>
        <v>0</v>
      </c>
      <c r="T169" s="32">
        <v>0.0</v>
      </c>
      <c r="U169" s="397">
        <v>120.0</v>
      </c>
      <c r="V169" s="32">
        <v>1.0</v>
      </c>
      <c r="W169" s="397">
        <v>55.0</v>
      </c>
      <c r="X169" s="37"/>
      <c r="Y169" s="268">
        <f t="shared" si="2"/>
        <v>55</v>
      </c>
      <c r="Z169" s="398">
        <f t="shared" si="3"/>
        <v>55</v>
      </c>
      <c r="AA169" s="399"/>
    </row>
    <row r="170" ht="14.25" customHeight="1">
      <c r="A170" s="25">
        <v>110400.0</v>
      </c>
      <c r="B170" s="52">
        <v>110401.0</v>
      </c>
      <c r="C170" s="55" t="s">
        <v>3882</v>
      </c>
      <c r="D170" s="27">
        <v>1154257.0</v>
      </c>
      <c r="E170" s="27" t="s">
        <v>1710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3870</v>
      </c>
      <c r="M170" s="164">
        <v>45737.0</v>
      </c>
      <c r="N170" s="164">
        <v>45738.0</v>
      </c>
      <c r="O170" s="90"/>
      <c r="P170" s="90"/>
      <c r="Q170" s="90"/>
      <c r="R170" s="90"/>
      <c r="S170" s="268">
        <f t="shared" si="4"/>
        <v>0</v>
      </c>
      <c r="T170" s="32">
        <v>0.0</v>
      </c>
      <c r="U170" s="397">
        <v>120.0</v>
      </c>
      <c r="V170" s="32">
        <v>1.0</v>
      </c>
      <c r="W170" s="397">
        <v>55.0</v>
      </c>
      <c r="X170" s="37"/>
      <c r="Y170" s="268">
        <f t="shared" si="2"/>
        <v>55</v>
      </c>
      <c r="Z170" s="398">
        <f t="shared" si="3"/>
        <v>55</v>
      </c>
      <c r="AA170" s="399"/>
    </row>
    <row r="171" ht="14.25" customHeight="1">
      <c r="A171" s="25">
        <v>110400.0</v>
      </c>
      <c r="B171" s="52">
        <v>110401.0</v>
      </c>
      <c r="C171" s="55" t="s">
        <v>3883</v>
      </c>
      <c r="D171" s="27">
        <v>1063227.0</v>
      </c>
      <c r="E171" s="27" t="s">
        <v>1712</v>
      </c>
      <c r="F171" s="98" t="s">
        <v>135</v>
      </c>
      <c r="G171" s="90"/>
      <c r="H171" s="90" t="s">
        <v>44</v>
      </c>
      <c r="I171" s="31" t="s">
        <v>45</v>
      </c>
      <c r="J171" s="32" t="s">
        <v>46</v>
      </c>
      <c r="K171" s="31" t="s">
        <v>45</v>
      </c>
      <c r="L171" s="153" t="s">
        <v>3870</v>
      </c>
      <c r="M171" s="164">
        <v>45737.0</v>
      </c>
      <c r="N171" s="164">
        <v>45738.0</v>
      </c>
      <c r="O171" s="90"/>
      <c r="P171" s="90"/>
      <c r="Q171" s="90"/>
      <c r="R171" s="90"/>
      <c r="S171" s="268">
        <f t="shared" si="4"/>
        <v>0</v>
      </c>
      <c r="T171" s="32">
        <v>0.0</v>
      </c>
      <c r="U171" s="397">
        <v>120.0</v>
      </c>
      <c r="V171" s="32">
        <v>1.0</v>
      </c>
      <c r="W171" s="397">
        <v>55.0</v>
      </c>
      <c r="X171" s="37"/>
      <c r="Y171" s="268">
        <f t="shared" si="2"/>
        <v>55</v>
      </c>
      <c r="Z171" s="398">
        <f t="shared" si="3"/>
        <v>55</v>
      </c>
      <c r="AA171" s="399"/>
    </row>
    <row r="172" ht="14.25" customHeight="1">
      <c r="A172" s="25">
        <v>110400.0</v>
      </c>
      <c r="B172" s="52">
        <v>110401.0</v>
      </c>
      <c r="C172" s="88" t="s">
        <v>3884</v>
      </c>
      <c r="D172" s="27">
        <v>1108387.0</v>
      </c>
      <c r="E172" s="27" t="s">
        <v>1712</v>
      </c>
      <c r="F172" s="98" t="s">
        <v>135</v>
      </c>
      <c r="G172" s="90"/>
      <c r="H172" s="90" t="s">
        <v>44</v>
      </c>
      <c r="I172" s="31" t="s">
        <v>45</v>
      </c>
      <c r="J172" s="32" t="s">
        <v>46</v>
      </c>
      <c r="K172" s="31" t="s">
        <v>45</v>
      </c>
      <c r="L172" s="153" t="s">
        <v>3870</v>
      </c>
      <c r="M172" s="164">
        <v>45737.0</v>
      </c>
      <c r="N172" s="164">
        <v>45738.0</v>
      </c>
      <c r="O172" s="90"/>
      <c r="P172" s="90"/>
      <c r="Q172" s="90"/>
      <c r="R172" s="90"/>
      <c r="S172" s="268">
        <f t="shared" si="4"/>
        <v>0</v>
      </c>
      <c r="T172" s="32">
        <v>0.0</v>
      </c>
      <c r="U172" s="397">
        <v>120.0</v>
      </c>
      <c r="V172" s="32">
        <v>1.0</v>
      </c>
      <c r="W172" s="397">
        <v>55.0</v>
      </c>
      <c r="X172" s="37"/>
      <c r="Y172" s="268">
        <f t="shared" si="2"/>
        <v>55</v>
      </c>
      <c r="Z172" s="398">
        <f t="shared" si="3"/>
        <v>55</v>
      </c>
      <c r="AA172" s="399"/>
    </row>
    <row r="173" ht="14.25" customHeight="1">
      <c r="A173" s="25">
        <v>110400.0</v>
      </c>
      <c r="B173" s="52">
        <v>110401.0</v>
      </c>
      <c r="C173" s="88" t="s">
        <v>3885</v>
      </c>
      <c r="D173" s="27">
        <v>9902708.0</v>
      </c>
      <c r="E173" s="27" t="s">
        <v>1712</v>
      </c>
      <c r="F173" s="98" t="s">
        <v>135</v>
      </c>
      <c r="G173" s="90"/>
      <c r="H173" s="90" t="s">
        <v>44</v>
      </c>
      <c r="I173" s="31" t="s">
        <v>45</v>
      </c>
      <c r="J173" s="32" t="s">
        <v>46</v>
      </c>
      <c r="K173" s="31" t="s">
        <v>45</v>
      </c>
      <c r="L173" s="153" t="s">
        <v>3870</v>
      </c>
      <c r="M173" s="164">
        <v>45737.0</v>
      </c>
      <c r="N173" s="164">
        <v>45738.0</v>
      </c>
      <c r="O173" s="90"/>
      <c r="P173" s="90"/>
      <c r="Q173" s="90"/>
      <c r="R173" s="90"/>
      <c r="S173" s="268">
        <f t="shared" si="4"/>
        <v>0</v>
      </c>
      <c r="T173" s="32">
        <v>0.0</v>
      </c>
      <c r="U173" s="397">
        <v>120.0</v>
      </c>
      <c r="V173" s="32">
        <v>1.0</v>
      </c>
      <c r="W173" s="397">
        <v>55.0</v>
      </c>
      <c r="X173" s="37"/>
      <c r="Y173" s="268">
        <f t="shared" si="2"/>
        <v>55</v>
      </c>
      <c r="Z173" s="398">
        <f t="shared" si="3"/>
        <v>55</v>
      </c>
      <c r="AA173" s="399"/>
    </row>
    <row r="174" ht="14.25" customHeight="1">
      <c r="A174" s="25">
        <v>110400.0</v>
      </c>
      <c r="B174" s="52">
        <v>110401.0</v>
      </c>
      <c r="C174" s="88" t="s">
        <v>3886</v>
      </c>
      <c r="D174" s="27">
        <v>9203702.0</v>
      </c>
      <c r="E174" s="27" t="s">
        <v>1712</v>
      </c>
      <c r="F174" s="98" t="s">
        <v>135</v>
      </c>
      <c r="G174" s="90"/>
      <c r="H174" s="90" t="s">
        <v>44</v>
      </c>
      <c r="I174" s="31" t="s">
        <v>45</v>
      </c>
      <c r="J174" s="32" t="s">
        <v>46</v>
      </c>
      <c r="K174" s="31" t="s">
        <v>45</v>
      </c>
      <c r="L174" s="153" t="s">
        <v>3870</v>
      </c>
      <c r="M174" s="164">
        <v>45737.0</v>
      </c>
      <c r="N174" s="164">
        <v>45738.0</v>
      </c>
      <c r="O174" s="90"/>
      <c r="P174" s="90"/>
      <c r="Q174" s="90"/>
      <c r="R174" s="90"/>
      <c r="S174" s="268">
        <f t="shared" si="4"/>
        <v>0</v>
      </c>
      <c r="T174" s="32">
        <v>0.0</v>
      </c>
      <c r="U174" s="397">
        <v>120.0</v>
      </c>
      <c r="V174" s="32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55" t="s">
        <v>3887</v>
      </c>
      <c r="D175" s="27">
        <v>1123890.0</v>
      </c>
      <c r="E175" s="27" t="s">
        <v>1710</v>
      </c>
      <c r="F175" s="98" t="s">
        <v>135</v>
      </c>
      <c r="G175" s="90"/>
      <c r="H175" s="90" t="s">
        <v>44</v>
      </c>
      <c r="I175" s="31" t="s">
        <v>45</v>
      </c>
      <c r="J175" s="32" t="s">
        <v>46</v>
      </c>
      <c r="K175" s="31" t="s">
        <v>45</v>
      </c>
      <c r="L175" s="153" t="s">
        <v>3870</v>
      </c>
      <c r="M175" s="164">
        <v>45737.0</v>
      </c>
      <c r="N175" s="164">
        <v>45738.0</v>
      </c>
      <c r="O175" s="90"/>
      <c r="P175" s="90"/>
      <c r="Q175" s="90"/>
      <c r="R175" s="90"/>
      <c r="S175" s="268">
        <f t="shared" si="4"/>
        <v>0</v>
      </c>
      <c r="T175" s="32">
        <v>0.0</v>
      </c>
      <c r="U175" s="397">
        <v>120.0</v>
      </c>
      <c r="V175" s="32">
        <v>1.0</v>
      </c>
      <c r="W175" s="397">
        <v>55.0</v>
      </c>
      <c r="X175" s="37"/>
      <c r="Y175" s="268">
        <f t="shared" si="2"/>
        <v>55</v>
      </c>
      <c r="Z175" s="398">
        <f t="shared" si="3"/>
        <v>55</v>
      </c>
      <c r="AA175" s="399"/>
    </row>
    <row r="176" ht="14.25" customHeight="1">
      <c r="A176" s="25">
        <v>110400.0</v>
      </c>
      <c r="B176" s="52">
        <v>110401.0</v>
      </c>
      <c r="C176" s="88" t="s">
        <v>3888</v>
      </c>
      <c r="D176" s="27">
        <v>7112378.0</v>
      </c>
      <c r="E176" s="27" t="s">
        <v>1710</v>
      </c>
      <c r="F176" s="98" t="s">
        <v>135</v>
      </c>
      <c r="G176" s="90"/>
      <c r="H176" s="90" t="s">
        <v>44</v>
      </c>
      <c r="I176" s="31" t="s">
        <v>45</v>
      </c>
      <c r="J176" s="32" t="s">
        <v>46</v>
      </c>
      <c r="K176" s="31" t="s">
        <v>45</v>
      </c>
      <c r="L176" s="153" t="s">
        <v>3870</v>
      </c>
      <c r="M176" s="164">
        <v>45737.0</v>
      </c>
      <c r="N176" s="164">
        <v>45738.0</v>
      </c>
      <c r="O176" s="90"/>
      <c r="P176" s="90"/>
      <c r="Q176" s="90"/>
      <c r="R176" s="90"/>
      <c r="S176" s="268">
        <f t="shared" si="4"/>
        <v>0</v>
      </c>
      <c r="T176" s="344">
        <v>0.0</v>
      </c>
      <c r="U176" s="397">
        <v>120.0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120" t="s">
        <v>1437</v>
      </c>
      <c r="D177" s="105">
        <v>1123386.0</v>
      </c>
      <c r="E177" s="342" t="s">
        <v>1710</v>
      </c>
      <c r="F177" s="98" t="s">
        <v>135</v>
      </c>
      <c r="G177" s="90"/>
      <c r="H177" s="90" t="s">
        <v>44</v>
      </c>
      <c r="I177" s="31" t="s">
        <v>45</v>
      </c>
      <c r="J177" s="32" t="s">
        <v>46</v>
      </c>
      <c r="K177" s="31" t="s">
        <v>45</v>
      </c>
      <c r="L177" s="153" t="s">
        <v>3808</v>
      </c>
      <c r="M177" s="164">
        <v>45720.0</v>
      </c>
      <c r="N177" s="164">
        <v>45720.0</v>
      </c>
      <c r="O177" s="90"/>
      <c r="P177" s="90"/>
      <c r="Q177" s="90"/>
      <c r="R177" s="90"/>
      <c r="S177" s="268">
        <f t="shared" si="4"/>
        <v>0</v>
      </c>
      <c r="T177" s="342">
        <v>1.0</v>
      </c>
      <c r="U177" s="397">
        <v>180.0</v>
      </c>
      <c r="V177" s="342">
        <v>0.0</v>
      </c>
      <c r="W177" s="397">
        <v>55.0</v>
      </c>
      <c r="X177" s="37"/>
      <c r="Y177" s="268">
        <f t="shared" si="2"/>
        <v>180</v>
      </c>
      <c r="Z177" s="398">
        <f t="shared" si="3"/>
        <v>180</v>
      </c>
      <c r="AA177" s="399"/>
    </row>
    <row r="178" ht="14.25" customHeight="1">
      <c r="A178" s="25">
        <v>110400.0</v>
      </c>
      <c r="B178" s="52">
        <v>110401.0</v>
      </c>
      <c r="C178" s="365" t="s">
        <v>160</v>
      </c>
      <c r="D178" s="344">
        <v>1027450.0</v>
      </c>
      <c r="E178" s="27" t="s">
        <v>1707</v>
      </c>
      <c r="F178" s="98" t="s">
        <v>135</v>
      </c>
      <c r="G178" s="90"/>
      <c r="H178" s="90" t="s">
        <v>44</v>
      </c>
      <c r="I178" s="31" t="s">
        <v>45</v>
      </c>
      <c r="J178" s="32" t="s">
        <v>46</v>
      </c>
      <c r="K178" s="31" t="s">
        <v>45</v>
      </c>
      <c r="L178" s="153" t="s">
        <v>3870</v>
      </c>
      <c r="M178" s="164">
        <v>45737.0</v>
      </c>
      <c r="N178" s="164">
        <v>45737.0</v>
      </c>
      <c r="O178" s="90"/>
      <c r="P178" s="90"/>
      <c r="Q178" s="90"/>
      <c r="R178" s="90"/>
      <c r="S178" s="268">
        <f t="shared" si="4"/>
        <v>0</v>
      </c>
      <c r="T178" s="344">
        <v>0.0</v>
      </c>
      <c r="U178" s="397">
        <v>120.0</v>
      </c>
      <c r="V178" s="344">
        <v>1.0</v>
      </c>
      <c r="W178" s="397">
        <v>57.0</v>
      </c>
      <c r="X178" s="37"/>
      <c r="Y178" s="268">
        <f t="shared" si="2"/>
        <v>57</v>
      </c>
      <c r="Z178" s="398">
        <f t="shared" si="3"/>
        <v>57</v>
      </c>
      <c r="AA178" s="399"/>
    </row>
    <row r="179" ht="14.25" customHeight="1">
      <c r="A179" s="25">
        <v>110400.0</v>
      </c>
      <c r="B179" s="52">
        <v>110401.0</v>
      </c>
      <c r="C179" s="400" t="s">
        <v>1186</v>
      </c>
      <c r="D179" s="342">
        <v>1067613.0</v>
      </c>
      <c r="E179" s="27" t="s">
        <v>1810</v>
      </c>
      <c r="F179" s="98" t="s">
        <v>135</v>
      </c>
      <c r="G179" s="90"/>
      <c r="H179" s="90" t="s">
        <v>44</v>
      </c>
      <c r="I179" s="31" t="s">
        <v>45</v>
      </c>
      <c r="J179" s="32" t="s">
        <v>46</v>
      </c>
      <c r="K179" s="31" t="s">
        <v>45</v>
      </c>
      <c r="L179" s="153" t="s">
        <v>3870</v>
      </c>
      <c r="M179" s="164">
        <v>45737.0</v>
      </c>
      <c r="N179" s="164">
        <v>45737.0</v>
      </c>
      <c r="O179" s="90"/>
      <c r="P179" s="90"/>
      <c r="Q179" s="90"/>
      <c r="R179" s="90"/>
      <c r="S179" s="268">
        <f t="shared" si="4"/>
        <v>0</v>
      </c>
      <c r="T179" s="344">
        <v>0.0</v>
      </c>
      <c r="U179" s="397">
        <v>120.0</v>
      </c>
      <c r="V179" s="344">
        <v>1.0</v>
      </c>
      <c r="W179" s="397">
        <v>55.0</v>
      </c>
      <c r="X179" s="37"/>
      <c r="Y179" s="268">
        <f t="shared" si="2"/>
        <v>55</v>
      </c>
      <c r="Z179" s="398">
        <f t="shared" si="3"/>
        <v>55</v>
      </c>
      <c r="AA179" s="399"/>
    </row>
    <row r="180" ht="14.25" customHeight="1">
      <c r="A180" s="25">
        <v>110400.0</v>
      </c>
      <c r="B180" s="52">
        <v>110401.0</v>
      </c>
      <c r="C180" s="365" t="s">
        <v>1186</v>
      </c>
      <c r="D180" s="344">
        <v>1067613.0</v>
      </c>
      <c r="E180" s="27" t="s">
        <v>1810</v>
      </c>
      <c r="F180" s="98" t="s">
        <v>135</v>
      </c>
      <c r="G180" s="90"/>
      <c r="H180" s="90" t="s">
        <v>44</v>
      </c>
      <c r="I180" s="31" t="s">
        <v>45</v>
      </c>
      <c r="J180" s="32" t="s">
        <v>46</v>
      </c>
      <c r="K180" s="31" t="s">
        <v>45</v>
      </c>
      <c r="L180" s="153" t="s">
        <v>3870</v>
      </c>
      <c r="M180" s="164">
        <v>45737.0</v>
      </c>
      <c r="N180" s="164">
        <v>45737.0</v>
      </c>
      <c r="O180" s="90"/>
      <c r="P180" s="90"/>
      <c r="Q180" s="90"/>
      <c r="R180" s="90"/>
      <c r="S180" s="268">
        <f t="shared" si="4"/>
        <v>0</v>
      </c>
      <c r="T180" s="344">
        <v>0.0</v>
      </c>
      <c r="U180" s="397">
        <v>120.0</v>
      </c>
      <c r="V180" s="344">
        <v>1.0</v>
      </c>
      <c r="W180" s="397">
        <v>55.0</v>
      </c>
      <c r="X180" s="37"/>
      <c r="Y180" s="268">
        <f t="shared" si="2"/>
        <v>55</v>
      </c>
      <c r="Z180" s="398">
        <f t="shared" si="3"/>
        <v>55</v>
      </c>
      <c r="AA180" s="399"/>
    </row>
    <row r="181" ht="14.25" customHeight="1">
      <c r="A181" s="25">
        <v>110400.0</v>
      </c>
      <c r="B181" s="52">
        <v>110401.0</v>
      </c>
      <c r="C181" s="400" t="s">
        <v>1927</v>
      </c>
      <c r="D181" s="342">
        <v>1033360.0</v>
      </c>
      <c r="E181" s="27" t="s">
        <v>1725</v>
      </c>
      <c r="F181" s="98" t="s">
        <v>135</v>
      </c>
      <c r="G181" s="90"/>
      <c r="H181" s="90" t="s">
        <v>44</v>
      </c>
      <c r="I181" s="31" t="s">
        <v>45</v>
      </c>
      <c r="J181" s="32" t="s">
        <v>46</v>
      </c>
      <c r="K181" s="31" t="s">
        <v>45</v>
      </c>
      <c r="L181" s="153" t="s">
        <v>3870</v>
      </c>
      <c r="M181" s="164">
        <v>45737.0</v>
      </c>
      <c r="N181" s="164">
        <v>45737.0</v>
      </c>
      <c r="O181" s="90"/>
      <c r="P181" s="90"/>
      <c r="Q181" s="90"/>
      <c r="R181" s="90"/>
      <c r="S181" s="268">
        <f t="shared" si="4"/>
        <v>0</v>
      </c>
      <c r="T181" s="344">
        <v>0.0</v>
      </c>
      <c r="U181" s="397">
        <v>120.0</v>
      </c>
      <c r="V181" s="344">
        <v>1.0</v>
      </c>
      <c r="W181" s="397">
        <v>55.0</v>
      </c>
      <c r="X181" s="37"/>
      <c r="Y181" s="268">
        <f t="shared" si="2"/>
        <v>55</v>
      </c>
      <c r="Z181" s="398">
        <f t="shared" si="3"/>
        <v>55</v>
      </c>
      <c r="AA181" s="399"/>
    </row>
    <row r="182" ht="14.25" customHeight="1">
      <c r="A182" s="25">
        <v>110400.0</v>
      </c>
      <c r="B182" s="52">
        <v>110401.0</v>
      </c>
      <c r="C182" s="55" t="s">
        <v>1423</v>
      </c>
      <c r="D182" s="27">
        <v>1105060.0</v>
      </c>
      <c r="E182" s="27" t="s">
        <v>1810</v>
      </c>
      <c r="F182" s="98" t="s">
        <v>135</v>
      </c>
      <c r="G182" s="90"/>
      <c r="H182" s="90" t="s">
        <v>44</v>
      </c>
      <c r="I182" s="31" t="s">
        <v>45</v>
      </c>
      <c r="J182" s="32" t="s">
        <v>46</v>
      </c>
      <c r="K182" s="31" t="s">
        <v>45</v>
      </c>
      <c r="L182" s="153" t="s">
        <v>50</v>
      </c>
      <c r="M182" s="164">
        <v>45742.0</v>
      </c>
      <c r="N182" s="164">
        <v>45742.0</v>
      </c>
      <c r="O182" s="90"/>
      <c r="P182" s="90"/>
      <c r="Q182" s="90"/>
      <c r="R182" s="90"/>
      <c r="S182" s="268">
        <f t="shared" si="4"/>
        <v>0</v>
      </c>
      <c r="T182" s="344">
        <v>0.0</v>
      </c>
      <c r="U182" s="397">
        <v>120.0</v>
      </c>
      <c r="V182" s="344">
        <v>1.0</v>
      </c>
      <c r="W182" s="397">
        <v>55.0</v>
      </c>
      <c r="X182" s="37"/>
      <c r="Y182" s="268">
        <f t="shared" si="2"/>
        <v>55</v>
      </c>
      <c r="Z182" s="398">
        <f t="shared" si="3"/>
        <v>55</v>
      </c>
      <c r="AA182" s="399"/>
    </row>
    <row r="183" ht="14.25" customHeight="1">
      <c r="A183" s="25">
        <v>110400.0</v>
      </c>
      <c r="B183" s="52">
        <v>110401.0</v>
      </c>
      <c r="C183" s="185" t="s">
        <v>3889</v>
      </c>
      <c r="D183" s="27">
        <v>7981090.0</v>
      </c>
      <c r="E183" s="27" t="s">
        <v>2055</v>
      </c>
      <c r="F183" s="98" t="s">
        <v>135</v>
      </c>
      <c r="G183" s="90"/>
      <c r="H183" s="90" t="s">
        <v>44</v>
      </c>
      <c r="I183" s="31" t="s">
        <v>45</v>
      </c>
      <c r="J183" s="32" t="s">
        <v>46</v>
      </c>
      <c r="K183" s="31" t="s">
        <v>60</v>
      </c>
      <c r="L183" s="153" t="s">
        <v>61</v>
      </c>
      <c r="M183" s="164">
        <v>45740.0</v>
      </c>
      <c r="N183" s="164">
        <v>45741.0</v>
      </c>
      <c r="O183" s="90"/>
      <c r="P183" s="90"/>
      <c r="Q183" s="90"/>
      <c r="R183" s="90"/>
      <c r="S183" s="268">
        <f t="shared" si="4"/>
        <v>0</v>
      </c>
      <c r="T183" s="342">
        <v>1.0</v>
      </c>
      <c r="U183" s="397">
        <v>332.08</v>
      </c>
      <c r="V183" s="342">
        <v>2.0</v>
      </c>
      <c r="W183" s="397">
        <v>99.64</v>
      </c>
      <c r="X183" s="37"/>
      <c r="Y183" s="268">
        <f t="shared" si="2"/>
        <v>531.36</v>
      </c>
      <c r="Z183" s="398">
        <f t="shared" si="3"/>
        <v>531.36</v>
      </c>
      <c r="AA183" s="399"/>
    </row>
    <row r="184" ht="14.25" customHeight="1">
      <c r="A184" s="25">
        <v>110400.0</v>
      </c>
      <c r="B184" s="52">
        <v>110401.0</v>
      </c>
      <c r="C184" s="55" t="s">
        <v>3890</v>
      </c>
      <c r="D184" s="27" t="s">
        <v>1704</v>
      </c>
      <c r="E184" s="27" t="s">
        <v>1712</v>
      </c>
      <c r="F184" s="98" t="s">
        <v>135</v>
      </c>
      <c r="G184" s="90"/>
      <c r="H184" s="90" t="s">
        <v>44</v>
      </c>
      <c r="I184" s="31" t="s">
        <v>45</v>
      </c>
      <c r="J184" s="32" t="s">
        <v>46</v>
      </c>
      <c r="K184" s="31" t="s">
        <v>45</v>
      </c>
      <c r="L184" s="153" t="s">
        <v>50</v>
      </c>
      <c r="M184" s="164">
        <v>45708.0</v>
      </c>
      <c r="N184" s="164">
        <v>45709.0</v>
      </c>
      <c r="O184" s="90"/>
      <c r="P184" s="90"/>
      <c r="Q184" s="90"/>
      <c r="R184" s="90"/>
      <c r="S184" s="268">
        <f t="shared" si="4"/>
        <v>0</v>
      </c>
      <c r="T184" s="344">
        <v>1.0</v>
      </c>
      <c r="U184" s="397">
        <v>120.0</v>
      </c>
      <c r="V184" s="344">
        <v>1.0</v>
      </c>
      <c r="W184" s="397">
        <v>55.0</v>
      </c>
      <c r="X184" s="37"/>
      <c r="Y184" s="268">
        <f t="shared" si="2"/>
        <v>175</v>
      </c>
      <c r="Z184" s="398">
        <f t="shared" si="3"/>
        <v>175</v>
      </c>
      <c r="AA184" s="399"/>
    </row>
    <row r="185" ht="14.25" customHeight="1">
      <c r="A185" s="25">
        <v>110400.0</v>
      </c>
      <c r="B185" s="52">
        <v>110401.0</v>
      </c>
      <c r="C185" s="55" t="s">
        <v>3891</v>
      </c>
      <c r="D185" s="27" t="s">
        <v>596</v>
      </c>
      <c r="E185" s="27" t="s">
        <v>1712</v>
      </c>
      <c r="F185" s="98" t="s">
        <v>135</v>
      </c>
      <c r="G185" s="90"/>
      <c r="H185" s="90" t="s">
        <v>44</v>
      </c>
      <c r="I185" s="31" t="s">
        <v>45</v>
      </c>
      <c r="J185" s="32" t="s">
        <v>46</v>
      </c>
      <c r="K185" s="31" t="s">
        <v>45</v>
      </c>
      <c r="L185" s="153" t="s">
        <v>50</v>
      </c>
      <c r="M185" s="164">
        <v>45708.0</v>
      </c>
      <c r="N185" s="164">
        <v>45709.0</v>
      </c>
      <c r="O185" s="90"/>
      <c r="P185" s="90"/>
      <c r="Q185" s="90"/>
      <c r="R185" s="90"/>
      <c r="S185" s="268">
        <f t="shared" si="4"/>
        <v>0</v>
      </c>
      <c r="T185" s="342">
        <v>1.0</v>
      </c>
      <c r="U185" s="397">
        <v>120.0</v>
      </c>
      <c r="V185" s="342">
        <v>1.0</v>
      </c>
      <c r="W185" s="397">
        <v>55.0</v>
      </c>
      <c r="X185" s="37"/>
      <c r="Y185" s="268">
        <f t="shared" si="2"/>
        <v>175</v>
      </c>
      <c r="Z185" s="398">
        <f t="shared" si="3"/>
        <v>175</v>
      </c>
      <c r="AA185" s="399"/>
    </row>
    <row r="186" ht="14.25" customHeight="1">
      <c r="A186" s="25">
        <v>110400.0</v>
      </c>
      <c r="B186" s="52">
        <v>110401.0</v>
      </c>
      <c r="C186" s="55" t="s">
        <v>3892</v>
      </c>
      <c r="D186" s="27" t="s">
        <v>1704</v>
      </c>
      <c r="E186" s="27" t="s">
        <v>1712</v>
      </c>
      <c r="F186" s="98" t="s">
        <v>135</v>
      </c>
      <c r="G186" s="90"/>
      <c r="H186" s="90" t="s">
        <v>44</v>
      </c>
      <c r="I186" s="31" t="s">
        <v>45</v>
      </c>
      <c r="J186" s="32" t="s">
        <v>46</v>
      </c>
      <c r="K186" s="31" t="s">
        <v>45</v>
      </c>
      <c r="L186" s="153" t="s">
        <v>50</v>
      </c>
      <c r="M186" s="164">
        <v>45740.0</v>
      </c>
      <c r="N186" s="164">
        <v>45741.0</v>
      </c>
      <c r="O186" s="90"/>
      <c r="P186" s="90"/>
      <c r="Q186" s="90"/>
      <c r="R186" s="90"/>
      <c r="S186" s="268">
        <f t="shared" si="4"/>
        <v>0</v>
      </c>
      <c r="T186" s="344">
        <v>1.0</v>
      </c>
      <c r="U186" s="397">
        <v>120.0</v>
      </c>
      <c r="V186" s="344">
        <v>1.0</v>
      </c>
      <c r="W186" s="397">
        <v>55.0</v>
      </c>
      <c r="X186" s="37"/>
      <c r="Y186" s="268">
        <f t="shared" si="2"/>
        <v>175</v>
      </c>
      <c r="Z186" s="398">
        <f t="shared" si="3"/>
        <v>175</v>
      </c>
      <c r="AA186" s="399"/>
    </row>
    <row r="187" ht="14.25" customHeight="1">
      <c r="A187" s="25">
        <v>110400.0</v>
      </c>
      <c r="B187" s="52">
        <v>110401.0</v>
      </c>
      <c r="C187" s="55" t="s">
        <v>1423</v>
      </c>
      <c r="D187" s="27">
        <v>1105060.0</v>
      </c>
      <c r="E187" s="27" t="s">
        <v>1810</v>
      </c>
      <c r="F187" s="98" t="s">
        <v>135</v>
      </c>
      <c r="G187" s="90"/>
      <c r="H187" s="90" t="s">
        <v>44</v>
      </c>
      <c r="I187" s="31" t="s">
        <v>45</v>
      </c>
      <c r="J187" s="32" t="s">
        <v>46</v>
      </c>
      <c r="K187" s="31" t="s">
        <v>45</v>
      </c>
      <c r="L187" s="153" t="s">
        <v>50</v>
      </c>
      <c r="M187" s="164">
        <v>45740.0</v>
      </c>
      <c r="N187" s="164">
        <v>45741.0</v>
      </c>
      <c r="O187" s="90"/>
      <c r="P187" s="90"/>
      <c r="Q187" s="90"/>
      <c r="R187" s="90"/>
      <c r="S187" s="268">
        <f t="shared" si="4"/>
        <v>0</v>
      </c>
      <c r="T187" s="342">
        <v>1.0</v>
      </c>
      <c r="U187" s="397">
        <v>120.0</v>
      </c>
      <c r="V187" s="342">
        <v>1.0</v>
      </c>
      <c r="W187" s="397">
        <v>55.0</v>
      </c>
      <c r="X187" s="37"/>
      <c r="Y187" s="268">
        <f t="shared" si="2"/>
        <v>175</v>
      </c>
      <c r="Z187" s="398">
        <f t="shared" si="3"/>
        <v>175</v>
      </c>
      <c r="AA187" s="399"/>
    </row>
    <row r="188" ht="14.25" customHeight="1">
      <c r="A188" s="25">
        <v>110400.0</v>
      </c>
      <c r="B188" s="52">
        <v>110401.0</v>
      </c>
      <c r="C188" s="120" t="s">
        <v>3893</v>
      </c>
      <c r="D188" s="105">
        <v>1147293.0</v>
      </c>
      <c r="E188" s="105" t="s">
        <v>3894</v>
      </c>
      <c r="F188" s="173" t="s">
        <v>135</v>
      </c>
      <c r="G188" s="219"/>
      <c r="H188" s="219" t="s">
        <v>44</v>
      </c>
      <c r="I188" s="31" t="s">
        <v>45</v>
      </c>
      <c r="J188" s="32" t="s">
        <v>46</v>
      </c>
      <c r="K188" s="31" t="s">
        <v>45</v>
      </c>
      <c r="L188" s="153" t="s">
        <v>3895</v>
      </c>
      <c r="M188" s="164">
        <v>45712.0</v>
      </c>
      <c r="N188" s="164">
        <v>45714.0</v>
      </c>
      <c r="O188" s="90"/>
      <c r="P188" s="90"/>
      <c r="Q188" s="90"/>
      <c r="R188" s="90"/>
      <c r="S188" s="268">
        <f t="shared" si="4"/>
        <v>0</v>
      </c>
      <c r="T188" s="344">
        <v>2.0</v>
      </c>
      <c r="U188" s="397">
        <v>120.0</v>
      </c>
      <c r="V188" s="344">
        <v>1.0</v>
      </c>
      <c r="W188" s="397">
        <v>55.0</v>
      </c>
      <c r="X188" s="37"/>
      <c r="Y188" s="268">
        <f t="shared" si="2"/>
        <v>295</v>
      </c>
      <c r="Z188" s="398">
        <f t="shared" si="3"/>
        <v>295</v>
      </c>
      <c r="AA188" s="399"/>
    </row>
    <row r="189" ht="14.25" customHeight="1">
      <c r="A189" s="25">
        <v>110400.0</v>
      </c>
      <c r="B189" s="52">
        <v>110401.0</v>
      </c>
      <c r="C189" s="55" t="s">
        <v>1412</v>
      </c>
      <c r="D189" s="27">
        <v>1058266.0</v>
      </c>
      <c r="E189" s="27" t="s">
        <v>3896</v>
      </c>
      <c r="F189" s="173" t="s">
        <v>135</v>
      </c>
      <c r="G189" s="219"/>
      <c r="H189" s="219" t="s">
        <v>44</v>
      </c>
      <c r="I189" s="31" t="s">
        <v>45</v>
      </c>
      <c r="J189" s="32" t="s">
        <v>46</v>
      </c>
      <c r="K189" s="31" t="s">
        <v>45</v>
      </c>
      <c r="L189" s="105" t="s">
        <v>96</v>
      </c>
      <c r="M189" s="164">
        <v>45725.0</v>
      </c>
      <c r="N189" s="164">
        <v>45725.0</v>
      </c>
      <c r="O189" s="90"/>
      <c r="P189" s="90"/>
      <c r="Q189" s="90"/>
      <c r="R189" s="90"/>
      <c r="S189" s="268">
        <f t="shared" si="4"/>
        <v>0</v>
      </c>
      <c r="T189" s="342">
        <v>0.0</v>
      </c>
      <c r="U189" s="397">
        <v>120.0</v>
      </c>
      <c r="V189" s="342">
        <v>1.0</v>
      </c>
      <c r="W189" s="397">
        <v>55.0</v>
      </c>
      <c r="X189" s="37"/>
      <c r="Y189" s="268">
        <f t="shared" si="2"/>
        <v>55</v>
      </c>
      <c r="Z189" s="398">
        <f t="shared" si="3"/>
        <v>55</v>
      </c>
      <c r="AA189" s="399"/>
    </row>
    <row r="190" ht="14.25" customHeight="1">
      <c r="A190" s="25">
        <v>110400.0</v>
      </c>
      <c r="B190" s="52">
        <v>110401.0</v>
      </c>
      <c r="C190" s="55" t="s">
        <v>1551</v>
      </c>
      <c r="D190" s="27">
        <v>1101560.0</v>
      </c>
      <c r="E190" s="27" t="s">
        <v>1810</v>
      </c>
      <c r="F190" s="173" t="s">
        <v>135</v>
      </c>
      <c r="G190" s="219"/>
      <c r="H190" s="219" t="s">
        <v>44</v>
      </c>
      <c r="I190" s="31" t="s">
        <v>45</v>
      </c>
      <c r="J190" s="32" t="s">
        <v>46</v>
      </c>
      <c r="K190" s="31" t="s">
        <v>45</v>
      </c>
      <c r="L190" s="105" t="s">
        <v>96</v>
      </c>
      <c r="M190" s="164">
        <v>45725.0</v>
      </c>
      <c r="N190" s="164">
        <v>45725.0</v>
      </c>
      <c r="O190" s="90"/>
      <c r="P190" s="90"/>
      <c r="Q190" s="90"/>
      <c r="R190" s="90"/>
      <c r="S190" s="268">
        <f t="shared" si="4"/>
        <v>0</v>
      </c>
      <c r="T190" s="344">
        <v>0.0</v>
      </c>
      <c r="U190" s="397">
        <v>120.0</v>
      </c>
      <c r="V190" s="344">
        <v>1.0</v>
      </c>
      <c r="W190" s="397">
        <v>55.0</v>
      </c>
      <c r="X190" s="37"/>
      <c r="Y190" s="268">
        <f t="shared" si="2"/>
        <v>55</v>
      </c>
      <c r="Z190" s="398">
        <f t="shared" si="3"/>
        <v>55</v>
      </c>
      <c r="AA190" s="399"/>
    </row>
    <row r="191" ht="14.25" customHeight="1">
      <c r="A191" s="25">
        <v>110400.0</v>
      </c>
      <c r="B191" s="52">
        <v>110401.0</v>
      </c>
      <c r="C191" s="55" t="s">
        <v>2032</v>
      </c>
      <c r="D191" s="27">
        <v>9105832.0</v>
      </c>
      <c r="E191" s="27" t="s">
        <v>1715</v>
      </c>
      <c r="F191" s="98" t="s">
        <v>135</v>
      </c>
      <c r="G191" s="90"/>
      <c r="H191" s="90" t="s">
        <v>44</v>
      </c>
      <c r="I191" s="31" t="s">
        <v>45</v>
      </c>
      <c r="J191" s="32" t="s">
        <v>46</v>
      </c>
      <c r="K191" s="31" t="s">
        <v>45</v>
      </c>
      <c r="L191" s="105" t="s">
        <v>96</v>
      </c>
      <c r="M191" s="164">
        <v>45749.0</v>
      </c>
      <c r="N191" s="164">
        <v>45751.0</v>
      </c>
      <c r="O191" s="90"/>
      <c r="P191" s="90"/>
      <c r="Q191" s="90"/>
      <c r="R191" s="90"/>
      <c r="S191" s="268">
        <f t="shared" si="4"/>
        <v>0</v>
      </c>
      <c r="T191" s="27">
        <v>1.0</v>
      </c>
      <c r="U191" s="337">
        <v>241.86</v>
      </c>
      <c r="V191" s="27">
        <v>2.0</v>
      </c>
      <c r="W191" s="337">
        <v>72.54</v>
      </c>
      <c r="X191" s="37"/>
      <c r="Y191" s="268">
        <f t="shared" si="2"/>
        <v>386.94</v>
      </c>
      <c r="Z191" s="398">
        <f t="shared" si="3"/>
        <v>386.94</v>
      </c>
      <c r="AA191" s="399"/>
    </row>
    <row r="192" ht="14.25" customHeight="1">
      <c r="A192" s="25">
        <v>110400.0</v>
      </c>
      <c r="B192" s="52">
        <v>110401.0</v>
      </c>
      <c r="C192" s="55" t="s">
        <v>1240</v>
      </c>
      <c r="D192" s="27">
        <v>1105817.0</v>
      </c>
      <c r="E192" s="27" t="s">
        <v>1810</v>
      </c>
      <c r="F192" s="98" t="s">
        <v>135</v>
      </c>
      <c r="G192" s="90"/>
      <c r="H192" s="90" t="s">
        <v>44</v>
      </c>
      <c r="I192" s="31" t="s">
        <v>45</v>
      </c>
      <c r="J192" s="32" t="s">
        <v>46</v>
      </c>
      <c r="K192" s="31" t="s">
        <v>45</v>
      </c>
      <c r="L192" s="105" t="s">
        <v>96</v>
      </c>
      <c r="M192" s="164">
        <v>45749.0</v>
      </c>
      <c r="N192" s="164">
        <v>45751.0</v>
      </c>
      <c r="O192" s="90"/>
      <c r="P192" s="90"/>
      <c r="Q192" s="90"/>
      <c r="R192" s="90"/>
      <c r="S192" s="268">
        <f t="shared" si="4"/>
        <v>0</v>
      </c>
      <c r="T192" s="27">
        <v>1.0</v>
      </c>
      <c r="U192" s="337">
        <v>120.0</v>
      </c>
      <c r="V192" s="27">
        <v>2.0</v>
      </c>
      <c r="W192" s="337">
        <v>55.0</v>
      </c>
      <c r="X192" s="37"/>
      <c r="Y192" s="268">
        <f t="shared" si="2"/>
        <v>230</v>
      </c>
      <c r="Z192" s="398">
        <f t="shared" si="3"/>
        <v>230</v>
      </c>
      <c r="AA192" s="399"/>
    </row>
    <row r="193" ht="14.25" customHeight="1">
      <c r="A193" s="25">
        <v>110400.0</v>
      </c>
      <c r="B193" s="52">
        <v>110401.0</v>
      </c>
      <c r="C193" s="55" t="s">
        <v>1033</v>
      </c>
      <c r="D193" s="27">
        <v>1076299.0</v>
      </c>
      <c r="E193" s="27" t="s">
        <v>1725</v>
      </c>
      <c r="F193" s="98" t="s">
        <v>135</v>
      </c>
      <c r="G193" s="90"/>
      <c r="H193" s="90" t="s">
        <v>44</v>
      </c>
      <c r="I193" s="31" t="s">
        <v>45</v>
      </c>
      <c r="J193" s="32" t="s">
        <v>46</v>
      </c>
      <c r="K193" s="31" t="s">
        <v>45</v>
      </c>
      <c r="L193" s="105" t="s">
        <v>50</v>
      </c>
      <c r="M193" s="164">
        <v>45711.0</v>
      </c>
      <c r="N193" s="164">
        <v>45711.0</v>
      </c>
      <c r="O193" s="90"/>
      <c r="P193" s="90"/>
      <c r="Q193" s="90"/>
      <c r="R193" s="90"/>
      <c r="S193" s="268">
        <f t="shared" si="4"/>
        <v>0</v>
      </c>
      <c r="T193" s="342">
        <v>0.0</v>
      </c>
      <c r="U193" s="397">
        <v>120.0</v>
      </c>
      <c r="V193" s="342">
        <v>1.0</v>
      </c>
      <c r="W193" s="397">
        <v>55.0</v>
      </c>
      <c r="X193" s="37"/>
      <c r="Y193" s="268">
        <f t="shared" si="2"/>
        <v>55</v>
      </c>
      <c r="Z193" s="398">
        <f t="shared" si="3"/>
        <v>55</v>
      </c>
      <c r="AA193" s="399"/>
    </row>
    <row r="194" ht="14.25" customHeight="1">
      <c r="A194" s="25">
        <v>110400.0</v>
      </c>
      <c r="B194" s="52">
        <v>110401.0</v>
      </c>
      <c r="C194" s="55" t="s">
        <v>1482</v>
      </c>
      <c r="D194" s="27">
        <v>1110276.0</v>
      </c>
      <c r="E194" s="27" t="s">
        <v>1725</v>
      </c>
      <c r="F194" s="98" t="s">
        <v>135</v>
      </c>
      <c r="G194" s="90"/>
      <c r="H194" s="90" t="s">
        <v>44</v>
      </c>
      <c r="I194" s="31" t="s">
        <v>45</v>
      </c>
      <c r="J194" s="32" t="s">
        <v>46</v>
      </c>
      <c r="K194" s="31" t="s">
        <v>45</v>
      </c>
      <c r="L194" s="105" t="s">
        <v>50</v>
      </c>
      <c r="M194" s="164">
        <v>45711.0</v>
      </c>
      <c r="N194" s="164">
        <v>45711.0</v>
      </c>
      <c r="O194" s="90"/>
      <c r="P194" s="90"/>
      <c r="Q194" s="90"/>
      <c r="R194" s="90"/>
      <c r="S194" s="268">
        <f t="shared" si="4"/>
        <v>0</v>
      </c>
      <c r="T194" s="344">
        <v>0.0</v>
      </c>
      <c r="U194" s="397">
        <v>120.0</v>
      </c>
      <c r="V194" s="344">
        <v>1.0</v>
      </c>
      <c r="W194" s="397">
        <v>55.0</v>
      </c>
      <c r="X194" s="37"/>
      <c r="Y194" s="268">
        <f t="shared" si="2"/>
        <v>55</v>
      </c>
      <c r="Z194" s="398">
        <f t="shared" si="3"/>
        <v>55</v>
      </c>
      <c r="AA194" s="399"/>
    </row>
    <row r="195" ht="14.25" customHeight="1">
      <c r="A195" s="25">
        <v>110400.0</v>
      </c>
      <c r="B195" s="52">
        <v>110401.0</v>
      </c>
      <c r="C195" s="55" t="s">
        <v>777</v>
      </c>
      <c r="D195" s="27">
        <v>7102496.0</v>
      </c>
      <c r="E195" s="27" t="s">
        <v>2016</v>
      </c>
      <c r="F195" s="98" t="s">
        <v>135</v>
      </c>
      <c r="G195" s="90"/>
      <c r="H195" s="90" t="s">
        <v>44</v>
      </c>
      <c r="I195" s="31" t="s">
        <v>45</v>
      </c>
      <c r="J195" s="32" t="s">
        <v>46</v>
      </c>
      <c r="K195" s="31" t="s">
        <v>45</v>
      </c>
      <c r="L195" s="105" t="s">
        <v>50</v>
      </c>
      <c r="M195" s="164">
        <v>45711.0</v>
      </c>
      <c r="N195" s="164">
        <v>45711.0</v>
      </c>
      <c r="O195" s="90"/>
      <c r="P195" s="90"/>
      <c r="Q195" s="90"/>
      <c r="R195" s="90"/>
      <c r="S195" s="268">
        <f t="shared" si="4"/>
        <v>0</v>
      </c>
      <c r="T195" s="27">
        <v>0.0</v>
      </c>
      <c r="U195" s="397">
        <v>120.0</v>
      </c>
      <c r="V195" s="144">
        <v>1.0</v>
      </c>
      <c r="W195" s="397">
        <v>55.0</v>
      </c>
      <c r="X195" s="37"/>
      <c r="Y195" s="268">
        <f t="shared" si="2"/>
        <v>55</v>
      </c>
      <c r="Z195" s="398">
        <f t="shared" si="3"/>
        <v>55</v>
      </c>
      <c r="AA195" s="399"/>
    </row>
    <row r="196" ht="14.25" customHeight="1">
      <c r="A196" s="25">
        <v>110400.0</v>
      </c>
      <c r="B196" s="52">
        <v>110401.0</v>
      </c>
      <c r="C196" s="55" t="s">
        <v>1030</v>
      </c>
      <c r="D196" s="27">
        <v>311600.0</v>
      </c>
      <c r="E196" s="27" t="s">
        <v>2015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05" t="s">
        <v>50</v>
      </c>
      <c r="M196" s="164">
        <v>45711.0</v>
      </c>
      <c r="N196" s="164">
        <v>45711.0</v>
      </c>
      <c r="O196" s="90"/>
      <c r="P196" s="90"/>
      <c r="Q196" s="90"/>
      <c r="R196" s="90"/>
      <c r="S196" s="268">
        <f t="shared" si="4"/>
        <v>0</v>
      </c>
      <c r="T196" s="27">
        <v>0.0</v>
      </c>
      <c r="U196" s="397">
        <v>120.0</v>
      </c>
      <c r="V196" s="144">
        <v>1.0</v>
      </c>
      <c r="W196" s="397">
        <v>55.0</v>
      </c>
      <c r="X196" s="37"/>
      <c r="Y196" s="268">
        <f t="shared" si="2"/>
        <v>55</v>
      </c>
      <c r="Z196" s="398">
        <f t="shared" si="3"/>
        <v>55</v>
      </c>
      <c r="AA196" s="399"/>
    </row>
    <row r="197" ht="14.25" customHeight="1">
      <c r="A197" s="25">
        <v>110400.0</v>
      </c>
      <c r="B197" s="52">
        <v>110401.0</v>
      </c>
      <c r="C197" s="55" t="s">
        <v>3897</v>
      </c>
      <c r="D197" s="27">
        <v>1035029.0</v>
      </c>
      <c r="E197" s="27" t="s">
        <v>1725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20" t="s">
        <v>3898</v>
      </c>
      <c r="M197" s="164">
        <v>45717.0</v>
      </c>
      <c r="N197" s="164">
        <v>45720.0</v>
      </c>
      <c r="O197" s="90"/>
      <c r="P197" s="90"/>
      <c r="Q197" s="90"/>
      <c r="R197" s="90"/>
      <c r="S197" s="268">
        <f t="shared" si="4"/>
        <v>0</v>
      </c>
      <c r="T197" s="27">
        <v>1.0</v>
      </c>
      <c r="U197" s="337">
        <v>180.0</v>
      </c>
      <c r="V197" s="144">
        <v>0.0</v>
      </c>
      <c r="W197" s="397">
        <v>55.0</v>
      </c>
      <c r="X197" s="37"/>
      <c r="Y197" s="268">
        <f t="shared" si="2"/>
        <v>180</v>
      </c>
      <c r="Z197" s="398">
        <f t="shared" si="3"/>
        <v>180</v>
      </c>
      <c r="AA197" s="399"/>
    </row>
    <row r="198" ht="14.25" customHeight="1">
      <c r="A198" s="25">
        <v>110400.0</v>
      </c>
      <c r="B198" s="52">
        <v>110401.0</v>
      </c>
      <c r="C198" s="55" t="s">
        <v>3899</v>
      </c>
      <c r="D198" s="27">
        <v>1064703.0</v>
      </c>
      <c r="E198" s="27" t="s">
        <v>1810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20" t="s">
        <v>3898</v>
      </c>
      <c r="M198" s="164">
        <v>45717.0</v>
      </c>
      <c r="N198" s="164">
        <v>45720.0</v>
      </c>
      <c r="O198" s="90"/>
      <c r="P198" s="90"/>
      <c r="Q198" s="90"/>
      <c r="R198" s="90"/>
      <c r="S198" s="268">
        <f t="shared" si="4"/>
        <v>0</v>
      </c>
      <c r="T198" s="27">
        <v>1.0</v>
      </c>
      <c r="U198" s="337">
        <v>180.0</v>
      </c>
      <c r="V198" s="144">
        <v>0.0</v>
      </c>
      <c r="W198" s="397">
        <v>55.0</v>
      </c>
      <c r="X198" s="37"/>
      <c r="Y198" s="268">
        <f t="shared" si="2"/>
        <v>180</v>
      </c>
      <c r="Z198" s="398">
        <f t="shared" si="3"/>
        <v>180</v>
      </c>
      <c r="AA198" s="399"/>
    </row>
    <row r="199" ht="14.25" customHeight="1">
      <c r="A199" s="25">
        <v>110400.0</v>
      </c>
      <c r="B199" s="52">
        <v>110401.0</v>
      </c>
      <c r="C199" s="55" t="s">
        <v>1416</v>
      </c>
      <c r="D199" s="27">
        <v>1064150.0</v>
      </c>
      <c r="E199" s="27" t="s">
        <v>1810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20" t="s">
        <v>3898</v>
      </c>
      <c r="M199" s="164">
        <v>45717.0</v>
      </c>
      <c r="N199" s="164">
        <v>45720.0</v>
      </c>
      <c r="O199" s="90"/>
      <c r="P199" s="90"/>
      <c r="Q199" s="90"/>
      <c r="R199" s="90"/>
      <c r="S199" s="268">
        <f t="shared" si="4"/>
        <v>0</v>
      </c>
      <c r="T199" s="27">
        <v>1.0</v>
      </c>
      <c r="U199" s="337">
        <v>180.0</v>
      </c>
      <c r="V199" s="144">
        <v>0.0</v>
      </c>
      <c r="W199" s="397">
        <v>55.0</v>
      </c>
      <c r="X199" s="37"/>
      <c r="Y199" s="268">
        <f t="shared" si="2"/>
        <v>180</v>
      </c>
      <c r="Z199" s="398">
        <f t="shared" si="3"/>
        <v>180</v>
      </c>
      <c r="AA199" s="399"/>
    </row>
    <row r="200" ht="14.25" customHeight="1">
      <c r="A200" s="25">
        <v>110400.0</v>
      </c>
      <c r="B200" s="52">
        <v>110401.0</v>
      </c>
      <c r="C200" s="55" t="s">
        <v>1417</v>
      </c>
      <c r="D200" s="27">
        <v>1067710.0</v>
      </c>
      <c r="E200" s="27" t="s">
        <v>1810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20" t="s">
        <v>3898</v>
      </c>
      <c r="M200" s="164">
        <v>45717.0</v>
      </c>
      <c r="N200" s="164">
        <v>45720.0</v>
      </c>
      <c r="O200" s="90"/>
      <c r="P200" s="90"/>
      <c r="Q200" s="90"/>
      <c r="R200" s="90"/>
      <c r="S200" s="268">
        <f t="shared" si="4"/>
        <v>0</v>
      </c>
      <c r="T200" s="27">
        <v>1.0</v>
      </c>
      <c r="U200" s="337">
        <v>180.0</v>
      </c>
      <c r="V200" s="144">
        <v>0.0</v>
      </c>
      <c r="W200" s="397">
        <v>55.0</v>
      </c>
      <c r="X200" s="37"/>
      <c r="Y200" s="268">
        <f t="shared" si="2"/>
        <v>180</v>
      </c>
      <c r="Z200" s="398">
        <f t="shared" si="3"/>
        <v>180</v>
      </c>
      <c r="AA200" s="399"/>
    </row>
    <row r="201" ht="14.25" customHeight="1">
      <c r="A201" s="25">
        <v>110400.0</v>
      </c>
      <c r="B201" s="52">
        <v>110401.0</v>
      </c>
      <c r="C201" s="55" t="s">
        <v>1427</v>
      </c>
      <c r="D201" s="27">
        <v>1089471.0</v>
      </c>
      <c r="E201" s="27" t="s">
        <v>1810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20" t="s">
        <v>3898</v>
      </c>
      <c r="M201" s="164">
        <v>45717.0</v>
      </c>
      <c r="N201" s="164">
        <v>45720.0</v>
      </c>
      <c r="O201" s="90"/>
      <c r="P201" s="90"/>
      <c r="Q201" s="90"/>
      <c r="R201" s="90"/>
      <c r="S201" s="268">
        <f t="shared" si="4"/>
        <v>0</v>
      </c>
      <c r="T201" s="27">
        <v>1.0</v>
      </c>
      <c r="U201" s="337">
        <v>180.0</v>
      </c>
      <c r="V201" s="144">
        <v>0.0</v>
      </c>
      <c r="W201" s="397">
        <v>55.0</v>
      </c>
      <c r="X201" s="37"/>
      <c r="Y201" s="268">
        <f t="shared" si="2"/>
        <v>180</v>
      </c>
      <c r="Z201" s="398">
        <f t="shared" si="3"/>
        <v>180</v>
      </c>
      <c r="AA201" s="399"/>
    </row>
    <row r="202" ht="14.25" customHeight="1">
      <c r="A202" s="25">
        <v>110400.0</v>
      </c>
      <c r="B202" s="52">
        <v>110401.0</v>
      </c>
      <c r="C202" s="55" t="s">
        <v>1551</v>
      </c>
      <c r="D202" s="27">
        <v>1101560.0</v>
      </c>
      <c r="E202" s="27" t="s">
        <v>1810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20" t="s">
        <v>3898</v>
      </c>
      <c r="M202" s="164">
        <v>45717.0</v>
      </c>
      <c r="N202" s="164">
        <v>45720.0</v>
      </c>
      <c r="O202" s="90"/>
      <c r="P202" s="90"/>
      <c r="Q202" s="90"/>
      <c r="R202" s="90"/>
      <c r="S202" s="268">
        <f t="shared" si="4"/>
        <v>0</v>
      </c>
      <c r="T202" s="27">
        <v>1.0</v>
      </c>
      <c r="U202" s="337">
        <v>180.0</v>
      </c>
      <c r="V202" s="144">
        <v>0.0</v>
      </c>
      <c r="W202" s="397">
        <v>55.0</v>
      </c>
      <c r="X202" s="37"/>
      <c r="Y202" s="268">
        <f t="shared" si="2"/>
        <v>180</v>
      </c>
      <c r="Z202" s="398">
        <f t="shared" si="3"/>
        <v>180</v>
      </c>
      <c r="AA202" s="399"/>
    </row>
    <row r="203" ht="14.25" customHeight="1">
      <c r="A203" s="25">
        <v>110400.0</v>
      </c>
      <c r="B203" s="52">
        <v>110401.0</v>
      </c>
      <c r="C203" s="55" t="s">
        <v>1551</v>
      </c>
      <c r="D203" s="27">
        <v>1101560.0</v>
      </c>
      <c r="E203" s="27" t="s">
        <v>1810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20" t="s">
        <v>3898</v>
      </c>
      <c r="M203" s="164">
        <v>45717.0</v>
      </c>
      <c r="N203" s="164">
        <v>45720.0</v>
      </c>
      <c r="O203" s="90"/>
      <c r="P203" s="90"/>
      <c r="Q203" s="90"/>
      <c r="R203" s="90"/>
      <c r="S203" s="268">
        <f t="shared" si="4"/>
        <v>0</v>
      </c>
      <c r="T203" s="27">
        <v>1.0</v>
      </c>
      <c r="U203" s="337">
        <v>180.0</v>
      </c>
      <c r="V203" s="144">
        <v>0.0</v>
      </c>
      <c r="W203" s="397">
        <v>55.0</v>
      </c>
      <c r="X203" s="37"/>
      <c r="Y203" s="268">
        <f t="shared" si="2"/>
        <v>180</v>
      </c>
      <c r="Z203" s="398">
        <f t="shared" si="3"/>
        <v>180</v>
      </c>
      <c r="AA203" s="399"/>
    </row>
    <row r="204" ht="14.25" customHeight="1">
      <c r="A204" s="25">
        <v>110400.0</v>
      </c>
      <c r="B204" s="52">
        <v>110401.0</v>
      </c>
      <c r="C204" s="55" t="s">
        <v>1551</v>
      </c>
      <c r="D204" s="27">
        <v>1101560.0</v>
      </c>
      <c r="E204" s="27" t="s">
        <v>1810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20" t="s">
        <v>3898</v>
      </c>
      <c r="M204" s="164">
        <v>45717.0</v>
      </c>
      <c r="N204" s="164">
        <v>45720.0</v>
      </c>
      <c r="O204" s="90"/>
      <c r="P204" s="90"/>
      <c r="Q204" s="90"/>
      <c r="R204" s="90"/>
      <c r="S204" s="268">
        <f t="shared" si="4"/>
        <v>0</v>
      </c>
      <c r="T204" s="27">
        <v>1.0</v>
      </c>
      <c r="U204" s="337">
        <v>180.0</v>
      </c>
      <c r="V204" s="144">
        <v>0.0</v>
      </c>
      <c r="W204" s="397">
        <v>55.0</v>
      </c>
      <c r="X204" s="37"/>
      <c r="Y204" s="268">
        <f t="shared" si="2"/>
        <v>180</v>
      </c>
      <c r="Z204" s="398">
        <f t="shared" si="3"/>
        <v>180</v>
      </c>
      <c r="AA204" s="399"/>
    </row>
    <row r="205" ht="14.25" customHeight="1">
      <c r="A205" s="25">
        <v>110400.0</v>
      </c>
      <c r="B205" s="52">
        <v>110401.0</v>
      </c>
      <c r="C205" s="55" t="s">
        <v>3218</v>
      </c>
      <c r="D205" s="27">
        <v>1087479.0</v>
      </c>
      <c r="E205" s="27" t="s">
        <v>1810</v>
      </c>
      <c r="F205" s="98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120" t="s">
        <v>3898</v>
      </c>
      <c r="M205" s="164">
        <v>45717.0</v>
      </c>
      <c r="N205" s="164">
        <v>45720.0</v>
      </c>
      <c r="O205" s="90"/>
      <c r="P205" s="90"/>
      <c r="Q205" s="90"/>
      <c r="R205" s="90"/>
      <c r="S205" s="268">
        <f t="shared" si="4"/>
        <v>0</v>
      </c>
      <c r="T205" s="27">
        <v>1.0</v>
      </c>
      <c r="U205" s="337">
        <v>180.0</v>
      </c>
      <c r="V205" s="144">
        <v>0.0</v>
      </c>
      <c r="W205" s="397">
        <v>55.0</v>
      </c>
      <c r="X205" s="37"/>
      <c r="Y205" s="268">
        <f t="shared" si="2"/>
        <v>180</v>
      </c>
      <c r="Z205" s="398">
        <f t="shared" si="3"/>
        <v>180</v>
      </c>
      <c r="AA205" s="399"/>
    </row>
    <row r="206" ht="14.25" customHeight="1">
      <c r="A206" s="25">
        <v>110400.0</v>
      </c>
      <c r="B206" s="52">
        <v>110401.0</v>
      </c>
      <c r="C206" s="55" t="s">
        <v>1441</v>
      </c>
      <c r="D206" s="27">
        <v>1131982.0</v>
      </c>
      <c r="E206" s="27" t="s">
        <v>1710</v>
      </c>
      <c r="F206" s="98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120" t="s">
        <v>3898</v>
      </c>
      <c r="M206" s="164">
        <v>45717.0</v>
      </c>
      <c r="N206" s="164">
        <v>45720.0</v>
      </c>
      <c r="O206" s="90"/>
      <c r="P206" s="90"/>
      <c r="Q206" s="90"/>
      <c r="R206" s="90"/>
      <c r="S206" s="268">
        <f t="shared" si="4"/>
        <v>0</v>
      </c>
      <c r="T206" s="27">
        <v>1.0</v>
      </c>
      <c r="U206" s="337">
        <v>180.0</v>
      </c>
      <c r="V206" s="144">
        <v>0.0</v>
      </c>
      <c r="W206" s="397">
        <v>55.0</v>
      </c>
      <c r="X206" s="37"/>
      <c r="Y206" s="268">
        <f t="shared" si="2"/>
        <v>180</v>
      </c>
      <c r="Z206" s="398">
        <f t="shared" si="3"/>
        <v>180</v>
      </c>
      <c r="AA206" s="399"/>
    </row>
    <row r="207" ht="14.25" customHeight="1">
      <c r="A207" s="25">
        <v>110400.0</v>
      </c>
      <c r="B207" s="52">
        <v>110401.0</v>
      </c>
      <c r="C207" s="55" t="s">
        <v>1484</v>
      </c>
      <c r="D207" s="27">
        <v>1137000.0</v>
      </c>
      <c r="E207" s="27" t="s">
        <v>1710</v>
      </c>
      <c r="F207" s="98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120" t="s">
        <v>3898</v>
      </c>
      <c r="M207" s="164">
        <v>45717.0</v>
      </c>
      <c r="N207" s="164">
        <v>45720.0</v>
      </c>
      <c r="O207" s="90"/>
      <c r="P207" s="90"/>
      <c r="Q207" s="90"/>
      <c r="R207" s="90"/>
      <c r="S207" s="268">
        <f t="shared" si="4"/>
        <v>0</v>
      </c>
      <c r="T207" s="27">
        <v>1.0</v>
      </c>
      <c r="U207" s="337">
        <v>180.0</v>
      </c>
      <c r="V207" s="144">
        <v>0.0</v>
      </c>
      <c r="W207" s="397">
        <v>55.0</v>
      </c>
      <c r="X207" s="37"/>
      <c r="Y207" s="268">
        <f t="shared" si="2"/>
        <v>180</v>
      </c>
      <c r="Z207" s="398">
        <f t="shared" si="3"/>
        <v>180</v>
      </c>
      <c r="AA207" s="399"/>
    </row>
    <row r="208" ht="14.25" customHeight="1">
      <c r="A208" s="25">
        <v>110400.0</v>
      </c>
      <c r="B208" s="52">
        <v>110401.0</v>
      </c>
      <c r="C208" s="55" t="s">
        <v>1447</v>
      </c>
      <c r="D208" s="27">
        <v>1154206.0</v>
      </c>
      <c r="E208" s="27" t="s">
        <v>1710</v>
      </c>
      <c r="F208" s="98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120" t="s">
        <v>3898</v>
      </c>
      <c r="M208" s="164">
        <v>45717.0</v>
      </c>
      <c r="N208" s="164">
        <v>45720.0</v>
      </c>
      <c r="O208" s="90"/>
      <c r="P208" s="90"/>
      <c r="Q208" s="90"/>
      <c r="R208" s="90"/>
      <c r="S208" s="268">
        <f t="shared" si="4"/>
        <v>0</v>
      </c>
      <c r="T208" s="27">
        <v>1.0</v>
      </c>
      <c r="U208" s="337">
        <v>180.0</v>
      </c>
      <c r="V208" s="144">
        <v>0.0</v>
      </c>
      <c r="W208" s="397">
        <v>55.0</v>
      </c>
      <c r="X208" s="37"/>
      <c r="Y208" s="268">
        <f t="shared" si="2"/>
        <v>180</v>
      </c>
      <c r="Z208" s="398">
        <f t="shared" si="3"/>
        <v>180</v>
      </c>
      <c r="AA208" s="399"/>
    </row>
    <row r="209" ht="14.25" customHeight="1">
      <c r="A209" s="25">
        <v>110400.0</v>
      </c>
      <c r="B209" s="52">
        <v>110401.0</v>
      </c>
      <c r="C209" s="55" t="s">
        <v>1390</v>
      </c>
      <c r="D209" s="27">
        <v>1189468.0</v>
      </c>
      <c r="E209" s="27" t="s">
        <v>1957</v>
      </c>
      <c r="F209" s="98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120" t="s">
        <v>3898</v>
      </c>
      <c r="M209" s="164">
        <v>45717.0</v>
      </c>
      <c r="N209" s="164">
        <v>45720.0</v>
      </c>
      <c r="O209" s="90"/>
      <c r="P209" s="90"/>
      <c r="Q209" s="90"/>
      <c r="R209" s="90"/>
      <c r="S209" s="268">
        <f t="shared" si="4"/>
        <v>0</v>
      </c>
      <c r="T209" s="27">
        <v>1.0</v>
      </c>
      <c r="U209" s="337">
        <v>180.0</v>
      </c>
      <c r="V209" s="144">
        <v>0.0</v>
      </c>
      <c r="W209" s="397">
        <v>55.0</v>
      </c>
      <c r="X209" s="37"/>
      <c r="Y209" s="268">
        <f t="shared" si="2"/>
        <v>180</v>
      </c>
      <c r="Z209" s="398">
        <f t="shared" si="3"/>
        <v>180</v>
      </c>
      <c r="AA209" s="399"/>
    </row>
    <row r="210" ht="14.25" customHeight="1">
      <c r="A210" s="25">
        <v>110400.0</v>
      </c>
      <c r="B210" s="52">
        <v>110401.0</v>
      </c>
      <c r="C210" s="55" t="s">
        <v>1391</v>
      </c>
      <c r="D210" s="27">
        <v>1063405.0</v>
      </c>
      <c r="E210" s="27" t="s">
        <v>1957</v>
      </c>
      <c r="F210" s="98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120" t="s">
        <v>3898</v>
      </c>
      <c r="M210" s="164">
        <v>45717.0</v>
      </c>
      <c r="N210" s="164">
        <v>45720.0</v>
      </c>
      <c r="O210" s="90"/>
      <c r="P210" s="90"/>
      <c r="Q210" s="90"/>
      <c r="R210" s="90"/>
      <c r="S210" s="268">
        <f t="shared" si="4"/>
        <v>0</v>
      </c>
      <c r="T210" s="27">
        <v>1.0</v>
      </c>
      <c r="U210" s="337">
        <v>180.0</v>
      </c>
      <c r="V210" s="144">
        <v>0.0</v>
      </c>
      <c r="W210" s="397">
        <v>55.0</v>
      </c>
      <c r="X210" s="37"/>
      <c r="Y210" s="268">
        <f t="shared" si="2"/>
        <v>180</v>
      </c>
      <c r="Z210" s="398">
        <f t="shared" si="3"/>
        <v>180</v>
      </c>
      <c r="AA210" s="399"/>
    </row>
    <row r="211" ht="14.25" customHeight="1">
      <c r="A211" s="25">
        <v>110400.0</v>
      </c>
      <c r="B211" s="52">
        <v>110401.0</v>
      </c>
      <c r="C211" s="55" t="s">
        <v>3900</v>
      </c>
      <c r="D211" s="27">
        <v>1147277.0</v>
      </c>
      <c r="E211" s="27" t="s">
        <v>3901</v>
      </c>
      <c r="F211" s="98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120" t="s">
        <v>3898</v>
      </c>
      <c r="M211" s="164">
        <v>45717.0</v>
      </c>
      <c r="N211" s="164">
        <v>45720.0</v>
      </c>
      <c r="O211" s="90"/>
      <c r="P211" s="90"/>
      <c r="Q211" s="90"/>
      <c r="R211" s="90"/>
      <c r="S211" s="268">
        <f t="shared" si="4"/>
        <v>0</v>
      </c>
      <c r="T211" s="27">
        <v>1.0</v>
      </c>
      <c r="U211" s="337">
        <v>180.0</v>
      </c>
      <c r="V211" s="144">
        <v>0.0</v>
      </c>
      <c r="W211" s="397">
        <v>55.0</v>
      </c>
      <c r="X211" s="37"/>
      <c r="Y211" s="268">
        <f t="shared" si="2"/>
        <v>180</v>
      </c>
      <c r="Z211" s="398">
        <f t="shared" si="3"/>
        <v>180</v>
      </c>
      <c r="AA211" s="399"/>
    </row>
    <row r="212" ht="14.25" customHeight="1">
      <c r="A212" s="25">
        <v>110400.0</v>
      </c>
      <c r="B212" s="52">
        <v>110401.0</v>
      </c>
      <c r="C212" s="55" t="s">
        <v>1457</v>
      </c>
      <c r="D212" s="105">
        <v>1260324.0</v>
      </c>
      <c r="E212" s="27" t="s">
        <v>3894</v>
      </c>
      <c r="F212" s="98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120" t="s">
        <v>3898</v>
      </c>
      <c r="M212" s="164">
        <v>45717.0</v>
      </c>
      <c r="N212" s="164">
        <v>45720.0</v>
      </c>
      <c r="O212" s="90"/>
      <c r="P212" s="90"/>
      <c r="Q212" s="90"/>
      <c r="R212" s="90"/>
      <c r="S212" s="268">
        <f t="shared" si="4"/>
        <v>0</v>
      </c>
      <c r="T212" s="27">
        <v>1.0</v>
      </c>
      <c r="U212" s="337">
        <v>180.0</v>
      </c>
      <c r="V212" s="144">
        <v>0.0</v>
      </c>
      <c r="W212" s="397">
        <v>55.0</v>
      </c>
      <c r="X212" s="37"/>
      <c r="Y212" s="268">
        <f t="shared" si="2"/>
        <v>180</v>
      </c>
      <c r="Z212" s="398">
        <f t="shared" si="3"/>
        <v>180</v>
      </c>
      <c r="AA212" s="399"/>
    </row>
    <row r="213" ht="14.25" customHeight="1">
      <c r="A213" s="25">
        <v>110400.0</v>
      </c>
      <c r="B213" s="52">
        <v>110401.0</v>
      </c>
      <c r="C213" s="55" t="s">
        <v>769</v>
      </c>
      <c r="D213" s="27">
        <v>9509712.0</v>
      </c>
      <c r="E213" s="27" t="s">
        <v>3449</v>
      </c>
      <c r="F213" s="98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120" t="s">
        <v>3898</v>
      </c>
      <c r="M213" s="164">
        <v>45717.0</v>
      </c>
      <c r="N213" s="164">
        <v>45720.0</v>
      </c>
      <c r="O213" s="90"/>
      <c r="P213" s="90"/>
      <c r="Q213" s="90"/>
      <c r="R213" s="90"/>
      <c r="S213" s="268">
        <f t="shared" si="4"/>
        <v>0</v>
      </c>
      <c r="T213" s="27">
        <v>1.0</v>
      </c>
      <c r="U213" s="337">
        <v>180.0</v>
      </c>
      <c r="V213" s="144">
        <v>0.0</v>
      </c>
      <c r="W213" s="397">
        <v>55.0</v>
      </c>
      <c r="X213" s="37"/>
      <c r="Y213" s="268">
        <f t="shared" si="2"/>
        <v>180</v>
      </c>
      <c r="Z213" s="398">
        <f t="shared" si="3"/>
        <v>180</v>
      </c>
      <c r="AA213" s="399"/>
    </row>
    <row r="214" ht="14.25" customHeight="1">
      <c r="A214" s="25">
        <v>110400.0</v>
      </c>
      <c r="B214" s="52">
        <v>110401.0</v>
      </c>
      <c r="C214" s="55" t="s">
        <v>769</v>
      </c>
      <c r="D214" s="27">
        <v>9509712.0</v>
      </c>
      <c r="E214" s="27" t="s">
        <v>3449</v>
      </c>
      <c r="F214" s="98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120" t="s">
        <v>3898</v>
      </c>
      <c r="M214" s="164">
        <v>45717.0</v>
      </c>
      <c r="N214" s="164">
        <v>45720.0</v>
      </c>
      <c r="O214" s="90"/>
      <c r="P214" s="90"/>
      <c r="Q214" s="90"/>
      <c r="R214" s="90"/>
      <c r="S214" s="268">
        <f t="shared" si="4"/>
        <v>0</v>
      </c>
      <c r="T214" s="27">
        <v>1.0</v>
      </c>
      <c r="U214" s="337">
        <v>180.0</v>
      </c>
      <c r="V214" s="144">
        <v>0.0</v>
      </c>
      <c r="W214" s="397">
        <v>55.0</v>
      </c>
      <c r="X214" s="37"/>
      <c r="Y214" s="268">
        <f t="shared" si="2"/>
        <v>180</v>
      </c>
      <c r="Z214" s="398">
        <f t="shared" si="3"/>
        <v>180</v>
      </c>
      <c r="AA214" s="399"/>
    </row>
    <row r="215" ht="14.25" customHeight="1">
      <c r="A215" s="25">
        <v>110400.0</v>
      </c>
      <c r="B215" s="52">
        <v>110401.0</v>
      </c>
      <c r="C215" s="55" t="s">
        <v>1459</v>
      </c>
      <c r="D215" s="27">
        <v>1073931.0</v>
      </c>
      <c r="E215" s="27" t="s">
        <v>3902</v>
      </c>
      <c r="F215" s="98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120" t="s">
        <v>3898</v>
      </c>
      <c r="M215" s="164">
        <v>45717.0</v>
      </c>
      <c r="N215" s="164">
        <v>45720.0</v>
      </c>
      <c r="O215" s="90"/>
      <c r="P215" s="90"/>
      <c r="Q215" s="90"/>
      <c r="R215" s="90"/>
      <c r="S215" s="268">
        <f t="shared" si="4"/>
        <v>0</v>
      </c>
      <c r="T215" s="27">
        <v>1.0</v>
      </c>
      <c r="U215" s="337">
        <v>180.0</v>
      </c>
      <c r="V215" s="144">
        <v>0.0</v>
      </c>
      <c r="W215" s="397">
        <v>55.0</v>
      </c>
      <c r="X215" s="37"/>
      <c r="Y215" s="268">
        <f t="shared" si="2"/>
        <v>180</v>
      </c>
      <c r="Z215" s="398">
        <f t="shared" si="3"/>
        <v>180</v>
      </c>
      <c r="AA215" s="399"/>
    </row>
    <row r="216" ht="14.25" customHeight="1">
      <c r="A216" s="25">
        <v>110400.0</v>
      </c>
      <c r="B216" s="52">
        <v>110401.0</v>
      </c>
      <c r="C216" s="55" t="s">
        <v>1459</v>
      </c>
      <c r="D216" s="27">
        <v>1073931.0</v>
      </c>
      <c r="E216" s="27" t="s">
        <v>3902</v>
      </c>
      <c r="F216" s="98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120" t="s">
        <v>3898</v>
      </c>
      <c r="M216" s="164">
        <v>45717.0</v>
      </c>
      <c r="N216" s="164">
        <v>45720.0</v>
      </c>
      <c r="O216" s="90"/>
      <c r="P216" s="90"/>
      <c r="Q216" s="90"/>
      <c r="R216" s="90"/>
      <c r="S216" s="268">
        <f t="shared" si="4"/>
        <v>0</v>
      </c>
      <c r="T216" s="27">
        <v>1.0</v>
      </c>
      <c r="U216" s="337">
        <v>180.0</v>
      </c>
      <c r="V216" s="144">
        <v>0.0</v>
      </c>
      <c r="W216" s="397">
        <v>55.0</v>
      </c>
      <c r="X216" s="37"/>
      <c r="Y216" s="268">
        <f t="shared" si="2"/>
        <v>180</v>
      </c>
      <c r="Z216" s="398">
        <f t="shared" si="3"/>
        <v>180</v>
      </c>
      <c r="AA216" s="399"/>
    </row>
    <row r="217" ht="14.25" customHeight="1">
      <c r="A217" s="25">
        <v>110400.0</v>
      </c>
      <c r="B217" s="52">
        <v>110401.0</v>
      </c>
      <c r="C217" s="55" t="s">
        <v>1460</v>
      </c>
      <c r="D217" s="27">
        <v>1057502.0</v>
      </c>
      <c r="E217" s="27" t="s">
        <v>3903</v>
      </c>
      <c r="F217" s="98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120" t="s">
        <v>3898</v>
      </c>
      <c r="M217" s="164">
        <v>45717.0</v>
      </c>
      <c r="N217" s="164">
        <v>45720.0</v>
      </c>
      <c r="O217" s="90"/>
      <c r="P217" s="90"/>
      <c r="Q217" s="90"/>
      <c r="R217" s="90"/>
      <c r="S217" s="268">
        <f t="shared" si="4"/>
        <v>0</v>
      </c>
      <c r="T217" s="27">
        <v>1.0</v>
      </c>
      <c r="U217" s="337">
        <v>180.0</v>
      </c>
      <c r="V217" s="144">
        <v>0.0</v>
      </c>
      <c r="W217" s="397">
        <v>55.0</v>
      </c>
      <c r="X217" s="37"/>
      <c r="Y217" s="268">
        <f t="shared" si="2"/>
        <v>180</v>
      </c>
      <c r="Z217" s="398">
        <f t="shared" si="3"/>
        <v>180</v>
      </c>
      <c r="AA217" s="399"/>
    </row>
    <row r="218" ht="14.25" customHeight="1">
      <c r="A218" s="25">
        <v>110400.0</v>
      </c>
      <c r="B218" s="52">
        <v>110401.0</v>
      </c>
      <c r="C218" s="55" t="s">
        <v>1460</v>
      </c>
      <c r="D218" s="27">
        <v>1057502.0</v>
      </c>
      <c r="E218" s="27" t="s">
        <v>3903</v>
      </c>
      <c r="F218" s="98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120" t="s">
        <v>3898</v>
      </c>
      <c r="M218" s="164">
        <v>45717.0</v>
      </c>
      <c r="N218" s="164">
        <v>45720.0</v>
      </c>
      <c r="O218" s="90"/>
      <c r="P218" s="90"/>
      <c r="Q218" s="90"/>
      <c r="R218" s="90"/>
      <c r="S218" s="268">
        <f t="shared" si="4"/>
        <v>0</v>
      </c>
      <c r="T218" s="27">
        <v>1.0</v>
      </c>
      <c r="U218" s="337">
        <v>180.0</v>
      </c>
      <c r="V218" s="144">
        <v>0.0</v>
      </c>
      <c r="W218" s="397">
        <v>55.0</v>
      </c>
      <c r="X218" s="37"/>
      <c r="Y218" s="268">
        <f t="shared" si="2"/>
        <v>180</v>
      </c>
      <c r="Z218" s="398">
        <f t="shared" si="3"/>
        <v>180</v>
      </c>
      <c r="AA218" s="399"/>
    </row>
    <row r="219" ht="14.25" customHeight="1">
      <c r="A219" s="25">
        <v>110400.0</v>
      </c>
      <c r="B219" s="52">
        <v>110401.0</v>
      </c>
      <c r="C219" s="55" t="s">
        <v>1460</v>
      </c>
      <c r="D219" s="27">
        <v>1057502.0</v>
      </c>
      <c r="E219" s="27" t="s">
        <v>3903</v>
      </c>
      <c r="F219" s="98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120" t="s">
        <v>3898</v>
      </c>
      <c r="M219" s="164">
        <v>45717.0</v>
      </c>
      <c r="N219" s="164">
        <v>45720.0</v>
      </c>
      <c r="O219" s="90"/>
      <c r="P219" s="90"/>
      <c r="Q219" s="90"/>
      <c r="R219" s="90"/>
      <c r="S219" s="268">
        <f t="shared" si="4"/>
        <v>0</v>
      </c>
      <c r="T219" s="27">
        <v>1.0</v>
      </c>
      <c r="U219" s="337">
        <v>180.0</v>
      </c>
      <c r="V219" s="144">
        <v>0.0</v>
      </c>
      <c r="W219" s="397">
        <v>55.0</v>
      </c>
      <c r="X219" s="37"/>
      <c r="Y219" s="268">
        <f t="shared" si="2"/>
        <v>180</v>
      </c>
      <c r="Z219" s="398">
        <f t="shared" si="3"/>
        <v>180</v>
      </c>
      <c r="AA219" s="399"/>
    </row>
    <row r="220" ht="14.25" customHeight="1">
      <c r="A220" s="25">
        <v>110400.0</v>
      </c>
      <c r="B220" s="52">
        <v>110401.0</v>
      </c>
      <c r="C220" s="55" t="s">
        <v>3904</v>
      </c>
      <c r="D220" s="27">
        <v>1071130.0</v>
      </c>
      <c r="E220" s="27" t="s">
        <v>3903</v>
      </c>
      <c r="F220" s="98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120" t="s">
        <v>3898</v>
      </c>
      <c r="M220" s="164">
        <v>45717.0</v>
      </c>
      <c r="N220" s="164">
        <v>45720.0</v>
      </c>
      <c r="O220" s="90"/>
      <c r="P220" s="90"/>
      <c r="Q220" s="90"/>
      <c r="R220" s="90"/>
      <c r="S220" s="268">
        <f t="shared" si="4"/>
        <v>0</v>
      </c>
      <c r="T220" s="27">
        <v>1.0</v>
      </c>
      <c r="U220" s="337">
        <v>180.0</v>
      </c>
      <c r="V220" s="144">
        <v>0.0</v>
      </c>
      <c r="W220" s="397">
        <v>55.0</v>
      </c>
      <c r="X220" s="37"/>
      <c r="Y220" s="268">
        <f t="shared" si="2"/>
        <v>180</v>
      </c>
      <c r="Z220" s="398">
        <f t="shared" si="3"/>
        <v>180</v>
      </c>
      <c r="AA220" s="399"/>
    </row>
    <row r="221" ht="14.25" customHeight="1">
      <c r="A221" s="25">
        <v>110400.0</v>
      </c>
      <c r="B221" s="52">
        <v>110401.0</v>
      </c>
      <c r="C221" s="55" t="s">
        <v>3905</v>
      </c>
      <c r="D221" s="27">
        <v>1074920.0</v>
      </c>
      <c r="E221" s="27" t="s">
        <v>3903</v>
      </c>
      <c r="F221" s="98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120" t="s">
        <v>3898</v>
      </c>
      <c r="M221" s="164">
        <v>45717.0</v>
      </c>
      <c r="N221" s="164">
        <v>45720.0</v>
      </c>
      <c r="O221" s="90"/>
      <c r="P221" s="90"/>
      <c r="Q221" s="90"/>
      <c r="R221" s="90"/>
      <c r="S221" s="268">
        <f t="shared" si="4"/>
        <v>0</v>
      </c>
      <c r="T221" s="27">
        <v>1.0</v>
      </c>
      <c r="U221" s="337">
        <v>180.0</v>
      </c>
      <c r="V221" s="144">
        <v>0.0</v>
      </c>
      <c r="W221" s="397">
        <v>55.0</v>
      </c>
      <c r="X221" s="37"/>
      <c r="Y221" s="268">
        <f t="shared" si="2"/>
        <v>180</v>
      </c>
      <c r="Z221" s="398">
        <f t="shared" si="3"/>
        <v>180</v>
      </c>
      <c r="AA221" s="399"/>
    </row>
    <row r="222" ht="14.25" customHeight="1">
      <c r="A222" s="25">
        <v>110400.0</v>
      </c>
      <c r="B222" s="52">
        <v>110401.0</v>
      </c>
      <c r="C222" s="55" t="s">
        <v>1463</v>
      </c>
      <c r="D222" s="27">
        <v>1146904.0</v>
      </c>
      <c r="E222" s="27" t="s">
        <v>3903</v>
      </c>
      <c r="F222" s="408"/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120" t="s">
        <v>3898</v>
      </c>
      <c r="M222" s="164">
        <v>45717.0</v>
      </c>
      <c r="N222" s="164">
        <v>45720.0</v>
      </c>
      <c r="O222" s="90"/>
      <c r="P222" s="90"/>
      <c r="Q222" s="90"/>
      <c r="R222" s="90"/>
      <c r="S222" s="268">
        <f t="shared" si="4"/>
        <v>0</v>
      </c>
      <c r="T222" s="27">
        <v>1.0</v>
      </c>
      <c r="U222" s="337">
        <v>180.0</v>
      </c>
      <c r="V222" s="144">
        <v>0.0</v>
      </c>
      <c r="W222" s="397">
        <v>55.0</v>
      </c>
      <c r="X222" s="37"/>
      <c r="Y222" s="268">
        <f t="shared" si="2"/>
        <v>180</v>
      </c>
      <c r="Z222" s="398">
        <f t="shared" si="3"/>
        <v>180</v>
      </c>
      <c r="AA222" s="399"/>
    </row>
    <row r="223" ht="14.25" customHeight="1">
      <c r="A223" s="25">
        <v>110400.0</v>
      </c>
      <c r="B223" s="52">
        <v>110401.0</v>
      </c>
      <c r="C223" s="55" t="s">
        <v>1463</v>
      </c>
      <c r="D223" s="27">
        <v>1146904.0</v>
      </c>
      <c r="E223" s="27" t="s">
        <v>3903</v>
      </c>
      <c r="F223" s="98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120" t="s">
        <v>3898</v>
      </c>
      <c r="M223" s="164">
        <v>45717.0</v>
      </c>
      <c r="N223" s="164">
        <v>45720.0</v>
      </c>
      <c r="O223" s="90"/>
      <c r="P223" s="90"/>
      <c r="Q223" s="90"/>
      <c r="R223" s="90"/>
      <c r="S223" s="268">
        <f t="shared" si="4"/>
        <v>0</v>
      </c>
      <c r="T223" s="27">
        <v>1.0</v>
      </c>
      <c r="U223" s="337">
        <v>180.0</v>
      </c>
      <c r="V223" s="144">
        <v>0.0</v>
      </c>
      <c r="W223" s="397">
        <v>55.0</v>
      </c>
      <c r="X223" s="37"/>
      <c r="Y223" s="268">
        <f t="shared" si="2"/>
        <v>180</v>
      </c>
      <c r="Z223" s="398">
        <f t="shared" si="3"/>
        <v>180</v>
      </c>
      <c r="AA223" s="399"/>
    </row>
    <row r="224" ht="14.25" customHeight="1">
      <c r="A224" s="25">
        <v>110400.0</v>
      </c>
      <c r="B224" s="52">
        <v>110401.0</v>
      </c>
      <c r="C224" s="55" t="s">
        <v>1463</v>
      </c>
      <c r="D224" s="27">
        <v>1146904.0</v>
      </c>
      <c r="E224" s="27" t="s">
        <v>3903</v>
      </c>
      <c r="F224" s="98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120" t="s">
        <v>3898</v>
      </c>
      <c r="M224" s="164">
        <v>45717.0</v>
      </c>
      <c r="N224" s="164">
        <v>45720.0</v>
      </c>
      <c r="O224" s="90"/>
      <c r="P224" s="90"/>
      <c r="Q224" s="90"/>
      <c r="R224" s="90"/>
      <c r="S224" s="268">
        <f t="shared" si="4"/>
        <v>0</v>
      </c>
      <c r="T224" s="27">
        <v>1.0</v>
      </c>
      <c r="U224" s="337">
        <v>180.0</v>
      </c>
      <c r="V224" s="144">
        <v>0.0</v>
      </c>
      <c r="W224" s="397">
        <v>55.0</v>
      </c>
      <c r="X224" s="37"/>
      <c r="Y224" s="268">
        <f t="shared" si="2"/>
        <v>180</v>
      </c>
      <c r="Z224" s="398">
        <f t="shared" si="3"/>
        <v>180</v>
      </c>
      <c r="AA224" s="399"/>
    </row>
    <row r="225" ht="14.25" customHeight="1">
      <c r="A225" s="25">
        <v>110400.0</v>
      </c>
      <c r="B225" s="52">
        <v>110401.0</v>
      </c>
      <c r="C225" s="55" t="s">
        <v>3906</v>
      </c>
      <c r="D225" s="27">
        <v>1146955.0</v>
      </c>
      <c r="E225" s="27" t="s">
        <v>3903</v>
      </c>
      <c r="F225" s="98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120" t="s">
        <v>3898</v>
      </c>
      <c r="M225" s="164">
        <v>45717.0</v>
      </c>
      <c r="N225" s="164">
        <v>45720.0</v>
      </c>
      <c r="O225" s="90"/>
      <c r="P225" s="90"/>
      <c r="Q225" s="90"/>
      <c r="R225" s="90"/>
      <c r="S225" s="268">
        <f t="shared" si="4"/>
        <v>0</v>
      </c>
      <c r="T225" s="27">
        <v>1.0</v>
      </c>
      <c r="U225" s="337">
        <v>180.0</v>
      </c>
      <c r="V225" s="144">
        <v>0.0</v>
      </c>
      <c r="W225" s="397">
        <v>55.0</v>
      </c>
      <c r="X225" s="37"/>
      <c r="Y225" s="268">
        <f t="shared" si="2"/>
        <v>180</v>
      </c>
      <c r="Z225" s="398">
        <f t="shared" si="3"/>
        <v>180</v>
      </c>
      <c r="AA225" s="399"/>
    </row>
    <row r="226" ht="14.25" customHeight="1">
      <c r="A226" s="25">
        <v>110400.0</v>
      </c>
      <c r="B226" s="52">
        <v>110401.0</v>
      </c>
      <c r="C226" s="55" t="s">
        <v>1464</v>
      </c>
      <c r="D226" s="27">
        <v>1147234.0</v>
      </c>
      <c r="E226" s="27" t="s">
        <v>3903</v>
      </c>
      <c r="F226" s="98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120" t="s">
        <v>3898</v>
      </c>
      <c r="M226" s="164">
        <v>45717.0</v>
      </c>
      <c r="N226" s="164">
        <v>45720.0</v>
      </c>
      <c r="O226" s="90"/>
      <c r="P226" s="90"/>
      <c r="Q226" s="90"/>
      <c r="R226" s="90"/>
      <c r="S226" s="268">
        <f t="shared" si="4"/>
        <v>0</v>
      </c>
      <c r="T226" s="27">
        <v>1.0</v>
      </c>
      <c r="U226" s="337">
        <v>180.0</v>
      </c>
      <c r="V226" s="144">
        <v>0.0</v>
      </c>
      <c r="W226" s="397">
        <v>55.0</v>
      </c>
      <c r="X226" s="37"/>
      <c r="Y226" s="268">
        <f t="shared" si="2"/>
        <v>180</v>
      </c>
      <c r="Z226" s="398">
        <f t="shared" si="3"/>
        <v>180</v>
      </c>
      <c r="AA226" s="399"/>
    </row>
    <row r="227" ht="14.25" customHeight="1">
      <c r="A227" s="25">
        <v>110400.0</v>
      </c>
      <c r="B227" s="52">
        <v>110401.0</v>
      </c>
      <c r="C227" s="55" t="s">
        <v>1464</v>
      </c>
      <c r="D227" s="27">
        <v>1147234.0</v>
      </c>
      <c r="E227" s="27" t="s">
        <v>3903</v>
      </c>
      <c r="F227" s="98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120" t="s">
        <v>3898</v>
      </c>
      <c r="M227" s="164">
        <v>45717.0</v>
      </c>
      <c r="N227" s="164">
        <v>45720.0</v>
      </c>
      <c r="O227" s="90"/>
      <c r="P227" s="90"/>
      <c r="Q227" s="90"/>
      <c r="R227" s="90"/>
      <c r="S227" s="268">
        <f t="shared" si="4"/>
        <v>0</v>
      </c>
      <c r="T227" s="27">
        <v>1.0</v>
      </c>
      <c r="U227" s="337">
        <v>180.0</v>
      </c>
      <c r="V227" s="144">
        <v>0.0</v>
      </c>
      <c r="W227" s="397">
        <v>55.0</v>
      </c>
      <c r="X227" s="37"/>
      <c r="Y227" s="268">
        <f t="shared" si="2"/>
        <v>180</v>
      </c>
      <c r="Z227" s="398">
        <f t="shared" si="3"/>
        <v>180</v>
      </c>
      <c r="AA227" s="399"/>
    </row>
    <row r="228" ht="14.25" customHeight="1">
      <c r="A228" s="25">
        <v>110400.0</v>
      </c>
      <c r="B228" s="52">
        <v>110401.0</v>
      </c>
      <c r="C228" s="55" t="s">
        <v>3907</v>
      </c>
      <c r="D228" s="27">
        <v>1245376.0</v>
      </c>
      <c r="E228" s="27" t="s">
        <v>3903</v>
      </c>
      <c r="F228" s="98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120" t="s">
        <v>3898</v>
      </c>
      <c r="M228" s="164">
        <v>45717.0</v>
      </c>
      <c r="N228" s="164">
        <v>45720.0</v>
      </c>
      <c r="O228" s="90"/>
      <c r="P228" s="90"/>
      <c r="Q228" s="90"/>
      <c r="R228" s="90"/>
      <c r="S228" s="268">
        <f t="shared" si="4"/>
        <v>0</v>
      </c>
      <c r="T228" s="27">
        <v>1.0</v>
      </c>
      <c r="U228" s="337">
        <v>180.0</v>
      </c>
      <c r="V228" s="144">
        <v>0.0</v>
      </c>
      <c r="W228" s="397">
        <v>55.0</v>
      </c>
      <c r="X228" s="37"/>
      <c r="Y228" s="268">
        <f t="shared" si="2"/>
        <v>180</v>
      </c>
      <c r="Z228" s="398">
        <f t="shared" si="3"/>
        <v>180</v>
      </c>
      <c r="AA228" s="399"/>
    </row>
    <row r="229" ht="14.25" customHeight="1">
      <c r="A229" s="25">
        <v>110400.0</v>
      </c>
      <c r="B229" s="52">
        <v>110401.0</v>
      </c>
      <c r="C229" s="55" t="s">
        <v>3908</v>
      </c>
      <c r="D229" s="27">
        <v>1260472.0</v>
      </c>
      <c r="E229" s="27" t="s">
        <v>3903</v>
      </c>
      <c r="F229" s="98" t="s">
        <v>135</v>
      </c>
      <c r="G229" s="90"/>
      <c r="H229" s="90" t="s">
        <v>44</v>
      </c>
      <c r="I229" s="31" t="s">
        <v>45</v>
      </c>
      <c r="J229" s="32" t="s">
        <v>46</v>
      </c>
      <c r="K229" s="31" t="s">
        <v>45</v>
      </c>
      <c r="L229" s="120" t="s">
        <v>3898</v>
      </c>
      <c r="M229" s="164">
        <v>45717.0</v>
      </c>
      <c r="N229" s="164">
        <v>45720.0</v>
      </c>
      <c r="O229" s="90"/>
      <c r="P229" s="90"/>
      <c r="Q229" s="90"/>
      <c r="R229" s="90"/>
      <c r="S229" s="268">
        <f t="shared" si="4"/>
        <v>0</v>
      </c>
      <c r="T229" s="27">
        <v>1.0</v>
      </c>
      <c r="U229" s="337">
        <v>180.0</v>
      </c>
      <c r="V229" s="144">
        <v>0.0</v>
      </c>
      <c r="W229" s="397">
        <v>55.0</v>
      </c>
      <c r="X229" s="37"/>
      <c r="Y229" s="268">
        <f t="shared" si="2"/>
        <v>180</v>
      </c>
      <c r="Z229" s="398">
        <f t="shared" si="3"/>
        <v>180</v>
      </c>
      <c r="AA229" s="399"/>
    </row>
    <row r="230" ht="14.25" customHeight="1">
      <c r="A230" s="25">
        <v>110400.0</v>
      </c>
      <c r="B230" s="52">
        <v>110401.0</v>
      </c>
      <c r="C230" s="55" t="s">
        <v>1396</v>
      </c>
      <c r="D230" s="27">
        <v>1038680.0</v>
      </c>
      <c r="E230" s="27" t="s">
        <v>2043</v>
      </c>
      <c r="F230" s="98" t="s">
        <v>135</v>
      </c>
      <c r="G230" s="90"/>
      <c r="H230" s="90" t="s">
        <v>44</v>
      </c>
      <c r="I230" s="31" t="s">
        <v>45</v>
      </c>
      <c r="J230" s="32" t="s">
        <v>46</v>
      </c>
      <c r="K230" s="31" t="s">
        <v>45</v>
      </c>
      <c r="L230" s="120" t="s">
        <v>3898</v>
      </c>
      <c r="M230" s="164">
        <v>45717.0</v>
      </c>
      <c r="N230" s="164">
        <v>45720.0</v>
      </c>
      <c r="O230" s="90"/>
      <c r="P230" s="90"/>
      <c r="Q230" s="90"/>
      <c r="R230" s="90"/>
      <c r="S230" s="268">
        <f t="shared" si="4"/>
        <v>0</v>
      </c>
      <c r="T230" s="27">
        <v>1.0</v>
      </c>
      <c r="U230" s="337">
        <v>180.0</v>
      </c>
      <c r="V230" s="144">
        <v>0.0</v>
      </c>
      <c r="W230" s="397">
        <v>55.0</v>
      </c>
      <c r="X230" s="37"/>
      <c r="Y230" s="268">
        <f t="shared" si="2"/>
        <v>180</v>
      </c>
      <c r="Z230" s="398">
        <f t="shared" si="3"/>
        <v>180</v>
      </c>
      <c r="AA230" s="399"/>
    </row>
    <row r="231" ht="14.25" customHeight="1">
      <c r="A231" s="25">
        <v>110400.0</v>
      </c>
      <c r="B231" s="52">
        <v>110401.0</v>
      </c>
      <c r="C231" s="55" t="s">
        <v>3406</v>
      </c>
      <c r="D231" s="27">
        <v>1041240.0</v>
      </c>
      <c r="E231" s="27" t="s">
        <v>2043</v>
      </c>
      <c r="F231" s="98" t="s">
        <v>135</v>
      </c>
      <c r="G231" s="90"/>
      <c r="H231" s="90" t="s">
        <v>44</v>
      </c>
      <c r="I231" s="31" t="s">
        <v>45</v>
      </c>
      <c r="J231" s="32" t="s">
        <v>46</v>
      </c>
      <c r="K231" s="31" t="s">
        <v>45</v>
      </c>
      <c r="L231" s="120" t="s">
        <v>3898</v>
      </c>
      <c r="M231" s="164">
        <v>45717.0</v>
      </c>
      <c r="N231" s="164">
        <v>45720.0</v>
      </c>
      <c r="O231" s="90"/>
      <c r="P231" s="90"/>
      <c r="Q231" s="90"/>
      <c r="R231" s="90"/>
      <c r="S231" s="268">
        <f t="shared" si="4"/>
        <v>0</v>
      </c>
      <c r="T231" s="27">
        <v>1.0</v>
      </c>
      <c r="U231" s="337">
        <v>180.0</v>
      </c>
      <c r="V231" s="144">
        <v>0.0</v>
      </c>
      <c r="W231" s="397">
        <v>55.0</v>
      </c>
      <c r="X231" s="37"/>
      <c r="Y231" s="268">
        <f t="shared" si="2"/>
        <v>180</v>
      </c>
      <c r="Z231" s="398">
        <f t="shared" si="3"/>
        <v>180</v>
      </c>
      <c r="AA231" s="399"/>
    </row>
    <row r="232" ht="14.25" customHeight="1">
      <c r="A232" s="25">
        <v>110400.0</v>
      </c>
      <c r="B232" s="52">
        <v>110401.0</v>
      </c>
      <c r="C232" s="55" t="s">
        <v>1397</v>
      </c>
      <c r="D232" s="27">
        <v>1040243.0</v>
      </c>
      <c r="E232" s="27" t="s">
        <v>2043</v>
      </c>
      <c r="F232" s="98" t="s">
        <v>135</v>
      </c>
      <c r="G232" s="90"/>
      <c r="H232" s="90" t="s">
        <v>44</v>
      </c>
      <c r="I232" s="31" t="s">
        <v>45</v>
      </c>
      <c r="J232" s="32" t="s">
        <v>46</v>
      </c>
      <c r="K232" s="31" t="s">
        <v>45</v>
      </c>
      <c r="L232" s="120" t="s">
        <v>3898</v>
      </c>
      <c r="M232" s="164">
        <v>45717.0</v>
      </c>
      <c r="N232" s="164">
        <v>45720.0</v>
      </c>
      <c r="O232" s="90"/>
      <c r="P232" s="90"/>
      <c r="Q232" s="90"/>
      <c r="R232" s="90"/>
      <c r="S232" s="268">
        <f t="shared" si="4"/>
        <v>0</v>
      </c>
      <c r="T232" s="27">
        <v>1.0</v>
      </c>
      <c r="U232" s="337">
        <v>180.0</v>
      </c>
      <c r="V232" s="144">
        <v>0.0</v>
      </c>
      <c r="W232" s="397">
        <v>55.0</v>
      </c>
      <c r="X232" s="37"/>
      <c r="Y232" s="268">
        <f t="shared" si="2"/>
        <v>180</v>
      </c>
      <c r="Z232" s="398">
        <f t="shared" si="3"/>
        <v>180</v>
      </c>
      <c r="AA232" s="399"/>
    </row>
    <row r="233" ht="14.25" customHeight="1">
      <c r="A233" s="25">
        <v>110400.0</v>
      </c>
      <c r="B233" s="52">
        <v>110401.0</v>
      </c>
      <c r="C233" s="55" t="s">
        <v>1397</v>
      </c>
      <c r="D233" s="27">
        <v>1040243.0</v>
      </c>
      <c r="E233" s="27" t="s">
        <v>2043</v>
      </c>
      <c r="F233" s="98" t="s">
        <v>135</v>
      </c>
      <c r="G233" s="90"/>
      <c r="H233" s="90" t="s">
        <v>44</v>
      </c>
      <c r="I233" s="31" t="s">
        <v>45</v>
      </c>
      <c r="J233" s="32" t="s">
        <v>46</v>
      </c>
      <c r="K233" s="31" t="s">
        <v>45</v>
      </c>
      <c r="L233" s="120" t="s">
        <v>3898</v>
      </c>
      <c r="M233" s="164">
        <v>45717.0</v>
      </c>
      <c r="N233" s="164">
        <v>45720.0</v>
      </c>
      <c r="O233" s="90"/>
      <c r="P233" s="90"/>
      <c r="Q233" s="90"/>
      <c r="R233" s="90"/>
      <c r="S233" s="268">
        <f t="shared" si="4"/>
        <v>0</v>
      </c>
      <c r="T233" s="27">
        <v>1.0</v>
      </c>
      <c r="U233" s="337">
        <v>180.0</v>
      </c>
      <c r="V233" s="144">
        <v>0.0</v>
      </c>
      <c r="W233" s="397">
        <v>55.0</v>
      </c>
      <c r="X233" s="37"/>
      <c r="Y233" s="268">
        <f t="shared" si="2"/>
        <v>180</v>
      </c>
      <c r="Z233" s="398">
        <f t="shared" si="3"/>
        <v>180</v>
      </c>
      <c r="AA233" s="399"/>
    </row>
    <row r="234" ht="14.25" customHeight="1">
      <c r="A234" s="25">
        <v>110400.0</v>
      </c>
      <c r="B234" s="52">
        <v>110401.0</v>
      </c>
      <c r="C234" s="55" t="s">
        <v>1474</v>
      </c>
      <c r="D234" s="27">
        <v>9203702.0</v>
      </c>
      <c r="E234" s="27" t="s">
        <v>2015</v>
      </c>
      <c r="F234" s="98" t="s">
        <v>135</v>
      </c>
      <c r="G234" s="90"/>
      <c r="H234" s="90" t="s">
        <v>44</v>
      </c>
      <c r="I234" s="31" t="s">
        <v>45</v>
      </c>
      <c r="J234" s="32" t="s">
        <v>46</v>
      </c>
      <c r="K234" s="31" t="s">
        <v>45</v>
      </c>
      <c r="L234" s="120" t="s">
        <v>3898</v>
      </c>
      <c r="M234" s="164">
        <v>45717.0</v>
      </c>
      <c r="N234" s="164">
        <v>45720.0</v>
      </c>
      <c r="O234" s="90"/>
      <c r="P234" s="90"/>
      <c r="Q234" s="90"/>
      <c r="R234" s="90"/>
      <c r="S234" s="268">
        <f t="shared" si="4"/>
        <v>0</v>
      </c>
      <c r="T234" s="27">
        <v>1.0</v>
      </c>
      <c r="U234" s="337">
        <v>180.0</v>
      </c>
      <c r="V234" s="144">
        <v>0.0</v>
      </c>
      <c r="W234" s="397">
        <v>55.0</v>
      </c>
      <c r="X234" s="37"/>
      <c r="Y234" s="268">
        <f t="shared" si="2"/>
        <v>180</v>
      </c>
      <c r="Z234" s="398">
        <f t="shared" si="3"/>
        <v>180</v>
      </c>
      <c r="AA234" s="399"/>
    </row>
    <row r="235" ht="14.25" customHeight="1">
      <c r="A235" s="25">
        <v>110400.0</v>
      </c>
      <c r="B235" s="52">
        <v>110401.0</v>
      </c>
      <c r="C235" s="55" t="s">
        <v>1399</v>
      </c>
      <c r="D235" s="27">
        <v>9106294.0</v>
      </c>
      <c r="E235" s="27" t="s">
        <v>1725</v>
      </c>
      <c r="F235" s="98" t="s">
        <v>135</v>
      </c>
      <c r="G235" s="90"/>
      <c r="H235" s="90" t="s">
        <v>44</v>
      </c>
      <c r="I235" s="31" t="s">
        <v>45</v>
      </c>
      <c r="J235" s="32" t="s">
        <v>46</v>
      </c>
      <c r="K235" s="31" t="s">
        <v>45</v>
      </c>
      <c r="L235" s="120" t="s">
        <v>3898</v>
      </c>
      <c r="M235" s="164">
        <v>45717.0</v>
      </c>
      <c r="N235" s="164">
        <v>45720.0</v>
      </c>
      <c r="O235" s="90"/>
      <c r="P235" s="90"/>
      <c r="Q235" s="90"/>
      <c r="R235" s="90"/>
      <c r="S235" s="268">
        <f t="shared" si="4"/>
        <v>0</v>
      </c>
      <c r="T235" s="27">
        <v>1.0</v>
      </c>
      <c r="U235" s="337">
        <v>180.0</v>
      </c>
      <c r="V235" s="144">
        <v>0.0</v>
      </c>
      <c r="W235" s="397">
        <v>55.0</v>
      </c>
      <c r="X235" s="37"/>
      <c r="Y235" s="268">
        <f t="shared" si="2"/>
        <v>180</v>
      </c>
      <c r="Z235" s="398">
        <f t="shared" si="3"/>
        <v>180</v>
      </c>
      <c r="AA235" s="399"/>
    </row>
    <row r="236" ht="14.25" customHeight="1">
      <c r="A236" s="25">
        <v>110400.0</v>
      </c>
      <c r="B236" s="52">
        <v>110401.0</v>
      </c>
      <c r="C236" s="55" t="s">
        <v>1401</v>
      </c>
      <c r="D236" s="27">
        <v>9201793.0</v>
      </c>
      <c r="E236" s="27" t="s">
        <v>1725</v>
      </c>
      <c r="F236" s="98" t="s">
        <v>135</v>
      </c>
      <c r="G236" s="90"/>
      <c r="H236" s="90" t="s">
        <v>44</v>
      </c>
      <c r="I236" s="31" t="s">
        <v>45</v>
      </c>
      <c r="J236" s="32" t="s">
        <v>46</v>
      </c>
      <c r="K236" s="31" t="s">
        <v>45</v>
      </c>
      <c r="L236" s="120" t="s">
        <v>3898</v>
      </c>
      <c r="M236" s="164">
        <v>45717.0</v>
      </c>
      <c r="N236" s="164">
        <v>45720.0</v>
      </c>
      <c r="O236" s="90"/>
      <c r="P236" s="90"/>
      <c r="Q236" s="90"/>
      <c r="R236" s="90"/>
      <c r="S236" s="268">
        <f t="shared" si="4"/>
        <v>0</v>
      </c>
      <c r="T236" s="27">
        <v>1.0</v>
      </c>
      <c r="U236" s="337">
        <v>180.0</v>
      </c>
      <c r="V236" s="144">
        <v>0.0</v>
      </c>
      <c r="W236" s="397">
        <v>55.0</v>
      </c>
      <c r="X236" s="37"/>
      <c r="Y236" s="268">
        <f t="shared" si="2"/>
        <v>180</v>
      </c>
      <c r="Z236" s="398">
        <f t="shared" si="3"/>
        <v>180</v>
      </c>
      <c r="AA236" s="399"/>
    </row>
    <row r="237" ht="14.25" customHeight="1">
      <c r="A237" s="25">
        <v>110400.0</v>
      </c>
      <c r="B237" s="52">
        <v>110401.0</v>
      </c>
      <c r="C237" s="55" t="s">
        <v>1401</v>
      </c>
      <c r="D237" s="27">
        <v>9201793.0</v>
      </c>
      <c r="E237" s="27" t="s">
        <v>1725</v>
      </c>
      <c r="F237" s="98" t="s">
        <v>135</v>
      </c>
      <c r="G237" s="90"/>
      <c r="H237" s="90" t="s">
        <v>44</v>
      </c>
      <c r="I237" s="31" t="s">
        <v>45</v>
      </c>
      <c r="J237" s="32" t="s">
        <v>46</v>
      </c>
      <c r="K237" s="31" t="s">
        <v>45</v>
      </c>
      <c r="L237" s="120" t="s">
        <v>3898</v>
      </c>
      <c r="M237" s="164">
        <v>45717.0</v>
      </c>
      <c r="N237" s="164">
        <v>45720.0</v>
      </c>
      <c r="O237" s="90"/>
      <c r="P237" s="90"/>
      <c r="Q237" s="90"/>
      <c r="R237" s="90"/>
      <c r="S237" s="268">
        <f t="shared" si="4"/>
        <v>0</v>
      </c>
      <c r="T237" s="27">
        <v>1.0</v>
      </c>
      <c r="U237" s="337">
        <v>180.0</v>
      </c>
      <c r="V237" s="144">
        <v>0.0</v>
      </c>
      <c r="W237" s="397">
        <v>55.0</v>
      </c>
      <c r="X237" s="37"/>
      <c r="Y237" s="268">
        <f t="shared" si="2"/>
        <v>180</v>
      </c>
      <c r="Z237" s="398">
        <f t="shared" si="3"/>
        <v>180</v>
      </c>
      <c r="AA237" s="399"/>
    </row>
    <row r="238" ht="14.25" customHeight="1">
      <c r="A238" s="25">
        <v>110400.0</v>
      </c>
      <c r="B238" s="52">
        <v>110401.0</v>
      </c>
      <c r="C238" s="55" t="s">
        <v>1357</v>
      </c>
      <c r="D238" s="27">
        <v>9901302.0</v>
      </c>
      <c r="E238" s="27" t="s">
        <v>1725</v>
      </c>
      <c r="F238" s="98" t="s">
        <v>135</v>
      </c>
      <c r="G238" s="90"/>
      <c r="H238" s="90" t="s">
        <v>44</v>
      </c>
      <c r="I238" s="31" t="s">
        <v>45</v>
      </c>
      <c r="J238" s="32" t="s">
        <v>46</v>
      </c>
      <c r="K238" s="31" t="s">
        <v>45</v>
      </c>
      <c r="L238" s="120" t="s">
        <v>3898</v>
      </c>
      <c r="M238" s="164">
        <v>45717.0</v>
      </c>
      <c r="N238" s="164">
        <v>45720.0</v>
      </c>
      <c r="O238" s="90"/>
      <c r="P238" s="90"/>
      <c r="Q238" s="90"/>
      <c r="R238" s="90"/>
      <c r="S238" s="268">
        <f t="shared" si="4"/>
        <v>0</v>
      </c>
      <c r="T238" s="27">
        <v>1.0</v>
      </c>
      <c r="U238" s="337">
        <v>180.0</v>
      </c>
      <c r="V238" s="144">
        <v>0.0</v>
      </c>
      <c r="W238" s="397">
        <v>55.0</v>
      </c>
      <c r="X238" s="37"/>
      <c r="Y238" s="268">
        <f t="shared" si="2"/>
        <v>180</v>
      </c>
      <c r="Z238" s="398">
        <f t="shared" si="3"/>
        <v>180</v>
      </c>
      <c r="AA238" s="399"/>
    </row>
    <row r="239" ht="14.25" customHeight="1">
      <c r="A239" s="25">
        <v>110400.0</v>
      </c>
      <c r="B239" s="52">
        <v>110401.0</v>
      </c>
      <c r="C239" s="111" t="s">
        <v>749</v>
      </c>
      <c r="D239" s="139">
        <v>9600361.0</v>
      </c>
      <c r="E239" s="381" t="s">
        <v>3455</v>
      </c>
      <c r="F239" s="29" t="s">
        <v>135</v>
      </c>
      <c r="G239" s="30"/>
      <c r="H239" s="30" t="s">
        <v>44</v>
      </c>
      <c r="I239" s="217" t="s">
        <v>45</v>
      </c>
      <c r="J239" s="218" t="s">
        <v>46</v>
      </c>
      <c r="K239" s="217" t="s">
        <v>45</v>
      </c>
      <c r="L239" s="409" t="s">
        <v>3909</v>
      </c>
      <c r="M239" s="299">
        <v>45721.0</v>
      </c>
      <c r="N239" s="299">
        <v>45721.0</v>
      </c>
      <c r="O239" s="34"/>
      <c r="P239" s="34"/>
      <c r="Q239" s="34"/>
      <c r="R239" s="34"/>
      <c r="S239" s="221">
        <f t="shared" si="4"/>
        <v>0</v>
      </c>
      <c r="T239" s="410">
        <v>1.0</v>
      </c>
      <c r="U239" s="411">
        <v>180.0</v>
      </c>
      <c r="V239" s="412">
        <v>0.0</v>
      </c>
      <c r="W239" s="353">
        <v>55.0</v>
      </c>
      <c r="X239" s="225"/>
      <c r="Y239" s="221">
        <f t="shared" si="2"/>
        <v>180</v>
      </c>
      <c r="Z239" s="222">
        <f t="shared" si="3"/>
        <v>180</v>
      </c>
      <c r="AA239" s="68"/>
    </row>
    <row r="240" ht="14.25" customHeight="1">
      <c r="A240" s="25">
        <v>110400.0</v>
      </c>
      <c r="B240" s="52">
        <v>110401.0</v>
      </c>
      <c r="C240" s="375" t="s">
        <v>3910</v>
      </c>
      <c r="D240" s="238">
        <v>1021214.0</v>
      </c>
      <c r="E240" s="238" t="s">
        <v>2887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409" t="s">
        <v>3911</v>
      </c>
      <c r="M240" s="164">
        <v>45718.0</v>
      </c>
      <c r="N240" s="164">
        <v>45718.0</v>
      </c>
      <c r="O240" s="34"/>
      <c r="P240" s="34"/>
      <c r="Q240" s="34"/>
      <c r="R240" s="34"/>
      <c r="S240" s="35">
        <f t="shared" si="4"/>
        <v>0</v>
      </c>
      <c r="T240" s="211">
        <v>1.0</v>
      </c>
      <c r="U240" s="397">
        <v>180.0</v>
      </c>
      <c r="V240" s="413">
        <v>0.0</v>
      </c>
      <c r="W240" s="347">
        <v>55.0</v>
      </c>
      <c r="X240" s="37"/>
      <c r="Y240" s="35">
        <f t="shared" si="2"/>
        <v>180</v>
      </c>
      <c r="Z240" s="39">
        <f t="shared" si="3"/>
        <v>180</v>
      </c>
      <c r="AA240" s="68"/>
    </row>
    <row r="241" ht="14.25" customHeight="1">
      <c r="A241" s="25">
        <v>110400.0</v>
      </c>
      <c r="B241" s="52">
        <v>110401.0</v>
      </c>
      <c r="C241" s="376" t="s">
        <v>3912</v>
      </c>
      <c r="D241" s="238">
        <v>1042009.0</v>
      </c>
      <c r="E241" s="238" t="s">
        <v>2914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409" t="s">
        <v>3911</v>
      </c>
      <c r="M241" s="164">
        <v>45718.0</v>
      </c>
      <c r="N241" s="164">
        <v>45718.0</v>
      </c>
      <c r="O241" s="34"/>
      <c r="P241" s="34"/>
      <c r="Q241" s="34"/>
      <c r="R241" s="34"/>
      <c r="S241" s="35">
        <f t="shared" si="4"/>
        <v>0</v>
      </c>
      <c r="T241" s="211">
        <v>1.0</v>
      </c>
      <c r="U241" s="397">
        <v>180.0</v>
      </c>
      <c r="V241" s="413">
        <v>0.0</v>
      </c>
      <c r="W241" s="347">
        <v>55.0</v>
      </c>
      <c r="X241" s="37"/>
      <c r="Y241" s="35">
        <f t="shared" si="2"/>
        <v>180</v>
      </c>
      <c r="Z241" s="39">
        <f t="shared" si="3"/>
        <v>180</v>
      </c>
      <c r="AA241" s="68"/>
    </row>
    <row r="242" ht="14.25" customHeight="1">
      <c r="A242" s="25">
        <v>110400.0</v>
      </c>
      <c r="B242" s="52">
        <v>110401.0</v>
      </c>
      <c r="C242" s="375" t="s">
        <v>3913</v>
      </c>
      <c r="D242" s="238">
        <v>305111.0</v>
      </c>
      <c r="E242" s="238" t="s">
        <v>2897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409" t="s">
        <v>3911</v>
      </c>
      <c r="M242" s="164">
        <v>45718.0</v>
      </c>
      <c r="N242" s="164">
        <v>45718.0</v>
      </c>
      <c r="O242" s="34"/>
      <c r="P242" s="34"/>
      <c r="Q242" s="34"/>
      <c r="R242" s="34"/>
      <c r="S242" s="35">
        <f t="shared" si="4"/>
        <v>0</v>
      </c>
      <c r="T242" s="211">
        <v>1.0</v>
      </c>
      <c r="U242" s="397">
        <v>180.0</v>
      </c>
      <c r="V242" s="413">
        <v>0.0</v>
      </c>
      <c r="W242" s="347">
        <v>55.0</v>
      </c>
      <c r="X242" s="37"/>
      <c r="Y242" s="35">
        <f t="shared" si="2"/>
        <v>180</v>
      </c>
      <c r="Z242" s="39">
        <f t="shared" si="3"/>
        <v>180</v>
      </c>
      <c r="AA242" s="68"/>
    </row>
    <row r="243" ht="14.25" customHeight="1">
      <c r="A243" s="25">
        <v>110400.0</v>
      </c>
      <c r="B243" s="52">
        <v>110401.0</v>
      </c>
      <c r="C243" s="376" t="s">
        <v>3914</v>
      </c>
      <c r="D243" s="238">
        <v>9302921.0</v>
      </c>
      <c r="E243" s="238" t="s">
        <v>1727</v>
      </c>
      <c r="F243" s="29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409" t="s">
        <v>3911</v>
      </c>
      <c r="M243" s="164">
        <v>45718.0</v>
      </c>
      <c r="N243" s="164">
        <v>45718.0</v>
      </c>
      <c r="O243" s="34"/>
      <c r="P243" s="34"/>
      <c r="Q243" s="34"/>
      <c r="R243" s="34"/>
      <c r="S243" s="35">
        <f t="shared" si="4"/>
        <v>0</v>
      </c>
      <c r="T243" s="211">
        <v>1.0</v>
      </c>
      <c r="U243" s="397">
        <v>180.0</v>
      </c>
      <c r="V243" s="413">
        <v>0.0</v>
      </c>
      <c r="W243" s="347">
        <v>55.0</v>
      </c>
      <c r="X243" s="37"/>
      <c r="Y243" s="35">
        <f t="shared" si="2"/>
        <v>180</v>
      </c>
      <c r="Z243" s="39">
        <f t="shared" si="3"/>
        <v>180</v>
      </c>
      <c r="AA243" s="68"/>
    </row>
    <row r="244" ht="14.25" customHeight="1">
      <c r="A244" s="25">
        <v>110400.0</v>
      </c>
      <c r="B244" s="52">
        <v>110401.0</v>
      </c>
      <c r="C244" s="376" t="s">
        <v>3915</v>
      </c>
      <c r="D244" s="238">
        <v>1010743.0</v>
      </c>
      <c r="E244" s="238" t="s">
        <v>2884</v>
      </c>
      <c r="F244" s="29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409" t="s">
        <v>3911</v>
      </c>
      <c r="M244" s="164">
        <v>45718.0</v>
      </c>
      <c r="N244" s="164">
        <v>45718.0</v>
      </c>
      <c r="O244" s="34"/>
      <c r="P244" s="34"/>
      <c r="Q244" s="34"/>
      <c r="R244" s="34"/>
      <c r="S244" s="35">
        <f t="shared" si="4"/>
        <v>0</v>
      </c>
      <c r="T244" s="211">
        <v>1.0</v>
      </c>
      <c r="U244" s="397">
        <v>180.0</v>
      </c>
      <c r="V244" s="413">
        <v>0.0</v>
      </c>
      <c r="W244" s="347">
        <v>55.0</v>
      </c>
      <c r="X244" s="37"/>
      <c r="Y244" s="35">
        <f t="shared" si="2"/>
        <v>180</v>
      </c>
      <c r="Z244" s="39">
        <f t="shared" si="3"/>
        <v>180</v>
      </c>
      <c r="AA244" s="68"/>
    </row>
    <row r="245" ht="14.25" customHeight="1">
      <c r="A245" s="25">
        <v>110400.0</v>
      </c>
      <c r="B245" s="52">
        <v>110401.0</v>
      </c>
      <c r="C245" s="375" t="s">
        <v>3916</v>
      </c>
      <c r="D245" s="238">
        <v>1021214.0</v>
      </c>
      <c r="E245" s="238" t="s">
        <v>2887</v>
      </c>
      <c r="F245" s="29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409" t="s">
        <v>3911</v>
      </c>
      <c r="M245" s="164">
        <v>45718.0</v>
      </c>
      <c r="N245" s="164">
        <v>45718.0</v>
      </c>
      <c r="O245" s="34"/>
      <c r="P245" s="34"/>
      <c r="Q245" s="34"/>
      <c r="R245" s="34"/>
      <c r="S245" s="35">
        <f t="shared" si="4"/>
        <v>0</v>
      </c>
      <c r="T245" s="211">
        <v>1.0</v>
      </c>
      <c r="U245" s="397">
        <v>180.0</v>
      </c>
      <c r="V245" s="413">
        <v>0.0</v>
      </c>
      <c r="W245" s="347">
        <v>55.0</v>
      </c>
      <c r="X245" s="37"/>
      <c r="Y245" s="35">
        <f t="shared" si="2"/>
        <v>180</v>
      </c>
      <c r="Z245" s="39">
        <f t="shared" si="3"/>
        <v>180</v>
      </c>
      <c r="AA245" s="68"/>
    </row>
    <row r="246" ht="14.25" customHeight="1">
      <c r="A246" s="25">
        <v>110400.0</v>
      </c>
      <c r="B246" s="52">
        <v>110401.0</v>
      </c>
      <c r="C246" s="375" t="s">
        <v>3917</v>
      </c>
      <c r="D246" s="238">
        <v>305111.0</v>
      </c>
      <c r="E246" s="238" t="s">
        <v>2897</v>
      </c>
      <c r="F246" s="29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409" t="s">
        <v>3911</v>
      </c>
      <c r="M246" s="164">
        <v>45718.0</v>
      </c>
      <c r="N246" s="164">
        <v>45718.0</v>
      </c>
      <c r="O246" s="34"/>
      <c r="P246" s="34"/>
      <c r="Q246" s="34"/>
      <c r="R246" s="34"/>
      <c r="S246" s="35">
        <f t="shared" si="4"/>
        <v>0</v>
      </c>
      <c r="T246" s="211">
        <v>1.0</v>
      </c>
      <c r="U246" s="397">
        <v>180.0</v>
      </c>
      <c r="V246" s="413">
        <v>0.0</v>
      </c>
      <c r="W246" s="347">
        <v>55.0</v>
      </c>
      <c r="X246" s="37"/>
      <c r="Y246" s="35">
        <f t="shared" si="2"/>
        <v>180</v>
      </c>
      <c r="Z246" s="39">
        <f t="shared" si="3"/>
        <v>180</v>
      </c>
      <c r="AA246" s="68"/>
    </row>
    <row r="247" ht="14.25" customHeight="1">
      <c r="A247" s="25">
        <v>110400.0</v>
      </c>
      <c r="B247" s="52">
        <v>110401.0</v>
      </c>
      <c r="C247" s="376" t="s">
        <v>3918</v>
      </c>
      <c r="D247" s="238">
        <v>9302921.0</v>
      </c>
      <c r="E247" s="238" t="s">
        <v>1727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409" t="s">
        <v>3911</v>
      </c>
      <c r="M247" s="164">
        <v>45718.0</v>
      </c>
      <c r="N247" s="164">
        <v>45718.0</v>
      </c>
      <c r="O247" s="34"/>
      <c r="P247" s="34"/>
      <c r="Q247" s="34"/>
      <c r="R247" s="34"/>
      <c r="S247" s="35">
        <f t="shared" si="4"/>
        <v>0</v>
      </c>
      <c r="T247" s="211">
        <v>1.0</v>
      </c>
      <c r="U247" s="397">
        <v>180.0</v>
      </c>
      <c r="V247" s="413">
        <v>0.0</v>
      </c>
      <c r="W247" s="347">
        <v>55.0</v>
      </c>
      <c r="X247" s="37"/>
      <c r="Y247" s="35">
        <f t="shared" si="2"/>
        <v>180</v>
      </c>
      <c r="Z247" s="39">
        <f t="shared" si="3"/>
        <v>180</v>
      </c>
      <c r="AA247" s="68"/>
    </row>
    <row r="248" ht="14.25" customHeight="1">
      <c r="A248" s="25">
        <v>110400.0</v>
      </c>
      <c r="B248" s="52">
        <v>110401.0</v>
      </c>
      <c r="C248" s="376" t="s">
        <v>3919</v>
      </c>
      <c r="D248" s="238">
        <v>9805621.0</v>
      </c>
      <c r="E248" s="238" t="s">
        <v>1727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409" t="s">
        <v>3911</v>
      </c>
      <c r="M248" s="164">
        <v>45718.0</v>
      </c>
      <c r="N248" s="164">
        <v>45718.0</v>
      </c>
      <c r="O248" s="34"/>
      <c r="P248" s="34"/>
      <c r="Q248" s="34"/>
      <c r="R248" s="34"/>
      <c r="S248" s="35">
        <f t="shared" si="4"/>
        <v>0</v>
      </c>
      <c r="T248" s="211">
        <v>1.0</v>
      </c>
      <c r="U248" s="397">
        <v>180.0</v>
      </c>
      <c r="V248" s="413">
        <v>0.0</v>
      </c>
      <c r="W248" s="347">
        <v>55.0</v>
      </c>
      <c r="X248" s="37"/>
      <c r="Y248" s="35">
        <f t="shared" si="2"/>
        <v>180</v>
      </c>
      <c r="Z248" s="39">
        <f t="shared" si="3"/>
        <v>180</v>
      </c>
      <c r="AA248" s="68"/>
    </row>
    <row r="249" ht="14.25" customHeight="1">
      <c r="A249" s="25">
        <v>110400.0</v>
      </c>
      <c r="B249" s="52">
        <v>110401.0</v>
      </c>
      <c r="C249" s="376" t="s">
        <v>3920</v>
      </c>
      <c r="D249" s="238">
        <v>7070527.0</v>
      </c>
      <c r="E249" s="238" t="s">
        <v>2907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409" t="s">
        <v>3911</v>
      </c>
      <c r="M249" s="164">
        <v>45718.0</v>
      </c>
      <c r="N249" s="164">
        <v>45718.0</v>
      </c>
      <c r="O249" s="34"/>
      <c r="P249" s="34"/>
      <c r="Q249" s="34"/>
      <c r="R249" s="34"/>
      <c r="S249" s="35">
        <f t="shared" si="4"/>
        <v>0</v>
      </c>
      <c r="T249" s="211">
        <v>1.0</v>
      </c>
      <c r="U249" s="397">
        <v>180.0</v>
      </c>
      <c r="V249" s="413">
        <v>0.0</v>
      </c>
      <c r="W249" s="347">
        <v>55.0</v>
      </c>
      <c r="X249" s="37"/>
      <c r="Y249" s="35">
        <f t="shared" si="2"/>
        <v>180</v>
      </c>
      <c r="Z249" s="39">
        <f t="shared" si="3"/>
        <v>180</v>
      </c>
      <c r="AA249" s="68"/>
    </row>
    <row r="250" ht="14.25" customHeight="1">
      <c r="A250" s="25">
        <v>110400.0</v>
      </c>
      <c r="B250" s="52">
        <v>110401.0</v>
      </c>
      <c r="C250" s="376" t="s">
        <v>3921</v>
      </c>
      <c r="D250" s="238">
        <v>1133420.0</v>
      </c>
      <c r="E250" s="238" t="s">
        <v>2933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409" t="s">
        <v>3911</v>
      </c>
      <c r="M250" s="164">
        <v>45718.0</v>
      </c>
      <c r="N250" s="164">
        <v>45718.0</v>
      </c>
      <c r="O250" s="34"/>
      <c r="P250" s="34"/>
      <c r="Q250" s="34"/>
      <c r="R250" s="34"/>
      <c r="S250" s="35">
        <f t="shared" si="4"/>
        <v>0</v>
      </c>
      <c r="T250" s="211">
        <v>1.0</v>
      </c>
      <c r="U250" s="397">
        <v>180.0</v>
      </c>
      <c r="V250" s="413">
        <v>0.0</v>
      </c>
      <c r="W250" s="347">
        <v>55.0</v>
      </c>
      <c r="X250" s="37"/>
      <c r="Y250" s="35">
        <f t="shared" si="2"/>
        <v>180</v>
      </c>
      <c r="Z250" s="39">
        <f t="shared" si="3"/>
        <v>180</v>
      </c>
      <c r="AA250" s="68"/>
    </row>
    <row r="251" ht="14.25" customHeight="1">
      <c r="A251" s="25">
        <v>110400.0</v>
      </c>
      <c r="B251" s="52">
        <v>110401.0</v>
      </c>
      <c r="C251" s="376" t="s">
        <v>3922</v>
      </c>
      <c r="D251" s="238">
        <v>7040695.0</v>
      </c>
      <c r="E251" s="238" t="s">
        <v>2907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409" t="s">
        <v>3911</v>
      </c>
      <c r="M251" s="164">
        <v>45718.0</v>
      </c>
      <c r="N251" s="164">
        <v>45718.0</v>
      </c>
      <c r="O251" s="34"/>
      <c r="P251" s="34"/>
      <c r="Q251" s="34"/>
      <c r="R251" s="34"/>
      <c r="S251" s="35">
        <f t="shared" si="4"/>
        <v>0</v>
      </c>
      <c r="T251" s="211">
        <v>1.0</v>
      </c>
      <c r="U251" s="397">
        <v>180.0</v>
      </c>
      <c r="V251" s="413">
        <v>0.0</v>
      </c>
      <c r="W251" s="347">
        <v>55.0</v>
      </c>
      <c r="X251" s="37"/>
      <c r="Y251" s="35">
        <f t="shared" si="2"/>
        <v>180</v>
      </c>
      <c r="Z251" s="39">
        <f t="shared" si="3"/>
        <v>180</v>
      </c>
      <c r="AA251" s="68"/>
    </row>
    <row r="252" ht="14.25" customHeight="1">
      <c r="A252" s="25">
        <v>110400.0</v>
      </c>
      <c r="B252" s="52">
        <v>110401.0</v>
      </c>
      <c r="C252" s="375" t="s">
        <v>3923</v>
      </c>
      <c r="D252" s="238">
        <v>1065548.0</v>
      </c>
      <c r="E252" s="238" t="s">
        <v>1727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409" t="s">
        <v>3911</v>
      </c>
      <c r="M252" s="164">
        <v>45718.0</v>
      </c>
      <c r="N252" s="164">
        <v>45718.0</v>
      </c>
      <c r="O252" s="34"/>
      <c r="P252" s="34"/>
      <c r="Q252" s="34"/>
      <c r="R252" s="34"/>
      <c r="S252" s="35">
        <f t="shared" si="4"/>
        <v>0</v>
      </c>
      <c r="T252" s="211">
        <v>1.0</v>
      </c>
      <c r="U252" s="397">
        <v>180.0</v>
      </c>
      <c r="V252" s="413">
        <v>0.0</v>
      </c>
      <c r="W252" s="347">
        <v>55.0</v>
      </c>
      <c r="X252" s="37"/>
      <c r="Y252" s="35">
        <f t="shared" si="2"/>
        <v>180</v>
      </c>
      <c r="Z252" s="39">
        <f t="shared" si="3"/>
        <v>180</v>
      </c>
      <c r="AA252" s="68"/>
    </row>
    <row r="253" ht="14.25" customHeight="1">
      <c r="A253" s="25">
        <v>110400.0</v>
      </c>
      <c r="B253" s="52">
        <v>110401.0</v>
      </c>
      <c r="C253" s="375" t="s">
        <v>3924</v>
      </c>
      <c r="D253" s="238">
        <v>1076914.0</v>
      </c>
      <c r="E253" s="238" t="s">
        <v>2914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409" t="s">
        <v>3911</v>
      </c>
      <c r="M253" s="164">
        <v>45718.0</v>
      </c>
      <c r="N253" s="164">
        <v>45718.0</v>
      </c>
      <c r="O253" s="34"/>
      <c r="P253" s="34"/>
      <c r="Q253" s="34"/>
      <c r="R253" s="34"/>
      <c r="S253" s="35">
        <f t="shared" si="4"/>
        <v>0</v>
      </c>
      <c r="T253" s="211">
        <v>1.0</v>
      </c>
      <c r="U253" s="397">
        <v>180.0</v>
      </c>
      <c r="V253" s="413">
        <v>0.0</v>
      </c>
      <c r="W253" s="347">
        <v>55.0</v>
      </c>
      <c r="X253" s="37"/>
      <c r="Y253" s="35">
        <f t="shared" si="2"/>
        <v>180</v>
      </c>
      <c r="Z253" s="39">
        <f t="shared" si="3"/>
        <v>180</v>
      </c>
      <c r="AA253" s="68"/>
    </row>
    <row r="254" ht="14.25" customHeight="1">
      <c r="A254" s="25">
        <v>110400.0</v>
      </c>
      <c r="B254" s="52">
        <v>110401.0</v>
      </c>
      <c r="C254" s="375" t="s">
        <v>3925</v>
      </c>
      <c r="D254" s="238">
        <v>9307583.0</v>
      </c>
      <c r="E254" s="238" t="s">
        <v>2897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409" t="s">
        <v>3911</v>
      </c>
      <c r="M254" s="164">
        <v>45718.0</v>
      </c>
      <c r="N254" s="164">
        <v>45718.0</v>
      </c>
      <c r="O254" s="34"/>
      <c r="P254" s="34"/>
      <c r="Q254" s="34"/>
      <c r="R254" s="34"/>
      <c r="S254" s="35">
        <f t="shared" si="4"/>
        <v>0</v>
      </c>
      <c r="T254" s="211">
        <v>1.0</v>
      </c>
      <c r="U254" s="397">
        <v>180.0</v>
      </c>
      <c r="V254" s="413">
        <v>0.0</v>
      </c>
      <c r="W254" s="347">
        <v>55.0</v>
      </c>
      <c r="X254" s="37"/>
      <c r="Y254" s="35">
        <f t="shared" si="2"/>
        <v>180</v>
      </c>
      <c r="Z254" s="39">
        <f t="shared" si="3"/>
        <v>180</v>
      </c>
      <c r="AA254" s="68"/>
    </row>
    <row r="255" ht="14.25" customHeight="1">
      <c r="A255" s="25">
        <v>110400.0</v>
      </c>
      <c r="B255" s="52">
        <v>110401.0</v>
      </c>
      <c r="C255" s="376" t="s">
        <v>3926</v>
      </c>
      <c r="D255" s="238">
        <v>9203702.0</v>
      </c>
      <c r="E255" s="238" t="s">
        <v>1727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409" t="s">
        <v>3911</v>
      </c>
      <c r="M255" s="164">
        <v>45718.0</v>
      </c>
      <c r="N255" s="164">
        <v>45718.0</v>
      </c>
      <c r="O255" s="34"/>
      <c r="P255" s="34"/>
      <c r="Q255" s="34"/>
      <c r="R255" s="34"/>
      <c r="S255" s="35">
        <f t="shared" si="4"/>
        <v>0</v>
      </c>
      <c r="T255" s="211">
        <v>1.0</v>
      </c>
      <c r="U255" s="397">
        <v>180.0</v>
      </c>
      <c r="V255" s="413">
        <v>0.0</v>
      </c>
      <c r="W255" s="347">
        <v>55.0</v>
      </c>
      <c r="X255" s="37"/>
      <c r="Y255" s="35">
        <f t="shared" si="2"/>
        <v>180</v>
      </c>
      <c r="Z255" s="39">
        <f t="shared" si="3"/>
        <v>180</v>
      </c>
      <c r="AA255" s="68"/>
    </row>
    <row r="256" ht="14.25" customHeight="1">
      <c r="A256" s="25">
        <v>110400.0</v>
      </c>
      <c r="B256" s="52">
        <v>110401.0</v>
      </c>
      <c r="C256" s="375" t="s">
        <v>3927</v>
      </c>
      <c r="D256" s="238">
        <v>1123890.0</v>
      </c>
      <c r="E256" s="238" t="s">
        <v>2933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409" t="s">
        <v>3911</v>
      </c>
      <c r="M256" s="164">
        <v>45718.0</v>
      </c>
      <c r="N256" s="164">
        <v>45718.0</v>
      </c>
      <c r="O256" s="34"/>
      <c r="P256" s="34"/>
      <c r="Q256" s="34"/>
      <c r="R256" s="34"/>
      <c r="S256" s="35">
        <f t="shared" si="4"/>
        <v>0</v>
      </c>
      <c r="T256" s="211">
        <v>1.0</v>
      </c>
      <c r="U256" s="397">
        <v>180.0</v>
      </c>
      <c r="V256" s="413">
        <v>0.0</v>
      </c>
      <c r="W256" s="347">
        <v>55.0</v>
      </c>
      <c r="X256" s="37"/>
      <c r="Y256" s="35">
        <f t="shared" si="2"/>
        <v>180</v>
      </c>
      <c r="Z256" s="39">
        <f t="shared" si="3"/>
        <v>180</v>
      </c>
      <c r="AA256" s="68"/>
    </row>
    <row r="257" ht="14.25" customHeight="1">
      <c r="A257" s="25">
        <v>110400.0</v>
      </c>
      <c r="B257" s="52">
        <v>110401.0</v>
      </c>
      <c r="C257" s="375" t="s">
        <v>3928</v>
      </c>
      <c r="D257" s="238">
        <v>1087479.0</v>
      </c>
      <c r="E257" s="238" t="s">
        <v>2933</v>
      </c>
      <c r="F257" s="28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409" t="s">
        <v>3911</v>
      </c>
      <c r="M257" s="164">
        <v>45718.0</v>
      </c>
      <c r="N257" s="164">
        <v>45718.0</v>
      </c>
      <c r="O257" s="34"/>
      <c r="P257" s="34"/>
      <c r="Q257" s="34"/>
      <c r="R257" s="34"/>
      <c r="S257" s="35">
        <f t="shared" si="4"/>
        <v>0</v>
      </c>
      <c r="T257" s="211">
        <v>1.0</v>
      </c>
      <c r="U257" s="397">
        <v>180.0</v>
      </c>
      <c r="V257" s="413">
        <v>0.0</v>
      </c>
      <c r="W257" s="347">
        <v>55.0</v>
      </c>
      <c r="X257" s="37"/>
      <c r="Y257" s="35">
        <f t="shared" si="2"/>
        <v>180</v>
      </c>
      <c r="Z257" s="39">
        <f t="shared" si="3"/>
        <v>180</v>
      </c>
      <c r="AA257" s="68"/>
    </row>
    <row r="258" ht="14.25" customHeight="1">
      <c r="A258" s="25">
        <v>110400.0</v>
      </c>
      <c r="B258" s="52">
        <v>110401.0</v>
      </c>
      <c r="C258" s="376" t="s">
        <v>3929</v>
      </c>
      <c r="D258" s="238">
        <v>1205986.0</v>
      </c>
      <c r="E258" s="238" t="s">
        <v>3361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409" t="s">
        <v>3911</v>
      </c>
      <c r="M258" s="164">
        <v>45718.0</v>
      </c>
      <c r="N258" s="164">
        <v>45718.0</v>
      </c>
      <c r="O258" s="34"/>
      <c r="P258" s="34"/>
      <c r="Q258" s="34"/>
      <c r="R258" s="34"/>
      <c r="S258" s="35">
        <f t="shared" si="4"/>
        <v>0</v>
      </c>
      <c r="T258" s="211">
        <v>1.0</v>
      </c>
      <c r="U258" s="397">
        <v>180.0</v>
      </c>
      <c r="V258" s="413">
        <v>0.0</v>
      </c>
      <c r="W258" s="347">
        <v>55.0</v>
      </c>
      <c r="X258" s="37"/>
      <c r="Y258" s="35">
        <f t="shared" si="2"/>
        <v>180</v>
      </c>
      <c r="Z258" s="39">
        <f t="shared" si="3"/>
        <v>180</v>
      </c>
      <c r="AA258" s="68"/>
    </row>
    <row r="259" ht="14.25" customHeight="1">
      <c r="A259" s="25">
        <v>110400.0</v>
      </c>
      <c r="B259" s="52">
        <v>110401.0</v>
      </c>
      <c r="C259" s="375" t="s">
        <v>3930</v>
      </c>
      <c r="D259" s="238">
        <v>1110250.0</v>
      </c>
      <c r="E259" s="238" t="s">
        <v>2914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409" t="s">
        <v>3911</v>
      </c>
      <c r="M259" s="164">
        <v>45718.0</v>
      </c>
      <c r="N259" s="164">
        <v>45718.0</v>
      </c>
      <c r="O259" s="34"/>
      <c r="P259" s="34"/>
      <c r="Q259" s="34"/>
      <c r="R259" s="34"/>
      <c r="S259" s="35">
        <f t="shared" si="4"/>
        <v>0</v>
      </c>
      <c r="T259" s="211">
        <v>1.0</v>
      </c>
      <c r="U259" s="397">
        <v>180.0</v>
      </c>
      <c r="V259" s="413">
        <v>0.0</v>
      </c>
      <c r="W259" s="347">
        <v>55.0</v>
      </c>
      <c r="X259" s="37"/>
      <c r="Y259" s="35">
        <f t="shared" si="2"/>
        <v>180</v>
      </c>
      <c r="Z259" s="39">
        <f t="shared" si="3"/>
        <v>180</v>
      </c>
      <c r="AA259" s="68"/>
    </row>
    <row r="260" ht="14.25" customHeight="1">
      <c r="A260" s="25">
        <v>110400.0</v>
      </c>
      <c r="B260" s="52">
        <v>110401.0</v>
      </c>
      <c r="C260" s="376" t="s">
        <v>3931</v>
      </c>
      <c r="D260" s="238">
        <v>1157167.0</v>
      </c>
      <c r="E260" s="238" t="s">
        <v>2933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409" t="s">
        <v>3911</v>
      </c>
      <c r="M260" s="164">
        <v>45718.0</v>
      </c>
      <c r="N260" s="164">
        <v>45718.0</v>
      </c>
      <c r="O260" s="34"/>
      <c r="P260" s="34"/>
      <c r="Q260" s="34"/>
      <c r="R260" s="34"/>
      <c r="S260" s="35">
        <f t="shared" si="4"/>
        <v>0</v>
      </c>
      <c r="T260" s="211">
        <v>1.0</v>
      </c>
      <c r="U260" s="397">
        <v>180.0</v>
      </c>
      <c r="V260" s="413">
        <v>0.0</v>
      </c>
      <c r="W260" s="347">
        <v>55.0</v>
      </c>
      <c r="X260" s="37"/>
      <c r="Y260" s="35">
        <f t="shared" si="2"/>
        <v>180</v>
      </c>
      <c r="Z260" s="39">
        <f t="shared" si="3"/>
        <v>180</v>
      </c>
      <c r="AA260" s="68"/>
    </row>
    <row r="261" ht="14.25" customHeight="1">
      <c r="A261" s="25">
        <v>110400.0</v>
      </c>
      <c r="B261" s="52">
        <v>110401.0</v>
      </c>
      <c r="C261" s="376" t="s">
        <v>3932</v>
      </c>
      <c r="D261" s="238">
        <v>1033140.0</v>
      </c>
      <c r="E261" s="238" t="s">
        <v>2897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409" t="s">
        <v>3911</v>
      </c>
      <c r="M261" s="164">
        <v>45718.0</v>
      </c>
      <c r="N261" s="164">
        <v>45718.0</v>
      </c>
      <c r="O261" s="34"/>
      <c r="P261" s="34"/>
      <c r="Q261" s="34"/>
      <c r="R261" s="34"/>
      <c r="S261" s="35">
        <f t="shared" si="4"/>
        <v>0</v>
      </c>
      <c r="T261" s="211">
        <v>1.0</v>
      </c>
      <c r="U261" s="397">
        <v>180.0</v>
      </c>
      <c r="V261" s="413">
        <v>0.0</v>
      </c>
      <c r="W261" s="347">
        <v>55.0</v>
      </c>
      <c r="X261" s="37"/>
      <c r="Y261" s="35">
        <f t="shared" si="2"/>
        <v>180</v>
      </c>
      <c r="Z261" s="39">
        <f t="shared" si="3"/>
        <v>180</v>
      </c>
      <c r="AA261" s="68"/>
    </row>
    <row r="262" ht="14.25" customHeight="1">
      <c r="A262" s="25">
        <v>110400.0</v>
      </c>
      <c r="B262" s="52">
        <v>110401.0</v>
      </c>
      <c r="C262" s="375" t="s">
        <v>3933</v>
      </c>
      <c r="D262" s="238">
        <v>1210432.0</v>
      </c>
      <c r="E262" s="238" t="s">
        <v>3361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409" t="s">
        <v>3911</v>
      </c>
      <c r="M262" s="164">
        <v>45718.0</v>
      </c>
      <c r="N262" s="164">
        <v>45718.0</v>
      </c>
      <c r="O262" s="34"/>
      <c r="P262" s="34"/>
      <c r="Q262" s="34"/>
      <c r="R262" s="34"/>
      <c r="S262" s="35">
        <f t="shared" si="4"/>
        <v>0</v>
      </c>
      <c r="T262" s="211">
        <v>1.0</v>
      </c>
      <c r="U262" s="397">
        <v>180.0</v>
      </c>
      <c r="V262" s="413">
        <v>0.0</v>
      </c>
      <c r="W262" s="347">
        <v>55.0</v>
      </c>
      <c r="X262" s="37"/>
      <c r="Y262" s="35">
        <f t="shared" si="2"/>
        <v>180</v>
      </c>
      <c r="Z262" s="39">
        <f t="shared" si="3"/>
        <v>180</v>
      </c>
      <c r="AA262" s="68"/>
    </row>
    <row r="263" ht="14.25" customHeight="1">
      <c r="A263" s="25">
        <v>110400.0</v>
      </c>
      <c r="B263" s="52">
        <v>110401.0</v>
      </c>
      <c r="C263" s="376" t="s">
        <v>3934</v>
      </c>
      <c r="D263" s="238">
        <v>1124293.0</v>
      </c>
      <c r="E263" s="238" t="s">
        <v>2933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409" t="s">
        <v>3911</v>
      </c>
      <c r="M263" s="164">
        <v>45718.0</v>
      </c>
      <c r="N263" s="164">
        <v>45718.0</v>
      </c>
      <c r="O263" s="34"/>
      <c r="P263" s="34"/>
      <c r="Q263" s="34"/>
      <c r="R263" s="34"/>
      <c r="S263" s="35">
        <f t="shared" si="4"/>
        <v>0</v>
      </c>
      <c r="T263" s="211">
        <v>1.0</v>
      </c>
      <c r="U263" s="397">
        <v>180.0</v>
      </c>
      <c r="V263" s="413">
        <v>0.0</v>
      </c>
      <c r="W263" s="347">
        <v>55.0</v>
      </c>
      <c r="X263" s="37"/>
      <c r="Y263" s="35">
        <f t="shared" si="2"/>
        <v>180</v>
      </c>
      <c r="Z263" s="39">
        <f t="shared" si="3"/>
        <v>180</v>
      </c>
      <c r="AA263" s="68"/>
    </row>
    <row r="264" ht="14.25" customHeight="1">
      <c r="A264" s="25">
        <v>110400.0</v>
      </c>
      <c r="B264" s="52">
        <v>110401.0</v>
      </c>
      <c r="C264" s="376" t="s">
        <v>3935</v>
      </c>
      <c r="D264" s="238">
        <v>1028456.0</v>
      </c>
      <c r="E264" s="238" t="s">
        <v>2897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409" t="s">
        <v>3911</v>
      </c>
      <c r="M264" s="164">
        <v>45718.0</v>
      </c>
      <c r="N264" s="164">
        <v>45718.0</v>
      </c>
      <c r="O264" s="34"/>
      <c r="P264" s="34"/>
      <c r="Q264" s="34"/>
      <c r="R264" s="34"/>
      <c r="S264" s="35">
        <f t="shared" si="4"/>
        <v>0</v>
      </c>
      <c r="T264" s="211">
        <v>1.0</v>
      </c>
      <c r="U264" s="397">
        <v>180.0</v>
      </c>
      <c r="V264" s="413">
        <v>0.0</v>
      </c>
      <c r="W264" s="347">
        <v>55.0</v>
      </c>
      <c r="X264" s="37"/>
      <c r="Y264" s="35">
        <f t="shared" si="2"/>
        <v>180</v>
      </c>
      <c r="Z264" s="39">
        <f t="shared" si="3"/>
        <v>180</v>
      </c>
      <c r="AA264" s="68"/>
    </row>
    <row r="265" ht="14.25" customHeight="1">
      <c r="A265" s="25">
        <v>110400.0</v>
      </c>
      <c r="B265" s="52">
        <v>110401.0</v>
      </c>
      <c r="C265" s="376" t="s">
        <v>3936</v>
      </c>
      <c r="D265" s="238">
        <v>1038605.0</v>
      </c>
      <c r="E265" s="238" t="s">
        <v>2914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409" t="s">
        <v>3911</v>
      </c>
      <c r="M265" s="164">
        <v>45718.0</v>
      </c>
      <c r="N265" s="164">
        <v>45718.0</v>
      </c>
      <c r="O265" s="34"/>
      <c r="P265" s="34"/>
      <c r="Q265" s="34"/>
      <c r="R265" s="34"/>
      <c r="S265" s="35">
        <f t="shared" si="4"/>
        <v>0</v>
      </c>
      <c r="T265" s="211">
        <v>1.0</v>
      </c>
      <c r="U265" s="397">
        <v>180.0</v>
      </c>
      <c r="V265" s="413">
        <v>0.0</v>
      </c>
      <c r="W265" s="347">
        <v>55.0</v>
      </c>
      <c r="X265" s="37"/>
      <c r="Y265" s="35">
        <f t="shared" si="2"/>
        <v>180</v>
      </c>
      <c r="Z265" s="39">
        <f t="shared" si="3"/>
        <v>180</v>
      </c>
      <c r="AA265" s="68"/>
    </row>
    <row r="266" ht="14.25" customHeight="1">
      <c r="A266" s="25">
        <v>110400.0</v>
      </c>
      <c r="B266" s="52">
        <v>110401.0</v>
      </c>
      <c r="C266" s="376" t="s">
        <v>3937</v>
      </c>
      <c r="D266" s="238">
        <v>1152300.0</v>
      </c>
      <c r="E266" s="238" t="s">
        <v>2933</v>
      </c>
      <c r="F266" s="29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409" t="s">
        <v>3911</v>
      </c>
      <c r="M266" s="164">
        <v>45718.0</v>
      </c>
      <c r="N266" s="164">
        <v>45718.0</v>
      </c>
      <c r="O266" s="34"/>
      <c r="P266" s="34"/>
      <c r="Q266" s="34"/>
      <c r="R266" s="34"/>
      <c r="S266" s="35">
        <f t="shared" si="4"/>
        <v>0</v>
      </c>
      <c r="T266" s="211">
        <v>1.0</v>
      </c>
      <c r="U266" s="397">
        <v>180.0</v>
      </c>
      <c r="V266" s="413">
        <v>0.0</v>
      </c>
      <c r="W266" s="347">
        <v>55.0</v>
      </c>
      <c r="X266" s="37"/>
      <c r="Y266" s="35">
        <f t="shared" si="2"/>
        <v>180</v>
      </c>
      <c r="Z266" s="39">
        <f t="shared" si="3"/>
        <v>180</v>
      </c>
      <c r="AA266" s="68"/>
    </row>
    <row r="267" ht="14.25" customHeight="1">
      <c r="A267" s="25">
        <v>110400.0</v>
      </c>
      <c r="B267" s="52">
        <v>110401.0</v>
      </c>
      <c r="C267" s="375" t="s">
        <v>3938</v>
      </c>
      <c r="D267" s="238">
        <v>9404139.0</v>
      </c>
      <c r="E267" s="238" t="s">
        <v>3838</v>
      </c>
      <c r="F267" s="29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409" t="s">
        <v>3911</v>
      </c>
      <c r="M267" s="164">
        <v>45718.0</v>
      </c>
      <c r="N267" s="164">
        <v>45718.0</v>
      </c>
      <c r="O267" s="34"/>
      <c r="P267" s="34"/>
      <c r="Q267" s="34"/>
      <c r="R267" s="34"/>
      <c r="S267" s="35">
        <f t="shared" si="4"/>
        <v>0</v>
      </c>
      <c r="T267" s="211">
        <v>1.0</v>
      </c>
      <c r="U267" s="397">
        <v>180.0</v>
      </c>
      <c r="V267" s="413">
        <v>0.0</v>
      </c>
      <c r="W267" s="347">
        <v>55.0</v>
      </c>
      <c r="X267" s="37"/>
      <c r="Y267" s="35">
        <f t="shared" si="2"/>
        <v>180</v>
      </c>
      <c r="Z267" s="39">
        <f t="shared" si="3"/>
        <v>180</v>
      </c>
      <c r="AA267" s="68"/>
    </row>
    <row r="268" ht="14.25" customHeight="1">
      <c r="A268" s="25">
        <v>110400.0</v>
      </c>
      <c r="B268" s="52">
        <v>110401.0</v>
      </c>
      <c r="C268" s="375" t="s">
        <v>3939</v>
      </c>
      <c r="D268" s="238">
        <v>1036670.0</v>
      </c>
      <c r="E268" s="238" t="s">
        <v>1727</v>
      </c>
      <c r="F268" s="29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409" t="s">
        <v>3911</v>
      </c>
      <c r="M268" s="164">
        <v>45718.0</v>
      </c>
      <c r="N268" s="164">
        <v>45718.0</v>
      </c>
      <c r="O268" s="34"/>
      <c r="P268" s="34"/>
      <c r="Q268" s="34"/>
      <c r="R268" s="34"/>
      <c r="S268" s="35">
        <f t="shared" si="4"/>
        <v>0</v>
      </c>
      <c r="T268" s="211">
        <v>1.0</v>
      </c>
      <c r="U268" s="397">
        <v>180.0</v>
      </c>
      <c r="V268" s="413">
        <v>0.0</v>
      </c>
      <c r="W268" s="347">
        <v>55.0</v>
      </c>
      <c r="X268" s="37"/>
      <c r="Y268" s="35">
        <f t="shared" si="2"/>
        <v>180</v>
      </c>
      <c r="Z268" s="39">
        <f t="shared" si="3"/>
        <v>180</v>
      </c>
      <c r="AA268" s="68"/>
    </row>
    <row r="269" ht="14.25" customHeight="1">
      <c r="A269" s="25">
        <v>110400.0</v>
      </c>
      <c r="B269" s="52">
        <v>110401.0</v>
      </c>
      <c r="C269" s="375" t="s">
        <v>3940</v>
      </c>
      <c r="D269" s="238">
        <v>1040243.0</v>
      </c>
      <c r="E269" s="238" t="s">
        <v>2893</v>
      </c>
      <c r="F269" s="29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409" t="s">
        <v>3911</v>
      </c>
      <c r="M269" s="164">
        <v>45718.0</v>
      </c>
      <c r="N269" s="164">
        <v>45718.0</v>
      </c>
      <c r="O269" s="34"/>
      <c r="P269" s="34"/>
      <c r="Q269" s="34"/>
      <c r="R269" s="34"/>
      <c r="S269" s="35">
        <f t="shared" si="4"/>
        <v>0</v>
      </c>
      <c r="T269" s="211">
        <v>1.0</v>
      </c>
      <c r="U269" s="397">
        <v>180.0</v>
      </c>
      <c r="V269" s="413">
        <v>0.0</v>
      </c>
      <c r="W269" s="347">
        <v>55.0</v>
      </c>
      <c r="X269" s="37"/>
      <c r="Y269" s="35">
        <f t="shared" si="2"/>
        <v>180</v>
      </c>
      <c r="Z269" s="39">
        <f t="shared" si="3"/>
        <v>180</v>
      </c>
      <c r="AA269" s="68"/>
    </row>
    <row r="270" ht="14.25" customHeight="1">
      <c r="A270" s="25">
        <v>110400.0</v>
      </c>
      <c r="B270" s="52">
        <v>110401.0</v>
      </c>
      <c r="C270" s="376" t="s">
        <v>3941</v>
      </c>
      <c r="D270" s="238">
        <v>1042009.0</v>
      </c>
      <c r="E270" s="238" t="s">
        <v>2914</v>
      </c>
      <c r="F270" s="29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409" t="s">
        <v>3911</v>
      </c>
      <c r="M270" s="164">
        <v>45718.0</v>
      </c>
      <c r="N270" s="164">
        <v>45718.0</v>
      </c>
      <c r="O270" s="34"/>
      <c r="P270" s="34"/>
      <c r="Q270" s="34"/>
      <c r="R270" s="34"/>
      <c r="S270" s="35">
        <f t="shared" si="4"/>
        <v>0</v>
      </c>
      <c r="T270" s="211">
        <v>1.0</v>
      </c>
      <c r="U270" s="397">
        <v>180.0</v>
      </c>
      <c r="V270" s="413">
        <v>0.0</v>
      </c>
      <c r="W270" s="347">
        <v>55.0</v>
      </c>
      <c r="X270" s="37"/>
      <c r="Y270" s="35">
        <f t="shared" si="2"/>
        <v>180</v>
      </c>
      <c r="Z270" s="39">
        <f t="shared" si="3"/>
        <v>180</v>
      </c>
      <c r="AA270" s="68"/>
    </row>
    <row r="271" ht="14.25" customHeight="1">
      <c r="A271" s="25">
        <v>110400.0</v>
      </c>
      <c r="B271" s="52">
        <v>110401.0</v>
      </c>
      <c r="C271" s="375" t="s">
        <v>3942</v>
      </c>
      <c r="D271" s="238">
        <v>9310240.0</v>
      </c>
      <c r="E271" s="238" t="s">
        <v>1727</v>
      </c>
      <c r="F271" s="29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409" t="s">
        <v>3911</v>
      </c>
      <c r="M271" s="164">
        <v>45718.0</v>
      </c>
      <c r="N271" s="164">
        <v>45718.0</v>
      </c>
      <c r="O271" s="34"/>
      <c r="P271" s="34"/>
      <c r="Q271" s="34"/>
      <c r="R271" s="34"/>
      <c r="S271" s="35">
        <f t="shared" si="4"/>
        <v>0</v>
      </c>
      <c r="T271" s="211">
        <v>1.0</v>
      </c>
      <c r="U271" s="397">
        <v>180.0</v>
      </c>
      <c r="V271" s="413">
        <v>0.0</v>
      </c>
      <c r="W271" s="347">
        <v>55.0</v>
      </c>
      <c r="X271" s="37"/>
      <c r="Y271" s="35">
        <f t="shared" si="2"/>
        <v>180</v>
      </c>
      <c r="Z271" s="39">
        <f t="shared" si="3"/>
        <v>180</v>
      </c>
      <c r="AA271" s="68"/>
    </row>
    <row r="272" ht="14.25" customHeight="1">
      <c r="A272" s="25">
        <v>110400.0</v>
      </c>
      <c r="B272" s="52">
        <v>110401.0</v>
      </c>
      <c r="C272" s="376" t="s">
        <v>3943</v>
      </c>
      <c r="D272" s="238">
        <v>9800107.0</v>
      </c>
      <c r="E272" s="238" t="s">
        <v>2884</v>
      </c>
      <c r="F272" s="29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409" t="s">
        <v>3911</v>
      </c>
      <c r="M272" s="164">
        <v>45718.0</v>
      </c>
      <c r="N272" s="164">
        <v>45718.0</v>
      </c>
      <c r="O272" s="34"/>
      <c r="P272" s="34"/>
      <c r="Q272" s="34"/>
      <c r="R272" s="34"/>
      <c r="S272" s="35">
        <f t="shared" si="4"/>
        <v>0</v>
      </c>
      <c r="T272" s="211">
        <v>1.0</v>
      </c>
      <c r="U272" s="397">
        <v>180.0</v>
      </c>
      <c r="V272" s="413">
        <v>0.0</v>
      </c>
      <c r="W272" s="347">
        <v>55.0</v>
      </c>
      <c r="X272" s="37"/>
      <c r="Y272" s="35">
        <f t="shared" si="2"/>
        <v>180</v>
      </c>
      <c r="Z272" s="39">
        <f t="shared" si="3"/>
        <v>180</v>
      </c>
      <c r="AA272" s="68"/>
    </row>
    <row r="273" ht="14.25" customHeight="1">
      <c r="A273" s="25">
        <v>110400.0</v>
      </c>
      <c r="B273" s="52">
        <v>110401.0</v>
      </c>
      <c r="C273" s="375" t="s">
        <v>3944</v>
      </c>
      <c r="D273" s="238">
        <v>1075470.0</v>
      </c>
      <c r="E273" s="238" t="s">
        <v>2914</v>
      </c>
      <c r="F273" s="29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409" t="s">
        <v>3911</v>
      </c>
      <c r="M273" s="164">
        <v>45718.0</v>
      </c>
      <c r="N273" s="164">
        <v>45718.0</v>
      </c>
      <c r="O273" s="34"/>
      <c r="P273" s="34"/>
      <c r="Q273" s="34"/>
      <c r="R273" s="34"/>
      <c r="S273" s="35">
        <f t="shared" si="4"/>
        <v>0</v>
      </c>
      <c r="T273" s="211">
        <v>1.0</v>
      </c>
      <c r="U273" s="397">
        <v>180.0</v>
      </c>
      <c r="V273" s="413">
        <v>0.0</v>
      </c>
      <c r="W273" s="347">
        <v>55.0</v>
      </c>
      <c r="X273" s="37"/>
      <c r="Y273" s="35">
        <f t="shared" si="2"/>
        <v>180</v>
      </c>
      <c r="Z273" s="39">
        <f t="shared" si="3"/>
        <v>180</v>
      </c>
      <c r="AA273" s="68"/>
    </row>
    <row r="274" ht="14.25" customHeight="1">
      <c r="A274" s="25">
        <v>110400.0</v>
      </c>
      <c r="B274" s="52">
        <v>110401.0</v>
      </c>
      <c r="C274" s="376" t="s">
        <v>3945</v>
      </c>
      <c r="D274" s="238">
        <v>1010743.0</v>
      </c>
      <c r="E274" s="238" t="s">
        <v>2884</v>
      </c>
      <c r="F274" s="29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409" t="s">
        <v>3911</v>
      </c>
      <c r="M274" s="164">
        <v>45716.0</v>
      </c>
      <c r="N274" s="164">
        <v>45716.0</v>
      </c>
      <c r="O274" s="34"/>
      <c r="P274" s="34"/>
      <c r="Q274" s="34"/>
      <c r="R274" s="34"/>
      <c r="S274" s="35">
        <f t="shared" si="4"/>
        <v>0</v>
      </c>
      <c r="T274" s="211">
        <v>0.0</v>
      </c>
      <c r="U274" s="397">
        <v>120.0</v>
      </c>
      <c r="V274" s="413">
        <v>1.0</v>
      </c>
      <c r="W274" s="347">
        <v>57.0</v>
      </c>
      <c r="X274" s="37"/>
      <c r="Y274" s="35">
        <f t="shared" si="2"/>
        <v>57</v>
      </c>
      <c r="Z274" s="39">
        <f t="shared" si="3"/>
        <v>57</v>
      </c>
      <c r="AA274" s="68"/>
    </row>
    <row r="275" ht="14.25" customHeight="1">
      <c r="A275" s="25">
        <v>110400.0</v>
      </c>
      <c r="B275" s="52">
        <v>110401.0</v>
      </c>
      <c r="C275" s="376" t="s">
        <v>3946</v>
      </c>
      <c r="D275" s="238">
        <v>1010743.0</v>
      </c>
      <c r="E275" s="238" t="s">
        <v>2884</v>
      </c>
      <c r="F275" s="29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409" t="s">
        <v>3911</v>
      </c>
      <c r="M275" s="164">
        <v>45716.0</v>
      </c>
      <c r="N275" s="164">
        <v>45716.0</v>
      </c>
      <c r="O275" s="34"/>
      <c r="P275" s="34"/>
      <c r="Q275" s="34"/>
      <c r="R275" s="34"/>
      <c r="S275" s="35">
        <f t="shared" si="4"/>
        <v>0</v>
      </c>
      <c r="T275" s="211">
        <v>0.0</v>
      </c>
      <c r="U275" s="397">
        <v>120.0</v>
      </c>
      <c r="V275" s="413">
        <v>1.0</v>
      </c>
      <c r="W275" s="347">
        <v>57.0</v>
      </c>
      <c r="X275" s="37"/>
      <c r="Y275" s="35">
        <f t="shared" si="2"/>
        <v>57</v>
      </c>
      <c r="Z275" s="39">
        <f t="shared" si="3"/>
        <v>57</v>
      </c>
      <c r="AA275" s="68"/>
    </row>
    <row r="276" ht="14.25" customHeight="1">
      <c r="A276" s="25">
        <v>110400.0</v>
      </c>
      <c r="B276" s="52">
        <v>110401.0</v>
      </c>
      <c r="C276" s="376" t="s">
        <v>3947</v>
      </c>
      <c r="D276" s="238">
        <v>1042009.0</v>
      </c>
      <c r="E276" s="238" t="s">
        <v>2914</v>
      </c>
      <c r="F276" s="29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409" t="s">
        <v>3911</v>
      </c>
      <c r="M276" s="164">
        <v>45716.0</v>
      </c>
      <c r="N276" s="164">
        <v>45716.0</v>
      </c>
      <c r="O276" s="34"/>
      <c r="P276" s="34"/>
      <c r="Q276" s="34"/>
      <c r="R276" s="34"/>
      <c r="S276" s="35">
        <f t="shared" si="4"/>
        <v>0</v>
      </c>
      <c r="T276" s="211">
        <v>0.0</v>
      </c>
      <c r="U276" s="397">
        <v>120.0</v>
      </c>
      <c r="V276" s="413">
        <v>1.0</v>
      </c>
      <c r="W276" s="347">
        <v>55.0</v>
      </c>
      <c r="X276" s="37"/>
      <c r="Y276" s="35">
        <f t="shared" si="2"/>
        <v>55</v>
      </c>
      <c r="Z276" s="39">
        <f t="shared" si="3"/>
        <v>55</v>
      </c>
      <c r="AA276" s="68"/>
    </row>
    <row r="277" ht="14.25" customHeight="1">
      <c r="A277" s="25">
        <v>110400.0</v>
      </c>
      <c r="B277" s="52">
        <v>110401.0</v>
      </c>
      <c r="C277" s="375" t="s">
        <v>3948</v>
      </c>
      <c r="D277" s="238">
        <v>1021214.0</v>
      </c>
      <c r="E277" s="238" t="s">
        <v>2887</v>
      </c>
      <c r="F277" s="29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409" t="s">
        <v>3911</v>
      </c>
      <c r="M277" s="164">
        <v>45716.0</v>
      </c>
      <c r="N277" s="164">
        <v>45716.0</v>
      </c>
      <c r="O277" s="34"/>
      <c r="P277" s="34"/>
      <c r="Q277" s="34"/>
      <c r="R277" s="34"/>
      <c r="S277" s="35">
        <f t="shared" si="4"/>
        <v>0</v>
      </c>
      <c r="T277" s="211">
        <v>0.0</v>
      </c>
      <c r="U277" s="397">
        <v>120.0</v>
      </c>
      <c r="V277" s="413">
        <v>1.0</v>
      </c>
      <c r="W277" s="347">
        <v>57.0</v>
      </c>
      <c r="X277" s="37"/>
      <c r="Y277" s="35">
        <f t="shared" si="2"/>
        <v>57</v>
      </c>
      <c r="Z277" s="39">
        <f t="shared" si="3"/>
        <v>57</v>
      </c>
      <c r="AA277" s="68"/>
    </row>
    <row r="278" ht="14.25" customHeight="1">
      <c r="A278" s="25">
        <v>110400.0</v>
      </c>
      <c r="B278" s="52">
        <v>110401.0</v>
      </c>
      <c r="C278" s="375" t="s">
        <v>3949</v>
      </c>
      <c r="D278" s="238">
        <v>305111.0</v>
      </c>
      <c r="E278" s="238" t="s">
        <v>2897</v>
      </c>
      <c r="F278" s="29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409" t="s">
        <v>3911</v>
      </c>
      <c r="M278" s="164">
        <v>45716.0</v>
      </c>
      <c r="N278" s="164">
        <v>45716.0</v>
      </c>
      <c r="O278" s="34"/>
      <c r="P278" s="34"/>
      <c r="Q278" s="34"/>
      <c r="R278" s="34"/>
      <c r="S278" s="35">
        <f t="shared" si="4"/>
        <v>0</v>
      </c>
      <c r="T278" s="211">
        <v>0.0</v>
      </c>
      <c r="U278" s="397">
        <v>120.0</v>
      </c>
      <c r="V278" s="413">
        <v>1.0</v>
      </c>
      <c r="W278" s="347">
        <v>55.0</v>
      </c>
      <c r="X278" s="37"/>
      <c r="Y278" s="35">
        <f t="shared" si="2"/>
        <v>55</v>
      </c>
      <c r="Z278" s="39">
        <f t="shared" si="3"/>
        <v>55</v>
      </c>
      <c r="AA278" s="68"/>
    </row>
    <row r="279" ht="14.25" customHeight="1">
      <c r="A279" s="25">
        <v>110400.0</v>
      </c>
      <c r="B279" s="52">
        <v>110401.0</v>
      </c>
      <c r="C279" s="376" t="s">
        <v>3950</v>
      </c>
      <c r="D279" s="238">
        <v>9302921.0</v>
      </c>
      <c r="E279" s="238" t="s">
        <v>1727</v>
      </c>
      <c r="F279" s="29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409" t="s">
        <v>3911</v>
      </c>
      <c r="M279" s="164">
        <v>45716.0</v>
      </c>
      <c r="N279" s="164">
        <v>45716.0</v>
      </c>
      <c r="O279" s="34"/>
      <c r="P279" s="34"/>
      <c r="Q279" s="34"/>
      <c r="R279" s="34"/>
      <c r="S279" s="35">
        <f t="shared" si="4"/>
        <v>0</v>
      </c>
      <c r="T279" s="211">
        <v>0.0</v>
      </c>
      <c r="U279" s="397">
        <v>120.0</v>
      </c>
      <c r="V279" s="413">
        <v>1.0</v>
      </c>
      <c r="W279" s="347">
        <v>55.0</v>
      </c>
      <c r="X279" s="37"/>
      <c r="Y279" s="35">
        <f t="shared" si="2"/>
        <v>55</v>
      </c>
      <c r="Z279" s="39">
        <f t="shared" si="3"/>
        <v>55</v>
      </c>
      <c r="AA279" s="68"/>
    </row>
    <row r="280" ht="14.25" customHeight="1">
      <c r="A280" s="25">
        <v>110400.0</v>
      </c>
      <c r="B280" s="52">
        <v>110401.0</v>
      </c>
      <c r="C280" s="111" t="s">
        <v>1047</v>
      </c>
      <c r="D280" s="139">
        <v>9901906.0</v>
      </c>
      <c r="E280" s="238" t="s">
        <v>2897</v>
      </c>
      <c r="F280" s="29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179</v>
      </c>
      <c r="M280" s="164">
        <v>45751.0</v>
      </c>
      <c r="N280" s="164">
        <v>45752.0</v>
      </c>
      <c r="O280" s="34"/>
      <c r="P280" s="34"/>
      <c r="Q280" s="34"/>
      <c r="R280" s="34"/>
      <c r="S280" s="35">
        <f t="shared" si="4"/>
        <v>0</v>
      </c>
      <c r="T280" s="211">
        <v>1.0</v>
      </c>
      <c r="U280" s="397">
        <v>120.0</v>
      </c>
      <c r="V280" s="413">
        <v>1.0</v>
      </c>
      <c r="W280" s="347">
        <v>55.0</v>
      </c>
      <c r="X280" s="37"/>
      <c r="Y280" s="35">
        <f t="shared" si="2"/>
        <v>175</v>
      </c>
      <c r="Z280" s="39">
        <f t="shared" si="3"/>
        <v>175</v>
      </c>
      <c r="AA280" s="68"/>
    </row>
    <row r="281" ht="14.25" customHeight="1">
      <c r="A281" s="25">
        <v>110400.0</v>
      </c>
      <c r="B281" s="52">
        <v>110401.0</v>
      </c>
      <c r="C281" s="375" t="s">
        <v>3951</v>
      </c>
      <c r="D281" s="238">
        <v>1076175.0</v>
      </c>
      <c r="E281" s="238" t="s">
        <v>1810</v>
      </c>
      <c r="F281" s="29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96</v>
      </c>
      <c r="M281" s="164">
        <v>45776.0</v>
      </c>
      <c r="N281" s="164">
        <v>45777.0</v>
      </c>
      <c r="O281" s="34"/>
      <c r="P281" s="34"/>
      <c r="Q281" s="34"/>
      <c r="R281" s="34"/>
      <c r="S281" s="35">
        <f t="shared" si="4"/>
        <v>0</v>
      </c>
      <c r="T281" s="211">
        <v>1.0</v>
      </c>
      <c r="U281" s="397">
        <v>120.0</v>
      </c>
      <c r="V281" s="413">
        <v>1.0</v>
      </c>
      <c r="W281" s="347">
        <v>55.0</v>
      </c>
      <c r="X281" s="37"/>
      <c r="Y281" s="35">
        <f t="shared" si="2"/>
        <v>175</v>
      </c>
      <c r="Z281" s="39">
        <f t="shared" si="3"/>
        <v>175</v>
      </c>
      <c r="AA281" s="68"/>
    </row>
    <row r="282" ht="14.25" customHeight="1">
      <c r="A282" s="25">
        <v>110400.0</v>
      </c>
      <c r="B282" s="52">
        <v>110401.0</v>
      </c>
      <c r="C282" s="376" t="s">
        <v>3952</v>
      </c>
      <c r="D282" s="238">
        <v>1152033.0</v>
      </c>
      <c r="E282" s="238" t="s">
        <v>1710</v>
      </c>
      <c r="F282" s="29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96</v>
      </c>
      <c r="M282" s="164">
        <v>45776.0</v>
      </c>
      <c r="N282" s="164">
        <v>45777.0</v>
      </c>
      <c r="O282" s="34"/>
      <c r="P282" s="34"/>
      <c r="Q282" s="34"/>
      <c r="R282" s="34"/>
      <c r="S282" s="35">
        <f t="shared" si="4"/>
        <v>0</v>
      </c>
      <c r="T282" s="211">
        <v>1.0</v>
      </c>
      <c r="U282" s="397">
        <v>120.0</v>
      </c>
      <c r="V282" s="413">
        <v>1.0</v>
      </c>
      <c r="W282" s="347">
        <v>55.0</v>
      </c>
      <c r="X282" s="37"/>
      <c r="Y282" s="35">
        <f t="shared" si="2"/>
        <v>175</v>
      </c>
      <c r="Z282" s="39">
        <f t="shared" si="3"/>
        <v>175</v>
      </c>
      <c r="AA282" s="68"/>
    </row>
    <row r="283" ht="14.25" customHeight="1">
      <c r="A283" s="25">
        <v>110400.0</v>
      </c>
      <c r="B283" s="52">
        <v>110401.0</v>
      </c>
      <c r="C283" s="376" t="s">
        <v>3953</v>
      </c>
      <c r="D283" s="238">
        <v>1154206.0</v>
      </c>
      <c r="E283" s="238" t="s">
        <v>1710</v>
      </c>
      <c r="F283" s="29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96</v>
      </c>
      <c r="M283" s="164">
        <v>45776.0</v>
      </c>
      <c r="N283" s="164">
        <v>45777.0</v>
      </c>
      <c r="O283" s="34"/>
      <c r="P283" s="34"/>
      <c r="Q283" s="34"/>
      <c r="R283" s="34"/>
      <c r="S283" s="35">
        <f t="shared" si="4"/>
        <v>0</v>
      </c>
      <c r="T283" s="211">
        <v>1.0</v>
      </c>
      <c r="U283" s="397">
        <v>120.0</v>
      </c>
      <c r="V283" s="413">
        <v>1.0</v>
      </c>
      <c r="W283" s="347">
        <v>55.0</v>
      </c>
      <c r="X283" s="37"/>
      <c r="Y283" s="35">
        <f t="shared" si="2"/>
        <v>175</v>
      </c>
      <c r="Z283" s="39">
        <f t="shared" si="3"/>
        <v>175</v>
      </c>
      <c r="AA283" s="68"/>
    </row>
    <row r="284" ht="14.25" customHeight="1">
      <c r="A284" s="25">
        <v>110400.0</v>
      </c>
      <c r="B284" s="52">
        <v>110401.0</v>
      </c>
      <c r="C284" s="375" t="s">
        <v>3954</v>
      </c>
      <c r="D284" s="238">
        <v>1063600.0</v>
      </c>
      <c r="E284" s="238" t="s">
        <v>1725</v>
      </c>
      <c r="F284" s="29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96</v>
      </c>
      <c r="M284" s="164">
        <v>45776.0</v>
      </c>
      <c r="N284" s="164">
        <v>45777.0</v>
      </c>
      <c r="O284" s="34"/>
      <c r="P284" s="34"/>
      <c r="Q284" s="34"/>
      <c r="R284" s="34"/>
      <c r="S284" s="35">
        <f t="shared" si="4"/>
        <v>0</v>
      </c>
      <c r="T284" s="211">
        <v>1.0</v>
      </c>
      <c r="U284" s="397">
        <v>120.0</v>
      </c>
      <c r="V284" s="413">
        <v>1.0</v>
      </c>
      <c r="W284" s="347">
        <v>55.0</v>
      </c>
      <c r="X284" s="37"/>
      <c r="Y284" s="35">
        <f t="shared" si="2"/>
        <v>175</v>
      </c>
      <c r="Z284" s="39">
        <f t="shared" si="3"/>
        <v>175</v>
      </c>
      <c r="AA284" s="68"/>
    </row>
    <row r="285" ht="14.25" customHeight="1">
      <c r="A285" s="25">
        <v>110400.0</v>
      </c>
      <c r="B285" s="52">
        <v>110401.0</v>
      </c>
      <c r="C285" s="375" t="s">
        <v>3955</v>
      </c>
      <c r="D285" s="238" t="s">
        <v>3697</v>
      </c>
      <c r="E285" s="238" t="s">
        <v>1723</v>
      </c>
      <c r="F285" s="29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3956</v>
      </c>
      <c r="M285" s="164">
        <v>45744.0</v>
      </c>
      <c r="N285" s="164">
        <v>45744.0</v>
      </c>
      <c r="O285" s="34"/>
      <c r="P285" s="34"/>
      <c r="Q285" s="34"/>
      <c r="R285" s="34"/>
      <c r="S285" s="35">
        <f t="shared" si="4"/>
        <v>0</v>
      </c>
      <c r="T285" s="211">
        <v>1.0</v>
      </c>
      <c r="U285" s="397">
        <v>180.0</v>
      </c>
      <c r="V285" s="413">
        <v>0.0</v>
      </c>
      <c r="W285" s="347">
        <v>55.0</v>
      </c>
      <c r="X285" s="37"/>
      <c r="Y285" s="35">
        <f t="shared" si="2"/>
        <v>180</v>
      </c>
      <c r="Z285" s="39">
        <f t="shared" si="3"/>
        <v>180</v>
      </c>
      <c r="AA285" s="68"/>
    </row>
    <row r="286" ht="14.25" customHeight="1">
      <c r="A286" s="25">
        <v>110400.0</v>
      </c>
      <c r="B286" s="52">
        <v>110401.0</v>
      </c>
      <c r="C286" s="376" t="s">
        <v>3957</v>
      </c>
      <c r="D286" s="238" t="s">
        <v>1880</v>
      </c>
      <c r="E286" s="238" t="s">
        <v>1712</v>
      </c>
      <c r="F286" s="29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3956</v>
      </c>
      <c r="M286" s="164">
        <v>45744.0</v>
      </c>
      <c r="N286" s="164">
        <v>45744.0</v>
      </c>
      <c r="O286" s="34"/>
      <c r="P286" s="34"/>
      <c r="Q286" s="34"/>
      <c r="R286" s="34"/>
      <c r="S286" s="35">
        <f t="shared" si="4"/>
        <v>0</v>
      </c>
      <c r="T286" s="211">
        <v>1.0</v>
      </c>
      <c r="U286" s="397">
        <v>180.0</v>
      </c>
      <c r="V286" s="413">
        <v>0.0</v>
      </c>
      <c r="W286" s="347">
        <v>55.0</v>
      </c>
      <c r="X286" s="37"/>
      <c r="Y286" s="35">
        <f t="shared" si="2"/>
        <v>180</v>
      </c>
      <c r="Z286" s="39">
        <f t="shared" si="3"/>
        <v>180</v>
      </c>
      <c r="AA286" s="68"/>
    </row>
    <row r="287" ht="14.25" customHeight="1">
      <c r="A287" s="25">
        <v>110400.0</v>
      </c>
      <c r="B287" s="52">
        <v>110401.0</v>
      </c>
      <c r="C287" s="376" t="s">
        <v>3958</v>
      </c>
      <c r="D287" s="238" t="s">
        <v>1788</v>
      </c>
      <c r="E287" s="238" t="s">
        <v>1707</v>
      </c>
      <c r="F287" s="29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3956</v>
      </c>
      <c r="M287" s="164">
        <v>45744.0</v>
      </c>
      <c r="N287" s="164">
        <v>45744.0</v>
      </c>
      <c r="O287" s="34"/>
      <c r="P287" s="34"/>
      <c r="Q287" s="34"/>
      <c r="R287" s="34"/>
      <c r="S287" s="35">
        <f t="shared" si="4"/>
        <v>0</v>
      </c>
      <c r="T287" s="211">
        <v>1.0</v>
      </c>
      <c r="U287" s="397">
        <v>180.0</v>
      </c>
      <c r="V287" s="413">
        <v>0.0</v>
      </c>
      <c r="W287" s="347">
        <v>55.0</v>
      </c>
      <c r="X287" s="37"/>
      <c r="Y287" s="35">
        <f t="shared" si="2"/>
        <v>180</v>
      </c>
      <c r="Z287" s="39">
        <f t="shared" si="3"/>
        <v>180</v>
      </c>
      <c r="AA287" s="68"/>
    </row>
    <row r="288" ht="14.25" customHeight="1">
      <c r="A288" s="25">
        <v>110400.0</v>
      </c>
      <c r="B288" s="52">
        <v>110401.0</v>
      </c>
      <c r="C288" s="376" t="s">
        <v>3959</v>
      </c>
      <c r="D288" s="238" t="s">
        <v>2065</v>
      </c>
      <c r="E288" s="238" t="s">
        <v>1710</v>
      </c>
      <c r="F288" s="29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3956</v>
      </c>
      <c r="M288" s="164">
        <v>45744.0</v>
      </c>
      <c r="N288" s="164">
        <v>45744.0</v>
      </c>
      <c r="O288" s="34"/>
      <c r="P288" s="34"/>
      <c r="Q288" s="34"/>
      <c r="R288" s="34"/>
      <c r="S288" s="35">
        <f t="shared" si="4"/>
        <v>0</v>
      </c>
      <c r="T288" s="211">
        <v>1.0</v>
      </c>
      <c r="U288" s="397">
        <v>180.0</v>
      </c>
      <c r="V288" s="413">
        <v>0.0</v>
      </c>
      <c r="W288" s="347">
        <v>55.0</v>
      </c>
      <c r="X288" s="37"/>
      <c r="Y288" s="35">
        <f t="shared" si="2"/>
        <v>180</v>
      </c>
      <c r="Z288" s="39">
        <f t="shared" si="3"/>
        <v>180</v>
      </c>
      <c r="AA288" s="68"/>
    </row>
    <row r="289" ht="14.25" customHeight="1">
      <c r="A289" s="25">
        <v>110400.0</v>
      </c>
      <c r="B289" s="52">
        <v>110401.0</v>
      </c>
      <c r="C289" s="376" t="s">
        <v>3960</v>
      </c>
      <c r="D289" s="238" t="s">
        <v>2180</v>
      </c>
      <c r="E289" s="238" t="s">
        <v>1740</v>
      </c>
      <c r="F289" s="29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3956</v>
      </c>
      <c r="M289" s="164">
        <v>45744.0</v>
      </c>
      <c r="N289" s="164">
        <v>45744.0</v>
      </c>
      <c r="O289" s="34"/>
      <c r="P289" s="34"/>
      <c r="Q289" s="34"/>
      <c r="R289" s="34"/>
      <c r="S289" s="35">
        <f t="shared" si="4"/>
        <v>0</v>
      </c>
      <c r="T289" s="211">
        <v>1.0</v>
      </c>
      <c r="U289" s="397">
        <v>180.0</v>
      </c>
      <c r="V289" s="413">
        <v>0.0</v>
      </c>
      <c r="W289" s="347">
        <v>55.0</v>
      </c>
      <c r="X289" s="37"/>
      <c r="Y289" s="35">
        <f t="shared" si="2"/>
        <v>180</v>
      </c>
      <c r="Z289" s="39">
        <f t="shared" si="3"/>
        <v>180</v>
      </c>
      <c r="AA289" s="68"/>
    </row>
    <row r="290" ht="14.25" customHeight="1">
      <c r="A290" s="25">
        <v>110400.0</v>
      </c>
      <c r="B290" s="52">
        <v>110401.0</v>
      </c>
      <c r="C290" s="375" t="s">
        <v>3961</v>
      </c>
      <c r="D290" s="238" t="s">
        <v>1976</v>
      </c>
      <c r="E290" s="238" t="s">
        <v>1854</v>
      </c>
      <c r="F290" s="29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3956</v>
      </c>
      <c r="M290" s="164">
        <v>45744.0</v>
      </c>
      <c r="N290" s="164">
        <v>45744.0</v>
      </c>
      <c r="O290" s="34"/>
      <c r="P290" s="34"/>
      <c r="Q290" s="34"/>
      <c r="R290" s="34"/>
      <c r="S290" s="35">
        <f t="shared" si="4"/>
        <v>0</v>
      </c>
      <c r="T290" s="211">
        <v>1.0</v>
      </c>
      <c r="U290" s="397">
        <v>180.0</v>
      </c>
      <c r="V290" s="413">
        <v>0.0</v>
      </c>
      <c r="W290" s="347">
        <v>55.0</v>
      </c>
      <c r="X290" s="37"/>
      <c r="Y290" s="35">
        <f t="shared" si="2"/>
        <v>180</v>
      </c>
      <c r="Z290" s="39">
        <f t="shared" si="3"/>
        <v>180</v>
      </c>
      <c r="AA290" s="68"/>
    </row>
    <row r="291" ht="14.25" customHeight="1">
      <c r="A291" s="25">
        <v>110400.0</v>
      </c>
      <c r="B291" s="52">
        <v>110401.0</v>
      </c>
      <c r="C291" s="376" t="s">
        <v>3962</v>
      </c>
      <c r="D291" s="238" t="s">
        <v>3560</v>
      </c>
      <c r="E291" s="238" t="s">
        <v>1854</v>
      </c>
      <c r="F291" s="29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3956</v>
      </c>
      <c r="M291" s="164">
        <v>45744.0</v>
      </c>
      <c r="N291" s="164">
        <v>45744.0</v>
      </c>
      <c r="O291" s="34"/>
      <c r="P291" s="34"/>
      <c r="Q291" s="34"/>
      <c r="R291" s="34"/>
      <c r="S291" s="35">
        <f t="shared" si="4"/>
        <v>0</v>
      </c>
      <c r="T291" s="211">
        <v>1.0</v>
      </c>
      <c r="U291" s="397">
        <v>180.0</v>
      </c>
      <c r="V291" s="413">
        <v>0.0</v>
      </c>
      <c r="W291" s="347">
        <v>55.0</v>
      </c>
      <c r="X291" s="37"/>
      <c r="Y291" s="35">
        <f t="shared" si="2"/>
        <v>180</v>
      </c>
      <c r="Z291" s="39">
        <f t="shared" si="3"/>
        <v>180</v>
      </c>
      <c r="AA291" s="68"/>
    </row>
    <row r="292" ht="14.25" customHeight="1">
      <c r="A292" s="25">
        <v>110400.0</v>
      </c>
      <c r="B292" s="52">
        <v>110401.0</v>
      </c>
      <c r="C292" s="376" t="s">
        <v>3963</v>
      </c>
      <c r="D292" s="238" t="s">
        <v>1843</v>
      </c>
      <c r="E292" s="238" t="s">
        <v>1740</v>
      </c>
      <c r="F292" s="29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3956</v>
      </c>
      <c r="M292" s="164">
        <v>45744.0</v>
      </c>
      <c r="N292" s="164">
        <v>45744.0</v>
      </c>
      <c r="O292" s="34"/>
      <c r="P292" s="34"/>
      <c r="Q292" s="34"/>
      <c r="R292" s="34"/>
      <c r="S292" s="35">
        <f t="shared" si="4"/>
        <v>0</v>
      </c>
      <c r="T292" s="211">
        <v>1.0</v>
      </c>
      <c r="U292" s="397">
        <v>180.0</v>
      </c>
      <c r="V292" s="413">
        <v>0.0</v>
      </c>
      <c r="W292" s="347">
        <v>55.0</v>
      </c>
      <c r="X292" s="37"/>
      <c r="Y292" s="35">
        <f t="shared" si="2"/>
        <v>180</v>
      </c>
      <c r="Z292" s="39">
        <f t="shared" si="3"/>
        <v>180</v>
      </c>
      <c r="AA292" s="68"/>
    </row>
    <row r="293" ht="14.25" customHeight="1">
      <c r="A293" s="25">
        <v>110400.0</v>
      </c>
      <c r="B293" s="52">
        <v>110401.0</v>
      </c>
      <c r="C293" s="376" t="s">
        <v>3964</v>
      </c>
      <c r="D293" s="238" t="s">
        <v>2060</v>
      </c>
      <c r="E293" s="238" t="s">
        <v>1710</v>
      </c>
      <c r="F293" s="29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3956</v>
      </c>
      <c r="M293" s="164">
        <v>45744.0</v>
      </c>
      <c r="N293" s="164">
        <v>45744.0</v>
      </c>
      <c r="O293" s="34"/>
      <c r="P293" s="34"/>
      <c r="Q293" s="34"/>
      <c r="R293" s="34"/>
      <c r="S293" s="35">
        <f t="shared" si="4"/>
        <v>0</v>
      </c>
      <c r="T293" s="211">
        <v>1.0</v>
      </c>
      <c r="U293" s="397">
        <v>180.0</v>
      </c>
      <c r="V293" s="413">
        <v>0.0</v>
      </c>
      <c r="W293" s="347">
        <v>55.0</v>
      </c>
      <c r="X293" s="37"/>
      <c r="Y293" s="35">
        <f t="shared" si="2"/>
        <v>180</v>
      </c>
      <c r="Z293" s="39">
        <f t="shared" si="3"/>
        <v>180</v>
      </c>
      <c r="AA293" s="68"/>
    </row>
    <row r="294" ht="14.25" customHeight="1">
      <c r="A294" s="25">
        <v>110400.0</v>
      </c>
      <c r="B294" s="52">
        <v>110401.0</v>
      </c>
      <c r="C294" s="375" t="s">
        <v>3965</v>
      </c>
      <c r="D294" s="238" t="s">
        <v>1736</v>
      </c>
      <c r="E294" s="238" t="s">
        <v>1712</v>
      </c>
      <c r="F294" s="29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3956</v>
      </c>
      <c r="M294" s="164">
        <v>45744.0</v>
      </c>
      <c r="N294" s="164">
        <v>45744.0</v>
      </c>
      <c r="O294" s="34"/>
      <c r="P294" s="34"/>
      <c r="Q294" s="34"/>
      <c r="R294" s="34"/>
      <c r="S294" s="35">
        <f t="shared" si="4"/>
        <v>0</v>
      </c>
      <c r="T294" s="211">
        <v>1.0</v>
      </c>
      <c r="U294" s="397">
        <v>180.0</v>
      </c>
      <c r="V294" s="413">
        <v>0.0</v>
      </c>
      <c r="W294" s="347">
        <v>55.0</v>
      </c>
      <c r="X294" s="37"/>
      <c r="Y294" s="35">
        <f t="shared" si="2"/>
        <v>180</v>
      </c>
      <c r="Z294" s="39">
        <f t="shared" si="3"/>
        <v>180</v>
      </c>
      <c r="AA294" s="68"/>
    </row>
    <row r="295" ht="14.25" customHeight="1">
      <c r="A295" s="25">
        <v>110400.0</v>
      </c>
      <c r="B295" s="52">
        <v>110401.0</v>
      </c>
      <c r="C295" s="376" t="s">
        <v>3966</v>
      </c>
      <c r="D295" s="238" t="s">
        <v>3967</v>
      </c>
      <c r="E295" s="238" t="s">
        <v>1710</v>
      </c>
      <c r="F295" s="29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3956</v>
      </c>
      <c r="M295" s="164">
        <v>45744.0</v>
      </c>
      <c r="N295" s="164">
        <v>45744.0</v>
      </c>
      <c r="O295" s="34"/>
      <c r="P295" s="34"/>
      <c r="Q295" s="34"/>
      <c r="R295" s="34"/>
      <c r="S295" s="35">
        <f t="shared" si="4"/>
        <v>0</v>
      </c>
      <c r="T295" s="211">
        <v>1.0</v>
      </c>
      <c r="U295" s="397">
        <v>180.0</v>
      </c>
      <c r="V295" s="413">
        <v>0.0</v>
      </c>
      <c r="W295" s="347">
        <v>55.0</v>
      </c>
      <c r="X295" s="37"/>
      <c r="Y295" s="35">
        <f t="shared" si="2"/>
        <v>180</v>
      </c>
      <c r="Z295" s="39">
        <f t="shared" si="3"/>
        <v>180</v>
      </c>
      <c r="AA295" s="68"/>
    </row>
    <row r="296" ht="14.25" customHeight="1">
      <c r="A296" s="25">
        <v>110400.0</v>
      </c>
      <c r="B296" s="52">
        <v>110401.0</v>
      </c>
      <c r="C296" s="375" t="s">
        <v>3968</v>
      </c>
      <c r="D296" s="238" t="s">
        <v>1738</v>
      </c>
      <c r="E296" s="238" t="s">
        <v>1710</v>
      </c>
      <c r="F296" s="29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3956</v>
      </c>
      <c r="M296" s="164">
        <v>45744.0</v>
      </c>
      <c r="N296" s="164">
        <v>45744.0</v>
      </c>
      <c r="O296" s="34"/>
      <c r="P296" s="34"/>
      <c r="Q296" s="34"/>
      <c r="R296" s="34"/>
      <c r="S296" s="35">
        <f t="shared" si="4"/>
        <v>0</v>
      </c>
      <c r="T296" s="211">
        <v>1.0</v>
      </c>
      <c r="U296" s="397">
        <v>180.0</v>
      </c>
      <c r="V296" s="413">
        <v>0.0</v>
      </c>
      <c r="W296" s="347">
        <v>55.0</v>
      </c>
      <c r="X296" s="37"/>
      <c r="Y296" s="35">
        <f t="shared" si="2"/>
        <v>180</v>
      </c>
      <c r="Z296" s="39">
        <f t="shared" si="3"/>
        <v>180</v>
      </c>
      <c r="AA296" s="68"/>
    </row>
    <row r="297" ht="14.25" customHeight="1">
      <c r="A297" s="25">
        <v>110400.0</v>
      </c>
      <c r="B297" s="52">
        <v>110401.0</v>
      </c>
      <c r="C297" s="376" t="s">
        <v>3969</v>
      </c>
      <c r="D297" s="238" t="s">
        <v>3745</v>
      </c>
      <c r="E297" s="238" t="s">
        <v>1710</v>
      </c>
      <c r="F297" s="29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3956</v>
      </c>
      <c r="M297" s="164">
        <v>45744.0</v>
      </c>
      <c r="N297" s="164">
        <v>45744.0</v>
      </c>
      <c r="O297" s="34"/>
      <c r="P297" s="34"/>
      <c r="Q297" s="34"/>
      <c r="R297" s="34"/>
      <c r="S297" s="35">
        <f t="shared" si="4"/>
        <v>0</v>
      </c>
      <c r="T297" s="211">
        <v>1.0</v>
      </c>
      <c r="U297" s="397">
        <v>180.0</v>
      </c>
      <c r="V297" s="413">
        <v>0.0</v>
      </c>
      <c r="W297" s="347">
        <v>55.0</v>
      </c>
      <c r="X297" s="37"/>
      <c r="Y297" s="35">
        <f t="shared" si="2"/>
        <v>180</v>
      </c>
      <c r="Z297" s="39">
        <f t="shared" si="3"/>
        <v>180</v>
      </c>
      <c r="AA297" s="68"/>
    </row>
    <row r="298" ht="14.25" customHeight="1">
      <c r="A298" s="25">
        <v>110400.0</v>
      </c>
      <c r="B298" s="52">
        <v>110401.0</v>
      </c>
      <c r="C298" s="375" t="s">
        <v>3970</v>
      </c>
      <c r="D298" s="238" t="s">
        <v>3697</v>
      </c>
      <c r="E298" s="238" t="s">
        <v>1723</v>
      </c>
      <c r="F298" s="29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3956</v>
      </c>
      <c r="M298" s="164">
        <v>45744.0</v>
      </c>
      <c r="N298" s="164">
        <v>45744.0</v>
      </c>
      <c r="O298" s="34"/>
      <c r="P298" s="34"/>
      <c r="Q298" s="34"/>
      <c r="R298" s="34"/>
      <c r="S298" s="35">
        <f t="shared" si="4"/>
        <v>0</v>
      </c>
      <c r="T298" s="211">
        <v>1.0</v>
      </c>
      <c r="U298" s="397">
        <v>180.0</v>
      </c>
      <c r="V298" s="413">
        <v>0.0</v>
      </c>
      <c r="W298" s="347">
        <v>55.0</v>
      </c>
      <c r="X298" s="37"/>
      <c r="Y298" s="35">
        <f t="shared" si="2"/>
        <v>180</v>
      </c>
      <c r="Z298" s="39">
        <f t="shared" si="3"/>
        <v>180</v>
      </c>
      <c r="AA298" s="68"/>
    </row>
    <row r="299" ht="14.25" customHeight="1">
      <c r="A299" s="25">
        <v>110400.0</v>
      </c>
      <c r="B299" s="52">
        <v>110401.0</v>
      </c>
      <c r="C299" s="376" t="s">
        <v>3971</v>
      </c>
      <c r="D299" s="238" t="s">
        <v>1880</v>
      </c>
      <c r="E299" s="238" t="s">
        <v>1712</v>
      </c>
      <c r="F299" s="28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3956</v>
      </c>
      <c r="M299" s="164">
        <v>45744.0</v>
      </c>
      <c r="N299" s="164">
        <v>45744.0</v>
      </c>
      <c r="O299" s="34"/>
      <c r="P299" s="34"/>
      <c r="Q299" s="34"/>
      <c r="R299" s="34"/>
      <c r="S299" s="35">
        <f t="shared" si="4"/>
        <v>0</v>
      </c>
      <c r="T299" s="211">
        <v>1.0</v>
      </c>
      <c r="U299" s="397">
        <v>180.0</v>
      </c>
      <c r="V299" s="413">
        <v>0.0</v>
      </c>
      <c r="W299" s="347">
        <v>55.0</v>
      </c>
      <c r="X299" s="37"/>
      <c r="Y299" s="35">
        <f t="shared" si="2"/>
        <v>180</v>
      </c>
      <c r="Z299" s="39">
        <f t="shared" si="3"/>
        <v>180</v>
      </c>
      <c r="AA299" s="68"/>
    </row>
    <row r="300" ht="14.25" customHeight="1">
      <c r="A300" s="25">
        <v>110400.0</v>
      </c>
      <c r="B300" s="52">
        <v>110401.0</v>
      </c>
      <c r="C300" s="376" t="s">
        <v>3972</v>
      </c>
      <c r="D300" s="238" t="s">
        <v>1788</v>
      </c>
      <c r="E300" s="238" t="s">
        <v>1707</v>
      </c>
      <c r="F300" s="28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3956</v>
      </c>
      <c r="M300" s="164">
        <v>45744.0</v>
      </c>
      <c r="N300" s="164">
        <v>45744.0</v>
      </c>
      <c r="O300" s="34"/>
      <c r="P300" s="34"/>
      <c r="Q300" s="34"/>
      <c r="R300" s="34"/>
      <c r="S300" s="35">
        <f t="shared" si="4"/>
        <v>0</v>
      </c>
      <c r="T300" s="211">
        <v>1.0</v>
      </c>
      <c r="U300" s="397">
        <v>180.0</v>
      </c>
      <c r="V300" s="413">
        <v>0.0</v>
      </c>
      <c r="W300" s="347">
        <v>55.0</v>
      </c>
      <c r="X300" s="37"/>
      <c r="Y300" s="35">
        <f t="shared" si="2"/>
        <v>180</v>
      </c>
      <c r="Z300" s="39">
        <f t="shared" si="3"/>
        <v>180</v>
      </c>
      <c r="AA300" s="68"/>
    </row>
    <row r="301" ht="14.25" customHeight="1">
      <c r="A301" s="25">
        <v>110400.0</v>
      </c>
      <c r="B301" s="52">
        <v>110401.0</v>
      </c>
      <c r="C301" s="376" t="s">
        <v>3973</v>
      </c>
      <c r="D301" s="238" t="s">
        <v>2065</v>
      </c>
      <c r="E301" s="238" t="s">
        <v>1710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3956</v>
      </c>
      <c r="M301" s="164">
        <v>45744.0</v>
      </c>
      <c r="N301" s="164">
        <v>45744.0</v>
      </c>
      <c r="O301" s="34"/>
      <c r="P301" s="34"/>
      <c r="Q301" s="34"/>
      <c r="R301" s="34"/>
      <c r="S301" s="35">
        <f t="shared" si="4"/>
        <v>0</v>
      </c>
      <c r="T301" s="211">
        <v>1.0</v>
      </c>
      <c r="U301" s="397">
        <v>180.0</v>
      </c>
      <c r="V301" s="413">
        <v>0.0</v>
      </c>
      <c r="W301" s="347">
        <v>55.0</v>
      </c>
      <c r="X301" s="37"/>
      <c r="Y301" s="35">
        <f t="shared" si="2"/>
        <v>180</v>
      </c>
      <c r="Z301" s="39">
        <f t="shared" si="3"/>
        <v>180</v>
      </c>
      <c r="AA301" s="68"/>
    </row>
    <row r="302" ht="14.25" customHeight="1">
      <c r="A302" s="25">
        <v>110400.0</v>
      </c>
      <c r="B302" s="52">
        <v>110401.0</v>
      </c>
      <c r="C302" s="376" t="s">
        <v>3974</v>
      </c>
      <c r="D302" s="238" t="s">
        <v>2180</v>
      </c>
      <c r="E302" s="238" t="s">
        <v>1740</v>
      </c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3956</v>
      </c>
      <c r="M302" s="164">
        <v>45744.0</v>
      </c>
      <c r="N302" s="164">
        <v>45744.0</v>
      </c>
      <c r="O302" s="34"/>
      <c r="P302" s="34"/>
      <c r="Q302" s="34"/>
      <c r="R302" s="34"/>
      <c r="S302" s="35">
        <f t="shared" si="4"/>
        <v>0</v>
      </c>
      <c r="T302" s="211">
        <v>1.0</v>
      </c>
      <c r="U302" s="397">
        <v>180.0</v>
      </c>
      <c r="V302" s="413">
        <v>0.0</v>
      </c>
      <c r="W302" s="347">
        <v>55.0</v>
      </c>
      <c r="X302" s="37"/>
      <c r="Y302" s="35">
        <f t="shared" si="2"/>
        <v>180</v>
      </c>
      <c r="Z302" s="39">
        <f t="shared" si="3"/>
        <v>180</v>
      </c>
      <c r="AA302" s="68"/>
    </row>
    <row r="303" ht="14.25" customHeight="1">
      <c r="A303" s="25">
        <v>110400.0</v>
      </c>
      <c r="B303" s="52">
        <v>110401.0</v>
      </c>
      <c r="C303" s="375" t="s">
        <v>3975</v>
      </c>
      <c r="D303" s="238" t="s">
        <v>1976</v>
      </c>
      <c r="E303" s="238" t="s">
        <v>1854</v>
      </c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3956</v>
      </c>
      <c r="M303" s="164">
        <v>45744.0</v>
      </c>
      <c r="N303" s="164">
        <v>45744.0</v>
      </c>
      <c r="O303" s="34"/>
      <c r="P303" s="34"/>
      <c r="Q303" s="34"/>
      <c r="R303" s="34"/>
      <c r="S303" s="35">
        <f t="shared" si="4"/>
        <v>0</v>
      </c>
      <c r="T303" s="211">
        <v>1.0</v>
      </c>
      <c r="U303" s="397">
        <v>180.0</v>
      </c>
      <c r="V303" s="413">
        <v>0.0</v>
      </c>
      <c r="W303" s="347">
        <v>55.0</v>
      </c>
      <c r="X303" s="37"/>
      <c r="Y303" s="35">
        <f t="shared" si="2"/>
        <v>180</v>
      </c>
      <c r="Z303" s="39">
        <f t="shared" si="3"/>
        <v>180</v>
      </c>
      <c r="AA303" s="68"/>
    </row>
    <row r="304" ht="14.25" customHeight="1">
      <c r="A304" s="25">
        <v>110400.0</v>
      </c>
      <c r="B304" s="52">
        <v>110401.0</v>
      </c>
      <c r="C304" s="376" t="s">
        <v>3976</v>
      </c>
      <c r="D304" s="238" t="s">
        <v>3560</v>
      </c>
      <c r="E304" s="238" t="s">
        <v>1854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3956</v>
      </c>
      <c r="M304" s="164">
        <v>45744.0</v>
      </c>
      <c r="N304" s="164">
        <v>45744.0</v>
      </c>
      <c r="O304" s="34"/>
      <c r="P304" s="34"/>
      <c r="Q304" s="34"/>
      <c r="R304" s="34"/>
      <c r="S304" s="35">
        <f t="shared" si="4"/>
        <v>0</v>
      </c>
      <c r="T304" s="211">
        <v>1.0</v>
      </c>
      <c r="U304" s="397">
        <v>180.0</v>
      </c>
      <c r="V304" s="413">
        <v>0.0</v>
      </c>
      <c r="W304" s="347">
        <v>55.0</v>
      </c>
      <c r="X304" s="37"/>
      <c r="Y304" s="35">
        <f t="shared" si="2"/>
        <v>180</v>
      </c>
      <c r="Z304" s="39">
        <f t="shared" si="3"/>
        <v>180</v>
      </c>
      <c r="AA304" s="68"/>
    </row>
    <row r="305" ht="14.25" customHeight="1">
      <c r="A305" s="25">
        <v>110400.0</v>
      </c>
      <c r="B305" s="52">
        <v>110401.0</v>
      </c>
      <c r="C305" s="376" t="s">
        <v>3977</v>
      </c>
      <c r="D305" s="238" t="s">
        <v>1843</v>
      </c>
      <c r="E305" s="238" t="s">
        <v>1740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3956</v>
      </c>
      <c r="M305" s="164">
        <v>45744.0</v>
      </c>
      <c r="N305" s="164">
        <v>45744.0</v>
      </c>
      <c r="O305" s="34"/>
      <c r="P305" s="34"/>
      <c r="Q305" s="34"/>
      <c r="R305" s="34"/>
      <c r="S305" s="35">
        <f t="shared" si="4"/>
        <v>0</v>
      </c>
      <c r="T305" s="211">
        <v>1.0</v>
      </c>
      <c r="U305" s="397">
        <v>180.0</v>
      </c>
      <c r="V305" s="413">
        <v>0.0</v>
      </c>
      <c r="W305" s="347">
        <v>55.0</v>
      </c>
      <c r="X305" s="37"/>
      <c r="Y305" s="35">
        <f t="shared" si="2"/>
        <v>180</v>
      </c>
      <c r="Z305" s="39">
        <f t="shared" si="3"/>
        <v>180</v>
      </c>
      <c r="AA305" s="68"/>
    </row>
    <row r="306" ht="14.25" customHeight="1">
      <c r="A306" s="25">
        <v>110400.0</v>
      </c>
      <c r="B306" s="52">
        <v>110401.0</v>
      </c>
      <c r="C306" s="376" t="s">
        <v>3978</v>
      </c>
      <c r="D306" s="238" t="s">
        <v>2060</v>
      </c>
      <c r="E306" s="238" t="s">
        <v>1710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3956</v>
      </c>
      <c r="M306" s="164">
        <v>45744.0</v>
      </c>
      <c r="N306" s="164">
        <v>45744.0</v>
      </c>
      <c r="O306" s="34"/>
      <c r="P306" s="34"/>
      <c r="Q306" s="34"/>
      <c r="R306" s="34"/>
      <c r="S306" s="35">
        <f t="shared" si="4"/>
        <v>0</v>
      </c>
      <c r="T306" s="211">
        <v>1.0</v>
      </c>
      <c r="U306" s="397">
        <v>180.0</v>
      </c>
      <c r="V306" s="413">
        <v>0.0</v>
      </c>
      <c r="W306" s="347">
        <v>55.0</v>
      </c>
      <c r="X306" s="37"/>
      <c r="Y306" s="35">
        <f t="shared" si="2"/>
        <v>180</v>
      </c>
      <c r="Z306" s="39">
        <f t="shared" si="3"/>
        <v>180</v>
      </c>
      <c r="AA306" s="68"/>
    </row>
    <row r="307" ht="14.25" customHeight="1">
      <c r="A307" s="25">
        <v>110400.0</v>
      </c>
      <c r="B307" s="52">
        <v>110401.0</v>
      </c>
      <c r="C307" s="375" t="s">
        <v>3979</v>
      </c>
      <c r="D307" s="238" t="s">
        <v>1736</v>
      </c>
      <c r="E307" s="238" t="s">
        <v>1712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3956</v>
      </c>
      <c r="M307" s="164">
        <v>45744.0</v>
      </c>
      <c r="N307" s="164">
        <v>45744.0</v>
      </c>
      <c r="O307" s="34"/>
      <c r="P307" s="34"/>
      <c r="Q307" s="34"/>
      <c r="R307" s="34"/>
      <c r="S307" s="35">
        <f t="shared" si="4"/>
        <v>0</v>
      </c>
      <c r="T307" s="211">
        <v>1.0</v>
      </c>
      <c r="U307" s="397">
        <v>180.0</v>
      </c>
      <c r="V307" s="413">
        <v>0.0</v>
      </c>
      <c r="W307" s="347">
        <v>55.0</v>
      </c>
      <c r="X307" s="37"/>
      <c r="Y307" s="35">
        <f t="shared" si="2"/>
        <v>180</v>
      </c>
      <c r="Z307" s="39">
        <f t="shared" si="3"/>
        <v>180</v>
      </c>
      <c r="AA307" s="68"/>
    </row>
    <row r="308" ht="14.25" customHeight="1">
      <c r="A308" s="25">
        <v>110400.0</v>
      </c>
      <c r="B308" s="52">
        <v>110401.0</v>
      </c>
      <c r="C308" s="376" t="s">
        <v>3980</v>
      </c>
      <c r="D308" s="238" t="s">
        <v>3967</v>
      </c>
      <c r="E308" s="238" t="s">
        <v>1710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3956</v>
      </c>
      <c r="M308" s="164">
        <v>45744.0</v>
      </c>
      <c r="N308" s="164">
        <v>45744.0</v>
      </c>
      <c r="O308" s="34"/>
      <c r="P308" s="34"/>
      <c r="Q308" s="34"/>
      <c r="R308" s="34"/>
      <c r="S308" s="35">
        <f t="shared" si="4"/>
        <v>0</v>
      </c>
      <c r="T308" s="211">
        <v>1.0</v>
      </c>
      <c r="U308" s="397">
        <v>180.0</v>
      </c>
      <c r="V308" s="413">
        <v>0.0</v>
      </c>
      <c r="W308" s="347">
        <v>55.0</v>
      </c>
      <c r="X308" s="37"/>
      <c r="Y308" s="35">
        <f t="shared" si="2"/>
        <v>180</v>
      </c>
      <c r="Z308" s="39">
        <f t="shared" si="3"/>
        <v>180</v>
      </c>
      <c r="AA308" s="68"/>
    </row>
    <row r="309" ht="14.25" customHeight="1">
      <c r="A309" s="25">
        <v>110400.0</v>
      </c>
      <c r="B309" s="52">
        <v>110401.0</v>
      </c>
      <c r="C309" s="375" t="s">
        <v>3981</v>
      </c>
      <c r="D309" s="238" t="s">
        <v>1738</v>
      </c>
      <c r="E309" s="238" t="s">
        <v>1710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3956</v>
      </c>
      <c r="M309" s="164">
        <v>45744.0</v>
      </c>
      <c r="N309" s="164">
        <v>45744.0</v>
      </c>
      <c r="O309" s="34"/>
      <c r="P309" s="34"/>
      <c r="Q309" s="34"/>
      <c r="R309" s="34"/>
      <c r="S309" s="35">
        <f t="shared" si="4"/>
        <v>0</v>
      </c>
      <c r="T309" s="211">
        <v>1.0</v>
      </c>
      <c r="U309" s="397">
        <v>180.0</v>
      </c>
      <c r="V309" s="413">
        <v>0.0</v>
      </c>
      <c r="W309" s="347">
        <v>55.0</v>
      </c>
      <c r="X309" s="37"/>
      <c r="Y309" s="35">
        <f t="shared" si="2"/>
        <v>180</v>
      </c>
      <c r="Z309" s="39">
        <f t="shared" si="3"/>
        <v>180</v>
      </c>
      <c r="AA309" s="68"/>
    </row>
    <row r="310" ht="14.25" customHeight="1">
      <c r="A310" s="25">
        <v>110400.0</v>
      </c>
      <c r="B310" s="52">
        <v>110401.0</v>
      </c>
      <c r="C310" s="376" t="s">
        <v>3982</v>
      </c>
      <c r="D310" s="238" t="s">
        <v>734</v>
      </c>
      <c r="E310" s="238" t="s">
        <v>1917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3956</v>
      </c>
      <c r="M310" s="164">
        <v>45744.0</v>
      </c>
      <c r="N310" s="164">
        <v>45744.0</v>
      </c>
      <c r="O310" s="34"/>
      <c r="P310" s="34"/>
      <c r="Q310" s="34"/>
      <c r="R310" s="34"/>
      <c r="S310" s="35">
        <f t="shared" si="4"/>
        <v>0</v>
      </c>
      <c r="T310" s="211">
        <v>1.0</v>
      </c>
      <c r="U310" s="397">
        <v>180.0</v>
      </c>
      <c r="V310" s="413">
        <v>0.0</v>
      </c>
      <c r="W310" s="347">
        <v>55.0</v>
      </c>
      <c r="X310" s="37"/>
      <c r="Y310" s="35">
        <f t="shared" si="2"/>
        <v>180</v>
      </c>
      <c r="Z310" s="39">
        <f t="shared" si="3"/>
        <v>180</v>
      </c>
      <c r="AA310" s="68"/>
    </row>
    <row r="311" ht="14.25" customHeight="1">
      <c r="A311" s="25">
        <v>110400.0</v>
      </c>
      <c r="B311" s="52">
        <v>110401.0</v>
      </c>
      <c r="C311" s="376" t="s">
        <v>3983</v>
      </c>
      <c r="D311" s="238" t="s">
        <v>1994</v>
      </c>
      <c r="E311" s="238" t="s">
        <v>1712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3956</v>
      </c>
      <c r="M311" s="164">
        <v>45744.0</v>
      </c>
      <c r="N311" s="164">
        <v>45744.0</v>
      </c>
      <c r="O311" s="34"/>
      <c r="P311" s="34"/>
      <c r="Q311" s="34"/>
      <c r="R311" s="34"/>
      <c r="S311" s="35">
        <f t="shared" si="4"/>
        <v>0</v>
      </c>
      <c r="T311" s="211">
        <v>1.0</v>
      </c>
      <c r="U311" s="397">
        <v>180.0</v>
      </c>
      <c r="V311" s="413">
        <v>0.0</v>
      </c>
      <c r="W311" s="347">
        <v>55.0</v>
      </c>
      <c r="X311" s="37"/>
      <c r="Y311" s="35">
        <f t="shared" si="2"/>
        <v>180</v>
      </c>
      <c r="Z311" s="39">
        <f t="shared" si="3"/>
        <v>180</v>
      </c>
      <c r="AA311" s="68"/>
    </row>
    <row r="312" ht="14.25" customHeight="1">
      <c r="A312" s="25">
        <v>110400.0</v>
      </c>
      <c r="B312" s="52">
        <v>110401.0</v>
      </c>
      <c r="C312" s="376" t="s">
        <v>3984</v>
      </c>
      <c r="D312" s="238" t="s">
        <v>1940</v>
      </c>
      <c r="E312" s="238" t="s">
        <v>2887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3985</v>
      </c>
      <c r="M312" s="164">
        <v>45718.0</v>
      </c>
      <c r="N312" s="164">
        <v>45718.0</v>
      </c>
      <c r="O312" s="34"/>
      <c r="P312" s="34"/>
      <c r="Q312" s="34"/>
      <c r="R312" s="34"/>
      <c r="S312" s="35">
        <f t="shared" si="4"/>
        <v>0</v>
      </c>
      <c r="T312" s="211">
        <v>1.0</v>
      </c>
      <c r="U312" s="397">
        <v>180.0</v>
      </c>
      <c r="V312" s="413">
        <v>0.0</v>
      </c>
      <c r="W312" s="347">
        <v>55.0</v>
      </c>
      <c r="X312" s="37"/>
      <c r="Y312" s="35">
        <f t="shared" si="2"/>
        <v>180</v>
      </c>
      <c r="Z312" s="39">
        <f t="shared" si="3"/>
        <v>180</v>
      </c>
      <c r="AA312" s="68"/>
    </row>
    <row r="313" ht="14.25" customHeight="1">
      <c r="A313" s="25">
        <v>110400.0</v>
      </c>
      <c r="B313" s="52">
        <v>110401.0</v>
      </c>
      <c r="C313" s="414" t="s">
        <v>3444</v>
      </c>
      <c r="D313" s="139">
        <v>9302247.0</v>
      </c>
      <c r="E313" s="238" t="s">
        <v>2897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50</v>
      </c>
      <c r="M313" s="164">
        <v>45770.0</v>
      </c>
      <c r="N313" s="164">
        <v>45770.0</v>
      </c>
      <c r="O313" s="34"/>
      <c r="P313" s="34"/>
      <c r="Q313" s="34"/>
      <c r="R313" s="34"/>
      <c r="S313" s="35">
        <f t="shared" si="4"/>
        <v>0</v>
      </c>
      <c r="T313" s="211">
        <v>0.0</v>
      </c>
      <c r="U313" s="397">
        <v>120.0</v>
      </c>
      <c r="V313" s="413">
        <v>1.0</v>
      </c>
      <c r="W313" s="347">
        <v>55.0</v>
      </c>
      <c r="X313" s="37"/>
      <c r="Y313" s="35">
        <f t="shared" si="2"/>
        <v>55</v>
      </c>
      <c r="Z313" s="39">
        <f t="shared" si="3"/>
        <v>55</v>
      </c>
      <c r="AA313" s="68"/>
    </row>
    <row r="314" ht="14.25" customHeight="1">
      <c r="A314" s="25">
        <v>110400.0</v>
      </c>
      <c r="B314" s="52">
        <v>110401.0</v>
      </c>
      <c r="C314" s="120" t="s">
        <v>3986</v>
      </c>
      <c r="D314" s="105">
        <v>1147293.0</v>
      </c>
      <c r="E314" s="238" t="s">
        <v>1727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2215</v>
      </c>
      <c r="M314" s="164">
        <v>45724.0</v>
      </c>
      <c r="N314" s="164">
        <v>45724.0</v>
      </c>
      <c r="O314" s="34"/>
      <c r="P314" s="34"/>
      <c r="Q314" s="34"/>
      <c r="R314" s="34"/>
      <c r="S314" s="35">
        <f t="shared" si="4"/>
        <v>0</v>
      </c>
      <c r="T314" s="211">
        <v>0.0</v>
      </c>
      <c r="U314" s="397">
        <v>120.0</v>
      </c>
      <c r="V314" s="413">
        <v>1.0</v>
      </c>
      <c r="W314" s="347">
        <v>55.0</v>
      </c>
      <c r="X314" s="37"/>
      <c r="Y314" s="35">
        <f t="shared" si="2"/>
        <v>55</v>
      </c>
      <c r="Z314" s="39">
        <f t="shared" si="3"/>
        <v>55</v>
      </c>
      <c r="AA314" s="68"/>
    </row>
    <row r="315" ht="14.25" customHeight="1">
      <c r="A315" s="25">
        <v>110400.0</v>
      </c>
      <c r="B315" s="52">
        <v>110401.0</v>
      </c>
      <c r="C315" s="120" t="s">
        <v>3986</v>
      </c>
      <c r="D315" s="105">
        <v>1147293.0</v>
      </c>
      <c r="E315" s="238" t="s">
        <v>1727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2254</v>
      </c>
      <c r="M315" s="164">
        <v>45692.0</v>
      </c>
      <c r="N315" s="164">
        <v>45692.0</v>
      </c>
      <c r="O315" s="34"/>
      <c r="P315" s="34"/>
      <c r="Q315" s="34"/>
      <c r="R315" s="34"/>
      <c r="S315" s="35">
        <f t="shared" si="4"/>
        <v>0</v>
      </c>
      <c r="T315" s="211">
        <v>0.0</v>
      </c>
      <c r="U315" s="397">
        <v>120.0</v>
      </c>
      <c r="V315" s="413">
        <v>1.0</v>
      </c>
      <c r="W315" s="347">
        <v>55.0</v>
      </c>
      <c r="X315" s="37"/>
      <c r="Y315" s="35">
        <f t="shared" si="2"/>
        <v>55</v>
      </c>
      <c r="Z315" s="39">
        <f t="shared" si="3"/>
        <v>55</v>
      </c>
      <c r="AA315" s="68"/>
    </row>
    <row r="316" ht="14.25" customHeight="1">
      <c r="A316" s="25">
        <v>110400.0</v>
      </c>
      <c r="B316" s="52">
        <v>110401.0</v>
      </c>
      <c r="C316" s="120" t="s">
        <v>3986</v>
      </c>
      <c r="D316" s="105">
        <v>1147293.0</v>
      </c>
      <c r="E316" s="238" t="s">
        <v>1727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3987</v>
      </c>
      <c r="M316" s="164">
        <v>45749.0</v>
      </c>
      <c r="N316" s="164">
        <v>45749.0</v>
      </c>
      <c r="O316" s="34"/>
      <c r="P316" s="34"/>
      <c r="Q316" s="34"/>
      <c r="R316" s="34"/>
      <c r="S316" s="35">
        <f t="shared" si="4"/>
        <v>0</v>
      </c>
      <c r="T316" s="211">
        <v>1.0</v>
      </c>
      <c r="U316" s="397">
        <v>120.0</v>
      </c>
      <c r="V316" s="413">
        <v>1.0</v>
      </c>
      <c r="W316" s="347">
        <v>55.0</v>
      </c>
      <c r="X316" s="37"/>
      <c r="Y316" s="35">
        <f t="shared" si="2"/>
        <v>175</v>
      </c>
      <c r="Z316" s="39">
        <f t="shared" si="3"/>
        <v>175</v>
      </c>
      <c r="AA316" s="68"/>
    </row>
    <row r="317" ht="14.25" customHeight="1">
      <c r="A317" s="25">
        <v>110400.0</v>
      </c>
      <c r="B317" s="52">
        <v>110401.0</v>
      </c>
      <c r="C317" s="120" t="s">
        <v>3986</v>
      </c>
      <c r="D317" s="105">
        <v>1147293.0</v>
      </c>
      <c r="E317" s="238" t="s">
        <v>1727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179</v>
      </c>
      <c r="M317" s="164">
        <v>45751.0</v>
      </c>
      <c r="N317" s="164">
        <v>45751.0</v>
      </c>
      <c r="O317" s="34"/>
      <c r="P317" s="34"/>
      <c r="Q317" s="34"/>
      <c r="R317" s="34"/>
      <c r="S317" s="35">
        <f t="shared" si="4"/>
        <v>0</v>
      </c>
      <c r="T317" s="211">
        <v>0.0</v>
      </c>
      <c r="U317" s="397">
        <v>120.0</v>
      </c>
      <c r="V317" s="413">
        <v>1.0</v>
      </c>
      <c r="W317" s="347">
        <v>55.0</v>
      </c>
      <c r="X317" s="37"/>
      <c r="Y317" s="35">
        <f t="shared" si="2"/>
        <v>55</v>
      </c>
      <c r="Z317" s="39">
        <f t="shared" si="3"/>
        <v>55</v>
      </c>
      <c r="AA317" s="68"/>
    </row>
    <row r="318" ht="14.25" customHeight="1">
      <c r="A318" s="25">
        <v>110400.0</v>
      </c>
      <c r="B318" s="52">
        <v>110401.0</v>
      </c>
      <c r="C318" s="55" t="s">
        <v>3424</v>
      </c>
      <c r="D318" s="238">
        <v>7041497.0</v>
      </c>
      <c r="E318" s="325" t="s">
        <v>2055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179</v>
      </c>
      <c r="M318" s="164">
        <v>45751.0</v>
      </c>
      <c r="N318" s="164">
        <v>45751.0</v>
      </c>
      <c r="O318" s="34"/>
      <c r="P318" s="34"/>
      <c r="Q318" s="34"/>
      <c r="R318" s="34"/>
      <c r="S318" s="35">
        <f t="shared" si="4"/>
        <v>0</v>
      </c>
      <c r="T318" s="211">
        <v>0.0</v>
      </c>
      <c r="U318" s="397">
        <v>120.0</v>
      </c>
      <c r="V318" s="413">
        <v>1.0</v>
      </c>
      <c r="W318" s="347">
        <v>57.0</v>
      </c>
      <c r="X318" s="37"/>
      <c r="Y318" s="35">
        <f t="shared" si="2"/>
        <v>57</v>
      </c>
      <c r="Z318" s="39">
        <f t="shared" si="3"/>
        <v>57</v>
      </c>
      <c r="AA318" s="68"/>
    </row>
    <row r="319" ht="14.25" customHeight="1">
      <c r="A319" s="25">
        <v>110400.0</v>
      </c>
      <c r="B319" s="52">
        <v>110401.0</v>
      </c>
      <c r="C319" s="88" t="s">
        <v>3988</v>
      </c>
      <c r="D319" s="27" t="s">
        <v>1728</v>
      </c>
      <c r="E319" s="27" t="s">
        <v>1718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2480</v>
      </c>
      <c r="M319" s="164">
        <v>45757.0</v>
      </c>
      <c r="N319" s="164">
        <v>45757.0</v>
      </c>
      <c r="O319" s="34"/>
      <c r="P319" s="34"/>
      <c r="Q319" s="34"/>
      <c r="R319" s="34"/>
      <c r="S319" s="35">
        <f t="shared" si="4"/>
        <v>0</v>
      </c>
      <c r="T319" s="211">
        <v>0.0</v>
      </c>
      <c r="U319" s="397">
        <v>120.0</v>
      </c>
      <c r="V319" s="413">
        <v>1.0</v>
      </c>
      <c r="W319" s="347">
        <v>57.0</v>
      </c>
      <c r="X319" s="37"/>
      <c r="Y319" s="35">
        <f t="shared" si="2"/>
        <v>57</v>
      </c>
      <c r="Z319" s="39">
        <f t="shared" si="3"/>
        <v>57</v>
      </c>
      <c r="AA319" s="68"/>
    </row>
    <row r="320" ht="14.25" customHeight="1">
      <c r="A320" s="25">
        <v>110400.0</v>
      </c>
      <c r="B320" s="52">
        <v>110401.0</v>
      </c>
      <c r="C320" s="88" t="s">
        <v>3989</v>
      </c>
      <c r="D320" s="27" t="s">
        <v>1717</v>
      </c>
      <c r="E320" s="27" t="s">
        <v>1718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2480</v>
      </c>
      <c r="M320" s="164">
        <v>45757.0</v>
      </c>
      <c r="N320" s="164">
        <v>45757.0</v>
      </c>
      <c r="O320" s="34"/>
      <c r="P320" s="34"/>
      <c r="Q320" s="34"/>
      <c r="R320" s="34"/>
      <c r="S320" s="35">
        <f t="shared" si="4"/>
        <v>0</v>
      </c>
      <c r="T320" s="211">
        <v>0.0</v>
      </c>
      <c r="U320" s="397">
        <v>120.0</v>
      </c>
      <c r="V320" s="413">
        <v>1.0</v>
      </c>
      <c r="W320" s="347">
        <v>57.0</v>
      </c>
      <c r="X320" s="37"/>
      <c r="Y320" s="35">
        <f t="shared" si="2"/>
        <v>57</v>
      </c>
      <c r="Z320" s="39">
        <f t="shared" si="3"/>
        <v>57</v>
      </c>
      <c r="AA320" s="68"/>
    </row>
    <row r="321" ht="14.25" customHeight="1">
      <c r="A321" s="25">
        <v>110400.0</v>
      </c>
      <c r="B321" s="52">
        <v>110401.0</v>
      </c>
      <c r="C321" s="88" t="s">
        <v>3990</v>
      </c>
      <c r="D321" s="27" t="s">
        <v>1801</v>
      </c>
      <c r="E321" s="27" t="s">
        <v>3991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2480</v>
      </c>
      <c r="M321" s="164">
        <v>45757.0</v>
      </c>
      <c r="N321" s="164">
        <v>45757.0</v>
      </c>
      <c r="O321" s="34"/>
      <c r="P321" s="34"/>
      <c r="Q321" s="34"/>
      <c r="R321" s="34"/>
      <c r="S321" s="35">
        <f t="shared" si="4"/>
        <v>0</v>
      </c>
      <c r="T321" s="211">
        <v>0.0</v>
      </c>
      <c r="U321" s="397">
        <v>120.0</v>
      </c>
      <c r="V321" s="413">
        <v>1.0</v>
      </c>
      <c r="W321" s="347">
        <v>57.0</v>
      </c>
      <c r="X321" s="37"/>
      <c r="Y321" s="35">
        <f t="shared" si="2"/>
        <v>57</v>
      </c>
      <c r="Z321" s="39">
        <f t="shared" si="3"/>
        <v>57</v>
      </c>
      <c r="AA321" s="68"/>
    </row>
    <row r="322" ht="14.25" customHeight="1">
      <c r="A322" s="25">
        <v>110400.0</v>
      </c>
      <c r="B322" s="52">
        <v>110401.0</v>
      </c>
      <c r="C322" s="184" t="s">
        <v>1047</v>
      </c>
      <c r="D322" s="105">
        <v>9901906.0</v>
      </c>
      <c r="E322" s="401" t="s">
        <v>2015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50</v>
      </c>
      <c r="M322" s="164">
        <v>45757.0</v>
      </c>
      <c r="N322" s="164">
        <v>45757.0</v>
      </c>
      <c r="O322" s="34"/>
      <c r="P322" s="34"/>
      <c r="Q322" s="34"/>
      <c r="R322" s="34"/>
      <c r="S322" s="35">
        <f t="shared" si="4"/>
        <v>0</v>
      </c>
      <c r="T322" s="211">
        <v>0.0</v>
      </c>
      <c r="U322" s="397">
        <v>120.0</v>
      </c>
      <c r="V322" s="413">
        <v>1.0</v>
      </c>
      <c r="W322" s="347">
        <v>55.0</v>
      </c>
      <c r="X322" s="37"/>
      <c r="Y322" s="35">
        <f t="shared" si="2"/>
        <v>55</v>
      </c>
      <c r="Z322" s="39">
        <f t="shared" si="3"/>
        <v>55</v>
      </c>
      <c r="AA322" s="68"/>
    </row>
    <row r="323" ht="14.25" customHeight="1">
      <c r="A323" s="25">
        <v>110400.0</v>
      </c>
      <c r="B323" s="52">
        <v>110401.0</v>
      </c>
      <c r="C323" s="375" t="s">
        <v>3992</v>
      </c>
      <c r="D323" s="238" t="s">
        <v>1706</v>
      </c>
      <c r="E323" s="238" t="s">
        <v>2887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120" t="s">
        <v>3898</v>
      </c>
      <c r="M323" s="164">
        <v>45716.0</v>
      </c>
      <c r="N323" s="164">
        <v>45718.0</v>
      </c>
      <c r="O323" s="34"/>
      <c r="P323" s="34"/>
      <c r="Q323" s="34"/>
      <c r="R323" s="34"/>
      <c r="S323" s="35">
        <f t="shared" si="4"/>
        <v>0</v>
      </c>
      <c r="T323" s="211">
        <v>1.0</v>
      </c>
      <c r="U323" s="397">
        <v>180.0</v>
      </c>
      <c r="V323" s="413">
        <v>0.0</v>
      </c>
      <c r="W323" s="347">
        <v>55.0</v>
      </c>
      <c r="X323" s="37"/>
      <c r="Y323" s="35">
        <f t="shared" si="2"/>
        <v>180</v>
      </c>
      <c r="Z323" s="39">
        <f t="shared" si="3"/>
        <v>180</v>
      </c>
      <c r="AA323" s="68"/>
    </row>
    <row r="324" ht="14.25" customHeight="1">
      <c r="A324" s="25">
        <v>110400.0</v>
      </c>
      <c r="B324" s="52">
        <v>110401.0</v>
      </c>
      <c r="C324" s="376" t="s">
        <v>3993</v>
      </c>
      <c r="D324" s="238" t="s">
        <v>1730</v>
      </c>
      <c r="E324" s="238" t="s">
        <v>1727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120" t="s">
        <v>3898</v>
      </c>
      <c r="M324" s="164">
        <v>45716.0</v>
      </c>
      <c r="N324" s="164">
        <v>45718.0</v>
      </c>
      <c r="O324" s="34"/>
      <c r="P324" s="34"/>
      <c r="Q324" s="34"/>
      <c r="R324" s="34"/>
      <c r="S324" s="35">
        <f t="shared" si="4"/>
        <v>0</v>
      </c>
      <c r="T324" s="211">
        <v>1.0</v>
      </c>
      <c r="U324" s="397">
        <v>180.0</v>
      </c>
      <c r="V324" s="413">
        <v>0.0</v>
      </c>
      <c r="W324" s="347">
        <v>55.0</v>
      </c>
      <c r="X324" s="37"/>
      <c r="Y324" s="35">
        <f t="shared" si="2"/>
        <v>180</v>
      </c>
      <c r="Z324" s="39">
        <f t="shared" si="3"/>
        <v>180</v>
      </c>
      <c r="AA324" s="68"/>
    </row>
    <row r="325" ht="14.25" customHeight="1">
      <c r="A325" s="25">
        <v>110400.0</v>
      </c>
      <c r="B325" s="52">
        <v>110401.0</v>
      </c>
      <c r="C325" s="376" t="s">
        <v>3994</v>
      </c>
      <c r="D325" s="238" t="s">
        <v>1878</v>
      </c>
      <c r="E325" s="238" t="s">
        <v>2884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45</v>
      </c>
      <c r="L325" s="120" t="s">
        <v>3898</v>
      </c>
      <c r="M325" s="164">
        <v>45716.0</v>
      </c>
      <c r="N325" s="164">
        <v>45718.0</v>
      </c>
      <c r="O325" s="34"/>
      <c r="P325" s="34"/>
      <c r="Q325" s="34"/>
      <c r="R325" s="34"/>
      <c r="S325" s="35">
        <f t="shared" si="4"/>
        <v>0</v>
      </c>
      <c r="T325" s="211">
        <v>1.0</v>
      </c>
      <c r="U325" s="397">
        <v>180.0</v>
      </c>
      <c r="V325" s="413">
        <v>0.0</v>
      </c>
      <c r="W325" s="347">
        <v>55.0</v>
      </c>
      <c r="X325" s="37"/>
      <c r="Y325" s="35">
        <f t="shared" si="2"/>
        <v>180</v>
      </c>
      <c r="Z325" s="39">
        <f t="shared" si="3"/>
        <v>180</v>
      </c>
      <c r="AA325" s="68"/>
    </row>
    <row r="326" ht="14.25" customHeight="1">
      <c r="A326" s="25">
        <v>110400.0</v>
      </c>
      <c r="B326" s="52">
        <v>110401.0</v>
      </c>
      <c r="C326" s="376" t="s">
        <v>3995</v>
      </c>
      <c r="D326" s="238" t="s">
        <v>3996</v>
      </c>
      <c r="E326" s="238" t="s">
        <v>2893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45</v>
      </c>
      <c r="L326" s="120" t="s">
        <v>3898</v>
      </c>
      <c r="M326" s="164">
        <v>45716.0</v>
      </c>
      <c r="N326" s="164">
        <v>45718.0</v>
      </c>
      <c r="O326" s="34"/>
      <c r="P326" s="34"/>
      <c r="Q326" s="34"/>
      <c r="R326" s="34"/>
      <c r="S326" s="35">
        <f t="shared" si="4"/>
        <v>0</v>
      </c>
      <c r="T326" s="211">
        <v>1.0</v>
      </c>
      <c r="U326" s="397">
        <v>180.0</v>
      </c>
      <c r="V326" s="413">
        <v>0.0</v>
      </c>
      <c r="W326" s="347">
        <v>55.0</v>
      </c>
      <c r="X326" s="37"/>
      <c r="Y326" s="35">
        <f t="shared" si="2"/>
        <v>180</v>
      </c>
      <c r="Z326" s="39">
        <f t="shared" si="3"/>
        <v>180</v>
      </c>
      <c r="AA326" s="68"/>
    </row>
    <row r="327" ht="14.25" customHeight="1">
      <c r="A327" s="25">
        <v>110400.0</v>
      </c>
      <c r="B327" s="52">
        <v>110401.0</v>
      </c>
      <c r="C327" s="376" t="s">
        <v>3997</v>
      </c>
      <c r="D327" s="238" t="s">
        <v>1880</v>
      </c>
      <c r="E327" s="238" t="s">
        <v>1727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120" t="s">
        <v>3898</v>
      </c>
      <c r="M327" s="164">
        <v>45716.0</v>
      </c>
      <c r="N327" s="164">
        <v>45718.0</v>
      </c>
      <c r="O327" s="34"/>
      <c r="P327" s="34"/>
      <c r="Q327" s="34"/>
      <c r="R327" s="34"/>
      <c r="S327" s="35">
        <f t="shared" si="4"/>
        <v>0</v>
      </c>
      <c r="T327" s="211">
        <v>1.0</v>
      </c>
      <c r="U327" s="397">
        <v>180.0</v>
      </c>
      <c r="V327" s="413">
        <v>0.0</v>
      </c>
      <c r="W327" s="347">
        <v>55.0</v>
      </c>
      <c r="X327" s="37"/>
      <c r="Y327" s="35">
        <f t="shared" si="2"/>
        <v>180</v>
      </c>
      <c r="Z327" s="39">
        <f t="shared" si="3"/>
        <v>180</v>
      </c>
      <c r="AA327" s="68"/>
    </row>
    <row r="328" ht="14.25" customHeight="1">
      <c r="A328" s="25">
        <v>110400.0</v>
      </c>
      <c r="B328" s="52">
        <v>110401.0</v>
      </c>
      <c r="C328" s="376" t="s">
        <v>3998</v>
      </c>
      <c r="D328" s="238" t="s">
        <v>1940</v>
      </c>
      <c r="E328" s="238" t="s">
        <v>1707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120" t="s">
        <v>3898</v>
      </c>
      <c r="M328" s="164">
        <v>45716.0</v>
      </c>
      <c r="N328" s="164">
        <v>45718.0</v>
      </c>
      <c r="O328" s="34"/>
      <c r="P328" s="34"/>
      <c r="Q328" s="34"/>
      <c r="R328" s="34"/>
      <c r="S328" s="35">
        <f t="shared" si="4"/>
        <v>0</v>
      </c>
      <c r="T328" s="211">
        <v>1.0</v>
      </c>
      <c r="U328" s="397">
        <v>180.0</v>
      </c>
      <c r="V328" s="413">
        <v>0.0</v>
      </c>
      <c r="W328" s="347">
        <v>55.0</v>
      </c>
      <c r="X328" s="37"/>
      <c r="Y328" s="35">
        <f t="shared" si="2"/>
        <v>180</v>
      </c>
      <c r="Z328" s="39">
        <f t="shared" si="3"/>
        <v>180</v>
      </c>
      <c r="AA328" s="68"/>
    </row>
    <row r="329" ht="14.25" customHeight="1">
      <c r="A329" s="25">
        <v>110400.0</v>
      </c>
      <c r="B329" s="52">
        <v>110401.0</v>
      </c>
      <c r="C329" s="376" t="s">
        <v>3999</v>
      </c>
      <c r="D329" s="238" t="s">
        <v>1880</v>
      </c>
      <c r="E329" s="238" t="s">
        <v>1727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120" t="s">
        <v>3898</v>
      </c>
      <c r="M329" s="164">
        <v>45716.0</v>
      </c>
      <c r="N329" s="164">
        <v>45718.0</v>
      </c>
      <c r="O329" s="34"/>
      <c r="P329" s="34"/>
      <c r="Q329" s="34"/>
      <c r="R329" s="34"/>
      <c r="S329" s="35">
        <f t="shared" si="4"/>
        <v>0</v>
      </c>
      <c r="T329" s="211">
        <v>1.0</v>
      </c>
      <c r="U329" s="397">
        <v>180.0</v>
      </c>
      <c r="V329" s="413">
        <v>0.0</v>
      </c>
      <c r="W329" s="347">
        <v>55.0</v>
      </c>
      <c r="X329" s="37"/>
      <c r="Y329" s="35">
        <f t="shared" si="2"/>
        <v>180</v>
      </c>
      <c r="Z329" s="39">
        <f t="shared" si="3"/>
        <v>180</v>
      </c>
      <c r="AA329" s="68"/>
    </row>
    <row r="330" ht="14.25" customHeight="1">
      <c r="A330" s="25">
        <v>110400.0</v>
      </c>
      <c r="B330" s="52">
        <v>110401.0</v>
      </c>
      <c r="C330" s="375" t="s">
        <v>4000</v>
      </c>
      <c r="D330" s="238" t="s">
        <v>1966</v>
      </c>
      <c r="E330" s="238" t="s">
        <v>2887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120" t="s">
        <v>3898</v>
      </c>
      <c r="M330" s="164">
        <v>45716.0</v>
      </c>
      <c r="N330" s="164">
        <v>45718.0</v>
      </c>
      <c r="O330" s="34"/>
      <c r="P330" s="34"/>
      <c r="Q330" s="34"/>
      <c r="R330" s="34"/>
      <c r="S330" s="35">
        <f t="shared" si="4"/>
        <v>0</v>
      </c>
      <c r="T330" s="211">
        <v>1.0</v>
      </c>
      <c r="U330" s="397">
        <v>180.0</v>
      </c>
      <c r="V330" s="413">
        <v>0.0</v>
      </c>
      <c r="W330" s="347">
        <v>55.0</v>
      </c>
      <c r="X330" s="37"/>
      <c r="Y330" s="35">
        <f t="shared" si="2"/>
        <v>180</v>
      </c>
      <c r="Z330" s="39">
        <f t="shared" si="3"/>
        <v>180</v>
      </c>
      <c r="AA330" s="68"/>
    </row>
    <row r="331" ht="14.25" customHeight="1">
      <c r="A331" s="25">
        <v>110400.0</v>
      </c>
      <c r="B331" s="52">
        <v>110401.0</v>
      </c>
      <c r="C331" s="376" t="s">
        <v>4001</v>
      </c>
      <c r="D331" s="238" t="s">
        <v>3996</v>
      </c>
      <c r="E331" s="238" t="s">
        <v>2893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20" t="s">
        <v>3898</v>
      </c>
      <c r="M331" s="164">
        <v>45716.0</v>
      </c>
      <c r="N331" s="164">
        <v>45718.0</v>
      </c>
      <c r="O331" s="34"/>
      <c r="P331" s="34"/>
      <c r="Q331" s="34"/>
      <c r="R331" s="34"/>
      <c r="S331" s="35">
        <f t="shared" si="4"/>
        <v>0</v>
      </c>
      <c r="T331" s="211">
        <v>1.0</v>
      </c>
      <c r="U331" s="397">
        <v>180.0</v>
      </c>
      <c r="V331" s="413">
        <v>0.0</v>
      </c>
      <c r="W331" s="347">
        <v>55.0</v>
      </c>
      <c r="X331" s="37"/>
      <c r="Y331" s="35">
        <f t="shared" si="2"/>
        <v>180</v>
      </c>
      <c r="Z331" s="39">
        <f t="shared" si="3"/>
        <v>180</v>
      </c>
      <c r="AA331" s="68"/>
    </row>
    <row r="332" ht="14.25" customHeight="1">
      <c r="A332" s="25">
        <v>110400.0</v>
      </c>
      <c r="B332" s="52">
        <v>110401.0</v>
      </c>
      <c r="C332" s="376" t="s">
        <v>4002</v>
      </c>
      <c r="D332" s="238" t="s">
        <v>1730</v>
      </c>
      <c r="E332" s="238" t="s">
        <v>1727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20" t="s">
        <v>3898</v>
      </c>
      <c r="M332" s="164">
        <v>45716.0</v>
      </c>
      <c r="N332" s="164">
        <v>45718.0</v>
      </c>
      <c r="O332" s="34"/>
      <c r="P332" s="34"/>
      <c r="Q332" s="34"/>
      <c r="R332" s="34"/>
      <c r="S332" s="35">
        <f t="shared" si="4"/>
        <v>0</v>
      </c>
      <c r="T332" s="211">
        <v>1.0</v>
      </c>
      <c r="U332" s="397">
        <v>180.0</v>
      </c>
      <c r="V332" s="413">
        <v>0.0</v>
      </c>
      <c r="W332" s="347">
        <v>55.0</v>
      </c>
      <c r="X332" s="37"/>
      <c r="Y332" s="35">
        <f t="shared" si="2"/>
        <v>180</v>
      </c>
      <c r="Z332" s="39">
        <f t="shared" si="3"/>
        <v>180</v>
      </c>
      <c r="AA332" s="68"/>
    </row>
    <row r="333" ht="14.25" customHeight="1">
      <c r="A333" s="25">
        <v>110400.0</v>
      </c>
      <c r="B333" s="52">
        <v>110401.0</v>
      </c>
      <c r="C333" s="375" t="s">
        <v>4003</v>
      </c>
      <c r="D333" s="238" t="s">
        <v>359</v>
      </c>
      <c r="E333" s="238" t="s">
        <v>2884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20" t="s">
        <v>3898</v>
      </c>
      <c r="M333" s="164">
        <v>45716.0</v>
      </c>
      <c r="N333" s="164">
        <v>45718.0</v>
      </c>
      <c r="O333" s="34"/>
      <c r="P333" s="34"/>
      <c r="Q333" s="34"/>
      <c r="R333" s="34"/>
      <c r="S333" s="35">
        <f t="shared" si="4"/>
        <v>0</v>
      </c>
      <c r="T333" s="211">
        <v>1.0</v>
      </c>
      <c r="U333" s="397">
        <v>180.0</v>
      </c>
      <c r="V333" s="413">
        <v>0.0</v>
      </c>
      <c r="W333" s="347">
        <v>55.0</v>
      </c>
      <c r="X333" s="37"/>
      <c r="Y333" s="35">
        <f t="shared" si="2"/>
        <v>180</v>
      </c>
      <c r="Z333" s="39">
        <f t="shared" si="3"/>
        <v>180</v>
      </c>
      <c r="AA333" s="68"/>
    </row>
    <row r="334" ht="14.25" customHeight="1">
      <c r="A334" s="25">
        <v>110400.0</v>
      </c>
      <c r="B334" s="52">
        <v>110401.0</v>
      </c>
      <c r="C334" s="375" t="s">
        <v>4004</v>
      </c>
      <c r="D334" s="238" t="s">
        <v>2068</v>
      </c>
      <c r="E334" s="238" t="s">
        <v>1727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120" t="s">
        <v>3898</v>
      </c>
      <c r="M334" s="164">
        <v>45716.0</v>
      </c>
      <c r="N334" s="164">
        <v>45718.0</v>
      </c>
      <c r="O334" s="34"/>
      <c r="P334" s="34"/>
      <c r="Q334" s="34"/>
      <c r="R334" s="34"/>
      <c r="S334" s="35">
        <f t="shared" si="4"/>
        <v>0</v>
      </c>
      <c r="T334" s="211">
        <v>1.0</v>
      </c>
      <c r="U334" s="397">
        <v>180.0</v>
      </c>
      <c r="V334" s="413">
        <v>0.0</v>
      </c>
      <c r="W334" s="347">
        <v>55.0</v>
      </c>
      <c r="X334" s="37"/>
      <c r="Y334" s="35">
        <f t="shared" si="2"/>
        <v>180</v>
      </c>
      <c r="Z334" s="39">
        <f t="shared" si="3"/>
        <v>180</v>
      </c>
      <c r="AA334" s="68"/>
    </row>
    <row r="335" ht="14.25" customHeight="1">
      <c r="A335" s="25">
        <v>110400.0</v>
      </c>
      <c r="B335" s="52">
        <v>110401.0</v>
      </c>
      <c r="C335" s="375" t="s">
        <v>4005</v>
      </c>
      <c r="D335" s="238" t="s">
        <v>1966</v>
      </c>
      <c r="E335" s="238" t="s">
        <v>2887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120" t="s">
        <v>3898</v>
      </c>
      <c r="M335" s="164">
        <v>45716.0</v>
      </c>
      <c r="N335" s="164">
        <v>45718.0</v>
      </c>
      <c r="O335" s="34"/>
      <c r="P335" s="34"/>
      <c r="Q335" s="34"/>
      <c r="R335" s="34"/>
      <c r="S335" s="35">
        <f t="shared" si="4"/>
        <v>0</v>
      </c>
      <c r="T335" s="211">
        <v>1.0</v>
      </c>
      <c r="U335" s="397">
        <v>180.0</v>
      </c>
      <c r="V335" s="413">
        <v>0.0</v>
      </c>
      <c r="W335" s="347">
        <v>55.0</v>
      </c>
      <c r="X335" s="37"/>
      <c r="Y335" s="35">
        <f t="shared" si="2"/>
        <v>180</v>
      </c>
      <c r="Z335" s="39">
        <f t="shared" si="3"/>
        <v>180</v>
      </c>
      <c r="AA335" s="68"/>
    </row>
    <row r="336" ht="14.25" customHeight="1">
      <c r="A336" s="25">
        <v>110400.0</v>
      </c>
      <c r="B336" s="52">
        <v>110401.0</v>
      </c>
      <c r="C336" s="375" t="s">
        <v>4006</v>
      </c>
      <c r="D336" s="238" t="s">
        <v>2204</v>
      </c>
      <c r="E336" s="238" t="s">
        <v>2933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120" t="s">
        <v>3898</v>
      </c>
      <c r="M336" s="164">
        <v>45716.0</v>
      </c>
      <c r="N336" s="164">
        <v>45718.0</v>
      </c>
      <c r="O336" s="34"/>
      <c r="P336" s="34"/>
      <c r="Q336" s="34"/>
      <c r="R336" s="34"/>
      <c r="S336" s="35">
        <f t="shared" si="4"/>
        <v>0</v>
      </c>
      <c r="T336" s="211">
        <v>1.0</v>
      </c>
      <c r="U336" s="397">
        <v>180.0</v>
      </c>
      <c r="V336" s="413">
        <v>0.0</v>
      </c>
      <c r="W336" s="347">
        <v>55.0</v>
      </c>
      <c r="X336" s="37"/>
      <c r="Y336" s="35">
        <f t="shared" si="2"/>
        <v>180</v>
      </c>
      <c r="Z336" s="39">
        <f t="shared" si="3"/>
        <v>180</v>
      </c>
      <c r="AA336" s="68"/>
    </row>
    <row r="337" ht="14.25" customHeight="1">
      <c r="A337" s="25">
        <v>110400.0</v>
      </c>
      <c r="B337" s="52">
        <v>110401.0</v>
      </c>
      <c r="C337" s="88" t="s">
        <v>4007</v>
      </c>
      <c r="D337" s="27" t="s">
        <v>1717</v>
      </c>
      <c r="E337" s="27" t="s">
        <v>1718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4008</v>
      </c>
      <c r="M337" s="164">
        <v>45758.0</v>
      </c>
      <c r="N337" s="164">
        <v>45728.0</v>
      </c>
      <c r="O337" s="34"/>
      <c r="P337" s="34"/>
      <c r="Q337" s="34"/>
      <c r="R337" s="34"/>
      <c r="S337" s="35">
        <f t="shared" si="4"/>
        <v>0</v>
      </c>
      <c r="T337" s="211">
        <v>1.0</v>
      </c>
      <c r="U337" s="397">
        <v>180.0</v>
      </c>
      <c r="V337" s="413">
        <v>1.0</v>
      </c>
      <c r="W337" s="347">
        <v>57.0</v>
      </c>
      <c r="X337" s="37"/>
      <c r="Y337" s="35">
        <f t="shared" si="2"/>
        <v>237</v>
      </c>
      <c r="Z337" s="39">
        <f t="shared" si="3"/>
        <v>237</v>
      </c>
      <c r="AA337" s="68"/>
    </row>
    <row r="338" ht="14.25" customHeight="1">
      <c r="A338" s="25">
        <v>110400.0</v>
      </c>
      <c r="B338" s="52">
        <v>110401.0</v>
      </c>
      <c r="C338" s="88" t="s">
        <v>4009</v>
      </c>
      <c r="D338" s="27" t="s">
        <v>1728</v>
      </c>
      <c r="E338" s="27" t="s">
        <v>1718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4008</v>
      </c>
      <c r="M338" s="164">
        <v>45758.0</v>
      </c>
      <c r="N338" s="164">
        <v>45728.0</v>
      </c>
      <c r="O338" s="34"/>
      <c r="P338" s="34"/>
      <c r="Q338" s="34"/>
      <c r="R338" s="34"/>
      <c r="S338" s="35">
        <f t="shared" si="4"/>
        <v>0</v>
      </c>
      <c r="T338" s="211">
        <v>1.0</v>
      </c>
      <c r="U338" s="397">
        <v>180.0</v>
      </c>
      <c r="V338" s="413">
        <v>1.0</v>
      </c>
      <c r="W338" s="347">
        <v>57.0</v>
      </c>
      <c r="X338" s="37"/>
      <c r="Y338" s="35">
        <f t="shared" si="2"/>
        <v>237</v>
      </c>
      <c r="Z338" s="39">
        <f t="shared" si="3"/>
        <v>237</v>
      </c>
      <c r="AA338" s="68"/>
    </row>
    <row r="339" ht="14.25" customHeight="1">
      <c r="A339" s="25">
        <v>110400.0</v>
      </c>
      <c r="B339" s="52">
        <v>110401.0</v>
      </c>
      <c r="C339" s="384" t="s">
        <v>4010</v>
      </c>
      <c r="D339" s="27" t="s">
        <v>2048</v>
      </c>
      <c r="E339" s="385" t="s">
        <v>1715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4008</v>
      </c>
      <c r="M339" s="164">
        <v>45758.0</v>
      </c>
      <c r="N339" s="164">
        <v>45758.0</v>
      </c>
      <c r="O339" s="34"/>
      <c r="P339" s="34"/>
      <c r="Q339" s="34"/>
      <c r="R339" s="34"/>
      <c r="S339" s="35">
        <f t="shared" si="4"/>
        <v>0</v>
      </c>
      <c r="T339" s="211">
        <v>1.0</v>
      </c>
      <c r="U339" s="397">
        <v>180.0</v>
      </c>
      <c r="V339" s="413">
        <v>0.0</v>
      </c>
      <c r="W339" s="347">
        <v>55.0</v>
      </c>
      <c r="X339" s="37"/>
      <c r="Y339" s="35">
        <f t="shared" si="2"/>
        <v>180</v>
      </c>
      <c r="Z339" s="39">
        <f t="shared" si="3"/>
        <v>180</v>
      </c>
      <c r="AA339" s="68"/>
    </row>
    <row r="340" ht="14.25" customHeight="1">
      <c r="A340" s="25">
        <v>110400.0</v>
      </c>
      <c r="B340" s="52">
        <v>110401.0</v>
      </c>
      <c r="C340" s="384" t="s">
        <v>4011</v>
      </c>
      <c r="D340" s="27" t="s">
        <v>3438</v>
      </c>
      <c r="E340" s="385" t="s">
        <v>1810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4008</v>
      </c>
      <c r="M340" s="164">
        <v>45758.0</v>
      </c>
      <c r="N340" s="164">
        <v>45758.0</v>
      </c>
      <c r="O340" s="34"/>
      <c r="P340" s="34"/>
      <c r="Q340" s="34"/>
      <c r="R340" s="34"/>
      <c r="S340" s="35">
        <f t="shared" si="4"/>
        <v>0</v>
      </c>
      <c r="T340" s="211">
        <v>1.0</v>
      </c>
      <c r="U340" s="397">
        <v>180.0</v>
      </c>
      <c r="V340" s="413">
        <v>0.0</v>
      </c>
      <c r="W340" s="347">
        <v>55.0</v>
      </c>
      <c r="X340" s="37"/>
      <c r="Y340" s="35">
        <f t="shared" si="2"/>
        <v>180</v>
      </c>
      <c r="Z340" s="39">
        <f t="shared" si="3"/>
        <v>180</v>
      </c>
      <c r="AA340" s="68"/>
    </row>
    <row r="341" ht="14.25" customHeight="1">
      <c r="A341" s="25">
        <v>110400.0</v>
      </c>
      <c r="B341" s="52">
        <v>110401.0</v>
      </c>
      <c r="C341" s="384" t="s">
        <v>4012</v>
      </c>
      <c r="D341" s="27" t="s">
        <v>966</v>
      </c>
      <c r="E341" s="385" t="s">
        <v>1810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4008</v>
      </c>
      <c r="M341" s="164">
        <v>45758.0</v>
      </c>
      <c r="N341" s="164">
        <v>45758.0</v>
      </c>
      <c r="O341" s="34"/>
      <c r="P341" s="34"/>
      <c r="Q341" s="34"/>
      <c r="R341" s="34"/>
      <c r="S341" s="35">
        <f t="shared" si="4"/>
        <v>0</v>
      </c>
      <c r="T341" s="211">
        <v>1.0</v>
      </c>
      <c r="U341" s="397">
        <v>180.0</v>
      </c>
      <c r="V341" s="413">
        <v>0.0</v>
      </c>
      <c r="W341" s="347">
        <v>55.0</v>
      </c>
      <c r="X341" s="37"/>
      <c r="Y341" s="35">
        <f t="shared" si="2"/>
        <v>180</v>
      </c>
      <c r="Z341" s="39">
        <f t="shared" si="3"/>
        <v>180</v>
      </c>
      <c r="AA341" s="68"/>
    </row>
    <row r="342" ht="14.25" customHeight="1">
      <c r="A342" s="25">
        <v>110400.0</v>
      </c>
      <c r="B342" s="52">
        <v>110401.0</v>
      </c>
      <c r="C342" s="120" t="s">
        <v>3986</v>
      </c>
      <c r="D342" s="105">
        <v>1147293.0</v>
      </c>
      <c r="E342" s="238" t="s">
        <v>1727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2215</v>
      </c>
      <c r="M342" s="164">
        <v>45755.0</v>
      </c>
      <c r="N342" s="164">
        <v>45756.0</v>
      </c>
      <c r="O342" s="34"/>
      <c r="P342" s="34"/>
      <c r="Q342" s="34"/>
      <c r="R342" s="34"/>
      <c r="S342" s="35">
        <f t="shared" si="4"/>
        <v>0</v>
      </c>
      <c r="T342" s="211">
        <v>1.0</v>
      </c>
      <c r="U342" s="397">
        <v>180.0</v>
      </c>
      <c r="V342" s="413">
        <v>1.0</v>
      </c>
      <c r="W342" s="347">
        <v>55.0</v>
      </c>
      <c r="X342" s="37"/>
      <c r="Y342" s="35">
        <f t="shared" si="2"/>
        <v>235</v>
      </c>
      <c r="Z342" s="39">
        <f t="shared" si="3"/>
        <v>235</v>
      </c>
      <c r="AA342" s="68"/>
    </row>
    <row r="343" ht="14.25" customHeight="1">
      <c r="A343" s="25">
        <v>110400.0</v>
      </c>
      <c r="B343" s="52">
        <v>110401.0</v>
      </c>
      <c r="C343" s="55" t="s">
        <v>4013</v>
      </c>
      <c r="D343" s="27" t="s">
        <v>1729</v>
      </c>
      <c r="E343" s="27" t="s">
        <v>2887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4014</v>
      </c>
      <c r="M343" s="164">
        <v>45749.0</v>
      </c>
      <c r="N343" s="164">
        <v>45751.0</v>
      </c>
      <c r="O343" s="34"/>
      <c r="P343" s="34"/>
      <c r="Q343" s="34"/>
      <c r="R343" s="34"/>
      <c r="S343" s="35">
        <f t="shared" si="4"/>
        <v>0</v>
      </c>
      <c r="T343" s="211">
        <v>1.0</v>
      </c>
      <c r="U343" s="397">
        <v>170.12</v>
      </c>
      <c r="V343" s="413">
        <v>2.0</v>
      </c>
      <c r="W343" s="347">
        <v>57.0</v>
      </c>
      <c r="X343" s="37"/>
      <c r="Y343" s="35">
        <f t="shared" si="2"/>
        <v>284.12</v>
      </c>
      <c r="Z343" s="39">
        <f t="shared" si="3"/>
        <v>284.12</v>
      </c>
      <c r="AA343" s="68"/>
    </row>
    <row r="344" ht="14.25" customHeight="1">
      <c r="A344" s="25">
        <v>110400.0</v>
      </c>
      <c r="B344" s="52">
        <v>110401.0</v>
      </c>
      <c r="C344" s="55" t="s">
        <v>4015</v>
      </c>
      <c r="D344" s="27" t="s">
        <v>1935</v>
      </c>
      <c r="E344" s="27" t="s">
        <v>4016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4014</v>
      </c>
      <c r="M344" s="164">
        <v>45749.0</v>
      </c>
      <c r="N344" s="164">
        <v>45751.0</v>
      </c>
      <c r="O344" s="34"/>
      <c r="P344" s="34"/>
      <c r="Q344" s="34"/>
      <c r="R344" s="34"/>
      <c r="S344" s="35">
        <f t="shared" si="4"/>
        <v>0</v>
      </c>
      <c r="T344" s="211">
        <v>1.0</v>
      </c>
      <c r="U344" s="397">
        <v>120.0</v>
      </c>
      <c r="V344" s="413">
        <v>2.0</v>
      </c>
      <c r="W344" s="347">
        <v>55.0</v>
      </c>
      <c r="X344" s="37"/>
      <c r="Y344" s="35">
        <f t="shared" si="2"/>
        <v>230</v>
      </c>
      <c r="Z344" s="39">
        <f t="shared" si="3"/>
        <v>230</v>
      </c>
      <c r="AA344" s="68"/>
    </row>
    <row r="345" ht="14.25" customHeight="1">
      <c r="A345" s="25">
        <v>110400.0</v>
      </c>
      <c r="B345" s="52">
        <v>110401.0</v>
      </c>
      <c r="C345" s="88" t="s">
        <v>4017</v>
      </c>
      <c r="D345" s="27" t="s">
        <v>3415</v>
      </c>
      <c r="E345" s="27" t="s">
        <v>4018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153" t="s">
        <v>4014</v>
      </c>
      <c r="M345" s="164">
        <v>45749.0</v>
      </c>
      <c r="N345" s="164">
        <v>45751.0</v>
      </c>
      <c r="O345" s="34"/>
      <c r="P345" s="34"/>
      <c r="Q345" s="34"/>
      <c r="R345" s="34"/>
      <c r="S345" s="35">
        <f t="shared" si="4"/>
        <v>0</v>
      </c>
      <c r="T345" s="211">
        <v>1.0</v>
      </c>
      <c r="U345" s="397">
        <v>120.0</v>
      </c>
      <c r="V345" s="413">
        <v>2.0</v>
      </c>
      <c r="W345" s="347">
        <v>55.0</v>
      </c>
      <c r="X345" s="37"/>
      <c r="Y345" s="35">
        <f t="shared" si="2"/>
        <v>230</v>
      </c>
      <c r="Z345" s="39">
        <f t="shared" si="3"/>
        <v>230</v>
      </c>
      <c r="AA345" s="68"/>
    </row>
    <row r="346" ht="14.25" customHeight="1">
      <c r="A346" s="25">
        <v>110400.0</v>
      </c>
      <c r="B346" s="52">
        <v>110401.0</v>
      </c>
      <c r="C346" s="88" t="s">
        <v>4019</v>
      </c>
      <c r="D346" s="27" t="s">
        <v>1843</v>
      </c>
      <c r="E346" s="27" t="s">
        <v>2893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4020</v>
      </c>
      <c r="M346" s="164">
        <v>45749.0</v>
      </c>
      <c r="N346" s="164">
        <v>45751.0</v>
      </c>
      <c r="O346" s="34"/>
      <c r="P346" s="34"/>
      <c r="Q346" s="34"/>
      <c r="R346" s="34"/>
      <c r="S346" s="35">
        <f t="shared" si="4"/>
        <v>0</v>
      </c>
      <c r="T346" s="211">
        <v>1.0</v>
      </c>
      <c r="U346" s="397">
        <v>120.0</v>
      </c>
      <c r="V346" s="413">
        <v>2.0</v>
      </c>
      <c r="W346" s="347">
        <v>55.0</v>
      </c>
      <c r="X346" s="37"/>
      <c r="Y346" s="35">
        <f t="shared" si="2"/>
        <v>230</v>
      </c>
      <c r="Z346" s="39">
        <f t="shared" si="3"/>
        <v>230</v>
      </c>
      <c r="AA346" s="68"/>
    </row>
    <row r="347" ht="14.25" customHeight="1">
      <c r="A347" s="25">
        <v>110400.0</v>
      </c>
      <c r="B347" s="52">
        <v>110401.0</v>
      </c>
      <c r="C347" s="88" t="s">
        <v>4021</v>
      </c>
      <c r="D347" s="27" t="s">
        <v>1735</v>
      </c>
      <c r="E347" s="27" t="s">
        <v>4018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4020</v>
      </c>
      <c r="M347" s="164">
        <v>45749.0</v>
      </c>
      <c r="N347" s="164">
        <v>45751.0</v>
      </c>
      <c r="O347" s="34"/>
      <c r="P347" s="34"/>
      <c r="Q347" s="34"/>
      <c r="R347" s="34"/>
      <c r="S347" s="35">
        <f t="shared" si="4"/>
        <v>0</v>
      </c>
      <c r="T347" s="211">
        <v>1.0</v>
      </c>
      <c r="U347" s="397">
        <v>120.0</v>
      </c>
      <c r="V347" s="413">
        <v>2.0</v>
      </c>
      <c r="W347" s="347">
        <v>55.0</v>
      </c>
      <c r="X347" s="37"/>
      <c r="Y347" s="35">
        <f t="shared" si="2"/>
        <v>230</v>
      </c>
      <c r="Z347" s="39">
        <f t="shared" si="3"/>
        <v>230</v>
      </c>
      <c r="AA347" s="68"/>
    </row>
    <row r="348" ht="14.25" customHeight="1">
      <c r="A348" s="25">
        <v>110400.0</v>
      </c>
      <c r="B348" s="52">
        <v>110401.0</v>
      </c>
      <c r="C348" s="88" t="s">
        <v>4022</v>
      </c>
      <c r="D348" s="27" t="s">
        <v>1763</v>
      </c>
      <c r="E348" s="27" t="s">
        <v>2933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4020</v>
      </c>
      <c r="M348" s="164">
        <v>45749.0</v>
      </c>
      <c r="N348" s="164">
        <v>45751.0</v>
      </c>
      <c r="O348" s="34"/>
      <c r="P348" s="34"/>
      <c r="Q348" s="34"/>
      <c r="R348" s="34"/>
      <c r="S348" s="35">
        <f t="shared" si="4"/>
        <v>0</v>
      </c>
      <c r="T348" s="211">
        <v>1.0</v>
      </c>
      <c r="U348" s="397">
        <v>120.0</v>
      </c>
      <c r="V348" s="413">
        <v>2.0</v>
      </c>
      <c r="W348" s="347">
        <v>55.0</v>
      </c>
      <c r="X348" s="37"/>
      <c r="Y348" s="35">
        <f t="shared" si="2"/>
        <v>230</v>
      </c>
      <c r="Z348" s="39">
        <f t="shared" si="3"/>
        <v>230</v>
      </c>
      <c r="AA348" s="68"/>
    </row>
    <row r="349" ht="14.25" customHeight="1">
      <c r="A349" s="25">
        <v>110400.0</v>
      </c>
      <c r="B349" s="52">
        <v>110401.0</v>
      </c>
      <c r="C349" s="55" t="s">
        <v>4023</v>
      </c>
      <c r="D349" s="27" t="s">
        <v>2054</v>
      </c>
      <c r="E349" s="27" t="s">
        <v>2055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4020</v>
      </c>
      <c r="M349" s="164">
        <v>45749.0</v>
      </c>
      <c r="N349" s="164">
        <v>45751.0</v>
      </c>
      <c r="O349" s="34"/>
      <c r="P349" s="34"/>
      <c r="Q349" s="34"/>
      <c r="R349" s="34"/>
      <c r="S349" s="35">
        <f t="shared" si="4"/>
        <v>0</v>
      </c>
      <c r="T349" s="211">
        <v>2.0</v>
      </c>
      <c r="U349" s="397">
        <v>170.12</v>
      </c>
      <c r="V349" s="413">
        <v>1.0</v>
      </c>
      <c r="W349" s="347">
        <v>57.0</v>
      </c>
      <c r="X349" s="37"/>
      <c r="Y349" s="35">
        <f t="shared" si="2"/>
        <v>397.24</v>
      </c>
      <c r="Z349" s="39">
        <f t="shared" si="3"/>
        <v>397.24</v>
      </c>
      <c r="AA349" s="68"/>
    </row>
    <row r="350" ht="14.25" customHeight="1">
      <c r="A350" s="25">
        <v>110400.0</v>
      </c>
      <c r="B350" s="52">
        <v>110401.0</v>
      </c>
      <c r="C350" s="88" t="s">
        <v>4024</v>
      </c>
      <c r="D350" s="27" t="s">
        <v>1730</v>
      </c>
      <c r="E350" s="27" t="s">
        <v>1712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4020</v>
      </c>
      <c r="M350" s="164">
        <v>45749.0</v>
      </c>
      <c r="N350" s="164">
        <v>45751.0</v>
      </c>
      <c r="O350" s="34"/>
      <c r="P350" s="34"/>
      <c r="Q350" s="34"/>
      <c r="R350" s="34"/>
      <c r="S350" s="35">
        <f t="shared" si="4"/>
        <v>0</v>
      </c>
      <c r="T350" s="211">
        <v>2.0</v>
      </c>
      <c r="U350" s="397">
        <v>120.0</v>
      </c>
      <c r="V350" s="413">
        <v>1.0</v>
      </c>
      <c r="W350" s="347">
        <v>55.0</v>
      </c>
      <c r="X350" s="37"/>
      <c r="Y350" s="35">
        <f t="shared" si="2"/>
        <v>295</v>
      </c>
      <c r="Z350" s="39">
        <f t="shared" si="3"/>
        <v>295</v>
      </c>
      <c r="AA350" s="68"/>
    </row>
    <row r="351" ht="14.25" customHeight="1">
      <c r="A351" s="25">
        <v>110400.0</v>
      </c>
      <c r="B351" s="52">
        <v>110401.0</v>
      </c>
      <c r="C351" s="88" t="s">
        <v>4025</v>
      </c>
      <c r="D351" s="27" t="s">
        <v>3560</v>
      </c>
      <c r="E351" s="27" t="s">
        <v>1854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4020</v>
      </c>
      <c r="M351" s="164">
        <v>45749.0</v>
      </c>
      <c r="N351" s="164">
        <v>45751.0</v>
      </c>
      <c r="O351" s="34"/>
      <c r="P351" s="34"/>
      <c r="Q351" s="34"/>
      <c r="R351" s="34"/>
      <c r="S351" s="35">
        <f t="shared" si="4"/>
        <v>0</v>
      </c>
      <c r="T351" s="211">
        <v>2.0</v>
      </c>
      <c r="U351" s="397">
        <v>120.0</v>
      </c>
      <c r="V351" s="413">
        <v>1.0</v>
      </c>
      <c r="W351" s="347">
        <v>55.0</v>
      </c>
      <c r="X351" s="37"/>
      <c r="Y351" s="35">
        <f t="shared" si="2"/>
        <v>295</v>
      </c>
      <c r="Z351" s="39">
        <f t="shared" si="3"/>
        <v>295</v>
      </c>
      <c r="AA351" s="68"/>
    </row>
    <row r="352" ht="14.25" customHeight="1">
      <c r="A352" s="25">
        <v>110400.0</v>
      </c>
      <c r="B352" s="52">
        <v>110401.0</v>
      </c>
      <c r="C352" s="55" t="s">
        <v>4026</v>
      </c>
      <c r="D352" s="27" t="s">
        <v>1736</v>
      </c>
      <c r="E352" s="27" t="s">
        <v>1737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4020</v>
      </c>
      <c r="M352" s="164">
        <v>45749.0</v>
      </c>
      <c r="N352" s="164">
        <v>45751.0</v>
      </c>
      <c r="O352" s="34"/>
      <c r="P352" s="34"/>
      <c r="Q352" s="34"/>
      <c r="R352" s="34"/>
      <c r="S352" s="35">
        <f t="shared" si="4"/>
        <v>0</v>
      </c>
      <c r="T352" s="211">
        <v>2.0</v>
      </c>
      <c r="U352" s="397">
        <v>120.0</v>
      </c>
      <c r="V352" s="413">
        <v>1.0</v>
      </c>
      <c r="W352" s="347">
        <v>55.0</v>
      </c>
      <c r="X352" s="37"/>
      <c r="Y352" s="35">
        <f t="shared" si="2"/>
        <v>295</v>
      </c>
      <c r="Z352" s="39">
        <f t="shared" si="3"/>
        <v>295</v>
      </c>
      <c r="AA352" s="68"/>
    </row>
    <row r="353" ht="14.25" customHeight="1">
      <c r="A353" s="25">
        <v>110400.0</v>
      </c>
      <c r="B353" s="52">
        <v>110401.0</v>
      </c>
      <c r="C353" s="88" t="s">
        <v>4027</v>
      </c>
      <c r="D353" s="27" t="s">
        <v>2157</v>
      </c>
      <c r="E353" s="27" t="s">
        <v>1712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4020</v>
      </c>
      <c r="M353" s="164">
        <v>45749.0</v>
      </c>
      <c r="N353" s="164">
        <v>45751.0</v>
      </c>
      <c r="O353" s="34"/>
      <c r="P353" s="34"/>
      <c r="Q353" s="34"/>
      <c r="R353" s="34"/>
      <c r="S353" s="35">
        <f t="shared" si="4"/>
        <v>0</v>
      </c>
      <c r="T353" s="211">
        <v>2.0</v>
      </c>
      <c r="U353" s="397">
        <v>120.0</v>
      </c>
      <c r="V353" s="413">
        <v>1.0</v>
      </c>
      <c r="W353" s="347">
        <v>55.0</v>
      </c>
      <c r="X353" s="37"/>
      <c r="Y353" s="35">
        <f t="shared" si="2"/>
        <v>295</v>
      </c>
      <c r="Z353" s="39">
        <f t="shared" si="3"/>
        <v>295</v>
      </c>
      <c r="AA353" s="68"/>
    </row>
    <row r="354" ht="14.25" customHeight="1">
      <c r="A354" s="25">
        <v>110400.0</v>
      </c>
      <c r="B354" s="52">
        <v>110401.0</v>
      </c>
      <c r="C354" s="88" t="s">
        <v>4028</v>
      </c>
      <c r="D354" s="27" t="s">
        <v>3753</v>
      </c>
      <c r="E354" s="27" t="s">
        <v>1712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4020</v>
      </c>
      <c r="M354" s="164">
        <v>45749.0</v>
      </c>
      <c r="N354" s="164">
        <v>45751.0</v>
      </c>
      <c r="O354" s="34"/>
      <c r="P354" s="34"/>
      <c r="Q354" s="34"/>
      <c r="R354" s="34"/>
      <c r="S354" s="35">
        <f t="shared" si="4"/>
        <v>0</v>
      </c>
      <c r="T354" s="211">
        <v>2.0</v>
      </c>
      <c r="U354" s="397">
        <v>120.0</v>
      </c>
      <c r="V354" s="413">
        <v>1.0</v>
      </c>
      <c r="W354" s="347">
        <v>55.0</v>
      </c>
      <c r="X354" s="37"/>
      <c r="Y354" s="35">
        <f t="shared" si="2"/>
        <v>295</v>
      </c>
      <c r="Z354" s="39">
        <f t="shared" si="3"/>
        <v>295</v>
      </c>
      <c r="AA354" s="68"/>
    </row>
    <row r="355" ht="14.25" customHeight="1">
      <c r="A355" s="25">
        <v>110400.0</v>
      </c>
      <c r="B355" s="52">
        <v>110401.0</v>
      </c>
      <c r="C355" s="88" t="s">
        <v>4029</v>
      </c>
      <c r="D355" s="27" t="s">
        <v>3408</v>
      </c>
      <c r="E355" s="27" t="s">
        <v>1740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4020</v>
      </c>
      <c r="M355" s="164">
        <v>45749.0</v>
      </c>
      <c r="N355" s="164">
        <v>45751.0</v>
      </c>
      <c r="O355" s="34"/>
      <c r="P355" s="34"/>
      <c r="Q355" s="34"/>
      <c r="R355" s="34"/>
      <c r="S355" s="35">
        <f t="shared" si="4"/>
        <v>0</v>
      </c>
      <c r="T355" s="211">
        <v>2.0</v>
      </c>
      <c r="U355" s="397">
        <v>120.0</v>
      </c>
      <c r="V355" s="413">
        <v>1.0</v>
      </c>
      <c r="W355" s="347">
        <v>55.0</v>
      </c>
      <c r="X355" s="37"/>
      <c r="Y355" s="35">
        <f t="shared" si="2"/>
        <v>295</v>
      </c>
      <c r="Z355" s="39">
        <f t="shared" si="3"/>
        <v>295</v>
      </c>
      <c r="AA355" s="68"/>
    </row>
    <row r="356" ht="14.25" customHeight="1">
      <c r="A356" s="25">
        <v>110400.0</v>
      </c>
      <c r="B356" s="52">
        <v>110401.0</v>
      </c>
      <c r="C356" s="88" t="s">
        <v>4030</v>
      </c>
      <c r="D356" s="27" t="s">
        <v>1965</v>
      </c>
      <c r="E356" s="27" t="s">
        <v>1712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4020</v>
      </c>
      <c r="M356" s="164">
        <v>45749.0</v>
      </c>
      <c r="N356" s="164">
        <v>45751.0</v>
      </c>
      <c r="O356" s="34"/>
      <c r="P356" s="34"/>
      <c r="Q356" s="34"/>
      <c r="R356" s="34"/>
      <c r="S356" s="35">
        <f t="shared" si="4"/>
        <v>0</v>
      </c>
      <c r="T356" s="211">
        <v>2.0</v>
      </c>
      <c r="U356" s="397">
        <v>120.0</v>
      </c>
      <c r="V356" s="413">
        <v>1.0</v>
      </c>
      <c r="W356" s="347">
        <v>55.0</v>
      </c>
      <c r="X356" s="37"/>
      <c r="Y356" s="35">
        <f t="shared" si="2"/>
        <v>295</v>
      </c>
      <c r="Z356" s="39">
        <f t="shared" si="3"/>
        <v>295</v>
      </c>
      <c r="AA356" s="68"/>
    </row>
    <row r="357" ht="14.25" customHeight="1">
      <c r="A357" s="25">
        <v>110400.0</v>
      </c>
      <c r="B357" s="52">
        <v>110401.0</v>
      </c>
      <c r="C357" s="88" t="s">
        <v>4031</v>
      </c>
      <c r="D357" s="27" t="s">
        <v>1925</v>
      </c>
      <c r="E357" s="27" t="s">
        <v>1712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4020</v>
      </c>
      <c r="M357" s="164">
        <v>45749.0</v>
      </c>
      <c r="N357" s="164">
        <v>45751.0</v>
      </c>
      <c r="O357" s="34"/>
      <c r="P357" s="34"/>
      <c r="Q357" s="34"/>
      <c r="R357" s="34"/>
      <c r="S357" s="35">
        <f t="shared" si="4"/>
        <v>0</v>
      </c>
      <c r="T357" s="211">
        <v>2.0</v>
      </c>
      <c r="U357" s="397">
        <v>120.0</v>
      </c>
      <c r="V357" s="413">
        <v>1.0</v>
      </c>
      <c r="W357" s="347">
        <v>55.0</v>
      </c>
      <c r="X357" s="37"/>
      <c r="Y357" s="35">
        <f t="shared" si="2"/>
        <v>295</v>
      </c>
      <c r="Z357" s="39">
        <f t="shared" si="3"/>
        <v>295</v>
      </c>
      <c r="AA357" s="68"/>
    </row>
    <row r="358" ht="14.25" customHeight="1">
      <c r="A358" s="25">
        <v>110400.0</v>
      </c>
      <c r="B358" s="52">
        <v>110401.0</v>
      </c>
      <c r="C358" s="376" t="s">
        <v>4032</v>
      </c>
      <c r="D358" s="238" t="s">
        <v>1743</v>
      </c>
      <c r="E358" s="238" t="s">
        <v>2884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4020</v>
      </c>
      <c r="M358" s="164">
        <v>45749.0</v>
      </c>
      <c r="N358" s="164">
        <v>45751.0</v>
      </c>
      <c r="O358" s="34"/>
      <c r="P358" s="34"/>
      <c r="Q358" s="34"/>
      <c r="R358" s="34"/>
      <c r="S358" s="35">
        <f t="shared" si="4"/>
        <v>0</v>
      </c>
      <c r="T358" s="211">
        <v>1.0</v>
      </c>
      <c r="U358" s="397">
        <v>170.12</v>
      </c>
      <c r="V358" s="413">
        <v>1.0</v>
      </c>
      <c r="W358" s="347">
        <v>57.0</v>
      </c>
      <c r="X358" s="37"/>
      <c r="Y358" s="35">
        <f t="shared" si="2"/>
        <v>227.12</v>
      </c>
      <c r="Z358" s="39">
        <f t="shared" si="3"/>
        <v>227.12</v>
      </c>
      <c r="AA358" s="68"/>
    </row>
    <row r="359" ht="14.25" customHeight="1">
      <c r="A359" s="25">
        <v>110400.0</v>
      </c>
      <c r="B359" s="52">
        <v>110401.0</v>
      </c>
      <c r="C359" s="375" t="s">
        <v>4033</v>
      </c>
      <c r="D359" s="238" t="s">
        <v>2070</v>
      </c>
      <c r="E359" s="238" t="s">
        <v>2914</v>
      </c>
      <c r="F359" s="29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4020</v>
      </c>
      <c r="M359" s="164">
        <v>45749.0</v>
      </c>
      <c r="N359" s="164">
        <v>45751.0</v>
      </c>
      <c r="O359" s="34"/>
      <c r="P359" s="34"/>
      <c r="Q359" s="34"/>
      <c r="R359" s="34"/>
      <c r="S359" s="35">
        <f t="shared" si="4"/>
        <v>0</v>
      </c>
      <c r="T359" s="211">
        <v>1.0</v>
      </c>
      <c r="U359" s="397">
        <v>120.0</v>
      </c>
      <c r="V359" s="413">
        <v>1.0</v>
      </c>
      <c r="W359" s="347">
        <v>55.0</v>
      </c>
      <c r="X359" s="37"/>
      <c r="Y359" s="35">
        <f t="shared" si="2"/>
        <v>175</v>
      </c>
      <c r="Z359" s="39">
        <f t="shared" si="3"/>
        <v>175</v>
      </c>
      <c r="AA359" s="68"/>
    </row>
    <row r="360" ht="14.25" customHeight="1">
      <c r="A360" s="25">
        <v>110400.0</v>
      </c>
      <c r="B360" s="52">
        <v>110401.0</v>
      </c>
      <c r="C360" s="88" t="s">
        <v>4034</v>
      </c>
      <c r="D360" s="27" t="s">
        <v>1880</v>
      </c>
      <c r="E360" s="27" t="s">
        <v>1727</v>
      </c>
      <c r="F360" s="29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4020</v>
      </c>
      <c r="M360" s="164">
        <v>45749.0</v>
      </c>
      <c r="N360" s="164">
        <v>45751.0</v>
      </c>
      <c r="O360" s="34"/>
      <c r="P360" s="34"/>
      <c r="Q360" s="34"/>
      <c r="R360" s="34"/>
      <c r="S360" s="35">
        <f t="shared" si="4"/>
        <v>0</v>
      </c>
      <c r="T360" s="211">
        <v>1.0</v>
      </c>
      <c r="U360" s="397">
        <v>120.0</v>
      </c>
      <c r="V360" s="413">
        <v>1.0</v>
      </c>
      <c r="W360" s="347">
        <v>55.0</v>
      </c>
      <c r="X360" s="37"/>
      <c r="Y360" s="35">
        <f t="shared" si="2"/>
        <v>175</v>
      </c>
      <c r="Z360" s="39">
        <f t="shared" si="3"/>
        <v>175</v>
      </c>
      <c r="AA360" s="68"/>
    </row>
    <row r="361" ht="14.25" customHeight="1">
      <c r="A361" s="25">
        <v>110400.0</v>
      </c>
      <c r="B361" s="52">
        <v>110401.0</v>
      </c>
      <c r="C361" s="88" t="s">
        <v>4035</v>
      </c>
      <c r="D361" s="27" t="s">
        <v>3774</v>
      </c>
      <c r="E361" s="27" t="s">
        <v>1727</v>
      </c>
      <c r="F361" s="29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4020</v>
      </c>
      <c r="M361" s="164">
        <v>45749.0</v>
      </c>
      <c r="N361" s="164">
        <v>45751.0</v>
      </c>
      <c r="O361" s="34"/>
      <c r="P361" s="34"/>
      <c r="Q361" s="34"/>
      <c r="R361" s="34"/>
      <c r="S361" s="35">
        <f t="shared" si="4"/>
        <v>0</v>
      </c>
      <c r="T361" s="211">
        <v>1.0</v>
      </c>
      <c r="U361" s="397">
        <v>120.0</v>
      </c>
      <c r="V361" s="413">
        <v>1.0</v>
      </c>
      <c r="W361" s="347">
        <v>55.0</v>
      </c>
      <c r="X361" s="37"/>
      <c r="Y361" s="35">
        <f t="shared" si="2"/>
        <v>175</v>
      </c>
      <c r="Z361" s="39">
        <f t="shared" si="3"/>
        <v>175</v>
      </c>
      <c r="AA361" s="68"/>
    </row>
    <row r="362" ht="14.25" customHeight="1">
      <c r="A362" s="25">
        <v>110400.0</v>
      </c>
      <c r="B362" s="52">
        <v>110401.0</v>
      </c>
      <c r="C362" s="55" t="s">
        <v>4036</v>
      </c>
      <c r="D362" s="27" t="s">
        <v>1773</v>
      </c>
      <c r="E362" s="27" t="s">
        <v>2897</v>
      </c>
      <c r="F362" s="29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4020</v>
      </c>
      <c r="M362" s="164">
        <v>45749.0</v>
      </c>
      <c r="N362" s="164">
        <v>45751.0</v>
      </c>
      <c r="O362" s="34"/>
      <c r="P362" s="34"/>
      <c r="Q362" s="34"/>
      <c r="R362" s="34"/>
      <c r="S362" s="35">
        <f t="shared" si="4"/>
        <v>0</v>
      </c>
      <c r="T362" s="211">
        <v>1.0</v>
      </c>
      <c r="U362" s="397">
        <v>120.0</v>
      </c>
      <c r="V362" s="413">
        <v>1.0</v>
      </c>
      <c r="W362" s="347">
        <v>55.0</v>
      </c>
      <c r="X362" s="37"/>
      <c r="Y362" s="35">
        <f t="shared" si="2"/>
        <v>175</v>
      </c>
      <c r="Z362" s="39">
        <f t="shared" si="3"/>
        <v>175</v>
      </c>
      <c r="AA362" s="68"/>
    </row>
    <row r="363" ht="14.25" customHeight="1">
      <c r="A363" s="25">
        <v>110400.0</v>
      </c>
      <c r="B363" s="52">
        <v>110401.0</v>
      </c>
      <c r="C363" s="88" t="s">
        <v>4037</v>
      </c>
      <c r="D363" s="27" t="s">
        <v>1838</v>
      </c>
      <c r="E363" s="27" t="s">
        <v>1727</v>
      </c>
      <c r="F363" s="29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4020</v>
      </c>
      <c r="M363" s="164">
        <v>45749.0</v>
      </c>
      <c r="N363" s="164">
        <v>45751.0</v>
      </c>
      <c r="O363" s="34"/>
      <c r="P363" s="34"/>
      <c r="Q363" s="34"/>
      <c r="R363" s="34"/>
      <c r="S363" s="35">
        <f t="shared" si="4"/>
        <v>0</v>
      </c>
      <c r="T363" s="211">
        <v>1.0</v>
      </c>
      <c r="U363" s="397">
        <v>120.0</v>
      </c>
      <c r="V363" s="413">
        <v>1.0</v>
      </c>
      <c r="W363" s="347">
        <v>55.0</v>
      </c>
      <c r="X363" s="37"/>
      <c r="Y363" s="35">
        <f t="shared" si="2"/>
        <v>175</v>
      </c>
      <c r="Z363" s="39">
        <f t="shared" si="3"/>
        <v>175</v>
      </c>
      <c r="AA363" s="68"/>
    </row>
    <row r="364" ht="14.25" customHeight="1">
      <c r="A364" s="25">
        <v>110400.0</v>
      </c>
      <c r="B364" s="52">
        <v>110401.0</v>
      </c>
      <c r="C364" s="55" t="s">
        <v>4038</v>
      </c>
      <c r="D364" s="27" t="s">
        <v>2053</v>
      </c>
      <c r="E364" s="27" t="s">
        <v>2914</v>
      </c>
      <c r="F364" s="29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4020</v>
      </c>
      <c r="M364" s="164">
        <v>45749.0</v>
      </c>
      <c r="N364" s="164">
        <v>45751.0</v>
      </c>
      <c r="O364" s="34"/>
      <c r="P364" s="34"/>
      <c r="Q364" s="34"/>
      <c r="R364" s="34"/>
      <c r="S364" s="35">
        <f t="shared" si="4"/>
        <v>0</v>
      </c>
      <c r="T364" s="211">
        <v>1.0</v>
      </c>
      <c r="U364" s="397">
        <v>120.0</v>
      </c>
      <c r="V364" s="413">
        <v>1.0</v>
      </c>
      <c r="W364" s="347">
        <v>55.0</v>
      </c>
      <c r="X364" s="37"/>
      <c r="Y364" s="35">
        <f t="shared" si="2"/>
        <v>175</v>
      </c>
      <c r="Z364" s="39">
        <f t="shared" si="3"/>
        <v>175</v>
      </c>
      <c r="AA364" s="68"/>
    </row>
    <row r="365" ht="14.25" customHeight="1">
      <c r="A365" s="25">
        <v>110400.0</v>
      </c>
      <c r="B365" s="52">
        <v>110401.0</v>
      </c>
      <c r="C365" s="55" t="s">
        <v>4039</v>
      </c>
      <c r="D365" s="27" t="s">
        <v>1782</v>
      </c>
      <c r="E365" s="27" t="s">
        <v>2907</v>
      </c>
      <c r="F365" s="29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4020</v>
      </c>
      <c r="M365" s="164">
        <v>45749.0</v>
      </c>
      <c r="N365" s="164">
        <v>45751.0</v>
      </c>
      <c r="O365" s="34"/>
      <c r="P365" s="34"/>
      <c r="Q365" s="34"/>
      <c r="R365" s="34"/>
      <c r="S365" s="35">
        <f t="shared" si="4"/>
        <v>0</v>
      </c>
      <c r="T365" s="211">
        <v>1.0</v>
      </c>
      <c r="U365" s="397">
        <v>120.0</v>
      </c>
      <c r="V365" s="413">
        <v>1.0</v>
      </c>
      <c r="W365" s="347">
        <v>55.0</v>
      </c>
      <c r="X365" s="37"/>
      <c r="Y365" s="35">
        <f t="shared" si="2"/>
        <v>175</v>
      </c>
      <c r="Z365" s="39">
        <f t="shared" si="3"/>
        <v>175</v>
      </c>
      <c r="AA365" s="68"/>
    </row>
    <row r="366" ht="14.25" customHeight="1">
      <c r="A366" s="25">
        <v>110400.0</v>
      </c>
      <c r="B366" s="52">
        <v>110401.0</v>
      </c>
      <c r="C366" s="55" t="s">
        <v>4040</v>
      </c>
      <c r="D366" s="27" t="s">
        <v>2221</v>
      </c>
      <c r="E366" s="27" t="s">
        <v>1727</v>
      </c>
      <c r="F366" s="29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4020</v>
      </c>
      <c r="M366" s="164">
        <v>45749.0</v>
      </c>
      <c r="N366" s="164">
        <v>45751.0</v>
      </c>
      <c r="O366" s="34"/>
      <c r="P366" s="34"/>
      <c r="Q366" s="34"/>
      <c r="R366" s="34"/>
      <c r="S366" s="35">
        <f t="shared" si="4"/>
        <v>0</v>
      </c>
      <c r="T366" s="211">
        <v>1.0</v>
      </c>
      <c r="U366" s="397">
        <v>120.0</v>
      </c>
      <c r="V366" s="413">
        <v>1.0</v>
      </c>
      <c r="W366" s="347">
        <v>55.0</v>
      </c>
      <c r="X366" s="37"/>
      <c r="Y366" s="35">
        <f t="shared" si="2"/>
        <v>175</v>
      </c>
      <c r="Z366" s="39">
        <f t="shared" si="3"/>
        <v>175</v>
      </c>
      <c r="AA366" s="68"/>
    </row>
    <row r="367" ht="14.25" customHeight="1">
      <c r="A367" s="25">
        <v>110400.0</v>
      </c>
      <c r="B367" s="52">
        <v>110401.0</v>
      </c>
      <c r="C367" s="55" t="s">
        <v>4041</v>
      </c>
      <c r="D367" s="27" t="s">
        <v>1945</v>
      </c>
      <c r="E367" s="27" t="s">
        <v>2914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4020</v>
      </c>
      <c r="M367" s="164">
        <v>45749.0</v>
      </c>
      <c r="N367" s="164">
        <v>45751.0</v>
      </c>
      <c r="O367" s="34"/>
      <c r="P367" s="34"/>
      <c r="Q367" s="34"/>
      <c r="R367" s="34"/>
      <c r="S367" s="35">
        <f t="shared" si="4"/>
        <v>0</v>
      </c>
      <c r="T367" s="211">
        <v>1.0</v>
      </c>
      <c r="U367" s="397">
        <v>120.0</v>
      </c>
      <c r="V367" s="413">
        <v>1.0</v>
      </c>
      <c r="W367" s="347">
        <v>55.0</v>
      </c>
      <c r="X367" s="37"/>
      <c r="Y367" s="35">
        <f t="shared" si="2"/>
        <v>175</v>
      </c>
      <c r="Z367" s="39">
        <f t="shared" si="3"/>
        <v>175</v>
      </c>
      <c r="AA367" s="68"/>
    </row>
    <row r="368" ht="14.25" customHeight="1">
      <c r="A368" s="25">
        <v>110400.0</v>
      </c>
      <c r="B368" s="52">
        <v>110401.0</v>
      </c>
      <c r="C368" s="88" t="s">
        <v>4042</v>
      </c>
      <c r="D368" s="27" t="s">
        <v>1913</v>
      </c>
      <c r="E368" s="27" t="s">
        <v>1727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4020</v>
      </c>
      <c r="M368" s="164">
        <v>45749.0</v>
      </c>
      <c r="N368" s="164">
        <v>45751.0</v>
      </c>
      <c r="O368" s="34"/>
      <c r="P368" s="34"/>
      <c r="Q368" s="34"/>
      <c r="R368" s="34"/>
      <c r="S368" s="35">
        <f t="shared" si="4"/>
        <v>0</v>
      </c>
      <c r="T368" s="211">
        <v>1.0</v>
      </c>
      <c r="U368" s="397">
        <v>120.0</v>
      </c>
      <c r="V368" s="413">
        <v>1.0</v>
      </c>
      <c r="W368" s="347">
        <v>55.0</v>
      </c>
      <c r="X368" s="37"/>
      <c r="Y368" s="35">
        <f t="shared" si="2"/>
        <v>175</v>
      </c>
      <c r="Z368" s="39">
        <f t="shared" si="3"/>
        <v>175</v>
      </c>
      <c r="AA368" s="68"/>
    </row>
    <row r="369" ht="14.25" customHeight="1">
      <c r="A369" s="25">
        <v>110400.0</v>
      </c>
      <c r="B369" s="52">
        <v>110401.0</v>
      </c>
      <c r="C369" s="88" t="s">
        <v>4043</v>
      </c>
      <c r="D369" s="27" t="s">
        <v>1747</v>
      </c>
      <c r="E369" s="27" t="s">
        <v>2897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4020</v>
      </c>
      <c r="M369" s="164">
        <v>45749.0</v>
      </c>
      <c r="N369" s="164">
        <v>45751.0</v>
      </c>
      <c r="O369" s="34"/>
      <c r="P369" s="34"/>
      <c r="Q369" s="34"/>
      <c r="R369" s="34"/>
      <c r="S369" s="35">
        <f t="shared" si="4"/>
        <v>0</v>
      </c>
      <c r="T369" s="211">
        <v>1.0</v>
      </c>
      <c r="U369" s="397">
        <v>120.0</v>
      </c>
      <c r="V369" s="413">
        <v>1.0</v>
      </c>
      <c r="W369" s="347">
        <v>55.0</v>
      </c>
      <c r="X369" s="37"/>
      <c r="Y369" s="35">
        <f t="shared" si="2"/>
        <v>175</v>
      </c>
      <c r="Z369" s="39">
        <f t="shared" si="3"/>
        <v>175</v>
      </c>
      <c r="AA369" s="68"/>
    </row>
    <row r="370" ht="14.25" customHeight="1">
      <c r="A370" s="25">
        <v>110400.0</v>
      </c>
      <c r="B370" s="52">
        <v>110401.0</v>
      </c>
      <c r="C370" s="55" t="s">
        <v>4044</v>
      </c>
      <c r="D370" s="27" t="s">
        <v>1911</v>
      </c>
      <c r="E370" s="27" t="s">
        <v>2933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4020</v>
      </c>
      <c r="M370" s="164">
        <v>45749.0</v>
      </c>
      <c r="N370" s="164">
        <v>45751.0</v>
      </c>
      <c r="O370" s="34"/>
      <c r="P370" s="34"/>
      <c r="Q370" s="34"/>
      <c r="R370" s="34"/>
      <c r="S370" s="35">
        <f t="shared" si="4"/>
        <v>0</v>
      </c>
      <c r="T370" s="211">
        <v>1.0</v>
      </c>
      <c r="U370" s="397">
        <v>120.0</v>
      </c>
      <c r="V370" s="413">
        <v>1.0</v>
      </c>
      <c r="W370" s="347">
        <v>55.0</v>
      </c>
      <c r="X370" s="37"/>
      <c r="Y370" s="35">
        <f t="shared" si="2"/>
        <v>175</v>
      </c>
      <c r="Z370" s="39">
        <f t="shared" si="3"/>
        <v>175</v>
      </c>
      <c r="AA370" s="68"/>
    </row>
    <row r="371" ht="14.25" customHeight="1">
      <c r="A371" s="25">
        <v>110400.0</v>
      </c>
      <c r="B371" s="52">
        <v>110401.0</v>
      </c>
      <c r="C371" s="88" t="s">
        <v>4045</v>
      </c>
      <c r="D371" s="27" t="s">
        <v>1909</v>
      </c>
      <c r="E371" s="27" t="s">
        <v>4046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4020</v>
      </c>
      <c r="M371" s="164">
        <v>45749.0</v>
      </c>
      <c r="N371" s="164">
        <v>45751.0</v>
      </c>
      <c r="O371" s="34"/>
      <c r="P371" s="34"/>
      <c r="Q371" s="34"/>
      <c r="R371" s="34"/>
      <c r="S371" s="35">
        <f t="shared" si="4"/>
        <v>0</v>
      </c>
      <c r="T371" s="211">
        <v>1.0</v>
      </c>
      <c r="U371" s="397">
        <v>120.0</v>
      </c>
      <c r="V371" s="413">
        <v>1.0</v>
      </c>
      <c r="W371" s="347">
        <v>55.0</v>
      </c>
      <c r="X371" s="37"/>
      <c r="Y371" s="35">
        <f t="shared" si="2"/>
        <v>175</v>
      </c>
      <c r="Z371" s="39">
        <f t="shared" si="3"/>
        <v>175</v>
      </c>
      <c r="AA371" s="68"/>
    </row>
    <row r="372" ht="14.25" customHeight="1">
      <c r="A372" s="25">
        <v>110400.0</v>
      </c>
      <c r="B372" s="52">
        <v>110401.0</v>
      </c>
      <c r="C372" s="111" t="s">
        <v>4047</v>
      </c>
      <c r="D372" s="139" t="s">
        <v>1704</v>
      </c>
      <c r="E372" s="139" t="s">
        <v>1725</v>
      </c>
      <c r="F372" s="29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50</v>
      </c>
      <c r="M372" s="164">
        <v>45750.0</v>
      </c>
      <c r="N372" s="164">
        <v>45750.0</v>
      </c>
      <c r="O372" s="34"/>
      <c r="P372" s="34"/>
      <c r="Q372" s="34"/>
      <c r="R372" s="34"/>
      <c r="S372" s="35">
        <f t="shared" si="4"/>
        <v>0</v>
      </c>
      <c r="T372" s="211">
        <v>0.0</v>
      </c>
      <c r="U372" s="397">
        <v>120.0</v>
      </c>
      <c r="V372" s="413">
        <v>1.0</v>
      </c>
      <c r="W372" s="347">
        <v>55.0</v>
      </c>
      <c r="X372" s="37"/>
      <c r="Y372" s="35">
        <f t="shared" si="2"/>
        <v>55</v>
      </c>
      <c r="Z372" s="39">
        <f t="shared" si="3"/>
        <v>55</v>
      </c>
      <c r="AA372" s="68"/>
    </row>
    <row r="373" ht="14.25" customHeight="1">
      <c r="A373" s="25">
        <v>110400.0</v>
      </c>
      <c r="B373" s="52">
        <v>110401.0</v>
      </c>
      <c r="C373" s="183" t="s">
        <v>4048</v>
      </c>
      <c r="D373" s="139" t="s">
        <v>1832</v>
      </c>
      <c r="E373" s="27" t="s">
        <v>2914</v>
      </c>
      <c r="F373" s="29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50</v>
      </c>
      <c r="M373" s="164">
        <v>45751.0</v>
      </c>
      <c r="N373" s="164">
        <v>45751.0</v>
      </c>
      <c r="O373" s="34"/>
      <c r="P373" s="34"/>
      <c r="Q373" s="34"/>
      <c r="R373" s="34"/>
      <c r="S373" s="35">
        <f t="shared" si="4"/>
        <v>0</v>
      </c>
      <c r="T373" s="211">
        <v>0.0</v>
      </c>
      <c r="U373" s="397">
        <v>120.0</v>
      </c>
      <c r="V373" s="413">
        <v>1.0</v>
      </c>
      <c r="W373" s="347">
        <v>55.0</v>
      </c>
      <c r="X373" s="37"/>
      <c r="Y373" s="35">
        <f t="shared" si="2"/>
        <v>55</v>
      </c>
      <c r="Z373" s="39">
        <f t="shared" si="3"/>
        <v>55</v>
      </c>
      <c r="AA373" s="68"/>
    </row>
    <row r="374" ht="14.25" customHeight="1">
      <c r="A374" s="25">
        <v>110400.0</v>
      </c>
      <c r="B374" s="52">
        <v>110401.0</v>
      </c>
      <c r="C374" s="88" t="s">
        <v>4049</v>
      </c>
      <c r="D374" s="27" t="s">
        <v>1750</v>
      </c>
      <c r="E374" s="27" t="s">
        <v>1712</v>
      </c>
      <c r="F374" s="29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96</v>
      </c>
      <c r="M374" s="164">
        <v>45749.0</v>
      </c>
      <c r="N374" s="164">
        <v>45750.0</v>
      </c>
      <c r="O374" s="34"/>
      <c r="P374" s="34"/>
      <c r="Q374" s="34"/>
      <c r="R374" s="34"/>
      <c r="S374" s="35">
        <f t="shared" si="4"/>
        <v>0</v>
      </c>
      <c r="T374" s="211">
        <v>1.0</v>
      </c>
      <c r="U374" s="397">
        <v>120.0</v>
      </c>
      <c r="V374" s="413">
        <v>1.0</v>
      </c>
      <c r="W374" s="347">
        <v>55.0</v>
      </c>
      <c r="X374" s="37"/>
      <c r="Y374" s="35">
        <f t="shared" si="2"/>
        <v>175</v>
      </c>
      <c r="Z374" s="39">
        <f t="shared" si="3"/>
        <v>175</v>
      </c>
      <c r="AA374" s="68"/>
    </row>
    <row r="375" ht="14.25" customHeight="1">
      <c r="A375" s="25">
        <v>110400.0</v>
      </c>
      <c r="B375" s="52">
        <v>110401.0</v>
      </c>
      <c r="C375" s="88" t="s">
        <v>4050</v>
      </c>
      <c r="D375" s="27" t="s">
        <v>894</v>
      </c>
      <c r="E375" s="27" t="s">
        <v>1710</v>
      </c>
      <c r="F375" s="29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96</v>
      </c>
      <c r="M375" s="164">
        <v>45749.0</v>
      </c>
      <c r="N375" s="164">
        <v>45750.0</v>
      </c>
      <c r="O375" s="34"/>
      <c r="P375" s="34"/>
      <c r="Q375" s="34"/>
      <c r="R375" s="34"/>
      <c r="S375" s="35">
        <f t="shared" si="4"/>
        <v>0</v>
      </c>
      <c r="T375" s="211">
        <v>1.0</v>
      </c>
      <c r="U375" s="397">
        <v>120.0</v>
      </c>
      <c r="V375" s="413">
        <v>1.0</v>
      </c>
      <c r="W375" s="347">
        <v>55.0</v>
      </c>
      <c r="X375" s="37"/>
      <c r="Y375" s="35">
        <f t="shared" si="2"/>
        <v>175</v>
      </c>
      <c r="Z375" s="39">
        <f t="shared" si="3"/>
        <v>175</v>
      </c>
      <c r="AA375" s="68"/>
    </row>
    <row r="376" ht="14.25" customHeight="1">
      <c r="A376" s="25">
        <v>110400.0</v>
      </c>
      <c r="B376" s="52">
        <v>110401.0</v>
      </c>
      <c r="C376" s="415" t="s">
        <v>4051</v>
      </c>
      <c r="D376" s="139" t="s">
        <v>1778</v>
      </c>
      <c r="E376" s="27" t="s">
        <v>1712</v>
      </c>
      <c r="F376" s="29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4052</v>
      </c>
      <c r="M376" s="164">
        <v>45750.0</v>
      </c>
      <c r="N376" s="164">
        <v>45751.0</v>
      </c>
      <c r="O376" s="34"/>
      <c r="P376" s="34"/>
      <c r="Q376" s="34"/>
      <c r="R376" s="34"/>
      <c r="S376" s="35">
        <f t="shared" si="4"/>
        <v>0</v>
      </c>
      <c r="T376" s="211">
        <v>0.0</v>
      </c>
      <c r="U376" s="397">
        <v>120.0</v>
      </c>
      <c r="V376" s="413">
        <v>2.0</v>
      </c>
      <c r="W376" s="347">
        <v>55.0</v>
      </c>
      <c r="X376" s="37"/>
      <c r="Y376" s="35">
        <f t="shared" si="2"/>
        <v>110</v>
      </c>
      <c r="Z376" s="39">
        <f t="shared" si="3"/>
        <v>110</v>
      </c>
      <c r="AA376" s="68"/>
    </row>
    <row r="377" ht="14.25" customHeight="1">
      <c r="A377" s="25">
        <v>110400.0</v>
      </c>
      <c r="B377" s="52">
        <v>110401.0</v>
      </c>
      <c r="C377" s="416" t="s">
        <v>3375</v>
      </c>
      <c r="D377" s="343">
        <v>1065580.0</v>
      </c>
      <c r="E377" s="343" t="s">
        <v>1810</v>
      </c>
      <c r="F377" s="29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314</v>
      </c>
      <c r="M377" s="164">
        <v>45752.0</v>
      </c>
      <c r="N377" s="164">
        <v>45753.0</v>
      </c>
      <c r="O377" s="34"/>
      <c r="P377" s="34"/>
      <c r="Q377" s="34"/>
      <c r="R377" s="34"/>
      <c r="S377" s="35">
        <f t="shared" si="4"/>
        <v>0</v>
      </c>
      <c r="T377" s="211">
        <v>0.0</v>
      </c>
      <c r="U377" s="397">
        <v>120.0</v>
      </c>
      <c r="V377" s="413">
        <v>2.0</v>
      </c>
      <c r="W377" s="347">
        <v>55.0</v>
      </c>
      <c r="X377" s="37"/>
      <c r="Y377" s="35">
        <f t="shared" si="2"/>
        <v>110</v>
      </c>
      <c r="Z377" s="39">
        <f t="shared" si="3"/>
        <v>110</v>
      </c>
      <c r="AA377" s="68"/>
    </row>
    <row r="378" ht="14.25" customHeight="1">
      <c r="A378" s="25">
        <v>110400.0</v>
      </c>
      <c r="B378" s="52">
        <v>110401.0</v>
      </c>
      <c r="C378" s="417" t="s">
        <v>1011</v>
      </c>
      <c r="D378" s="341">
        <v>1093185.0</v>
      </c>
      <c r="E378" s="341" t="s">
        <v>1810</v>
      </c>
      <c r="F378" s="29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314</v>
      </c>
      <c r="M378" s="164">
        <v>45752.0</v>
      </c>
      <c r="N378" s="164">
        <v>45753.0</v>
      </c>
      <c r="O378" s="34"/>
      <c r="P378" s="34"/>
      <c r="Q378" s="34"/>
      <c r="R378" s="34"/>
      <c r="S378" s="35">
        <f t="shared" si="4"/>
        <v>0</v>
      </c>
      <c r="T378" s="211">
        <v>1.0</v>
      </c>
      <c r="U378" s="397">
        <v>120.0</v>
      </c>
      <c r="V378" s="413">
        <v>1.0</v>
      </c>
      <c r="W378" s="347">
        <v>55.0</v>
      </c>
      <c r="X378" s="37"/>
      <c r="Y378" s="35">
        <f t="shared" si="2"/>
        <v>175</v>
      </c>
      <c r="Z378" s="39">
        <f t="shared" si="3"/>
        <v>175</v>
      </c>
      <c r="AA378" s="68"/>
    </row>
    <row r="379" ht="14.25" customHeight="1">
      <c r="A379" s="25">
        <v>110400.0</v>
      </c>
      <c r="B379" s="52">
        <v>110401.0</v>
      </c>
      <c r="C379" s="416" t="s">
        <v>1483</v>
      </c>
      <c r="D379" s="343">
        <v>1086022.0</v>
      </c>
      <c r="E379" s="343" t="s">
        <v>1810</v>
      </c>
      <c r="F379" s="29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314</v>
      </c>
      <c r="M379" s="164">
        <v>45752.0</v>
      </c>
      <c r="N379" s="164">
        <v>45753.0</v>
      </c>
      <c r="O379" s="34"/>
      <c r="P379" s="34"/>
      <c r="Q379" s="34"/>
      <c r="R379" s="34"/>
      <c r="S379" s="35">
        <f t="shared" si="4"/>
        <v>0</v>
      </c>
      <c r="T379" s="211">
        <v>1.0</v>
      </c>
      <c r="U379" s="397">
        <v>120.0</v>
      </c>
      <c r="V379" s="413">
        <v>1.0</v>
      </c>
      <c r="W379" s="347">
        <v>55.0</v>
      </c>
      <c r="X379" s="37"/>
      <c r="Y379" s="35">
        <f t="shared" si="2"/>
        <v>175</v>
      </c>
      <c r="Z379" s="39">
        <f t="shared" si="3"/>
        <v>175</v>
      </c>
      <c r="AA379" s="68"/>
    </row>
    <row r="380" ht="14.25" customHeight="1">
      <c r="A380" s="25">
        <v>110400.0</v>
      </c>
      <c r="B380" s="52">
        <v>110401.0</v>
      </c>
      <c r="C380" s="417" t="s">
        <v>1031</v>
      </c>
      <c r="D380" s="341">
        <v>7101040.0</v>
      </c>
      <c r="E380" s="341" t="s">
        <v>2023</v>
      </c>
      <c r="F380" s="29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314</v>
      </c>
      <c r="M380" s="164">
        <v>45752.0</v>
      </c>
      <c r="N380" s="164">
        <v>45753.0</v>
      </c>
      <c r="O380" s="34"/>
      <c r="P380" s="34"/>
      <c r="Q380" s="34"/>
      <c r="R380" s="34"/>
      <c r="S380" s="35">
        <f t="shared" si="4"/>
        <v>0</v>
      </c>
      <c r="T380" s="211">
        <v>1.0</v>
      </c>
      <c r="U380" s="397">
        <v>120.0</v>
      </c>
      <c r="V380" s="413">
        <v>1.0</v>
      </c>
      <c r="W380" s="347">
        <v>55.0</v>
      </c>
      <c r="X380" s="37"/>
      <c r="Y380" s="35">
        <f t="shared" si="2"/>
        <v>175</v>
      </c>
      <c r="Z380" s="39">
        <f t="shared" si="3"/>
        <v>175</v>
      </c>
      <c r="AA380" s="68"/>
    </row>
    <row r="381" ht="14.25" customHeight="1">
      <c r="A381" s="25">
        <v>110400.0</v>
      </c>
      <c r="B381" s="52">
        <v>110401.0</v>
      </c>
      <c r="C381" s="416" t="s">
        <v>1478</v>
      </c>
      <c r="D381" s="343">
        <v>9901434.0</v>
      </c>
      <c r="E381" s="343" t="s">
        <v>2043</v>
      </c>
      <c r="F381" s="29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314</v>
      </c>
      <c r="M381" s="164">
        <v>45752.0</v>
      </c>
      <c r="N381" s="164">
        <v>45753.0</v>
      </c>
      <c r="O381" s="34"/>
      <c r="P381" s="34"/>
      <c r="Q381" s="34"/>
      <c r="R381" s="34"/>
      <c r="S381" s="35">
        <f t="shared" si="4"/>
        <v>0</v>
      </c>
      <c r="T381" s="211">
        <v>1.0</v>
      </c>
      <c r="U381" s="397">
        <v>120.0</v>
      </c>
      <c r="V381" s="413">
        <v>1.0</v>
      </c>
      <c r="W381" s="347">
        <v>55.0</v>
      </c>
      <c r="X381" s="37"/>
      <c r="Y381" s="35">
        <f t="shared" si="2"/>
        <v>175</v>
      </c>
      <c r="Z381" s="39">
        <f t="shared" si="3"/>
        <v>175</v>
      </c>
      <c r="AA381" s="68"/>
    </row>
    <row r="382" ht="14.25" customHeight="1">
      <c r="A382" s="25">
        <v>110400.0</v>
      </c>
      <c r="B382" s="52">
        <v>110401.0</v>
      </c>
      <c r="C382" s="417" t="s">
        <v>1397</v>
      </c>
      <c r="D382" s="341">
        <v>1040243.0</v>
      </c>
      <c r="E382" s="341" t="s">
        <v>2043</v>
      </c>
      <c r="F382" s="29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314</v>
      </c>
      <c r="M382" s="164">
        <v>45752.0</v>
      </c>
      <c r="N382" s="164">
        <v>45753.0</v>
      </c>
      <c r="O382" s="34"/>
      <c r="P382" s="34"/>
      <c r="Q382" s="34"/>
      <c r="R382" s="34"/>
      <c r="S382" s="35">
        <f t="shared" si="4"/>
        <v>0</v>
      </c>
      <c r="T382" s="211">
        <v>0.0</v>
      </c>
      <c r="U382" s="397">
        <v>120.0</v>
      </c>
      <c r="V382" s="413">
        <v>2.0</v>
      </c>
      <c r="W382" s="347">
        <v>55.0</v>
      </c>
      <c r="X382" s="37"/>
      <c r="Y382" s="35">
        <f t="shared" si="2"/>
        <v>110</v>
      </c>
      <c r="Z382" s="39">
        <f t="shared" si="3"/>
        <v>110</v>
      </c>
      <c r="AA382" s="68"/>
    </row>
    <row r="383" ht="14.25" customHeight="1">
      <c r="A383" s="25">
        <v>110400.0</v>
      </c>
      <c r="B383" s="52">
        <v>110401.0</v>
      </c>
      <c r="C383" s="384" t="s">
        <v>4053</v>
      </c>
      <c r="D383" s="385" t="s">
        <v>3438</v>
      </c>
      <c r="E383" s="385" t="s">
        <v>1810</v>
      </c>
      <c r="F383" s="29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50</v>
      </c>
      <c r="M383" s="164">
        <v>45754.0</v>
      </c>
      <c r="N383" s="164">
        <v>45757.0</v>
      </c>
      <c r="O383" s="34"/>
      <c r="P383" s="34"/>
      <c r="Q383" s="34"/>
      <c r="R383" s="34"/>
      <c r="S383" s="35">
        <f t="shared" si="4"/>
        <v>0</v>
      </c>
      <c r="T383" s="211">
        <v>0.0</v>
      </c>
      <c r="U383" s="397">
        <v>120.0</v>
      </c>
      <c r="V383" s="413">
        <v>1.0</v>
      </c>
      <c r="W383" s="347">
        <v>55.0</v>
      </c>
      <c r="X383" s="37"/>
      <c r="Y383" s="35">
        <f t="shared" si="2"/>
        <v>55</v>
      </c>
      <c r="Z383" s="39">
        <f t="shared" si="3"/>
        <v>55</v>
      </c>
      <c r="AA383" s="68"/>
    </row>
    <row r="384" ht="14.25" customHeight="1">
      <c r="A384" s="25">
        <v>110400.0</v>
      </c>
      <c r="B384" s="52">
        <v>110401.0</v>
      </c>
      <c r="C384" s="418" t="s">
        <v>4054</v>
      </c>
      <c r="D384" s="385" t="s">
        <v>2002</v>
      </c>
      <c r="E384" s="385" t="s">
        <v>1710</v>
      </c>
      <c r="F384" s="29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50</v>
      </c>
      <c r="M384" s="164">
        <v>45754.0</v>
      </c>
      <c r="N384" s="164">
        <v>45757.0</v>
      </c>
      <c r="O384" s="34"/>
      <c r="P384" s="34"/>
      <c r="Q384" s="34"/>
      <c r="R384" s="34"/>
      <c r="S384" s="35">
        <f t="shared" si="4"/>
        <v>0</v>
      </c>
      <c r="T384" s="211">
        <v>0.0</v>
      </c>
      <c r="U384" s="397">
        <v>120.0</v>
      </c>
      <c r="V384" s="413">
        <v>1.0</v>
      </c>
      <c r="W384" s="347">
        <v>55.0</v>
      </c>
      <c r="X384" s="37"/>
      <c r="Y384" s="35">
        <f t="shared" si="2"/>
        <v>55</v>
      </c>
      <c r="Z384" s="39">
        <f t="shared" si="3"/>
        <v>55</v>
      </c>
      <c r="AA384" s="68"/>
    </row>
    <row r="385" ht="14.25" customHeight="1">
      <c r="A385" s="25">
        <v>110400.0</v>
      </c>
      <c r="B385" s="52">
        <v>110401.0</v>
      </c>
      <c r="C385" s="196" t="s">
        <v>4055</v>
      </c>
      <c r="D385" s="385" t="s">
        <v>4056</v>
      </c>
      <c r="E385" s="385" t="s">
        <v>3449</v>
      </c>
      <c r="F385" s="29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50</v>
      </c>
      <c r="M385" s="164">
        <v>45754.0</v>
      </c>
      <c r="N385" s="164">
        <v>45757.0</v>
      </c>
      <c r="O385" s="34"/>
      <c r="P385" s="34"/>
      <c r="Q385" s="34"/>
      <c r="R385" s="34"/>
      <c r="S385" s="35">
        <f t="shared" si="4"/>
        <v>0</v>
      </c>
      <c r="T385" s="211">
        <v>0.0</v>
      </c>
      <c r="U385" s="397">
        <v>120.0</v>
      </c>
      <c r="V385" s="413">
        <v>1.0</v>
      </c>
      <c r="W385" s="347">
        <v>55.0</v>
      </c>
      <c r="X385" s="37"/>
      <c r="Y385" s="35">
        <f t="shared" si="2"/>
        <v>55</v>
      </c>
      <c r="Z385" s="39">
        <f t="shared" si="3"/>
        <v>55</v>
      </c>
      <c r="AA385" s="68"/>
    </row>
    <row r="386" ht="14.25" customHeight="1">
      <c r="A386" s="25">
        <v>110400.0</v>
      </c>
      <c r="B386" s="52">
        <v>110401.0</v>
      </c>
      <c r="C386" s="196" t="s">
        <v>4057</v>
      </c>
      <c r="D386" s="385" t="s">
        <v>1711</v>
      </c>
      <c r="E386" s="385" t="s">
        <v>1810</v>
      </c>
      <c r="F386" s="29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50</v>
      </c>
      <c r="M386" s="164">
        <v>45754.0</v>
      </c>
      <c r="N386" s="164">
        <v>45757.0</v>
      </c>
      <c r="O386" s="34"/>
      <c r="P386" s="34"/>
      <c r="Q386" s="34"/>
      <c r="R386" s="34"/>
      <c r="S386" s="35">
        <f t="shared" si="4"/>
        <v>0</v>
      </c>
      <c r="T386" s="211">
        <v>0.0</v>
      </c>
      <c r="U386" s="397">
        <v>120.0</v>
      </c>
      <c r="V386" s="413">
        <v>1.0</v>
      </c>
      <c r="W386" s="347">
        <v>55.0</v>
      </c>
      <c r="X386" s="37"/>
      <c r="Y386" s="35">
        <f t="shared" si="2"/>
        <v>55</v>
      </c>
      <c r="Z386" s="39">
        <f t="shared" si="3"/>
        <v>55</v>
      </c>
      <c r="AA386" s="68"/>
    </row>
    <row r="387" ht="14.25" customHeight="1">
      <c r="A387" s="25">
        <v>110400.0</v>
      </c>
      <c r="B387" s="52">
        <v>110401.0</v>
      </c>
      <c r="C387" s="196" t="s">
        <v>4058</v>
      </c>
      <c r="D387" s="385" t="s">
        <v>1709</v>
      </c>
      <c r="E387" s="385" t="s">
        <v>1710</v>
      </c>
      <c r="F387" s="29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50</v>
      </c>
      <c r="M387" s="164">
        <v>45754.0</v>
      </c>
      <c r="N387" s="164">
        <v>45757.0</v>
      </c>
      <c r="O387" s="34"/>
      <c r="P387" s="34"/>
      <c r="Q387" s="34"/>
      <c r="R387" s="34"/>
      <c r="S387" s="35">
        <f t="shared" si="4"/>
        <v>0</v>
      </c>
      <c r="T387" s="211">
        <v>0.0</v>
      </c>
      <c r="U387" s="397">
        <v>120.0</v>
      </c>
      <c r="V387" s="413">
        <v>1.0</v>
      </c>
      <c r="W387" s="347">
        <v>55.0</v>
      </c>
      <c r="X387" s="37"/>
      <c r="Y387" s="35">
        <f t="shared" si="2"/>
        <v>55</v>
      </c>
      <c r="Z387" s="39">
        <f t="shared" si="3"/>
        <v>55</v>
      </c>
      <c r="AA387" s="68"/>
    </row>
    <row r="388" ht="14.25" customHeight="1">
      <c r="A388" s="25">
        <v>110400.0</v>
      </c>
      <c r="B388" s="52">
        <v>110401.0</v>
      </c>
      <c r="C388" s="111" t="s">
        <v>772</v>
      </c>
      <c r="D388" s="139">
        <v>9309608.0</v>
      </c>
      <c r="E388" s="27" t="s">
        <v>2897</v>
      </c>
      <c r="F388" s="29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147</v>
      </c>
      <c r="M388" s="164">
        <v>45758.0</v>
      </c>
      <c r="N388" s="394">
        <v>45760.0</v>
      </c>
      <c r="O388" s="34"/>
      <c r="P388" s="34"/>
      <c r="Q388" s="34"/>
      <c r="R388" s="34"/>
      <c r="S388" s="35">
        <f t="shared" si="4"/>
        <v>0</v>
      </c>
      <c r="T388" s="211">
        <v>1.0</v>
      </c>
      <c r="U388" s="397">
        <v>300.0</v>
      </c>
      <c r="V388" s="413">
        <v>1.0</v>
      </c>
      <c r="W388" s="347">
        <v>55.0</v>
      </c>
      <c r="X388" s="37"/>
      <c r="Y388" s="35">
        <f t="shared" si="2"/>
        <v>355</v>
      </c>
      <c r="Z388" s="39">
        <f t="shared" si="3"/>
        <v>355</v>
      </c>
      <c r="AA388" s="68"/>
    </row>
    <row r="389" ht="14.25" customHeight="1">
      <c r="A389" s="25">
        <v>110400.0</v>
      </c>
      <c r="B389" s="52">
        <v>110401.0</v>
      </c>
      <c r="C389" s="55" t="s">
        <v>4059</v>
      </c>
      <c r="D389" s="27" t="s">
        <v>1966</v>
      </c>
      <c r="E389" s="27" t="s">
        <v>1707</v>
      </c>
      <c r="F389" s="29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4060</v>
      </c>
      <c r="M389" s="164">
        <v>45754.0</v>
      </c>
      <c r="N389" s="394">
        <v>45757.0</v>
      </c>
      <c r="O389" s="34"/>
      <c r="P389" s="34"/>
      <c r="Q389" s="34"/>
      <c r="R389" s="34"/>
      <c r="S389" s="35">
        <f t="shared" si="4"/>
        <v>0</v>
      </c>
      <c r="T389" s="211">
        <v>0.0</v>
      </c>
      <c r="U389" s="397">
        <v>120.0</v>
      </c>
      <c r="V389" s="413">
        <v>1.0</v>
      </c>
      <c r="W389" s="347">
        <v>57.0</v>
      </c>
      <c r="X389" s="37"/>
      <c r="Y389" s="35">
        <f t="shared" si="2"/>
        <v>57</v>
      </c>
      <c r="Z389" s="39">
        <f t="shared" si="3"/>
        <v>57</v>
      </c>
      <c r="AA389" s="68"/>
    </row>
    <row r="390" ht="14.25" customHeight="1">
      <c r="A390" s="25">
        <v>110400.0</v>
      </c>
      <c r="B390" s="52">
        <v>110401.0</v>
      </c>
      <c r="C390" s="55" t="s">
        <v>4061</v>
      </c>
      <c r="D390" s="27" t="s">
        <v>1895</v>
      </c>
      <c r="E390" s="27" t="s">
        <v>1815</v>
      </c>
      <c r="F390" s="29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4060</v>
      </c>
      <c r="M390" s="164">
        <v>45754.0</v>
      </c>
      <c r="N390" s="394">
        <v>45757.0</v>
      </c>
      <c r="O390" s="34"/>
      <c r="P390" s="34"/>
      <c r="Q390" s="34"/>
      <c r="R390" s="34"/>
      <c r="S390" s="35">
        <f t="shared" si="4"/>
        <v>0</v>
      </c>
      <c r="T390" s="211">
        <v>0.0</v>
      </c>
      <c r="U390" s="397">
        <v>120.0</v>
      </c>
      <c r="V390" s="413">
        <v>1.0</v>
      </c>
      <c r="W390" s="347">
        <v>57.0</v>
      </c>
      <c r="X390" s="37"/>
      <c r="Y390" s="35">
        <f t="shared" si="2"/>
        <v>57</v>
      </c>
      <c r="Z390" s="39">
        <f t="shared" si="3"/>
        <v>57</v>
      </c>
      <c r="AA390" s="68"/>
    </row>
    <row r="391" ht="14.25" customHeight="1">
      <c r="A391" s="25">
        <v>110400.0</v>
      </c>
      <c r="B391" s="52">
        <v>110401.0</v>
      </c>
      <c r="C391" s="55" t="s">
        <v>4062</v>
      </c>
      <c r="D391" s="27" t="s">
        <v>3554</v>
      </c>
      <c r="E391" s="27" t="s">
        <v>1815</v>
      </c>
      <c r="F391" s="29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4060</v>
      </c>
      <c r="M391" s="164">
        <v>45754.0</v>
      </c>
      <c r="N391" s="394">
        <v>45757.0</v>
      </c>
      <c r="O391" s="34"/>
      <c r="P391" s="34"/>
      <c r="Q391" s="34"/>
      <c r="R391" s="34"/>
      <c r="S391" s="35">
        <f t="shared" si="4"/>
        <v>0</v>
      </c>
      <c r="T391" s="211">
        <v>0.0</v>
      </c>
      <c r="U391" s="397">
        <v>120.0</v>
      </c>
      <c r="V391" s="413">
        <v>1.0</v>
      </c>
      <c r="W391" s="347">
        <v>57.0</v>
      </c>
      <c r="X391" s="37"/>
      <c r="Y391" s="35">
        <f t="shared" si="2"/>
        <v>57</v>
      </c>
      <c r="Z391" s="39">
        <f t="shared" si="3"/>
        <v>57</v>
      </c>
      <c r="AA391" s="68"/>
    </row>
    <row r="392" ht="14.25" customHeight="1">
      <c r="A392" s="25">
        <v>110400.0</v>
      </c>
      <c r="B392" s="52">
        <v>110401.0</v>
      </c>
      <c r="C392" s="88" t="s">
        <v>4063</v>
      </c>
      <c r="D392" s="27" t="s">
        <v>2253</v>
      </c>
      <c r="E392" s="27" t="s">
        <v>1712</v>
      </c>
      <c r="F392" s="29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4060</v>
      </c>
      <c r="M392" s="164">
        <v>45754.0</v>
      </c>
      <c r="N392" s="394">
        <v>45757.0</v>
      </c>
      <c r="O392" s="34"/>
      <c r="P392" s="34"/>
      <c r="Q392" s="34"/>
      <c r="R392" s="34"/>
      <c r="S392" s="35">
        <f t="shared" si="4"/>
        <v>0</v>
      </c>
      <c r="T392" s="211">
        <v>0.0</v>
      </c>
      <c r="U392" s="397">
        <v>120.0</v>
      </c>
      <c r="V392" s="413">
        <v>1.0</v>
      </c>
      <c r="W392" s="347">
        <v>55.0</v>
      </c>
      <c r="X392" s="37"/>
      <c r="Y392" s="35">
        <f t="shared" si="2"/>
        <v>55</v>
      </c>
      <c r="Z392" s="39">
        <f t="shared" si="3"/>
        <v>55</v>
      </c>
      <c r="AA392" s="68"/>
    </row>
    <row r="393" ht="14.25" customHeight="1">
      <c r="A393" s="25">
        <v>110400.0</v>
      </c>
      <c r="B393" s="52">
        <v>110401.0</v>
      </c>
      <c r="C393" s="88" t="s">
        <v>4064</v>
      </c>
      <c r="D393" s="27" t="s">
        <v>734</v>
      </c>
      <c r="E393" s="27" t="s">
        <v>1917</v>
      </c>
      <c r="F393" s="29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4060</v>
      </c>
      <c r="M393" s="164">
        <v>45754.0</v>
      </c>
      <c r="N393" s="394">
        <v>45757.0</v>
      </c>
      <c r="O393" s="34"/>
      <c r="P393" s="34"/>
      <c r="Q393" s="34"/>
      <c r="R393" s="34"/>
      <c r="S393" s="35">
        <f t="shared" si="4"/>
        <v>0</v>
      </c>
      <c r="T393" s="211">
        <v>0.0</v>
      </c>
      <c r="U393" s="397">
        <v>120.0</v>
      </c>
      <c r="V393" s="413">
        <v>1.0</v>
      </c>
      <c r="W393" s="347">
        <v>57.0</v>
      </c>
      <c r="X393" s="37"/>
      <c r="Y393" s="35">
        <f t="shared" si="2"/>
        <v>57</v>
      </c>
      <c r="Z393" s="39">
        <f t="shared" si="3"/>
        <v>57</v>
      </c>
      <c r="AA393" s="68"/>
    </row>
    <row r="394" ht="14.25" customHeight="1">
      <c r="A394" s="25">
        <v>110400.0</v>
      </c>
      <c r="B394" s="52">
        <v>110401.0</v>
      </c>
      <c r="C394" s="88" t="s">
        <v>4065</v>
      </c>
      <c r="D394" s="27" t="s">
        <v>1757</v>
      </c>
      <c r="E394" s="27" t="s">
        <v>1740</v>
      </c>
      <c r="F394" s="29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4060</v>
      </c>
      <c r="M394" s="164">
        <v>45754.0</v>
      </c>
      <c r="N394" s="394">
        <v>45757.0</v>
      </c>
      <c r="O394" s="34"/>
      <c r="P394" s="34"/>
      <c r="Q394" s="34"/>
      <c r="R394" s="34"/>
      <c r="S394" s="35">
        <f t="shared" si="4"/>
        <v>0</v>
      </c>
      <c r="T394" s="211">
        <v>0.0</v>
      </c>
      <c r="U394" s="397">
        <v>120.0</v>
      </c>
      <c r="V394" s="413">
        <v>1.0</v>
      </c>
      <c r="W394" s="347">
        <v>55.0</v>
      </c>
      <c r="X394" s="37"/>
      <c r="Y394" s="35">
        <f t="shared" si="2"/>
        <v>55</v>
      </c>
      <c r="Z394" s="39">
        <f t="shared" si="3"/>
        <v>55</v>
      </c>
      <c r="AA394" s="68"/>
    </row>
    <row r="395" ht="14.25" customHeight="1">
      <c r="A395" s="25">
        <v>110400.0</v>
      </c>
      <c r="B395" s="52">
        <v>110401.0</v>
      </c>
      <c r="C395" s="55" t="s">
        <v>4066</v>
      </c>
      <c r="D395" s="27" t="s">
        <v>1835</v>
      </c>
      <c r="E395" s="27" t="s">
        <v>1710</v>
      </c>
      <c r="F395" s="29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4060</v>
      </c>
      <c r="M395" s="164">
        <v>45754.0</v>
      </c>
      <c r="N395" s="394">
        <v>45757.0</v>
      </c>
      <c r="O395" s="34"/>
      <c r="P395" s="34"/>
      <c r="Q395" s="34"/>
      <c r="R395" s="34"/>
      <c r="S395" s="35">
        <f t="shared" si="4"/>
        <v>0</v>
      </c>
      <c r="T395" s="211">
        <v>0.0</v>
      </c>
      <c r="U395" s="397">
        <v>120.0</v>
      </c>
      <c r="V395" s="413">
        <v>1.0</v>
      </c>
      <c r="W395" s="347">
        <v>55.0</v>
      </c>
      <c r="X395" s="37"/>
      <c r="Y395" s="35">
        <f t="shared" si="2"/>
        <v>55</v>
      </c>
      <c r="Z395" s="39">
        <f t="shared" si="3"/>
        <v>55</v>
      </c>
      <c r="AA395" s="68"/>
    </row>
    <row r="396" ht="14.25" customHeight="1">
      <c r="A396" s="25">
        <v>110400.0</v>
      </c>
      <c r="B396" s="52">
        <v>110401.0</v>
      </c>
      <c r="C396" s="55" t="s">
        <v>4067</v>
      </c>
      <c r="D396" s="27" t="s">
        <v>1966</v>
      </c>
      <c r="E396" s="27" t="s">
        <v>1707</v>
      </c>
      <c r="F396" s="29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4060</v>
      </c>
      <c r="M396" s="164">
        <v>45754.0</v>
      </c>
      <c r="N396" s="394">
        <v>45757.0</v>
      </c>
      <c r="O396" s="34"/>
      <c r="P396" s="34"/>
      <c r="Q396" s="34"/>
      <c r="R396" s="34"/>
      <c r="S396" s="35">
        <f t="shared" si="4"/>
        <v>0</v>
      </c>
      <c r="T396" s="211">
        <v>0.0</v>
      </c>
      <c r="U396" s="397">
        <v>120.0</v>
      </c>
      <c r="V396" s="413">
        <v>1.0</v>
      </c>
      <c r="W396" s="347">
        <v>57.0</v>
      </c>
      <c r="X396" s="37"/>
      <c r="Y396" s="35">
        <f t="shared" si="2"/>
        <v>57</v>
      </c>
      <c r="Z396" s="39">
        <f t="shared" si="3"/>
        <v>57</v>
      </c>
      <c r="AA396" s="68"/>
    </row>
    <row r="397" ht="14.25" customHeight="1">
      <c r="A397" s="25">
        <v>110400.0</v>
      </c>
      <c r="B397" s="52">
        <v>110401.0</v>
      </c>
      <c r="C397" s="55" t="s">
        <v>4068</v>
      </c>
      <c r="D397" s="27" t="s">
        <v>3716</v>
      </c>
      <c r="E397" s="27" t="s">
        <v>1712</v>
      </c>
      <c r="F397" s="29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4060</v>
      </c>
      <c r="M397" s="164">
        <v>45754.0</v>
      </c>
      <c r="N397" s="394">
        <v>45757.0</v>
      </c>
      <c r="O397" s="34"/>
      <c r="P397" s="34"/>
      <c r="Q397" s="34"/>
      <c r="R397" s="34"/>
      <c r="S397" s="35">
        <f t="shared" si="4"/>
        <v>0</v>
      </c>
      <c r="T397" s="211">
        <v>0.0</v>
      </c>
      <c r="U397" s="397">
        <v>120.0</v>
      </c>
      <c r="V397" s="413">
        <v>1.0</v>
      </c>
      <c r="W397" s="347">
        <v>55.0</v>
      </c>
      <c r="X397" s="37"/>
      <c r="Y397" s="35">
        <f t="shared" si="2"/>
        <v>55</v>
      </c>
      <c r="Z397" s="39">
        <f t="shared" si="3"/>
        <v>55</v>
      </c>
      <c r="AA397" s="68"/>
    </row>
    <row r="398" ht="14.25" customHeight="1">
      <c r="A398" s="25">
        <v>110400.0</v>
      </c>
      <c r="B398" s="52">
        <v>110401.0</v>
      </c>
      <c r="C398" s="88" t="s">
        <v>4069</v>
      </c>
      <c r="D398" s="27" t="s">
        <v>2088</v>
      </c>
      <c r="E398" s="27" t="s">
        <v>1710</v>
      </c>
      <c r="F398" s="29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4060</v>
      </c>
      <c r="M398" s="164">
        <v>45754.0</v>
      </c>
      <c r="N398" s="394">
        <v>45757.0</v>
      </c>
      <c r="O398" s="34"/>
      <c r="P398" s="34"/>
      <c r="Q398" s="34"/>
      <c r="R398" s="34"/>
      <c r="S398" s="35">
        <f t="shared" si="4"/>
        <v>0</v>
      </c>
      <c r="T398" s="211">
        <v>0.0</v>
      </c>
      <c r="U398" s="397">
        <v>120.0</v>
      </c>
      <c r="V398" s="413">
        <v>1.0</v>
      </c>
      <c r="W398" s="347">
        <v>55.0</v>
      </c>
      <c r="X398" s="37"/>
      <c r="Y398" s="35">
        <f t="shared" si="2"/>
        <v>55</v>
      </c>
      <c r="Z398" s="39">
        <f t="shared" si="3"/>
        <v>55</v>
      </c>
      <c r="AA398" s="68"/>
    </row>
    <row r="399" ht="14.25" customHeight="1">
      <c r="A399" s="25">
        <v>110400.0</v>
      </c>
      <c r="B399" s="52">
        <v>110401.0</v>
      </c>
      <c r="C399" s="55" t="s">
        <v>4070</v>
      </c>
      <c r="D399" s="27" t="s">
        <v>1895</v>
      </c>
      <c r="E399" s="27" t="s">
        <v>1815</v>
      </c>
      <c r="F399" s="29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4060</v>
      </c>
      <c r="M399" s="164">
        <v>45754.0</v>
      </c>
      <c r="N399" s="394">
        <v>45757.0</v>
      </c>
      <c r="O399" s="34"/>
      <c r="P399" s="34"/>
      <c r="Q399" s="34"/>
      <c r="R399" s="34"/>
      <c r="S399" s="35">
        <f t="shared" si="4"/>
        <v>0</v>
      </c>
      <c r="T399" s="211">
        <v>0.0</v>
      </c>
      <c r="U399" s="397">
        <v>120.0</v>
      </c>
      <c r="V399" s="413">
        <v>1.0</v>
      </c>
      <c r="W399" s="347">
        <v>57.0</v>
      </c>
      <c r="X399" s="37"/>
      <c r="Y399" s="35">
        <f t="shared" si="2"/>
        <v>57</v>
      </c>
      <c r="Z399" s="39">
        <f t="shared" si="3"/>
        <v>57</v>
      </c>
      <c r="AA399" s="68"/>
    </row>
    <row r="400" ht="14.25" customHeight="1">
      <c r="A400" s="25">
        <v>110400.0</v>
      </c>
      <c r="B400" s="52">
        <v>110401.0</v>
      </c>
      <c r="C400" s="88" t="s">
        <v>4071</v>
      </c>
      <c r="D400" s="27" t="s">
        <v>2253</v>
      </c>
      <c r="E400" s="27" t="s">
        <v>1712</v>
      </c>
      <c r="F400" s="29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153" t="s">
        <v>4060</v>
      </c>
      <c r="M400" s="164">
        <v>45754.0</v>
      </c>
      <c r="N400" s="394">
        <v>45757.0</v>
      </c>
      <c r="O400" s="34"/>
      <c r="P400" s="34"/>
      <c r="Q400" s="34"/>
      <c r="R400" s="34"/>
      <c r="S400" s="35">
        <f t="shared" si="4"/>
        <v>0</v>
      </c>
      <c r="T400" s="211">
        <v>0.0</v>
      </c>
      <c r="U400" s="397">
        <v>120.0</v>
      </c>
      <c r="V400" s="413">
        <v>1.0</v>
      </c>
      <c r="W400" s="347">
        <v>55.0</v>
      </c>
      <c r="X400" s="37"/>
      <c r="Y400" s="35">
        <f t="shared" si="2"/>
        <v>55</v>
      </c>
      <c r="Z400" s="39">
        <f t="shared" si="3"/>
        <v>55</v>
      </c>
      <c r="AA400" s="68"/>
    </row>
    <row r="401" ht="14.25" customHeight="1">
      <c r="A401" s="25">
        <v>110400.0</v>
      </c>
      <c r="B401" s="52">
        <v>110401.0</v>
      </c>
      <c r="C401" s="55" t="s">
        <v>4072</v>
      </c>
      <c r="D401" s="27" t="s">
        <v>1765</v>
      </c>
      <c r="E401" s="27" t="s">
        <v>1710</v>
      </c>
      <c r="F401" s="29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153" t="s">
        <v>4060</v>
      </c>
      <c r="M401" s="164">
        <v>45754.0</v>
      </c>
      <c r="N401" s="394">
        <v>45757.0</v>
      </c>
      <c r="O401" s="34"/>
      <c r="P401" s="34"/>
      <c r="Q401" s="34"/>
      <c r="R401" s="34"/>
      <c r="S401" s="35">
        <f t="shared" si="4"/>
        <v>0</v>
      </c>
      <c r="T401" s="211">
        <v>0.0</v>
      </c>
      <c r="U401" s="397">
        <v>120.0</v>
      </c>
      <c r="V401" s="413">
        <v>1.0</v>
      </c>
      <c r="W401" s="347">
        <v>55.0</v>
      </c>
      <c r="X401" s="37"/>
      <c r="Y401" s="35">
        <f t="shared" si="2"/>
        <v>55</v>
      </c>
      <c r="Z401" s="39">
        <f t="shared" si="3"/>
        <v>55</v>
      </c>
      <c r="AA401" s="68"/>
    </row>
    <row r="402" ht="14.25" customHeight="1">
      <c r="A402" s="25">
        <v>110400.0</v>
      </c>
      <c r="B402" s="52">
        <v>110401.0</v>
      </c>
      <c r="C402" s="88" t="s">
        <v>4073</v>
      </c>
      <c r="D402" s="27" t="s">
        <v>3279</v>
      </c>
      <c r="E402" s="27" t="s">
        <v>1712</v>
      </c>
      <c r="F402" s="29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4060</v>
      </c>
      <c r="M402" s="164">
        <v>45754.0</v>
      </c>
      <c r="N402" s="394">
        <v>45757.0</v>
      </c>
      <c r="O402" s="34"/>
      <c r="P402" s="34"/>
      <c r="Q402" s="34"/>
      <c r="R402" s="34"/>
      <c r="S402" s="35">
        <f t="shared" si="4"/>
        <v>0</v>
      </c>
      <c r="T402" s="211">
        <v>0.0</v>
      </c>
      <c r="U402" s="397">
        <v>120.0</v>
      </c>
      <c r="V402" s="413">
        <v>1.0</v>
      </c>
      <c r="W402" s="347">
        <v>55.0</v>
      </c>
      <c r="X402" s="37"/>
      <c r="Y402" s="35">
        <f t="shared" si="2"/>
        <v>55</v>
      </c>
      <c r="Z402" s="39">
        <f t="shared" si="3"/>
        <v>55</v>
      </c>
      <c r="AA402" s="68"/>
    </row>
    <row r="403" ht="14.25" customHeight="1">
      <c r="A403" s="25">
        <v>110400.0</v>
      </c>
      <c r="B403" s="52">
        <v>110401.0</v>
      </c>
      <c r="C403" s="88" t="s">
        <v>4074</v>
      </c>
      <c r="D403" s="27" t="s">
        <v>2060</v>
      </c>
      <c r="E403" s="27" t="s">
        <v>1710</v>
      </c>
      <c r="F403" s="29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4060</v>
      </c>
      <c r="M403" s="164">
        <v>45754.0</v>
      </c>
      <c r="N403" s="394">
        <v>45757.0</v>
      </c>
      <c r="O403" s="34"/>
      <c r="P403" s="34"/>
      <c r="Q403" s="34"/>
      <c r="R403" s="34"/>
      <c r="S403" s="35">
        <f t="shared" si="4"/>
        <v>0</v>
      </c>
      <c r="T403" s="211">
        <v>0.0</v>
      </c>
      <c r="U403" s="397">
        <v>120.0</v>
      </c>
      <c r="V403" s="413">
        <v>1.0</v>
      </c>
      <c r="W403" s="347">
        <v>55.0</v>
      </c>
      <c r="X403" s="37"/>
      <c r="Y403" s="35">
        <f t="shared" si="2"/>
        <v>55</v>
      </c>
      <c r="Z403" s="39">
        <f t="shared" si="3"/>
        <v>55</v>
      </c>
      <c r="AA403" s="68"/>
    </row>
    <row r="404" ht="14.25" customHeight="1">
      <c r="A404" s="25">
        <v>110400.0</v>
      </c>
      <c r="B404" s="52">
        <v>110401.0</v>
      </c>
      <c r="C404" s="55" t="s">
        <v>4075</v>
      </c>
      <c r="D404" s="27" t="s">
        <v>1986</v>
      </c>
      <c r="E404" s="27" t="s">
        <v>1712</v>
      </c>
      <c r="F404" s="29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4060</v>
      </c>
      <c r="M404" s="164">
        <v>45754.0</v>
      </c>
      <c r="N404" s="394">
        <v>45757.0</v>
      </c>
      <c r="O404" s="34"/>
      <c r="P404" s="34"/>
      <c r="Q404" s="34"/>
      <c r="R404" s="34"/>
      <c r="S404" s="35">
        <f t="shared" si="4"/>
        <v>0</v>
      </c>
      <c r="T404" s="211">
        <v>0.0</v>
      </c>
      <c r="U404" s="397">
        <v>120.0</v>
      </c>
      <c r="V404" s="413">
        <v>1.0</v>
      </c>
      <c r="W404" s="347">
        <v>55.0</v>
      </c>
      <c r="X404" s="37"/>
      <c r="Y404" s="35">
        <f t="shared" si="2"/>
        <v>55</v>
      </c>
      <c r="Z404" s="39">
        <f t="shared" si="3"/>
        <v>55</v>
      </c>
      <c r="AA404" s="68"/>
    </row>
    <row r="405" ht="14.25" customHeight="1">
      <c r="A405" s="25">
        <v>110400.0</v>
      </c>
      <c r="B405" s="52">
        <v>110401.0</v>
      </c>
      <c r="C405" s="55" t="s">
        <v>4076</v>
      </c>
      <c r="D405" s="27" t="s">
        <v>1756</v>
      </c>
      <c r="E405" s="27" t="s">
        <v>1712</v>
      </c>
      <c r="F405" s="29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4060</v>
      </c>
      <c r="M405" s="164">
        <v>45754.0</v>
      </c>
      <c r="N405" s="394">
        <v>45757.0</v>
      </c>
      <c r="O405" s="34"/>
      <c r="P405" s="34"/>
      <c r="Q405" s="34"/>
      <c r="R405" s="34"/>
      <c r="S405" s="35">
        <f t="shared" si="4"/>
        <v>0</v>
      </c>
      <c r="T405" s="211">
        <v>0.0</v>
      </c>
      <c r="U405" s="397">
        <v>120.0</v>
      </c>
      <c r="V405" s="413">
        <v>1.0</v>
      </c>
      <c r="W405" s="347">
        <v>55.0</v>
      </c>
      <c r="X405" s="37"/>
      <c r="Y405" s="35">
        <f t="shared" si="2"/>
        <v>55</v>
      </c>
      <c r="Z405" s="39">
        <f t="shared" si="3"/>
        <v>55</v>
      </c>
      <c r="AA405" s="68"/>
    </row>
    <row r="406" ht="14.25" customHeight="1">
      <c r="A406" s="25">
        <v>110400.0</v>
      </c>
      <c r="B406" s="52">
        <v>110401.0</v>
      </c>
      <c r="C406" s="55" t="s">
        <v>4077</v>
      </c>
      <c r="D406" s="27" t="s">
        <v>1857</v>
      </c>
      <c r="E406" s="27" t="s">
        <v>1710</v>
      </c>
      <c r="F406" s="29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4060</v>
      </c>
      <c r="M406" s="164">
        <v>45754.0</v>
      </c>
      <c r="N406" s="394">
        <v>45757.0</v>
      </c>
      <c r="O406" s="34"/>
      <c r="P406" s="34"/>
      <c r="Q406" s="34"/>
      <c r="R406" s="34"/>
      <c r="S406" s="35">
        <f t="shared" si="4"/>
        <v>0</v>
      </c>
      <c r="T406" s="211">
        <v>0.0</v>
      </c>
      <c r="U406" s="397">
        <v>120.0</v>
      </c>
      <c r="V406" s="413">
        <v>1.0</v>
      </c>
      <c r="W406" s="347">
        <v>55.0</v>
      </c>
      <c r="X406" s="37"/>
      <c r="Y406" s="35">
        <f t="shared" si="2"/>
        <v>55</v>
      </c>
      <c r="Z406" s="39">
        <f t="shared" si="3"/>
        <v>55</v>
      </c>
      <c r="AA406" s="68"/>
    </row>
    <row r="407" ht="14.25" customHeight="1">
      <c r="A407" s="25">
        <v>110400.0</v>
      </c>
      <c r="B407" s="52">
        <v>110401.0</v>
      </c>
      <c r="C407" s="88" t="s">
        <v>4078</v>
      </c>
      <c r="D407" s="27" t="s">
        <v>2057</v>
      </c>
      <c r="E407" s="27" t="s">
        <v>1710</v>
      </c>
      <c r="F407" s="29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4060</v>
      </c>
      <c r="M407" s="164">
        <v>45754.0</v>
      </c>
      <c r="N407" s="394">
        <v>45757.0</v>
      </c>
      <c r="O407" s="34"/>
      <c r="P407" s="34"/>
      <c r="Q407" s="34"/>
      <c r="R407" s="34"/>
      <c r="S407" s="35">
        <f t="shared" si="4"/>
        <v>0</v>
      </c>
      <c r="T407" s="211">
        <v>0.0</v>
      </c>
      <c r="U407" s="397">
        <v>120.0</v>
      </c>
      <c r="V407" s="413">
        <v>1.0</v>
      </c>
      <c r="W407" s="347">
        <v>55.0</v>
      </c>
      <c r="X407" s="37"/>
      <c r="Y407" s="35">
        <f t="shared" si="2"/>
        <v>55</v>
      </c>
      <c r="Z407" s="39">
        <f t="shared" si="3"/>
        <v>55</v>
      </c>
      <c r="AA407" s="68"/>
    </row>
    <row r="408" ht="14.25" customHeight="1">
      <c r="A408" s="25">
        <v>110400.0</v>
      </c>
      <c r="B408" s="52">
        <v>110401.0</v>
      </c>
      <c r="C408" s="88" t="s">
        <v>4079</v>
      </c>
      <c r="D408" s="27" t="s">
        <v>1735</v>
      </c>
      <c r="E408" s="27" t="s">
        <v>1712</v>
      </c>
      <c r="F408" s="29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4060</v>
      </c>
      <c r="M408" s="164">
        <v>45754.0</v>
      </c>
      <c r="N408" s="394">
        <v>45757.0</v>
      </c>
      <c r="O408" s="34"/>
      <c r="P408" s="34"/>
      <c r="Q408" s="34"/>
      <c r="R408" s="34"/>
      <c r="S408" s="35">
        <f t="shared" si="4"/>
        <v>0</v>
      </c>
      <c r="T408" s="211">
        <v>0.0</v>
      </c>
      <c r="U408" s="397">
        <v>120.0</v>
      </c>
      <c r="V408" s="413">
        <v>1.0</v>
      </c>
      <c r="W408" s="347">
        <v>55.0</v>
      </c>
      <c r="X408" s="37"/>
      <c r="Y408" s="35">
        <f t="shared" si="2"/>
        <v>55</v>
      </c>
      <c r="Z408" s="39">
        <f t="shared" si="3"/>
        <v>55</v>
      </c>
      <c r="AA408" s="68"/>
    </row>
    <row r="409" ht="14.25" customHeight="1">
      <c r="A409" s="25">
        <v>110400.0</v>
      </c>
      <c r="B409" s="52">
        <v>110401.0</v>
      </c>
      <c r="C409" s="88" t="s">
        <v>4080</v>
      </c>
      <c r="D409" s="27" t="s">
        <v>1732</v>
      </c>
      <c r="E409" s="27" t="s">
        <v>1712</v>
      </c>
      <c r="F409" s="29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4060</v>
      </c>
      <c r="M409" s="164">
        <v>45754.0</v>
      </c>
      <c r="N409" s="394">
        <v>45757.0</v>
      </c>
      <c r="O409" s="34"/>
      <c r="P409" s="34"/>
      <c r="Q409" s="34"/>
      <c r="R409" s="34"/>
      <c r="S409" s="35">
        <f t="shared" si="4"/>
        <v>0</v>
      </c>
      <c r="T409" s="211">
        <v>0.0</v>
      </c>
      <c r="U409" s="397">
        <v>120.0</v>
      </c>
      <c r="V409" s="413">
        <v>1.0</v>
      </c>
      <c r="W409" s="347">
        <v>55.0</v>
      </c>
      <c r="X409" s="37"/>
      <c r="Y409" s="35">
        <f t="shared" si="2"/>
        <v>55</v>
      </c>
      <c r="Z409" s="39">
        <f t="shared" si="3"/>
        <v>55</v>
      </c>
      <c r="AA409" s="68"/>
    </row>
    <row r="410" ht="14.25" customHeight="1">
      <c r="A410" s="25">
        <v>110400.0</v>
      </c>
      <c r="B410" s="52">
        <v>110401.0</v>
      </c>
      <c r="C410" s="88" t="s">
        <v>4081</v>
      </c>
      <c r="D410" s="27" t="s">
        <v>4082</v>
      </c>
      <c r="E410" s="27" t="s">
        <v>1710</v>
      </c>
      <c r="F410" s="29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4060</v>
      </c>
      <c r="M410" s="164">
        <v>45754.0</v>
      </c>
      <c r="N410" s="394">
        <v>45757.0</v>
      </c>
      <c r="O410" s="34"/>
      <c r="P410" s="34"/>
      <c r="Q410" s="34"/>
      <c r="R410" s="34"/>
      <c r="S410" s="35">
        <f t="shared" si="4"/>
        <v>0</v>
      </c>
      <c r="T410" s="211">
        <v>0.0</v>
      </c>
      <c r="U410" s="397">
        <v>120.0</v>
      </c>
      <c r="V410" s="413">
        <v>1.0</v>
      </c>
      <c r="W410" s="347">
        <v>55.0</v>
      </c>
      <c r="X410" s="37"/>
      <c r="Y410" s="35">
        <f t="shared" si="2"/>
        <v>55</v>
      </c>
      <c r="Z410" s="39">
        <f t="shared" si="3"/>
        <v>55</v>
      </c>
      <c r="AA410" s="68"/>
    </row>
    <row r="411" ht="14.25" customHeight="1">
      <c r="A411" s="25">
        <v>110400.0</v>
      </c>
      <c r="B411" s="52">
        <v>110401.0</v>
      </c>
      <c r="C411" s="55" t="s">
        <v>4083</v>
      </c>
      <c r="D411" s="27" t="s">
        <v>2068</v>
      </c>
      <c r="E411" s="27" t="s">
        <v>1712</v>
      </c>
      <c r="F411" s="29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153" t="s">
        <v>4060</v>
      </c>
      <c r="M411" s="164">
        <v>45754.0</v>
      </c>
      <c r="N411" s="394">
        <v>45757.0</v>
      </c>
      <c r="O411" s="34"/>
      <c r="P411" s="34"/>
      <c r="Q411" s="34"/>
      <c r="R411" s="34"/>
      <c r="S411" s="35">
        <f t="shared" si="4"/>
        <v>0</v>
      </c>
      <c r="T411" s="211">
        <v>0.0</v>
      </c>
      <c r="U411" s="397">
        <v>120.0</v>
      </c>
      <c r="V411" s="413">
        <v>1.0</v>
      </c>
      <c r="W411" s="347">
        <v>55.0</v>
      </c>
      <c r="X411" s="37"/>
      <c r="Y411" s="35">
        <f t="shared" si="2"/>
        <v>55</v>
      </c>
      <c r="Z411" s="39">
        <f t="shared" si="3"/>
        <v>55</v>
      </c>
      <c r="AA411" s="68"/>
    </row>
    <row r="412" ht="14.25" customHeight="1">
      <c r="A412" s="25">
        <v>110400.0</v>
      </c>
      <c r="B412" s="52">
        <v>110401.0</v>
      </c>
      <c r="C412" s="88" t="s">
        <v>4084</v>
      </c>
      <c r="D412" s="27" t="s">
        <v>3415</v>
      </c>
      <c r="E412" s="27" t="s">
        <v>1712</v>
      </c>
      <c r="F412" s="29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4060</v>
      </c>
      <c r="M412" s="164">
        <v>45754.0</v>
      </c>
      <c r="N412" s="394">
        <v>45757.0</v>
      </c>
      <c r="O412" s="34"/>
      <c r="P412" s="34"/>
      <c r="Q412" s="34"/>
      <c r="R412" s="34"/>
      <c r="S412" s="35">
        <f t="shared" si="4"/>
        <v>0</v>
      </c>
      <c r="T412" s="211">
        <v>0.0</v>
      </c>
      <c r="U412" s="397">
        <v>120.0</v>
      </c>
      <c r="V412" s="413">
        <v>1.0</v>
      </c>
      <c r="W412" s="347">
        <v>55.0</v>
      </c>
      <c r="X412" s="37"/>
      <c r="Y412" s="35">
        <f t="shared" si="2"/>
        <v>55</v>
      </c>
      <c r="Z412" s="39">
        <f t="shared" si="3"/>
        <v>55</v>
      </c>
      <c r="AA412" s="68"/>
    </row>
    <row r="413" ht="14.25" customHeight="1">
      <c r="A413" s="25">
        <v>110400.0</v>
      </c>
      <c r="B413" s="52">
        <v>110401.0</v>
      </c>
      <c r="C413" s="88" t="s">
        <v>4085</v>
      </c>
      <c r="D413" s="27" t="s">
        <v>1757</v>
      </c>
      <c r="E413" s="27" t="s">
        <v>1740</v>
      </c>
      <c r="F413" s="29" t="s">
        <v>135</v>
      </c>
      <c r="G413" s="3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4060</v>
      </c>
      <c r="M413" s="164">
        <v>45754.0</v>
      </c>
      <c r="N413" s="394">
        <v>45757.0</v>
      </c>
      <c r="O413" s="34"/>
      <c r="P413" s="34"/>
      <c r="Q413" s="34"/>
      <c r="R413" s="34"/>
      <c r="S413" s="35">
        <f t="shared" si="4"/>
        <v>0</v>
      </c>
      <c r="T413" s="211">
        <v>0.0</v>
      </c>
      <c r="U413" s="397">
        <v>120.0</v>
      </c>
      <c r="V413" s="413">
        <v>1.0</v>
      </c>
      <c r="W413" s="347">
        <v>55.0</v>
      </c>
      <c r="X413" s="37"/>
      <c r="Y413" s="35">
        <f t="shared" si="2"/>
        <v>55</v>
      </c>
      <c r="Z413" s="39">
        <f t="shared" si="3"/>
        <v>55</v>
      </c>
      <c r="AA413" s="68"/>
    </row>
    <row r="414" ht="14.25" customHeight="1">
      <c r="A414" s="25">
        <v>110400.0</v>
      </c>
      <c r="B414" s="52">
        <v>110401.0</v>
      </c>
      <c r="C414" s="55" t="s">
        <v>4086</v>
      </c>
      <c r="D414" s="27" t="s">
        <v>1835</v>
      </c>
      <c r="E414" s="27" t="s">
        <v>1710</v>
      </c>
      <c r="F414" s="29" t="s">
        <v>135</v>
      </c>
      <c r="G414" s="3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4060</v>
      </c>
      <c r="M414" s="164">
        <v>45754.0</v>
      </c>
      <c r="N414" s="394">
        <v>45757.0</v>
      </c>
      <c r="O414" s="34"/>
      <c r="P414" s="34"/>
      <c r="Q414" s="34"/>
      <c r="R414" s="34"/>
      <c r="S414" s="35">
        <f t="shared" si="4"/>
        <v>0</v>
      </c>
      <c r="T414" s="211">
        <v>0.0</v>
      </c>
      <c r="U414" s="397">
        <v>120.0</v>
      </c>
      <c r="V414" s="413">
        <v>1.0</v>
      </c>
      <c r="W414" s="347">
        <v>55.0</v>
      </c>
      <c r="X414" s="37"/>
      <c r="Y414" s="35">
        <f t="shared" si="2"/>
        <v>55</v>
      </c>
      <c r="Z414" s="39">
        <f t="shared" si="3"/>
        <v>55</v>
      </c>
      <c r="AA414" s="68"/>
    </row>
    <row r="415" ht="14.25" customHeight="1">
      <c r="A415" s="25">
        <v>110400.0</v>
      </c>
      <c r="B415" s="52">
        <v>110401.0</v>
      </c>
      <c r="C415" s="88" t="s">
        <v>4087</v>
      </c>
      <c r="D415" s="27" t="s">
        <v>1831</v>
      </c>
      <c r="E415" s="27" t="s">
        <v>1712</v>
      </c>
      <c r="F415" s="29" t="s">
        <v>135</v>
      </c>
      <c r="G415" s="3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4060</v>
      </c>
      <c r="M415" s="164">
        <v>45754.0</v>
      </c>
      <c r="N415" s="394">
        <v>45757.0</v>
      </c>
      <c r="O415" s="34"/>
      <c r="P415" s="34"/>
      <c r="Q415" s="34"/>
      <c r="R415" s="34"/>
      <c r="S415" s="35">
        <f t="shared" si="4"/>
        <v>0</v>
      </c>
      <c r="T415" s="211">
        <v>0.0</v>
      </c>
      <c r="U415" s="397">
        <v>120.0</v>
      </c>
      <c r="V415" s="413">
        <v>1.0</v>
      </c>
      <c r="W415" s="347">
        <v>55.0</v>
      </c>
      <c r="X415" s="37"/>
      <c r="Y415" s="35">
        <f t="shared" si="2"/>
        <v>55</v>
      </c>
      <c r="Z415" s="39">
        <f t="shared" si="3"/>
        <v>55</v>
      </c>
      <c r="AA415" s="68"/>
    </row>
    <row r="416" ht="14.25" customHeight="1">
      <c r="A416" s="25">
        <v>110400.0</v>
      </c>
      <c r="B416" s="52">
        <v>110401.0</v>
      </c>
      <c r="C416" s="88" t="s">
        <v>4088</v>
      </c>
      <c r="D416" s="27" t="s">
        <v>1846</v>
      </c>
      <c r="E416" s="27" t="s">
        <v>1737</v>
      </c>
      <c r="F416" s="29" t="s">
        <v>135</v>
      </c>
      <c r="G416" s="3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4060</v>
      </c>
      <c r="M416" s="164">
        <v>45754.0</v>
      </c>
      <c r="N416" s="394">
        <v>45757.0</v>
      </c>
      <c r="O416" s="34"/>
      <c r="P416" s="34"/>
      <c r="Q416" s="34"/>
      <c r="R416" s="34"/>
      <c r="S416" s="35">
        <f t="shared" si="4"/>
        <v>0</v>
      </c>
      <c r="T416" s="211">
        <v>0.0</v>
      </c>
      <c r="U416" s="397">
        <v>120.0</v>
      </c>
      <c r="V416" s="413">
        <v>1.0</v>
      </c>
      <c r="W416" s="347">
        <v>55.0</v>
      </c>
      <c r="X416" s="37"/>
      <c r="Y416" s="35">
        <f t="shared" si="2"/>
        <v>55</v>
      </c>
      <c r="Z416" s="39">
        <f t="shared" si="3"/>
        <v>55</v>
      </c>
      <c r="AA416" s="68"/>
    </row>
    <row r="417" ht="14.25" customHeight="1">
      <c r="A417" s="25">
        <v>110400.0</v>
      </c>
      <c r="B417" s="52">
        <v>110401.0</v>
      </c>
      <c r="C417" s="88" t="s">
        <v>4089</v>
      </c>
      <c r="D417" s="27" t="s">
        <v>1771</v>
      </c>
      <c r="E417" s="27" t="s">
        <v>1710</v>
      </c>
      <c r="F417" s="29" t="s">
        <v>135</v>
      </c>
      <c r="G417" s="30"/>
      <c r="H417" s="30" t="s">
        <v>44</v>
      </c>
      <c r="I417" s="31" t="s">
        <v>45</v>
      </c>
      <c r="J417" s="32" t="s">
        <v>46</v>
      </c>
      <c r="K417" s="217" t="s">
        <v>45</v>
      </c>
      <c r="L417" s="153" t="s">
        <v>4060</v>
      </c>
      <c r="M417" s="164">
        <v>45754.0</v>
      </c>
      <c r="N417" s="394">
        <v>45757.0</v>
      </c>
      <c r="O417" s="34"/>
      <c r="P417" s="34"/>
      <c r="Q417" s="34"/>
      <c r="R417" s="34"/>
      <c r="S417" s="35">
        <f t="shared" si="4"/>
        <v>0</v>
      </c>
      <c r="T417" s="211">
        <v>0.0</v>
      </c>
      <c r="U417" s="397">
        <v>120.0</v>
      </c>
      <c r="V417" s="413">
        <v>1.0</v>
      </c>
      <c r="W417" s="347">
        <v>55.0</v>
      </c>
      <c r="X417" s="37"/>
      <c r="Y417" s="35">
        <f t="shared" si="2"/>
        <v>55</v>
      </c>
      <c r="Z417" s="39">
        <f t="shared" si="3"/>
        <v>55</v>
      </c>
      <c r="AA417" s="68"/>
    </row>
    <row r="418" ht="14.25" customHeight="1">
      <c r="A418" s="25">
        <v>110400.0</v>
      </c>
      <c r="B418" s="52">
        <v>110401.0</v>
      </c>
      <c r="C418" s="88" t="s">
        <v>4090</v>
      </c>
      <c r="D418" s="27" t="s">
        <v>1823</v>
      </c>
      <c r="E418" s="27" t="s">
        <v>1712</v>
      </c>
      <c r="F418" s="29" t="s">
        <v>135</v>
      </c>
      <c r="G418" s="30"/>
      <c r="H418" s="30" t="s">
        <v>44</v>
      </c>
      <c r="I418" s="31" t="s">
        <v>45</v>
      </c>
      <c r="J418" s="32" t="s">
        <v>46</v>
      </c>
      <c r="K418" s="217" t="s">
        <v>45</v>
      </c>
      <c r="L418" s="153" t="s">
        <v>4060</v>
      </c>
      <c r="M418" s="164">
        <v>45754.0</v>
      </c>
      <c r="N418" s="394">
        <v>45757.0</v>
      </c>
      <c r="O418" s="34"/>
      <c r="P418" s="34"/>
      <c r="Q418" s="34"/>
      <c r="R418" s="34"/>
      <c r="S418" s="35">
        <f t="shared" si="4"/>
        <v>0</v>
      </c>
      <c r="T418" s="211">
        <v>0.0</v>
      </c>
      <c r="U418" s="397">
        <v>120.0</v>
      </c>
      <c r="V418" s="413">
        <v>1.0</v>
      </c>
      <c r="W418" s="347">
        <v>55.0</v>
      </c>
      <c r="X418" s="37"/>
      <c r="Y418" s="35">
        <f t="shared" si="2"/>
        <v>55</v>
      </c>
      <c r="Z418" s="39">
        <f t="shared" si="3"/>
        <v>55</v>
      </c>
      <c r="AA418" s="68"/>
    </row>
    <row r="419" ht="14.25" customHeight="1">
      <c r="A419" s="25">
        <v>110400.0</v>
      </c>
      <c r="B419" s="52">
        <v>110401.0</v>
      </c>
      <c r="C419" s="376" t="s">
        <v>4091</v>
      </c>
      <c r="D419" s="238">
        <v>9302921.0</v>
      </c>
      <c r="E419" s="238" t="s">
        <v>1727</v>
      </c>
      <c r="F419" s="29" t="s">
        <v>135</v>
      </c>
      <c r="G419" s="30"/>
      <c r="H419" s="30" t="s">
        <v>44</v>
      </c>
      <c r="I419" s="31" t="s">
        <v>45</v>
      </c>
      <c r="J419" s="32" t="s">
        <v>46</v>
      </c>
      <c r="K419" s="217" t="s">
        <v>45</v>
      </c>
      <c r="L419" s="153" t="s">
        <v>50</v>
      </c>
      <c r="M419" s="164">
        <v>45763.0</v>
      </c>
      <c r="N419" s="164">
        <v>45765.0</v>
      </c>
      <c r="O419" s="34"/>
      <c r="P419" s="34"/>
      <c r="Q419" s="34"/>
      <c r="R419" s="34"/>
      <c r="S419" s="35">
        <f t="shared" si="4"/>
        <v>0</v>
      </c>
      <c r="T419" s="211">
        <v>2.0</v>
      </c>
      <c r="U419" s="397">
        <v>120.0</v>
      </c>
      <c r="V419" s="413">
        <v>1.0</v>
      </c>
      <c r="W419" s="347">
        <v>55.0</v>
      </c>
      <c r="X419" s="37"/>
      <c r="Y419" s="35">
        <f t="shared" si="2"/>
        <v>295</v>
      </c>
      <c r="Z419" s="39">
        <f t="shared" si="3"/>
        <v>295</v>
      </c>
      <c r="AA419" s="68"/>
    </row>
    <row r="420" ht="14.25" customHeight="1">
      <c r="A420" s="25">
        <v>110400.0</v>
      </c>
      <c r="B420" s="52">
        <v>110401.0</v>
      </c>
      <c r="C420" s="184" t="s">
        <v>1047</v>
      </c>
      <c r="D420" s="105">
        <v>9901906.0</v>
      </c>
      <c r="E420" s="401" t="s">
        <v>2015</v>
      </c>
      <c r="F420" s="29" t="s">
        <v>135</v>
      </c>
      <c r="G420" s="30"/>
      <c r="H420" s="30" t="s">
        <v>44</v>
      </c>
      <c r="I420" s="31" t="s">
        <v>45</v>
      </c>
      <c r="J420" s="32" t="s">
        <v>46</v>
      </c>
      <c r="K420" s="217" t="s">
        <v>45</v>
      </c>
      <c r="L420" s="153" t="s">
        <v>50</v>
      </c>
      <c r="M420" s="164">
        <v>45765.0</v>
      </c>
      <c r="N420" s="164">
        <v>45768.0</v>
      </c>
      <c r="O420" s="34"/>
      <c r="P420" s="34"/>
      <c r="Q420" s="34"/>
      <c r="R420" s="34"/>
      <c r="S420" s="35">
        <f t="shared" si="4"/>
        <v>0</v>
      </c>
      <c r="T420" s="211">
        <v>3.0</v>
      </c>
      <c r="U420" s="397">
        <v>120.0</v>
      </c>
      <c r="V420" s="413">
        <v>1.0</v>
      </c>
      <c r="W420" s="347">
        <v>55.0</v>
      </c>
      <c r="X420" s="37"/>
      <c r="Y420" s="35">
        <f t="shared" si="2"/>
        <v>415</v>
      </c>
      <c r="Z420" s="39">
        <f t="shared" si="3"/>
        <v>415</v>
      </c>
      <c r="AA420" s="68"/>
    </row>
    <row r="421" ht="14.25" customHeight="1">
      <c r="A421" s="25">
        <v>110400.0</v>
      </c>
      <c r="B421" s="52">
        <v>110401.0</v>
      </c>
      <c r="C421" s="111" t="s">
        <v>1021</v>
      </c>
      <c r="D421" s="139">
        <v>1010743.0</v>
      </c>
      <c r="E421" s="381" t="s">
        <v>1723</v>
      </c>
      <c r="F421" s="29" t="s">
        <v>135</v>
      </c>
      <c r="G421" s="30"/>
      <c r="H421" s="30" t="s">
        <v>44</v>
      </c>
      <c r="I421" s="31" t="s">
        <v>45</v>
      </c>
      <c r="J421" s="32" t="s">
        <v>46</v>
      </c>
      <c r="K421" s="217" t="s">
        <v>45</v>
      </c>
      <c r="L421" s="153" t="s">
        <v>56</v>
      </c>
      <c r="M421" s="164">
        <v>45769.0</v>
      </c>
      <c r="N421" s="164">
        <v>45771.0</v>
      </c>
      <c r="O421" s="34"/>
      <c r="P421" s="34"/>
      <c r="Q421" s="34"/>
      <c r="R421" s="34"/>
      <c r="S421" s="35">
        <f t="shared" si="4"/>
        <v>0</v>
      </c>
      <c r="T421" s="211">
        <v>2.0</v>
      </c>
      <c r="U421" s="397">
        <v>350.87</v>
      </c>
      <c r="V421" s="413">
        <v>1.0</v>
      </c>
      <c r="W421" s="347">
        <v>105.28</v>
      </c>
      <c r="X421" s="37"/>
      <c r="Y421" s="35">
        <f t="shared" si="2"/>
        <v>807.02</v>
      </c>
      <c r="Z421" s="39">
        <f t="shared" si="3"/>
        <v>807.02</v>
      </c>
      <c r="AA421" s="68"/>
    </row>
    <row r="422" ht="14.25" customHeight="1">
      <c r="A422" s="25">
        <v>110400.0</v>
      </c>
      <c r="B422" s="52">
        <v>110401.0</v>
      </c>
      <c r="C422" s="111" t="s">
        <v>1814</v>
      </c>
      <c r="D422" s="139">
        <v>1189476.0</v>
      </c>
      <c r="E422" s="381" t="s">
        <v>1957</v>
      </c>
      <c r="F422" s="29" t="s">
        <v>135</v>
      </c>
      <c r="G422" s="30"/>
      <c r="H422" s="30" t="s">
        <v>44</v>
      </c>
      <c r="I422" s="31" t="s">
        <v>45</v>
      </c>
      <c r="J422" s="32" t="s">
        <v>46</v>
      </c>
      <c r="K422" s="217" t="s">
        <v>45</v>
      </c>
      <c r="L422" s="153" t="s">
        <v>1350</v>
      </c>
      <c r="M422" s="164">
        <v>45758.0</v>
      </c>
      <c r="N422" s="164">
        <v>45759.0</v>
      </c>
      <c r="O422" s="34"/>
      <c r="P422" s="34"/>
      <c r="Q422" s="34"/>
      <c r="R422" s="34"/>
      <c r="S422" s="35">
        <f t="shared" si="4"/>
        <v>0</v>
      </c>
      <c r="T422" s="211">
        <v>0.0</v>
      </c>
      <c r="U422" s="397">
        <v>120.0</v>
      </c>
      <c r="V422" s="413">
        <v>2.0</v>
      </c>
      <c r="W422" s="347">
        <v>57.0</v>
      </c>
      <c r="X422" s="37"/>
      <c r="Y422" s="35">
        <f t="shared" si="2"/>
        <v>114</v>
      </c>
      <c r="Z422" s="39">
        <f t="shared" si="3"/>
        <v>114</v>
      </c>
      <c r="AA422" s="68"/>
    </row>
    <row r="423" ht="14.25" customHeight="1">
      <c r="A423" s="25">
        <v>110400.0</v>
      </c>
      <c r="B423" s="52">
        <v>110401.0</v>
      </c>
      <c r="C423" s="55" t="s">
        <v>4092</v>
      </c>
      <c r="D423" s="27" t="s">
        <v>4093</v>
      </c>
      <c r="E423" s="27" t="s">
        <v>1727</v>
      </c>
      <c r="F423" s="29" t="s">
        <v>135</v>
      </c>
      <c r="G423" s="30"/>
      <c r="H423" s="30" t="s">
        <v>44</v>
      </c>
      <c r="I423" s="31" t="s">
        <v>45</v>
      </c>
      <c r="J423" s="32" t="s">
        <v>46</v>
      </c>
      <c r="K423" s="217" t="s">
        <v>45</v>
      </c>
      <c r="L423" s="153" t="s">
        <v>4094</v>
      </c>
      <c r="M423" s="164">
        <v>45765.0</v>
      </c>
      <c r="N423" s="164">
        <v>45768.0</v>
      </c>
      <c r="O423" s="34"/>
      <c r="P423" s="34"/>
      <c r="Q423" s="34"/>
      <c r="R423" s="34"/>
      <c r="S423" s="35">
        <f t="shared" si="4"/>
        <v>0</v>
      </c>
      <c r="T423" s="211">
        <v>0.0</v>
      </c>
      <c r="U423" s="397">
        <v>120.0</v>
      </c>
      <c r="V423" s="413">
        <v>3.0</v>
      </c>
      <c r="W423" s="347">
        <v>55.0</v>
      </c>
      <c r="X423" s="37"/>
      <c r="Y423" s="35">
        <f t="shared" si="2"/>
        <v>165</v>
      </c>
      <c r="Z423" s="39">
        <f t="shared" si="3"/>
        <v>165</v>
      </c>
      <c r="AA423" s="68"/>
    </row>
    <row r="424" ht="14.25" customHeight="1">
      <c r="A424" s="25">
        <v>110400.0</v>
      </c>
      <c r="B424" s="52">
        <v>110401.0</v>
      </c>
      <c r="C424" s="111" t="s">
        <v>2032</v>
      </c>
      <c r="D424" s="139">
        <v>9105832.0</v>
      </c>
      <c r="E424" s="381" t="s">
        <v>1715</v>
      </c>
      <c r="F424" s="29" t="s">
        <v>135</v>
      </c>
      <c r="G424" s="30"/>
      <c r="H424" s="30" t="s">
        <v>44</v>
      </c>
      <c r="I424" s="31" t="s">
        <v>45</v>
      </c>
      <c r="J424" s="32" t="s">
        <v>46</v>
      </c>
      <c r="K424" s="217" t="s">
        <v>45</v>
      </c>
      <c r="L424" s="153" t="s">
        <v>2816</v>
      </c>
      <c r="M424" s="164">
        <v>45757.0</v>
      </c>
      <c r="N424" s="164">
        <v>45758.0</v>
      </c>
      <c r="O424" s="34"/>
      <c r="P424" s="34"/>
      <c r="Q424" s="34"/>
      <c r="R424" s="34"/>
      <c r="S424" s="35">
        <f t="shared" si="4"/>
        <v>0</v>
      </c>
      <c r="T424" s="211">
        <v>0.0</v>
      </c>
      <c r="U424" s="397">
        <v>120.0</v>
      </c>
      <c r="V424" s="413">
        <v>2.0</v>
      </c>
      <c r="W424" s="347">
        <v>72.54</v>
      </c>
      <c r="X424" s="37"/>
      <c r="Y424" s="35">
        <f t="shared" si="2"/>
        <v>145.08</v>
      </c>
      <c r="Z424" s="39">
        <f t="shared" si="3"/>
        <v>145.08</v>
      </c>
      <c r="AA424" s="68"/>
    </row>
    <row r="425" ht="14.25" customHeight="1">
      <c r="A425" s="25">
        <v>110400.0</v>
      </c>
      <c r="B425" s="52">
        <v>110401.0</v>
      </c>
      <c r="C425" s="111" t="s">
        <v>1241</v>
      </c>
      <c r="D425" s="139">
        <v>1104470.0</v>
      </c>
      <c r="E425" s="238" t="s">
        <v>1727</v>
      </c>
      <c r="F425" s="29" t="s">
        <v>135</v>
      </c>
      <c r="G425" s="30"/>
      <c r="H425" s="30" t="s">
        <v>44</v>
      </c>
      <c r="I425" s="31" t="s">
        <v>45</v>
      </c>
      <c r="J425" s="32" t="s">
        <v>46</v>
      </c>
      <c r="K425" s="217" t="s">
        <v>45</v>
      </c>
      <c r="L425" s="153" t="s">
        <v>2816</v>
      </c>
      <c r="M425" s="164">
        <v>45757.0</v>
      </c>
      <c r="N425" s="164">
        <v>45758.0</v>
      </c>
      <c r="O425" s="34"/>
      <c r="P425" s="34"/>
      <c r="Q425" s="34"/>
      <c r="R425" s="34"/>
      <c r="S425" s="35">
        <f t="shared" si="4"/>
        <v>0</v>
      </c>
      <c r="T425" s="211">
        <v>0.0</v>
      </c>
      <c r="U425" s="397">
        <v>120.0</v>
      </c>
      <c r="V425" s="413">
        <v>2.0</v>
      </c>
      <c r="W425" s="347">
        <v>55.0</v>
      </c>
      <c r="X425" s="37"/>
      <c r="Y425" s="35">
        <f t="shared" si="2"/>
        <v>110</v>
      </c>
      <c r="Z425" s="39">
        <f t="shared" si="3"/>
        <v>110</v>
      </c>
      <c r="AA425" s="68"/>
    </row>
    <row r="426" ht="14.25" customHeight="1">
      <c r="A426" s="25">
        <v>110400.0</v>
      </c>
      <c r="B426" s="52">
        <v>110401.0</v>
      </c>
      <c r="C426" s="111" t="s">
        <v>2032</v>
      </c>
      <c r="D426" s="139">
        <v>9105832.0</v>
      </c>
      <c r="E426" s="381" t="s">
        <v>1715</v>
      </c>
      <c r="F426" s="29" t="s">
        <v>135</v>
      </c>
      <c r="G426" s="30"/>
      <c r="H426" s="30" t="s">
        <v>44</v>
      </c>
      <c r="I426" s="31" t="s">
        <v>45</v>
      </c>
      <c r="J426" s="32" t="s">
        <v>46</v>
      </c>
      <c r="K426" s="217" t="s">
        <v>45</v>
      </c>
      <c r="L426" s="153" t="s">
        <v>1350</v>
      </c>
      <c r="M426" s="164">
        <v>45758.0</v>
      </c>
      <c r="N426" s="164">
        <v>45759.0</v>
      </c>
      <c r="O426" s="34"/>
      <c r="P426" s="34"/>
      <c r="Q426" s="34"/>
      <c r="R426" s="34"/>
      <c r="S426" s="35">
        <f t="shared" si="4"/>
        <v>0</v>
      </c>
      <c r="T426" s="211">
        <v>1.0</v>
      </c>
      <c r="U426" s="397">
        <v>180.0</v>
      </c>
      <c r="V426" s="413">
        <v>1.0</v>
      </c>
      <c r="W426" s="347">
        <v>72.54</v>
      </c>
      <c r="X426" s="37"/>
      <c r="Y426" s="35">
        <f t="shared" si="2"/>
        <v>252.54</v>
      </c>
      <c r="Z426" s="39">
        <f t="shared" si="3"/>
        <v>252.54</v>
      </c>
      <c r="AA426" s="68"/>
    </row>
    <row r="427" ht="14.25" customHeight="1">
      <c r="A427" s="25">
        <v>110400.0</v>
      </c>
      <c r="B427" s="52">
        <v>110401.0</v>
      </c>
      <c r="C427" s="111" t="s">
        <v>1241</v>
      </c>
      <c r="D427" s="139">
        <v>1104470.0</v>
      </c>
      <c r="E427" s="238" t="s">
        <v>1727</v>
      </c>
      <c r="F427" s="29" t="s">
        <v>135</v>
      </c>
      <c r="G427" s="30"/>
      <c r="H427" s="30" t="s">
        <v>44</v>
      </c>
      <c r="I427" s="31" t="s">
        <v>45</v>
      </c>
      <c r="J427" s="32" t="s">
        <v>46</v>
      </c>
      <c r="K427" s="217" t="s">
        <v>45</v>
      </c>
      <c r="L427" s="153" t="s">
        <v>1350</v>
      </c>
      <c r="M427" s="164">
        <v>45758.0</v>
      </c>
      <c r="N427" s="164">
        <v>45759.0</v>
      </c>
      <c r="O427" s="34"/>
      <c r="P427" s="34"/>
      <c r="Q427" s="34"/>
      <c r="R427" s="34"/>
      <c r="S427" s="35">
        <f t="shared" si="4"/>
        <v>0</v>
      </c>
      <c r="T427" s="211">
        <v>1.0</v>
      </c>
      <c r="U427" s="397">
        <v>180.0</v>
      </c>
      <c r="V427" s="413">
        <v>1.0</v>
      </c>
      <c r="W427" s="347">
        <v>55.0</v>
      </c>
      <c r="X427" s="37"/>
      <c r="Y427" s="35">
        <f t="shared" si="2"/>
        <v>235</v>
      </c>
      <c r="Z427" s="39">
        <f t="shared" si="3"/>
        <v>235</v>
      </c>
      <c r="AA427" s="68"/>
    </row>
    <row r="428" ht="14.25" customHeight="1">
      <c r="A428" s="25">
        <v>110400.0</v>
      </c>
      <c r="B428" s="52">
        <v>110401.0</v>
      </c>
      <c r="C428" s="55" t="s">
        <v>4095</v>
      </c>
      <c r="D428" s="27">
        <v>1069411.0</v>
      </c>
      <c r="E428" s="27" t="s">
        <v>1725</v>
      </c>
      <c r="F428" s="29" t="s">
        <v>135</v>
      </c>
      <c r="G428" s="30"/>
      <c r="H428" s="30" t="s">
        <v>44</v>
      </c>
      <c r="I428" s="31" t="s">
        <v>45</v>
      </c>
      <c r="J428" s="32" t="s">
        <v>46</v>
      </c>
      <c r="K428" s="217" t="s">
        <v>45</v>
      </c>
      <c r="L428" s="153" t="s">
        <v>1529</v>
      </c>
      <c r="M428" s="164">
        <v>45749.0</v>
      </c>
      <c r="N428" s="164">
        <v>45751.0</v>
      </c>
      <c r="O428" s="34"/>
      <c r="P428" s="34"/>
      <c r="Q428" s="34"/>
      <c r="R428" s="34"/>
      <c r="S428" s="35">
        <f t="shared" si="4"/>
        <v>0</v>
      </c>
      <c r="T428" s="211">
        <v>1.0</v>
      </c>
      <c r="U428" s="397">
        <v>120.0</v>
      </c>
      <c r="V428" s="413">
        <v>2.0</v>
      </c>
      <c r="W428" s="347">
        <v>55.0</v>
      </c>
      <c r="X428" s="37"/>
      <c r="Y428" s="35">
        <f t="shared" si="2"/>
        <v>230</v>
      </c>
      <c r="Z428" s="39">
        <f t="shared" si="3"/>
        <v>230</v>
      </c>
      <c r="AA428" s="68"/>
    </row>
    <row r="429" ht="14.25" customHeight="1">
      <c r="A429" s="25">
        <v>110400.0</v>
      </c>
      <c r="B429" s="52">
        <v>110401.0</v>
      </c>
      <c r="C429" s="55" t="s">
        <v>1427</v>
      </c>
      <c r="D429" s="27">
        <v>1089471.0</v>
      </c>
      <c r="E429" s="27" t="s">
        <v>1810</v>
      </c>
      <c r="F429" s="29" t="s">
        <v>135</v>
      </c>
      <c r="G429" s="30"/>
      <c r="H429" s="30" t="s">
        <v>44</v>
      </c>
      <c r="I429" s="31" t="s">
        <v>45</v>
      </c>
      <c r="J429" s="32" t="s">
        <v>46</v>
      </c>
      <c r="K429" s="217" t="s">
        <v>45</v>
      </c>
      <c r="L429" s="153" t="s">
        <v>1529</v>
      </c>
      <c r="M429" s="164">
        <v>45749.0</v>
      </c>
      <c r="N429" s="164">
        <v>45751.0</v>
      </c>
      <c r="O429" s="34"/>
      <c r="P429" s="34"/>
      <c r="Q429" s="34"/>
      <c r="R429" s="34"/>
      <c r="S429" s="35">
        <f t="shared" si="4"/>
        <v>0</v>
      </c>
      <c r="T429" s="211">
        <v>1.0</v>
      </c>
      <c r="U429" s="397">
        <v>120.0</v>
      </c>
      <c r="V429" s="413">
        <v>2.0</v>
      </c>
      <c r="W429" s="347">
        <v>55.0</v>
      </c>
      <c r="X429" s="37"/>
      <c r="Y429" s="35">
        <f t="shared" si="2"/>
        <v>230</v>
      </c>
      <c r="Z429" s="39">
        <f t="shared" si="3"/>
        <v>230</v>
      </c>
      <c r="AA429" s="68"/>
    </row>
    <row r="430" ht="14.25" customHeight="1">
      <c r="A430" s="25">
        <v>110400.0</v>
      </c>
      <c r="B430" s="52">
        <v>110401.0</v>
      </c>
      <c r="C430" s="55" t="s">
        <v>1359</v>
      </c>
      <c r="D430" s="27">
        <v>1128221.0</v>
      </c>
      <c r="E430" s="27" t="s">
        <v>1710</v>
      </c>
      <c r="F430" s="29" t="s">
        <v>135</v>
      </c>
      <c r="G430" s="30"/>
      <c r="H430" s="30" t="s">
        <v>44</v>
      </c>
      <c r="I430" s="31" t="s">
        <v>45</v>
      </c>
      <c r="J430" s="32" t="s">
        <v>46</v>
      </c>
      <c r="K430" s="217" t="s">
        <v>45</v>
      </c>
      <c r="L430" s="153" t="s">
        <v>1529</v>
      </c>
      <c r="M430" s="164">
        <v>45749.0</v>
      </c>
      <c r="N430" s="164">
        <v>45751.0</v>
      </c>
      <c r="O430" s="34"/>
      <c r="P430" s="34"/>
      <c r="Q430" s="34"/>
      <c r="R430" s="34"/>
      <c r="S430" s="35">
        <f t="shared" si="4"/>
        <v>0</v>
      </c>
      <c r="T430" s="211">
        <v>1.0</v>
      </c>
      <c r="U430" s="397">
        <v>120.0</v>
      </c>
      <c r="V430" s="413">
        <v>2.0</v>
      </c>
      <c r="W430" s="347">
        <v>55.0</v>
      </c>
      <c r="X430" s="37"/>
      <c r="Y430" s="35">
        <f t="shared" si="2"/>
        <v>230</v>
      </c>
      <c r="Z430" s="39">
        <f t="shared" si="3"/>
        <v>230</v>
      </c>
      <c r="AA430" s="68"/>
    </row>
    <row r="431" ht="14.25" customHeight="1">
      <c r="A431" s="25">
        <v>110400.0</v>
      </c>
      <c r="B431" s="52">
        <v>110401.0</v>
      </c>
      <c r="C431" s="55" t="s">
        <v>1039</v>
      </c>
      <c r="D431" s="27">
        <v>1130153.0</v>
      </c>
      <c r="E431" s="27" t="s">
        <v>1710</v>
      </c>
      <c r="F431" s="29" t="s">
        <v>135</v>
      </c>
      <c r="G431" s="30"/>
      <c r="H431" s="30" t="s">
        <v>44</v>
      </c>
      <c r="I431" s="31" t="s">
        <v>45</v>
      </c>
      <c r="J431" s="32" t="s">
        <v>46</v>
      </c>
      <c r="K431" s="217" t="s">
        <v>45</v>
      </c>
      <c r="L431" s="153" t="s">
        <v>1529</v>
      </c>
      <c r="M431" s="164">
        <v>45749.0</v>
      </c>
      <c r="N431" s="164">
        <v>45751.0</v>
      </c>
      <c r="O431" s="34"/>
      <c r="P431" s="34"/>
      <c r="Q431" s="34"/>
      <c r="R431" s="34"/>
      <c r="S431" s="35">
        <f t="shared" si="4"/>
        <v>0</v>
      </c>
      <c r="T431" s="211">
        <v>1.0</v>
      </c>
      <c r="U431" s="397">
        <v>120.0</v>
      </c>
      <c r="V431" s="413">
        <v>2.0</v>
      </c>
      <c r="W431" s="347">
        <v>55.0</v>
      </c>
      <c r="X431" s="37"/>
      <c r="Y431" s="35">
        <f t="shared" si="2"/>
        <v>230</v>
      </c>
      <c r="Z431" s="39">
        <f t="shared" si="3"/>
        <v>230</v>
      </c>
      <c r="AA431" s="68"/>
    </row>
    <row r="432" ht="14.25" customHeight="1">
      <c r="A432" s="25">
        <v>110400.0</v>
      </c>
      <c r="B432" s="52">
        <v>110401.0</v>
      </c>
      <c r="C432" s="55" t="s">
        <v>3269</v>
      </c>
      <c r="D432" s="27">
        <v>7980256.0</v>
      </c>
      <c r="E432" s="27" t="s">
        <v>1917</v>
      </c>
      <c r="F432" s="29" t="s">
        <v>135</v>
      </c>
      <c r="G432" s="30"/>
      <c r="H432" s="30" t="s">
        <v>44</v>
      </c>
      <c r="I432" s="31" t="s">
        <v>45</v>
      </c>
      <c r="J432" s="32" t="s">
        <v>46</v>
      </c>
      <c r="K432" s="217" t="s">
        <v>45</v>
      </c>
      <c r="L432" s="153" t="s">
        <v>1529</v>
      </c>
      <c r="M432" s="164">
        <v>45749.0</v>
      </c>
      <c r="N432" s="164">
        <v>45751.0</v>
      </c>
      <c r="O432" s="34"/>
      <c r="P432" s="34"/>
      <c r="Q432" s="34"/>
      <c r="R432" s="34"/>
      <c r="S432" s="35">
        <f t="shared" si="4"/>
        <v>0</v>
      </c>
      <c r="T432" s="211">
        <v>1.0</v>
      </c>
      <c r="U432" s="397">
        <v>170.12</v>
      </c>
      <c r="V432" s="413">
        <v>2.0</v>
      </c>
      <c r="W432" s="347">
        <v>57.0</v>
      </c>
      <c r="X432" s="37"/>
      <c r="Y432" s="35">
        <f t="shared" si="2"/>
        <v>284.12</v>
      </c>
      <c r="Z432" s="39">
        <f t="shared" si="3"/>
        <v>284.12</v>
      </c>
      <c r="AA432" s="68"/>
    </row>
    <row r="433" ht="14.25" customHeight="1">
      <c r="A433" s="25">
        <v>110400.0</v>
      </c>
      <c r="B433" s="52">
        <v>110401.0</v>
      </c>
      <c r="C433" s="55" t="s">
        <v>204</v>
      </c>
      <c r="D433" s="27">
        <v>9404139.0</v>
      </c>
      <c r="E433" s="27" t="s">
        <v>3651</v>
      </c>
      <c r="F433" s="29" t="s">
        <v>135</v>
      </c>
      <c r="G433" s="30"/>
      <c r="H433" s="30" t="s">
        <v>44</v>
      </c>
      <c r="I433" s="31" t="s">
        <v>45</v>
      </c>
      <c r="J433" s="32" t="s">
        <v>46</v>
      </c>
      <c r="K433" s="217" t="s">
        <v>45</v>
      </c>
      <c r="L433" s="153" t="s">
        <v>1529</v>
      </c>
      <c r="M433" s="164">
        <v>45749.0</v>
      </c>
      <c r="N433" s="164">
        <v>45751.0</v>
      </c>
      <c r="O433" s="34"/>
      <c r="P433" s="34"/>
      <c r="Q433" s="34"/>
      <c r="R433" s="34"/>
      <c r="S433" s="35">
        <f t="shared" si="4"/>
        <v>0</v>
      </c>
      <c r="T433" s="211">
        <v>1.0</v>
      </c>
      <c r="U433" s="397">
        <v>120.0</v>
      </c>
      <c r="V433" s="413">
        <v>2.0</v>
      </c>
      <c r="W433" s="347">
        <v>55.0</v>
      </c>
      <c r="X433" s="37"/>
      <c r="Y433" s="35">
        <f t="shared" si="2"/>
        <v>230</v>
      </c>
      <c r="Z433" s="39">
        <f t="shared" si="3"/>
        <v>230</v>
      </c>
      <c r="AA433" s="68"/>
    </row>
    <row r="434" ht="14.25" customHeight="1">
      <c r="A434" s="25">
        <v>110400.0</v>
      </c>
      <c r="B434" s="52">
        <v>110401.0</v>
      </c>
      <c r="C434" s="55" t="s">
        <v>779</v>
      </c>
      <c r="D434" s="27">
        <v>1030825.0</v>
      </c>
      <c r="E434" s="27" t="s">
        <v>1725</v>
      </c>
      <c r="F434" s="29" t="s">
        <v>135</v>
      </c>
      <c r="G434" s="30"/>
      <c r="H434" s="30" t="s">
        <v>44</v>
      </c>
      <c r="I434" s="31" t="s">
        <v>45</v>
      </c>
      <c r="J434" s="32" t="s">
        <v>46</v>
      </c>
      <c r="K434" s="217" t="s">
        <v>45</v>
      </c>
      <c r="L434" s="153" t="s">
        <v>1529</v>
      </c>
      <c r="M434" s="164">
        <v>45749.0</v>
      </c>
      <c r="N434" s="164">
        <v>45751.0</v>
      </c>
      <c r="O434" s="34"/>
      <c r="P434" s="34"/>
      <c r="Q434" s="34"/>
      <c r="R434" s="34"/>
      <c r="S434" s="35">
        <f t="shared" si="4"/>
        <v>0</v>
      </c>
      <c r="T434" s="211">
        <v>1.0</v>
      </c>
      <c r="U434" s="397">
        <v>120.0</v>
      </c>
      <c r="V434" s="413">
        <v>2.0</v>
      </c>
      <c r="W434" s="347">
        <v>55.0</v>
      </c>
      <c r="X434" s="37"/>
      <c r="Y434" s="35">
        <f t="shared" si="2"/>
        <v>230</v>
      </c>
      <c r="Z434" s="39">
        <f t="shared" si="3"/>
        <v>230</v>
      </c>
      <c r="AA434" s="68"/>
    </row>
    <row r="435" ht="14.25" customHeight="1">
      <c r="A435" s="25">
        <v>110400.0</v>
      </c>
      <c r="B435" s="52">
        <v>110401.0</v>
      </c>
      <c r="C435" s="376"/>
      <c r="D435" s="238"/>
      <c r="E435" s="381"/>
      <c r="F435" s="29" t="s">
        <v>135</v>
      </c>
      <c r="G435" s="30"/>
      <c r="H435" s="30" t="s">
        <v>44</v>
      </c>
      <c r="I435" s="31" t="s">
        <v>45</v>
      </c>
      <c r="J435" s="32" t="s">
        <v>46</v>
      </c>
      <c r="K435" s="217" t="s">
        <v>45</v>
      </c>
      <c r="L435" s="153"/>
      <c r="M435" s="164"/>
      <c r="N435" s="164"/>
      <c r="O435" s="34"/>
      <c r="P435" s="34"/>
      <c r="Q435" s="34"/>
      <c r="R435" s="34"/>
      <c r="S435" s="35">
        <f t="shared" si="4"/>
        <v>0</v>
      </c>
      <c r="T435" s="211"/>
      <c r="U435" s="397">
        <v>120.0</v>
      </c>
      <c r="V435" s="413"/>
      <c r="W435" s="347">
        <v>55.0</v>
      </c>
      <c r="X435" s="37"/>
      <c r="Y435" s="35">
        <f t="shared" si="2"/>
        <v>0</v>
      </c>
      <c r="Z435" s="39">
        <f t="shared" si="3"/>
        <v>0</v>
      </c>
      <c r="AA435" s="68"/>
    </row>
    <row r="436" ht="14.25" customHeight="1">
      <c r="W436" s="419"/>
    </row>
    <row r="437" ht="14.25" customHeight="1">
      <c r="W437" s="419"/>
    </row>
    <row r="438" ht="14.25" customHeight="1">
      <c r="W438" s="419"/>
    </row>
    <row r="439" ht="14.25" customHeight="1">
      <c r="W439" s="419"/>
    </row>
    <row r="440" ht="14.25" customHeight="1">
      <c r="W440" s="419"/>
    </row>
    <row r="441" ht="14.25" customHeight="1">
      <c r="W441" s="419"/>
    </row>
    <row r="442" ht="14.25" customHeight="1">
      <c r="W442" s="419"/>
    </row>
    <row r="443" ht="14.25" customHeight="1">
      <c r="W443" s="419"/>
    </row>
    <row r="444" ht="14.25" customHeight="1">
      <c r="W444" s="419"/>
    </row>
    <row r="445" ht="14.25" customHeight="1">
      <c r="W445" s="420"/>
    </row>
    <row r="446" ht="14.25" customHeight="1">
      <c r="W446" s="420"/>
    </row>
    <row r="447" ht="14.25" customHeight="1">
      <c r="W447" s="420"/>
    </row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4096</v>
      </c>
      <c r="B4" s="86">
        <v>20625.0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384"/>
      <c r="D8" s="385"/>
      <c r="E8" s="422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88" t="s">
        <v>4097</v>
      </c>
      <c r="D9" s="211" t="s">
        <v>2048</v>
      </c>
      <c r="E9" s="385" t="s">
        <v>1715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179</v>
      </c>
      <c r="M9" s="164">
        <v>45751.0</v>
      </c>
      <c r="N9" s="164">
        <v>45751.0</v>
      </c>
      <c r="O9" s="90"/>
      <c r="P9" s="90"/>
      <c r="Q9" s="90"/>
      <c r="R9" s="90"/>
      <c r="S9" s="268">
        <f t="shared" ref="S9:S40" si="1">Q9+R9</f>
        <v>0</v>
      </c>
      <c r="T9" s="344">
        <v>0.0</v>
      </c>
      <c r="U9" s="397">
        <v>120.0</v>
      </c>
      <c r="V9" s="344">
        <v>1.0</v>
      </c>
      <c r="W9" s="397">
        <v>57.0</v>
      </c>
      <c r="X9" s="32"/>
      <c r="Y9" s="268">
        <f t="shared" ref="Y9:Y418" si="2">(T9*U9)+(V9*W9)</f>
        <v>57</v>
      </c>
      <c r="Z9" s="398">
        <f t="shared" ref="Z9:Z418" si="3">S9+Y9</f>
        <v>57</v>
      </c>
      <c r="AA9" s="399"/>
    </row>
    <row r="10" ht="14.25" customHeight="1">
      <c r="A10" s="157">
        <v>110400.0</v>
      </c>
      <c r="B10" s="165">
        <v>110401.0</v>
      </c>
      <c r="C10" s="55" t="s">
        <v>4098</v>
      </c>
      <c r="D10" s="211" t="s">
        <v>1711</v>
      </c>
      <c r="E10" s="385" t="s">
        <v>1810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179</v>
      </c>
      <c r="M10" s="164">
        <v>45751.0</v>
      </c>
      <c r="N10" s="164">
        <v>45751.0</v>
      </c>
      <c r="O10" s="90"/>
      <c r="P10" s="90"/>
      <c r="Q10" s="90"/>
      <c r="R10" s="90"/>
      <c r="S10" s="268">
        <f t="shared" si="1"/>
        <v>0</v>
      </c>
      <c r="T10" s="344">
        <v>0.0</v>
      </c>
      <c r="U10" s="397">
        <v>120.0</v>
      </c>
      <c r="V10" s="342">
        <v>1.0</v>
      </c>
      <c r="W10" s="397">
        <v>55.0</v>
      </c>
      <c r="X10" s="32"/>
      <c r="Y10" s="268">
        <f t="shared" si="2"/>
        <v>55</v>
      </c>
      <c r="Z10" s="398">
        <f t="shared" si="3"/>
        <v>55</v>
      </c>
      <c r="AA10" s="399"/>
    </row>
    <row r="11" ht="14.25" customHeight="1">
      <c r="A11" s="157">
        <v>110400.0</v>
      </c>
      <c r="B11" s="165">
        <v>110401.0</v>
      </c>
      <c r="C11" s="55" t="s">
        <v>4099</v>
      </c>
      <c r="D11" s="211" t="s">
        <v>2003</v>
      </c>
      <c r="E11" s="385" t="s">
        <v>1710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179</v>
      </c>
      <c r="M11" s="164">
        <v>45751.0</v>
      </c>
      <c r="N11" s="164">
        <v>45751.0</v>
      </c>
      <c r="O11" s="90"/>
      <c r="P11" s="90"/>
      <c r="Q11" s="90"/>
      <c r="R11" s="90"/>
      <c r="S11" s="268">
        <f t="shared" si="1"/>
        <v>0</v>
      </c>
      <c r="T11" s="344">
        <v>0.0</v>
      </c>
      <c r="U11" s="397">
        <v>120.0</v>
      </c>
      <c r="V11" s="344">
        <v>1.0</v>
      </c>
      <c r="W11" s="397">
        <v>55.0</v>
      </c>
      <c r="X11" s="32"/>
      <c r="Y11" s="268">
        <f t="shared" si="2"/>
        <v>55</v>
      </c>
      <c r="Z11" s="398">
        <f t="shared" si="3"/>
        <v>55</v>
      </c>
      <c r="AA11" s="399"/>
    </row>
    <row r="12" ht="14.25" customHeight="1">
      <c r="A12" s="157">
        <v>110400.0</v>
      </c>
      <c r="B12" s="165">
        <v>110401.0</v>
      </c>
      <c r="C12" s="55" t="s">
        <v>1434</v>
      </c>
      <c r="D12" s="211" t="s">
        <v>941</v>
      </c>
      <c r="E12" s="385" t="s">
        <v>1810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50</v>
      </c>
      <c r="M12" s="164">
        <v>45759.0</v>
      </c>
      <c r="N12" s="164">
        <v>45760.0</v>
      </c>
      <c r="O12" s="90"/>
      <c r="P12" s="90"/>
      <c r="Q12" s="90"/>
      <c r="R12" s="90"/>
      <c r="S12" s="268">
        <f t="shared" si="1"/>
        <v>0</v>
      </c>
      <c r="T12" s="344">
        <v>0.0</v>
      </c>
      <c r="U12" s="402">
        <v>120.0</v>
      </c>
      <c r="V12" s="342">
        <v>1.0</v>
      </c>
      <c r="W12" s="397">
        <v>55.0</v>
      </c>
      <c r="X12" s="32"/>
      <c r="Y12" s="268">
        <f t="shared" si="2"/>
        <v>55</v>
      </c>
      <c r="Z12" s="398">
        <f t="shared" si="3"/>
        <v>55</v>
      </c>
      <c r="AA12" s="399"/>
    </row>
    <row r="13" ht="14.25" customHeight="1">
      <c r="A13" s="157">
        <v>110400.0</v>
      </c>
      <c r="B13" s="165">
        <v>110401.0</v>
      </c>
      <c r="C13" s="376" t="s">
        <v>4100</v>
      </c>
      <c r="D13" s="321" t="s">
        <v>1843</v>
      </c>
      <c r="E13" s="27" t="s">
        <v>1740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50</v>
      </c>
      <c r="M13" s="164">
        <v>45710.0</v>
      </c>
      <c r="N13" s="164">
        <v>45711.0</v>
      </c>
      <c r="O13" s="90"/>
      <c r="P13" s="90"/>
      <c r="Q13" s="90"/>
      <c r="R13" s="90"/>
      <c r="S13" s="268">
        <f t="shared" si="1"/>
        <v>0</v>
      </c>
      <c r="T13" s="344">
        <v>1.0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175</v>
      </c>
      <c r="Z13" s="398">
        <f t="shared" si="3"/>
        <v>175</v>
      </c>
      <c r="AA13" s="399"/>
    </row>
    <row r="14" ht="14.25" customHeight="1">
      <c r="A14" s="157">
        <v>110400.0</v>
      </c>
      <c r="B14" s="165">
        <v>110401.0</v>
      </c>
      <c r="C14" s="375" t="s">
        <v>4101</v>
      </c>
      <c r="D14" s="321" t="s">
        <v>1775</v>
      </c>
      <c r="E14" s="385" t="s">
        <v>2023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50</v>
      </c>
      <c r="M14" s="164">
        <v>45710.0</v>
      </c>
      <c r="N14" s="164">
        <v>45711.0</v>
      </c>
      <c r="O14" s="90"/>
      <c r="P14" s="90"/>
      <c r="Q14" s="90"/>
      <c r="R14" s="90"/>
      <c r="S14" s="268">
        <f t="shared" si="1"/>
        <v>0</v>
      </c>
      <c r="T14" s="344">
        <v>1.0</v>
      </c>
      <c r="U14" s="402">
        <v>120.0</v>
      </c>
      <c r="V14" s="342">
        <v>1.0</v>
      </c>
      <c r="W14" s="397">
        <v>55.0</v>
      </c>
      <c r="X14" s="32"/>
      <c r="Y14" s="268">
        <f t="shared" si="2"/>
        <v>175</v>
      </c>
      <c r="Z14" s="398">
        <f t="shared" si="3"/>
        <v>175</v>
      </c>
      <c r="AA14" s="399"/>
    </row>
    <row r="15" ht="14.25" customHeight="1">
      <c r="A15" s="157">
        <v>110400.0</v>
      </c>
      <c r="B15" s="165">
        <v>110401.0</v>
      </c>
      <c r="C15" s="55" t="s">
        <v>4102</v>
      </c>
      <c r="D15" s="211" t="s">
        <v>1949</v>
      </c>
      <c r="E15" s="385" t="s">
        <v>1810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314</v>
      </c>
      <c r="M15" s="164">
        <v>45752.0</v>
      </c>
      <c r="N15" s="164">
        <v>45753.0</v>
      </c>
      <c r="O15" s="90"/>
      <c r="P15" s="90"/>
      <c r="Q15" s="90"/>
      <c r="R15" s="90"/>
      <c r="S15" s="268">
        <f t="shared" si="1"/>
        <v>0</v>
      </c>
      <c r="T15" s="344">
        <v>1.0</v>
      </c>
      <c r="U15" s="397">
        <v>120.0</v>
      </c>
      <c r="V15" s="344">
        <v>1.0</v>
      </c>
      <c r="W15" s="397">
        <v>55.0</v>
      </c>
      <c r="X15" s="32"/>
      <c r="Y15" s="268">
        <f t="shared" si="2"/>
        <v>175</v>
      </c>
      <c r="Z15" s="398">
        <f t="shared" si="3"/>
        <v>175</v>
      </c>
      <c r="AA15" s="399"/>
    </row>
    <row r="16" ht="14.25" customHeight="1">
      <c r="A16" s="157">
        <v>110400.0</v>
      </c>
      <c r="B16" s="165">
        <v>110401.0</v>
      </c>
      <c r="C16" s="88" t="s">
        <v>4103</v>
      </c>
      <c r="D16" s="211" t="s">
        <v>3413</v>
      </c>
      <c r="E16" s="385" t="s">
        <v>1810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314</v>
      </c>
      <c r="M16" s="164">
        <v>45752.0</v>
      </c>
      <c r="N16" s="164">
        <v>45753.0</v>
      </c>
      <c r="O16" s="90"/>
      <c r="P16" s="90"/>
      <c r="Q16" s="90"/>
      <c r="R16" s="90"/>
      <c r="S16" s="268">
        <f t="shared" si="1"/>
        <v>0</v>
      </c>
      <c r="T16" s="344">
        <v>1.0</v>
      </c>
      <c r="U16" s="402">
        <v>120.0</v>
      </c>
      <c r="V16" s="342">
        <v>1.0</v>
      </c>
      <c r="W16" s="397">
        <v>55.0</v>
      </c>
      <c r="X16" s="32"/>
      <c r="Y16" s="268">
        <f t="shared" si="2"/>
        <v>175</v>
      </c>
      <c r="Z16" s="398">
        <f t="shared" si="3"/>
        <v>175</v>
      </c>
      <c r="AA16" s="399"/>
    </row>
    <row r="17" ht="14.25" customHeight="1">
      <c r="A17" s="157">
        <v>110400.0</v>
      </c>
      <c r="B17" s="165">
        <v>110401.0</v>
      </c>
      <c r="C17" s="424" t="s">
        <v>4104</v>
      </c>
      <c r="D17" s="425" t="s">
        <v>1711</v>
      </c>
      <c r="E17" s="27" t="s">
        <v>1810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4052</v>
      </c>
      <c r="M17" s="164">
        <v>45749.0</v>
      </c>
      <c r="N17" s="164">
        <v>45750.0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120.0</v>
      </c>
      <c r="V17" s="344">
        <v>1.0</v>
      </c>
      <c r="W17" s="397">
        <v>55.0</v>
      </c>
      <c r="X17" s="32"/>
      <c r="Y17" s="268">
        <f t="shared" si="2"/>
        <v>55</v>
      </c>
      <c r="Z17" s="398">
        <f t="shared" si="3"/>
        <v>55</v>
      </c>
      <c r="AA17" s="399"/>
    </row>
    <row r="18" ht="14.25" customHeight="1">
      <c r="A18" s="157">
        <v>110400.0</v>
      </c>
      <c r="B18" s="165">
        <v>110401.0</v>
      </c>
      <c r="C18" s="424" t="s">
        <v>4105</v>
      </c>
      <c r="D18" s="425" t="s">
        <v>1709</v>
      </c>
      <c r="E18" s="27" t="s">
        <v>1710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4052</v>
      </c>
      <c r="M18" s="164">
        <v>45749.0</v>
      </c>
      <c r="N18" s="164">
        <v>45750.0</v>
      </c>
      <c r="O18" s="90"/>
      <c r="P18" s="90"/>
      <c r="Q18" s="90"/>
      <c r="R18" s="90"/>
      <c r="S18" s="268">
        <f t="shared" si="1"/>
        <v>0</v>
      </c>
      <c r="T18" s="344">
        <v>0.0</v>
      </c>
      <c r="U18" s="402">
        <v>120.0</v>
      </c>
      <c r="V18" s="342">
        <v>1.0</v>
      </c>
      <c r="W18" s="397">
        <v>55.0</v>
      </c>
      <c r="X18" s="32"/>
      <c r="Y18" s="268">
        <f t="shared" si="2"/>
        <v>55</v>
      </c>
      <c r="Z18" s="398">
        <f t="shared" si="3"/>
        <v>55</v>
      </c>
      <c r="AA18" s="399"/>
    </row>
    <row r="19" ht="14.25" customHeight="1">
      <c r="A19" s="157">
        <v>110400.0</v>
      </c>
      <c r="B19" s="165">
        <v>110401.0</v>
      </c>
      <c r="C19" s="426" t="s">
        <v>4106</v>
      </c>
      <c r="D19" s="427" t="s">
        <v>4056</v>
      </c>
      <c r="E19" s="27" t="s">
        <v>4107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45</v>
      </c>
      <c r="L19" s="105" t="s">
        <v>4052</v>
      </c>
      <c r="M19" s="164">
        <v>45749.0</v>
      </c>
      <c r="N19" s="164">
        <v>45750.0</v>
      </c>
      <c r="O19" s="90"/>
      <c r="P19" s="90"/>
      <c r="Q19" s="90"/>
      <c r="R19" s="90"/>
      <c r="S19" s="268">
        <f t="shared" si="1"/>
        <v>0</v>
      </c>
      <c r="T19" s="344">
        <v>0.0</v>
      </c>
      <c r="U19" s="397">
        <v>120.0</v>
      </c>
      <c r="V19" s="344">
        <v>1.0</v>
      </c>
      <c r="W19" s="397">
        <v>57.0</v>
      </c>
      <c r="X19" s="32"/>
      <c r="Y19" s="268">
        <f t="shared" si="2"/>
        <v>57</v>
      </c>
      <c r="Z19" s="398">
        <f t="shared" si="3"/>
        <v>57</v>
      </c>
      <c r="AA19" s="399"/>
    </row>
    <row r="20" ht="14.25" customHeight="1">
      <c r="A20" s="157">
        <v>110400.0</v>
      </c>
      <c r="B20" s="165">
        <v>110401.0</v>
      </c>
      <c r="C20" s="426" t="s">
        <v>4108</v>
      </c>
      <c r="D20" s="427" t="s">
        <v>1713</v>
      </c>
      <c r="E20" s="27" t="s">
        <v>1710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4052</v>
      </c>
      <c r="M20" s="164">
        <v>45749.0</v>
      </c>
      <c r="N20" s="164">
        <v>45750.0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120.0</v>
      </c>
      <c r="V20" s="342">
        <v>1.0</v>
      </c>
      <c r="W20" s="397">
        <v>55.0</v>
      </c>
      <c r="X20" s="32"/>
      <c r="Y20" s="268">
        <f t="shared" si="2"/>
        <v>55</v>
      </c>
      <c r="Z20" s="398">
        <f t="shared" si="3"/>
        <v>55</v>
      </c>
      <c r="AA20" s="399"/>
    </row>
    <row r="21" ht="14.25" customHeight="1">
      <c r="A21" s="157">
        <v>110400.0</v>
      </c>
      <c r="B21" s="165">
        <v>110401.0</v>
      </c>
      <c r="C21" s="428" t="s">
        <v>4109</v>
      </c>
      <c r="D21" s="427" t="s">
        <v>2002</v>
      </c>
      <c r="E21" s="27" t="s">
        <v>1710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4052</v>
      </c>
      <c r="M21" s="164">
        <v>45749.0</v>
      </c>
      <c r="N21" s="164">
        <v>45750.0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397">
        <v>120.0</v>
      </c>
      <c r="V21" s="344">
        <v>1.0</v>
      </c>
      <c r="W21" s="397">
        <v>55.0</v>
      </c>
      <c r="X21" s="32"/>
      <c r="Y21" s="268">
        <f t="shared" si="2"/>
        <v>55</v>
      </c>
      <c r="Z21" s="398">
        <f t="shared" si="3"/>
        <v>55</v>
      </c>
      <c r="AA21" s="399"/>
    </row>
    <row r="22" ht="14.25" customHeight="1">
      <c r="A22" s="157">
        <v>110400.0</v>
      </c>
      <c r="B22" s="165">
        <v>110401.0</v>
      </c>
      <c r="C22" s="55" t="s">
        <v>1023</v>
      </c>
      <c r="D22" s="211">
        <v>9203222.0</v>
      </c>
      <c r="E22" s="27" t="s">
        <v>1712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4110</v>
      </c>
      <c r="M22" s="164">
        <v>45775.0</v>
      </c>
      <c r="N22" s="164">
        <v>45776.0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402">
        <v>120.0</v>
      </c>
      <c r="V22" s="342">
        <v>0.0</v>
      </c>
      <c r="W22" s="397">
        <v>55.0</v>
      </c>
      <c r="X22" s="32"/>
      <c r="Y22" s="268">
        <f t="shared" si="2"/>
        <v>0</v>
      </c>
      <c r="Z22" s="398">
        <f t="shared" si="3"/>
        <v>0</v>
      </c>
      <c r="AA22" s="399"/>
    </row>
    <row r="23" ht="14.25" customHeight="1">
      <c r="A23" s="157">
        <v>110400.0</v>
      </c>
      <c r="B23" s="165">
        <v>110401.0</v>
      </c>
      <c r="C23" s="55" t="s">
        <v>992</v>
      </c>
      <c r="D23" s="211">
        <v>1064126.0</v>
      </c>
      <c r="E23" s="27" t="s">
        <v>1725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 t="s">
        <v>4110</v>
      </c>
      <c r="M23" s="164">
        <v>45775.0</v>
      </c>
      <c r="N23" s="164">
        <v>45776.0</v>
      </c>
      <c r="O23" s="90"/>
      <c r="P23" s="90"/>
      <c r="Q23" s="90"/>
      <c r="R23" s="90"/>
      <c r="S23" s="268">
        <f t="shared" si="1"/>
        <v>0</v>
      </c>
      <c r="T23" s="344">
        <v>1.0</v>
      </c>
      <c r="U23" s="397">
        <v>180.0</v>
      </c>
      <c r="V23" s="344">
        <v>0.0</v>
      </c>
      <c r="W23" s="397">
        <v>55.0</v>
      </c>
      <c r="X23" s="32"/>
      <c r="Y23" s="268">
        <f t="shared" si="2"/>
        <v>180</v>
      </c>
      <c r="Z23" s="398">
        <f t="shared" si="3"/>
        <v>180</v>
      </c>
      <c r="AA23" s="399"/>
    </row>
    <row r="24" ht="14.25" customHeight="1">
      <c r="A24" s="157">
        <v>110400.0</v>
      </c>
      <c r="B24" s="165">
        <v>110401.0</v>
      </c>
      <c r="C24" s="55" t="s">
        <v>532</v>
      </c>
      <c r="D24" s="211">
        <v>1050834.0</v>
      </c>
      <c r="E24" s="27" t="s">
        <v>1725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 t="s">
        <v>4110</v>
      </c>
      <c r="M24" s="164">
        <v>45775.0</v>
      </c>
      <c r="N24" s="164">
        <v>45776.0</v>
      </c>
      <c r="O24" s="90"/>
      <c r="P24" s="90"/>
      <c r="Q24" s="90"/>
      <c r="R24" s="90"/>
      <c r="S24" s="268">
        <f t="shared" si="1"/>
        <v>0</v>
      </c>
      <c r="T24" s="344">
        <v>1.0</v>
      </c>
      <c r="U24" s="397">
        <v>180.0</v>
      </c>
      <c r="V24" s="342">
        <v>0.0</v>
      </c>
      <c r="W24" s="397">
        <v>55.0</v>
      </c>
      <c r="X24" s="32"/>
      <c r="Y24" s="268">
        <f t="shared" si="2"/>
        <v>180</v>
      </c>
      <c r="Z24" s="398">
        <f t="shared" si="3"/>
        <v>180</v>
      </c>
      <c r="AA24" s="399"/>
    </row>
    <row r="25" ht="14.25" customHeight="1">
      <c r="A25" s="157">
        <v>110400.0</v>
      </c>
      <c r="B25" s="165">
        <v>110401.0</v>
      </c>
      <c r="C25" s="55" t="s">
        <v>205</v>
      </c>
      <c r="D25" s="211">
        <v>1036670.0</v>
      </c>
      <c r="E25" s="27" t="s">
        <v>1725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4110</v>
      </c>
      <c r="M25" s="164">
        <v>45775.0</v>
      </c>
      <c r="N25" s="164">
        <v>45776.0</v>
      </c>
      <c r="O25" s="90"/>
      <c r="P25" s="90"/>
      <c r="Q25" s="90"/>
      <c r="R25" s="90"/>
      <c r="S25" s="268">
        <f t="shared" si="1"/>
        <v>0</v>
      </c>
      <c r="T25" s="344">
        <v>1.0</v>
      </c>
      <c r="U25" s="397">
        <v>180.0</v>
      </c>
      <c r="V25" s="344">
        <v>0.0</v>
      </c>
      <c r="W25" s="397">
        <v>55.0</v>
      </c>
      <c r="X25" s="32"/>
      <c r="Y25" s="268">
        <f t="shared" si="2"/>
        <v>180</v>
      </c>
      <c r="Z25" s="398">
        <f t="shared" si="3"/>
        <v>180</v>
      </c>
      <c r="AA25" s="399"/>
    </row>
    <row r="26" ht="14.25" customHeight="1">
      <c r="A26" s="157">
        <v>110400.0</v>
      </c>
      <c r="B26" s="165">
        <v>110401.0</v>
      </c>
      <c r="C26" s="55" t="s">
        <v>4095</v>
      </c>
      <c r="D26" s="211">
        <v>1069411.0</v>
      </c>
      <c r="E26" s="27" t="s">
        <v>1725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4110</v>
      </c>
      <c r="M26" s="164">
        <v>45775.0</v>
      </c>
      <c r="N26" s="164">
        <v>45776.0</v>
      </c>
      <c r="O26" s="90"/>
      <c r="P26" s="90"/>
      <c r="Q26" s="314"/>
      <c r="R26" s="314"/>
      <c r="S26" s="268">
        <f t="shared" si="1"/>
        <v>0</v>
      </c>
      <c r="T26" s="344">
        <v>1.0</v>
      </c>
      <c r="U26" s="397">
        <v>180.0</v>
      </c>
      <c r="V26" s="342">
        <v>0.0</v>
      </c>
      <c r="W26" s="397">
        <v>55.0</v>
      </c>
      <c r="X26" s="32"/>
      <c r="Y26" s="268">
        <f t="shared" si="2"/>
        <v>180</v>
      </c>
      <c r="Z26" s="398">
        <f t="shared" si="3"/>
        <v>180</v>
      </c>
      <c r="AA26" s="399"/>
    </row>
    <row r="27" ht="14.25" customHeight="1">
      <c r="A27" s="157">
        <v>110400.0</v>
      </c>
      <c r="B27" s="165">
        <v>110401.0</v>
      </c>
      <c r="C27" s="55" t="s">
        <v>358</v>
      </c>
      <c r="D27" s="211">
        <v>1024990.0</v>
      </c>
      <c r="E27" s="27" t="s">
        <v>2021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4110</v>
      </c>
      <c r="M27" s="164">
        <v>45775.0</v>
      </c>
      <c r="N27" s="164">
        <v>45776.0</v>
      </c>
      <c r="O27" s="90"/>
      <c r="P27" s="90"/>
      <c r="Q27" s="314"/>
      <c r="R27" s="314"/>
      <c r="S27" s="268">
        <f t="shared" si="1"/>
        <v>0</v>
      </c>
      <c r="T27" s="344">
        <v>1.0</v>
      </c>
      <c r="U27" s="397">
        <v>180.0</v>
      </c>
      <c r="V27" s="344">
        <v>0.0</v>
      </c>
      <c r="W27" s="397">
        <v>55.0</v>
      </c>
      <c r="X27" s="32"/>
      <c r="Y27" s="268">
        <f t="shared" si="2"/>
        <v>180</v>
      </c>
      <c r="Z27" s="398">
        <f t="shared" si="3"/>
        <v>180</v>
      </c>
      <c r="AA27" s="399"/>
    </row>
    <row r="28" ht="14.25" customHeight="1">
      <c r="A28" s="157">
        <v>110400.0</v>
      </c>
      <c r="B28" s="165">
        <v>110401.0</v>
      </c>
      <c r="C28" s="55" t="s">
        <v>1001</v>
      </c>
      <c r="D28" s="211">
        <v>7101287.0</v>
      </c>
      <c r="E28" s="27" t="s">
        <v>2016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4110</v>
      </c>
      <c r="M28" s="164">
        <v>45775.0</v>
      </c>
      <c r="N28" s="164">
        <v>45776.0</v>
      </c>
      <c r="O28" s="90"/>
      <c r="P28" s="90"/>
      <c r="Q28" s="90"/>
      <c r="R28" s="90"/>
      <c r="S28" s="268">
        <f t="shared" si="1"/>
        <v>0</v>
      </c>
      <c r="T28" s="344">
        <v>1.0</v>
      </c>
      <c r="U28" s="397">
        <v>180.0</v>
      </c>
      <c r="V28" s="342">
        <v>0.0</v>
      </c>
      <c r="W28" s="397">
        <v>55.0</v>
      </c>
      <c r="X28" s="32"/>
      <c r="Y28" s="268">
        <f t="shared" si="2"/>
        <v>180</v>
      </c>
      <c r="Z28" s="398">
        <f t="shared" si="3"/>
        <v>180</v>
      </c>
      <c r="AA28" s="399"/>
    </row>
    <row r="29" ht="14.25" customHeight="1">
      <c r="A29" s="157">
        <v>110400.0</v>
      </c>
      <c r="B29" s="165">
        <v>110401.0</v>
      </c>
      <c r="C29" s="55" t="s">
        <v>1416</v>
      </c>
      <c r="D29" s="211">
        <v>1064150.0</v>
      </c>
      <c r="E29" s="27" t="s">
        <v>1810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4110</v>
      </c>
      <c r="M29" s="164">
        <v>45775.0</v>
      </c>
      <c r="N29" s="164">
        <v>45776.0</v>
      </c>
      <c r="O29" s="90"/>
      <c r="P29" s="90"/>
      <c r="Q29" s="90"/>
      <c r="R29" s="90"/>
      <c r="S29" s="268">
        <f t="shared" si="1"/>
        <v>0</v>
      </c>
      <c r="T29" s="344">
        <v>1.0</v>
      </c>
      <c r="U29" s="397">
        <v>180.0</v>
      </c>
      <c r="V29" s="344">
        <v>0.0</v>
      </c>
      <c r="W29" s="397">
        <v>55.0</v>
      </c>
      <c r="X29" s="32"/>
      <c r="Y29" s="268">
        <f t="shared" si="2"/>
        <v>180</v>
      </c>
      <c r="Z29" s="398">
        <f t="shared" si="3"/>
        <v>180</v>
      </c>
      <c r="AA29" s="399"/>
    </row>
    <row r="30" ht="14.25" customHeight="1">
      <c r="A30" s="157">
        <v>110400.0</v>
      </c>
      <c r="B30" s="165">
        <v>110401.0</v>
      </c>
      <c r="C30" s="55" t="s">
        <v>1419</v>
      </c>
      <c r="D30" s="211">
        <v>1079310.0</v>
      </c>
      <c r="E30" s="27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4110</v>
      </c>
      <c r="M30" s="164">
        <v>45775.0</v>
      </c>
      <c r="N30" s="164">
        <v>45776.0</v>
      </c>
      <c r="O30" s="90"/>
      <c r="P30" s="90"/>
      <c r="Q30" s="90"/>
      <c r="R30" s="90"/>
      <c r="S30" s="268">
        <f t="shared" si="1"/>
        <v>0</v>
      </c>
      <c r="T30" s="344">
        <v>1.0</v>
      </c>
      <c r="U30" s="397">
        <v>180.0</v>
      </c>
      <c r="V30" s="342">
        <v>0.0</v>
      </c>
      <c r="W30" s="397">
        <v>55.0</v>
      </c>
      <c r="X30" s="32"/>
      <c r="Y30" s="268">
        <f t="shared" si="2"/>
        <v>180</v>
      </c>
      <c r="Z30" s="398">
        <f t="shared" si="3"/>
        <v>180</v>
      </c>
      <c r="AA30" s="399"/>
    </row>
    <row r="31" ht="14.25" customHeight="1">
      <c r="A31" s="157">
        <v>110400.0</v>
      </c>
      <c r="B31" s="165">
        <v>110401.0</v>
      </c>
      <c r="C31" s="55" t="s">
        <v>1426</v>
      </c>
      <c r="D31" s="211">
        <v>1102508.0</v>
      </c>
      <c r="E31" s="27" t="s">
        <v>1810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4110</v>
      </c>
      <c r="M31" s="164">
        <v>45775.0</v>
      </c>
      <c r="N31" s="164">
        <v>45776.0</v>
      </c>
      <c r="O31" s="90"/>
      <c r="P31" s="90"/>
      <c r="Q31" s="90"/>
      <c r="R31" s="90"/>
      <c r="S31" s="268">
        <f t="shared" si="1"/>
        <v>0</v>
      </c>
      <c r="T31" s="344">
        <v>1.0</v>
      </c>
      <c r="U31" s="397">
        <v>180.0</v>
      </c>
      <c r="V31" s="32">
        <v>0.0</v>
      </c>
      <c r="W31" s="397">
        <v>55.0</v>
      </c>
      <c r="X31" s="32"/>
      <c r="Y31" s="268">
        <f t="shared" si="2"/>
        <v>180</v>
      </c>
      <c r="Z31" s="398">
        <f t="shared" si="3"/>
        <v>180</v>
      </c>
      <c r="AA31" s="399"/>
    </row>
    <row r="32" ht="14.25" customHeight="1">
      <c r="A32" s="157">
        <v>110400.0</v>
      </c>
      <c r="B32" s="165">
        <v>110401.0</v>
      </c>
      <c r="C32" s="55" t="s">
        <v>1388</v>
      </c>
      <c r="D32" s="211">
        <v>1025104.0</v>
      </c>
      <c r="E32" s="27" t="s">
        <v>1707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4110</v>
      </c>
      <c r="M32" s="164">
        <v>45775.0</v>
      </c>
      <c r="N32" s="164">
        <v>45776.0</v>
      </c>
      <c r="O32" s="90"/>
      <c r="P32" s="90"/>
      <c r="Q32" s="90"/>
      <c r="R32" s="90"/>
      <c r="S32" s="268">
        <f t="shared" si="1"/>
        <v>0</v>
      </c>
      <c r="T32" s="344">
        <v>1.0</v>
      </c>
      <c r="U32" s="397">
        <v>180.0</v>
      </c>
      <c r="V32" s="344">
        <v>0.0</v>
      </c>
      <c r="W32" s="397">
        <v>55.0</v>
      </c>
      <c r="X32" s="32"/>
      <c r="Y32" s="268">
        <f t="shared" si="2"/>
        <v>180</v>
      </c>
      <c r="Z32" s="398">
        <f t="shared" si="3"/>
        <v>180</v>
      </c>
      <c r="AA32" s="399"/>
    </row>
    <row r="33" ht="14.25" customHeight="1">
      <c r="A33" s="157">
        <v>110400.0</v>
      </c>
      <c r="B33" s="165">
        <v>110401.0</v>
      </c>
      <c r="C33" s="55" t="s">
        <v>3447</v>
      </c>
      <c r="D33" s="211">
        <v>1068628.0</v>
      </c>
      <c r="E33" s="27" t="s">
        <v>1810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4110</v>
      </c>
      <c r="M33" s="164">
        <v>45775.0</v>
      </c>
      <c r="N33" s="164">
        <v>45776.0</v>
      </c>
      <c r="O33" s="150"/>
      <c r="P33" s="90"/>
      <c r="Q33" s="314"/>
      <c r="R33" s="314"/>
      <c r="S33" s="268">
        <f t="shared" si="1"/>
        <v>0</v>
      </c>
      <c r="T33" s="344">
        <v>1.0</v>
      </c>
      <c r="U33" s="397">
        <v>180.0</v>
      </c>
      <c r="V33" s="342">
        <v>0.0</v>
      </c>
      <c r="W33" s="397">
        <v>55.0</v>
      </c>
      <c r="X33" s="32"/>
      <c r="Y33" s="268">
        <f t="shared" si="2"/>
        <v>180</v>
      </c>
      <c r="Z33" s="398">
        <f t="shared" si="3"/>
        <v>180</v>
      </c>
      <c r="AA33" s="399"/>
    </row>
    <row r="34" ht="14.25" customHeight="1">
      <c r="A34" s="25">
        <v>110400.0</v>
      </c>
      <c r="B34" s="52">
        <v>110401.0</v>
      </c>
      <c r="C34" s="55" t="s">
        <v>342</v>
      </c>
      <c r="D34" s="211">
        <v>1099132.0</v>
      </c>
      <c r="E34" s="27" t="s">
        <v>1810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4110</v>
      </c>
      <c r="M34" s="164">
        <v>45775.0</v>
      </c>
      <c r="N34" s="164">
        <v>45776.0</v>
      </c>
      <c r="O34" s="150"/>
      <c r="P34" s="90"/>
      <c r="Q34" s="314"/>
      <c r="R34" s="314"/>
      <c r="S34" s="268">
        <f t="shared" si="1"/>
        <v>0</v>
      </c>
      <c r="T34" s="344">
        <v>1.0</v>
      </c>
      <c r="U34" s="397">
        <v>180.0</v>
      </c>
      <c r="V34" s="344">
        <v>0.0</v>
      </c>
      <c r="W34" s="397">
        <v>55.0</v>
      </c>
      <c r="X34" s="32"/>
      <c r="Y34" s="268">
        <f t="shared" si="2"/>
        <v>180</v>
      </c>
      <c r="Z34" s="398">
        <f t="shared" si="3"/>
        <v>180</v>
      </c>
      <c r="AA34" s="399"/>
    </row>
    <row r="35" ht="14.25" customHeight="1">
      <c r="A35" s="25">
        <v>110400.0</v>
      </c>
      <c r="B35" s="52">
        <v>110401.0</v>
      </c>
      <c r="C35" s="55" t="s">
        <v>1431</v>
      </c>
      <c r="D35" s="211">
        <v>1110080.0</v>
      </c>
      <c r="E35" s="27" t="s">
        <v>1810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4110</v>
      </c>
      <c r="M35" s="164">
        <v>45775.0</v>
      </c>
      <c r="N35" s="164">
        <v>45776.0</v>
      </c>
      <c r="O35" s="90"/>
      <c r="P35" s="90"/>
      <c r="Q35" s="314"/>
      <c r="R35" s="314"/>
      <c r="S35" s="268">
        <f t="shared" si="1"/>
        <v>0</v>
      </c>
      <c r="T35" s="344">
        <v>1.0</v>
      </c>
      <c r="U35" s="397">
        <v>180.0</v>
      </c>
      <c r="V35" s="342">
        <v>0.0</v>
      </c>
      <c r="W35" s="397">
        <v>55.0</v>
      </c>
      <c r="X35" s="32"/>
      <c r="Y35" s="268">
        <f t="shared" si="2"/>
        <v>180</v>
      </c>
      <c r="Z35" s="398">
        <f t="shared" si="3"/>
        <v>180</v>
      </c>
      <c r="AA35" s="399"/>
    </row>
    <row r="36" ht="14.25" customHeight="1">
      <c r="A36" s="25">
        <v>110400.0</v>
      </c>
      <c r="B36" s="52">
        <v>110401.0</v>
      </c>
      <c r="C36" s="55" t="s">
        <v>1048</v>
      </c>
      <c r="D36" s="211">
        <v>1086138.0</v>
      </c>
      <c r="E36" s="27" t="s">
        <v>1810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4110</v>
      </c>
      <c r="M36" s="164">
        <v>45775.0</v>
      </c>
      <c r="N36" s="164">
        <v>45776.0</v>
      </c>
      <c r="O36" s="90"/>
      <c r="P36" s="90"/>
      <c r="Q36" s="314"/>
      <c r="R36" s="314"/>
      <c r="S36" s="268">
        <f t="shared" si="1"/>
        <v>0</v>
      </c>
      <c r="T36" s="344">
        <v>1.0</v>
      </c>
      <c r="U36" s="397">
        <v>180.0</v>
      </c>
      <c r="V36" s="344">
        <v>0.0</v>
      </c>
      <c r="W36" s="397">
        <v>55.0</v>
      </c>
      <c r="X36" s="90"/>
      <c r="Y36" s="268">
        <f t="shared" si="2"/>
        <v>180</v>
      </c>
      <c r="Z36" s="398">
        <f t="shared" si="3"/>
        <v>180</v>
      </c>
      <c r="AA36" s="399"/>
    </row>
    <row r="37" ht="14.25" customHeight="1">
      <c r="A37" s="25">
        <v>110400.0</v>
      </c>
      <c r="B37" s="52">
        <v>110401.0</v>
      </c>
      <c r="C37" s="55" t="s">
        <v>1434</v>
      </c>
      <c r="D37" s="211">
        <v>1090895.0</v>
      </c>
      <c r="E37" s="27" t="s">
        <v>1810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4110</v>
      </c>
      <c r="M37" s="164">
        <v>45775.0</v>
      </c>
      <c r="N37" s="164">
        <v>45776.0</v>
      </c>
      <c r="O37" s="90"/>
      <c r="P37" s="90"/>
      <c r="Q37" s="90"/>
      <c r="R37" s="90"/>
      <c r="S37" s="268">
        <f t="shared" si="1"/>
        <v>0</v>
      </c>
      <c r="T37" s="344">
        <v>1.0</v>
      </c>
      <c r="U37" s="397">
        <v>180.0</v>
      </c>
      <c r="V37" s="342">
        <v>0.0</v>
      </c>
      <c r="W37" s="397">
        <v>55.0</v>
      </c>
      <c r="X37" s="90"/>
      <c r="Y37" s="268">
        <f t="shared" si="2"/>
        <v>180</v>
      </c>
      <c r="Z37" s="398">
        <f t="shared" si="3"/>
        <v>180</v>
      </c>
      <c r="AA37" s="399"/>
    </row>
    <row r="38" ht="14.25" customHeight="1">
      <c r="A38" s="25">
        <v>110400.0</v>
      </c>
      <c r="B38" s="52">
        <v>110401.0</v>
      </c>
      <c r="C38" s="55" t="s">
        <v>1438</v>
      </c>
      <c r="D38" s="211">
        <v>1123408.0</v>
      </c>
      <c r="E38" s="27" t="s">
        <v>1710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4110</v>
      </c>
      <c r="M38" s="164">
        <v>45775.0</v>
      </c>
      <c r="N38" s="164">
        <v>45776.0</v>
      </c>
      <c r="O38" s="46"/>
      <c r="P38" s="46"/>
      <c r="Q38" s="46"/>
      <c r="R38" s="46"/>
      <c r="S38" s="403">
        <f t="shared" si="1"/>
        <v>0</v>
      </c>
      <c r="T38" s="344">
        <v>1.0</v>
      </c>
      <c r="U38" s="397">
        <v>180.0</v>
      </c>
      <c r="V38" s="344">
        <v>0.0</v>
      </c>
      <c r="W38" s="397">
        <v>55.0</v>
      </c>
      <c r="X38" s="90"/>
      <c r="Y38" s="268">
        <f t="shared" si="2"/>
        <v>180</v>
      </c>
      <c r="Z38" s="398">
        <f t="shared" si="3"/>
        <v>180</v>
      </c>
      <c r="AA38" s="399"/>
    </row>
    <row r="39" ht="14.25" customHeight="1">
      <c r="A39" s="25">
        <v>110400.0</v>
      </c>
      <c r="B39" s="52">
        <v>110401.0</v>
      </c>
      <c r="C39" s="55" t="s">
        <v>1466</v>
      </c>
      <c r="D39" s="211">
        <v>7110391.0</v>
      </c>
      <c r="E39" s="27" t="s">
        <v>1826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4110</v>
      </c>
      <c r="M39" s="164">
        <v>45775.0</v>
      </c>
      <c r="N39" s="164">
        <v>45776.0</v>
      </c>
      <c r="O39" s="90"/>
      <c r="P39" s="90"/>
      <c r="Q39" s="90"/>
      <c r="R39" s="90"/>
      <c r="S39" s="403">
        <f t="shared" si="1"/>
        <v>0</v>
      </c>
      <c r="T39" s="344">
        <v>1.0</v>
      </c>
      <c r="U39" s="397">
        <v>180.0</v>
      </c>
      <c r="V39" s="342">
        <v>0.0</v>
      </c>
      <c r="W39" s="397">
        <v>55.0</v>
      </c>
      <c r="X39" s="90"/>
      <c r="Y39" s="268">
        <f t="shared" si="2"/>
        <v>180</v>
      </c>
      <c r="Z39" s="398">
        <f t="shared" si="3"/>
        <v>180</v>
      </c>
      <c r="AA39" s="399"/>
    </row>
    <row r="40" ht="14.25" customHeight="1">
      <c r="A40" s="25">
        <v>110400.0</v>
      </c>
      <c r="B40" s="52">
        <v>110401.0</v>
      </c>
      <c r="C40" s="55" t="s">
        <v>4111</v>
      </c>
      <c r="D40" s="211">
        <v>1126709.0</v>
      </c>
      <c r="E40" s="27" t="s">
        <v>1957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4110</v>
      </c>
      <c r="M40" s="164">
        <v>45775.0</v>
      </c>
      <c r="N40" s="164">
        <v>45776.0</v>
      </c>
      <c r="O40" s="90"/>
      <c r="P40" s="90"/>
      <c r="Q40" s="90"/>
      <c r="R40" s="90"/>
      <c r="S40" s="403">
        <f t="shared" si="1"/>
        <v>0</v>
      </c>
      <c r="T40" s="344">
        <v>1.0</v>
      </c>
      <c r="U40" s="397">
        <v>180.0</v>
      </c>
      <c r="V40" s="344">
        <v>0.0</v>
      </c>
      <c r="W40" s="397">
        <v>55.0</v>
      </c>
      <c r="X40" s="90"/>
      <c r="Y40" s="268">
        <f t="shared" si="2"/>
        <v>180</v>
      </c>
      <c r="Z40" s="398">
        <f t="shared" si="3"/>
        <v>180</v>
      </c>
      <c r="AA40" s="399"/>
    </row>
    <row r="41" ht="14.25" customHeight="1">
      <c r="A41" s="25">
        <v>110400.0</v>
      </c>
      <c r="B41" s="52">
        <v>110401.0</v>
      </c>
      <c r="C41" s="55" t="s">
        <v>4112</v>
      </c>
      <c r="D41" s="211">
        <v>1254928.0</v>
      </c>
      <c r="E41" s="27" t="s">
        <v>1854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4110</v>
      </c>
      <c r="M41" s="164">
        <v>45775.0</v>
      </c>
      <c r="N41" s="164">
        <v>45776.0</v>
      </c>
      <c r="O41" s="90"/>
      <c r="P41" s="90"/>
      <c r="Q41" s="90"/>
      <c r="R41" s="90"/>
      <c r="S41" s="268">
        <v>0.0</v>
      </c>
      <c r="T41" s="344">
        <v>1.0</v>
      </c>
      <c r="U41" s="397">
        <v>180.0</v>
      </c>
      <c r="V41" s="342">
        <v>0.0</v>
      </c>
      <c r="W41" s="397">
        <v>55.0</v>
      </c>
      <c r="X41" s="90"/>
      <c r="Y41" s="268">
        <f t="shared" si="2"/>
        <v>180</v>
      </c>
      <c r="Z41" s="398">
        <f t="shared" si="3"/>
        <v>180</v>
      </c>
      <c r="AA41" s="399"/>
    </row>
    <row r="42" ht="14.25" customHeight="1">
      <c r="A42" s="25">
        <v>110400.0</v>
      </c>
      <c r="B42" s="52">
        <v>110401.0</v>
      </c>
      <c r="C42" s="55" t="s">
        <v>4113</v>
      </c>
      <c r="D42" s="211">
        <v>1237039.0</v>
      </c>
      <c r="E42" s="27" t="s">
        <v>2064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4110</v>
      </c>
      <c r="M42" s="164">
        <v>45775.0</v>
      </c>
      <c r="N42" s="164">
        <v>45776.0</v>
      </c>
      <c r="O42" s="90"/>
      <c r="P42" s="90"/>
      <c r="Q42" s="90"/>
      <c r="R42" s="90"/>
      <c r="S42" s="268">
        <f t="shared" ref="S42:S357" si="4">Q42+R42</f>
        <v>0</v>
      </c>
      <c r="T42" s="344">
        <v>1.0</v>
      </c>
      <c r="U42" s="397">
        <v>180.0</v>
      </c>
      <c r="V42" s="344">
        <v>0.0</v>
      </c>
      <c r="W42" s="397">
        <v>55.0</v>
      </c>
      <c r="X42" s="90"/>
      <c r="Y42" s="268">
        <f t="shared" si="2"/>
        <v>180</v>
      </c>
      <c r="Z42" s="398">
        <f t="shared" si="3"/>
        <v>180</v>
      </c>
      <c r="AA42" s="399"/>
    </row>
    <row r="43" ht="14.25" customHeight="1">
      <c r="A43" s="25">
        <v>110400.0</v>
      </c>
      <c r="B43" s="52">
        <v>110401.0</v>
      </c>
      <c r="C43" s="55" t="s">
        <v>1923</v>
      </c>
      <c r="D43" s="211">
        <v>1211374.0</v>
      </c>
      <c r="E43" s="27" t="s">
        <v>3902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4110</v>
      </c>
      <c r="M43" s="164">
        <v>45775.0</v>
      </c>
      <c r="N43" s="164">
        <v>45776.0</v>
      </c>
      <c r="O43" s="90"/>
      <c r="P43" s="90"/>
      <c r="Q43" s="90"/>
      <c r="R43" s="90"/>
      <c r="S43" s="268">
        <f t="shared" si="4"/>
        <v>0</v>
      </c>
      <c r="T43" s="344">
        <v>1.0</v>
      </c>
      <c r="U43" s="397">
        <v>180.0</v>
      </c>
      <c r="V43" s="32">
        <v>0.0</v>
      </c>
      <c r="W43" s="397">
        <v>55.0</v>
      </c>
      <c r="X43" s="90"/>
      <c r="Y43" s="268">
        <f t="shared" si="2"/>
        <v>180</v>
      </c>
      <c r="Z43" s="398">
        <f t="shared" si="3"/>
        <v>180</v>
      </c>
      <c r="AA43" s="399"/>
    </row>
    <row r="44" ht="14.25" customHeight="1">
      <c r="A44" s="25">
        <v>110400.0</v>
      </c>
      <c r="B44" s="52">
        <v>110401.0</v>
      </c>
      <c r="C44" s="55" t="s">
        <v>1042</v>
      </c>
      <c r="D44" s="211">
        <v>1036955.0</v>
      </c>
      <c r="E44" s="27" t="s">
        <v>2043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4110</v>
      </c>
      <c r="M44" s="164">
        <v>45775.0</v>
      </c>
      <c r="N44" s="164">
        <v>45776.0</v>
      </c>
      <c r="O44" s="90"/>
      <c r="P44" s="90"/>
      <c r="Q44" s="90"/>
      <c r="R44" s="90"/>
      <c r="S44" s="268">
        <f t="shared" si="4"/>
        <v>0</v>
      </c>
      <c r="T44" s="344">
        <v>1.0</v>
      </c>
      <c r="U44" s="397">
        <v>180.0</v>
      </c>
      <c r="V44" s="32">
        <v>0.0</v>
      </c>
      <c r="W44" s="397">
        <v>55.0</v>
      </c>
      <c r="X44" s="90"/>
      <c r="Y44" s="268">
        <f t="shared" si="2"/>
        <v>180</v>
      </c>
      <c r="Z44" s="398">
        <f t="shared" si="3"/>
        <v>180</v>
      </c>
      <c r="AA44" s="399"/>
    </row>
    <row r="45" ht="14.25" customHeight="1">
      <c r="A45" s="25">
        <v>110400.0</v>
      </c>
      <c r="B45" s="52">
        <v>110401.0</v>
      </c>
      <c r="C45" s="55" t="s">
        <v>2072</v>
      </c>
      <c r="D45" s="211">
        <v>1040804.0</v>
      </c>
      <c r="E45" s="27" t="s">
        <v>2015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4110</v>
      </c>
      <c r="M45" s="164">
        <v>45775.0</v>
      </c>
      <c r="N45" s="164">
        <v>45776.0</v>
      </c>
      <c r="O45" s="90"/>
      <c r="P45" s="90"/>
      <c r="Q45" s="90"/>
      <c r="R45" s="90"/>
      <c r="S45" s="268">
        <f t="shared" si="4"/>
        <v>0</v>
      </c>
      <c r="T45" s="344">
        <v>1.0</v>
      </c>
      <c r="U45" s="397">
        <v>180.0</v>
      </c>
      <c r="V45" s="32">
        <v>0.0</v>
      </c>
      <c r="W45" s="397">
        <v>55.0</v>
      </c>
      <c r="X45" s="90"/>
      <c r="Y45" s="268">
        <f t="shared" si="2"/>
        <v>180</v>
      </c>
      <c r="Z45" s="398">
        <f t="shared" si="3"/>
        <v>180</v>
      </c>
      <c r="AA45" s="399"/>
    </row>
    <row r="46" ht="14.25" customHeight="1">
      <c r="A46" s="25">
        <v>110400.0</v>
      </c>
      <c r="B46" s="52">
        <v>110401.0</v>
      </c>
      <c r="C46" s="55" t="s">
        <v>1045</v>
      </c>
      <c r="D46" s="211">
        <v>9404430.0</v>
      </c>
      <c r="E46" s="27" t="s">
        <v>2024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4110</v>
      </c>
      <c r="M46" s="164">
        <v>45775.0</v>
      </c>
      <c r="N46" s="164">
        <v>45776.0</v>
      </c>
      <c r="O46" s="90"/>
      <c r="P46" s="90"/>
      <c r="Q46" s="90"/>
      <c r="R46" s="90"/>
      <c r="S46" s="268">
        <f t="shared" si="4"/>
        <v>0</v>
      </c>
      <c r="T46" s="344">
        <v>1.0</v>
      </c>
      <c r="U46" s="397">
        <v>180.0</v>
      </c>
      <c r="V46" s="32">
        <v>0.0</v>
      </c>
      <c r="W46" s="397">
        <v>55.0</v>
      </c>
      <c r="X46" s="90"/>
      <c r="Y46" s="268">
        <f t="shared" si="2"/>
        <v>180</v>
      </c>
      <c r="Z46" s="398">
        <f t="shared" si="3"/>
        <v>180</v>
      </c>
      <c r="AA46" s="399"/>
    </row>
    <row r="47" ht="14.25" customHeight="1">
      <c r="A47" s="25">
        <v>110400.0</v>
      </c>
      <c r="B47" s="52">
        <v>110401.0</v>
      </c>
      <c r="C47" s="55" t="s">
        <v>774</v>
      </c>
      <c r="D47" s="211">
        <v>9805923.0</v>
      </c>
      <c r="E47" s="27" t="s">
        <v>1725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4110</v>
      </c>
      <c r="M47" s="164">
        <v>45775.0</v>
      </c>
      <c r="N47" s="164">
        <v>45776.0</v>
      </c>
      <c r="O47" s="90"/>
      <c r="P47" s="90"/>
      <c r="Q47" s="90"/>
      <c r="R47" s="90"/>
      <c r="S47" s="268">
        <f t="shared" si="4"/>
        <v>0</v>
      </c>
      <c r="T47" s="344">
        <v>1.0</v>
      </c>
      <c r="U47" s="397">
        <v>180.0</v>
      </c>
      <c r="V47" s="32">
        <v>0.0</v>
      </c>
      <c r="W47" s="397">
        <v>55.0</v>
      </c>
      <c r="X47" s="90"/>
      <c r="Y47" s="268">
        <f t="shared" si="2"/>
        <v>180</v>
      </c>
      <c r="Z47" s="398">
        <f t="shared" si="3"/>
        <v>180</v>
      </c>
      <c r="AA47" s="399"/>
    </row>
    <row r="48" ht="14.25" customHeight="1">
      <c r="A48" s="25">
        <v>110400.0</v>
      </c>
      <c r="B48" s="52">
        <v>110401.0</v>
      </c>
      <c r="C48" s="55" t="s">
        <v>3220</v>
      </c>
      <c r="D48" s="211">
        <v>1045245.0</v>
      </c>
      <c r="E48" s="27" t="s">
        <v>1725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50</v>
      </c>
      <c r="M48" s="164">
        <v>45763.0</v>
      </c>
      <c r="N48" s="164">
        <v>45768.0</v>
      </c>
      <c r="O48" s="90"/>
      <c r="P48" s="90"/>
      <c r="Q48" s="90"/>
      <c r="R48" s="90"/>
      <c r="S48" s="268">
        <f t="shared" si="4"/>
        <v>0</v>
      </c>
      <c r="T48" s="32">
        <v>0.0</v>
      </c>
      <c r="U48" s="397">
        <v>120.0</v>
      </c>
      <c r="V48" s="27">
        <v>1.0</v>
      </c>
      <c r="W48" s="337">
        <v>55.0</v>
      </c>
      <c r="X48" s="90"/>
      <c r="Y48" s="268">
        <f t="shared" si="2"/>
        <v>55</v>
      </c>
      <c r="Z48" s="398">
        <f t="shared" si="3"/>
        <v>55</v>
      </c>
      <c r="AA48" s="399"/>
    </row>
    <row r="49" ht="14.25" customHeight="1">
      <c r="A49" s="25">
        <v>110400.0</v>
      </c>
      <c r="B49" s="52">
        <v>110401.0</v>
      </c>
      <c r="C49" s="55" t="s">
        <v>3220</v>
      </c>
      <c r="D49" s="211">
        <v>1045245.0</v>
      </c>
      <c r="E49" s="27" t="s">
        <v>1725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50</v>
      </c>
      <c r="M49" s="164">
        <v>45763.0</v>
      </c>
      <c r="N49" s="164">
        <v>45768.0</v>
      </c>
      <c r="O49" s="90"/>
      <c r="P49" s="90"/>
      <c r="Q49" s="90"/>
      <c r="R49" s="90"/>
      <c r="S49" s="268">
        <f t="shared" si="4"/>
        <v>0</v>
      </c>
      <c r="T49" s="32">
        <v>1.0</v>
      </c>
      <c r="U49" s="397">
        <v>120.0</v>
      </c>
      <c r="V49" s="32">
        <v>1.0</v>
      </c>
      <c r="W49" s="397">
        <v>55.0</v>
      </c>
      <c r="X49" s="90"/>
      <c r="Y49" s="268">
        <f t="shared" si="2"/>
        <v>175</v>
      </c>
      <c r="Z49" s="398">
        <f t="shared" si="3"/>
        <v>175</v>
      </c>
      <c r="AA49" s="399"/>
    </row>
    <row r="50" ht="14.25" customHeight="1">
      <c r="A50" s="25">
        <v>110400.0</v>
      </c>
      <c r="B50" s="52">
        <v>110401.0</v>
      </c>
      <c r="C50" s="55" t="s">
        <v>4095</v>
      </c>
      <c r="D50" s="211">
        <v>1069411.0</v>
      </c>
      <c r="E50" s="27" t="s">
        <v>1725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50</v>
      </c>
      <c r="M50" s="164">
        <v>45763.0</v>
      </c>
      <c r="N50" s="164">
        <v>45768.0</v>
      </c>
      <c r="O50" s="90"/>
      <c r="P50" s="90"/>
      <c r="Q50" s="90"/>
      <c r="R50" s="90"/>
      <c r="S50" s="268">
        <f t="shared" si="4"/>
        <v>0</v>
      </c>
      <c r="T50" s="32">
        <v>1.0</v>
      </c>
      <c r="U50" s="397">
        <v>120.0</v>
      </c>
      <c r="V50" s="32">
        <v>1.0</v>
      </c>
      <c r="W50" s="397">
        <v>55.0</v>
      </c>
      <c r="X50" s="90"/>
      <c r="Y50" s="268">
        <f t="shared" si="2"/>
        <v>175</v>
      </c>
      <c r="Z50" s="398">
        <f t="shared" si="3"/>
        <v>175</v>
      </c>
      <c r="AA50" s="399"/>
    </row>
    <row r="51" ht="14.25" customHeight="1">
      <c r="A51" s="25">
        <v>110400.0</v>
      </c>
      <c r="B51" s="52">
        <v>110401.0</v>
      </c>
      <c r="C51" s="55" t="s">
        <v>1033</v>
      </c>
      <c r="D51" s="211">
        <v>1076299.0</v>
      </c>
      <c r="E51" s="27" t="s">
        <v>1725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50</v>
      </c>
      <c r="M51" s="164">
        <v>45763.0</v>
      </c>
      <c r="N51" s="164">
        <v>45768.0</v>
      </c>
      <c r="O51" s="90"/>
      <c r="P51" s="90"/>
      <c r="Q51" s="90"/>
      <c r="R51" s="90"/>
      <c r="S51" s="268">
        <f t="shared" si="4"/>
        <v>0</v>
      </c>
      <c r="T51" s="32">
        <v>0.0</v>
      </c>
      <c r="U51" s="397">
        <v>120.0</v>
      </c>
      <c r="V51" s="32">
        <v>1.0</v>
      </c>
      <c r="W51" s="397">
        <v>55.0</v>
      </c>
      <c r="X51" s="90"/>
      <c r="Y51" s="268">
        <f t="shared" si="2"/>
        <v>55</v>
      </c>
      <c r="Z51" s="398">
        <f t="shared" si="3"/>
        <v>55</v>
      </c>
      <c r="AA51" s="399"/>
    </row>
    <row r="52" ht="14.25" customHeight="1">
      <c r="A52" s="25">
        <v>110400.0</v>
      </c>
      <c r="B52" s="52">
        <v>110401.0</v>
      </c>
      <c r="C52" s="55" t="s">
        <v>1038</v>
      </c>
      <c r="D52" s="211">
        <v>1038605.0</v>
      </c>
      <c r="E52" s="27" t="s">
        <v>1725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50</v>
      </c>
      <c r="M52" s="164">
        <v>45763.0</v>
      </c>
      <c r="N52" s="164">
        <v>45768.0</v>
      </c>
      <c r="O52" s="90"/>
      <c r="P52" s="90"/>
      <c r="Q52" s="90"/>
      <c r="R52" s="90"/>
      <c r="S52" s="268">
        <f t="shared" si="4"/>
        <v>0</v>
      </c>
      <c r="T52" s="32">
        <v>0.0</v>
      </c>
      <c r="U52" s="397">
        <v>120.0</v>
      </c>
      <c r="V52" s="32">
        <v>1.0</v>
      </c>
      <c r="W52" s="397">
        <v>55.0</v>
      </c>
      <c r="X52" s="90"/>
      <c r="Y52" s="268">
        <f t="shared" si="2"/>
        <v>55</v>
      </c>
      <c r="Z52" s="398">
        <f t="shared" si="3"/>
        <v>55</v>
      </c>
      <c r="AA52" s="399"/>
    </row>
    <row r="53" ht="14.25" customHeight="1">
      <c r="A53" s="25">
        <v>110400.0</v>
      </c>
      <c r="B53" s="52">
        <v>110401.0</v>
      </c>
      <c r="C53" s="55" t="s">
        <v>1418</v>
      </c>
      <c r="D53" s="211">
        <v>1069250.0</v>
      </c>
      <c r="E53" s="27" t="s">
        <v>1725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50</v>
      </c>
      <c r="M53" s="164">
        <v>45763.0</v>
      </c>
      <c r="N53" s="164">
        <v>45768.0</v>
      </c>
      <c r="O53" s="90"/>
      <c r="P53" s="90"/>
      <c r="Q53" s="90"/>
      <c r="R53" s="90"/>
      <c r="S53" s="268">
        <f t="shared" si="4"/>
        <v>0</v>
      </c>
      <c r="T53" s="32"/>
      <c r="U53" s="397">
        <v>120.0</v>
      </c>
      <c r="V53" s="32">
        <v>1.0</v>
      </c>
      <c r="W53" s="397">
        <v>55.0</v>
      </c>
      <c r="X53" s="90"/>
      <c r="Y53" s="268">
        <f t="shared" si="2"/>
        <v>55</v>
      </c>
      <c r="Z53" s="398">
        <f t="shared" si="3"/>
        <v>55</v>
      </c>
      <c r="AA53" s="399"/>
    </row>
    <row r="54" ht="14.25" customHeight="1">
      <c r="A54" s="25">
        <v>110400.0</v>
      </c>
      <c r="B54" s="52">
        <v>110401.0</v>
      </c>
      <c r="C54" s="55" t="s">
        <v>1418</v>
      </c>
      <c r="D54" s="211">
        <v>1069250.0</v>
      </c>
      <c r="E54" s="27" t="s">
        <v>1725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55</v>
      </c>
      <c r="L54" s="105" t="s">
        <v>50</v>
      </c>
      <c r="M54" s="164">
        <v>45763.0</v>
      </c>
      <c r="N54" s="164">
        <v>45768.0</v>
      </c>
      <c r="O54" s="90"/>
      <c r="P54" s="90"/>
      <c r="Q54" s="90"/>
      <c r="R54" s="90"/>
      <c r="S54" s="268">
        <f t="shared" si="4"/>
        <v>0</v>
      </c>
      <c r="T54" s="32">
        <v>1.0</v>
      </c>
      <c r="U54" s="397">
        <v>120.0</v>
      </c>
      <c r="V54" s="32">
        <v>1.0</v>
      </c>
      <c r="W54" s="397">
        <v>55.0</v>
      </c>
      <c r="X54" s="90"/>
      <c r="Y54" s="268">
        <f t="shared" si="2"/>
        <v>175</v>
      </c>
      <c r="Z54" s="398">
        <f t="shared" si="3"/>
        <v>175</v>
      </c>
      <c r="AA54" s="399"/>
    </row>
    <row r="55" ht="14.25" customHeight="1">
      <c r="A55" s="25">
        <v>110400.0</v>
      </c>
      <c r="B55" s="52">
        <v>110401.0</v>
      </c>
      <c r="C55" s="55" t="s">
        <v>1482</v>
      </c>
      <c r="D55" s="211">
        <v>1110276.0</v>
      </c>
      <c r="E55" s="27" t="s">
        <v>1725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60</v>
      </c>
      <c r="L55" s="105" t="s">
        <v>50</v>
      </c>
      <c r="M55" s="164">
        <v>45763.0</v>
      </c>
      <c r="N55" s="164">
        <v>45768.0</v>
      </c>
      <c r="O55" s="90"/>
      <c r="P55" s="90"/>
      <c r="Q55" s="90"/>
      <c r="R55" s="90"/>
      <c r="S55" s="268">
        <f t="shared" si="4"/>
        <v>0</v>
      </c>
      <c r="T55" s="32">
        <v>1.0</v>
      </c>
      <c r="U55" s="397">
        <v>120.0</v>
      </c>
      <c r="V55" s="32">
        <v>1.0</v>
      </c>
      <c r="W55" s="397">
        <v>55.0</v>
      </c>
      <c r="X55" s="90"/>
      <c r="Y55" s="268">
        <f t="shared" si="2"/>
        <v>175</v>
      </c>
      <c r="Z55" s="398">
        <f t="shared" si="3"/>
        <v>175</v>
      </c>
      <c r="AA55" s="399"/>
    </row>
    <row r="56" ht="14.25" customHeight="1">
      <c r="A56" s="25">
        <v>110400.0</v>
      </c>
      <c r="B56" s="52">
        <v>110401.0</v>
      </c>
      <c r="C56" s="55" t="s">
        <v>3321</v>
      </c>
      <c r="D56" s="211">
        <v>7981139.0</v>
      </c>
      <c r="E56" s="27" t="s">
        <v>2016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50</v>
      </c>
      <c r="M56" s="164">
        <v>45763.0</v>
      </c>
      <c r="N56" s="164">
        <v>45768.0</v>
      </c>
      <c r="O56" s="90"/>
      <c r="P56" s="90"/>
      <c r="Q56" s="90"/>
      <c r="R56" s="90"/>
      <c r="S56" s="268">
        <f t="shared" si="4"/>
        <v>0</v>
      </c>
      <c r="T56" s="32">
        <v>1.0</v>
      </c>
      <c r="U56" s="397">
        <v>120.0</v>
      </c>
      <c r="V56" s="32">
        <v>1.0</v>
      </c>
      <c r="W56" s="397">
        <v>55.0</v>
      </c>
      <c r="X56" s="90"/>
      <c r="Y56" s="268">
        <f t="shared" si="2"/>
        <v>175</v>
      </c>
      <c r="Z56" s="398">
        <f t="shared" si="3"/>
        <v>175</v>
      </c>
      <c r="AA56" s="399"/>
    </row>
    <row r="57" ht="14.25" customHeight="1">
      <c r="A57" s="25">
        <v>110400.0</v>
      </c>
      <c r="B57" s="52">
        <v>110401.0</v>
      </c>
      <c r="C57" s="55" t="s">
        <v>1469</v>
      </c>
      <c r="D57" s="211">
        <v>7040695.0</v>
      </c>
      <c r="E57" s="27" t="s">
        <v>2016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50</v>
      </c>
      <c r="M57" s="164">
        <v>45763.0</v>
      </c>
      <c r="N57" s="164">
        <v>45768.0</v>
      </c>
      <c r="O57" s="90"/>
      <c r="P57" s="90"/>
      <c r="Q57" s="90"/>
      <c r="R57" s="90"/>
      <c r="S57" s="268">
        <f t="shared" si="4"/>
        <v>0</v>
      </c>
      <c r="T57" s="32">
        <v>1.0</v>
      </c>
      <c r="U57" s="397">
        <v>120.0</v>
      </c>
      <c r="V57" s="32">
        <v>1.0</v>
      </c>
      <c r="W57" s="397">
        <v>55.0</v>
      </c>
      <c r="X57" s="90"/>
      <c r="Y57" s="268">
        <f t="shared" si="2"/>
        <v>175</v>
      </c>
      <c r="Z57" s="398">
        <f t="shared" si="3"/>
        <v>175</v>
      </c>
      <c r="AA57" s="399"/>
    </row>
    <row r="58" ht="14.25" customHeight="1">
      <c r="A58" s="25">
        <v>110400.0</v>
      </c>
      <c r="B58" s="52">
        <v>110401.0</v>
      </c>
      <c r="C58" s="55" t="s">
        <v>1363</v>
      </c>
      <c r="D58" s="211">
        <v>7070527.0</v>
      </c>
      <c r="E58" s="27" t="s">
        <v>2016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50</v>
      </c>
      <c r="M58" s="164">
        <v>45763.0</v>
      </c>
      <c r="N58" s="164">
        <v>45768.0</v>
      </c>
      <c r="O58" s="90"/>
      <c r="P58" s="90"/>
      <c r="Q58" s="90"/>
      <c r="R58" s="90"/>
      <c r="S58" s="268">
        <f t="shared" si="4"/>
        <v>0</v>
      </c>
      <c r="T58" s="32">
        <v>1.0</v>
      </c>
      <c r="U58" s="397">
        <v>120.0</v>
      </c>
      <c r="V58" s="32">
        <v>1.0</v>
      </c>
      <c r="W58" s="397">
        <v>55.0</v>
      </c>
      <c r="X58" s="90"/>
      <c r="Y58" s="268">
        <f t="shared" si="2"/>
        <v>175</v>
      </c>
      <c r="Z58" s="398">
        <f t="shared" si="3"/>
        <v>175</v>
      </c>
      <c r="AA58" s="399"/>
    </row>
    <row r="59" ht="14.25" customHeight="1">
      <c r="A59" s="25">
        <v>110400.0</v>
      </c>
      <c r="B59" s="52">
        <v>110401.0</v>
      </c>
      <c r="C59" s="55" t="s">
        <v>777</v>
      </c>
      <c r="D59" s="211">
        <v>7102496.0</v>
      </c>
      <c r="E59" s="27" t="s">
        <v>2016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50</v>
      </c>
      <c r="M59" s="164">
        <v>45763.0</v>
      </c>
      <c r="N59" s="164">
        <v>45768.0</v>
      </c>
      <c r="O59" s="90"/>
      <c r="P59" s="90"/>
      <c r="Q59" s="90"/>
      <c r="R59" s="90"/>
      <c r="S59" s="268">
        <f t="shared" si="4"/>
        <v>0</v>
      </c>
      <c r="T59" s="32">
        <v>1.0</v>
      </c>
      <c r="U59" s="397">
        <v>120.0</v>
      </c>
      <c r="V59" s="32">
        <v>1.0</v>
      </c>
      <c r="W59" s="397">
        <v>55.0</v>
      </c>
      <c r="X59" s="37"/>
      <c r="Y59" s="268">
        <f t="shared" si="2"/>
        <v>175</v>
      </c>
      <c r="Z59" s="398">
        <f t="shared" si="3"/>
        <v>175</v>
      </c>
      <c r="AA59" s="399"/>
    </row>
    <row r="60" ht="14.25" customHeight="1">
      <c r="A60" s="25">
        <v>110400.0</v>
      </c>
      <c r="B60" s="52">
        <v>110401.0</v>
      </c>
      <c r="C60" s="55" t="s">
        <v>1001</v>
      </c>
      <c r="D60" s="211">
        <v>7101287.0</v>
      </c>
      <c r="E60" s="27" t="s">
        <v>2016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50</v>
      </c>
      <c r="M60" s="164">
        <v>45763.0</v>
      </c>
      <c r="N60" s="164">
        <v>45768.0</v>
      </c>
      <c r="O60" s="90"/>
      <c r="P60" s="90"/>
      <c r="Q60" s="90"/>
      <c r="R60" s="90"/>
      <c r="S60" s="268">
        <f t="shared" si="4"/>
        <v>0</v>
      </c>
      <c r="T60" s="32">
        <v>1.0</v>
      </c>
      <c r="U60" s="397">
        <v>120.0</v>
      </c>
      <c r="V60" s="32">
        <v>1.0</v>
      </c>
      <c r="W60" s="397">
        <v>55.0</v>
      </c>
      <c r="X60" s="37"/>
      <c r="Y60" s="268">
        <f t="shared" si="2"/>
        <v>175</v>
      </c>
      <c r="Z60" s="398">
        <f t="shared" si="3"/>
        <v>175</v>
      </c>
      <c r="AA60" s="399"/>
    </row>
    <row r="61" ht="14.25" customHeight="1">
      <c r="A61" s="25">
        <v>110400.0</v>
      </c>
      <c r="B61" s="52">
        <v>110401.0</v>
      </c>
      <c r="C61" s="55" t="s">
        <v>1001</v>
      </c>
      <c r="D61" s="211">
        <v>7101287.0</v>
      </c>
      <c r="E61" s="27" t="s">
        <v>2016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50</v>
      </c>
      <c r="M61" s="164">
        <v>45763.0</v>
      </c>
      <c r="N61" s="164">
        <v>45768.0</v>
      </c>
      <c r="O61" s="90"/>
      <c r="P61" s="90"/>
      <c r="Q61" s="90"/>
      <c r="R61" s="90"/>
      <c r="S61" s="268">
        <f t="shared" si="4"/>
        <v>0</v>
      </c>
      <c r="T61" s="32">
        <v>1.0</v>
      </c>
      <c r="U61" s="397">
        <v>120.0</v>
      </c>
      <c r="V61" s="32">
        <v>1.0</v>
      </c>
      <c r="W61" s="397">
        <v>55.0</v>
      </c>
      <c r="X61" s="37"/>
      <c r="Y61" s="268">
        <f t="shared" si="2"/>
        <v>175</v>
      </c>
      <c r="Z61" s="398">
        <f t="shared" si="3"/>
        <v>175</v>
      </c>
      <c r="AA61" s="399"/>
    </row>
    <row r="62" ht="14.25" customHeight="1">
      <c r="A62" s="25">
        <v>110400.0</v>
      </c>
      <c r="B62" s="52">
        <v>110401.0</v>
      </c>
      <c r="C62" s="55" t="s">
        <v>1032</v>
      </c>
      <c r="D62" s="211">
        <v>1081543.0</v>
      </c>
      <c r="E62" s="27" t="s">
        <v>1810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50</v>
      </c>
      <c r="M62" s="164">
        <v>45763.0</v>
      </c>
      <c r="N62" s="164">
        <v>45768.0</v>
      </c>
      <c r="O62" s="90"/>
      <c r="P62" s="90"/>
      <c r="Q62" s="90"/>
      <c r="R62" s="90"/>
      <c r="S62" s="268">
        <f t="shared" si="4"/>
        <v>0</v>
      </c>
      <c r="T62" s="32">
        <v>1.0</v>
      </c>
      <c r="U62" s="397">
        <v>120.0</v>
      </c>
      <c r="V62" s="32">
        <v>1.0</v>
      </c>
      <c r="W62" s="397">
        <v>55.0</v>
      </c>
      <c r="X62" s="37"/>
      <c r="Y62" s="268">
        <f t="shared" si="2"/>
        <v>175</v>
      </c>
      <c r="Z62" s="398">
        <f t="shared" si="3"/>
        <v>175</v>
      </c>
      <c r="AA62" s="399"/>
    </row>
    <row r="63" ht="14.25" customHeight="1">
      <c r="A63" s="25">
        <v>110400.0</v>
      </c>
      <c r="B63" s="52">
        <v>110401.0</v>
      </c>
      <c r="C63" s="55" t="s">
        <v>4114</v>
      </c>
      <c r="D63" s="211">
        <v>1079247.0</v>
      </c>
      <c r="E63" s="27" t="s">
        <v>1810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50</v>
      </c>
      <c r="M63" s="164">
        <v>45763.0</v>
      </c>
      <c r="N63" s="164">
        <v>45768.0</v>
      </c>
      <c r="O63" s="90"/>
      <c r="P63" s="90"/>
      <c r="Q63" s="90"/>
      <c r="R63" s="90"/>
      <c r="S63" s="268">
        <f t="shared" si="4"/>
        <v>0</v>
      </c>
      <c r="T63" s="32">
        <v>1.0</v>
      </c>
      <c r="U63" s="397">
        <v>120.0</v>
      </c>
      <c r="V63" s="32">
        <v>1.0</v>
      </c>
      <c r="W63" s="397">
        <v>55.0</v>
      </c>
      <c r="X63" s="37"/>
      <c r="Y63" s="268">
        <f t="shared" si="2"/>
        <v>175</v>
      </c>
      <c r="Z63" s="398">
        <f t="shared" si="3"/>
        <v>175</v>
      </c>
      <c r="AA63" s="399"/>
    </row>
    <row r="64" ht="14.25" customHeight="1">
      <c r="A64" s="25">
        <v>110400.0</v>
      </c>
      <c r="B64" s="52">
        <v>110401.0</v>
      </c>
      <c r="C64" s="55" t="s">
        <v>3264</v>
      </c>
      <c r="D64" s="211">
        <v>1099434.0</v>
      </c>
      <c r="E64" s="27" t="s">
        <v>1810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50</v>
      </c>
      <c r="M64" s="164">
        <v>45763.0</v>
      </c>
      <c r="N64" s="164">
        <v>45768.0</v>
      </c>
      <c r="O64" s="90"/>
      <c r="P64" s="90"/>
      <c r="Q64" s="90"/>
      <c r="R64" s="90"/>
      <c r="S64" s="268">
        <f t="shared" si="4"/>
        <v>0</v>
      </c>
      <c r="T64" s="32">
        <v>1.0</v>
      </c>
      <c r="U64" s="397">
        <v>120.0</v>
      </c>
      <c r="V64" s="32">
        <v>1.0</v>
      </c>
      <c r="W64" s="397">
        <v>55.0</v>
      </c>
      <c r="X64" s="37"/>
      <c r="Y64" s="268">
        <f t="shared" si="2"/>
        <v>175</v>
      </c>
      <c r="Z64" s="398">
        <f t="shared" si="3"/>
        <v>175</v>
      </c>
      <c r="AA64" s="399"/>
    </row>
    <row r="65" ht="14.25" customHeight="1">
      <c r="A65" s="25">
        <v>110400.0</v>
      </c>
      <c r="B65" s="52">
        <v>110401.0</v>
      </c>
      <c r="C65" s="55" t="s">
        <v>3264</v>
      </c>
      <c r="D65" s="211">
        <v>1099434.0</v>
      </c>
      <c r="E65" s="27" t="s">
        <v>1810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50</v>
      </c>
      <c r="M65" s="164">
        <v>45763.0</v>
      </c>
      <c r="N65" s="164">
        <v>45768.0</v>
      </c>
      <c r="O65" s="90"/>
      <c r="P65" s="90"/>
      <c r="Q65" s="90"/>
      <c r="R65" s="90"/>
      <c r="S65" s="268">
        <f t="shared" si="4"/>
        <v>0</v>
      </c>
      <c r="T65" s="32">
        <v>1.0</v>
      </c>
      <c r="U65" s="397">
        <v>120.0</v>
      </c>
      <c r="V65" s="32">
        <v>1.0</v>
      </c>
      <c r="W65" s="397">
        <v>55.0</v>
      </c>
      <c r="X65" s="37"/>
      <c r="Y65" s="268">
        <f t="shared" si="2"/>
        <v>175</v>
      </c>
      <c r="Z65" s="398">
        <f t="shared" si="3"/>
        <v>175</v>
      </c>
      <c r="AA65" s="399"/>
    </row>
    <row r="66" ht="14.25" customHeight="1">
      <c r="A66" s="25">
        <v>110400.0</v>
      </c>
      <c r="B66" s="52">
        <v>110401.0</v>
      </c>
      <c r="C66" s="55" t="s">
        <v>1425</v>
      </c>
      <c r="D66" s="211">
        <v>1103865.0</v>
      </c>
      <c r="E66" s="27" t="s">
        <v>1810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50</v>
      </c>
      <c r="M66" s="164">
        <v>45763.0</v>
      </c>
      <c r="N66" s="164">
        <v>45768.0</v>
      </c>
      <c r="O66" s="90"/>
      <c r="P66" s="90"/>
      <c r="Q66" s="90"/>
      <c r="R66" s="90"/>
      <c r="S66" s="268">
        <f t="shared" si="4"/>
        <v>0</v>
      </c>
      <c r="T66" s="32">
        <v>1.0</v>
      </c>
      <c r="U66" s="397">
        <v>120.0</v>
      </c>
      <c r="V66" s="32">
        <v>1.0</v>
      </c>
      <c r="W66" s="397">
        <v>55.0</v>
      </c>
      <c r="X66" s="37"/>
      <c r="Y66" s="268">
        <f t="shared" si="2"/>
        <v>175</v>
      </c>
      <c r="Z66" s="398">
        <f t="shared" si="3"/>
        <v>175</v>
      </c>
      <c r="AA66" s="399"/>
    </row>
    <row r="67" ht="14.25" customHeight="1">
      <c r="A67" s="25">
        <v>110400.0</v>
      </c>
      <c r="B67" s="52">
        <v>110401.0</v>
      </c>
      <c r="C67" s="55" t="s">
        <v>1338</v>
      </c>
      <c r="D67" s="211">
        <v>1097806.0</v>
      </c>
      <c r="E67" s="27" t="s">
        <v>1810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50</v>
      </c>
      <c r="M67" s="164">
        <v>45763.0</v>
      </c>
      <c r="N67" s="164">
        <v>45768.0</v>
      </c>
      <c r="O67" s="90"/>
      <c r="P67" s="90"/>
      <c r="Q67" s="90"/>
      <c r="R67" s="90"/>
      <c r="S67" s="268">
        <f t="shared" si="4"/>
        <v>0</v>
      </c>
      <c r="T67" s="32">
        <v>1.0</v>
      </c>
      <c r="U67" s="397">
        <v>120.0</v>
      </c>
      <c r="V67" s="32">
        <v>1.0</v>
      </c>
      <c r="W67" s="397">
        <v>55.0</v>
      </c>
      <c r="X67" s="37"/>
      <c r="Y67" s="268">
        <f t="shared" si="2"/>
        <v>175</v>
      </c>
      <c r="Z67" s="398">
        <f t="shared" si="3"/>
        <v>175</v>
      </c>
      <c r="AA67" s="399"/>
    </row>
    <row r="68" ht="14.25" customHeight="1">
      <c r="A68" s="25">
        <v>110400.0</v>
      </c>
      <c r="B68" s="52">
        <v>110401.0</v>
      </c>
      <c r="C68" s="55" t="s">
        <v>1338</v>
      </c>
      <c r="D68" s="211">
        <v>1097806.0</v>
      </c>
      <c r="E68" s="27" t="s">
        <v>1810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50</v>
      </c>
      <c r="M68" s="164">
        <v>45763.0</v>
      </c>
      <c r="N68" s="164">
        <v>45768.0</v>
      </c>
      <c r="O68" s="90"/>
      <c r="P68" s="90"/>
      <c r="Q68" s="90"/>
      <c r="R68" s="90"/>
      <c r="S68" s="268">
        <f t="shared" si="4"/>
        <v>0</v>
      </c>
      <c r="T68" s="32">
        <v>1.0</v>
      </c>
      <c r="U68" s="397">
        <v>120.0</v>
      </c>
      <c r="V68" s="32">
        <v>1.0</v>
      </c>
      <c r="W68" s="397">
        <v>55.0</v>
      </c>
      <c r="X68" s="37"/>
      <c r="Y68" s="268">
        <f t="shared" si="2"/>
        <v>175</v>
      </c>
      <c r="Z68" s="398">
        <f t="shared" si="3"/>
        <v>175</v>
      </c>
      <c r="AA68" s="399"/>
    </row>
    <row r="69" ht="14.25" customHeight="1">
      <c r="A69" s="25">
        <v>110400.0</v>
      </c>
      <c r="B69" s="52">
        <v>110401.0</v>
      </c>
      <c r="C69" s="55" t="s">
        <v>4115</v>
      </c>
      <c r="D69" s="211">
        <v>1096290.0</v>
      </c>
      <c r="E69" s="27" t="s">
        <v>1810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50</v>
      </c>
      <c r="M69" s="164">
        <v>45763.0</v>
      </c>
      <c r="N69" s="164">
        <v>45768.0</v>
      </c>
      <c r="O69" s="90"/>
      <c r="P69" s="90"/>
      <c r="Q69" s="90"/>
      <c r="R69" s="90"/>
      <c r="S69" s="268">
        <f t="shared" si="4"/>
        <v>0</v>
      </c>
      <c r="T69" s="32">
        <v>1.0</v>
      </c>
      <c r="U69" s="397">
        <v>120.0</v>
      </c>
      <c r="V69" s="32">
        <v>1.0</v>
      </c>
      <c r="W69" s="397">
        <v>55.0</v>
      </c>
      <c r="X69" s="37"/>
      <c r="Y69" s="268">
        <f t="shared" si="2"/>
        <v>175</v>
      </c>
      <c r="Z69" s="398">
        <f t="shared" si="3"/>
        <v>175</v>
      </c>
      <c r="AA69" s="399"/>
    </row>
    <row r="70" ht="14.25" customHeight="1">
      <c r="A70" s="25">
        <v>110400.0</v>
      </c>
      <c r="B70" s="52">
        <v>110401.0</v>
      </c>
      <c r="C70" s="55" t="s">
        <v>4115</v>
      </c>
      <c r="D70" s="211">
        <v>1096290.0</v>
      </c>
      <c r="E70" s="27" t="s">
        <v>1810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50</v>
      </c>
      <c r="M70" s="164">
        <v>45763.0</v>
      </c>
      <c r="N70" s="164">
        <v>45768.0</v>
      </c>
      <c r="O70" s="90"/>
      <c r="P70" s="90"/>
      <c r="Q70" s="90"/>
      <c r="R70" s="90"/>
      <c r="S70" s="268">
        <f t="shared" si="4"/>
        <v>0</v>
      </c>
      <c r="T70" s="32">
        <v>1.0</v>
      </c>
      <c r="U70" s="397">
        <v>120.0</v>
      </c>
      <c r="V70" s="32">
        <v>1.0</v>
      </c>
      <c r="W70" s="397">
        <v>55.0</v>
      </c>
      <c r="X70" s="37"/>
      <c r="Y70" s="268">
        <f t="shared" si="2"/>
        <v>175</v>
      </c>
      <c r="Z70" s="398">
        <f t="shared" si="3"/>
        <v>175</v>
      </c>
      <c r="AA70" s="399"/>
    </row>
    <row r="71" ht="14.25" customHeight="1">
      <c r="A71" s="25">
        <v>110400.0</v>
      </c>
      <c r="B71" s="52">
        <v>110401.0</v>
      </c>
      <c r="C71" s="55" t="s">
        <v>1011</v>
      </c>
      <c r="D71" s="211">
        <v>1093185.0</v>
      </c>
      <c r="E71" s="27" t="s">
        <v>1810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50</v>
      </c>
      <c r="M71" s="164">
        <v>45763.0</v>
      </c>
      <c r="N71" s="164">
        <v>45768.0</v>
      </c>
      <c r="O71" s="90"/>
      <c r="P71" s="90"/>
      <c r="Q71" s="90"/>
      <c r="R71" s="90"/>
      <c r="S71" s="268">
        <f t="shared" si="4"/>
        <v>0</v>
      </c>
      <c r="T71" s="32">
        <v>0.0</v>
      </c>
      <c r="U71" s="397">
        <v>120.0</v>
      </c>
      <c r="V71" s="32">
        <v>1.0</v>
      </c>
      <c r="W71" s="397">
        <v>55.0</v>
      </c>
      <c r="X71" s="37"/>
      <c r="Y71" s="268">
        <f t="shared" si="2"/>
        <v>55</v>
      </c>
      <c r="Z71" s="398">
        <f t="shared" si="3"/>
        <v>55</v>
      </c>
      <c r="AA71" s="399"/>
    </row>
    <row r="72" ht="14.25" customHeight="1">
      <c r="A72" s="25">
        <v>110400.0</v>
      </c>
      <c r="B72" s="52">
        <v>110401.0</v>
      </c>
      <c r="C72" s="55" t="s">
        <v>1011</v>
      </c>
      <c r="D72" s="211">
        <v>1093185.0</v>
      </c>
      <c r="E72" s="27" t="s">
        <v>1810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50</v>
      </c>
      <c r="M72" s="164">
        <v>45763.0</v>
      </c>
      <c r="N72" s="164">
        <v>45768.0</v>
      </c>
      <c r="O72" s="90"/>
      <c r="P72" s="90"/>
      <c r="Q72" s="90"/>
      <c r="R72" s="90"/>
      <c r="S72" s="268">
        <f t="shared" si="4"/>
        <v>0</v>
      </c>
      <c r="T72" s="32">
        <v>0.0</v>
      </c>
      <c r="U72" s="397">
        <v>120.0</v>
      </c>
      <c r="V72" s="32">
        <v>1.0</v>
      </c>
      <c r="W72" s="397">
        <v>55.0</v>
      </c>
      <c r="X72" s="37"/>
      <c r="Y72" s="268">
        <f t="shared" si="2"/>
        <v>55</v>
      </c>
      <c r="Z72" s="398">
        <f t="shared" si="3"/>
        <v>55</v>
      </c>
      <c r="AA72" s="399"/>
    </row>
    <row r="73" ht="14.25" customHeight="1">
      <c r="A73" s="25">
        <v>110400.0</v>
      </c>
      <c r="B73" s="52">
        <v>110401.0</v>
      </c>
      <c r="C73" s="55" t="s">
        <v>3267</v>
      </c>
      <c r="D73" s="211">
        <v>1095579.0</v>
      </c>
      <c r="E73" s="27" t="s">
        <v>1810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50</v>
      </c>
      <c r="M73" s="164">
        <v>45763.0</v>
      </c>
      <c r="N73" s="164">
        <v>45768.0</v>
      </c>
      <c r="O73" s="90"/>
      <c r="P73" s="90"/>
      <c r="Q73" s="90"/>
      <c r="R73" s="90"/>
      <c r="S73" s="268">
        <f t="shared" si="4"/>
        <v>0</v>
      </c>
      <c r="T73" s="32">
        <v>1.0</v>
      </c>
      <c r="U73" s="397">
        <v>120.0</v>
      </c>
      <c r="V73" s="32">
        <v>1.0</v>
      </c>
      <c r="W73" s="397">
        <v>55.0</v>
      </c>
      <c r="X73" s="37"/>
      <c r="Y73" s="268">
        <f t="shared" si="2"/>
        <v>175</v>
      </c>
      <c r="Z73" s="398">
        <f t="shared" si="3"/>
        <v>175</v>
      </c>
      <c r="AA73" s="399"/>
    </row>
    <row r="74" ht="14.25" customHeight="1">
      <c r="A74" s="25">
        <v>110400.0</v>
      </c>
      <c r="B74" s="52">
        <v>110401.0</v>
      </c>
      <c r="C74" s="55" t="s">
        <v>3267</v>
      </c>
      <c r="D74" s="211">
        <v>1095579.0</v>
      </c>
      <c r="E74" s="27" t="s">
        <v>1810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50</v>
      </c>
      <c r="M74" s="164">
        <v>45763.0</v>
      </c>
      <c r="N74" s="164">
        <v>45768.0</v>
      </c>
      <c r="O74" s="90"/>
      <c r="P74" s="90"/>
      <c r="Q74" s="90"/>
      <c r="R74" s="90"/>
      <c r="S74" s="268">
        <f t="shared" si="4"/>
        <v>0</v>
      </c>
      <c r="T74" s="32">
        <v>1.0</v>
      </c>
      <c r="U74" s="397">
        <v>120.0</v>
      </c>
      <c r="V74" s="32">
        <v>1.0</v>
      </c>
      <c r="W74" s="397">
        <v>55.0</v>
      </c>
      <c r="X74" s="37"/>
      <c r="Y74" s="268">
        <f t="shared" si="2"/>
        <v>175</v>
      </c>
      <c r="Z74" s="398">
        <f t="shared" si="3"/>
        <v>175</v>
      </c>
      <c r="AA74" s="399"/>
    </row>
    <row r="75" ht="14.25" customHeight="1">
      <c r="A75" s="25">
        <v>110400.0</v>
      </c>
      <c r="B75" s="52">
        <v>110401.0</v>
      </c>
      <c r="C75" s="55" t="s">
        <v>1433</v>
      </c>
      <c r="D75" s="211">
        <v>1087827.0</v>
      </c>
      <c r="E75" s="27" t="s">
        <v>1810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50</v>
      </c>
      <c r="M75" s="164">
        <v>45763.0</v>
      </c>
      <c r="N75" s="164">
        <v>45768.0</v>
      </c>
      <c r="O75" s="90"/>
      <c r="P75" s="90"/>
      <c r="Q75" s="90"/>
      <c r="R75" s="90"/>
      <c r="S75" s="268">
        <f t="shared" si="4"/>
        <v>0</v>
      </c>
      <c r="T75" s="32">
        <v>1.0</v>
      </c>
      <c r="U75" s="397">
        <v>120.0</v>
      </c>
      <c r="V75" s="32">
        <v>1.0</v>
      </c>
      <c r="W75" s="397">
        <v>55.0</v>
      </c>
      <c r="X75" s="37"/>
      <c r="Y75" s="268">
        <f t="shared" si="2"/>
        <v>175</v>
      </c>
      <c r="Z75" s="398">
        <f t="shared" si="3"/>
        <v>175</v>
      </c>
      <c r="AA75" s="399"/>
    </row>
    <row r="76" ht="14.25" customHeight="1">
      <c r="A76" s="25">
        <v>110400.0</v>
      </c>
      <c r="B76" s="52">
        <v>110401.0</v>
      </c>
      <c r="C76" s="55" t="s">
        <v>3807</v>
      </c>
      <c r="D76" s="211">
        <v>1085816.0</v>
      </c>
      <c r="E76" s="27" t="s">
        <v>1810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50</v>
      </c>
      <c r="M76" s="164">
        <v>45763.0</v>
      </c>
      <c r="N76" s="164">
        <v>45768.0</v>
      </c>
      <c r="O76" s="90"/>
      <c r="P76" s="90"/>
      <c r="Q76" s="90"/>
      <c r="R76" s="90"/>
      <c r="S76" s="268">
        <f t="shared" si="4"/>
        <v>0</v>
      </c>
      <c r="T76" s="32">
        <v>1.0</v>
      </c>
      <c r="U76" s="397">
        <v>120.0</v>
      </c>
      <c r="V76" s="32">
        <v>1.0</v>
      </c>
      <c r="W76" s="397">
        <v>55.0</v>
      </c>
      <c r="X76" s="37"/>
      <c r="Y76" s="268">
        <f t="shared" si="2"/>
        <v>175</v>
      </c>
      <c r="Z76" s="398">
        <f t="shared" si="3"/>
        <v>175</v>
      </c>
      <c r="AA76" s="399"/>
    </row>
    <row r="77" ht="14.25" customHeight="1">
      <c r="A77" s="25">
        <v>110400.0</v>
      </c>
      <c r="B77" s="52">
        <v>110401.0</v>
      </c>
      <c r="C77" s="55" t="s">
        <v>1483</v>
      </c>
      <c r="D77" s="211">
        <v>1086022.0</v>
      </c>
      <c r="E77" s="27" t="s">
        <v>1810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50</v>
      </c>
      <c r="M77" s="164">
        <v>45763.0</v>
      </c>
      <c r="N77" s="164">
        <v>45768.0</v>
      </c>
      <c r="O77" s="90"/>
      <c r="P77" s="90"/>
      <c r="Q77" s="90"/>
      <c r="R77" s="90"/>
      <c r="S77" s="268">
        <f t="shared" si="4"/>
        <v>0</v>
      </c>
      <c r="T77" s="32">
        <v>0.0</v>
      </c>
      <c r="U77" s="397">
        <v>120.0</v>
      </c>
      <c r="V77" s="32">
        <v>1.0</v>
      </c>
      <c r="W77" s="397">
        <v>55.0</v>
      </c>
      <c r="X77" s="37"/>
      <c r="Y77" s="268">
        <f t="shared" si="2"/>
        <v>55</v>
      </c>
      <c r="Z77" s="398">
        <f t="shared" si="3"/>
        <v>55</v>
      </c>
      <c r="AA77" s="399"/>
    </row>
    <row r="78" ht="14.25" customHeight="1">
      <c r="A78" s="25">
        <v>110400.0</v>
      </c>
      <c r="B78" s="52">
        <v>110401.0</v>
      </c>
      <c r="C78" s="55" t="s">
        <v>1483</v>
      </c>
      <c r="D78" s="211">
        <v>1086022.0</v>
      </c>
      <c r="E78" s="27" t="s">
        <v>1810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50</v>
      </c>
      <c r="M78" s="164">
        <v>45763.0</v>
      </c>
      <c r="N78" s="164">
        <v>45768.0</v>
      </c>
      <c r="O78" s="90"/>
      <c r="P78" s="90"/>
      <c r="Q78" s="90"/>
      <c r="R78" s="90"/>
      <c r="S78" s="268">
        <f t="shared" si="4"/>
        <v>0</v>
      </c>
      <c r="T78" s="27">
        <v>0.0</v>
      </c>
      <c r="U78" s="397">
        <v>120.0</v>
      </c>
      <c r="V78" s="144">
        <v>1.0</v>
      </c>
      <c r="W78" s="397">
        <v>55.0</v>
      </c>
      <c r="X78" s="37"/>
      <c r="Y78" s="268">
        <f t="shared" si="2"/>
        <v>55</v>
      </c>
      <c r="Z78" s="398">
        <f t="shared" si="3"/>
        <v>55</v>
      </c>
      <c r="AA78" s="399"/>
    </row>
    <row r="79" ht="14.25" customHeight="1">
      <c r="A79" s="25">
        <v>110400.0</v>
      </c>
      <c r="B79" s="52">
        <v>110401.0</v>
      </c>
      <c r="C79" s="55" t="s">
        <v>1031</v>
      </c>
      <c r="D79" s="211">
        <v>7101040.0</v>
      </c>
      <c r="E79" s="27" t="s">
        <v>2023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50</v>
      </c>
      <c r="M79" s="164">
        <v>45763.0</v>
      </c>
      <c r="N79" s="164">
        <v>45768.0</v>
      </c>
      <c r="O79" s="90"/>
      <c r="P79" s="90"/>
      <c r="Q79" s="90"/>
      <c r="R79" s="90"/>
      <c r="S79" s="268">
        <f t="shared" si="4"/>
        <v>0</v>
      </c>
      <c r="T79" s="27">
        <v>0.0</v>
      </c>
      <c r="U79" s="397">
        <v>120.0</v>
      </c>
      <c r="V79" s="144">
        <v>1.0</v>
      </c>
      <c r="W79" s="397">
        <v>55.0</v>
      </c>
      <c r="X79" s="37"/>
      <c r="Y79" s="268">
        <f t="shared" si="2"/>
        <v>55</v>
      </c>
      <c r="Z79" s="398">
        <f t="shared" si="3"/>
        <v>55</v>
      </c>
      <c r="AA79" s="399"/>
    </row>
    <row r="80" ht="14.25" customHeight="1">
      <c r="A80" s="25">
        <v>110400.0</v>
      </c>
      <c r="B80" s="52">
        <v>110401.0</v>
      </c>
      <c r="C80" s="55" t="s">
        <v>1031</v>
      </c>
      <c r="D80" s="211">
        <v>7101040.0</v>
      </c>
      <c r="E80" s="27" t="s">
        <v>2023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50</v>
      </c>
      <c r="M80" s="164">
        <v>45763.0</v>
      </c>
      <c r="N80" s="164">
        <v>45768.0</v>
      </c>
      <c r="O80" s="90"/>
      <c r="P80" s="90"/>
      <c r="Q80" s="90"/>
      <c r="R80" s="90"/>
      <c r="S80" s="268">
        <f t="shared" si="4"/>
        <v>0</v>
      </c>
      <c r="T80" s="27">
        <v>1.0</v>
      </c>
      <c r="U80" s="397">
        <v>120.0</v>
      </c>
      <c r="V80" s="144">
        <v>1.0</v>
      </c>
      <c r="W80" s="397">
        <v>55.0</v>
      </c>
      <c r="X80" s="37"/>
      <c r="Y80" s="268">
        <f t="shared" si="2"/>
        <v>175</v>
      </c>
      <c r="Z80" s="398">
        <f t="shared" si="3"/>
        <v>175</v>
      </c>
      <c r="AA80" s="399"/>
    </row>
    <row r="81" ht="14.25" customHeight="1">
      <c r="A81" s="25">
        <v>110400.0</v>
      </c>
      <c r="B81" s="52">
        <v>110401.0</v>
      </c>
      <c r="C81" s="55" t="s">
        <v>1438</v>
      </c>
      <c r="D81" s="211">
        <v>1123408.0</v>
      </c>
      <c r="E81" s="27" t="s">
        <v>1710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50</v>
      </c>
      <c r="M81" s="164">
        <v>45763.0</v>
      </c>
      <c r="N81" s="164">
        <v>45768.0</v>
      </c>
      <c r="O81" s="90"/>
      <c r="P81" s="90"/>
      <c r="Q81" s="90"/>
      <c r="R81" s="90"/>
      <c r="S81" s="268">
        <f t="shared" si="4"/>
        <v>0</v>
      </c>
      <c r="T81" s="27">
        <v>1.0</v>
      </c>
      <c r="U81" s="397">
        <v>120.0</v>
      </c>
      <c r="V81" s="144">
        <v>1.0</v>
      </c>
      <c r="W81" s="397">
        <v>55.0</v>
      </c>
      <c r="X81" s="37"/>
      <c r="Y81" s="268">
        <f t="shared" si="2"/>
        <v>175</v>
      </c>
      <c r="Z81" s="398">
        <f t="shared" si="3"/>
        <v>175</v>
      </c>
      <c r="AA81" s="399"/>
    </row>
    <row r="82" ht="14.25" customHeight="1">
      <c r="A82" s="25">
        <v>110400.0</v>
      </c>
      <c r="B82" s="52">
        <v>110401.0</v>
      </c>
      <c r="C82" s="55" t="s">
        <v>1439</v>
      </c>
      <c r="D82" s="211">
        <v>1129287.0</v>
      </c>
      <c r="E82" s="27" t="s">
        <v>1710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50</v>
      </c>
      <c r="M82" s="164">
        <v>45763.0</v>
      </c>
      <c r="N82" s="164">
        <v>45768.0</v>
      </c>
      <c r="O82" s="90"/>
      <c r="P82" s="90"/>
      <c r="Q82" s="90"/>
      <c r="R82" s="90"/>
      <c r="S82" s="268">
        <f t="shared" si="4"/>
        <v>0</v>
      </c>
      <c r="T82" s="27">
        <v>1.0</v>
      </c>
      <c r="U82" s="397">
        <v>120.0</v>
      </c>
      <c r="V82" s="144">
        <v>1.0</v>
      </c>
      <c r="W82" s="397">
        <v>55.0</v>
      </c>
      <c r="X82" s="37"/>
      <c r="Y82" s="268">
        <f t="shared" si="2"/>
        <v>175</v>
      </c>
      <c r="Z82" s="398">
        <f t="shared" si="3"/>
        <v>175</v>
      </c>
      <c r="AA82" s="399"/>
    </row>
    <row r="83" ht="14.25" customHeight="1">
      <c r="A83" s="25">
        <v>110400.0</v>
      </c>
      <c r="B83" s="52">
        <v>110401.0</v>
      </c>
      <c r="C83" s="55" t="s">
        <v>1440</v>
      </c>
      <c r="D83" s="211">
        <v>1131494.0</v>
      </c>
      <c r="E83" s="27" t="s">
        <v>1710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50</v>
      </c>
      <c r="M83" s="164">
        <v>45763.0</v>
      </c>
      <c r="N83" s="164">
        <v>45768.0</v>
      </c>
      <c r="O83" s="90"/>
      <c r="P83" s="90"/>
      <c r="Q83" s="90"/>
      <c r="R83" s="90"/>
      <c r="S83" s="268">
        <f t="shared" si="4"/>
        <v>0</v>
      </c>
      <c r="T83" s="27">
        <v>1.0</v>
      </c>
      <c r="U83" s="397">
        <v>120.0</v>
      </c>
      <c r="V83" s="144">
        <v>1.0</v>
      </c>
      <c r="W83" s="397">
        <v>55.0</v>
      </c>
      <c r="X83" s="37"/>
      <c r="Y83" s="268">
        <f t="shared" si="2"/>
        <v>175</v>
      </c>
      <c r="Z83" s="398">
        <f t="shared" si="3"/>
        <v>175</v>
      </c>
      <c r="AA83" s="399"/>
    </row>
    <row r="84" ht="14.25" customHeight="1">
      <c r="A84" s="25">
        <v>110400.0</v>
      </c>
      <c r="B84" s="52">
        <v>110401.0</v>
      </c>
      <c r="C84" s="55" t="s">
        <v>1442</v>
      </c>
      <c r="D84" s="211">
        <v>1132296.0</v>
      </c>
      <c r="E84" s="27" t="s">
        <v>1710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50</v>
      </c>
      <c r="M84" s="164">
        <v>45763.0</v>
      </c>
      <c r="N84" s="164">
        <v>45768.0</v>
      </c>
      <c r="O84" s="90"/>
      <c r="P84" s="90"/>
      <c r="Q84" s="90"/>
      <c r="R84" s="90"/>
      <c r="S84" s="268">
        <f t="shared" si="4"/>
        <v>0</v>
      </c>
      <c r="T84" s="27">
        <v>1.0</v>
      </c>
      <c r="U84" s="397">
        <v>120.0</v>
      </c>
      <c r="V84" s="144">
        <v>1.0</v>
      </c>
      <c r="W84" s="397">
        <v>55.0</v>
      </c>
      <c r="X84" s="37"/>
      <c r="Y84" s="268">
        <f t="shared" si="2"/>
        <v>175</v>
      </c>
      <c r="Z84" s="398">
        <f t="shared" si="3"/>
        <v>175</v>
      </c>
      <c r="AA84" s="399"/>
    </row>
    <row r="85" ht="14.25" customHeight="1">
      <c r="A85" s="25">
        <v>110400.0</v>
      </c>
      <c r="B85" s="52">
        <v>110401.0</v>
      </c>
      <c r="C85" s="55" t="s">
        <v>1443</v>
      </c>
      <c r="D85" s="211">
        <v>1133420.0</v>
      </c>
      <c r="E85" s="27" t="s">
        <v>1710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50</v>
      </c>
      <c r="M85" s="164">
        <v>45763.0</v>
      </c>
      <c r="N85" s="164">
        <v>45768.0</v>
      </c>
      <c r="O85" s="90"/>
      <c r="P85" s="90"/>
      <c r="Q85" s="90"/>
      <c r="R85" s="90"/>
      <c r="S85" s="268">
        <f t="shared" si="4"/>
        <v>0</v>
      </c>
      <c r="T85" s="27">
        <v>1.0</v>
      </c>
      <c r="U85" s="397">
        <v>120.0</v>
      </c>
      <c r="V85" s="144">
        <v>1.0</v>
      </c>
      <c r="W85" s="397">
        <v>55.0</v>
      </c>
      <c r="X85" s="37"/>
      <c r="Y85" s="268">
        <f t="shared" si="2"/>
        <v>175</v>
      </c>
      <c r="Z85" s="398">
        <f t="shared" si="3"/>
        <v>175</v>
      </c>
      <c r="AA85" s="399"/>
    </row>
    <row r="86" ht="14.25" customHeight="1">
      <c r="A86" s="25">
        <v>110400.0</v>
      </c>
      <c r="B86" s="52">
        <v>110401.0</v>
      </c>
      <c r="C86" s="55" t="s">
        <v>1466</v>
      </c>
      <c r="D86" s="211">
        <v>7110391.0</v>
      </c>
      <c r="E86" s="27" t="s">
        <v>1826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50</v>
      </c>
      <c r="M86" s="164">
        <v>45763.0</v>
      </c>
      <c r="N86" s="164">
        <v>45768.0</v>
      </c>
      <c r="O86" s="90"/>
      <c r="P86" s="90"/>
      <c r="Q86" s="90"/>
      <c r="R86" s="90"/>
      <c r="S86" s="268">
        <f t="shared" si="4"/>
        <v>0</v>
      </c>
      <c r="T86" s="27">
        <v>0.0</v>
      </c>
      <c r="U86" s="397">
        <v>120.0</v>
      </c>
      <c r="V86" s="144">
        <v>1.0</v>
      </c>
      <c r="W86" s="397">
        <v>55.0</v>
      </c>
      <c r="X86" s="37"/>
      <c r="Y86" s="268">
        <f t="shared" si="2"/>
        <v>55</v>
      </c>
      <c r="Z86" s="398">
        <f t="shared" si="3"/>
        <v>55</v>
      </c>
      <c r="AA86" s="399"/>
    </row>
    <row r="87" ht="14.25" customHeight="1">
      <c r="A87" s="25">
        <v>110400.0</v>
      </c>
      <c r="B87" s="52">
        <v>110401.0</v>
      </c>
      <c r="C87" s="55" t="s">
        <v>1454</v>
      </c>
      <c r="D87" s="211">
        <v>1225529.0</v>
      </c>
      <c r="E87" s="27" t="s">
        <v>1854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50</v>
      </c>
      <c r="M87" s="164">
        <v>45763.0</v>
      </c>
      <c r="N87" s="164">
        <v>45768.0</v>
      </c>
      <c r="O87" s="90"/>
      <c r="P87" s="90"/>
      <c r="Q87" s="90"/>
      <c r="R87" s="90"/>
      <c r="S87" s="268">
        <f t="shared" si="4"/>
        <v>0</v>
      </c>
      <c r="T87" s="27">
        <v>1.0</v>
      </c>
      <c r="U87" s="397">
        <v>120.0</v>
      </c>
      <c r="V87" s="144">
        <v>1.0</v>
      </c>
      <c r="W87" s="397">
        <v>55.0</v>
      </c>
      <c r="X87" s="37"/>
      <c r="Y87" s="268">
        <f t="shared" si="2"/>
        <v>175</v>
      </c>
      <c r="Z87" s="398">
        <f t="shared" si="3"/>
        <v>175</v>
      </c>
      <c r="AA87" s="399"/>
    </row>
    <row r="88" ht="14.25" customHeight="1">
      <c r="A88" s="25">
        <v>110400.0</v>
      </c>
      <c r="B88" s="52">
        <v>110401.0</v>
      </c>
      <c r="C88" s="55" t="s">
        <v>4112</v>
      </c>
      <c r="D88" s="211">
        <v>1254928.0</v>
      </c>
      <c r="E88" s="27" t="s">
        <v>1854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50</v>
      </c>
      <c r="M88" s="164">
        <v>45763.0</v>
      </c>
      <c r="N88" s="164">
        <v>45768.0</v>
      </c>
      <c r="O88" s="90"/>
      <c r="P88" s="90"/>
      <c r="Q88" s="90"/>
      <c r="R88" s="90"/>
      <c r="S88" s="268">
        <f t="shared" si="4"/>
        <v>0</v>
      </c>
      <c r="T88" s="27">
        <v>1.0</v>
      </c>
      <c r="U88" s="397">
        <v>120.0</v>
      </c>
      <c r="V88" s="144">
        <v>1.0</v>
      </c>
      <c r="W88" s="397">
        <v>55.0</v>
      </c>
      <c r="X88" s="37"/>
      <c r="Y88" s="268">
        <f t="shared" si="2"/>
        <v>175</v>
      </c>
      <c r="Z88" s="398">
        <f t="shared" si="3"/>
        <v>175</v>
      </c>
      <c r="AA88" s="399"/>
    </row>
    <row r="89" ht="14.25" customHeight="1">
      <c r="A89" s="25">
        <v>110400.0</v>
      </c>
      <c r="B89" s="52">
        <v>110401.0</v>
      </c>
      <c r="C89" s="55" t="s">
        <v>1042</v>
      </c>
      <c r="D89" s="211">
        <v>1036955.0</v>
      </c>
      <c r="E89" s="27" t="s">
        <v>2043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50</v>
      </c>
      <c r="M89" s="164">
        <v>45763.0</v>
      </c>
      <c r="N89" s="164">
        <v>45768.0</v>
      </c>
      <c r="O89" s="90"/>
      <c r="P89" s="90"/>
      <c r="Q89" s="90"/>
      <c r="R89" s="90"/>
      <c r="S89" s="268">
        <f t="shared" si="4"/>
        <v>0</v>
      </c>
      <c r="T89" s="27">
        <v>0.0</v>
      </c>
      <c r="U89" s="397">
        <v>120.0</v>
      </c>
      <c r="V89" s="144">
        <v>1.0</v>
      </c>
      <c r="W89" s="397">
        <v>55.0</v>
      </c>
      <c r="X89" s="37"/>
      <c r="Y89" s="268">
        <f t="shared" si="2"/>
        <v>55</v>
      </c>
      <c r="Z89" s="398">
        <f t="shared" si="3"/>
        <v>55</v>
      </c>
      <c r="AA89" s="399"/>
    </row>
    <row r="90" ht="14.25" customHeight="1">
      <c r="A90" s="25">
        <v>110400.0</v>
      </c>
      <c r="B90" s="52">
        <v>110401.0</v>
      </c>
      <c r="C90" s="55" t="s">
        <v>1478</v>
      </c>
      <c r="D90" s="211">
        <v>9901434.0</v>
      </c>
      <c r="E90" s="27" t="s">
        <v>2043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50</v>
      </c>
      <c r="M90" s="164">
        <v>45763.0</v>
      </c>
      <c r="N90" s="164">
        <v>45768.0</v>
      </c>
      <c r="O90" s="90"/>
      <c r="P90" s="90"/>
      <c r="Q90" s="90"/>
      <c r="R90" s="90"/>
      <c r="S90" s="268">
        <f t="shared" si="4"/>
        <v>0</v>
      </c>
      <c r="T90" s="27">
        <v>0.0</v>
      </c>
      <c r="U90" s="397">
        <v>120.0</v>
      </c>
      <c r="V90" s="144">
        <v>1.0</v>
      </c>
      <c r="W90" s="397">
        <v>55.0</v>
      </c>
      <c r="X90" s="37"/>
      <c r="Y90" s="268">
        <f t="shared" si="2"/>
        <v>55</v>
      </c>
      <c r="Z90" s="398">
        <f t="shared" si="3"/>
        <v>55</v>
      </c>
      <c r="AA90" s="399"/>
    </row>
    <row r="91" ht="14.25" customHeight="1">
      <c r="A91" s="25">
        <v>110400.0</v>
      </c>
      <c r="B91" s="52">
        <v>110401.0</v>
      </c>
      <c r="C91" s="55" t="s">
        <v>1478</v>
      </c>
      <c r="D91" s="211">
        <v>9901434.0</v>
      </c>
      <c r="E91" s="27" t="s">
        <v>2043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50</v>
      </c>
      <c r="M91" s="164">
        <v>45763.0</v>
      </c>
      <c r="N91" s="164">
        <v>45768.0</v>
      </c>
      <c r="O91" s="90"/>
      <c r="P91" s="90"/>
      <c r="Q91" s="90"/>
      <c r="R91" s="90"/>
      <c r="S91" s="268">
        <f t="shared" si="4"/>
        <v>0</v>
      </c>
      <c r="T91" s="27">
        <v>1.0</v>
      </c>
      <c r="U91" s="397">
        <v>120.0</v>
      </c>
      <c r="V91" s="144">
        <v>1.0</v>
      </c>
      <c r="W91" s="397">
        <v>55.0</v>
      </c>
      <c r="X91" s="37"/>
      <c r="Y91" s="268">
        <f t="shared" si="2"/>
        <v>175</v>
      </c>
      <c r="Z91" s="398">
        <f t="shared" si="3"/>
        <v>175</v>
      </c>
      <c r="AA91" s="399"/>
    </row>
    <row r="92" ht="14.25" customHeight="1">
      <c r="A92" s="25">
        <v>110400.0</v>
      </c>
      <c r="B92" s="52">
        <v>110401.0</v>
      </c>
      <c r="C92" s="55" t="s">
        <v>1397</v>
      </c>
      <c r="D92" s="211">
        <v>1040243.0</v>
      </c>
      <c r="E92" s="27" t="s">
        <v>2043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50</v>
      </c>
      <c r="M92" s="164">
        <v>45763.0</v>
      </c>
      <c r="N92" s="164">
        <v>45768.0</v>
      </c>
      <c r="O92" s="90"/>
      <c r="P92" s="90"/>
      <c r="Q92" s="90"/>
      <c r="R92" s="90"/>
      <c r="S92" s="268">
        <f t="shared" si="4"/>
        <v>0</v>
      </c>
      <c r="T92" s="27">
        <v>0.0</v>
      </c>
      <c r="U92" s="397">
        <v>120.0</v>
      </c>
      <c r="V92" s="144">
        <v>1.0</v>
      </c>
      <c r="W92" s="397">
        <v>55.0</v>
      </c>
      <c r="X92" s="37"/>
      <c r="Y92" s="268">
        <f t="shared" si="2"/>
        <v>55</v>
      </c>
      <c r="Z92" s="398">
        <f t="shared" si="3"/>
        <v>55</v>
      </c>
      <c r="AA92" s="399"/>
    </row>
    <row r="93" ht="14.25" customHeight="1">
      <c r="A93" s="25">
        <v>110400.0</v>
      </c>
      <c r="B93" s="52">
        <v>110401.0</v>
      </c>
      <c r="C93" s="55" t="s">
        <v>1397</v>
      </c>
      <c r="D93" s="211">
        <v>1040243.0</v>
      </c>
      <c r="E93" s="27" t="s">
        <v>2043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50</v>
      </c>
      <c r="M93" s="164">
        <v>45763.0</v>
      </c>
      <c r="N93" s="164">
        <v>45768.0</v>
      </c>
      <c r="O93" s="90"/>
      <c r="P93" s="90"/>
      <c r="Q93" s="90"/>
      <c r="R93" s="90"/>
      <c r="S93" s="268">
        <f t="shared" si="4"/>
        <v>0</v>
      </c>
      <c r="T93" s="27">
        <v>0.0</v>
      </c>
      <c r="U93" s="397">
        <v>120.0</v>
      </c>
      <c r="V93" s="144">
        <v>2.0</v>
      </c>
      <c r="W93" s="397">
        <v>55.0</v>
      </c>
      <c r="X93" s="37"/>
      <c r="Y93" s="268">
        <f t="shared" si="2"/>
        <v>110</v>
      </c>
      <c r="Z93" s="398">
        <f t="shared" si="3"/>
        <v>110</v>
      </c>
      <c r="AA93" s="399"/>
    </row>
    <row r="94" ht="14.25" customHeight="1">
      <c r="A94" s="25">
        <v>110400.0</v>
      </c>
      <c r="B94" s="52">
        <v>110401.0</v>
      </c>
      <c r="C94" s="55" t="s">
        <v>2072</v>
      </c>
      <c r="D94" s="211">
        <v>1040804.0</v>
      </c>
      <c r="E94" s="27" t="s">
        <v>2015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50</v>
      </c>
      <c r="M94" s="164">
        <v>45763.0</v>
      </c>
      <c r="N94" s="164">
        <v>45768.0</v>
      </c>
      <c r="O94" s="90"/>
      <c r="P94" s="90"/>
      <c r="Q94" s="90"/>
      <c r="R94" s="90"/>
      <c r="S94" s="268">
        <f t="shared" si="4"/>
        <v>0</v>
      </c>
      <c r="T94" s="27">
        <v>1.0</v>
      </c>
      <c r="U94" s="397">
        <v>120.0</v>
      </c>
      <c r="V94" s="144">
        <v>1.0</v>
      </c>
      <c r="W94" s="397">
        <v>55.0</v>
      </c>
      <c r="X94" s="37"/>
      <c r="Y94" s="268">
        <f t="shared" si="2"/>
        <v>175</v>
      </c>
      <c r="Z94" s="398">
        <f t="shared" si="3"/>
        <v>175</v>
      </c>
      <c r="AA94" s="399"/>
    </row>
    <row r="95" ht="14.25" customHeight="1">
      <c r="A95" s="25">
        <v>110400.0</v>
      </c>
      <c r="B95" s="52">
        <v>110401.0</v>
      </c>
      <c r="C95" s="55" t="s">
        <v>2072</v>
      </c>
      <c r="D95" s="211">
        <v>1040804.0</v>
      </c>
      <c r="E95" s="27" t="s">
        <v>2015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50</v>
      </c>
      <c r="M95" s="164">
        <v>45763.0</v>
      </c>
      <c r="N95" s="164">
        <v>45768.0</v>
      </c>
      <c r="O95" s="90"/>
      <c r="P95" s="90"/>
      <c r="Q95" s="90"/>
      <c r="R95" s="90"/>
      <c r="S95" s="268">
        <f t="shared" si="4"/>
        <v>0</v>
      </c>
      <c r="T95" s="27">
        <v>1.0</v>
      </c>
      <c r="U95" s="397">
        <v>120.0</v>
      </c>
      <c r="V95" s="144">
        <v>1.0</v>
      </c>
      <c r="W95" s="397">
        <v>55.0</v>
      </c>
      <c r="X95" s="37"/>
      <c r="Y95" s="268">
        <f t="shared" si="2"/>
        <v>175</v>
      </c>
      <c r="Z95" s="398">
        <f t="shared" si="3"/>
        <v>175</v>
      </c>
      <c r="AA95" s="399"/>
    </row>
    <row r="96" ht="14.25" customHeight="1">
      <c r="A96" s="25">
        <v>110400.0</v>
      </c>
      <c r="B96" s="52">
        <v>110401.0</v>
      </c>
      <c r="C96" s="55" t="s">
        <v>1915</v>
      </c>
      <c r="D96" s="211">
        <v>305111.0</v>
      </c>
      <c r="E96" s="27" t="s">
        <v>2015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50</v>
      </c>
      <c r="M96" s="164">
        <v>45763.0</v>
      </c>
      <c r="N96" s="164">
        <v>45768.0</v>
      </c>
      <c r="O96" s="90"/>
      <c r="P96" s="90"/>
      <c r="Q96" s="90"/>
      <c r="R96" s="90"/>
      <c r="S96" s="268">
        <f t="shared" si="4"/>
        <v>0</v>
      </c>
      <c r="T96" s="27">
        <v>0.0</v>
      </c>
      <c r="U96" s="397">
        <v>120.0</v>
      </c>
      <c r="V96" s="144">
        <v>1.0</v>
      </c>
      <c r="W96" s="397">
        <v>55.0</v>
      </c>
      <c r="X96" s="37"/>
      <c r="Y96" s="268">
        <f t="shared" si="2"/>
        <v>55</v>
      </c>
      <c r="Z96" s="398">
        <f t="shared" si="3"/>
        <v>55</v>
      </c>
      <c r="AA96" s="399"/>
    </row>
    <row r="97" ht="14.25" customHeight="1">
      <c r="A97" s="25">
        <v>110400.0</v>
      </c>
      <c r="B97" s="52">
        <v>110401.0</v>
      </c>
      <c r="C97" s="55" t="s">
        <v>1030</v>
      </c>
      <c r="D97" s="211">
        <v>311600.0</v>
      </c>
      <c r="E97" s="27" t="s">
        <v>2015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50</v>
      </c>
      <c r="M97" s="164">
        <v>45763.0</v>
      </c>
      <c r="N97" s="164">
        <v>45768.0</v>
      </c>
      <c r="O97" s="90"/>
      <c r="P97" s="90"/>
      <c r="Q97" s="90"/>
      <c r="R97" s="90"/>
      <c r="S97" s="268">
        <f t="shared" si="4"/>
        <v>0</v>
      </c>
      <c r="T97" s="27">
        <v>1.0</v>
      </c>
      <c r="U97" s="397">
        <v>120.0</v>
      </c>
      <c r="V97" s="144">
        <v>1.0</v>
      </c>
      <c r="W97" s="397">
        <v>55.0</v>
      </c>
      <c r="X97" s="37"/>
      <c r="Y97" s="268">
        <f t="shared" si="2"/>
        <v>175</v>
      </c>
      <c r="Z97" s="398">
        <f t="shared" si="3"/>
        <v>175</v>
      </c>
      <c r="AA97" s="399"/>
    </row>
    <row r="98" ht="14.25" customHeight="1">
      <c r="A98" s="25">
        <v>110400.0</v>
      </c>
      <c r="B98" s="52">
        <v>110401.0</v>
      </c>
      <c r="C98" s="55" t="s">
        <v>1045</v>
      </c>
      <c r="D98" s="211">
        <v>9404430.0</v>
      </c>
      <c r="E98" s="27" t="s">
        <v>2024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50</v>
      </c>
      <c r="M98" s="164">
        <v>45763.0</v>
      </c>
      <c r="N98" s="164">
        <v>45768.0</v>
      </c>
      <c r="O98" s="90"/>
      <c r="P98" s="90"/>
      <c r="Q98" s="405"/>
      <c r="R98" s="405"/>
      <c r="S98" s="268">
        <f t="shared" si="4"/>
        <v>0</v>
      </c>
      <c r="T98" s="27">
        <v>1.0</v>
      </c>
      <c r="U98" s="397">
        <v>120.0</v>
      </c>
      <c r="V98" s="144">
        <v>1.0</v>
      </c>
      <c r="W98" s="397">
        <v>55.0</v>
      </c>
      <c r="X98" s="37"/>
      <c r="Y98" s="268">
        <f t="shared" si="2"/>
        <v>175</v>
      </c>
      <c r="Z98" s="398">
        <f t="shared" si="3"/>
        <v>175</v>
      </c>
      <c r="AA98" s="399"/>
    </row>
    <row r="99" ht="14.25" customHeight="1">
      <c r="A99" s="25">
        <v>110400.0</v>
      </c>
      <c r="B99" s="52">
        <v>110401.0</v>
      </c>
      <c r="C99" s="55" t="s">
        <v>1045</v>
      </c>
      <c r="D99" s="211">
        <v>9404430.0</v>
      </c>
      <c r="E99" s="27" t="s">
        <v>2024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50</v>
      </c>
      <c r="M99" s="164">
        <v>45763.0</v>
      </c>
      <c r="N99" s="164">
        <v>45768.0</v>
      </c>
      <c r="O99" s="90"/>
      <c r="P99" s="90"/>
      <c r="Q99" s="90"/>
      <c r="R99" s="90"/>
      <c r="S99" s="268">
        <f t="shared" si="4"/>
        <v>0</v>
      </c>
      <c r="T99" s="27">
        <v>1.0</v>
      </c>
      <c r="U99" s="397">
        <v>120.0</v>
      </c>
      <c r="V99" s="144">
        <v>1.0</v>
      </c>
      <c r="W99" s="397">
        <v>55.0</v>
      </c>
      <c r="X99" s="37"/>
      <c r="Y99" s="268">
        <f t="shared" si="2"/>
        <v>175</v>
      </c>
      <c r="Z99" s="398">
        <f t="shared" si="3"/>
        <v>175</v>
      </c>
      <c r="AA99" s="399"/>
    </row>
    <row r="100" ht="14.25" customHeight="1">
      <c r="A100" s="25">
        <v>110400.0</v>
      </c>
      <c r="B100" s="52">
        <v>110401.0</v>
      </c>
      <c r="C100" s="55" t="s">
        <v>1408</v>
      </c>
      <c r="D100" s="211">
        <v>7980817.0</v>
      </c>
      <c r="E100" s="27" t="s">
        <v>2024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50</v>
      </c>
      <c r="M100" s="164">
        <v>45763.0</v>
      </c>
      <c r="N100" s="164">
        <v>45768.0</v>
      </c>
      <c r="O100" s="90"/>
      <c r="P100" s="90"/>
      <c r="Q100" s="90"/>
      <c r="R100" s="90"/>
      <c r="S100" s="268">
        <f t="shared" si="4"/>
        <v>0</v>
      </c>
      <c r="T100" s="27">
        <v>1.0</v>
      </c>
      <c r="U100" s="397">
        <v>120.0</v>
      </c>
      <c r="V100" s="144">
        <v>1.0</v>
      </c>
      <c r="W100" s="397">
        <v>55.0</v>
      </c>
      <c r="X100" s="37"/>
      <c r="Y100" s="268">
        <f t="shared" si="2"/>
        <v>175</v>
      </c>
      <c r="Z100" s="398">
        <f t="shared" si="3"/>
        <v>175</v>
      </c>
      <c r="AA100" s="399"/>
    </row>
    <row r="101" ht="14.25" customHeight="1">
      <c r="A101" s="25">
        <v>110400.0</v>
      </c>
      <c r="B101" s="52">
        <v>110401.0</v>
      </c>
      <c r="C101" s="55" t="s">
        <v>1479</v>
      </c>
      <c r="D101" s="211">
        <v>9302921.0</v>
      </c>
      <c r="E101" s="27" t="s">
        <v>1725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50</v>
      </c>
      <c r="M101" s="164">
        <v>45763.0</v>
      </c>
      <c r="N101" s="164">
        <v>45768.0</v>
      </c>
      <c r="O101" s="90"/>
      <c r="P101" s="90"/>
      <c r="Q101" s="90"/>
      <c r="R101" s="90"/>
      <c r="S101" s="268">
        <f t="shared" si="4"/>
        <v>0</v>
      </c>
      <c r="T101" s="27">
        <v>0.0</v>
      </c>
      <c r="U101" s="397">
        <v>120.0</v>
      </c>
      <c r="V101" s="144">
        <v>1.0</v>
      </c>
      <c r="W101" s="397">
        <v>55.0</v>
      </c>
      <c r="X101" s="37"/>
      <c r="Y101" s="268">
        <f t="shared" si="2"/>
        <v>55</v>
      </c>
      <c r="Z101" s="398">
        <f t="shared" si="3"/>
        <v>55</v>
      </c>
      <c r="AA101" s="399"/>
    </row>
    <row r="102" ht="14.25" customHeight="1">
      <c r="A102" s="25">
        <v>110400.0</v>
      </c>
      <c r="B102" s="52">
        <v>110401.0</v>
      </c>
      <c r="C102" s="55" t="s">
        <v>1402</v>
      </c>
      <c r="D102" s="211">
        <v>9306080.0</v>
      </c>
      <c r="E102" s="27" t="s">
        <v>1725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50</v>
      </c>
      <c r="M102" s="164">
        <v>45763.0</v>
      </c>
      <c r="N102" s="164">
        <v>45768.0</v>
      </c>
      <c r="O102" s="90"/>
      <c r="P102" s="90"/>
      <c r="Q102" s="90"/>
      <c r="R102" s="90"/>
      <c r="S102" s="268">
        <f t="shared" si="4"/>
        <v>0</v>
      </c>
      <c r="T102" s="27">
        <v>0.0</v>
      </c>
      <c r="U102" s="397">
        <v>120.0</v>
      </c>
      <c r="V102" s="144">
        <v>1.0</v>
      </c>
      <c r="W102" s="397">
        <v>55.0</v>
      </c>
      <c r="X102" s="37"/>
      <c r="Y102" s="268">
        <f t="shared" si="2"/>
        <v>55</v>
      </c>
      <c r="Z102" s="398">
        <f t="shared" si="3"/>
        <v>55</v>
      </c>
      <c r="AA102" s="399"/>
    </row>
    <row r="103" ht="14.25" customHeight="1">
      <c r="A103" s="25">
        <v>110400.0</v>
      </c>
      <c r="B103" s="52">
        <v>110401.0</v>
      </c>
      <c r="C103" s="55" t="s">
        <v>1402</v>
      </c>
      <c r="D103" s="211">
        <v>9306080.0</v>
      </c>
      <c r="E103" s="27" t="s">
        <v>1725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50</v>
      </c>
      <c r="M103" s="164">
        <v>45763.0</v>
      </c>
      <c r="N103" s="164">
        <v>45768.0</v>
      </c>
      <c r="O103" s="90"/>
      <c r="P103" s="90"/>
      <c r="Q103" s="90"/>
      <c r="R103" s="90"/>
      <c r="S103" s="268">
        <f t="shared" si="4"/>
        <v>0</v>
      </c>
      <c r="T103" s="27">
        <v>0.0</v>
      </c>
      <c r="U103" s="397">
        <v>120.0</v>
      </c>
      <c r="V103" s="144">
        <v>2.0</v>
      </c>
      <c r="W103" s="397">
        <v>55.0</v>
      </c>
      <c r="X103" s="37"/>
      <c r="Y103" s="268">
        <f t="shared" si="2"/>
        <v>110</v>
      </c>
      <c r="Z103" s="398">
        <f t="shared" si="3"/>
        <v>110</v>
      </c>
      <c r="AA103" s="399"/>
    </row>
    <row r="104" ht="14.25" customHeight="1">
      <c r="A104" s="25">
        <v>110400.0</v>
      </c>
      <c r="B104" s="52">
        <v>110401.0</v>
      </c>
      <c r="C104" s="55" t="s">
        <v>774</v>
      </c>
      <c r="D104" s="211">
        <v>9805923.0</v>
      </c>
      <c r="E104" s="27" t="s">
        <v>1725</v>
      </c>
      <c r="F104" s="423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50</v>
      </c>
      <c r="M104" s="164">
        <v>45763.0</v>
      </c>
      <c r="N104" s="164">
        <v>45768.0</v>
      </c>
      <c r="O104" s="90"/>
      <c r="P104" s="90"/>
      <c r="Q104" s="90"/>
      <c r="R104" s="90"/>
      <c r="S104" s="268">
        <f t="shared" si="4"/>
        <v>0</v>
      </c>
      <c r="T104" s="27">
        <v>1.0</v>
      </c>
      <c r="U104" s="397">
        <v>120.0</v>
      </c>
      <c r="V104" s="144">
        <v>1.0</v>
      </c>
      <c r="W104" s="397">
        <v>55.0</v>
      </c>
      <c r="X104" s="37"/>
      <c r="Y104" s="268">
        <f t="shared" si="2"/>
        <v>175</v>
      </c>
      <c r="Z104" s="398">
        <f t="shared" si="3"/>
        <v>175</v>
      </c>
      <c r="AA104" s="399"/>
    </row>
    <row r="105" ht="14.25" customHeight="1">
      <c r="A105" s="25">
        <v>110400.0</v>
      </c>
      <c r="B105" s="52">
        <v>110401.0</v>
      </c>
      <c r="C105" s="55" t="s">
        <v>774</v>
      </c>
      <c r="D105" s="211">
        <v>9805923.0</v>
      </c>
      <c r="E105" s="27" t="s">
        <v>1725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50</v>
      </c>
      <c r="M105" s="164">
        <v>45763.0</v>
      </c>
      <c r="N105" s="164">
        <v>45768.0</v>
      </c>
      <c r="O105" s="90"/>
      <c r="P105" s="90"/>
      <c r="Q105" s="90"/>
      <c r="R105" s="90"/>
      <c r="S105" s="268">
        <f t="shared" si="4"/>
        <v>0</v>
      </c>
      <c r="T105" s="27">
        <v>1.0</v>
      </c>
      <c r="U105" s="397">
        <v>120.0</v>
      </c>
      <c r="V105" s="144">
        <v>1.0</v>
      </c>
      <c r="W105" s="397">
        <v>55.0</v>
      </c>
      <c r="X105" s="37"/>
      <c r="Y105" s="268">
        <f t="shared" si="2"/>
        <v>175</v>
      </c>
      <c r="Z105" s="398">
        <f t="shared" si="3"/>
        <v>175</v>
      </c>
      <c r="AA105" s="399"/>
    </row>
    <row r="106" ht="14.25" customHeight="1">
      <c r="A106" s="25">
        <v>110400.0</v>
      </c>
      <c r="B106" s="52">
        <v>110401.0</v>
      </c>
      <c r="C106" s="55" t="s">
        <v>2261</v>
      </c>
      <c r="D106" s="27">
        <v>1030973.0</v>
      </c>
      <c r="E106" s="27" t="s">
        <v>1725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50</v>
      </c>
      <c r="M106" s="164">
        <v>45763.0</v>
      </c>
      <c r="N106" s="164">
        <v>45768.0</v>
      </c>
      <c r="O106" s="90"/>
      <c r="P106" s="90"/>
      <c r="Q106" s="90"/>
      <c r="R106" s="90"/>
      <c r="S106" s="268">
        <f t="shared" si="4"/>
        <v>0</v>
      </c>
      <c r="T106" s="27">
        <v>1.0</v>
      </c>
      <c r="U106" s="397">
        <v>120.0</v>
      </c>
      <c r="V106" s="144">
        <v>1.0</v>
      </c>
      <c r="W106" s="397">
        <v>55.0</v>
      </c>
      <c r="X106" s="37"/>
      <c r="Y106" s="268">
        <f t="shared" si="2"/>
        <v>175</v>
      </c>
      <c r="Z106" s="398">
        <f t="shared" si="3"/>
        <v>175</v>
      </c>
      <c r="AA106" s="399"/>
    </row>
    <row r="107" ht="14.25" customHeight="1">
      <c r="A107" s="25">
        <v>110400.0</v>
      </c>
      <c r="B107" s="52">
        <v>110401.0</v>
      </c>
      <c r="C107" s="55" t="s">
        <v>1407</v>
      </c>
      <c r="D107" s="27">
        <v>1031198.0</v>
      </c>
      <c r="E107" s="27" t="s">
        <v>1725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50</v>
      </c>
      <c r="M107" s="164">
        <v>45763.0</v>
      </c>
      <c r="N107" s="164">
        <v>45768.0</v>
      </c>
      <c r="O107" s="90"/>
      <c r="P107" s="90"/>
      <c r="Q107" s="90"/>
      <c r="R107" s="90"/>
      <c r="S107" s="268">
        <f t="shared" si="4"/>
        <v>0</v>
      </c>
      <c r="T107" s="27">
        <v>0.0</v>
      </c>
      <c r="U107" s="397">
        <v>120.0</v>
      </c>
      <c r="V107" s="144">
        <v>1.0</v>
      </c>
      <c r="W107" s="397">
        <v>55.0</v>
      </c>
      <c r="X107" s="37"/>
      <c r="Y107" s="268">
        <f t="shared" si="2"/>
        <v>55</v>
      </c>
      <c r="Z107" s="398">
        <f t="shared" si="3"/>
        <v>55</v>
      </c>
      <c r="AA107" s="399"/>
    </row>
    <row r="108" ht="14.25" customHeight="1">
      <c r="A108" s="25">
        <v>110400.0</v>
      </c>
      <c r="B108" s="52">
        <v>110401.0</v>
      </c>
      <c r="C108" s="55" t="s">
        <v>1407</v>
      </c>
      <c r="D108" s="27">
        <v>1031198.0</v>
      </c>
      <c r="E108" s="27" t="s">
        <v>1725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50</v>
      </c>
      <c r="M108" s="164">
        <v>45763.0</v>
      </c>
      <c r="N108" s="164">
        <v>45768.0</v>
      </c>
      <c r="O108" s="90"/>
      <c r="P108" s="90"/>
      <c r="Q108" s="90"/>
      <c r="R108" s="90"/>
      <c r="S108" s="268">
        <f t="shared" si="4"/>
        <v>0</v>
      </c>
      <c r="T108" s="27">
        <v>0.0</v>
      </c>
      <c r="U108" s="397">
        <v>120.0</v>
      </c>
      <c r="V108" s="144">
        <v>2.0</v>
      </c>
      <c r="W108" s="397">
        <v>55.0</v>
      </c>
      <c r="X108" s="37"/>
      <c r="Y108" s="268">
        <f t="shared" si="2"/>
        <v>110</v>
      </c>
      <c r="Z108" s="398">
        <f t="shared" si="3"/>
        <v>110</v>
      </c>
      <c r="AA108" s="399"/>
    </row>
    <row r="109" ht="14.25" customHeight="1">
      <c r="A109" s="25">
        <v>110400.0</v>
      </c>
      <c r="B109" s="52">
        <v>110401.0</v>
      </c>
      <c r="C109" s="55" t="s">
        <v>1027</v>
      </c>
      <c r="D109" s="27">
        <v>1035398.0</v>
      </c>
      <c r="E109" s="27" t="s">
        <v>1725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50</v>
      </c>
      <c r="M109" s="164">
        <v>45763.0</v>
      </c>
      <c r="N109" s="164">
        <v>45768.0</v>
      </c>
      <c r="O109" s="90"/>
      <c r="P109" s="90"/>
      <c r="Q109" s="90"/>
      <c r="R109" s="90"/>
      <c r="S109" s="268">
        <f t="shared" si="4"/>
        <v>0</v>
      </c>
      <c r="T109" s="27">
        <v>0.0</v>
      </c>
      <c r="U109" s="397">
        <v>120.0</v>
      </c>
      <c r="V109" s="144">
        <v>1.0</v>
      </c>
      <c r="W109" s="397">
        <v>55.0</v>
      </c>
      <c r="X109" s="37"/>
      <c r="Y109" s="268">
        <f t="shared" si="2"/>
        <v>55</v>
      </c>
      <c r="Z109" s="398">
        <f t="shared" si="3"/>
        <v>55</v>
      </c>
      <c r="AA109" s="399"/>
    </row>
    <row r="110" ht="14.25" customHeight="1">
      <c r="A110" s="25">
        <v>110400.0</v>
      </c>
      <c r="B110" s="52">
        <v>110401.0</v>
      </c>
      <c r="C110" s="55" t="s">
        <v>1414</v>
      </c>
      <c r="D110" s="211">
        <v>1063600.0</v>
      </c>
      <c r="E110" s="27" t="s">
        <v>1725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50</v>
      </c>
      <c r="M110" s="164">
        <v>45763.0</v>
      </c>
      <c r="N110" s="164">
        <v>45768.0</v>
      </c>
      <c r="O110" s="90"/>
      <c r="P110" s="90"/>
      <c r="Q110" s="90"/>
      <c r="R110" s="90"/>
      <c r="S110" s="268">
        <f t="shared" si="4"/>
        <v>0</v>
      </c>
      <c r="T110" s="27">
        <v>0.0</v>
      </c>
      <c r="U110" s="397">
        <v>120.0</v>
      </c>
      <c r="V110" s="144">
        <v>2.0</v>
      </c>
      <c r="W110" s="397">
        <v>55.0</v>
      </c>
      <c r="X110" s="37"/>
      <c r="Y110" s="268">
        <f t="shared" si="2"/>
        <v>110</v>
      </c>
      <c r="Z110" s="398">
        <f t="shared" si="3"/>
        <v>110</v>
      </c>
      <c r="AA110" s="399"/>
    </row>
    <row r="111" ht="14.25" customHeight="1">
      <c r="A111" s="25">
        <v>110400.0</v>
      </c>
      <c r="B111" s="52">
        <v>110401.0</v>
      </c>
      <c r="C111" s="55" t="s">
        <v>1410</v>
      </c>
      <c r="D111" s="211">
        <v>1033280.0</v>
      </c>
      <c r="E111" s="27" t="s">
        <v>1725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50</v>
      </c>
      <c r="M111" s="164">
        <v>45763.0</v>
      </c>
      <c r="N111" s="164">
        <v>45768.0</v>
      </c>
      <c r="O111" s="90"/>
      <c r="P111" s="90"/>
      <c r="Q111" s="90"/>
      <c r="R111" s="90"/>
      <c r="S111" s="268">
        <f t="shared" si="4"/>
        <v>0</v>
      </c>
      <c r="T111" s="27">
        <v>0.0</v>
      </c>
      <c r="U111" s="397">
        <v>120.0</v>
      </c>
      <c r="V111" s="144">
        <v>1.0</v>
      </c>
      <c r="W111" s="397">
        <v>55.0</v>
      </c>
      <c r="X111" s="37"/>
      <c r="Y111" s="268">
        <f t="shared" si="2"/>
        <v>55</v>
      </c>
      <c r="Z111" s="398">
        <f t="shared" si="3"/>
        <v>55</v>
      </c>
      <c r="AA111" s="399"/>
    </row>
    <row r="112" ht="14.25" customHeight="1">
      <c r="A112" s="25">
        <v>110400.0</v>
      </c>
      <c r="B112" s="52">
        <v>110401.0</v>
      </c>
      <c r="C112" s="55" t="s">
        <v>3321</v>
      </c>
      <c r="D112" s="211">
        <v>7981139.0</v>
      </c>
      <c r="E112" s="27" t="s">
        <v>2016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50</v>
      </c>
      <c r="M112" s="164">
        <v>45763.0</v>
      </c>
      <c r="N112" s="164">
        <v>45768.0</v>
      </c>
      <c r="O112" s="90"/>
      <c r="P112" s="90"/>
      <c r="Q112" s="90"/>
      <c r="R112" s="90"/>
      <c r="S112" s="268">
        <f t="shared" si="4"/>
        <v>0</v>
      </c>
      <c r="T112" s="27">
        <v>0.0</v>
      </c>
      <c r="U112" s="397">
        <v>120.0</v>
      </c>
      <c r="V112" s="144">
        <v>1.0</v>
      </c>
      <c r="W112" s="397">
        <v>55.0</v>
      </c>
      <c r="X112" s="37"/>
      <c r="Y112" s="268">
        <f t="shared" si="2"/>
        <v>55</v>
      </c>
      <c r="Z112" s="398">
        <f t="shared" si="3"/>
        <v>55</v>
      </c>
      <c r="AA112" s="399"/>
    </row>
    <row r="113" ht="14.25" customHeight="1">
      <c r="A113" s="25">
        <v>110400.0</v>
      </c>
      <c r="B113" s="52">
        <v>110401.0</v>
      </c>
      <c r="C113" s="55" t="s">
        <v>1001</v>
      </c>
      <c r="D113" s="211">
        <v>7101287.0</v>
      </c>
      <c r="E113" s="27" t="s">
        <v>2016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50</v>
      </c>
      <c r="M113" s="164">
        <v>45763.0</v>
      </c>
      <c r="N113" s="164">
        <v>45768.0</v>
      </c>
      <c r="O113" s="90"/>
      <c r="P113" s="90"/>
      <c r="Q113" s="90"/>
      <c r="R113" s="90"/>
      <c r="S113" s="268">
        <f t="shared" si="4"/>
        <v>0</v>
      </c>
      <c r="T113" s="27">
        <v>0.0</v>
      </c>
      <c r="U113" s="397">
        <v>120.0</v>
      </c>
      <c r="V113" s="144">
        <v>2.0</v>
      </c>
      <c r="W113" s="397">
        <v>55.0</v>
      </c>
      <c r="X113" s="37"/>
      <c r="Y113" s="268">
        <f t="shared" si="2"/>
        <v>110</v>
      </c>
      <c r="Z113" s="398">
        <f t="shared" si="3"/>
        <v>110</v>
      </c>
      <c r="AA113" s="399"/>
    </row>
    <row r="114" ht="14.25" customHeight="1">
      <c r="A114" s="25">
        <v>110400.0</v>
      </c>
      <c r="B114" s="52">
        <v>110401.0</v>
      </c>
      <c r="C114" s="55" t="s">
        <v>1413</v>
      </c>
      <c r="D114" s="211">
        <v>1063227.0</v>
      </c>
      <c r="E114" s="27" t="s">
        <v>1810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53" t="s">
        <v>50</v>
      </c>
      <c r="M114" s="164">
        <v>45763.0</v>
      </c>
      <c r="N114" s="164">
        <v>45768.0</v>
      </c>
      <c r="O114" s="90"/>
      <c r="P114" s="90"/>
      <c r="Q114" s="90"/>
      <c r="R114" s="90"/>
      <c r="S114" s="268">
        <f t="shared" si="4"/>
        <v>0</v>
      </c>
      <c r="T114" s="27">
        <v>0.0</v>
      </c>
      <c r="U114" s="397">
        <v>120.0</v>
      </c>
      <c r="V114" s="144">
        <v>2.0</v>
      </c>
      <c r="W114" s="397">
        <v>55.0</v>
      </c>
      <c r="X114" s="37"/>
      <c r="Y114" s="268">
        <f t="shared" si="2"/>
        <v>110</v>
      </c>
      <c r="Z114" s="398">
        <f t="shared" si="3"/>
        <v>110</v>
      </c>
      <c r="AA114" s="399"/>
    </row>
    <row r="115" ht="14.25" customHeight="1">
      <c r="A115" s="25">
        <v>110400.0</v>
      </c>
      <c r="B115" s="52">
        <v>110401.0</v>
      </c>
      <c r="C115" s="55" t="s">
        <v>3806</v>
      </c>
      <c r="D115" s="211">
        <v>1010867.0</v>
      </c>
      <c r="E115" s="27" t="s">
        <v>1707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53" t="s">
        <v>179</v>
      </c>
      <c r="M115" s="164">
        <v>45751.0</v>
      </c>
      <c r="N115" s="164">
        <v>45752.0</v>
      </c>
      <c r="O115" s="90"/>
      <c r="P115" s="90"/>
      <c r="Q115" s="90"/>
      <c r="R115" s="90"/>
      <c r="S115" s="268">
        <f t="shared" si="4"/>
        <v>0</v>
      </c>
      <c r="T115" s="27">
        <v>0.0</v>
      </c>
      <c r="U115" s="397">
        <v>120.0</v>
      </c>
      <c r="V115" s="144">
        <v>1.0</v>
      </c>
      <c r="W115" s="397">
        <v>55.0</v>
      </c>
      <c r="X115" s="37"/>
      <c r="Y115" s="268">
        <f t="shared" si="2"/>
        <v>55</v>
      </c>
      <c r="Z115" s="398">
        <f t="shared" si="3"/>
        <v>55</v>
      </c>
      <c r="AA115" s="399"/>
    </row>
    <row r="116" ht="14.25" customHeight="1">
      <c r="A116" s="25">
        <v>110400.0</v>
      </c>
      <c r="B116" s="52">
        <v>110401.0</v>
      </c>
      <c r="C116" s="55" t="s">
        <v>1032</v>
      </c>
      <c r="D116" s="211">
        <v>1081543.0</v>
      </c>
      <c r="E116" s="27" t="s">
        <v>1810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53" t="s">
        <v>179</v>
      </c>
      <c r="M116" s="164">
        <v>45751.0</v>
      </c>
      <c r="N116" s="164">
        <v>45752.0</v>
      </c>
      <c r="O116" s="90"/>
      <c r="P116" s="90"/>
      <c r="Q116" s="90"/>
      <c r="R116" s="90"/>
      <c r="S116" s="268">
        <f t="shared" si="4"/>
        <v>0</v>
      </c>
      <c r="T116" s="27">
        <v>0.0</v>
      </c>
      <c r="U116" s="397">
        <v>120.0</v>
      </c>
      <c r="V116" s="144">
        <v>1.0</v>
      </c>
      <c r="W116" s="397">
        <v>55.0</v>
      </c>
      <c r="X116" s="37"/>
      <c r="Y116" s="268">
        <f t="shared" si="2"/>
        <v>55</v>
      </c>
      <c r="Z116" s="398">
        <f t="shared" si="3"/>
        <v>55</v>
      </c>
      <c r="AA116" s="399"/>
    </row>
    <row r="117" ht="14.25" customHeight="1">
      <c r="A117" s="25">
        <v>110400.0</v>
      </c>
      <c r="B117" s="52">
        <v>110401.0</v>
      </c>
      <c r="C117" s="55" t="s">
        <v>4116</v>
      </c>
      <c r="D117" s="211">
        <v>1076248.0</v>
      </c>
      <c r="E117" s="27" t="s">
        <v>1810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53" t="s">
        <v>179</v>
      </c>
      <c r="M117" s="164">
        <v>45751.0</v>
      </c>
      <c r="N117" s="164">
        <v>45752.0</v>
      </c>
      <c r="O117" s="90"/>
      <c r="P117" s="90"/>
      <c r="Q117" s="90"/>
      <c r="R117" s="90"/>
      <c r="S117" s="268">
        <f t="shared" si="4"/>
        <v>0</v>
      </c>
      <c r="T117" s="27">
        <v>0.0</v>
      </c>
      <c r="U117" s="397">
        <v>120.0</v>
      </c>
      <c r="V117" s="144">
        <v>1.0</v>
      </c>
      <c r="W117" s="397">
        <v>57.0</v>
      </c>
      <c r="X117" s="37"/>
      <c r="Y117" s="268">
        <f t="shared" si="2"/>
        <v>57</v>
      </c>
      <c r="Z117" s="398">
        <f t="shared" si="3"/>
        <v>57</v>
      </c>
      <c r="AA117" s="399"/>
    </row>
    <row r="118" ht="14.25" customHeight="1">
      <c r="A118" s="25">
        <v>110400.0</v>
      </c>
      <c r="B118" s="52">
        <v>110401.0</v>
      </c>
      <c r="C118" s="55" t="s">
        <v>536</v>
      </c>
      <c r="D118" s="211">
        <v>1092839.0</v>
      </c>
      <c r="E118" s="27" t="s">
        <v>1810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53" t="s">
        <v>179</v>
      </c>
      <c r="M118" s="164">
        <v>45751.0</v>
      </c>
      <c r="N118" s="164">
        <v>45752.0</v>
      </c>
      <c r="O118" s="90"/>
      <c r="P118" s="90"/>
      <c r="Q118" s="90"/>
      <c r="R118" s="90"/>
      <c r="S118" s="268">
        <f t="shared" si="4"/>
        <v>0</v>
      </c>
      <c r="T118" s="27">
        <v>0.0</v>
      </c>
      <c r="U118" s="397">
        <v>120.0</v>
      </c>
      <c r="V118" s="144">
        <v>2.0</v>
      </c>
      <c r="W118" s="397">
        <v>57.0</v>
      </c>
      <c r="X118" s="37"/>
      <c r="Y118" s="268">
        <f t="shared" si="2"/>
        <v>114</v>
      </c>
      <c r="Z118" s="398">
        <f t="shared" si="3"/>
        <v>114</v>
      </c>
      <c r="AA118" s="399"/>
    </row>
    <row r="119" ht="14.25" customHeight="1">
      <c r="A119" s="25">
        <v>110400.0</v>
      </c>
      <c r="B119" s="52">
        <v>110401.0</v>
      </c>
      <c r="C119" s="55" t="s">
        <v>4117</v>
      </c>
      <c r="D119" s="211">
        <v>1088831.0</v>
      </c>
      <c r="E119" s="27" t="s">
        <v>1810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53" t="s">
        <v>179</v>
      </c>
      <c r="M119" s="164">
        <v>45751.0</v>
      </c>
      <c r="N119" s="164">
        <v>45752.0</v>
      </c>
      <c r="O119" s="90"/>
      <c r="P119" s="90"/>
      <c r="Q119" s="90"/>
      <c r="R119" s="90"/>
      <c r="S119" s="268">
        <f t="shared" si="4"/>
        <v>0</v>
      </c>
      <c r="T119" s="27">
        <v>0.0</v>
      </c>
      <c r="U119" s="397">
        <v>120.0</v>
      </c>
      <c r="V119" s="144">
        <v>1.0</v>
      </c>
      <c r="W119" s="397">
        <v>55.0</v>
      </c>
      <c r="X119" s="37"/>
      <c r="Y119" s="268">
        <f t="shared" si="2"/>
        <v>55</v>
      </c>
      <c r="Z119" s="398">
        <f t="shared" si="3"/>
        <v>55</v>
      </c>
      <c r="AA119" s="399"/>
    </row>
    <row r="120" ht="14.25" customHeight="1">
      <c r="A120" s="25">
        <v>110400.0</v>
      </c>
      <c r="B120" s="52">
        <v>110401.0</v>
      </c>
      <c r="C120" s="55" t="s">
        <v>1467</v>
      </c>
      <c r="D120" s="211">
        <v>1108387.0</v>
      </c>
      <c r="E120" s="27" t="s">
        <v>1810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53" t="s">
        <v>179</v>
      </c>
      <c r="M120" s="164">
        <v>45751.0</v>
      </c>
      <c r="N120" s="164">
        <v>45752.0</v>
      </c>
      <c r="O120" s="90"/>
      <c r="P120" s="90"/>
      <c r="Q120" s="90"/>
      <c r="R120" s="90"/>
      <c r="S120" s="268">
        <f t="shared" si="4"/>
        <v>0</v>
      </c>
      <c r="T120" s="27">
        <v>0.0</v>
      </c>
      <c r="U120" s="397">
        <v>120.0</v>
      </c>
      <c r="V120" s="144">
        <v>2.0</v>
      </c>
      <c r="W120" s="397">
        <v>55.0</v>
      </c>
      <c r="X120" s="37"/>
      <c r="Y120" s="268">
        <f t="shared" si="2"/>
        <v>110</v>
      </c>
      <c r="Z120" s="398">
        <f t="shared" si="3"/>
        <v>110</v>
      </c>
      <c r="AA120" s="399"/>
    </row>
    <row r="121" ht="14.25" customHeight="1">
      <c r="A121" s="25">
        <v>110400.0</v>
      </c>
      <c r="B121" s="52">
        <v>110401.0</v>
      </c>
      <c r="C121" s="55" t="s">
        <v>575</v>
      </c>
      <c r="D121" s="211">
        <v>1130951.0</v>
      </c>
      <c r="E121" s="27" t="s">
        <v>1710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53" t="s">
        <v>179</v>
      </c>
      <c r="M121" s="164">
        <v>45751.0</v>
      </c>
      <c r="N121" s="164">
        <v>45752.0</v>
      </c>
      <c r="O121" s="90"/>
      <c r="P121" s="90"/>
      <c r="Q121" s="90"/>
      <c r="R121" s="90"/>
      <c r="S121" s="268">
        <f t="shared" si="4"/>
        <v>0</v>
      </c>
      <c r="T121" s="27">
        <v>0.0</v>
      </c>
      <c r="U121" s="397">
        <v>120.0</v>
      </c>
      <c r="V121" s="1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55" t="s">
        <v>1484</v>
      </c>
      <c r="D122" s="211">
        <v>1137000.0</v>
      </c>
      <c r="E122" s="27" t="s">
        <v>1710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53" t="s">
        <v>179</v>
      </c>
      <c r="M122" s="164">
        <v>45751.0</v>
      </c>
      <c r="N122" s="164">
        <v>45752.0</v>
      </c>
      <c r="O122" s="90"/>
      <c r="P122" s="90"/>
      <c r="Q122" s="90"/>
      <c r="R122" s="90"/>
      <c r="S122" s="268">
        <f t="shared" si="4"/>
        <v>0</v>
      </c>
      <c r="T122" s="27">
        <v>0.0</v>
      </c>
      <c r="U122" s="397">
        <v>120.0</v>
      </c>
      <c r="V122" s="144">
        <v>2.0</v>
      </c>
      <c r="W122" s="397">
        <v>55.0</v>
      </c>
      <c r="X122" s="37"/>
      <c r="Y122" s="268">
        <f t="shared" si="2"/>
        <v>110</v>
      </c>
      <c r="Z122" s="398">
        <f t="shared" si="3"/>
        <v>110</v>
      </c>
      <c r="AA122" s="399"/>
    </row>
    <row r="123" ht="14.25" customHeight="1">
      <c r="A123" s="25">
        <v>110400.0</v>
      </c>
      <c r="B123" s="52">
        <v>110401.0</v>
      </c>
      <c r="C123" s="55" t="s">
        <v>1446</v>
      </c>
      <c r="D123" s="211">
        <v>1152300.0</v>
      </c>
      <c r="E123" s="27" t="s">
        <v>1710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53" t="s">
        <v>179</v>
      </c>
      <c r="M123" s="164">
        <v>45751.0</v>
      </c>
      <c r="N123" s="164">
        <v>45752.0</v>
      </c>
      <c r="O123" s="90"/>
      <c r="P123" s="90"/>
      <c r="Q123" s="90"/>
      <c r="R123" s="90"/>
      <c r="S123" s="268">
        <f t="shared" si="4"/>
        <v>0</v>
      </c>
      <c r="T123" s="27">
        <v>0.0</v>
      </c>
      <c r="U123" s="397">
        <v>120.0</v>
      </c>
      <c r="V123" s="144">
        <v>1.0</v>
      </c>
      <c r="W123" s="397">
        <v>55.0</v>
      </c>
      <c r="X123" s="37"/>
      <c r="Y123" s="268">
        <f t="shared" si="2"/>
        <v>55</v>
      </c>
      <c r="Z123" s="398">
        <f t="shared" si="3"/>
        <v>55</v>
      </c>
      <c r="AA123" s="399"/>
    </row>
    <row r="124" ht="14.25" customHeight="1">
      <c r="A124" s="25">
        <v>110400.0</v>
      </c>
      <c r="B124" s="52">
        <v>110401.0</v>
      </c>
      <c r="C124" s="55" t="s">
        <v>1466</v>
      </c>
      <c r="D124" s="211">
        <v>7110391.0</v>
      </c>
      <c r="E124" s="27" t="s">
        <v>1826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53" t="s">
        <v>179</v>
      </c>
      <c r="M124" s="164">
        <v>45751.0</v>
      </c>
      <c r="N124" s="164">
        <v>45752.0</v>
      </c>
      <c r="O124" s="90"/>
      <c r="P124" s="90"/>
      <c r="Q124" s="90"/>
      <c r="R124" s="90"/>
      <c r="S124" s="268">
        <f t="shared" si="4"/>
        <v>0</v>
      </c>
      <c r="T124" s="27">
        <v>0.0</v>
      </c>
      <c r="U124" s="397">
        <v>120.0</v>
      </c>
      <c r="V124" s="144">
        <v>1.0</v>
      </c>
      <c r="W124" s="397">
        <v>55.0</v>
      </c>
      <c r="X124" s="37"/>
      <c r="Y124" s="268">
        <f t="shared" si="2"/>
        <v>55</v>
      </c>
      <c r="Z124" s="398">
        <f t="shared" si="3"/>
        <v>55</v>
      </c>
      <c r="AA124" s="399"/>
    </row>
    <row r="125" ht="14.25" customHeight="1">
      <c r="A125" s="25">
        <v>110400.0</v>
      </c>
      <c r="B125" s="52">
        <v>110401.0</v>
      </c>
      <c r="C125" s="55" t="s">
        <v>1042</v>
      </c>
      <c r="D125" s="211">
        <v>1036955.0</v>
      </c>
      <c r="E125" s="27" t="s">
        <v>2043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53" t="s">
        <v>179</v>
      </c>
      <c r="M125" s="164">
        <v>45751.0</v>
      </c>
      <c r="N125" s="164">
        <v>45752.0</v>
      </c>
      <c r="O125" s="46"/>
      <c r="P125" s="90"/>
      <c r="Q125" s="406"/>
      <c r="R125" s="406"/>
      <c r="S125" s="268">
        <f t="shared" si="4"/>
        <v>0</v>
      </c>
      <c r="T125" s="27">
        <v>0.0</v>
      </c>
      <c r="U125" s="397">
        <v>120.0</v>
      </c>
      <c r="V125" s="144">
        <v>1.0</v>
      </c>
      <c r="W125" s="397">
        <v>57.0</v>
      </c>
      <c r="X125" s="37"/>
      <c r="Y125" s="268">
        <f t="shared" si="2"/>
        <v>57</v>
      </c>
      <c r="Z125" s="398">
        <f t="shared" si="3"/>
        <v>57</v>
      </c>
      <c r="AA125" s="399"/>
    </row>
    <row r="126" ht="14.25" customHeight="1">
      <c r="A126" s="25">
        <v>110400.0</v>
      </c>
      <c r="B126" s="52">
        <v>110401.0</v>
      </c>
      <c r="C126" s="55" t="s">
        <v>1398</v>
      </c>
      <c r="D126" s="211">
        <v>1062930.0</v>
      </c>
      <c r="E126" s="27" t="s">
        <v>2043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53" t="s">
        <v>179</v>
      </c>
      <c r="M126" s="164">
        <v>45751.0</v>
      </c>
      <c r="N126" s="164">
        <v>45752.0</v>
      </c>
      <c r="O126" s="90"/>
      <c r="P126" s="90"/>
      <c r="Q126" s="90"/>
      <c r="R126" s="90"/>
      <c r="S126" s="268">
        <f t="shared" si="4"/>
        <v>0</v>
      </c>
      <c r="T126" s="27">
        <v>0.0</v>
      </c>
      <c r="U126" s="397">
        <v>120.0</v>
      </c>
      <c r="V126" s="144">
        <v>2.0</v>
      </c>
      <c r="W126" s="397">
        <v>57.0</v>
      </c>
      <c r="X126" s="37"/>
      <c r="Y126" s="268">
        <f t="shared" si="2"/>
        <v>114</v>
      </c>
      <c r="Z126" s="398">
        <f t="shared" si="3"/>
        <v>114</v>
      </c>
      <c r="AA126" s="399"/>
    </row>
    <row r="127" ht="14.25" customHeight="1">
      <c r="A127" s="25">
        <v>110400.0</v>
      </c>
      <c r="B127" s="52">
        <v>110401.0</v>
      </c>
      <c r="C127" s="55" t="s">
        <v>2072</v>
      </c>
      <c r="D127" s="211">
        <v>1040804.0</v>
      </c>
      <c r="E127" s="27" t="s">
        <v>2015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53" t="s">
        <v>179</v>
      </c>
      <c r="M127" s="164">
        <v>45751.0</v>
      </c>
      <c r="N127" s="164">
        <v>45752.0</v>
      </c>
      <c r="O127" s="90"/>
      <c r="P127" s="90"/>
      <c r="Q127" s="90"/>
      <c r="R127" s="90"/>
      <c r="S127" s="268">
        <f t="shared" si="4"/>
        <v>0</v>
      </c>
      <c r="T127" s="27">
        <v>0.0</v>
      </c>
      <c r="U127" s="397">
        <v>120.0</v>
      </c>
      <c r="V127" s="144">
        <v>2.0</v>
      </c>
      <c r="W127" s="397">
        <v>55.0</v>
      </c>
      <c r="X127" s="37"/>
      <c r="Y127" s="268">
        <f t="shared" si="2"/>
        <v>110</v>
      </c>
      <c r="Z127" s="398">
        <f t="shared" si="3"/>
        <v>110</v>
      </c>
      <c r="AA127" s="399"/>
    </row>
    <row r="128" ht="14.25" customHeight="1">
      <c r="A128" s="25">
        <v>110400.0</v>
      </c>
      <c r="B128" s="52">
        <v>110401.0</v>
      </c>
      <c r="C128" s="55" t="s">
        <v>1915</v>
      </c>
      <c r="D128" s="211">
        <v>305111.0</v>
      </c>
      <c r="E128" s="27" t="s">
        <v>2015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53" t="s">
        <v>179</v>
      </c>
      <c r="M128" s="164">
        <v>45751.0</v>
      </c>
      <c r="N128" s="164">
        <v>45752.0</v>
      </c>
      <c r="O128" s="90"/>
      <c r="P128" s="90"/>
      <c r="Q128" s="314"/>
      <c r="R128" s="314"/>
      <c r="S128" s="268">
        <f t="shared" si="4"/>
        <v>0</v>
      </c>
      <c r="T128" s="27">
        <v>0.0</v>
      </c>
      <c r="U128" s="397">
        <v>120.0</v>
      </c>
      <c r="V128" s="144">
        <v>1.0</v>
      </c>
      <c r="W128" s="397">
        <v>55.0</v>
      </c>
      <c r="X128" s="37"/>
      <c r="Y128" s="268">
        <f t="shared" si="2"/>
        <v>55</v>
      </c>
      <c r="Z128" s="398">
        <f t="shared" si="3"/>
        <v>55</v>
      </c>
      <c r="AA128" s="399"/>
    </row>
    <row r="129" ht="14.25" customHeight="1">
      <c r="A129" s="25">
        <v>110400.0</v>
      </c>
      <c r="B129" s="52">
        <v>110401.0</v>
      </c>
      <c r="C129" s="55" t="s">
        <v>1045</v>
      </c>
      <c r="D129" s="211">
        <v>9404430.0</v>
      </c>
      <c r="E129" s="27" t="s">
        <v>2024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53" t="s">
        <v>179</v>
      </c>
      <c r="M129" s="164">
        <v>45751.0</v>
      </c>
      <c r="N129" s="164">
        <v>45752.0</v>
      </c>
      <c r="O129" s="90"/>
      <c r="P129" s="90"/>
      <c r="Q129" s="90"/>
      <c r="R129" s="90"/>
      <c r="S129" s="268">
        <f t="shared" si="4"/>
        <v>0</v>
      </c>
      <c r="T129" s="27">
        <v>0.0</v>
      </c>
      <c r="U129" s="397">
        <v>120.0</v>
      </c>
      <c r="V129" s="144">
        <v>2.0</v>
      </c>
      <c r="W129" s="397">
        <v>55.0</v>
      </c>
      <c r="X129" s="37"/>
      <c r="Y129" s="268">
        <f t="shared" si="2"/>
        <v>110</v>
      </c>
      <c r="Z129" s="398">
        <f t="shared" si="3"/>
        <v>110</v>
      </c>
      <c r="AA129" s="399"/>
    </row>
    <row r="130" ht="14.25" customHeight="1">
      <c r="A130" s="25">
        <v>110400.0</v>
      </c>
      <c r="B130" s="52">
        <v>110401.0</v>
      </c>
      <c r="C130" s="55" t="s">
        <v>774</v>
      </c>
      <c r="D130" s="211">
        <v>9805923.0</v>
      </c>
      <c r="E130" s="27" t="s">
        <v>1725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53" t="s">
        <v>179</v>
      </c>
      <c r="M130" s="164">
        <v>45751.0</v>
      </c>
      <c r="N130" s="164">
        <v>45752.0</v>
      </c>
      <c r="O130" s="90"/>
      <c r="P130" s="90"/>
      <c r="Q130" s="90"/>
      <c r="R130" s="90"/>
      <c r="S130" s="268">
        <f t="shared" si="4"/>
        <v>0</v>
      </c>
      <c r="T130" s="27">
        <v>0.0</v>
      </c>
      <c r="U130" s="397">
        <v>120.0</v>
      </c>
      <c r="V130" s="144">
        <v>2.0</v>
      </c>
      <c r="W130" s="397">
        <v>55.0</v>
      </c>
      <c r="X130" s="37"/>
      <c r="Y130" s="268">
        <f t="shared" si="2"/>
        <v>110</v>
      </c>
      <c r="Z130" s="398">
        <f t="shared" si="3"/>
        <v>110</v>
      </c>
      <c r="AA130" s="399"/>
    </row>
    <row r="131" ht="14.25" customHeight="1">
      <c r="A131" s="25">
        <v>110400.0</v>
      </c>
      <c r="B131" s="52">
        <v>110401.0</v>
      </c>
      <c r="C131" s="88" t="s">
        <v>4118</v>
      </c>
      <c r="D131" s="211" t="s">
        <v>1878</v>
      </c>
      <c r="E131" s="27" t="s">
        <v>4119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55</v>
      </c>
      <c r="L131" s="153" t="s">
        <v>56</v>
      </c>
      <c r="M131" s="164">
        <v>45782.0</v>
      </c>
      <c r="N131" s="164">
        <v>45783.0</v>
      </c>
      <c r="O131" s="90"/>
      <c r="P131" s="90"/>
      <c r="Q131" s="90"/>
      <c r="R131" s="90"/>
      <c r="S131" s="268">
        <f t="shared" si="4"/>
        <v>0</v>
      </c>
      <c r="T131" s="27">
        <v>1.0</v>
      </c>
      <c r="U131" s="397">
        <v>350.87</v>
      </c>
      <c r="V131" s="144">
        <v>1.0</v>
      </c>
      <c r="W131" s="397">
        <v>105.28</v>
      </c>
      <c r="X131" s="37"/>
      <c r="Y131" s="268">
        <f t="shared" si="2"/>
        <v>456.15</v>
      </c>
      <c r="Z131" s="398">
        <f t="shared" si="3"/>
        <v>456.15</v>
      </c>
      <c r="AA131" s="399"/>
    </row>
    <row r="132" ht="14.25" customHeight="1">
      <c r="A132" s="25">
        <v>110400.0</v>
      </c>
      <c r="B132" s="52">
        <v>110401.0</v>
      </c>
      <c r="C132" s="88" t="s">
        <v>4120</v>
      </c>
      <c r="D132" s="27" t="s">
        <v>1831</v>
      </c>
      <c r="E132" s="238" t="s">
        <v>1725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 t="s">
        <v>314</v>
      </c>
      <c r="M132" s="164">
        <v>45753.0</v>
      </c>
      <c r="N132" s="164">
        <v>45753.0</v>
      </c>
      <c r="O132" s="90"/>
      <c r="P132" s="90"/>
      <c r="Q132" s="90"/>
      <c r="R132" s="90"/>
      <c r="S132" s="268">
        <f t="shared" si="4"/>
        <v>0</v>
      </c>
      <c r="T132" s="27">
        <v>0.0</v>
      </c>
      <c r="U132" s="397">
        <v>120.0</v>
      </c>
      <c r="V132" s="144">
        <v>1.0</v>
      </c>
      <c r="W132" s="397">
        <v>55.0</v>
      </c>
      <c r="X132" s="37"/>
      <c r="Y132" s="268">
        <f t="shared" si="2"/>
        <v>55</v>
      </c>
      <c r="Z132" s="398">
        <f t="shared" si="3"/>
        <v>55</v>
      </c>
      <c r="AA132" s="399"/>
    </row>
    <row r="133" ht="15.75" customHeight="1">
      <c r="A133" s="25">
        <v>110400.0</v>
      </c>
      <c r="B133" s="52">
        <v>110401.0</v>
      </c>
      <c r="C133" s="88" t="s">
        <v>4121</v>
      </c>
      <c r="D133" s="27" t="s">
        <v>1823</v>
      </c>
      <c r="E133" s="381" t="s">
        <v>2016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 t="s">
        <v>314</v>
      </c>
      <c r="M133" s="164">
        <v>45753.0</v>
      </c>
      <c r="N133" s="164">
        <v>45753.0</v>
      </c>
      <c r="O133" s="90"/>
      <c r="P133" s="90"/>
      <c r="Q133" s="90"/>
      <c r="R133" s="90"/>
      <c r="S133" s="268">
        <f t="shared" si="4"/>
        <v>0</v>
      </c>
      <c r="T133" s="27">
        <v>0.0</v>
      </c>
      <c r="U133" s="397">
        <v>120.0</v>
      </c>
      <c r="V133" s="32">
        <v>1.0</v>
      </c>
      <c r="W133" s="397">
        <v>55.0</v>
      </c>
      <c r="X133" s="37"/>
      <c r="Y133" s="268">
        <f t="shared" si="2"/>
        <v>55</v>
      </c>
      <c r="Z133" s="398">
        <f t="shared" si="3"/>
        <v>55</v>
      </c>
      <c r="AA133" s="399"/>
    </row>
    <row r="134" ht="15.75" customHeight="1">
      <c r="A134" s="25">
        <v>110400.0</v>
      </c>
      <c r="B134" s="52">
        <v>110401.0</v>
      </c>
      <c r="C134" s="88" t="s">
        <v>4122</v>
      </c>
      <c r="D134" s="27" t="s">
        <v>1846</v>
      </c>
      <c r="E134" s="381" t="s">
        <v>4123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 t="s">
        <v>314</v>
      </c>
      <c r="M134" s="164">
        <v>45753.0</v>
      </c>
      <c r="N134" s="164">
        <v>45753.0</v>
      </c>
      <c r="O134" s="90"/>
      <c r="P134" s="90"/>
      <c r="Q134" s="90"/>
      <c r="R134" s="90"/>
      <c r="S134" s="268">
        <f t="shared" si="4"/>
        <v>0</v>
      </c>
      <c r="T134" s="27">
        <v>0.0</v>
      </c>
      <c r="U134" s="397">
        <v>120.0</v>
      </c>
      <c r="V134" s="32">
        <v>1.0</v>
      </c>
      <c r="W134" s="397">
        <v>55.0</v>
      </c>
      <c r="X134" s="37"/>
      <c r="Y134" s="268">
        <f t="shared" si="2"/>
        <v>55</v>
      </c>
      <c r="Z134" s="398">
        <f t="shared" si="3"/>
        <v>55</v>
      </c>
      <c r="AA134" s="399"/>
    </row>
    <row r="135" ht="14.25" customHeight="1">
      <c r="A135" s="25">
        <v>110400.0</v>
      </c>
      <c r="B135" s="52">
        <v>110401.0</v>
      </c>
      <c r="C135" s="88" t="s">
        <v>4124</v>
      </c>
      <c r="D135" s="27" t="s">
        <v>1771</v>
      </c>
      <c r="E135" s="381" t="s">
        <v>1710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 t="s">
        <v>314</v>
      </c>
      <c r="M135" s="164">
        <v>45753.0</v>
      </c>
      <c r="N135" s="164">
        <v>45753.0</v>
      </c>
      <c r="O135" s="90"/>
      <c r="P135" s="90"/>
      <c r="Q135" s="90"/>
      <c r="R135" s="90"/>
      <c r="S135" s="268">
        <f t="shared" si="4"/>
        <v>0</v>
      </c>
      <c r="T135" s="27">
        <v>0.0</v>
      </c>
      <c r="U135" s="397">
        <v>120.0</v>
      </c>
      <c r="V135" s="32">
        <v>1.0</v>
      </c>
      <c r="W135" s="397">
        <v>55.0</v>
      </c>
      <c r="X135" s="37"/>
      <c r="Y135" s="268">
        <f t="shared" si="2"/>
        <v>55</v>
      </c>
      <c r="Z135" s="398">
        <f t="shared" si="3"/>
        <v>55</v>
      </c>
      <c r="AA135" s="399"/>
    </row>
    <row r="136" ht="14.25" customHeight="1">
      <c r="A136" s="25">
        <v>110400.0</v>
      </c>
      <c r="B136" s="52">
        <v>110401.0</v>
      </c>
      <c r="C136" s="88" t="s">
        <v>4125</v>
      </c>
      <c r="D136" s="27" t="s">
        <v>1728</v>
      </c>
      <c r="E136" s="27" t="s">
        <v>1917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 t="s">
        <v>3681</v>
      </c>
      <c r="M136" s="164">
        <v>45778.0</v>
      </c>
      <c r="N136" s="164">
        <v>45778.0</v>
      </c>
      <c r="O136" s="90"/>
      <c r="P136" s="90"/>
      <c r="Q136" s="90"/>
      <c r="R136" s="90"/>
      <c r="S136" s="268">
        <f t="shared" si="4"/>
        <v>0</v>
      </c>
      <c r="T136" s="27">
        <v>0.0</v>
      </c>
      <c r="U136" s="397">
        <v>120.0</v>
      </c>
      <c r="V136" s="32">
        <v>1.0</v>
      </c>
      <c r="W136" s="397">
        <v>57.0</v>
      </c>
      <c r="X136" s="37"/>
      <c r="Y136" s="268">
        <f t="shared" si="2"/>
        <v>57</v>
      </c>
      <c r="Z136" s="398">
        <f t="shared" si="3"/>
        <v>57</v>
      </c>
      <c r="AA136" s="399"/>
    </row>
    <row r="137" ht="14.25" customHeight="1">
      <c r="A137" s="25">
        <v>110400.0</v>
      </c>
      <c r="B137" s="52">
        <v>110401.0</v>
      </c>
      <c r="C137" s="55" t="s">
        <v>4126</v>
      </c>
      <c r="D137" s="27" t="s">
        <v>1752</v>
      </c>
      <c r="E137" s="238" t="s">
        <v>1810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96</v>
      </c>
      <c r="M137" s="164">
        <v>45765.0</v>
      </c>
      <c r="N137" s="164">
        <v>45766.0</v>
      </c>
      <c r="O137" s="90"/>
      <c r="P137" s="90"/>
      <c r="Q137" s="90"/>
      <c r="R137" s="90"/>
      <c r="S137" s="268">
        <f t="shared" si="4"/>
        <v>0</v>
      </c>
      <c r="T137" s="27">
        <v>1.0</v>
      </c>
      <c r="U137" s="397">
        <v>120.0</v>
      </c>
      <c r="V137" s="32">
        <v>1.0</v>
      </c>
      <c r="W137" s="397">
        <v>55.0</v>
      </c>
      <c r="X137" s="37"/>
      <c r="Y137" s="268">
        <f t="shared" si="2"/>
        <v>175</v>
      </c>
      <c r="Z137" s="398">
        <f t="shared" si="3"/>
        <v>175</v>
      </c>
      <c r="AA137" s="399"/>
    </row>
    <row r="138" ht="14.25" customHeight="1">
      <c r="A138" s="25">
        <v>110400.0</v>
      </c>
      <c r="B138" s="52">
        <v>110401.0</v>
      </c>
      <c r="C138" s="88" t="s">
        <v>4127</v>
      </c>
      <c r="D138" s="27" t="s">
        <v>1863</v>
      </c>
      <c r="E138" s="381" t="s">
        <v>1710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96</v>
      </c>
      <c r="M138" s="164">
        <v>45765.0</v>
      </c>
      <c r="N138" s="164">
        <v>45766.0</v>
      </c>
      <c r="O138" s="90"/>
      <c r="P138" s="90"/>
      <c r="Q138" s="90"/>
      <c r="R138" s="90"/>
      <c r="S138" s="268">
        <f t="shared" si="4"/>
        <v>0</v>
      </c>
      <c r="T138" s="32">
        <v>1.0</v>
      </c>
      <c r="U138" s="397">
        <v>120.0</v>
      </c>
      <c r="V138" s="32">
        <v>1.0</v>
      </c>
      <c r="W138" s="397">
        <v>55.0</v>
      </c>
      <c r="X138" s="37"/>
      <c r="Y138" s="268">
        <f t="shared" si="2"/>
        <v>175</v>
      </c>
      <c r="Z138" s="398">
        <f t="shared" si="3"/>
        <v>175</v>
      </c>
      <c r="AA138" s="399"/>
    </row>
    <row r="139" ht="14.25" customHeight="1">
      <c r="A139" s="25">
        <v>110400.0</v>
      </c>
      <c r="B139" s="52">
        <v>110401.0</v>
      </c>
      <c r="C139" s="88" t="s">
        <v>4128</v>
      </c>
      <c r="D139" s="27" t="s">
        <v>2162</v>
      </c>
      <c r="E139" s="381" t="s">
        <v>1710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96</v>
      </c>
      <c r="M139" s="164">
        <v>45765.0</v>
      </c>
      <c r="N139" s="164">
        <v>45766.0</v>
      </c>
      <c r="O139" s="90"/>
      <c r="P139" s="90"/>
      <c r="Q139" s="90"/>
      <c r="R139" s="90"/>
      <c r="S139" s="268">
        <f t="shared" si="4"/>
        <v>0</v>
      </c>
      <c r="T139" s="32">
        <v>1.0</v>
      </c>
      <c r="U139" s="397">
        <v>120.0</v>
      </c>
      <c r="V139" s="32">
        <v>1.0</v>
      </c>
      <c r="W139" s="397">
        <v>55.0</v>
      </c>
      <c r="X139" s="37"/>
      <c r="Y139" s="268">
        <f t="shared" si="2"/>
        <v>175</v>
      </c>
      <c r="Z139" s="398">
        <f t="shared" si="3"/>
        <v>175</v>
      </c>
      <c r="AA139" s="399"/>
    </row>
    <row r="140" ht="14.25" customHeight="1">
      <c r="A140" s="25">
        <v>110400.0</v>
      </c>
      <c r="B140" s="52">
        <v>110401.0</v>
      </c>
      <c r="C140" s="88" t="s">
        <v>4129</v>
      </c>
      <c r="D140" s="27" t="s">
        <v>1748</v>
      </c>
      <c r="E140" s="381" t="s">
        <v>4130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96</v>
      </c>
      <c r="M140" s="164">
        <v>45765.0</v>
      </c>
      <c r="N140" s="164">
        <v>45766.0</v>
      </c>
      <c r="O140" s="90"/>
      <c r="P140" s="90"/>
      <c r="Q140" s="90"/>
      <c r="R140" s="90"/>
      <c r="S140" s="268">
        <f t="shared" si="4"/>
        <v>0</v>
      </c>
      <c r="T140" s="32">
        <v>1.0</v>
      </c>
      <c r="U140" s="397">
        <v>120.0</v>
      </c>
      <c r="V140" s="32">
        <v>1.0</v>
      </c>
      <c r="W140" s="397">
        <v>55.0</v>
      </c>
      <c r="X140" s="37"/>
      <c r="Y140" s="268">
        <f t="shared" si="2"/>
        <v>175</v>
      </c>
      <c r="Z140" s="398">
        <f t="shared" si="3"/>
        <v>175</v>
      </c>
      <c r="AA140" s="399"/>
    </row>
    <row r="141" ht="14.25" customHeight="1">
      <c r="A141" s="25">
        <v>110400.0</v>
      </c>
      <c r="B141" s="52">
        <v>110401.0</v>
      </c>
      <c r="C141" s="55" t="s">
        <v>340</v>
      </c>
      <c r="D141" s="27">
        <v>7041497.0</v>
      </c>
      <c r="E141" s="114" t="s">
        <v>3601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2038</v>
      </c>
      <c r="M141" s="164">
        <v>45777.0</v>
      </c>
      <c r="N141" s="164">
        <v>45778.0</v>
      </c>
      <c r="O141" s="90"/>
      <c r="P141" s="90"/>
      <c r="Q141" s="90"/>
      <c r="R141" s="90"/>
      <c r="S141" s="268">
        <f t="shared" si="4"/>
        <v>0</v>
      </c>
      <c r="T141" s="32">
        <v>0.0</v>
      </c>
      <c r="U141" s="397">
        <v>120.0</v>
      </c>
      <c r="V141" s="32">
        <v>2.0</v>
      </c>
      <c r="W141" s="397">
        <v>57.0</v>
      </c>
      <c r="X141" s="37"/>
      <c r="Y141" s="268">
        <f t="shared" si="2"/>
        <v>114</v>
      </c>
      <c r="Z141" s="398">
        <f t="shared" si="3"/>
        <v>114</v>
      </c>
      <c r="AA141" s="399"/>
    </row>
    <row r="142" ht="14.25" customHeight="1">
      <c r="A142" s="25">
        <v>110400.0</v>
      </c>
      <c r="B142" s="52">
        <v>110401.0</v>
      </c>
      <c r="C142" s="429" t="s">
        <v>4131</v>
      </c>
      <c r="D142" s="114" t="s">
        <v>1768</v>
      </c>
      <c r="E142" s="114" t="s">
        <v>2015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314</v>
      </c>
      <c r="M142" s="164">
        <v>45779.0</v>
      </c>
      <c r="N142" s="164">
        <v>45781.0</v>
      </c>
      <c r="O142" s="90"/>
      <c r="P142" s="90"/>
      <c r="Q142" s="90"/>
      <c r="R142" s="90"/>
      <c r="S142" s="268">
        <f t="shared" si="4"/>
        <v>0</v>
      </c>
      <c r="T142" s="32">
        <v>1.0</v>
      </c>
      <c r="U142" s="397">
        <v>120.0</v>
      </c>
      <c r="V142" s="32">
        <v>2.0</v>
      </c>
      <c r="W142" s="397">
        <v>55.0</v>
      </c>
      <c r="X142" s="37"/>
      <c r="Y142" s="268">
        <f t="shared" si="2"/>
        <v>230</v>
      </c>
      <c r="Z142" s="398">
        <f t="shared" si="3"/>
        <v>230</v>
      </c>
      <c r="AA142" s="399"/>
    </row>
    <row r="143" ht="14.25" customHeight="1">
      <c r="A143" s="25">
        <v>110400.0</v>
      </c>
      <c r="B143" s="52">
        <v>110401.0</v>
      </c>
      <c r="C143" s="88" t="s">
        <v>4132</v>
      </c>
      <c r="D143" s="27" t="s">
        <v>1841</v>
      </c>
      <c r="E143" s="138" t="s">
        <v>2015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2038</v>
      </c>
      <c r="M143" s="164">
        <v>45777.0</v>
      </c>
      <c r="N143" s="164">
        <v>45778.0</v>
      </c>
      <c r="O143" s="90"/>
      <c r="P143" s="90"/>
      <c r="Q143" s="90"/>
      <c r="R143" s="90"/>
      <c r="S143" s="268">
        <f t="shared" si="4"/>
        <v>0</v>
      </c>
      <c r="T143" s="32">
        <v>1.0</v>
      </c>
      <c r="U143" s="397">
        <v>120.0</v>
      </c>
      <c r="V143" s="32">
        <v>1.0</v>
      </c>
      <c r="W143" s="397">
        <v>55.0</v>
      </c>
      <c r="X143" s="37"/>
      <c r="Y143" s="268">
        <f t="shared" si="2"/>
        <v>175</v>
      </c>
      <c r="Z143" s="398">
        <f t="shared" si="3"/>
        <v>175</v>
      </c>
      <c r="AA143" s="399"/>
    </row>
    <row r="144" ht="14.25" customHeight="1">
      <c r="A144" s="25">
        <v>110400.0</v>
      </c>
      <c r="B144" s="52">
        <v>110401.0</v>
      </c>
      <c r="C144" s="376" t="s">
        <v>4133</v>
      </c>
      <c r="D144" s="238" t="s">
        <v>1880</v>
      </c>
      <c r="E144" s="238" t="s">
        <v>1712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50</v>
      </c>
      <c r="M144" s="164">
        <v>45709.0</v>
      </c>
      <c r="N144" s="164">
        <v>45710.0</v>
      </c>
      <c r="O144" s="90"/>
      <c r="P144" s="90"/>
      <c r="Q144" s="90"/>
      <c r="R144" s="90"/>
      <c r="S144" s="268">
        <f t="shared" si="4"/>
        <v>0</v>
      </c>
      <c r="T144" s="32">
        <v>1.0</v>
      </c>
      <c r="U144" s="397">
        <v>120.0</v>
      </c>
      <c r="V144" s="32">
        <v>1.0</v>
      </c>
      <c r="W144" s="397">
        <v>55.0</v>
      </c>
      <c r="X144" s="37"/>
      <c r="Y144" s="268">
        <f t="shared" si="2"/>
        <v>175</v>
      </c>
      <c r="Z144" s="398">
        <f t="shared" si="3"/>
        <v>175</v>
      </c>
      <c r="AA144" s="399"/>
    </row>
    <row r="145" ht="14.25" customHeight="1">
      <c r="A145" s="25">
        <v>110400.0</v>
      </c>
      <c r="B145" s="52">
        <v>110401.0</v>
      </c>
      <c r="C145" s="376" t="s">
        <v>4134</v>
      </c>
      <c r="D145" s="238" t="s">
        <v>4135</v>
      </c>
      <c r="E145" s="238" t="s">
        <v>1710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50</v>
      </c>
      <c r="M145" s="164">
        <v>45709.0</v>
      </c>
      <c r="N145" s="164">
        <v>45710.0</v>
      </c>
      <c r="O145" s="90"/>
      <c r="P145" s="90"/>
      <c r="Q145" s="90"/>
      <c r="R145" s="90"/>
      <c r="S145" s="268">
        <f t="shared" si="4"/>
        <v>0</v>
      </c>
      <c r="T145" s="32">
        <v>1.0</v>
      </c>
      <c r="U145" s="397">
        <v>120.0</v>
      </c>
      <c r="V145" s="32">
        <v>1.0</v>
      </c>
      <c r="W145" s="397">
        <v>55.0</v>
      </c>
      <c r="X145" s="37"/>
      <c r="Y145" s="268">
        <f t="shared" si="2"/>
        <v>175</v>
      </c>
      <c r="Z145" s="398">
        <f t="shared" si="3"/>
        <v>175</v>
      </c>
      <c r="AA145" s="399"/>
    </row>
    <row r="146" ht="14.25" customHeight="1">
      <c r="A146" s="25">
        <v>110400.0</v>
      </c>
      <c r="B146" s="52">
        <v>110401.0</v>
      </c>
      <c r="C146" s="429" t="s">
        <v>4136</v>
      </c>
      <c r="D146" s="114" t="s">
        <v>1768</v>
      </c>
      <c r="E146" s="114" t="s">
        <v>2015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314</v>
      </c>
      <c r="M146" s="164">
        <v>45752.0</v>
      </c>
      <c r="N146" s="164">
        <v>45753.0</v>
      </c>
      <c r="O146" s="90"/>
      <c r="P146" s="90"/>
      <c r="Q146" s="90"/>
      <c r="R146" s="90"/>
      <c r="S146" s="268">
        <f t="shared" si="4"/>
        <v>0</v>
      </c>
      <c r="T146" s="32">
        <v>1.0</v>
      </c>
      <c r="U146" s="397">
        <v>120.0</v>
      </c>
      <c r="V146" s="32">
        <v>0.0</v>
      </c>
      <c r="W146" s="397">
        <v>55.0</v>
      </c>
      <c r="X146" s="37"/>
      <c r="Y146" s="268">
        <f t="shared" si="2"/>
        <v>120</v>
      </c>
      <c r="Z146" s="398">
        <f t="shared" si="3"/>
        <v>120</v>
      </c>
      <c r="AA146" s="399"/>
    </row>
    <row r="147" ht="14.25" customHeight="1">
      <c r="A147" s="25">
        <v>110400.0</v>
      </c>
      <c r="B147" s="52">
        <v>110401.0</v>
      </c>
      <c r="C147" s="416" t="s">
        <v>4137</v>
      </c>
      <c r="D147" s="344">
        <v>1189476.0</v>
      </c>
      <c r="E147" s="344" t="s">
        <v>1957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147</v>
      </c>
      <c r="M147" s="164">
        <v>45758.0</v>
      </c>
      <c r="N147" s="164">
        <v>45759.0</v>
      </c>
      <c r="O147" s="90"/>
      <c r="P147" s="90"/>
      <c r="Q147" s="90"/>
      <c r="R147" s="90"/>
      <c r="S147" s="268">
        <f t="shared" si="4"/>
        <v>0</v>
      </c>
      <c r="T147" s="32">
        <v>1.0</v>
      </c>
      <c r="U147" s="397">
        <v>123.0</v>
      </c>
      <c r="V147" s="32">
        <v>0.0</v>
      </c>
      <c r="W147" s="397">
        <v>57.0</v>
      </c>
      <c r="X147" s="37"/>
      <c r="Y147" s="268">
        <f t="shared" si="2"/>
        <v>123</v>
      </c>
      <c r="Z147" s="398">
        <f t="shared" si="3"/>
        <v>123</v>
      </c>
      <c r="AA147" s="399"/>
    </row>
    <row r="148" ht="14.25" customHeight="1">
      <c r="A148" s="25">
        <v>110400.0</v>
      </c>
      <c r="B148" s="52">
        <v>110401.0</v>
      </c>
      <c r="C148" s="55" t="s">
        <v>2032</v>
      </c>
      <c r="D148" s="27">
        <v>9105832.0</v>
      </c>
      <c r="E148" s="27" t="s">
        <v>1715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4138</v>
      </c>
      <c r="M148" s="164">
        <v>45777.0</v>
      </c>
      <c r="N148" s="164">
        <v>45778.0</v>
      </c>
      <c r="O148" s="90"/>
      <c r="P148" s="90"/>
      <c r="Q148" s="90"/>
      <c r="R148" s="90"/>
      <c r="S148" s="268">
        <f t="shared" si="4"/>
        <v>0</v>
      </c>
      <c r="T148" s="32">
        <v>1.0</v>
      </c>
      <c r="U148" s="397">
        <v>241.86</v>
      </c>
      <c r="V148" s="32">
        <v>1.0</v>
      </c>
      <c r="W148" s="397">
        <v>72.54</v>
      </c>
      <c r="X148" s="37"/>
      <c r="Y148" s="268">
        <f t="shared" si="2"/>
        <v>314.4</v>
      </c>
      <c r="Z148" s="398">
        <f t="shared" si="3"/>
        <v>314.4</v>
      </c>
      <c r="AA148" s="399"/>
    </row>
    <row r="149" ht="14.25" customHeight="1">
      <c r="A149" s="25">
        <v>110400.0</v>
      </c>
      <c r="B149" s="52">
        <v>110401.0</v>
      </c>
      <c r="C149" s="55" t="s">
        <v>1241</v>
      </c>
      <c r="D149" s="27">
        <v>1104470.0</v>
      </c>
      <c r="E149" s="27" t="s">
        <v>1725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4138</v>
      </c>
      <c r="M149" s="164">
        <v>45777.0</v>
      </c>
      <c r="N149" s="164">
        <v>45778.0</v>
      </c>
      <c r="O149" s="90"/>
      <c r="P149" s="90"/>
      <c r="Q149" s="90"/>
      <c r="R149" s="90"/>
      <c r="S149" s="268">
        <f t="shared" si="4"/>
        <v>0</v>
      </c>
      <c r="T149" s="32">
        <v>1.0</v>
      </c>
      <c r="U149" s="397">
        <v>120.0</v>
      </c>
      <c r="V149" s="32">
        <v>1.0</v>
      </c>
      <c r="W149" s="397">
        <v>55.0</v>
      </c>
      <c r="X149" s="37"/>
      <c r="Y149" s="268">
        <f t="shared" si="2"/>
        <v>175</v>
      </c>
      <c r="Z149" s="398">
        <f t="shared" si="3"/>
        <v>175</v>
      </c>
      <c r="AA149" s="399"/>
    </row>
    <row r="150" ht="14.25" customHeight="1">
      <c r="A150" s="25">
        <v>110400.0</v>
      </c>
      <c r="B150" s="52">
        <v>110401.0</v>
      </c>
      <c r="C150" s="55" t="s">
        <v>1414</v>
      </c>
      <c r="D150" s="27">
        <v>1063600.0</v>
      </c>
      <c r="E150" s="238" t="s">
        <v>1725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96</v>
      </c>
      <c r="M150" s="164">
        <v>45744.0</v>
      </c>
      <c r="N150" s="164">
        <v>45745.0</v>
      </c>
      <c r="O150" s="90"/>
      <c r="P150" s="90"/>
      <c r="Q150" s="90"/>
      <c r="R150" s="90"/>
      <c r="S150" s="268">
        <f t="shared" si="4"/>
        <v>0</v>
      </c>
      <c r="T150" s="32">
        <v>1.0</v>
      </c>
      <c r="U150" s="397">
        <v>120.0</v>
      </c>
      <c r="V150" s="32">
        <v>1.0</v>
      </c>
      <c r="W150" s="397">
        <v>55.0</v>
      </c>
      <c r="X150" s="37"/>
      <c r="Y150" s="268">
        <f t="shared" si="2"/>
        <v>175</v>
      </c>
      <c r="Z150" s="398">
        <f t="shared" si="3"/>
        <v>175</v>
      </c>
      <c r="AA150" s="399"/>
    </row>
    <row r="151" ht="14.25" customHeight="1">
      <c r="A151" s="25">
        <v>110400.0</v>
      </c>
      <c r="B151" s="52">
        <v>110401.0</v>
      </c>
      <c r="C151" s="55" t="s">
        <v>1415</v>
      </c>
      <c r="D151" s="27">
        <v>1065548.0</v>
      </c>
      <c r="E151" s="381" t="s">
        <v>1725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96</v>
      </c>
      <c r="M151" s="164">
        <v>45744.0</v>
      </c>
      <c r="N151" s="164">
        <v>45745.0</v>
      </c>
      <c r="O151" s="90"/>
      <c r="P151" s="90"/>
      <c r="Q151" s="90"/>
      <c r="R151" s="90"/>
      <c r="S151" s="268">
        <f t="shared" si="4"/>
        <v>0</v>
      </c>
      <c r="T151" s="32">
        <v>0.0</v>
      </c>
      <c r="U151" s="397">
        <v>120.0</v>
      </c>
      <c r="V151" s="32">
        <v>1.0</v>
      </c>
      <c r="W151" s="397">
        <v>55.0</v>
      </c>
      <c r="X151" s="37"/>
      <c r="Y151" s="268">
        <f t="shared" si="2"/>
        <v>55</v>
      </c>
      <c r="Z151" s="398">
        <f t="shared" si="3"/>
        <v>55</v>
      </c>
      <c r="AA151" s="399"/>
    </row>
    <row r="152" ht="14.25" customHeight="1">
      <c r="A152" s="25">
        <v>110400.0</v>
      </c>
      <c r="B152" s="52">
        <v>110401.0</v>
      </c>
      <c r="C152" s="55" t="s">
        <v>593</v>
      </c>
      <c r="D152" s="27">
        <v>1055712.0</v>
      </c>
      <c r="E152" s="381" t="s">
        <v>1810</v>
      </c>
      <c r="F152" s="98" t="s">
        <v>135</v>
      </c>
      <c r="G152" s="90"/>
      <c r="H152" s="90" t="s">
        <v>44</v>
      </c>
      <c r="I152" s="31" t="s">
        <v>45</v>
      </c>
      <c r="J152" s="32" t="s">
        <v>46</v>
      </c>
      <c r="K152" s="31" t="s">
        <v>45</v>
      </c>
      <c r="L152" s="153" t="s">
        <v>96</v>
      </c>
      <c r="M152" s="164">
        <v>45744.0</v>
      </c>
      <c r="N152" s="164">
        <v>45745.0</v>
      </c>
      <c r="O152" s="90"/>
      <c r="P152" s="90"/>
      <c r="Q152" s="90"/>
      <c r="R152" s="90"/>
      <c r="S152" s="268">
        <f t="shared" si="4"/>
        <v>0</v>
      </c>
      <c r="T152" s="32">
        <v>0.0</v>
      </c>
      <c r="U152" s="397">
        <v>120.0</v>
      </c>
      <c r="V152" s="32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55" t="s">
        <v>3899</v>
      </c>
      <c r="D153" s="27">
        <v>1064703.0</v>
      </c>
      <c r="E153" s="381" t="s">
        <v>1810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96</v>
      </c>
      <c r="M153" s="164">
        <v>45744.0</v>
      </c>
      <c r="N153" s="164">
        <v>45745.0</v>
      </c>
      <c r="O153" s="90"/>
      <c r="P153" s="90"/>
      <c r="Q153" s="90"/>
      <c r="R153" s="90"/>
      <c r="S153" s="268">
        <f t="shared" si="4"/>
        <v>0</v>
      </c>
      <c r="T153" s="32">
        <v>1.0</v>
      </c>
      <c r="U153" s="397">
        <v>120.0</v>
      </c>
      <c r="V153" s="32">
        <v>1.0</v>
      </c>
      <c r="W153" s="397">
        <v>55.0</v>
      </c>
      <c r="X153" s="37"/>
      <c r="Y153" s="268">
        <f t="shared" si="2"/>
        <v>175</v>
      </c>
      <c r="Z153" s="398">
        <f t="shared" si="3"/>
        <v>175</v>
      </c>
      <c r="AA153" s="399"/>
    </row>
    <row r="154" ht="14.25" customHeight="1">
      <c r="A154" s="25">
        <v>110400.0</v>
      </c>
      <c r="B154" s="52">
        <v>110401.0</v>
      </c>
      <c r="C154" s="55" t="s">
        <v>1356</v>
      </c>
      <c r="D154" s="27">
        <v>1076914.0</v>
      </c>
      <c r="E154" s="381" t="s">
        <v>1810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96</v>
      </c>
      <c r="M154" s="164">
        <v>45744.0</v>
      </c>
      <c r="N154" s="164">
        <v>45745.0</v>
      </c>
      <c r="O154" s="90"/>
      <c r="P154" s="90"/>
      <c r="Q154" s="90"/>
      <c r="R154" s="90"/>
      <c r="S154" s="268">
        <f t="shared" si="4"/>
        <v>0</v>
      </c>
      <c r="T154" s="32">
        <v>0.0</v>
      </c>
      <c r="U154" s="397">
        <v>120.0</v>
      </c>
      <c r="V154" s="32">
        <v>1.0</v>
      </c>
      <c r="W154" s="397">
        <v>55.0</v>
      </c>
      <c r="X154" s="37"/>
      <c r="Y154" s="268">
        <f t="shared" si="2"/>
        <v>55</v>
      </c>
      <c r="Z154" s="398">
        <f t="shared" si="3"/>
        <v>55</v>
      </c>
      <c r="AA154" s="399"/>
    </row>
    <row r="155" ht="14.25" customHeight="1">
      <c r="A155" s="25">
        <v>110400.0</v>
      </c>
      <c r="B155" s="52">
        <v>110401.0</v>
      </c>
      <c r="C155" s="55" t="s">
        <v>1388</v>
      </c>
      <c r="D155" s="27">
        <v>1025104.0</v>
      </c>
      <c r="E155" s="381" t="s">
        <v>1707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96</v>
      </c>
      <c r="M155" s="164">
        <v>45744.0</v>
      </c>
      <c r="N155" s="164">
        <v>45745.0</v>
      </c>
      <c r="O155" s="90"/>
      <c r="P155" s="90"/>
      <c r="Q155" s="90"/>
      <c r="R155" s="90"/>
      <c r="S155" s="268">
        <f t="shared" si="4"/>
        <v>0</v>
      </c>
      <c r="T155" s="32">
        <v>0.0</v>
      </c>
      <c r="U155" s="397">
        <v>120.0</v>
      </c>
      <c r="V155" s="32">
        <v>1.0</v>
      </c>
      <c r="W155" s="397">
        <v>57.0</v>
      </c>
      <c r="X155" s="37"/>
      <c r="Y155" s="268">
        <f t="shared" si="2"/>
        <v>57</v>
      </c>
      <c r="Z155" s="398">
        <f t="shared" si="3"/>
        <v>57</v>
      </c>
      <c r="AA155" s="399"/>
    </row>
    <row r="156" ht="14.25" customHeight="1">
      <c r="A156" s="25">
        <v>110400.0</v>
      </c>
      <c r="B156" s="52">
        <v>110401.0</v>
      </c>
      <c r="C156" s="55" t="s">
        <v>3447</v>
      </c>
      <c r="D156" s="27">
        <v>1068628.0</v>
      </c>
      <c r="E156" s="381" t="s">
        <v>1810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96</v>
      </c>
      <c r="M156" s="164">
        <v>45744.0</v>
      </c>
      <c r="N156" s="164">
        <v>45745.0</v>
      </c>
      <c r="O156" s="90"/>
      <c r="P156" s="90"/>
      <c r="Q156" s="90"/>
      <c r="R156" s="90"/>
      <c r="S156" s="268">
        <f t="shared" si="4"/>
        <v>0</v>
      </c>
      <c r="T156" s="32">
        <v>0.0</v>
      </c>
      <c r="U156" s="397">
        <v>120.0</v>
      </c>
      <c r="V156" s="32">
        <v>1.0</v>
      </c>
      <c r="W156" s="397">
        <v>55.0</v>
      </c>
      <c r="X156" s="37"/>
      <c r="Y156" s="268">
        <f t="shared" si="2"/>
        <v>55</v>
      </c>
      <c r="Z156" s="398">
        <f t="shared" si="3"/>
        <v>55</v>
      </c>
      <c r="AA156" s="399"/>
    </row>
    <row r="157" ht="14.25" customHeight="1">
      <c r="A157" s="25">
        <v>110400.0</v>
      </c>
      <c r="B157" s="52">
        <v>110401.0</v>
      </c>
      <c r="C157" s="55" t="s">
        <v>1550</v>
      </c>
      <c r="D157" s="27">
        <v>1110250.0</v>
      </c>
      <c r="E157" s="381" t="s">
        <v>1810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96</v>
      </c>
      <c r="M157" s="164">
        <v>45744.0</v>
      </c>
      <c r="N157" s="164">
        <v>45745.0</v>
      </c>
      <c r="O157" s="90"/>
      <c r="P157" s="90"/>
      <c r="Q157" s="90"/>
      <c r="R157" s="90"/>
      <c r="S157" s="268">
        <f t="shared" si="4"/>
        <v>0</v>
      </c>
      <c r="T157" s="407">
        <v>1.0</v>
      </c>
      <c r="U157" s="397">
        <v>120.0</v>
      </c>
      <c r="V157" s="311">
        <v>1.0</v>
      </c>
      <c r="W157" s="397">
        <v>55.0</v>
      </c>
      <c r="X157" s="37"/>
      <c r="Y157" s="268">
        <f t="shared" si="2"/>
        <v>175</v>
      </c>
      <c r="Z157" s="398">
        <f t="shared" si="3"/>
        <v>175</v>
      </c>
      <c r="AA157" s="399"/>
    </row>
    <row r="158" ht="14.25" customHeight="1">
      <c r="A158" s="25">
        <v>110400.0</v>
      </c>
      <c r="B158" s="52">
        <v>110401.0</v>
      </c>
      <c r="C158" s="55" t="s">
        <v>775</v>
      </c>
      <c r="D158" s="27">
        <v>1103628.0</v>
      </c>
      <c r="E158" s="381" t="s">
        <v>1810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96</v>
      </c>
      <c r="M158" s="164">
        <v>45744.0</v>
      </c>
      <c r="N158" s="164">
        <v>45745.0</v>
      </c>
      <c r="O158" s="90"/>
      <c r="P158" s="90"/>
      <c r="Q158" s="90"/>
      <c r="R158" s="90"/>
      <c r="S158" s="268">
        <f t="shared" si="4"/>
        <v>0</v>
      </c>
      <c r="T158" s="51">
        <v>0.0</v>
      </c>
      <c r="U158" s="397">
        <v>120.0</v>
      </c>
      <c r="V158" s="330">
        <v>1.0</v>
      </c>
      <c r="W158" s="397">
        <v>57.0</v>
      </c>
      <c r="X158" s="37"/>
      <c r="Y158" s="268">
        <f t="shared" si="2"/>
        <v>57</v>
      </c>
      <c r="Z158" s="398">
        <f t="shared" si="3"/>
        <v>57</v>
      </c>
      <c r="AA158" s="399"/>
    </row>
    <row r="159" ht="30.0" customHeight="1">
      <c r="A159" s="25">
        <v>110400.0</v>
      </c>
      <c r="B159" s="52">
        <v>110401.0</v>
      </c>
      <c r="C159" s="55" t="s">
        <v>4139</v>
      </c>
      <c r="D159" s="27">
        <v>1088831.0</v>
      </c>
      <c r="E159" s="381" t="s">
        <v>1810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96</v>
      </c>
      <c r="M159" s="164">
        <v>45744.0</v>
      </c>
      <c r="N159" s="164">
        <v>45745.0</v>
      </c>
      <c r="O159" s="90"/>
      <c r="P159" s="90"/>
      <c r="Q159" s="90"/>
      <c r="R159" s="90"/>
      <c r="S159" s="268">
        <f t="shared" si="4"/>
        <v>0</v>
      </c>
      <c r="T159" s="51">
        <v>0.0</v>
      </c>
      <c r="U159" s="397">
        <v>120.0</v>
      </c>
      <c r="V159" s="330">
        <v>1.0</v>
      </c>
      <c r="W159" s="397">
        <v>55.0</v>
      </c>
      <c r="X159" s="37"/>
      <c r="Y159" s="268">
        <f t="shared" si="2"/>
        <v>55</v>
      </c>
      <c r="Z159" s="398">
        <f t="shared" si="3"/>
        <v>55</v>
      </c>
      <c r="AA159" s="399"/>
    </row>
    <row r="160" ht="14.25" customHeight="1">
      <c r="A160" s="25">
        <v>110400.0</v>
      </c>
      <c r="B160" s="52">
        <v>110401.0</v>
      </c>
      <c r="C160" s="55" t="s">
        <v>3807</v>
      </c>
      <c r="D160" s="27">
        <v>1085816.0</v>
      </c>
      <c r="E160" s="381" t="s">
        <v>1810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96</v>
      </c>
      <c r="M160" s="164">
        <v>45744.0</v>
      </c>
      <c r="N160" s="164">
        <v>45745.0</v>
      </c>
      <c r="O160" s="90"/>
      <c r="P160" s="90"/>
      <c r="Q160" s="90"/>
      <c r="R160" s="90"/>
      <c r="S160" s="268">
        <f t="shared" si="4"/>
        <v>0</v>
      </c>
      <c r="T160" s="51">
        <v>0.0</v>
      </c>
      <c r="U160" s="397">
        <v>120.0</v>
      </c>
      <c r="V160" s="330">
        <v>1.0</v>
      </c>
      <c r="W160" s="397">
        <v>55.0</v>
      </c>
      <c r="X160" s="37"/>
      <c r="Y160" s="268">
        <f t="shared" si="2"/>
        <v>55</v>
      </c>
      <c r="Z160" s="398">
        <f t="shared" si="3"/>
        <v>55</v>
      </c>
      <c r="AA160" s="399"/>
    </row>
    <row r="161" ht="14.25" customHeight="1">
      <c r="A161" s="25">
        <v>110400.0</v>
      </c>
      <c r="B161" s="52">
        <v>110401.0</v>
      </c>
      <c r="C161" s="55" t="s">
        <v>1437</v>
      </c>
      <c r="D161" s="27">
        <v>1123386.0</v>
      </c>
      <c r="E161" s="381" t="s">
        <v>1710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96</v>
      </c>
      <c r="M161" s="164">
        <v>45744.0</v>
      </c>
      <c r="N161" s="164">
        <v>45745.0</v>
      </c>
      <c r="O161" s="90"/>
      <c r="P161" s="90"/>
      <c r="Q161" s="90"/>
      <c r="R161" s="90"/>
      <c r="S161" s="268">
        <f t="shared" si="4"/>
        <v>0</v>
      </c>
      <c r="T161" s="32">
        <v>0.0</v>
      </c>
      <c r="U161" s="397">
        <v>120.0</v>
      </c>
      <c r="V161" s="32">
        <v>1.0</v>
      </c>
      <c r="W161" s="397">
        <v>57.0</v>
      </c>
      <c r="X161" s="37"/>
      <c r="Y161" s="268">
        <f t="shared" si="2"/>
        <v>57</v>
      </c>
      <c r="Z161" s="398">
        <f t="shared" si="3"/>
        <v>57</v>
      </c>
      <c r="AA161" s="399"/>
    </row>
    <row r="162" ht="14.25" customHeight="1">
      <c r="A162" s="25">
        <v>110400.0</v>
      </c>
      <c r="B162" s="52">
        <v>110401.0</v>
      </c>
      <c r="C162" s="55" t="s">
        <v>1476</v>
      </c>
      <c r="D162" s="27">
        <v>1123890.0</v>
      </c>
      <c r="E162" s="381" t="s">
        <v>1710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96</v>
      </c>
      <c r="M162" s="164">
        <v>45744.0</v>
      </c>
      <c r="N162" s="164">
        <v>45745.0</v>
      </c>
      <c r="O162" s="90"/>
      <c r="P162" s="90"/>
      <c r="Q162" s="90"/>
      <c r="R162" s="90"/>
      <c r="S162" s="268">
        <f t="shared" si="4"/>
        <v>0</v>
      </c>
      <c r="T162" s="32">
        <v>0.0</v>
      </c>
      <c r="U162" s="397">
        <v>120.0</v>
      </c>
      <c r="V162" s="32">
        <v>1.0</v>
      </c>
      <c r="W162" s="397">
        <v>55.0</v>
      </c>
      <c r="X162" s="37"/>
      <c r="Y162" s="268">
        <f t="shared" si="2"/>
        <v>55</v>
      </c>
      <c r="Z162" s="398">
        <f t="shared" si="3"/>
        <v>55</v>
      </c>
      <c r="AA162" s="399"/>
    </row>
    <row r="163" ht="14.25" customHeight="1">
      <c r="A163" s="25">
        <v>110400.0</v>
      </c>
      <c r="B163" s="52">
        <v>110401.0</v>
      </c>
      <c r="C163" s="55" t="s">
        <v>1440</v>
      </c>
      <c r="D163" s="27">
        <v>1131494.0</v>
      </c>
      <c r="E163" s="381" t="s">
        <v>1710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96</v>
      </c>
      <c r="M163" s="164">
        <v>45744.0</v>
      </c>
      <c r="N163" s="164">
        <v>45745.0</v>
      </c>
      <c r="O163" s="90"/>
      <c r="P163" s="90"/>
      <c r="Q163" s="90"/>
      <c r="R163" s="90"/>
      <c r="S163" s="268">
        <f t="shared" si="4"/>
        <v>0</v>
      </c>
      <c r="T163" s="32">
        <v>0.0</v>
      </c>
      <c r="U163" s="397">
        <v>120.0</v>
      </c>
      <c r="V163" s="32">
        <v>1.0</v>
      </c>
      <c r="W163" s="397">
        <v>55.0</v>
      </c>
      <c r="X163" s="37"/>
      <c r="Y163" s="268">
        <f t="shared" si="2"/>
        <v>55</v>
      </c>
      <c r="Z163" s="398">
        <f t="shared" si="3"/>
        <v>55</v>
      </c>
      <c r="AA163" s="399"/>
    </row>
    <row r="164" ht="14.25" customHeight="1">
      <c r="A164" s="25">
        <v>110400.0</v>
      </c>
      <c r="B164" s="52">
        <v>110401.0</v>
      </c>
      <c r="C164" s="55" t="s">
        <v>1445</v>
      </c>
      <c r="D164" s="27">
        <v>1134302.0</v>
      </c>
      <c r="E164" s="381" t="s">
        <v>1710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96</v>
      </c>
      <c r="M164" s="164">
        <v>45744.0</v>
      </c>
      <c r="N164" s="164">
        <v>45745.0</v>
      </c>
      <c r="O164" s="90"/>
      <c r="P164" s="90"/>
      <c r="Q164" s="90"/>
      <c r="R164" s="90"/>
      <c r="S164" s="268">
        <f t="shared" si="4"/>
        <v>0</v>
      </c>
      <c r="T164" s="32">
        <v>0.0</v>
      </c>
      <c r="U164" s="397">
        <v>120.0</v>
      </c>
      <c r="V164" s="32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55" t="s">
        <v>1041</v>
      </c>
      <c r="D165" s="27">
        <v>1202006.0</v>
      </c>
      <c r="E165" s="381" t="s">
        <v>1710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96</v>
      </c>
      <c r="M165" s="164">
        <v>45744.0</v>
      </c>
      <c r="N165" s="164">
        <v>45745.0</v>
      </c>
      <c r="O165" s="90"/>
      <c r="P165" s="90"/>
      <c r="Q165" s="90"/>
      <c r="R165" s="90"/>
      <c r="S165" s="268">
        <f t="shared" si="4"/>
        <v>0</v>
      </c>
      <c r="T165" s="32">
        <v>0.0</v>
      </c>
      <c r="U165" s="397">
        <v>120.0</v>
      </c>
      <c r="V165" s="32">
        <v>1.0</v>
      </c>
      <c r="W165" s="397">
        <v>55.0</v>
      </c>
      <c r="X165" s="37"/>
      <c r="Y165" s="268">
        <f t="shared" si="2"/>
        <v>55</v>
      </c>
      <c r="Z165" s="398">
        <f t="shared" si="3"/>
        <v>55</v>
      </c>
      <c r="AA165" s="399"/>
    </row>
    <row r="166" ht="14.25" customHeight="1">
      <c r="A166" s="25">
        <v>110400.0</v>
      </c>
      <c r="B166" s="52">
        <v>110401.0</v>
      </c>
      <c r="C166" s="55" t="s">
        <v>1475</v>
      </c>
      <c r="D166" s="27">
        <v>7112378.0</v>
      </c>
      <c r="E166" s="381" t="s">
        <v>1826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96</v>
      </c>
      <c r="M166" s="164">
        <v>45744.0</v>
      </c>
      <c r="N166" s="164">
        <v>45745.0</v>
      </c>
      <c r="O166" s="90"/>
      <c r="P166" s="90"/>
      <c r="Q166" s="90"/>
      <c r="R166" s="90"/>
      <c r="S166" s="268">
        <f t="shared" si="4"/>
        <v>0</v>
      </c>
      <c r="T166" s="32">
        <v>0.0</v>
      </c>
      <c r="U166" s="397">
        <v>120.0</v>
      </c>
      <c r="V166" s="32">
        <v>1.0</v>
      </c>
      <c r="W166" s="397">
        <v>55.0</v>
      </c>
      <c r="X166" s="37"/>
      <c r="Y166" s="268">
        <f t="shared" si="2"/>
        <v>55</v>
      </c>
      <c r="Z166" s="398">
        <f t="shared" si="3"/>
        <v>55</v>
      </c>
      <c r="AA166" s="399"/>
    </row>
    <row r="167" ht="14.25" customHeight="1">
      <c r="A167" s="25">
        <v>110400.0</v>
      </c>
      <c r="B167" s="52">
        <v>110401.0</v>
      </c>
      <c r="C167" s="55" t="s">
        <v>4111</v>
      </c>
      <c r="D167" s="27">
        <v>1126709.0</v>
      </c>
      <c r="E167" s="381" t="s">
        <v>1957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96</v>
      </c>
      <c r="M167" s="164">
        <v>45744.0</v>
      </c>
      <c r="N167" s="164">
        <v>45745.0</v>
      </c>
      <c r="O167" s="90"/>
      <c r="P167" s="90"/>
      <c r="Q167" s="90"/>
      <c r="R167" s="90"/>
      <c r="S167" s="268">
        <f t="shared" si="4"/>
        <v>0</v>
      </c>
      <c r="T167" s="32">
        <v>0.0</v>
      </c>
      <c r="U167" s="397">
        <v>120.0</v>
      </c>
      <c r="V167" s="32">
        <v>1.0</v>
      </c>
      <c r="W167" s="397">
        <v>57.0</v>
      </c>
      <c r="X167" s="37"/>
      <c r="Y167" s="268">
        <f t="shared" si="2"/>
        <v>57</v>
      </c>
      <c r="Z167" s="398">
        <f t="shared" si="3"/>
        <v>57</v>
      </c>
      <c r="AA167" s="399"/>
    </row>
    <row r="168" ht="14.25" customHeight="1">
      <c r="A168" s="25">
        <v>110400.0</v>
      </c>
      <c r="B168" s="52">
        <v>110401.0</v>
      </c>
      <c r="C168" s="55" t="s">
        <v>4112</v>
      </c>
      <c r="D168" s="27">
        <v>1254928.0</v>
      </c>
      <c r="E168" s="381" t="s">
        <v>1854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96</v>
      </c>
      <c r="M168" s="164">
        <v>45744.0</v>
      </c>
      <c r="N168" s="164">
        <v>45745.0</v>
      </c>
      <c r="O168" s="90"/>
      <c r="P168" s="90"/>
      <c r="Q168" s="90"/>
      <c r="R168" s="90"/>
      <c r="S168" s="268">
        <f t="shared" si="4"/>
        <v>0</v>
      </c>
      <c r="T168" s="32">
        <v>0.0</v>
      </c>
      <c r="U168" s="397">
        <v>120.0</v>
      </c>
      <c r="V168" s="32">
        <v>1.0</v>
      </c>
      <c r="W168" s="397">
        <v>55.0</v>
      </c>
      <c r="X168" s="37"/>
      <c r="Y168" s="268">
        <f t="shared" si="2"/>
        <v>55</v>
      </c>
      <c r="Z168" s="398">
        <f t="shared" si="3"/>
        <v>55</v>
      </c>
      <c r="AA168" s="399"/>
    </row>
    <row r="169" ht="14.25" customHeight="1">
      <c r="A169" s="25">
        <v>110400.0</v>
      </c>
      <c r="B169" s="52">
        <v>110401.0</v>
      </c>
      <c r="C169" s="55" t="s">
        <v>1391</v>
      </c>
      <c r="D169" s="27">
        <v>1063405.0</v>
      </c>
      <c r="E169" s="381" t="s">
        <v>1957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96</v>
      </c>
      <c r="M169" s="164">
        <v>45744.0</v>
      </c>
      <c r="N169" s="164">
        <v>45745.0</v>
      </c>
      <c r="O169" s="90"/>
      <c r="P169" s="90"/>
      <c r="Q169" s="90"/>
      <c r="R169" s="90"/>
      <c r="S169" s="268">
        <f t="shared" si="4"/>
        <v>0</v>
      </c>
      <c r="T169" s="32">
        <v>0.0</v>
      </c>
      <c r="U169" s="397">
        <v>120.0</v>
      </c>
      <c r="V169" s="32">
        <v>1.0</v>
      </c>
      <c r="W169" s="397">
        <v>57.0</v>
      </c>
      <c r="X169" s="37"/>
      <c r="Y169" s="268">
        <f t="shared" si="2"/>
        <v>57</v>
      </c>
      <c r="Z169" s="398">
        <f t="shared" si="3"/>
        <v>57</v>
      </c>
      <c r="AA169" s="399"/>
    </row>
    <row r="170" ht="14.25" customHeight="1">
      <c r="A170" s="25">
        <v>110400.0</v>
      </c>
      <c r="B170" s="52">
        <v>110401.0</v>
      </c>
      <c r="C170" s="55" t="s">
        <v>3450</v>
      </c>
      <c r="D170" s="27">
        <v>1036858.0</v>
      </c>
      <c r="E170" s="381" t="s">
        <v>2043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96</v>
      </c>
      <c r="M170" s="164">
        <v>45744.0</v>
      </c>
      <c r="N170" s="164">
        <v>45745.0</v>
      </c>
      <c r="O170" s="90"/>
      <c r="P170" s="90"/>
      <c r="Q170" s="90"/>
      <c r="R170" s="90"/>
      <c r="S170" s="268">
        <f t="shared" si="4"/>
        <v>0</v>
      </c>
      <c r="T170" s="32">
        <v>0.0</v>
      </c>
      <c r="U170" s="397">
        <v>120.0</v>
      </c>
      <c r="V170" s="32">
        <v>1.0</v>
      </c>
      <c r="W170" s="397">
        <v>55.0</v>
      </c>
      <c r="X170" s="37"/>
      <c r="Y170" s="268">
        <f t="shared" si="2"/>
        <v>55</v>
      </c>
      <c r="Z170" s="398">
        <f t="shared" si="3"/>
        <v>55</v>
      </c>
      <c r="AA170" s="399"/>
    </row>
    <row r="171" ht="14.25" customHeight="1">
      <c r="A171" s="25">
        <v>110400.0</v>
      </c>
      <c r="B171" s="52">
        <v>110401.0</v>
      </c>
      <c r="C171" s="55" t="s">
        <v>1474</v>
      </c>
      <c r="D171" s="27">
        <v>9203702.0</v>
      </c>
      <c r="E171" s="381" t="s">
        <v>2015</v>
      </c>
      <c r="F171" s="98" t="s">
        <v>135</v>
      </c>
      <c r="G171" s="90"/>
      <c r="H171" s="90" t="s">
        <v>44</v>
      </c>
      <c r="I171" s="31" t="s">
        <v>45</v>
      </c>
      <c r="J171" s="32" t="s">
        <v>46</v>
      </c>
      <c r="K171" s="31" t="s">
        <v>45</v>
      </c>
      <c r="L171" s="153" t="s">
        <v>96</v>
      </c>
      <c r="M171" s="164">
        <v>45744.0</v>
      </c>
      <c r="N171" s="164">
        <v>45745.0</v>
      </c>
      <c r="O171" s="90"/>
      <c r="P171" s="90"/>
      <c r="Q171" s="90"/>
      <c r="R171" s="90"/>
      <c r="S171" s="268">
        <f t="shared" si="4"/>
        <v>0</v>
      </c>
      <c r="T171" s="32">
        <v>0.0</v>
      </c>
      <c r="U171" s="397">
        <v>120.0</v>
      </c>
      <c r="V171" s="32">
        <v>1.0</v>
      </c>
      <c r="W171" s="397">
        <v>55.0</v>
      </c>
      <c r="X171" s="37"/>
      <c r="Y171" s="268">
        <f t="shared" si="2"/>
        <v>55</v>
      </c>
      <c r="Z171" s="398">
        <f t="shared" si="3"/>
        <v>55</v>
      </c>
      <c r="AA171" s="399"/>
    </row>
    <row r="172" ht="14.25" customHeight="1">
      <c r="A172" s="25">
        <v>110400.0</v>
      </c>
      <c r="B172" s="52">
        <v>110401.0</v>
      </c>
      <c r="C172" s="55" t="s">
        <v>1480</v>
      </c>
      <c r="D172" s="27">
        <v>9902708.0</v>
      </c>
      <c r="E172" s="381" t="s">
        <v>1725</v>
      </c>
      <c r="F172" s="98" t="s">
        <v>135</v>
      </c>
      <c r="G172" s="90"/>
      <c r="H172" s="90" t="s">
        <v>44</v>
      </c>
      <c r="I172" s="31" t="s">
        <v>45</v>
      </c>
      <c r="J172" s="32" t="s">
        <v>46</v>
      </c>
      <c r="K172" s="31" t="s">
        <v>45</v>
      </c>
      <c r="L172" s="153" t="s">
        <v>96</v>
      </c>
      <c r="M172" s="164">
        <v>45744.0</v>
      </c>
      <c r="N172" s="164">
        <v>45745.0</v>
      </c>
      <c r="O172" s="90"/>
      <c r="P172" s="90"/>
      <c r="Q172" s="90"/>
      <c r="R172" s="90"/>
      <c r="S172" s="268">
        <f t="shared" si="4"/>
        <v>0</v>
      </c>
      <c r="T172" s="32">
        <v>0.0</v>
      </c>
      <c r="U172" s="397">
        <v>120.0</v>
      </c>
      <c r="V172" s="32">
        <v>1.0</v>
      </c>
      <c r="W172" s="397">
        <v>55.0</v>
      </c>
      <c r="X172" s="37"/>
      <c r="Y172" s="268">
        <f t="shared" si="2"/>
        <v>55</v>
      </c>
      <c r="Z172" s="398">
        <f t="shared" si="3"/>
        <v>55</v>
      </c>
      <c r="AA172" s="399"/>
    </row>
    <row r="173" ht="14.25" customHeight="1">
      <c r="A173" s="25">
        <v>110400.0</v>
      </c>
      <c r="B173" s="52">
        <v>110401.0</v>
      </c>
      <c r="C173" s="55" t="s">
        <v>4140</v>
      </c>
      <c r="D173" s="27">
        <v>1030655.0</v>
      </c>
      <c r="E173" s="387" t="s">
        <v>1725</v>
      </c>
      <c r="F173" s="98" t="s">
        <v>135</v>
      </c>
      <c r="G173" s="90"/>
      <c r="H173" s="90" t="s">
        <v>44</v>
      </c>
      <c r="I173" s="31" t="s">
        <v>45</v>
      </c>
      <c r="J173" s="32" t="s">
        <v>46</v>
      </c>
      <c r="K173" s="31" t="s">
        <v>45</v>
      </c>
      <c r="L173" s="153" t="s">
        <v>96</v>
      </c>
      <c r="M173" s="164">
        <v>45744.0</v>
      </c>
      <c r="N173" s="164">
        <v>45745.0</v>
      </c>
      <c r="O173" s="90"/>
      <c r="P173" s="90"/>
      <c r="Q173" s="90"/>
      <c r="R173" s="90"/>
      <c r="S173" s="268">
        <f t="shared" si="4"/>
        <v>0</v>
      </c>
      <c r="T173" s="32">
        <v>1.0</v>
      </c>
      <c r="U173" s="397">
        <v>120.0</v>
      </c>
      <c r="V173" s="32">
        <v>1.0</v>
      </c>
      <c r="W173" s="397">
        <v>55.0</v>
      </c>
      <c r="X173" s="37"/>
      <c r="Y173" s="268">
        <f t="shared" si="2"/>
        <v>175</v>
      </c>
      <c r="Z173" s="398">
        <f t="shared" si="3"/>
        <v>175</v>
      </c>
      <c r="AA173" s="399"/>
    </row>
    <row r="174" ht="14.25" customHeight="1">
      <c r="A174" s="25">
        <v>110400.0</v>
      </c>
      <c r="B174" s="52">
        <v>110401.0</v>
      </c>
      <c r="C174" s="55" t="s">
        <v>775</v>
      </c>
      <c r="D174" s="211">
        <v>1103628.0</v>
      </c>
      <c r="E174" s="27" t="s">
        <v>1810</v>
      </c>
      <c r="F174" s="98" t="s">
        <v>135</v>
      </c>
      <c r="G174" s="90"/>
      <c r="H174" s="90" t="s">
        <v>44</v>
      </c>
      <c r="I174" s="31" t="s">
        <v>45</v>
      </c>
      <c r="J174" s="32" t="s">
        <v>46</v>
      </c>
      <c r="K174" s="31" t="s">
        <v>45</v>
      </c>
      <c r="L174" s="153" t="s">
        <v>50</v>
      </c>
      <c r="M174" s="164">
        <v>45758.0</v>
      </c>
      <c r="N174" s="164">
        <v>45758.0</v>
      </c>
      <c r="O174" s="90"/>
      <c r="P174" s="90"/>
      <c r="Q174" s="90"/>
      <c r="R174" s="90"/>
      <c r="S174" s="268">
        <f t="shared" si="4"/>
        <v>0</v>
      </c>
      <c r="T174" s="32">
        <v>0.0</v>
      </c>
      <c r="U174" s="397">
        <v>120.0</v>
      </c>
      <c r="V174" s="32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55" t="s">
        <v>2037</v>
      </c>
      <c r="D175" s="211">
        <v>7074573.0</v>
      </c>
      <c r="E175" s="27" t="s">
        <v>1917</v>
      </c>
      <c r="F175" s="98" t="s">
        <v>135</v>
      </c>
      <c r="G175" s="90"/>
      <c r="H175" s="90" t="s">
        <v>44</v>
      </c>
      <c r="I175" s="31" t="s">
        <v>45</v>
      </c>
      <c r="J175" s="32" t="s">
        <v>46</v>
      </c>
      <c r="K175" s="31" t="s">
        <v>45</v>
      </c>
      <c r="L175" s="153" t="s">
        <v>50</v>
      </c>
      <c r="M175" s="164">
        <v>45758.0</v>
      </c>
      <c r="N175" s="164">
        <v>45758.0</v>
      </c>
      <c r="O175" s="90"/>
      <c r="P175" s="90"/>
      <c r="Q175" s="90"/>
      <c r="R175" s="90"/>
      <c r="S175" s="268">
        <f t="shared" si="4"/>
        <v>0</v>
      </c>
      <c r="T175" s="32">
        <v>0.0</v>
      </c>
      <c r="U175" s="397">
        <v>120.0</v>
      </c>
      <c r="V175" s="32">
        <v>1.0</v>
      </c>
      <c r="W175" s="397">
        <v>57.0</v>
      </c>
      <c r="X175" s="37"/>
      <c r="Y175" s="268">
        <f t="shared" si="2"/>
        <v>57</v>
      </c>
      <c r="Z175" s="398">
        <f t="shared" si="3"/>
        <v>57</v>
      </c>
      <c r="AA175" s="399"/>
    </row>
    <row r="176" ht="14.25" customHeight="1">
      <c r="A176" s="25">
        <v>110400.0</v>
      </c>
      <c r="B176" s="52">
        <v>110401.0</v>
      </c>
      <c r="C176" s="55" t="s">
        <v>575</v>
      </c>
      <c r="D176" s="211">
        <v>1130951.0</v>
      </c>
      <c r="E176" s="27" t="s">
        <v>1710</v>
      </c>
      <c r="F176" s="98" t="s">
        <v>135</v>
      </c>
      <c r="G176" s="90"/>
      <c r="H176" s="90" t="s">
        <v>44</v>
      </c>
      <c r="I176" s="31" t="s">
        <v>45</v>
      </c>
      <c r="J176" s="32" t="s">
        <v>46</v>
      </c>
      <c r="K176" s="31" t="s">
        <v>45</v>
      </c>
      <c r="L176" s="153" t="s">
        <v>50</v>
      </c>
      <c r="M176" s="164">
        <v>45758.0</v>
      </c>
      <c r="N176" s="164">
        <v>45758.0</v>
      </c>
      <c r="O176" s="90"/>
      <c r="P176" s="90"/>
      <c r="Q176" s="90"/>
      <c r="R176" s="90"/>
      <c r="S176" s="268">
        <f t="shared" si="4"/>
        <v>0</v>
      </c>
      <c r="T176" s="344">
        <v>0.0</v>
      </c>
      <c r="U176" s="397">
        <v>120.0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55" t="s">
        <v>3406</v>
      </c>
      <c r="D177" s="211">
        <v>1041240.0</v>
      </c>
      <c r="E177" s="27" t="s">
        <v>2043</v>
      </c>
      <c r="F177" s="98" t="s">
        <v>135</v>
      </c>
      <c r="G177" s="90"/>
      <c r="H177" s="90" t="s">
        <v>44</v>
      </c>
      <c r="I177" s="31" t="s">
        <v>45</v>
      </c>
      <c r="J177" s="32" t="s">
        <v>46</v>
      </c>
      <c r="K177" s="31" t="s">
        <v>45</v>
      </c>
      <c r="L177" s="153" t="s">
        <v>50</v>
      </c>
      <c r="M177" s="164">
        <v>45758.0</v>
      </c>
      <c r="N177" s="164">
        <v>45758.0</v>
      </c>
      <c r="O177" s="90"/>
      <c r="P177" s="90"/>
      <c r="Q177" s="90"/>
      <c r="R177" s="90"/>
      <c r="S177" s="268">
        <f t="shared" si="4"/>
        <v>0</v>
      </c>
      <c r="T177" s="342">
        <v>0.0</v>
      </c>
      <c r="U177" s="397">
        <v>120.0</v>
      </c>
      <c r="V177" s="342">
        <v>1.0</v>
      </c>
      <c r="W177" s="397">
        <v>55.0</v>
      </c>
      <c r="X177" s="37"/>
      <c r="Y177" s="268">
        <f t="shared" si="2"/>
        <v>55</v>
      </c>
      <c r="Z177" s="398">
        <f t="shared" si="3"/>
        <v>55</v>
      </c>
      <c r="AA177" s="399"/>
    </row>
    <row r="178" ht="14.25" customHeight="1">
      <c r="A178" s="25">
        <v>110400.0</v>
      </c>
      <c r="B178" s="52">
        <v>110401.0</v>
      </c>
      <c r="C178" s="55" t="s">
        <v>1026</v>
      </c>
      <c r="D178" s="211">
        <v>1028456.0</v>
      </c>
      <c r="E178" s="27" t="s">
        <v>2015</v>
      </c>
      <c r="F178" s="98" t="s">
        <v>135</v>
      </c>
      <c r="G178" s="90"/>
      <c r="H178" s="90" t="s">
        <v>44</v>
      </c>
      <c r="I178" s="31" t="s">
        <v>45</v>
      </c>
      <c r="J178" s="32" t="s">
        <v>46</v>
      </c>
      <c r="K178" s="31" t="s">
        <v>45</v>
      </c>
      <c r="L178" s="153" t="s">
        <v>1350</v>
      </c>
      <c r="M178" s="164">
        <v>45758.0</v>
      </c>
      <c r="N178" s="164">
        <v>45760.0</v>
      </c>
      <c r="O178" s="90"/>
      <c r="P178" s="90"/>
      <c r="Q178" s="90"/>
      <c r="R178" s="90"/>
      <c r="S178" s="268">
        <f t="shared" si="4"/>
        <v>0</v>
      </c>
      <c r="T178" s="344">
        <v>0.0</v>
      </c>
      <c r="U178" s="397">
        <v>120.0</v>
      </c>
      <c r="V178" s="344">
        <v>1.0</v>
      </c>
      <c r="W178" s="397">
        <v>57.0</v>
      </c>
      <c r="X178" s="37"/>
      <c r="Y178" s="268">
        <f t="shared" si="2"/>
        <v>57</v>
      </c>
      <c r="Z178" s="398">
        <f t="shared" si="3"/>
        <v>57</v>
      </c>
      <c r="AA178" s="399"/>
    </row>
    <row r="179" ht="14.25" customHeight="1">
      <c r="A179" s="25">
        <v>110400.0</v>
      </c>
      <c r="B179" s="52">
        <v>110401.0</v>
      </c>
      <c r="C179" s="55" t="s">
        <v>1023</v>
      </c>
      <c r="D179" s="27" t="s">
        <v>1712</v>
      </c>
      <c r="E179" s="27">
        <v>9203222.0</v>
      </c>
      <c r="F179" s="98" t="s">
        <v>135</v>
      </c>
      <c r="G179" s="90"/>
      <c r="H179" s="90" t="s">
        <v>44</v>
      </c>
      <c r="I179" s="31" t="s">
        <v>45</v>
      </c>
      <c r="J179" s="32" t="s">
        <v>46</v>
      </c>
      <c r="K179" s="31" t="s">
        <v>45</v>
      </c>
      <c r="L179" s="153" t="s">
        <v>1350</v>
      </c>
      <c r="M179" s="164">
        <v>45758.0</v>
      </c>
      <c r="N179" s="164">
        <v>45760.0</v>
      </c>
      <c r="O179" s="90"/>
      <c r="P179" s="90"/>
      <c r="Q179" s="90"/>
      <c r="R179" s="90"/>
      <c r="S179" s="268">
        <f t="shared" si="4"/>
        <v>0</v>
      </c>
      <c r="T179" s="344">
        <v>1.0</v>
      </c>
      <c r="U179" s="397">
        <v>120.0</v>
      </c>
      <c r="V179" s="344">
        <v>1.0</v>
      </c>
      <c r="W179" s="397">
        <v>55.0</v>
      </c>
      <c r="X179" s="37"/>
      <c r="Y179" s="268">
        <f t="shared" si="2"/>
        <v>175</v>
      </c>
      <c r="Z179" s="398">
        <f t="shared" si="3"/>
        <v>175</v>
      </c>
      <c r="AA179" s="399"/>
    </row>
    <row r="180" ht="14.25" customHeight="1">
      <c r="A180" s="25">
        <v>110400.0</v>
      </c>
      <c r="B180" s="52">
        <v>110401.0</v>
      </c>
      <c r="C180" s="55" t="s">
        <v>3220</v>
      </c>
      <c r="D180" s="27">
        <v>1045245.0</v>
      </c>
      <c r="E180" s="238" t="s">
        <v>1725</v>
      </c>
      <c r="F180" s="98" t="s">
        <v>135</v>
      </c>
      <c r="G180" s="90"/>
      <c r="H180" s="90" t="s">
        <v>44</v>
      </c>
      <c r="I180" s="31" t="s">
        <v>45</v>
      </c>
      <c r="J180" s="32" t="s">
        <v>46</v>
      </c>
      <c r="K180" s="31" t="s">
        <v>45</v>
      </c>
      <c r="L180" s="153" t="s">
        <v>1350</v>
      </c>
      <c r="M180" s="164">
        <v>45758.0</v>
      </c>
      <c r="N180" s="164">
        <v>45760.0</v>
      </c>
      <c r="O180" s="90"/>
      <c r="P180" s="90"/>
      <c r="Q180" s="90"/>
      <c r="R180" s="90"/>
      <c r="S180" s="268">
        <f t="shared" si="4"/>
        <v>0</v>
      </c>
      <c r="T180" s="344">
        <v>1.0</v>
      </c>
      <c r="U180" s="397">
        <v>120.0</v>
      </c>
      <c r="V180" s="344">
        <v>1.0</v>
      </c>
      <c r="W180" s="397">
        <v>55.0</v>
      </c>
      <c r="X180" s="37"/>
      <c r="Y180" s="268">
        <f t="shared" si="2"/>
        <v>175</v>
      </c>
      <c r="Z180" s="398">
        <f t="shared" si="3"/>
        <v>175</v>
      </c>
      <c r="AA180" s="399"/>
    </row>
    <row r="181" ht="14.25" customHeight="1">
      <c r="A181" s="25">
        <v>110400.0</v>
      </c>
      <c r="B181" s="52">
        <v>110401.0</v>
      </c>
      <c r="C181" s="55" t="s">
        <v>1414</v>
      </c>
      <c r="D181" s="27">
        <v>1063600.0</v>
      </c>
      <c r="E181" s="381" t="s">
        <v>1725</v>
      </c>
      <c r="F181" s="98" t="s">
        <v>135</v>
      </c>
      <c r="G181" s="90"/>
      <c r="H181" s="90" t="s">
        <v>44</v>
      </c>
      <c r="I181" s="31" t="s">
        <v>45</v>
      </c>
      <c r="J181" s="32" t="s">
        <v>46</v>
      </c>
      <c r="K181" s="31" t="s">
        <v>45</v>
      </c>
      <c r="L181" s="153" t="s">
        <v>1350</v>
      </c>
      <c r="M181" s="164">
        <v>45758.0</v>
      </c>
      <c r="N181" s="164">
        <v>45760.0</v>
      </c>
      <c r="O181" s="90"/>
      <c r="P181" s="90"/>
      <c r="Q181" s="90"/>
      <c r="R181" s="90"/>
      <c r="S181" s="268">
        <f t="shared" si="4"/>
        <v>0</v>
      </c>
      <c r="T181" s="344">
        <v>0.0</v>
      </c>
      <c r="U181" s="397">
        <v>120.0</v>
      </c>
      <c r="V181" s="344">
        <v>1.0</v>
      </c>
      <c r="W181" s="397">
        <v>55.0</v>
      </c>
      <c r="X181" s="37"/>
      <c r="Y181" s="268">
        <f t="shared" si="2"/>
        <v>55</v>
      </c>
      <c r="Z181" s="398">
        <f t="shared" si="3"/>
        <v>55</v>
      </c>
      <c r="AA181" s="399"/>
    </row>
    <row r="182" ht="14.25" customHeight="1">
      <c r="A182" s="25">
        <v>110400.0</v>
      </c>
      <c r="B182" s="52">
        <v>110401.0</v>
      </c>
      <c r="C182" s="55" t="s">
        <v>1418</v>
      </c>
      <c r="D182" s="27">
        <v>1069250.0</v>
      </c>
      <c r="E182" s="381" t="s">
        <v>1725</v>
      </c>
      <c r="F182" s="98" t="s">
        <v>135</v>
      </c>
      <c r="G182" s="90"/>
      <c r="H182" s="90" t="s">
        <v>44</v>
      </c>
      <c r="I182" s="31" t="s">
        <v>45</v>
      </c>
      <c r="J182" s="32" t="s">
        <v>46</v>
      </c>
      <c r="K182" s="31" t="s">
        <v>60</v>
      </c>
      <c r="L182" s="153" t="s">
        <v>1350</v>
      </c>
      <c r="M182" s="164">
        <v>45758.0</v>
      </c>
      <c r="N182" s="164">
        <v>45760.0</v>
      </c>
      <c r="O182" s="90"/>
      <c r="P182" s="90"/>
      <c r="Q182" s="90"/>
      <c r="R182" s="90"/>
      <c r="S182" s="268">
        <f t="shared" si="4"/>
        <v>0</v>
      </c>
      <c r="T182" s="342">
        <v>1.0</v>
      </c>
      <c r="U182" s="397">
        <v>120.0</v>
      </c>
      <c r="V182" s="342">
        <v>1.0</v>
      </c>
      <c r="W182" s="397">
        <v>55.0</v>
      </c>
      <c r="X182" s="37"/>
      <c r="Y182" s="268">
        <f t="shared" si="2"/>
        <v>175</v>
      </c>
      <c r="Z182" s="398">
        <f t="shared" si="3"/>
        <v>175</v>
      </c>
      <c r="AA182" s="399"/>
    </row>
    <row r="183" ht="14.25" customHeight="1">
      <c r="A183" s="25">
        <v>110400.0</v>
      </c>
      <c r="B183" s="52">
        <v>110401.0</v>
      </c>
      <c r="C183" s="55" t="s">
        <v>1001</v>
      </c>
      <c r="D183" s="27">
        <v>7101287.0</v>
      </c>
      <c r="E183" s="381" t="s">
        <v>2016</v>
      </c>
      <c r="F183" s="98" t="s">
        <v>135</v>
      </c>
      <c r="G183" s="90"/>
      <c r="H183" s="90" t="s">
        <v>44</v>
      </c>
      <c r="I183" s="31" t="s">
        <v>45</v>
      </c>
      <c r="J183" s="32" t="s">
        <v>46</v>
      </c>
      <c r="K183" s="31" t="s">
        <v>45</v>
      </c>
      <c r="L183" s="153" t="s">
        <v>1350</v>
      </c>
      <c r="M183" s="164">
        <v>45758.0</v>
      </c>
      <c r="N183" s="164">
        <v>45760.0</v>
      </c>
      <c r="O183" s="90"/>
      <c r="P183" s="90"/>
      <c r="Q183" s="90"/>
      <c r="R183" s="90"/>
      <c r="S183" s="268">
        <f t="shared" si="4"/>
        <v>0</v>
      </c>
      <c r="T183" s="344">
        <v>1.0</v>
      </c>
      <c r="U183" s="397">
        <v>120.0</v>
      </c>
      <c r="V183" s="344">
        <v>1.0</v>
      </c>
      <c r="W183" s="397">
        <v>55.0</v>
      </c>
      <c r="X183" s="37"/>
      <c r="Y183" s="268">
        <f t="shared" si="2"/>
        <v>175</v>
      </c>
      <c r="Z183" s="398">
        <f t="shared" si="3"/>
        <v>175</v>
      </c>
      <c r="AA183" s="399"/>
    </row>
    <row r="184" ht="14.25" customHeight="1">
      <c r="A184" s="25">
        <v>110400.0</v>
      </c>
      <c r="B184" s="52">
        <v>110401.0</v>
      </c>
      <c r="C184" s="55" t="s">
        <v>3899</v>
      </c>
      <c r="D184" s="27">
        <v>1064703.0</v>
      </c>
      <c r="E184" s="381" t="s">
        <v>1810</v>
      </c>
      <c r="F184" s="98" t="s">
        <v>135</v>
      </c>
      <c r="G184" s="90"/>
      <c r="H184" s="90" t="s">
        <v>44</v>
      </c>
      <c r="I184" s="31" t="s">
        <v>45</v>
      </c>
      <c r="J184" s="32" t="s">
        <v>46</v>
      </c>
      <c r="K184" s="31" t="s">
        <v>45</v>
      </c>
      <c r="L184" s="153" t="s">
        <v>1350</v>
      </c>
      <c r="M184" s="164">
        <v>45758.0</v>
      </c>
      <c r="N184" s="164">
        <v>45760.0</v>
      </c>
      <c r="O184" s="90"/>
      <c r="P184" s="90"/>
      <c r="Q184" s="90"/>
      <c r="R184" s="90"/>
      <c r="S184" s="268">
        <f t="shared" si="4"/>
        <v>0</v>
      </c>
      <c r="T184" s="342">
        <v>0.0</v>
      </c>
      <c r="U184" s="397">
        <v>120.0</v>
      </c>
      <c r="V184" s="342">
        <v>1.0</v>
      </c>
      <c r="W184" s="397">
        <v>55.0</v>
      </c>
      <c r="X184" s="37"/>
      <c r="Y184" s="268">
        <f t="shared" si="2"/>
        <v>55</v>
      </c>
      <c r="Z184" s="398">
        <f t="shared" si="3"/>
        <v>55</v>
      </c>
      <c r="AA184" s="399"/>
    </row>
    <row r="185" ht="14.25" customHeight="1">
      <c r="A185" s="25">
        <v>110400.0</v>
      </c>
      <c r="B185" s="52">
        <v>110401.0</v>
      </c>
      <c r="C185" s="55" t="s">
        <v>1417</v>
      </c>
      <c r="D185" s="27">
        <v>1067710.0</v>
      </c>
      <c r="E185" s="381" t="s">
        <v>1810</v>
      </c>
      <c r="F185" s="98" t="s">
        <v>135</v>
      </c>
      <c r="G185" s="90"/>
      <c r="H185" s="90" t="s">
        <v>44</v>
      </c>
      <c r="I185" s="31" t="s">
        <v>45</v>
      </c>
      <c r="J185" s="32" t="s">
        <v>46</v>
      </c>
      <c r="K185" s="31" t="s">
        <v>45</v>
      </c>
      <c r="L185" s="153" t="s">
        <v>1350</v>
      </c>
      <c r="M185" s="164">
        <v>45758.0</v>
      </c>
      <c r="N185" s="164">
        <v>45760.0</v>
      </c>
      <c r="O185" s="90"/>
      <c r="P185" s="90"/>
      <c r="Q185" s="90"/>
      <c r="R185" s="90"/>
      <c r="S185" s="268">
        <f t="shared" si="4"/>
        <v>0</v>
      </c>
      <c r="T185" s="344">
        <v>1.0</v>
      </c>
      <c r="U185" s="397">
        <v>180.0</v>
      </c>
      <c r="V185" s="344">
        <v>1.0</v>
      </c>
      <c r="W185" s="397">
        <v>55.0</v>
      </c>
      <c r="X185" s="37"/>
      <c r="Y185" s="268">
        <f t="shared" si="2"/>
        <v>235</v>
      </c>
      <c r="Z185" s="398">
        <f t="shared" si="3"/>
        <v>235</v>
      </c>
      <c r="AA185" s="399"/>
    </row>
    <row r="186" ht="14.25" customHeight="1">
      <c r="A186" s="25">
        <v>110400.0</v>
      </c>
      <c r="B186" s="52">
        <v>110401.0</v>
      </c>
      <c r="C186" s="55" t="s">
        <v>3264</v>
      </c>
      <c r="D186" s="27">
        <v>1099434.0</v>
      </c>
      <c r="E186" s="381" t="s">
        <v>1810</v>
      </c>
      <c r="F186" s="98" t="s">
        <v>135</v>
      </c>
      <c r="G186" s="90"/>
      <c r="H186" s="90" t="s">
        <v>44</v>
      </c>
      <c r="I186" s="31" t="s">
        <v>45</v>
      </c>
      <c r="J186" s="32" t="s">
        <v>46</v>
      </c>
      <c r="K186" s="31" t="s">
        <v>45</v>
      </c>
      <c r="L186" s="153" t="s">
        <v>1350</v>
      </c>
      <c r="M186" s="164">
        <v>45758.0</v>
      </c>
      <c r="N186" s="164">
        <v>45760.0</v>
      </c>
      <c r="O186" s="90"/>
      <c r="P186" s="90"/>
      <c r="Q186" s="90"/>
      <c r="R186" s="90"/>
      <c r="S186" s="268">
        <f t="shared" si="4"/>
        <v>0</v>
      </c>
      <c r="T186" s="342">
        <v>0.0</v>
      </c>
      <c r="U186" s="397">
        <v>120.0</v>
      </c>
      <c r="V186" s="342">
        <v>1.0</v>
      </c>
      <c r="W186" s="397">
        <v>55.0</v>
      </c>
      <c r="X186" s="37"/>
      <c r="Y186" s="268">
        <f t="shared" si="2"/>
        <v>55</v>
      </c>
      <c r="Z186" s="398">
        <f t="shared" si="3"/>
        <v>55</v>
      </c>
      <c r="AA186" s="399"/>
    </row>
    <row r="187" ht="14.25" customHeight="1">
      <c r="A187" s="25">
        <v>110400.0</v>
      </c>
      <c r="B187" s="52">
        <v>110401.0</v>
      </c>
      <c r="C187" s="55" t="s">
        <v>1338</v>
      </c>
      <c r="D187" s="27">
        <v>1097806.0</v>
      </c>
      <c r="E187" s="381" t="s">
        <v>1810</v>
      </c>
      <c r="F187" s="98" t="s">
        <v>135</v>
      </c>
      <c r="G187" s="219"/>
      <c r="H187" s="90" t="s">
        <v>44</v>
      </c>
      <c r="I187" s="31" t="s">
        <v>45</v>
      </c>
      <c r="J187" s="32" t="s">
        <v>46</v>
      </c>
      <c r="K187" s="31" t="s">
        <v>45</v>
      </c>
      <c r="L187" s="153" t="s">
        <v>1350</v>
      </c>
      <c r="M187" s="164">
        <v>45758.0</v>
      </c>
      <c r="N187" s="164">
        <v>45760.0</v>
      </c>
      <c r="O187" s="90"/>
      <c r="P187" s="90"/>
      <c r="Q187" s="90"/>
      <c r="R187" s="90"/>
      <c r="S187" s="268">
        <f t="shared" si="4"/>
        <v>0</v>
      </c>
      <c r="T187" s="344">
        <v>0.0</v>
      </c>
      <c r="U187" s="397">
        <v>120.0</v>
      </c>
      <c r="V187" s="344">
        <v>1.0</v>
      </c>
      <c r="W187" s="397">
        <v>55.0</v>
      </c>
      <c r="X187" s="37"/>
      <c r="Y187" s="268">
        <f t="shared" si="2"/>
        <v>55</v>
      </c>
      <c r="Z187" s="398">
        <f t="shared" si="3"/>
        <v>55</v>
      </c>
      <c r="AA187" s="399"/>
    </row>
    <row r="188" ht="14.25" customHeight="1">
      <c r="A188" s="25">
        <v>110400.0</v>
      </c>
      <c r="B188" s="52">
        <v>110401.0</v>
      </c>
      <c r="C188" s="55" t="s">
        <v>4115</v>
      </c>
      <c r="D188" s="27">
        <v>1096290.0</v>
      </c>
      <c r="E188" s="381" t="s">
        <v>1810</v>
      </c>
      <c r="F188" s="98" t="s">
        <v>135</v>
      </c>
      <c r="G188" s="219"/>
      <c r="H188" s="90" t="s">
        <v>44</v>
      </c>
      <c r="I188" s="31" t="s">
        <v>45</v>
      </c>
      <c r="J188" s="32" t="s">
        <v>46</v>
      </c>
      <c r="K188" s="31" t="s">
        <v>45</v>
      </c>
      <c r="L188" s="153" t="s">
        <v>1350</v>
      </c>
      <c r="M188" s="164">
        <v>45758.0</v>
      </c>
      <c r="N188" s="164">
        <v>45760.0</v>
      </c>
      <c r="O188" s="90"/>
      <c r="P188" s="90"/>
      <c r="Q188" s="90"/>
      <c r="R188" s="90"/>
      <c r="S188" s="268">
        <f t="shared" si="4"/>
        <v>0</v>
      </c>
      <c r="T188" s="342">
        <v>1.0</v>
      </c>
      <c r="U188" s="397">
        <v>180.0</v>
      </c>
      <c r="V188" s="342">
        <v>1.0</v>
      </c>
      <c r="W188" s="397">
        <v>55.0</v>
      </c>
      <c r="X188" s="37"/>
      <c r="Y188" s="268">
        <f t="shared" si="2"/>
        <v>235</v>
      </c>
      <c r="Z188" s="398">
        <f t="shared" si="3"/>
        <v>235</v>
      </c>
      <c r="AA188" s="399"/>
    </row>
    <row r="189" ht="14.25" customHeight="1">
      <c r="A189" s="25">
        <v>110400.0</v>
      </c>
      <c r="B189" s="52">
        <v>110401.0</v>
      </c>
      <c r="C189" s="55" t="s">
        <v>1011</v>
      </c>
      <c r="D189" s="27">
        <v>1093185.0</v>
      </c>
      <c r="E189" s="381" t="s">
        <v>1810</v>
      </c>
      <c r="F189" s="98" t="s">
        <v>135</v>
      </c>
      <c r="G189" s="219"/>
      <c r="H189" s="90" t="s">
        <v>44</v>
      </c>
      <c r="I189" s="31" t="s">
        <v>45</v>
      </c>
      <c r="J189" s="32" t="s">
        <v>46</v>
      </c>
      <c r="K189" s="31" t="s">
        <v>45</v>
      </c>
      <c r="L189" s="153" t="s">
        <v>1350</v>
      </c>
      <c r="M189" s="164">
        <v>45758.0</v>
      </c>
      <c r="N189" s="164">
        <v>45760.0</v>
      </c>
      <c r="O189" s="90"/>
      <c r="P189" s="90"/>
      <c r="Q189" s="90"/>
      <c r="R189" s="90"/>
      <c r="S189" s="268">
        <f t="shared" si="4"/>
        <v>0</v>
      </c>
      <c r="T189" s="344">
        <v>0.0</v>
      </c>
      <c r="U189" s="397">
        <v>120.0</v>
      </c>
      <c r="V189" s="344">
        <v>1.0</v>
      </c>
      <c r="W189" s="397">
        <v>55.0</v>
      </c>
      <c r="X189" s="37"/>
      <c r="Y189" s="268">
        <f t="shared" si="2"/>
        <v>55</v>
      </c>
      <c r="Z189" s="398">
        <f t="shared" si="3"/>
        <v>55</v>
      </c>
      <c r="AA189" s="399"/>
    </row>
    <row r="190" ht="14.25" customHeight="1">
      <c r="A190" s="25">
        <v>110400.0</v>
      </c>
      <c r="B190" s="52">
        <v>110401.0</v>
      </c>
      <c r="C190" s="55" t="s">
        <v>3267</v>
      </c>
      <c r="D190" s="27">
        <v>1095579.0</v>
      </c>
      <c r="E190" s="381" t="s">
        <v>1810</v>
      </c>
      <c r="F190" s="98" t="s">
        <v>135</v>
      </c>
      <c r="G190" s="90"/>
      <c r="H190" s="90" t="s">
        <v>44</v>
      </c>
      <c r="I190" s="31" t="s">
        <v>45</v>
      </c>
      <c r="J190" s="32" t="s">
        <v>46</v>
      </c>
      <c r="K190" s="31" t="s">
        <v>45</v>
      </c>
      <c r="L190" s="153" t="s">
        <v>1350</v>
      </c>
      <c r="M190" s="164">
        <v>45758.0</v>
      </c>
      <c r="N190" s="164">
        <v>45760.0</v>
      </c>
      <c r="O190" s="90"/>
      <c r="P190" s="90"/>
      <c r="Q190" s="90"/>
      <c r="R190" s="90"/>
      <c r="S190" s="268">
        <f t="shared" si="4"/>
        <v>0</v>
      </c>
      <c r="T190" s="27">
        <v>1.0</v>
      </c>
      <c r="U190" s="397">
        <v>180.0</v>
      </c>
      <c r="V190" s="27">
        <v>1.0</v>
      </c>
      <c r="W190" s="337">
        <v>55.0</v>
      </c>
      <c r="X190" s="37"/>
      <c r="Y190" s="268">
        <f t="shared" si="2"/>
        <v>235</v>
      </c>
      <c r="Z190" s="398">
        <f t="shared" si="3"/>
        <v>235</v>
      </c>
      <c r="AA190" s="399"/>
    </row>
    <row r="191" ht="14.25" customHeight="1">
      <c r="A191" s="25">
        <v>110400.0</v>
      </c>
      <c r="B191" s="52">
        <v>110401.0</v>
      </c>
      <c r="C191" s="55" t="s">
        <v>1550</v>
      </c>
      <c r="D191" s="27">
        <v>1110250.0</v>
      </c>
      <c r="E191" s="381" t="s">
        <v>1810</v>
      </c>
      <c r="F191" s="98" t="s">
        <v>135</v>
      </c>
      <c r="G191" s="90"/>
      <c r="H191" s="90" t="s">
        <v>44</v>
      </c>
      <c r="I191" s="31" t="s">
        <v>45</v>
      </c>
      <c r="J191" s="32" t="s">
        <v>46</v>
      </c>
      <c r="K191" s="31" t="s">
        <v>45</v>
      </c>
      <c r="L191" s="153" t="s">
        <v>1350</v>
      </c>
      <c r="M191" s="164">
        <v>45758.0</v>
      </c>
      <c r="N191" s="164">
        <v>45760.0</v>
      </c>
      <c r="O191" s="90"/>
      <c r="P191" s="90"/>
      <c r="Q191" s="90"/>
      <c r="R191" s="90"/>
      <c r="S191" s="268">
        <f t="shared" si="4"/>
        <v>0</v>
      </c>
      <c r="T191" s="27">
        <v>0.0</v>
      </c>
      <c r="U191" s="397">
        <v>120.0</v>
      </c>
      <c r="V191" s="27">
        <v>1.0</v>
      </c>
      <c r="W191" s="337">
        <v>55.0</v>
      </c>
      <c r="X191" s="37"/>
      <c r="Y191" s="268">
        <f t="shared" si="2"/>
        <v>55</v>
      </c>
      <c r="Z191" s="398">
        <f t="shared" si="3"/>
        <v>55</v>
      </c>
      <c r="AA191" s="399"/>
    </row>
    <row r="192" ht="14.25" customHeight="1">
      <c r="A192" s="25">
        <v>110400.0</v>
      </c>
      <c r="B192" s="52">
        <v>110401.0</v>
      </c>
      <c r="C192" s="55" t="s">
        <v>1483</v>
      </c>
      <c r="D192" s="27">
        <v>1086022.0</v>
      </c>
      <c r="E192" s="381" t="s">
        <v>1810</v>
      </c>
      <c r="F192" s="98" t="s">
        <v>135</v>
      </c>
      <c r="G192" s="90"/>
      <c r="H192" s="90" t="s">
        <v>44</v>
      </c>
      <c r="I192" s="31" t="s">
        <v>45</v>
      </c>
      <c r="J192" s="32" t="s">
        <v>46</v>
      </c>
      <c r="K192" s="31" t="s">
        <v>45</v>
      </c>
      <c r="L192" s="153" t="s">
        <v>1350</v>
      </c>
      <c r="M192" s="164">
        <v>45758.0</v>
      </c>
      <c r="N192" s="164">
        <v>45760.0</v>
      </c>
      <c r="O192" s="90"/>
      <c r="P192" s="90"/>
      <c r="Q192" s="90"/>
      <c r="R192" s="90"/>
      <c r="S192" s="268">
        <f t="shared" si="4"/>
        <v>0</v>
      </c>
      <c r="T192" s="342">
        <v>0.0</v>
      </c>
      <c r="U192" s="397">
        <v>120.0</v>
      </c>
      <c r="V192" s="342">
        <v>1.0</v>
      </c>
      <c r="W192" s="397">
        <v>55.0</v>
      </c>
      <c r="X192" s="37"/>
      <c r="Y192" s="268">
        <f t="shared" si="2"/>
        <v>55</v>
      </c>
      <c r="Z192" s="398">
        <f t="shared" si="3"/>
        <v>55</v>
      </c>
      <c r="AA192" s="399"/>
    </row>
    <row r="193" ht="14.25" customHeight="1">
      <c r="A193" s="25">
        <v>110400.0</v>
      </c>
      <c r="B193" s="52">
        <v>110401.0</v>
      </c>
      <c r="C193" s="55" t="s">
        <v>1031</v>
      </c>
      <c r="D193" s="27">
        <v>7101040.0</v>
      </c>
      <c r="E193" s="381" t="s">
        <v>2023</v>
      </c>
      <c r="F193" s="98" t="s">
        <v>135</v>
      </c>
      <c r="G193" s="90"/>
      <c r="H193" s="90" t="s">
        <v>44</v>
      </c>
      <c r="I193" s="31" t="s">
        <v>45</v>
      </c>
      <c r="J193" s="32" t="s">
        <v>46</v>
      </c>
      <c r="K193" s="31" t="s">
        <v>45</v>
      </c>
      <c r="L193" s="153" t="s">
        <v>1350</v>
      </c>
      <c r="M193" s="164">
        <v>45758.0</v>
      </c>
      <c r="N193" s="164">
        <v>45760.0</v>
      </c>
      <c r="O193" s="90"/>
      <c r="P193" s="90"/>
      <c r="Q193" s="90"/>
      <c r="R193" s="90"/>
      <c r="S193" s="268">
        <f t="shared" si="4"/>
        <v>0</v>
      </c>
      <c r="T193" s="344">
        <v>0.0</v>
      </c>
      <c r="U193" s="397">
        <v>120.0</v>
      </c>
      <c r="V193" s="344">
        <v>1.0</v>
      </c>
      <c r="W193" s="397">
        <v>55.0</v>
      </c>
      <c r="X193" s="37"/>
      <c r="Y193" s="268">
        <f t="shared" si="2"/>
        <v>55</v>
      </c>
      <c r="Z193" s="398">
        <f t="shared" si="3"/>
        <v>55</v>
      </c>
      <c r="AA193" s="399"/>
    </row>
    <row r="194" ht="14.25" customHeight="1">
      <c r="A194" s="25">
        <v>110400.0</v>
      </c>
      <c r="B194" s="52">
        <v>110401.0</v>
      </c>
      <c r="C194" s="55" t="s">
        <v>3431</v>
      </c>
      <c r="D194" s="27">
        <v>1122037.0</v>
      </c>
      <c r="E194" s="381" t="s">
        <v>1710</v>
      </c>
      <c r="F194" s="98" t="s">
        <v>135</v>
      </c>
      <c r="G194" s="90"/>
      <c r="H194" s="90" t="s">
        <v>44</v>
      </c>
      <c r="I194" s="31" t="s">
        <v>45</v>
      </c>
      <c r="J194" s="32" t="s">
        <v>46</v>
      </c>
      <c r="K194" s="31" t="s">
        <v>45</v>
      </c>
      <c r="L194" s="153" t="s">
        <v>1350</v>
      </c>
      <c r="M194" s="164">
        <v>45758.0</v>
      </c>
      <c r="N194" s="164">
        <v>45760.0</v>
      </c>
      <c r="O194" s="90"/>
      <c r="P194" s="90"/>
      <c r="Q194" s="90"/>
      <c r="R194" s="90"/>
      <c r="S194" s="268">
        <f t="shared" si="4"/>
        <v>0</v>
      </c>
      <c r="T194" s="27">
        <v>0.0</v>
      </c>
      <c r="U194" s="397">
        <v>120.0</v>
      </c>
      <c r="V194" s="144">
        <v>1.0</v>
      </c>
      <c r="W194" s="397">
        <v>55.0</v>
      </c>
      <c r="X194" s="37"/>
      <c r="Y194" s="268">
        <f t="shared" si="2"/>
        <v>55</v>
      </c>
      <c r="Z194" s="398">
        <f t="shared" si="3"/>
        <v>55</v>
      </c>
      <c r="AA194" s="399"/>
    </row>
    <row r="195" ht="14.25" customHeight="1">
      <c r="A195" s="25">
        <v>110400.0</v>
      </c>
      <c r="B195" s="52">
        <v>110401.0</v>
      </c>
      <c r="C195" s="55" t="s">
        <v>1813</v>
      </c>
      <c r="D195" s="27">
        <v>1122088.0</v>
      </c>
      <c r="E195" s="381" t="s">
        <v>1710</v>
      </c>
      <c r="F195" s="98" t="s">
        <v>135</v>
      </c>
      <c r="G195" s="90"/>
      <c r="H195" s="90" t="s">
        <v>44</v>
      </c>
      <c r="I195" s="31" t="s">
        <v>45</v>
      </c>
      <c r="J195" s="32" t="s">
        <v>46</v>
      </c>
      <c r="K195" s="31" t="s">
        <v>45</v>
      </c>
      <c r="L195" s="153" t="s">
        <v>1350</v>
      </c>
      <c r="M195" s="164">
        <v>45758.0</v>
      </c>
      <c r="N195" s="164">
        <v>45760.0</v>
      </c>
      <c r="O195" s="90"/>
      <c r="P195" s="90"/>
      <c r="Q195" s="90"/>
      <c r="R195" s="90"/>
      <c r="S195" s="268">
        <f t="shared" si="4"/>
        <v>0</v>
      </c>
      <c r="T195" s="27">
        <v>1.0</v>
      </c>
      <c r="U195" s="397">
        <v>120.0</v>
      </c>
      <c r="V195" s="144">
        <v>1.0</v>
      </c>
      <c r="W195" s="397">
        <v>55.0</v>
      </c>
      <c r="X195" s="37"/>
      <c r="Y195" s="268">
        <f t="shared" si="2"/>
        <v>175</v>
      </c>
      <c r="Z195" s="398">
        <f t="shared" si="3"/>
        <v>175</v>
      </c>
      <c r="AA195" s="399"/>
    </row>
    <row r="196" ht="14.25" customHeight="1">
      <c r="A196" s="25">
        <v>110400.0</v>
      </c>
      <c r="B196" s="52">
        <v>110401.0</v>
      </c>
      <c r="C196" s="55" t="s">
        <v>1484</v>
      </c>
      <c r="D196" s="27">
        <v>1137000.0</v>
      </c>
      <c r="E196" s="381" t="s">
        <v>1710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53" t="s">
        <v>1350</v>
      </c>
      <c r="M196" s="164">
        <v>45758.0</v>
      </c>
      <c r="N196" s="164">
        <v>45760.0</v>
      </c>
      <c r="O196" s="90"/>
      <c r="P196" s="90"/>
      <c r="Q196" s="90"/>
      <c r="R196" s="90"/>
      <c r="S196" s="268">
        <f t="shared" si="4"/>
        <v>0</v>
      </c>
      <c r="T196" s="27">
        <v>1.0</v>
      </c>
      <c r="U196" s="397">
        <v>120.0</v>
      </c>
      <c r="V196" s="144">
        <v>1.0</v>
      </c>
      <c r="W196" s="397">
        <v>55.0</v>
      </c>
      <c r="X196" s="37"/>
      <c r="Y196" s="268">
        <f t="shared" si="2"/>
        <v>175</v>
      </c>
      <c r="Z196" s="398">
        <f t="shared" si="3"/>
        <v>175</v>
      </c>
      <c r="AA196" s="399"/>
    </row>
    <row r="197" ht="14.25" customHeight="1">
      <c r="A197" s="25">
        <v>110400.0</v>
      </c>
      <c r="B197" s="52">
        <v>110401.0</v>
      </c>
      <c r="C197" s="55" t="s">
        <v>778</v>
      </c>
      <c r="D197" s="27">
        <v>1138278.0</v>
      </c>
      <c r="E197" s="381" t="s">
        <v>1710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53" t="s">
        <v>1350</v>
      </c>
      <c r="M197" s="164">
        <v>45758.0</v>
      </c>
      <c r="N197" s="164">
        <v>45760.0</v>
      </c>
      <c r="O197" s="90"/>
      <c r="P197" s="90"/>
      <c r="Q197" s="90"/>
      <c r="R197" s="90"/>
      <c r="S197" s="268">
        <f t="shared" si="4"/>
        <v>0</v>
      </c>
      <c r="T197" s="27">
        <v>1.0</v>
      </c>
      <c r="U197" s="397">
        <v>120.0</v>
      </c>
      <c r="V197" s="144">
        <v>1.0</v>
      </c>
      <c r="W197" s="397">
        <v>55.0</v>
      </c>
      <c r="X197" s="37"/>
      <c r="Y197" s="268">
        <f t="shared" si="2"/>
        <v>175</v>
      </c>
      <c r="Z197" s="398">
        <f t="shared" si="3"/>
        <v>175</v>
      </c>
      <c r="AA197" s="399"/>
    </row>
    <row r="198" ht="14.25" customHeight="1">
      <c r="A198" s="25">
        <v>110400.0</v>
      </c>
      <c r="B198" s="52">
        <v>110401.0</v>
      </c>
      <c r="C198" s="55" t="s">
        <v>1475</v>
      </c>
      <c r="D198" s="27">
        <v>7112378.0</v>
      </c>
      <c r="E198" s="381" t="s">
        <v>1826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53" t="s">
        <v>1350</v>
      </c>
      <c r="M198" s="164">
        <v>45758.0</v>
      </c>
      <c r="N198" s="164">
        <v>45760.0</v>
      </c>
      <c r="O198" s="90"/>
      <c r="P198" s="90"/>
      <c r="Q198" s="90"/>
      <c r="R198" s="90"/>
      <c r="S198" s="268">
        <f t="shared" si="4"/>
        <v>0</v>
      </c>
      <c r="T198" s="27">
        <v>0.0</v>
      </c>
      <c r="U198" s="397">
        <v>120.0</v>
      </c>
      <c r="V198" s="144">
        <v>1.0</v>
      </c>
      <c r="W198" s="397">
        <v>55.0</v>
      </c>
      <c r="X198" s="37"/>
      <c r="Y198" s="268">
        <f t="shared" si="2"/>
        <v>55</v>
      </c>
      <c r="Z198" s="398">
        <f t="shared" si="3"/>
        <v>55</v>
      </c>
      <c r="AA198" s="399"/>
    </row>
    <row r="199" ht="14.25" customHeight="1">
      <c r="A199" s="25">
        <v>110400.0</v>
      </c>
      <c r="B199" s="52">
        <v>110401.0</v>
      </c>
      <c r="C199" s="55" t="s">
        <v>1478</v>
      </c>
      <c r="D199" s="27">
        <v>9901434.0</v>
      </c>
      <c r="E199" s="381" t="s">
        <v>2043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53" t="s">
        <v>1350</v>
      </c>
      <c r="M199" s="164">
        <v>45758.0</v>
      </c>
      <c r="N199" s="164">
        <v>45760.0</v>
      </c>
      <c r="O199" s="90"/>
      <c r="P199" s="90"/>
      <c r="Q199" s="90"/>
      <c r="R199" s="90"/>
      <c r="S199" s="268">
        <f t="shared" si="4"/>
        <v>0</v>
      </c>
      <c r="T199" s="27">
        <v>1.0</v>
      </c>
      <c r="U199" s="397">
        <v>120.0</v>
      </c>
      <c r="V199" s="144">
        <v>1.0</v>
      </c>
      <c r="W199" s="397">
        <v>55.0</v>
      </c>
      <c r="X199" s="37"/>
      <c r="Y199" s="268">
        <f t="shared" si="2"/>
        <v>175</v>
      </c>
      <c r="Z199" s="398">
        <f t="shared" si="3"/>
        <v>175</v>
      </c>
      <c r="AA199" s="399"/>
    </row>
    <row r="200" ht="14.25" customHeight="1">
      <c r="A200" s="25">
        <v>110400.0</v>
      </c>
      <c r="B200" s="52">
        <v>110401.0</v>
      </c>
      <c r="C200" s="55" t="s">
        <v>3406</v>
      </c>
      <c r="D200" s="27">
        <v>1041240.0</v>
      </c>
      <c r="E200" s="381" t="s">
        <v>2043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53" t="s">
        <v>1350</v>
      </c>
      <c r="M200" s="164">
        <v>45758.0</v>
      </c>
      <c r="N200" s="164">
        <v>45760.0</v>
      </c>
      <c r="O200" s="90"/>
      <c r="P200" s="90"/>
      <c r="Q200" s="90"/>
      <c r="R200" s="90"/>
      <c r="S200" s="268">
        <f t="shared" si="4"/>
        <v>0</v>
      </c>
      <c r="T200" s="27">
        <v>1.0</v>
      </c>
      <c r="U200" s="397">
        <v>120.0</v>
      </c>
      <c r="V200" s="144">
        <v>1.0</v>
      </c>
      <c r="W200" s="397">
        <v>55.0</v>
      </c>
      <c r="X200" s="37"/>
      <c r="Y200" s="268">
        <f t="shared" si="2"/>
        <v>175</v>
      </c>
      <c r="Z200" s="398">
        <f t="shared" si="3"/>
        <v>175</v>
      </c>
      <c r="AA200" s="399"/>
    </row>
    <row r="201" ht="14.25" customHeight="1">
      <c r="A201" s="25">
        <v>110400.0</v>
      </c>
      <c r="B201" s="52">
        <v>110401.0</v>
      </c>
      <c r="C201" s="55" t="s">
        <v>1398</v>
      </c>
      <c r="D201" s="27">
        <v>1062930.0</v>
      </c>
      <c r="E201" s="381" t="s">
        <v>2043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53" t="s">
        <v>1350</v>
      </c>
      <c r="M201" s="164">
        <v>45758.0</v>
      </c>
      <c r="N201" s="164">
        <v>45760.0</v>
      </c>
      <c r="O201" s="90"/>
      <c r="P201" s="90"/>
      <c r="Q201" s="90"/>
      <c r="R201" s="90"/>
      <c r="S201" s="268">
        <f t="shared" si="4"/>
        <v>0</v>
      </c>
      <c r="T201" s="27">
        <v>1.0</v>
      </c>
      <c r="U201" s="397">
        <v>120.0</v>
      </c>
      <c r="V201" s="144">
        <v>1.0</v>
      </c>
      <c r="W201" s="397">
        <v>55.0</v>
      </c>
      <c r="X201" s="37"/>
      <c r="Y201" s="268">
        <f t="shared" si="2"/>
        <v>175</v>
      </c>
      <c r="Z201" s="398">
        <f t="shared" si="3"/>
        <v>175</v>
      </c>
      <c r="AA201" s="399"/>
    </row>
    <row r="202" ht="14.25" customHeight="1">
      <c r="A202" s="25">
        <v>110400.0</v>
      </c>
      <c r="B202" s="52">
        <v>110401.0</v>
      </c>
      <c r="C202" s="55" t="s">
        <v>2072</v>
      </c>
      <c r="D202" s="27">
        <v>1040804.0</v>
      </c>
      <c r="E202" s="381" t="s">
        <v>2015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53" t="s">
        <v>1350</v>
      </c>
      <c r="M202" s="164">
        <v>45758.0</v>
      </c>
      <c r="N202" s="164">
        <v>45760.0</v>
      </c>
      <c r="O202" s="90"/>
      <c r="P202" s="90"/>
      <c r="Q202" s="90"/>
      <c r="R202" s="90"/>
      <c r="S202" s="268">
        <f t="shared" si="4"/>
        <v>0</v>
      </c>
      <c r="T202" s="27">
        <v>0.0</v>
      </c>
      <c r="U202" s="397">
        <v>120.0</v>
      </c>
      <c r="V202" s="144">
        <v>1.0</v>
      </c>
      <c r="W202" s="397">
        <v>55.0</v>
      </c>
      <c r="X202" s="37"/>
      <c r="Y202" s="268">
        <f t="shared" si="2"/>
        <v>55</v>
      </c>
      <c r="Z202" s="398">
        <f t="shared" si="3"/>
        <v>55</v>
      </c>
      <c r="AA202" s="399"/>
    </row>
    <row r="203" ht="14.25" customHeight="1">
      <c r="A203" s="25">
        <v>110400.0</v>
      </c>
      <c r="B203" s="52">
        <v>110401.0</v>
      </c>
      <c r="C203" s="55" t="s">
        <v>1045</v>
      </c>
      <c r="D203" s="27">
        <v>9404430.0</v>
      </c>
      <c r="E203" s="381" t="s">
        <v>2024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53" t="s">
        <v>1350</v>
      </c>
      <c r="M203" s="164">
        <v>45758.0</v>
      </c>
      <c r="N203" s="164">
        <v>45760.0</v>
      </c>
      <c r="O203" s="90"/>
      <c r="P203" s="90"/>
      <c r="Q203" s="90"/>
      <c r="R203" s="90"/>
      <c r="S203" s="268">
        <f t="shared" si="4"/>
        <v>0</v>
      </c>
      <c r="T203" s="27">
        <v>1.0</v>
      </c>
      <c r="U203" s="397">
        <v>120.0</v>
      </c>
      <c r="V203" s="144">
        <v>1.0</v>
      </c>
      <c r="W203" s="397">
        <v>55.0</v>
      </c>
      <c r="X203" s="37"/>
      <c r="Y203" s="268">
        <f t="shared" si="2"/>
        <v>175</v>
      </c>
      <c r="Z203" s="398">
        <f t="shared" si="3"/>
        <v>175</v>
      </c>
      <c r="AA203" s="399"/>
    </row>
    <row r="204" ht="14.25" customHeight="1">
      <c r="A204" s="25">
        <v>110400.0</v>
      </c>
      <c r="B204" s="52">
        <v>110401.0</v>
      </c>
      <c r="C204" s="55" t="s">
        <v>4141</v>
      </c>
      <c r="D204" s="27">
        <v>9804650.0</v>
      </c>
      <c r="E204" s="381" t="s">
        <v>1725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53" t="s">
        <v>1350</v>
      </c>
      <c r="M204" s="164">
        <v>45758.0</v>
      </c>
      <c r="N204" s="164">
        <v>45760.0</v>
      </c>
      <c r="O204" s="90"/>
      <c r="P204" s="90"/>
      <c r="Q204" s="90"/>
      <c r="R204" s="90"/>
      <c r="S204" s="268">
        <f t="shared" si="4"/>
        <v>0</v>
      </c>
      <c r="T204" s="27">
        <v>1.0</v>
      </c>
      <c r="U204" s="397">
        <v>120.0</v>
      </c>
      <c r="V204" s="144">
        <v>1.0</v>
      </c>
      <c r="W204" s="397">
        <v>55.0</v>
      </c>
      <c r="X204" s="37"/>
      <c r="Y204" s="268">
        <f t="shared" si="2"/>
        <v>175</v>
      </c>
      <c r="Z204" s="398">
        <f t="shared" si="3"/>
        <v>175</v>
      </c>
      <c r="AA204" s="399"/>
    </row>
    <row r="205" ht="14.25" customHeight="1">
      <c r="A205" s="25">
        <v>110400.0</v>
      </c>
      <c r="B205" s="52">
        <v>110401.0</v>
      </c>
      <c r="C205" s="55" t="s">
        <v>774</v>
      </c>
      <c r="D205" s="27">
        <v>9805923.0</v>
      </c>
      <c r="E205" s="381" t="s">
        <v>1725</v>
      </c>
      <c r="F205" s="98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153" t="s">
        <v>1350</v>
      </c>
      <c r="M205" s="164">
        <v>45758.0</v>
      </c>
      <c r="N205" s="164">
        <v>45760.0</v>
      </c>
      <c r="O205" s="90"/>
      <c r="P205" s="90"/>
      <c r="Q205" s="90"/>
      <c r="R205" s="90"/>
      <c r="S205" s="268">
        <f t="shared" si="4"/>
        <v>0</v>
      </c>
      <c r="T205" s="27">
        <v>1.0</v>
      </c>
      <c r="U205" s="397">
        <v>120.0</v>
      </c>
      <c r="V205" s="144">
        <v>1.0</v>
      </c>
      <c r="W205" s="397">
        <v>55.0</v>
      </c>
      <c r="X205" s="37"/>
      <c r="Y205" s="268">
        <f t="shared" si="2"/>
        <v>175</v>
      </c>
      <c r="Z205" s="398">
        <f t="shared" si="3"/>
        <v>175</v>
      </c>
      <c r="AA205" s="399"/>
    </row>
    <row r="206" ht="14.25" customHeight="1">
      <c r="A206" s="25">
        <v>110400.0</v>
      </c>
      <c r="B206" s="52">
        <v>110401.0</v>
      </c>
      <c r="C206" s="55" t="s">
        <v>1480</v>
      </c>
      <c r="D206" s="27">
        <v>9902708.0</v>
      </c>
      <c r="E206" s="381" t="s">
        <v>1725</v>
      </c>
      <c r="F206" s="98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153" t="s">
        <v>1350</v>
      </c>
      <c r="M206" s="164">
        <v>45758.0</v>
      </c>
      <c r="N206" s="164">
        <v>45760.0</v>
      </c>
      <c r="O206" s="90"/>
      <c r="P206" s="90"/>
      <c r="Q206" s="90"/>
      <c r="R206" s="90"/>
      <c r="S206" s="268">
        <f t="shared" si="4"/>
        <v>0</v>
      </c>
      <c r="T206" s="27">
        <v>1.0</v>
      </c>
      <c r="U206" s="397">
        <v>120.0</v>
      </c>
      <c r="V206" s="144">
        <v>1.0</v>
      </c>
      <c r="W206" s="397">
        <v>55.0</v>
      </c>
      <c r="X206" s="37"/>
      <c r="Y206" s="268">
        <f t="shared" si="2"/>
        <v>175</v>
      </c>
      <c r="Z206" s="398">
        <f t="shared" si="3"/>
        <v>175</v>
      </c>
      <c r="AA206" s="399"/>
    </row>
    <row r="207" ht="14.25" customHeight="1">
      <c r="A207" s="25">
        <v>110400.0</v>
      </c>
      <c r="B207" s="52">
        <v>110401.0</v>
      </c>
      <c r="C207" s="55" t="s">
        <v>4140</v>
      </c>
      <c r="D207" s="27">
        <v>1030655.0</v>
      </c>
      <c r="E207" s="387" t="s">
        <v>1725</v>
      </c>
      <c r="F207" s="98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153" t="s">
        <v>1350</v>
      </c>
      <c r="M207" s="164">
        <v>45758.0</v>
      </c>
      <c r="N207" s="164">
        <v>45760.0</v>
      </c>
      <c r="O207" s="90"/>
      <c r="P207" s="90"/>
      <c r="Q207" s="90"/>
      <c r="R207" s="90"/>
      <c r="S207" s="268">
        <f t="shared" si="4"/>
        <v>0</v>
      </c>
      <c r="T207" s="27">
        <v>0.0</v>
      </c>
      <c r="U207" s="397">
        <v>120.0</v>
      </c>
      <c r="V207" s="144">
        <v>1.0</v>
      </c>
      <c r="W207" s="397">
        <v>55.0</v>
      </c>
      <c r="X207" s="37"/>
      <c r="Y207" s="268">
        <f t="shared" si="2"/>
        <v>55</v>
      </c>
      <c r="Z207" s="398">
        <f t="shared" si="3"/>
        <v>55</v>
      </c>
      <c r="AA207" s="399"/>
    </row>
    <row r="208" ht="14.25" customHeight="1">
      <c r="A208" s="25">
        <v>110400.0</v>
      </c>
      <c r="B208" s="52">
        <v>110401.0</v>
      </c>
      <c r="C208" s="55" t="s">
        <v>1410</v>
      </c>
      <c r="D208" s="211">
        <v>1033280.0</v>
      </c>
      <c r="E208" s="27" t="s">
        <v>1725</v>
      </c>
      <c r="F208" s="98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153" t="s">
        <v>1350</v>
      </c>
      <c r="M208" s="164">
        <v>45758.0</v>
      </c>
      <c r="N208" s="164">
        <v>45760.0</v>
      </c>
      <c r="O208" s="90"/>
      <c r="P208" s="90"/>
      <c r="Q208" s="90"/>
      <c r="R208" s="90"/>
      <c r="S208" s="268">
        <f t="shared" si="4"/>
        <v>0</v>
      </c>
      <c r="T208" s="27">
        <v>1.0</v>
      </c>
      <c r="U208" s="397">
        <v>120.0</v>
      </c>
      <c r="V208" s="144">
        <v>1.0</v>
      </c>
      <c r="W208" s="397">
        <v>55.0</v>
      </c>
      <c r="X208" s="37"/>
      <c r="Y208" s="268">
        <f t="shared" si="2"/>
        <v>175</v>
      </c>
      <c r="Z208" s="398">
        <f t="shared" si="3"/>
        <v>175</v>
      </c>
      <c r="AA208" s="399"/>
    </row>
    <row r="209" ht="14.25" customHeight="1">
      <c r="A209" s="25">
        <v>110400.0</v>
      </c>
      <c r="B209" s="52">
        <v>110401.0</v>
      </c>
      <c r="C209" s="55" t="s">
        <v>1038</v>
      </c>
      <c r="D209" s="211">
        <v>1038605.0</v>
      </c>
      <c r="E209" s="27" t="s">
        <v>1725</v>
      </c>
      <c r="F209" s="98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153" t="s">
        <v>1350</v>
      </c>
      <c r="M209" s="164">
        <v>45758.0</v>
      </c>
      <c r="N209" s="164">
        <v>45760.0</v>
      </c>
      <c r="O209" s="90"/>
      <c r="P209" s="90"/>
      <c r="Q209" s="90"/>
      <c r="R209" s="90"/>
      <c r="S209" s="268">
        <f t="shared" si="4"/>
        <v>0</v>
      </c>
      <c r="T209" s="27">
        <v>1.0</v>
      </c>
      <c r="U209" s="397">
        <v>120.0</v>
      </c>
      <c r="V209" s="144">
        <v>1.0</v>
      </c>
      <c r="W209" s="397">
        <v>55.0</v>
      </c>
      <c r="X209" s="37"/>
      <c r="Y209" s="268">
        <f t="shared" si="2"/>
        <v>175</v>
      </c>
      <c r="Z209" s="398">
        <f t="shared" si="3"/>
        <v>175</v>
      </c>
      <c r="AA209" s="399"/>
    </row>
    <row r="210" ht="14.25" customHeight="1">
      <c r="A210" s="25">
        <v>110400.0</v>
      </c>
      <c r="B210" s="52">
        <v>110401.0</v>
      </c>
      <c r="C210" s="55" t="s">
        <v>1001</v>
      </c>
      <c r="D210" s="211">
        <v>7101287.0</v>
      </c>
      <c r="E210" s="27" t="s">
        <v>2016</v>
      </c>
      <c r="F210" s="98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153" t="s">
        <v>1350</v>
      </c>
      <c r="M210" s="164">
        <v>45758.0</v>
      </c>
      <c r="N210" s="164">
        <v>45760.0</v>
      </c>
      <c r="O210" s="90"/>
      <c r="P210" s="90"/>
      <c r="Q210" s="90"/>
      <c r="R210" s="90"/>
      <c r="S210" s="268">
        <f t="shared" si="4"/>
        <v>0</v>
      </c>
      <c r="T210" s="27">
        <v>0.0</v>
      </c>
      <c r="U210" s="397">
        <v>120.0</v>
      </c>
      <c r="V210" s="144">
        <v>1.0</v>
      </c>
      <c r="W210" s="397">
        <v>55.0</v>
      </c>
      <c r="X210" s="37"/>
      <c r="Y210" s="268">
        <f t="shared" si="2"/>
        <v>55</v>
      </c>
      <c r="Z210" s="398">
        <f t="shared" si="3"/>
        <v>55</v>
      </c>
      <c r="AA210" s="399"/>
    </row>
    <row r="211" ht="14.25" customHeight="1">
      <c r="A211" s="25">
        <v>110400.0</v>
      </c>
      <c r="B211" s="52">
        <v>110401.0</v>
      </c>
      <c r="C211" s="55" t="s">
        <v>1417</v>
      </c>
      <c r="D211" s="211">
        <v>1067710.0</v>
      </c>
      <c r="E211" s="27" t="s">
        <v>1810</v>
      </c>
      <c r="F211" s="98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153" t="s">
        <v>1350</v>
      </c>
      <c r="M211" s="164">
        <v>45758.0</v>
      </c>
      <c r="N211" s="164">
        <v>45760.0</v>
      </c>
      <c r="O211" s="90"/>
      <c r="P211" s="90"/>
      <c r="Q211" s="90"/>
      <c r="R211" s="90"/>
      <c r="S211" s="268">
        <f t="shared" si="4"/>
        <v>0</v>
      </c>
      <c r="T211" s="27">
        <v>1.0</v>
      </c>
      <c r="U211" s="397">
        <v>120.0</v>
      </c>
      <c r="V211" s="144">
        <v>1.0</v>
      </c>
      <c r="W211" s="397">
        <v>55.0</v>
      </c>
      <c r="X211" s="37"/>
      <c r="Y211" s="268">
        <f t="shared" si="2"/>
        <v>175</v>
      </c>
      <c r="Z211" s="398">
        <f t="shared" si="3"/>
        <v>175</v>
      </c>
      <c r="AA211" s="399"/>
    </row>
    <row r="212" ht="14.25" customHeight="1">
      <c r="A212" s="25">
        <v>110400.0</v>
      </c>
      <c r="B212" s="52">
        <v>110401.0</v>
      </c>
      <c r="C212" s="55" t="s">
        <v>1032</v>
      </c>
      <c r="D212" s="211">
        <v>1081543.0</v>
      </c>
      <c r="E212" s="27" t="s">
        <v>1810</v>
      </c>
      <c r="F212" s="98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153" t="s">
        <v>4142</v>
      </c>
      <c r="M212" s="164">
        <v>45776.0</v>
      </c>
      <c r="N212" s="164">
        <v>45777.0</v>
      </c>
      <c r="O212" s="90"/>
      <c r="P212" s="90"/>
      <c r="Q212" s="90"/>
      <c r="R212" s="90"/>
      <c r="S212" s="268">
        <f t="shared" si="4"/>
        <v>0</v>
      </c>
      <c r="T212" s="27">
        <v>1.0</v>
      </c>
      <c r="U212" s="397">
        <v>120.0</v>
      </c>
      <c r="V212" s="144">
        <v>1.0</v>
      </c>
      <c r="W212" s="397">
        <v>55.0</v>
      </c>
      <c r="X212" s="37"/>
      <c r="Y212" s="268">
        <f t="shared" si="2"/>
        <v>175</v>
      </c>
      <c r="Z212" s="398">
        <f t="shared" si="3"/>
        <v>175</v>
      </c>
      <c r="AA212" s="399"/>
    </row>
    <row r="213" ht="14.25" customHeight="1">
      <c r="A213" s="25">
        <v>110400.0</v>
      </c>
      <c r="B213" s="52">
        <v>110401.0</v>
      </c>
      <c r="C213" s="55" t="s">
        <v>3326</v>
      </c>
      <c r="D213" s="211">
        <v>1078054.0</v>
      </c>
      <c r="E213" s="27" t="s">
        <v>1810</v>
      </c>
      <c r="F213" s="98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153" t="s">
        <v>4142</v>
      </c>
      <c r="M213" s="164">
        <v>45776.0</v>
      </c>
      <c r="N213" s="164">
        <v>45777.0</v>
      </c>
      <c r="O213" s="90"/>
      <c r="P213" s="90"/>
      <c r="Q213" s="90"/>
      <c r="R213" s="90"/>
      <c r="S213" s="268">
        <f t="shared" si="4"/>
        <v>0</v>
      </c>
      <c r="T213" s="27">
        <v>1.0</v>
      </c>
      <c r="U213" s="397">
        <v>120.0</v>
      </c>
      <c r="V213" s="144">
        <v>1.0</v>
      </c>
      <c r="W213" s="397">
        <v>55.0</v>
      </c>
      <c r="X213" s="37"/>
      <c r="Y213" s="268">
        <f t="shared" si="2"/>
        <v>175</v>
      </c>
      <c r="Z213" s="398">
        <f t="shared" si="3"/>
        <v>175</v>
      </c>
      <c r="AA213" s="399"/>
    </row>
    <row r="214" ht="14.25" customHeight="1">
      <c r="A214" s="25">
        <v>110400.0</v>
      </c>
      <c r="B214" s="52">
        <v>110401.0</v>
      </c>
      <c r="C214" s="55" t="s">
        <v>4116</v>
      </c>
      <c r="D214" s="211">
        <v>1076248.0</v>
      </c>
      <c r="E214" s="27" t="s">
        <v>1810</v>
      </c>
      <c r="F214" s="98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153" t="s">
        <v>4142</v>
      </c>
      <c r="M214" s="164">
        <v>45776.0</v>
      </c>
      <c r="N214" s="164">
        <v>45777.0</v>
      </c>
      <c r="O214" s="90"/>
      <c r="P214" s="90"/>
      <c r="Q214" s="90"/>
      <c r="R214" s="90"/>
      <c r="S214" s="268">
        <f t="shared" si="4"/>
        <v>0</v>
      </c>
      <c r="T214" s="27">
        <v>1.0</v>
      </c>
      <c r="U214" s="397">
        <v>120.0</v>
      </c>
      <c r="V214" s="144">
        <v>1.0</v>
      </c>
      <c r="W214" s="397">
        <v>55.0</v>
      </c>
      <c r="X214" s="37"/>
      <c r="Y214" s="268">
        <f t="shared" si="2"/>
        <v>175</v>
      </c>
      <c r="Z214" s="398">
        <f t="shared" si="3"/>
        <v>175</v>
      </c>
      <c r="AA214" s="399"/>
    </row>
    <row r="215" ht="14.25" customHeight="1">
      <c r="A215" s="25">
        <v>110400.0</v>
      </c>
      <c r="B215" s="52">
        <v>110401.0</v>
      </c>
      <c r="C215" s="55" t="s">
        <v>1922</v>
      </c>
      <c r="D215" s="211">
        <v>1025023.0</v>
      </c>
      <c r="E215" s="27" t="s">
        <v>1707</v>
      </c>
      <c r="F215" s="98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153" t="s">
        <v>4142</v>
      </c>
      <c r="M215" s="164">
        <v>45776.0</v>
      </c>
      <c r="N215" s="164">
        <v>45777.0</v>
      </c>
      <c r="O215" s="90"/>
      <c r="P215" s="90"/>
      <c r="Q215" s="90"/>
      <c r="R215" s="90"/>
      <c r="S215" s="268">
        <f t="shared" si="4"/>
        <v>0</v>
      </c>
      <c r="T215" s="27">
        <v>1.0</v>
      </c>
      <c r="U215" s="397">
        <v>170.12</v>
      </c>
      <c r="V215" s="144">
        <v>1.0</v>
      </c>
      <c r="W215" s="397">
        <v>57.0</v>
      </c>
      <c r="X215" s="37"/>
      <c r="Y215" s="268">
        <f t="shared" si="2"/>
        <v>227.12</v>
      </c>
      <c r="Z215" s="398">
        <f t="shared" si="3"/>
        <v>227.12</v>
      </c>
      <c r="AA215" s="399"/>
    </row>
    <row r="216" ht="14.25" customHeight="1">
      <c r="A216" s="25">
        <v>110400.0</v>
      </c>
      <c r="B216" s="52">
        <v>110401.0</v>
      </c>
      <c r="C216" s="55" t="s">
        <v>1448</v>
      </c>
      <c r="D216" s="211">
        <v>1154257.0</v>
      </c>
      <c r="E216" s="27" t="s">
        <v>1710</v>
      </c>
      <c r="F216" s="98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153" t="s">
        <v>4142</v>
      </c>
      <c r="M216" s="164">
        <v>45776.0</v>
      </c>
      <c r="N216" s="164">
        <v>45777.0</v>
      </c>
      <c r="O216" s="90"/>
      <c r="P216" s="90"/>
      <c r="Q216" s="90"/>
      <c r="R216" s="90"/>
      <c r="S216" s="268">
        <f t="shared" si="4"/>
        <v>0</v>
      </c>
      <c r="T216" s="27">
        <v>1.0</v>
      </c>
      <c r="U216" s="397">
        <v>120.0</v>
      </c>
      <c r="V216" s="144">
        <v>1.0</v>
      </c>
      <c r="W216" s="397">
        <v>55.0</v>
      </c>
      <c r="X216" s="37"/>
      <c r="Y216" s="268">
        <f t="shared" si="2"/>
        <v>175</v>
      </c>
      <c r="Z216" s="398">
        <f t="shared" si="3"/>
        <v>175</v>
      </c>
      <c r="AA216" s="399"/>
    </row>
    <row r="217" ht="14.25" customHeight="1">
      <c r="A217" s="25">
        <v>110400.0</v>
      </c>
      <c r="B217" s="52">
        <v>110401.0</v>
      </c>
      <c r="C217" s="55" t="s">
        <v>4143</v>
      </c>
      <c r="D217" s="211">
        <v>1204351.0</v>
      </c>
      <c r="E217" s="27" t="s">
        <v>1710</v>
      </c>
      <c r="F217" s="98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153" t="s">
        <v>4142</v>
      </c>
      <c r="M217" s="164">
        <v>45776.0</v>
      </c>
      <c r="N217" s="164">
        <v>45777.0</v>
      </c>
      <c r="O217" s="90"/>
      <c r="P217" s="90"/>
      <c r="Q217" s="90"/>
      <c r="R217" s="90"/>
      <c r="S217" s="268">
        <f t="shared" si="4"/>
        <v>0</v>
      </c>
      <c r="T217" s="27">
        <v>1.0</v>
      </c>
      <c r="U217" s="397">
        <v>120.0</v>
      </c>
      <c r="V217" s="144">
        <v>1.0</v>
      </c>
      <c r="W217" s="397">
        <v>55.0</v>
      </c>
      <c r="X217" s="37"/>
      <c r="Y217" s="268">
        <f t="shared" si="2"/>
        <v>175</v>
      </c>
      <c r="Z217" s="398">
        <f t="shared" si="3"/>
        <v>175</v>
      </c>
      <c r="AA217" s="399"/>
    </row>
    <row r="218" ht="14.25" customHeight="1">
      <c r="A218" s="25">
        <v>110400.0</v>
      </c>
      <c r="B218" s="52">
        <v>110401.0</v>
      </c>
      <c r="C218" s="55" t="s">
        <v>4112</v>
      </c>
      <c r="D218" s="211">
        <v>1254928.0</v>
      </c>
      <c r="E218" s="27" t="s">
        <v>1854</v>
      </c>
      <c r="F218" s="98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153" t="s">
        <v>4142</v>
      </c>
      <c r="M218" s="164">
        <v>45776.0</v>
      </c>
      <c r="N218" s="164">
        <v>45777.0</v>
      </c>
      <c r="O218" s="90"/>
      <c r="P218" s="90"/>
      <c r="Q218" s="90"/>
      <c r="R218" s="90"/>
      <c r="S218" s="268">
        <f t="shared" si="4"/>
        <v>0</v>
      </c>
      <c r="T218" s="27">
        <v>1.0</v>
      </c>
      <c r="U218" s="397">
        <v>120.0</v>
      </c>
      <c r="V218" s="144">
        <v>1.0</v>
      </c>
      <c r="W218" s="397">
        <v>55.0</v>
      </c>
      <c r="X218" s="37"/>
      <c r="Y218" s="268">
        <f t="shared" si="2"/>
        <v>175</v>
      </c>
      <c r="Z218" s="398">
        <f t="shared" si="3"/>
        <v>175</v>
      </c>
      <c r="AA218" s="399"/>
    </row>
    <row r="219" ht="14.25" customHeight="1">
      <c r="A219" s="25">
        <v>110400.0</v>
      </c>
      <c r="B219" s="52">
        <v>110401.0</v>
      </c>
      <c r="C219" s="55" t="s">
        <v>4144</v>
      </c>
      <c r="D219" s="211">
        <v>1267604.0</v>
      </c>
      <c r="E219" s="27" t="s">
        <v>3449</v>
      </c>
      <c r="F219" s="98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153" t="s">
        <v>4142</v>
      </c>
      <c r="M219" s="164">
        <v>45776.0</v>
      </c>
      <c r="N219" s="164">
        <v>45777.0</v>
      </c>
      <c r="O219" s="90"/>
      <c r="P219" s="90"/>
      <c r="Q219" s="90"/>
      <c r="R219" s="90"/>
      <c r="S219" s="268">
        <f t="shared" si="4"/>
        <v>0</v>
      </c>
      <c r="T219" s="27">
        <v>1.0</v>
      </c>
      <c r="U219" s="397">
        <v>170.12</v>
      </c>
      <c r="V219" s="144">
        <v>1.0</v>
      </c>
      <c r="W219" s="397">
        <v>57.0</v>
      </c>
      <c r="X219" s="37"/>
      <c r="Y219" s="268">
        <f t="shared" si="2"/>
        <v>227.12</v>
      </c>
      <c r="Z219" s="398">
        <f t="shared" si="3"/>
        <v>227.12</v>
      </c>
      <c r="AA219" s="399"/>
    </row>
    <row r="220" ht="14.25" customHeight="1">
      <c r="A220" s="25">
        <v>110400.0</v>
      </c>
      <c r="B220" s="52">
        <v>110401.0</v>
      </c>
      <c r="C220" s="55" t="s">
        <v>3411</v>
      </c>
      <c r="D220" s="211">
        <v>1033034.0</v>
      </c>
      <c r="E220" s="27" t="s">
        <v>2043</v>
      </c>
      <c r="F220" s="98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153" t="s">
        <v>4142</v>
      </c>
      <c r="M220" s="164">
        <v>45776.0</v>
      </c>
      <c r="N220" s="164">
        <v>45777.0</v>
      </c>
      <c r="O220" s="90"/>
      <c r="P220" s="90"/>
      <c r="Q220" s="90"/>
      <c r="R220" s="90"/>
      <c r="S220" s="268">
        <f t="shared" si="4"/>
        <v>0</v>
      </c>
      <c r="T220" s="27">
        <v>1.0</v>
      </c>
      <c r="U220" s="397">
        <v>120.0</v>
      </c>
      <c r="V220" s="144">
        <v>1.0</v>
      </c>
      <c r="W220" s="397">
        <v>55.0</v>
      </c>
      <c r="X220" s="37"/>
      <c r="Y220" s="268">
        <f t="shared" si="2"/>
        <v>175</v>
      </c>
      <c r="Z220" s="398">
        <f t="shared" si="3"/>
        <v>175</v>
      </c>
      <c r="AA220" s="399"/>
    </row>
    <row r="221" ht="14.25" customHeight="1">
      <c r="A221" s="25">
        <v>110400.0</v>
      </c>
      <c r="B221" s="52">
        <v>110401.0</v>
      </c>
      <c r="C221" s="55" t="s">
        <v>2072</v>
      </c>
      <c r="D221" s="211">
        <v>1040804.0</v>
      </c>
      <c r="E221" s="27" t="s">
        <v>2015</v>
      </c>
      <c r="F221" s="98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153" t="s">
        <v>4142</v>
      </c>
      <c r="M221" s="164">
        <v>45776.0</v>
      </c>
      <c r="N221" s="164">
        <v>45777.0</v>
      </c>
      <c r="O221" s="90"/>
      <c r="P221" s="90"/>
      <c r="Q221" s="90"/>
      <c r="R221" s="90"/>
      <c r="S221" s="268">
        <f t="shared" si="4"/>
        <v>0</v>
      </c>
      <c r="T221" s="27">
        <v>0.0</v>
      </c>
      <c r="U221" s="397">
        <v>120.0</v>
      </c>
      <c r="V221" s="144">
        <v>1.0</v>
      </c>
      <c r="W221" s="397">
        <v>55.0</v>
      </c>
      <c r="X221" s="37"/>
      <c r="Y221" s="268">
        <f t="shared" si="2"/>
        <v>55</v>
      </c>
      <c r="Z221" s="398">
        <f t="shared" si="3"/>
        <v>55</v>
      </c>
      <c r="AA221" s="399"/>
    </row>
    <row r="222" ht="14.25" customHeight="1">
      <c r="A222" s="25">
        <v>110400.0</v>
      </c>
      <c r="B222" s="52">
        <v>110401.0</v>
      </c>
      <c r="C222" s="55" t="s">
        <v>1045</v>
      </c>
      <c r="D222" s="211">
        <v>9404430.0</v>
      </c>
      <c r="E222" s="27" t="s">
        <v>2024</v>
      </c>
      <c r="F222" s="98" t="s">
        <v>135</v>
      </c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153" t="s">
        <v>4142</v>
      </c>
      <c r="M222" s="164">
        <v>45776.0</v>
      </c>
      <c r="N222" s="164">
        <v>45777.0</v>
      </c>
      <c r="O222" s="90"/>
      <c r="P222" s="90"/>
      <c r="Q222" s="90"/>
      <c r="R222" s="90"/>
      <c r="S222" s="268">
        <f t="shared" si="4"/>
        <v>0</v>
      </c>
      <c r="T222" s="27">
        <v>0.0</v>
      </c>
      <c r="U222" s="397">
        <v>120.0</v>
      </c>
      <c r="V222" s="144">
        <v>1.0</v>
      </c>
      <c r="W222" s="397">
        <v>55.0</v>
      </c>
      <c r="X222" s="37"/>
      <c r="Y222" s="268">
        <f t="shared" si="2"/>
        <v>55</v>
      </c>
      <c r="Z222" s="398">
        <f t="shared" si="3"/>
        <v>55</v>
      </c>
      <c r="AA222" s="399"/>
    </row>
    <row r="223" ht="14.25" customHeight="1">
      <c r="A223" s="25">
        <v>110400.0</v>
      </c>
      <c r="B223" s="52">
        <v>110401.0</v>
      </c>
      <c r="C223" s="55" t="s">
        <v>774</v>
      </c>
      <c r="D223" s="211">
        <v>9805923.0</v>
      </c>
      <c r="E223" s="27" t="s">
        <v>1725</v>
      </c>
      <c r="F223" s="98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153" t="s">
        <v>4142</v>
      </c>
      <c r="M223" s="164">
        <v>45776.0</v>
      </c>
      <c r="N223" s="164">
        <v>45777.0</v>
      </c>
      <c r="O223" s="90"/>
      <c r="P223" s="90"/>
      <c r="Q223" s="90"/>
      <c r="R223" s="90"/>
      <c r="S223" s="268">
        <f t="shared" si="4"/>
        <v>0</v>
      </c>
      <c r="T223" s="27">
        <v>0.0</v>
      </c>
      <c r="U223" s="397">
        <v>120.0</v>
      </c>
      <c r="V223" s="144">
        <v>1.0</v>
      </c>
      <c r="W223" s="397">
        <v>55.0</v>
      </c>
      <c r="X223" s="37"/>
      <c r="Y223" s="268">
        <f t="shared" si="2"/>
        <v>55</v>
      </c>
      <c r="Z223" s="398">
        <f t="shared" si="3"/>
        <v>55</v>
      </c>
      <c r="AA223" s="399"/>
    </row>
    <row r="224" ht="14.25" customHeight="1">
      <c r="A224" s="25">
        <v>110400.0</v>
      </c>
      <c r="B224" s="52">
        <v>110401.0</v>
      </c>
      <c r="C224" s="171" t="s">
        <v>1027</v>
      </c>
      <c r="D224" s="304">
        <v>1035398.0</v>
      </c>
      <c r="E224" s="114" t="s">
        <v>1725</v>
      </c>
      <c r="F224" s="98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153" t="s">
        <v>4142</v>
      </c>
      <c r="M224" s="164">
        <v>45776.0</v>
      </c>
      <c r="N224" s="164">
        <v>45777.0</v>
      </c>
      <c r="O224" s="90"/>
      <c r="P224" s="90"/>
      <c r="Q224" s="90"/>
      <c r="R224" s="90"/>
      <c r="S224" s="268">
        <f t="shared" si="4"/>
        <v>0</v>
      </c>
      <c r="T224" s="27">
        <v>1.0</v>
      </c>
      <c r="U224" s="397">
        <v>120.0</v>
      </c>
      <c r="V224" s="144">
        <v>1.0</v>
      </c>
      <c r="W224" s="397">
        <v>55.0</v>
      </c>
      <c r="X224" s="37"/>
      <c r="Y224" s="268">
        <f t="shared" si="2"/>
        <v>175</v>
      </c>
      <c r="Z224" s="398">
        <f t="shared" si="3"/>
        <v>175</v>
      </c>
      <c r="AA224" s="399"/>
    </row>
    <row r="225" ht="14.25" customHeight="1">
      <c r="A225" s="25">
        <v>110400.0</v>
      </c>
      <c r="B225" s="52">
        <v>110401.0</v>
      </c>
      <c r="C225" s="55" t="s">
        <v>1415</v>
      </c>
      <c r="D225" s="27">
        <v>1065548.0</v>
      </c>
      <c r="E225" s="27" t="s">
        <v>1725</v>
      </c>
      <c r="F225" s="423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153" t="s">
        <v>4142</v>
      </c>
      <c r="M225" s="164">
        <v>45776.0</v>
      </c>
      <c r="N225" s="164">
        <v>45777.0</v>
      </c>
      <c r="O225" s="90"/>
      <c r="P225" s="90"/>
      <c r="Q225" s="90"/>
      <c r="R225" s="90"/>
      <c r="S225" s="268">
        <f t="shared" si="4"/>
        <v>0</v>
      </c>
      <c r="T225" s="27">
        <v>0.0</v>
      </c>
      <c r="U225" s="397">
        <v>120.0</v>
      </c>
      <c r="V225" s="144">
        <v>1.0</v>
      </c>
      <c r="W225" s="397">
        <v>55.0</v>
      </c>
      <c r="X225" s="37"/>
      <c r="Y225" s="268">
        <f t="shared" si="2"/>
        <v>55</v>
      </c>
      <c r="Z225" s="398">
        <f t="shared" si="3"/>
        <v>55</v>
      </c>
      <c r="AA225" s="399"/>
    </row>
    <row r="226" ht="14.25" customHeight="1">
      <c r="A226" s="25">
        <v>110400.0</v>
      </c>
      <c r="B226" s="52">
        <v>110401.0</v>
      </c>
      <c r="C226" s="55" t="s">
        <v>1356</v>
      </c>
      <c r="D226" s="27">
        <v>1076914.0</v>
      </c>
      <c r="E226" s="27" t="s">
        <v>1810</v>
      </c>
      <c r="F226" s="423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153" t="s">
        <v>4142</v>
      </c>
      <c r="M226" s="164">
        <v>45776.0</v>
      </c>
      <c r="N226" s="164">
        <v>45777.0</v>
      </c>
      <c r="O226" s="90"/>
      <c r="P226" s="90"/>
      <c r="Q226" s="90"/>
      <c r="R226" s="90"/>
      <c r="S226" s="268">
        <f t="shared" si="4"/>
        <v>0</v>
      </c>
      <c r="T226" s="27">
        <v>0.0</v>
      </c>
      <c r="U226" s="397">
        <v>120.0</v>
      </c>
      <c r="V226" s="144">
        <v>1.0</v>
      </c>
      <c r="W226" s="397">
        <v>55.0</v>
      </c>
      <c r="X226" s="37"/>
      <c r="Y226" s="268">
        <f t="shared" si="2"/>
        <v>55</v>
      </c>
      <c r="Z226" s="398">
        <f t="shared" si="3"/>
        <v>55</v>
      </c>
      <c r="AA226" s="399"/>
    </row>
    <row r="227" ht="14.25" customHeight="1">
      <c r="A227" s="25">
        <v>110400.0</v>
      </c>
      <c r="B227" s="52">
        <v>110401.0</v>
      </c>
      <c r="C227" s="55" t="s">
        <v>205</v>
      </c>
      <c r="D227" s="211">
        <v>1036670.0</v>
      </c>
      <c r="E227" s="27" t="s">
        <v>1725</v>
      </c>
      <c r="F227" s="423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153" t="s">
        <v>2038</v>
      </c>
      <c r="M227" s="164">
        <v>45776.0</v>
      </c>
      <c r="N227" s="164">
        <v>45778.0</v>
      </c>
      <c r="O227" s="90"/>
      <c r="P227" s="90"/>
      <c r="Q227" s="90"/>
      <c r="R227" s="90"/>
      <c r="S227" s="268">
        <f t="shared" si="4"/>
        <v>0</v>
      </c>
      <c r="T227" s="27">
        <v>0.0</v>
      </c>
      <c r="U227" s="397">
        <v>120.0</v>
      </c>
      <c r="V227" s="144">
        <v>1.0</v>
      </c>
      <c r="W227" s="397">
        <v>55.0</v>
      </c>
      <c r="X227" s="37"/>
      <c r="Y227" s="268">
        <f t="shared" si="2"/>
        <v>55</v>
      </c>
      <c r="Z227" s="398">
        <f t="shared" si="3"/>
        <v>55</v>
      </c>
      <c r="AA227" s="399"/>
    </row>
    <row r="228" ht="14.25" customHeight="1">
      <c r="A228" s="25">
        <v>110400.0</v>
      </c>
      <c r="B228" s="52">
        <v>110401.0</v>
      </c>
      <c r="C228" s="55" t="s">
        <v>4095</v>
      </c>
      <c r="D228" s="211">
        <v>1069411.0</v>
      </c>
      <c r="E228" s="27" t="s">
        <v>1725</v>
      </c>
      <c r="F228" s="423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153" t="s">
        <v>2038</v>
      </c>
      <c r="M228" s="164">
        <v>45776.0</v>
      </c>
      <c r="N228" s="164">
        <v>45778.0</v>
      </c>
      <c r="O228" s="90"/>
      <c r="P228" s="90"/>
      <c r="Q228" s="90"/>
      <c r="R228" s="90"/>
      <c r="S228" s="268">
        <f t="shared" si="4"/>
        <v>0</v>
      </c>
      <c r="T228" s="27">
        <v>0.0</v>
      </c>
      <c r="U228" s="397">
        <v>120.0</v>
      </c>
      <c r="V228" s="144">
        <v>1.0</v>
      </c>
      <c r="W228" s="397">
        <v>55.0</v>
      </c>
      <c r="X228" s="37"/>
      <c r="Y228" s="268">
        <f t="shared" si="2"/>
        <v>55</v>
      </c>
      <c r="Z228" s="398">
        <f t="shared" si="3"/>
        <v>55</v>
      </c>
      <c r="AA228" s="399"/>
    </row>
    <row r="229" ht="14.25" customHeight="1">
      <c r="A229" s="25">
        <v>110400.0</v>
      </c>
      <c r="B229" s="52">
        <v>110401.0</v>
      </c>
      <c r="C229" s="55" t="s">
        <v>1033</v>
      </c>
      <c r="D229" s="211">
        <v>1076299.0</v>
      </c>
      <c r="E229" s="27" t="s">
        <v>1725</v>
      </c>
      <c r="F229" s="423" t="s">
        <v>135</v>
      </c>
      <c r="G229" s="90"/>
      <c r="H229" s="90" t="s">
        <v>44</v>
      </c>
      <c r="I229" s="31" t="s">
        <v>45</v>
      </c>
      <c r="J229" s="32" t="s">
        <v>46</v>
      </c>
      <c r="K229" s="31" t="s">
        <v>45</v>
      </c>
      <c r="L229" s="153" t="s">
        <v>2038</v>
      </c>
      <c r="M229" s="164">
        <v>45776.0</v>
      </c>
      <c r="N229" s="164">
        <v>45778.0</v>
      </c>
      <c r="O229" s="90"/>
      <c r="P229" s="90"/>
      <c r="Q229" s="90"/>
      <c r="R229" s="90"/>
      <c r="S229" s="268">
        <f t="shared" si="4"/>
        <v>0</v>
      </c>
      <c r="T229" s="27">
        <v>0.0</v>
      </c>
      <c r="U229" s="397">
        <v>120.0</v>
      </c>
      <c r="V229" s="144">
        <v>1.0</v>
      </c>
      <c r="W229" s="397">
        <v>55.0</v>
      </c>
      <c r="X229" s="37"/>
      <c r="Y229" s="268">
        <f t="shared" si="2"/>
        <v>55</v>
      </c>
      <c r="Z229" s="398">
        <f t="shared" si="3"/>
        <v>55</v>
      </c>
      <c r="AA229" s="399"/>
    </row>
    <row r="230" ht="14.25" customHeight="1">
      <c r="A230" s="25">
        <v>110400.0</v>
      </c>
      <c r="B230" s="52">
        <v>110401.0</v>
      </c>
      <c r="C230" s="55" t="s">
        <v>1171</v>
      </c>
      <c r="D230" s="211">
        <v>1076965.0</v>
      </c>
      <c r="E230" s="27" t="s">
        <v>1725</v>
      </c>
      <c r="F230" s="423" t="s">
        <v>135</v>
      </c>
      <c r="G230" s="90"/>
      <c r="H230" s="90" t="s">
        <v>44</v>
      </c>
      <c r="I230" s="31" t="s">
        <v>45</v>
      </c>
      <c r="J230" s="32" t="s">
        <v>46</v>
      </c>
      <c r="K230" s="31" t="s">
        <v>45</v>
      </c>
      <c r="L230" s="153" t="s">
        <v>2038</v>
      </c>
      <c r="M230" s="164">
        <v>45776.0</v>
      </c>
      <c r="N230" s="164">
        <v>45778.0</v>
      </c>
      <c r="O230" s="90"/>
      <c r="P230" s="90"/>
      <c r="Q230" s="90"/>
      <c r="R230" s="90"/>
      <c r="S230" s="268">
        <f t="shared" si="4"/>
        <v>0</v>
      </c>
      <c r="T230" s="27">
        <v>0.0</v>
      </c>
      <c r="U230" s="397">
        <v>120.0</v>
      </c>
      <c r="V230" s="144">
        <v>1.0</v>
      </c>
      <c r="W230" s="397">
        <v>55.0</v>
      </c>
      <c r="X230" s="37"/>
      <c r="Y230" s="268">
        <f t="shared" si="2"/>
        <v>55</v>
      </c>
      <c r="Z230" s="398">
        <f t="shared" si="3"/>
        <v>55</v>
      </c>
      <c r="AA230" s="399"/>
    </row>
    <row r="231" ht="14.25" customHeight="1">
      <c r="A231" s="25">
        <v>110400.0</v>
      </c>
      <c r="B231" s="52">
        <v>110401.0</v>
      </c>
      <c r="C231" s="55" t="s">
        <v>3321</v>
      </c>
      <c r="D231" s="211">
        <v>7981139.0</v>
      </c>
      <c r="E231" s="27" t="s">
        <v>2016</v>
      </c>
      <c r="F231" s="423" t="s">
        <v>135</v>
      </c>
      <c r="G231" s="90"/>
      <c r="H231" s="90" t="s">
        <v>44</v>
      </c>
      <c r="I231" s="31" t="s">
        <v>45</v>
      </c>
      <c r="J231" s="32" t="s">
        <v>46</v>
      </c>
      <c r="K231" s="31" t="s">
        <v>45</v>
      </c>
      <c r="L231" s="153" t="s">
        <v>2038</v>
      </c>
      <c r="M231" s="164">
        <v>45776.0</v>
      </c>
      <c r="N231" s="164">
        <v>45778.0</v>
      </c>
      <c r="O231" s="90"/>
      <c r="P231" s="90"/>
      <c r="Q231" s="90"/>
      <c r="R231" s="90"/>
      <c r="S231" s="268">
        <f t="shared" si="4"/>
        <v>0</v>
      </c>
      <c r="T231" s="27">
        <v>0.0</v>
      </c>
      <c r="U231" s="397">
        <v>120.0</v>
      </c>
      <c r="V231" s="144">
        <v>1.0</v>
      </c>
      <c r="W231" s="397">
        <v>55.0</v>
      </c>
      <c r="X231" s="37"/>
      <c r="Y231" s="268">
        <f t="shared" si="2"/>
        <v>55</v>
      </c>
      <c r="Z231" s="398">
        <f t="shared" si="3"/>
        <v>55</v>
      </c>
      <c r="AA231" s="399"/>
    </row>
    <row r="232" ht="14.25" customHeight="1">
      <c r="A232" s="25">
        <v>110400.0</v>
      </c>
      <c r="B232" s="52">
        <v>110401.0</v>
      </c>
      <c r="C232" s="55" t="s">
        <v>1469</v>
      </c>
      <c r="D232" s="211">
        <v>7040695.0</v>
      </c>
      <c r="E232" s="27" t="s">
        <v>2016</v>
      </c>
      <c r="F232" s="423" t="s">
        <v>135</v>
      </c>
      <c r="G232" s="90"/>
      <c r="H232" s="90" t="s">
        <v>44</v>
      </c>
      <c r="I232" s="31" t="s">
        <v>45</v>
      </c>
      <c r="J232" s="32" t="s">
        <v>46</v>
      </c>
      <c r="K232" s="31" t="s">
        <v>45</v>
      </c>
      <c r="L232" s="153" t="s">
        <v>2038</v>
      </c>
      <c r="M232" s="164">
        <v>45776.0</v>
      </c>
      <c r="N232" s="164">
        <v>45778.0</v>
      </c>
      <c r="O232" s="90"/>
      <c r="P232" s="90"/>
      <c r="Q232" s="90"/>
      <c r="R232" s="90"/>
      <c r="S232" s="268">
        <f t="shared" si="4"/>
        <v>0</v>
      </c>
      <c r="T232" s="27">
        <v>0.0</v>
      </c>
      <c r="U232" s="397">
        <v>120.0</v>
      </c>
      <c r="V232" s="144">
        <v>1.0</v>
      </c>
      <c r="W232" s="397">
        <v>55.0</v>
      </c>
      <c r="X232" s="37"/>
      <c r="Y232" s="268">
        <f t="shared" si="2"/>
        <v>55</v>
      </c>
      <c r="Z232" s="398">
        <f t="shared" si="3"/>
        <v>55</v>
      </c>
      <c r="AA232" s="399"/>
    </row>
    <row r="233" ht="14.25" customHeight="1">
      <c r="A233" s="25">
        <v>110400.0</v>
      </c>
      <c r="B233" s="52">
        <v>110401.0</v>
      </c>
      <c r="C233" s="55" t="s">
        <v>1363</v>
      </c>
      <c r="D233" s="211">
        <v>7070527.0</v>
      </c>
      <c r="E233" s="27" t="s">
        <v>2016</v>
      </c>
      <c r="F233" s="423" t="s">
        <v>135</v>
      </c>
      <c r="G233" s="90"/>
      <c r="H233" s="90" t="s">
        <v>44</v>
      </c>
      <c r="I233" s="31" t="s">
        <v>45</v>
      </c>
      <c r="J233" s="32" t="s">
        <v>46</v>
      </c>
      <c r="K233" s="31" t="s">
        <v>45</v>
      </c>
      <c r="L233" s="153" t="s">
        <v>2038</v>
      </c>
      <c r="M233" s="164">
        <v>45776.0</v>
      </c>
      <c r="N233" s="164">
        <v>45778.0</v>
      </c>
      <c r="O233" s="90"/>
      <c r="P233" s="90"/>
      <c r="Q233" s="90"/>
      <c r="R233" s="90"/>
      <c r="S233" s="268">
        <f t="shared" si="4"/>
        <v>0</v>
      </c>
      <c r="T233" s="27">
        <v>0.0</v>
      </c>
      <c r="U233" s="397">
        <v>120.0</v>
      </c>
      <c r="V233" s="144">
        <v>1.0</v>
      </c>
      <c r="W233" s="397">
        <v>55.0</v>
      </c>
      <c r="X233" s="37"/>
      <c r="Y233" s="268">
        <f t="shared" si="2"/>
        <v>55</v>
      </c>
      <c r="Z233" s="398">
        <f t="shared" si="3"/>
        <v>55</v>
      </c>
      <c r="AA233" s="399"/>
    </row>
    <row r="234" ht="14.25" customHeight="1">
      <c r="A234" s="25">
        <v>110400.0</v>
      </c>
      <c r="B234" s="52">
        <v>110401.0</v>
      </c>
      <c r="C234" s="55" t="s">
        <v>3448</v>
      </c>
      <c r="D234" s="211">
        <v>7102461.0</v>
      </c>
      <c r="E234" s="27" t="s">
        <v>2016</v>
      </c>
      <c r="F234" s="423" t="s">
        <v>135</v>
      </c>
      <c r="G234" s="90"/>
      <c r="H234" s="90" t="s">
        <v>44</v>
      </c>
      <c r="I234" s="31" t="s">
        <v>45</v>
      </c>
      <c r="J234" s="32" t="s">
        <v>46</v>
      </c>
      <c r="K234" s="31" t="s">
        <v>45</v>
      </c>
      <c r="L234" s="153" t="s">
        <v>2038</v>
      </c>
      <c r="M234" s="164">
        <v>45776.0</v>
      </c>
      <c r="N234" s="164">
        <v>45778.0</v>
      </c>
      <c r="O234" s="90"/>
      <c r="P234" s="90"/>
      <c r="Q234" s="90"/>
      <c r="R234" s="90"/>
      <c r="S234" s="268">
        <f t="shared" si="4"/>
        <v>0</v>
      </c>
      <c r="T234" s="27">
        <v>0.0</v>
      </c>
      <c r="U234" s="397">
        <v>120.0</v>
      </c>
      <c r="V234" s="144">
        <v>1.0</v>
      </c>
      <c r="W234" s="397">
        <v>55.0</v>
      </c>
      <c r="X234" s="37"/>
      <c r="Y234" s="268">
        <f t="shared" si="2"/>
        <v>55</v>
      </c>
      <c r="Z234" s="398">
        <f t="shared" si="3"/>
        <v>55</v>
      </c>
      <c r="AA234" s="399"/>
    </row>
    <row r="235" ht="14.25" customHeight="1">
      <c r="A235" s="25">
        <v>110400.0</v>
      </c>
      <c r="B235" s="52">
        <v>110401.0</v>
      </c>
      <c r="C235" s="55" t="s">
        <v>1413</v>
      </c>
      <c r="D235" s="211">
        <v>1063227.0</v>
      </c>
      <c r="E235" s="27" t="s">
        <v>1810</v>
      </c>
      <c r="F235" s="423" t="s">
        <v>135</v>
      </c>
      <c r="G235" s="90"/>
      <c r="H235" s="90" t="s">
        <v>44</v>
      </c>
      <c r="I235" s="31" t="s">
        <v>45</v>
      </c>
      <c r="J235" s="32" t="s">
        <v>46</v>
      </c>
      <c r="K235" s="31" t="s">
        <v>45</v>
      </c>
      <c r="L235" s="153" t="s">
        <v>2038</v>
      </c>
      <c r="M235" s="164">
        <v>45776.0</v>
      </c>
      <c r="N235" s="164">
        <v>45778.0</v>
      </c>
      <c r="O235" s="90"/>
      <c r="P235" s="90"/>
      <c r="Q235" s="90"/>
      <c r="R235" s="90"/>
      <c r="S235" s="268">
        <f t="shared" si="4"/>
        <v>0</v>
      </c>
      <c r="T235" s="27">
        <v>0.0</v>
      </c>
      <c r="U235" s="397">
        <v>120.0</v>
      </c>
      <c r="V235" s="144">
        <v>1.0</v>
      </c>
      <c r="W235" s="397">
        <v>55.0</v>
      </c>
      <c r="X235" s="37"/>
      <c r="Y235" s="268">
        <f t="shared" si="2"/>
        <v>55</v>
      </c>
      <c r="Z235" s="398">
        <f t="shared" si="3"/>
        <v>55</v>
      </c>
      <c r="AA235" s="399"/>
    </row>
    <row r="236" ht="14.25" customHeight="1">
      <c r="A236" s="25">
        <v>110400.0</v>
      </c>
      <c r="B236" s="52">
        <v>110401.0</v>
      </c>
      <c r="C236" s="55" t="s">
        <v>3806</v>
      </c>
      <c r="D236" s="211">
        <v>1010867.0</v>
      </c>
      <c r="E236" s="27" t="s">
        <v>1707</v>
      </c>
      <c r="F236" s="423" t="s">
        <v>135</v>
      </c>
      <c r="G236" s="90"/>
      <c r="H236" s="90" t="s">
        <v>44</v>
      </c>
      <c r="I236" s="31" t="s">
        <v>45</v>
      </c>
      <c r="J236" s="32" t="s">
        <v>46</v>
      </c>
      <c r="K236" s="31" t="s">
        <v>45</v>
      </c>
      <c r="L236" s="153" t="s">
        <v>2038</v>
      </c>
      <c r="M236" s="164">
        <v>45776.0</v>
      </c>
      <c r="N236" s="164">
        <v>45778.0</v>
      </c>
      <c r="O236" s="90"/>
      <c r="P236" s="90"/>
      <c r="Q236" s="90"/>
      <c r="R236" s="90"/>
      <c r="S236" s="268">
        <f t="shared" si="4"/>
        <v>0</v>
      </c>
      <c r="T236" s="27">
        <v>0.0</v>
      </c>
      <c r="U236" s="397">
        <v>120.0</v>
      </c>
      <c r="V236" s="144">
        <v>1.0</v>
      </c>
      <c r="W236" s="397">
        <v>57.0</v>
      </c>
      <c r="X236" s="37"/>
      <c r="Y236" s="268">
        <f t="shared" si="2"/>
        <v>57</v>
      </c>
      <c r="Z236" s="398">
        <f t="shared" si="3"/>
        <v>57</v>
      </c>
      <c r="AA236" s="399"/>
    </row>
    <row r="237" ht="14.25" customHeight="1">
      <c r="A237" s="25">
        <v>110400.0</v>
      </c>
      <c r="B237" s="52">
        <v>110401.0</v>
      </c>
      <c r="C237" s="55" t="s">
        <v>3806</v>
      </c>
      <c r="D237" s="211">
        <v>1010867.0</v>
      </c>
      <c r="E237" s="27" t="s">
        <v>1707</v>
      </c>
      <c r="F237" s="423" t="s">
        <v>135</v>
      </c>
      <c r="G237" s="90"/>
      <c r="H237" s="90" t="s">
        <v>44</v>
      </c>
      <c r="I237" s="31" t="s">
        <v>45</v>
      </c>
      <c r="J237" s="32" t="s">
        <v>46</v>
      </c>
      <c r="K237" s="31" t="s">
        <v>45</v>
      </c>
      <c r="L237" s="153" t="s">
        <v>2038</v>
      </c>
      <c r="M237" s="164">
        <v>45776.0</v>
      </c>
      <c r="N237" s="164">
        <v>45778.0</v>
      </c>
      <c r="O237" s="90"/>
      <c r="P237" s="90"/>
      <c r="Q237" s="90"/>
      <c r="R237" s="90"/>
      <c r="S237" s="268">
        <f t="shared" si="4"/>
        <v>0</v>
      </c>
      <c r="T237" s="27">
        <v>0.0</v>
      </c>
      <c r="U237" s="397">
        <v>120.0</v>
      </c>
      <c r="V237" s="144">
        <v>1.0</v>
      </c>
      <c r="W237" s="397">
        <v>57.0</v>
      </c>
      <c r="X237" s="37"/>
      <c r="Y237" s="268">
        <f t="shared" si="2"/>
        <v>57</v>
      </c>
      <c r="Z237" s="398">
        <f t="shared" si="3"/>
        <v>57</v>
      </c>
      <c r="AA237" s="399"/>
    </row>
    <row r="238" ht="14.25" customHeight="1">
      <c r="A238" s="25">
        <v>110400.0</v>
      </c>
      <c r="B238" s="52">
        <v>110401.0</v>
      </c>
      <c r="C238" s="55" t="s">
        <v>1481</v>
      </c>
      <c r="D238" s="211">
        <v>1076175.0</v>
      </c>
      <c r="E238" s="27" t="s">
        <v>1810</v>
      </c>
      <c r="F238" s="28" t="s">
        <v>135</v>
      </c>
      <c r="G238" s="30"/>
      <c r="H238" s="30" t="s">
        <v>44</v>
      </c>
      <c r="I238" s="217" t="s">
        <v>45</v>
      </c>
      <c r="J238" s="218" t="s">
        <v>46</v>
      </c>
      <c r="K238" s="217" t="s">
        <v>45</v>
      </c>
      <c r="L238" s="153" t="s">
        <v>2038</v>
      </c>
      <c r="M238" s="164">
        <v>45776.0</v>
      </c>
      <c r="N238" s="164">
        <v>45778.0</v>
      </c>
      <c r="O238" s="34"/>
      <c r="P238" s="34"/>
      <c r="Q238" s="34"/>
      <c r="R238" s="34"/>
      <c r="S238" s="221">
        <f t="shared" si="4"/>
        <v>0</v>
      </c>
      <c r="T238" s="410">
        <v>0.0</v>
      </c>
      <c r="U238" s="397">
        <v>120.0</v>
      </c>
      <c r="V238" s="412">
        <v>1.0</v>
      </c>
      <c r="W238" s="353">
        <v>55.0</v>
      </c>
      <c r="X238" s="225"/>
      <c r="Y238" s="221">
        <f t="shared" si="2"/>
        <v>55</v>
      </c>
      <c r="Z238" s="398">
        <f t="shared" si="3"/>
        <v>55</v>
      </c>
      <c r="AA238" s="68"/>
    </row>
    <row r="239" ht="14.25" customHeight="1">
      <c r="A239" s="25">
        <v>110400.0</v>
      </c>
      <c r="B239" s="52">
        <v>110401.0</v>
      </c>
      <c r="C239" s="55" t="s">
        <v>1420</v>
      </c>
      <c r="D239" s="211">
        <v>1075470.0</v>
      </c>
      <c r="E239" s="27" t="s">
        <v>1810</v>
      </c>
      <c r="F239" s="28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2038</v>
      </c>
      <c r="M239" s="164">
        <v>45776.0</v>
      </c>
      <c r="N239" s="164">
        <v>45778.0</v>
      </c>
      <c r="O239" s="34"/>
      <c r="P239" s="34"/>
      <c r="Q239" s="34"/>
      <c r="R239" s="34"/>
      <c r="S239" s="35">
        <f t="shared" si="4"/>
        <v>0</v>
      </c>
      <c r="T239" s="211">
        <v>0.0</v>
      </c>
      <c r="U239" s="397">
        <v>120.0</v>
      </c>
      <c r="V239" s="413">
        <v>1.0</v>
      </c>
      <c r="W239" s="347">
        <v>55.0</v>
      </c>
      <c r="X239" s="37"/>
      <c r="Y239" s="35">
        <f t="shared" si="2"/>
        <v>55</v>
      </c>
      <c r="Z239" s="398">
        <f t="shared" si="3"/>
        <v>55</v>
      </c>
      <c r="AA239" s="68"/>
    </row>
    <row r="240" ht="14.25" customHeight="1">
      <c r="A240" s="25">
        <v>110400.0</v>
      </c>
      <c r="B240" s="52">
        <v>110401.0</v>
      </c>
      <c r="C240" s="55" t="s">
        <v>1467</v>
      </c>
      <c r="D240" s="211">
        <v>1108387.0</v>
      </c>
      <c r="E240" s="27" t="s">
        <v>1810</v>
      </c>
      <c r="F240" s="28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2038</v>
      </c>
      <c r="M240" s="164">
        <v>45776.0</v>
      </c>
      <c r="N240" s="164">
        <v>45778.0</v>
      </c>
      <c r="O240" s="34"/>
      <c r="P240" s="34"/>
      <c r="Q240" s="34"/>
      <c r="R240" s="34"/>
      <c r="S240" s="35">
        <f t="shared" si="4"/>
        <v>0</v>
      </c>
      <c r="T240" s="211">
        <v>0.0</v>
      </c>
      <c r="U240" s="397">
        <v>120.0</v>
      </c>
      <c r="V240" s="413">
        <v>1.0</v>
      </c>
      <c r="W240" s="347">
        <v>55.0</v>
      </c>
      <c r="X240" s="37"/>
      <c r="Y240" s="35">
        <f t="shared" si="2"/>
        <v>55</v>
      </c>
      <c r="Z240" s="398">
        <f t="shared" si="3"/>
        <v>55</v>
      </c>
      <c r="AA240" s="68"/>
    </row>
    <row r="241" ht="14.25" customHeight="1">
      <c r="A241" s="25">
        <v>110400.0</v>
      </c>
      <c r="B241" s="52">
        <v>110401.0</v>
      </c>
      <c r="C241" s="55" t="s">
        <v>1438</v>
      </c>
      <c r="D241" s="211">
        <v>1123408.0</v>
      </c>
      <c r="E241" s="27" t="s">
        <v>1710</v>
      </c>
      <c r="F241" s="28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 t="s">
        <v>2038</v>
      </c>
      <c r="M241" s="164">
        <v>45776.0</v>
      </c>
      <c r="N241" s="164">
        <v>45778.0</v>
      </c>
      <c r="O241" s="34"/>
      <c r="P241" s="34"/>
      <c r="Q241" s="34"/>
      <c r="R241" s="34"/>
      <c r="S241" s="35">
        <f t="shared" si="4"/>
        <v>0</v>
      </c>
      <c r="T241" s="211">
        <v>0.0</v>
      </c>
      <c r="U241" s="397">
        <v>120.0</v>
      </c>
      <c r="V241" s="413">
        <v>1.0</v>
      </c>
      <c r="W241" s="347">
        <v>55.0</v>
      </c>
      <c r="X241" s="37"/>
      <c r="Y241" s="35">
        <f t="shared" si="2"/>
        <v>55</v>
      </c>
      <c r="Z241" s="398">
        <f t="shared" si="3"/>
        <v>55</v>
      </c>
      <c r="AA241" s="68"/>
    </row>
    <row r="242" ht="14.25" customHeight="1">
      <c r="A242" s="25">
        <v>110400.0</v>
      </c>
      <c r="B242" s="52">
        <v>110401.0</v>
      </c>
      <c r="C242" s="55" t="s">
        <v>1039</v>
      </c>
      <c r="D242" s="211">
        <v>1130153.0</v>
      </c>
      <c r="E242" s="27" t="s">
        <v>1710</v>
      </c>
      <c r="F242" s="28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2038</v>
      </c>
      <c r="M242" s="164">
        <v>45776.0</v>
      </c>
      <c r="N242" s="164">
        <v>45778.0</v>
      </c>
      <c r="O242" s="34"/>
      <c r="P242" s="34"/>
      <c r="Q242" s="34"/>
      <c r="R242" s="34"/>
      <c r="S242" s="35">
        <f t="shared" si="4"/>
        <v>0</v>
      </c>
      <c r="T242" s="211">
        <v>0.0</v>
      </c>
      <c r="U242" s="397">
        <v>120.0</v>
      </c>
      <c r="V242" s="413">
        <v>1.0</v>
      </c>
      <c r="W242" s="347">
        <v>55.0</v>
      </c>
      <c r="X242" s="37"/>
      <c r="Y242" s="35">
        <f t="shared" si="2"/>
        <v>55</v>
      </c>
      <c r="Z242" s="398">
        <f t="shared" si="3"/>
        <v>55</v>
      </c>
      <c r="AA242" s="68"/>
    </row>
    <row r="243" ht="14.25" customHeight="1">
      <c r="A243" s="25">
        <v>110400.0</v>
      </c>
      <c r="B243" s="52">
        <v>110401.0</v>
      </c>
      <c r="C243" s="55" t="s">
        <v>1443</v>
      </c>
      <c r="D243" s="211">
        <v>1133420.0</v>
      </c>
      <c r="E243" s="27" t="s">
        <v>1710</v>
      </c>
      <c r="F243" s="28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2038</v>
      </c>
      <c r="M243" s="164">
        <v>45776.0</v>
      </c>
      <c r="N243" s="164">
        <v>45778.0</v>
      </c>
      <c r="O243" s="34"/>
      <c r="P243" s="34"/>
      <c r="Q243" s="34"/>
      <c r="R243" s="34"/>
      <c r="S243" s="35">
        <f t="shared" si="4"/>
        <v>0</v>
      </c>
      <c r="T243" s="211">
        <v>0.0</v>
      </c>
      <c r="U243" s="397">
        <v>120.0</v>
      </c>
      <c r="V243" s="413">
        <v>1.0</v>
      </c>
      <c r="W243" s="347">
        <v>55.0</v>
      </c>
      <c r="X243" s="37"/>
      <c r="Y243" s="35">
        <f t="shared" si="2"/>
        <v>55</v>
      </c>
      <c r="Z243" s="398">
        <f t="shared" si="3"/>
        <v>55</v>
      </c>
      <c r="AA243" s="68"/>
    </row>
    <row r="244" ht="14.25" customHeight="1">
      <c r="A244" s="25">
        <v>110400.0</v>
      </c>
      <c r="B244" s="52">
        <v>110401.0</v>
      </c>
      <c r="C244" s="55" t="s">
        <v>1471</v>
      </c>
      <c r="D244" s="211">
        <v>1152033.0</v>
      </c>
      <c r="E244" s="27" t="s">
        <v>1710</v>
      </c>
      <c r="F244" s="28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2038</v>
      </c>
      <c r="M244" s="164">
        <v>45776.0</v>
      </c>
      <c r="N244" s="164">
        <v>45778.0</v>
      </c>
      <c r="O244" s="34"/>
      <c r="P244" s="34"/>
      <c r="Q244" s="34"/>
      <c r="R244" s="34"/>
      <c r="S244" s="35">
        <f t="shared" si="4"/>
        <v>0</v>
      </c>
      <c r="T244" s="211">
        <v>0.0</v>
      </c>
      <c r="U244" s="397">
        <v>120.0</v>
      </c>
      <c r="V244" s="413">
        <v>1.0</v>
      </c>
      <c r="W244" s="347">
        <v>55.0</v>
      </c>
      <c r="X244" s="37"/>
      <c r="Y244" s="35">
        <f t="shared" si="2"/>
        <v>55</v>
      </c>
      <c r="Z244" s="39">
        <f t="shared" si="3"/>
        <v>55</v>
      </c>
      <c r="AA244" s="68"/>
    </row>
    <row r="245" ht="14.25" customHeight="1">
      <c r="A245" s="25">
        <v>110400.0</v>
      </c>
      <c r="B245" s="52">
        <v>110401.0</v>
      </c>
      <c r="C245" s="55" t="s">
        <v>1446</v>
      </c>
      <c r="D245" s="211">
        <v>1152300.0</v>
      </c>
      <c r="E245" s="27" t="s">
        <v>1710</v>
      </c>
      <c r="F245" s="28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2038</v>
      </c>
      <c r="M245" s="164">
        <v>45776.0</v>
      </c>
      <c r="N245" s="164">
        <v>45778.0</v>
      </c>
      <c r="O245" s="34"/>
      <c r="P245" s="34"/>
      <c r="Q245" s="34"/>
      <c r="R245" s="34"/>
      <c r="S245" s="35">
        <f t="shared" si="4"/>
        <v>0</v>
      </c>
      <c r="T245" s="211">
        <v>0.0</v>
      </c>
      <c r="U245" s="397">
        <v>120.0</v>
      </c>
      <c r="V245" s="413">
        <v>1.0</v>
      </c>
      <c r="W245" s="347">
        <v>55.0</v>
      </c>
      <c r="X245" s="37"/>
      <c r="Y245" s="35">
        <f t="shared" si="2"/>
        <v>55</v>
      </c>
      <c r="Z245" s="39">
        <f t="shared" si="3"/>
        <v>55</v>
      </c>
      <c r="AA245" s="68"/>
    </row>
    <row r="246" ht="14.25" customHeight="1">
      <c r="A246" s="25">
        <v>110400.0</v>
      </c>
      <c r="B246" s="52">
        <v>110401.0</v>
      </c>
      <c r="C246" s="55" t="s">
        <v>1447</v>
      </c>
      <c r="D246" s="211">
        <v>1154206.0</v>
      </c>
      <c r="E246" s="27" t="s">
        <v>1710</v>
      </c>
      <c r="F246" s="28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2038</v>
      </c>
      <c r="M246" s="164">
        <v>45776.0</v>
      </c>
      <c r="N246" s="164">
        <v>45778.0</v>
      </c>
      <c r="O246" s="34"/>
      <c r="P246" s="34"/>
      <c r="Q246" s="34"/>
      <c r="R246" s="34"/>
      <c r="S246" s="35">
        <f t="shared" si="4"/>
        <v>0</v>
      </c>
      <c r="T246" s="211">
        <v>0.0</v>
      </c>
      <c r="U246" s="397">
        <v>120.0</v>
      </c>
      <c r="V246" s="413">
        <v>1.0</v>
      </c>
      <c r="W246" s="347">
        <v>55.0</v>
      </c>
      <c r="X246" s="37"/>
      <c r="Y246" s="35">
        <f t="shared" si="2"/>
        <v>55</v>
      </c>
      <c r="Z246" s="39">
        <f t="shared" si="3"/>
        <v>55</v>
      </c>
      <c r="AA246" s="68"/>
    </row>
    <row r="247" ht="14.25" customHeight="1">
      <c r="A247" s="25">
        <v>110400.0</v>
      </c>
      <c r="B247" s="52">
        <v>110401.0</v>
      </c>
      <c r="C247" s="55" t="s">
        <v>1466</v>
      </c>
      <c r="D247" s="211">
        <v>7110391.0</v>
      </c>
      <c r="E247" s="27" t="s">
        <v>1826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2038</v>
      </c>
      <c r="M247" s="164">
        <v>45776.0</v>
      </c>
      <c r="N247" s="164">
        <v>45778.0</v>
      </c>
      <c r="O247" s="34"/>
      <c r="P247" s="34"/>
      <c r="Q247" s="34"/>
      <c r="R247" s="34"/>
      <c r="S247" s="35">
        <f t="shared" si="4"/>
        <v>0</v>
      </c>
      <c r="T247" s="211">
        <v>0.0</v>
      </c>
      <c r="U247" s="397">
        <v>120.0</v>
      </c>
      <c r="V247" s="413">
        <v>1.0</v>
      </c>
      <c r="W247" s="347">
        <v>55.0</v>
      </c>
      <c r="X247" s="37"/>
      <c r="Y247" s="35">
        <f t="shared" si="2"/>
        <v>55</v>
      </c>
      <c r="Z247" s="39">
        <f t="shared" si="3"/>
        <v>55</v>
      </c>
      <c r="AA247" s="68"/>
    </row>
    <row r="248" ht="14.25" customHeight="1">
      <c r="A248" s="25">
        <v>110400.0</v>
      </c>
      <c r="B248" s="52">
        <v>110401.0</v>
      </c>
      <c r="C248" s="55" t="s">
        <v>4145</v>
      </c>
      <c r="D248" s="211">
        <v>1127845.0</v>
      </c>
      <c r="E248" s="27" t="s">
        <v>3449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2038</v>
      </c>
      <c r="M248" s="164">
        <v>45776.0</v>
      </c>
      <c r="N248" s="164">
        <v>45778.0</v>
      </c>
      <c r="O248" s="34"/>
      <c r="P248" s="34"/>
      <c r="Q248" s="34"/>
      <c r="R248" s="34"/>
      <c r="S248" s="35">
        <f t="shared" si="4"/>
        <v>0</v>
      </c>
      <c r="T248" s="211">
        <v>0.0</v>
      </c>
      <c r="U248" s="397">
        <v>120.0</v>
      </c>
      <c r="V248" s="413">
        <v>1.0</v>
      </c>
      <c r="W248" s="347">
        <v>57.0</v>
      </c>
      <c r="X248" s="37"/>
      <c r="Y248" s="35">
        <f t="shared" si="2"/>
        <v>57</v>
      </c>
      <c r="Z248" s="39">
        <f t="shared" si="3"/>
        <v>57</v>
      </c>
      <c r="AA248" s="68"/>
    </row>
    <row r="249" ht="14.25" customHeight="1">
      <c r="A249" s="25">
        <v>110400.0</v>
      </c>
      <c r="B249" s="52">
        <v>110401.0</v>
      </c>
      <c r="C249" s="55" t="s">
        <v>4145</v>
      </c>
      <c r="D249" s="211">
        <v>1127845.0</v>
      </c>
      <c r="E249" s="27" t="s">
        <v>3449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2038</v>
      </c>
      <c r="M249" s="164">
        <v>45776.0</v>
      </c>
      <c r="N249" s="164">
        <v>45778.0</v>
      </c>
      <c r="O249" s="34"/>
      <c r="P249" s="34"/>
      <c r="Q249" s="34"/>
      <c r="R249" s="34"/>
      <c r="S249" s="35">
        <f t="shared" si="4"/>
        <v>0</v>
      </c>
      <c r="T249" s="211">
        <v>0.0</v>
      </c>
      <c r="U249" s="397">
        <v>120.0</v>
      </c>
      <c r="V249" s="413">
        <v>1.0</v>
      </c>
      <c r="W249" s="347">
        <v>57.0</v>
      </c>
      <c r="X249" s="37"/>
      <c r="Y249" s="35">
        <f t="shared" si="2"/>
        <v>57</v>
      </c>
      <c r="Z249" s="39">
        <f t="shared" si="3"/>
        <v>57</v>
      </c>
      <c r="AA249" s="68"/>
    </row>
    <row r="250" ht="14.25" customHeight="1">
      <c r="A250" s="25">
        <v>110400.0</v>
      </c>
      <c r="B250" s="52">
        <v>110401.0</v>
      </c>
      <c r="C250" s="55" t="s">
        <v>3409</v>
      </c>
      <c r="D250" s="211">
        <v>1032836.0</v>
      </c>
      <c r="E250" s="27" t="s">
        <v>2043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2038</v>
      </c>
      <c r="M250" s="164">
        <v>45776.0</v>
      </c>
      <c r="N250" s="164">
        <v>45778.0</v>
      </c>
      <c r="O250" s="34"/>
      <c r="P250" s="34"/>
      <c r="Q250" s="34"/>
      <c r="R250" s="34"/>
      <c r="S250" s="35">
        <f t="shared" si="4"/>
        <v>0</v>
      </c>
      <c r="T250" s="211">
        <v>0.0</v>
      </c>
      <c r="U250" s="397">
        <v>120.0</v>
      </c>
      <c r="V250" s="413">
        <v>1.0</v>
      </c>
      <c r="W250" s="347">
        <v>55.0</v>
      </c>
      <c r="X250" s="37"/>
      <c r="Y250" s="35">
        <f t="shared" si="2"/>
        <v>55</v>
      </c>
      <c r="Z250" s="39">
        <f t="shared" si="3"/>
        <v>55</v>
      </c>
      <c r="AA250" s="68"/>
    </row>
    <row r="251" ht="14.25" customHeight="1">
      <c r="A251" s="25">
        <v>110400.0</v>
      </c>
      <c r="B251" s="52">
        <v>110401.0</v>
      </c>
      <c r="C251" s="55" t="s">
        <v>1385</v>
      </c>
      <c r="D251" s="211">
        <v>9800107.0</v>
      </c>
      <c r="E251" s="27" t="s">
        <v>2021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2038</v>
      </c>
      <c r="M251" s="164">
        <v>45776.0</v>
      </c>
      <c r="N251" s="164">
        <v>45778.0</v>
      </c>
      <c r="O251" s="34"/>
      <c r="P251" s="34"/>
      <c r="Q251" s="34"/>
      <c r="R251" s="34"/>
      <c r="S251" s="35">
        <f t="shared" si="4"/>
        <v>0</v>
      </c>
      <c r="T251" s="211">
        <v>0.0</v>
      </c>
      <c r="U251" s="397">
        <v>120.0</v>
      </c>
      <c r="V251" s="413">
        <v>1.0</v>
      </c>
      <c r="W251" s="347">
        <v>57.0</v>
      </c>
      <c r="X251" s="37"/>
      <c r="Y251" s="35">
        <f t="shared" si="2"/>
        <v>57</v>
      </c>
      <c r="Z251" s="39">
        <f t="shared" si="3"/>
        <v>57</v>
      </c>
      <c r="AA251" s="68"/>
    </row>
    <row r="252" ht="14.25" customHeight="1">
      <c r="A252" s="25">
        <v>110400.0</v>
      </c>
      <c r="B252" s="52">
        <v>110401.0</v>
      </c>
      <c r="C252" s="55" t="s">
        <v>1026</v>
      </c>
      <c r="D252" s="211">
        <v>1028456.0</v>
      </c>
      <c r="E252" s="27" t="s">
        <v>2015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2038</v>
      </c>
      <c r="M252" s="164">
        <v>45776.0</v>
      </c>
      <c r="N252" s="164">
        <v>45778.0</v>
      </c>
      <c r="O252" s="34"/>
      <c r="P252" s="34"/>
      <c r="Q252" s="34"/>
      <c r="R252" s="34"/>
      <c r="S252" s="35">
        <f t="shared" si="4"/>
        <v>0</v>
      </c>
      <c r="T252" s="211">
        <v>0.0</v>
      </c>
      <c r="U252" s="397">
        <v>120.0</v>
      </c>
      <c r="V252" s="413">
        <v>1.0</v>
      </c>
      <c r="W252" s="347">
        <v>55.0</v>
      </c>
      <c r="X252" s="37"/>
      <c r="Y252" s="35">
        <f t="shared" si="2"/>
        <v>55</v>
      </c>
      <c r="Z252" s="39">
        <f t="shared" si="3"/>
        <v>55</v>
      </c>
      <c r="AA252" s="68"/>
    </row>
    <row r="253" ht="14.25" customHeight="1">
      <c r="A253" s="25">
        <v>110400.0</v>
      </c>
      <c r="B253" s="52">
        <v>110401.0</v>
      </c>
      <c r="C253" s="55" t="s">
        <v>1357</v>
      </c>
      <c r="D253" s="211">
        <v>9901302.0</v>
      </c>
      <c r="E253" s="27" t="s">
        <v>1725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2038</v>
      </c>
      <c r="M253" s="164">
        <v>45776.0</v>
      </c>
      <c r="N253" s="164">
        <v>45778.0</v>
      </c>
      <c r="O253" s="34"/>
      <c r="P253" s="34"/>
      <c r="Q253" s="34"/>
      <c r="R253" s="34"/>
      <c r="S253" s="35">
        <f t="shared" si="4"/>
        <v>0</v>
      </c>
      <c r="T253" s="211">
        <v>0.0</v>
      </c>
      <c r="U253" s="397">
        <v>120.0</v>
      </c>
      <c r="V253" s="413">
        <v>1.0</v>
      </c>
      <c r="W253" s="347">
        <v>55.0</v>
      </c>
      <c r="X253" s="37"/>
      <c r="Y253" s="35">
        <f t="shared" si="2"/>
        <v>55</v>
      </c>
      <c r="Z253" s="39">
        <f t="shared" si="3"/>
        <v>55</v>
      </c>
      <c r="AA253" s="68"/>
    </row>
    <row r="254" ht="14.25" customHeight="1">
      <c r="A254" s="25">
        <v>110400.0</v>
      </c>
      <c r="B254" s="52">
        <v>110401.0</v>
      </c>
      <c r="C254" s="55" t="s">
        <v>992</v>
      </c>
      <c r="D254" s="211">
        <v>1064126.0</v>
      </c>
      <c r="E254" s="27" t="s">
        <v>1725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1350</v>
      </c>
      <c r="M254" s="164">
        <v>45756.0</v>
      </c>
      <c r="N254" s="164">
        <v>45759.0</v>
      </c>
      <c r="O254" s="34"/>
      <c r="P254" s="34"/>
      <c r="Q254" s="34"/>
      <c r="R254" s="34"/>
      <c r="S254" s="35">
        <f t="shared" si="4"/>
        <v>0</v>
      </c>
      <c r="T254" s="211">
        <v>1.0</v>
      </c>
      <c r="U254" s="397">
        <v>180.0</v>
      </c>
      <c r="V254" s="413">
        <v>1.0</v>
      </c>
      <c r="W254" s="347">
        <v>55.0</v>
      </c>
      <c r="X254" s="37"/>
      <c r="Y254" s="35">
        <f t="shared" si="2"/>
        <v>235</v>
      </c>
      <c r="Z254" s="39">
        <f t="shared" si="3"/>
        <v>235</v>
      </c>
      <c r="AA254" s="68"/>
    </row>
    <row r="255" ht="14.25" customHeight="1">
      <c r="A255" s="25">
        <v>110400.0</v>
      </c>
      <c r="B255" s="52">
        <v>110401.0</v>
      </c>
      <c r="C255" s="55" t="s">
        <v>1415</v>
      </c>
      <c r="D255" s="211">
        <v>1065548.0</v>
      </c>
      <c r="E255" s="27" t="s">
        <v>1725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1350</v>
      </c>
      <c r="M255" s="164">
        <v>45756.0</v>
      </c>
      <c r="N255" s="164">
        <v>45759.0</v>
      </c>
      <c r="O255" s="34"/>
      <c r="P255" s="34"/>
      <c r="Q255" s="34"/>
      <c r="R255" s="34"/>
      <c r="S255" s="35">
        <f t="shared" si="4"/>
        <v>0</v>
      </c>
      <c r="T255" s="211">
        <v>1.0</v>
      </c>
      <c r="U255" s="397">
        <v>180.0</v>
      </c>
      <c r="V255" s="413">
        <v>2.0</v>
      </c>
      <c r="W255" s="347">
        <v>55.0</v>
      </c>
      <c r="X255" s="37"/>
      <c r="Y255" s="35">
        <f t="shared" si="2"/>
        <v>290</v>
      </c>
      <c r="Z255" s="39">
        <f t="shared" si="3"/>
        <v>290</v>
      </c>
      <c r="AA255" s="68"/>
    </row>
    <row r="256" ht="14.25" customHeight="1">
      <c r="A256" s="25">
        <v>110400.0</v>
      </c>
      <c r="B256" s="52">
        <v>110401.0</v>
      </c>
      <c r="C256" s="55" t="s">
        <v>1482</v>
      </c>
      <c r="D256" s="211">
        <v>1110276.0</v>
      </c>
      <c r="E256" s="27" t="s">
        <v>1725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1350</v>
      </c>
      <c r="M256" s="164">
        <v>45756.0</v>
      </c>
      <c r="N256" s="164">
        <v>45759.0</v>
      </c>
      <c r="O256" s="34"/>
      <c r="P256" s="34"/>
      <c r="Q256" s="34"/>
      <c r="R256" s="34"/>
      <c r="S256" s="35">
        <f t="shared" si="4"/>
        <v>0</v>
      </c>
      <c r="T256" s="211">
        <v>1.0</v>
      </c>
      <c r="U256" s="397">
        <v>180.0</v>
      </c>
      <c r="V256" s="413">
        <v>1.0</v>
      </c>
      <c r="W256" s="347">
        <v>55.0</v>
      </c>
      <c r="X256" s="37"/>
      <c r="Y256" s="35">
        <f t="shared" si="2"/>
        <v>235</v>
      </c>
      <c r="Z256" s="39">
        <f t="shared" si="3"/>
        <v>235</v>
      </c>
      <c r="AA256" s="68"/>
    </row>
    <row r="257" ht="14.25" customHeight="1">
      <c r="A257" s="25">
        <v>110400.0</v>
      </c>
      <c r="B257" s="52">
        <v>110401.0</v>
      </c>
      <c r="C257" s="55" t="s">
        <v>358</v>
      </c>
      <c r="D257" s="211">
        <v>1024990.0</v>
      </c>
      <c r="E257" s="27" t="s">
        <v>2021</v>
      </c>
      <c r="F257" s="28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1350</v>
      </c>
      <c r="M257" s="164">
        <v>45756.0</v>
      </c>
      <c r="N257" s="164">
        <v>45759.0</v>
      </c>
      <c r="O257" s="34"/>
      <c r="P257" s="34"/>
      <c r="Q257" s="34"/>
      <c r="R257" s="34"/>
      <c r="S257" s="35">
        <f t="shared" si="4"/>
        <v>0</v>
      </c>
      <c r="T257" s="211">
        <v>1.0</v>
      </c>
      <c r="U257" s="397">
        <v>180.0</v>
      </c>
      <c r="V257" s="413">
        <v>1.0</v>
      </c>
      <c r="W257" s="347">
        <v>55.0</v>
      </c>
      <c r="X257" s="37"/>
      <c r="Y257" s="35">
        <f t="shared" si="2"/>
        <v>235</v>
      </c>
      <c r="Z257" s="39">
        <f t="shared" si="3"/>
        <v>235</v>
      </c>
      <c r="AA257" s="68"/>
    </row>
    <row r="258" ht="14.25" customHeight="1">
      <c r="A258" s="25">
        <v>110400.0</v>
      </c>
      <c r="B258" s="52">
        <v>110401.0</v>
      </c>
      <c r="C258" s="55" t="s">
        <v>777</v>
      </c>
      <c r="D258" s="211">
        <v>7102496.0</v>
      </c>
      <c r="E258" s="27" t="s">
        <v>2016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1350</v>
      </c>
      <c r="M258" s="164">
        <v>45756.0</v>
      </c>
      <c r="N258" s="164">
        <v>45759.0</v>
      </c>
      <c r="O258" s="34"/>
      <c r="P258" s="34"/>
      <c r="Q258" s="34"/>
      <c r="R258" s="34"/>
      <c r="S258" s="35">
        <f t="shared" si="4"/>
        <v>0</v>
      </c>
      <c r="T258" s="211">
        <v>1.0</v>
      </c>
      <c r="U258" s="397">
        <v>180.0</v>
      </c>
      <c r="V258" s="413">
        <v>1.0</v>
      </c>
      <c r="W258" s="347">
        <v>55.0</v>
      </c>
      <c r="X258" s="37"/>
      <c r="Y258" s="35">
        <f t="shared" si="2"/>
        <v>235</v>
      </c>
      <c r="Z258" s="39">
        <f t="shared" si="3"/>
        <v>235</v>
      </c>
      <c r="AA258" s="68"/>
    </row>
    <row r="259" ht="14.25" customHeight="1">
      <c r="A259" s="25">
        <v>110400.0</v>
      </c>
      <c r="B259" s="52">
        <v>110401.0</v>
      </c>
      <c r="C259" s="55" t="s">
        <v>1411</v>
      </c>
      <c r="D259" s="211">
        <v>1042009.0</v>
      </c>
      <c r="E259" s="27" t="s">
        <v>1810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1350</v>
      </c>
      <c r="M259" s="164">
        <v>45756.0</v>
      </c>
      <c r="N259" s="164">
        <v>45759.0</v>
      </c>
      <c r="O259" s="34"/>
      <c r="P259" s="34"/>
      <c r="Q259" s="34"/>
      <c r="R259" s="34"/>
      <c r="S259" s="35">
        <f t="shared" si="4"/>
        <v>0</v>
      </c>
      <c r="T259" s="211">
        <v>1.0</v>
      </c>
      <c r="U259" s="397">
        <v>180.0</v>
      </c>
      <c r="V259" s="413">
        <v>1.0</v>
      </c>
      <c r="W259" s="347">
        <v>55.0</v>
      </c>
      <c r="X259" s="37"/>
      <c r="Y259" s="35">
        <f t="shared" si="2"/>
        <v>235</v>
      </c>
      <c r="Z259" s="39">
        <f t="shared" si="3"/>
        <v>235</v>
      </c>
      <c r="AA259" s="68"/>
    </row>
    <row r="260" ht="14.25" customHeight="1">
      <c r="A260" s="25">
        <v>110400.0</v>
      </c>
      <c r="B260" s="52">
        <v>110401.0</v>
      </c>
      <c r="C260" s="55" t="s">
        <v>4146</v>
      </c>
      <c r="D260" s="211">
        <v>1075217.0</v>
      </c>
      <c r="E260" s="27" t="s">
        <v>1810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 t="s">
        <v>1350</v>
      </c>
      <c r="M260" s="164">
        <v>45756.0</v>
      </c>
      <c r="N260" s="164">
        <v>45759.0</v>
      </c>
      <c r="O260" s="34"/>
      <c r="P260" s="34"/>
      <c r="Q260" s="34"/>
      <c r="R260" s="34"/>
      <c r="S260" s="35">
        <f t="shared" si="4"/>
        <v>0</v>
      </c>
      <c r="T260" s="211">
        <v>1.0</v>
      </c>
      <c r="U260" s="397">
        <v>180.0</v>
      </c>
      <c r="V260" s="413">
        <v>1.0</v>
      </c>
      <c r="W260" s="347">
        <v>55.0</v>
      </c>
      <c r="X260" s="37"/>
      <c r="Y260" s="35">
        <f t="shared" si="2"/>
        <v>235</v>
      </c>
      <c r="Z260" s="39">
        <f t="shared" si="3"/>
        <v>235</v>
      </c>
      <c r="AA260" s="68"/>
    </row>
    <row r="261" ht="14.25" customHeight="1">
      <c r="A261" s="25">
        <v>110400.0</v>
      </c>
      <c r="B261" s="52">
        <v>110401.0</v>
      </c>
      <c r="C261" s="55" t="s">
        <v>1356</v>
      </c>
      <c r="D261" s="211">
        <v>1076914.0</v>
      </c>
      <c r="E261" s="27" t="s">
        <v>1810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1350</v>
      </c>
      <c r="M261" s="164">
        <v>45756.0</v>
      </c>
      <c r="N261" s="164">
        <v>45759.0</v>
      </c>
      <c r="O261" s="34"/>
      <c r="P261" s="34"/>
      <c r="Q261" s="34"/>
      <c r="R261" s="34"/>
      <c r="S261" s="35">
        <f t="shared" si="4"/>
        <v>0</v>
      </c>
      <c r="T261" s="211">
        <v>1.0</v>
      </c>
      <c r="U261" s="397">
        <v>180.0</v>
      </c>
      <c r="V261" s="413">
        <v>2.0</v>
      </c>
      <c r="W261" s="347">
        <v>55.0</v>
      </c>
      <c r="X261" s="37"/>
      <c r="Y261" s="35">
        <f t="shared" si="2"/>
        <v>290</v>
      </c>
      <c r="Z261" s="39">
        <f t="shared" si="3"/>
        <v>290</v>
      </c>
      <c r="AA261" s="68"/>
    </row>
    <row r="262" ht="14.25" customHeight="1">
      <c r="A262" s="25">
        <v>110400.0</v>
      </c>
      <c r="B262" s="52">
        <v>110401.0</v>
      </c>
      <c r="C262" s="55" t="s">
        <v>536</v>
      </c>
      <c r="D262" s="211">
        <v>1092839.0</v>
      </c>
      <c r="E262" s="27" t="s">
        <v>1810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1350</v>
      </c>
      <c r="M262" s="164">
        <v>45756.0</v>
      </c>
      <c r="N262" s="164">
        <v>45759.0</v>
      </c>
      <c r="O262" s="34"/>
      <c r="P262" s="34"/>
      <c r="Q262" s="34"/>
      <c r="R262" s="34"/>
      <c r="S262" s="35">
        <f t="shared" si="4"/>
        <v>0</v>
      </c>
      <c r="T262" s="211">
        <v>1.0</v>
      </c>
      <c r="U262" s="397">
        <v>180.0</v>
      </c>
      <c r="V262" s="413">
        <v>1.0</v>
      </c>
      <c r="W262" s="34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55" t="s">
        <v>3447</v>
      </c>
      <c r="D263" s="211">
        <v>1068628.0</v>
      </c>
      <c r="E263" s="27" t="s">
        <v>1810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1350</v>
      </c>
      <c r="M263" s="164">
        <v>45756.0</v>
      </c>
      <c r="N263" s="164">
        <v>45759.0</v>
      </c>
      <c r="O263" s="34"/>
      <c r="P263" s="34"/>
      <c r="Q263" s="34"/>
      <c r="R263" s="34"/>
      <c r="S263" s="35">
        <f t="shared" si="4"/>
        <v>0</v>
      </c>
      <c r="T263" s="211">
        <v>1.0</v>
      </c>
      <c r="U263" s="397">
        <v>180.0</v>
      </c>
      <c r="V263" s="413">
        <v>1.0</v>
      </c>
      <c r="W263" s="347">
        <v>55.0</v>
      </c>
      <c r="X263" s="37"/>
      <c r="Y263" s="35">
        <f t="shared" si="2"/>
        <v>235</v>
      </c>
      <c r="Z263" s="39">
        <f t="shared" si="3"/>
        <v>235</v>
      </c>
      <c r="AA263" s="68"/>
    </row>
    <row r="264" ht="14.25" customHeight="1">
      <c r="A264" s="25">
        <v>110400.0</v>
      </c>
      <c r="B264" s="52">
        <v>110401.0</v>
      </c>
      <c r="C264" s="55" t="s">
        <v>1433</v>
      </c>
      <c r="D264" s="211">
        <v>1087827.0</v>
      </c>
      <c r="E264" s="27" t="s">
        <v>1810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1350</v>
      </c>
      <c r="M264" s="164">
        <v>45756.0</v>
      </c>
      <c r="N264" s="164">
        <v>45759.0</v>
      </c>
      <c r="O264" s="34"/>
      <c r="P264" s="34"/>
      <c r="Q264" s="34"/>
      <c r="R264" s="34"/>
      <c r="S264" s="35">
        <f t="shared" si="4"/>
        <v>0</v>
      </c>
      <c r="T264" s="211">
        <v>1.0</v>
      </c>
      <c r="U264" s="397">
        <v>180.0</v>
      </c>
      <c r="V264" s="413">
        <v>1.0</v>
      </c>
      <c r="W264" s="347">
        <v>55.0</v>
      </c>
      <c r="X264" s="37"/>
      <c r="Y264" s="35">
        <f t="shared" si="2"/>
        <v>235</v>
      </c>
      <c r="Z264" s="39">
        <f t="shared" si="3"/>
        <v>235</v>
      </c>
      <c r="AA264" s="68"/>
    </row>
    <row r="265" ht="14.25" customHeight="1">
      <c r="A265" s="25">
        <v>110400.0</v>
      </c>
      <c r="B265" s="52">
        <v>110401.0</v>
      </c>
      <c r="C265" s="55" t="s">
        <v>3807</v>
      </c>
      <c r="D265" s="211">
        <v>1085816.0</v>
      </c>
      <c r="E265" s="27" t="s">
        <v>1810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1350</v>
      </c>
      <c r="M265" s="164">
        <v>45756.0</v>
      </c>
      <c r="N265" s="164">
        <v>45759.0</v>
      </c>
      <c r="O265" s="34"/>
      <c r="P265" s="34"/>
      <c r="Q265" s="34"/>
      <c r="R265" s="34"/>
      <c r="S265" s="35">
        <f t="shared" si="4"/>
        <v>0</v>
      </c>
      <c r="T265" s="211">
        <v>1.0</v>
      </c>
      <c r="U265" s="397">
        <v>180.0</v>
      </c>
      <c r="V265" s="413">
        <v>1.0</v>
      </c>
      <c r="W265" s="347">
        <v>55.0</v>
      </c>
      <c r="X265" s="37"/>
      <c r="Y265" s="35">
        <f t="shared" si="2"/>
        <v>235</v>
      </c>
      <c r="Z265" s="39">
        <f t="shared" si="3"/>
        <v>235</v>
      </c>
      <c r="AA265" s="68"/>
    </row>
    <row r="266" ht="14.25" customHeight="1">
      <c r="A266" s="25">
        <v>110400.0</v>
      </c>
      <c r="B266" s="52">
        <v>110401.0</v>
      </c>
      <c r="C266" s="55" t="s">
        <v>1476</v>
      </c>
      <c r="D266" s="211">
        <v>1123890.0</v>
      </c>
      <c r="E266" s="27" t="s">
        <v>1710</v>
      </c>
      <c r="F266" s="28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1350</v>
      </c>
      <c r="M266" s="164">
        <v>45756.0</v>
      </c>
      <c r="N266" s="164">
        <v>45759.0</v>
      </c>
      <c r="O266" s="34"/>
      <c r="P266" s="34"/>
      <c r="Q266" s="34"/>
      <c r="R266" s="34"/>
      <c r="S266" s="35">
        <f t="shared" si="4"/>
        <v>0</v>
      </c>
      <c r="T266" s="211">
        <v>1.0</v>
      </c>
      <c r="U266" s="397">
        <v>180.0</v>
      </c>
      <c r="V266" s="413">
        <v>1.0</v>
      </c>
      <c r="W266" s="347">
        <v>55.0</v>
      </c>
      <c r="X266" s="37"/>
      <c r="Y266" s="35">
        <f t="shared" si="2"/>
        <v>235</v>
      </c>
      <c r="Z266" s="39">
        <f t="shared" si="3"/>
        <v>235</v>
      </c>
      <c r="AA266" s="68"/>
    </row>
    <row r="267" ht="14.25" customHeight="1">
      <c r="A267" s="25">
        <v>110400.0</v>
      </c>
      <c r="B267" s="52">
        <v>110401.0</v>
      </c>
      <c r="C267" s="55" t="s">
        <v>1444</v>
      </c>
      <c r="D267" s="211">
        <v>1133632.0</v>
      </c>
      <c r="E267" s="27" t="s">
        <v>1710</v>
      </c>
      <c r="F267" s="28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1350</v>
      </c>
      <c r="M267" s="164">
        <v>45756.0</v>
      </c>
      <c r="N267" s="164">
        <v>45759.0</v>
      </c>
      <c r="O267" s="34"/>
      <c r="P267" s="34"/>
      <c r="Q267" s="34"/>
      <c r="R267" s="34"/>
      <c r="S267" s="35">
        <f t="shared" si="4"/>
        <v>0</v>
      </c>
      <c r="T267" s="211">
        <v>1.0</v>
      </c>
      <c r="U267" s="397">
        <v>180.0</v>
      </c>
      <c r="V267" s="413">
        <v>1.0</v>
      </c>
      <c r="W267" s="347">
        <v>55.0</v>
      </c>
      <c r="X267" s="37"/>
      <c r="Y267" s="35">
        <f t="shared" si="2"/>
        <v>235</v>
      </c>
      <c r="Z267" s="39">
        <f t="shared" si="3"/>
        <v>235</v>
      </c>
      <c r="AA267" s="68"/>
    </row>
    <row r="268" ht="14.25" customHeight="1">
      <c r="A268" s="25">
        <v>110400.0</v>
      </c>
      <c r="B268" s="52">
        <v>110401.0</v>
      </c>
      <c r="C268" s="55" t="s">
        <v>4147</v>
      </c>
      <c r="D268" s="211">
        <v>1140990.0</v>
      </c>
      <c r="E268" s="27" t="s">
        <v>1710</v>
      </c>
      <c r="F268" s="28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 t="s">
        <v>1350</v>
      </c>
      <c r="M268" s="164">
        <v>45756.0</v>
      </c>
      <c r="N268" s="164">
        <v>45759.0</v>
      </c>
      <c r="O268" s="34"/>
      <c r="P268" s="34"/>
      <c r="Q268" s="34"/>
      <c r="R268" s="34"/>
      <c r="S268" s="35">
        <f t="shared" si="4"/>
        <v>0</v>
      </c>
      <c r="T268" s="211">
        <v>1.0</v>
      </c>
      <c r="U268" s="397">
        <v>180.0</v>
      </c>
      <c r="V268" s="413">
        <v>1.0</v>
      </c>
      <c r="W268" s="347">
        <v>55.0</v>
      </c>
      <c r="X268" s="37"/>
      <c r="Y268" s="35">
        <f t="shared" si="2"/>
        <v>235</v>
      </c>
      <c r="Z268" s="39">
        <f t="shared" si="3"/>
        <v>235</v>
      </c>
      <c r="AA268" s="68"/>
    </row>
    <row r="269" ht="14.25" customHeight="1">
      <c r="A269" s="25">
        <v>110400.0</v>
      </c>
      <c r="B269" s="52">
        <v>110401.0</v>
      </c>
      <c r="C269" s="55" t="s">
        <v>1448</v>
      </c>
      <c r="D269" s="211">
        <v>1154257.0</v>
      </c>
      <c r="E269" s="27" t="s">
        <v>1710</v>
      </c>
      <c r="F269" s="28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1350</v>
      </c>
      <c r="M269" s="164">
        <v>45756.0</v>
      </c>
      <c r="N269" s="164">
        <v>45759.0</v>
      </c>
      <c r="O269" s="34"/>
      <c r="P269" s="34"/>
      <c r="Q269" s="34"/>
      <c r="R269" s="34"/>
      <c r="S269" s="35">
        <f t="shared" si="4"/>
        <v>0</v>
      </c>
      <c r="T269" s="211">
        <v>1.0</v>
      </c>
      <c r="U269" s="397">
        <v>180.0</v>
      </c>
      <c r="V269" s="413">
        <v>1.0</v>
      </c>
      <c r="W269" s="347">
        <v>55.0</v>
      </c>
      <c r="X269" s="37"/>
      <c r="Y269" s="35">
        <f t="shared" si="2"/>
        <v>235</v>
      </c>
      <c r="Z269" s="39">
        <f t="shared" si="3"/>
        <v>235</v>
      </c>
      <c r="AA269" s="68"/>
    </row>
    <row r="270" ht="14.25" customHeight="1">
      <c r="A270" s="25">
        <v>110400.0</v>
      </c>
      <c r="B270" s="52">
        <v>110401.0</v>
      </c>
      <c r="C270" s="55" t="s">
        <v>3548</v>
      </c>
      <c r="D270" s="211">
        <v>1162772.0</v>
      </c>
      <c r="E270" s="27" t="s">
        <v>1710</v>
      </c>
      <c r="F270" s="28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1350</v>
      </c>
      <c r="M270" s="164">
        <v>45756.0</v>
      </c>
      <c r="N270" s="164">
        <v>45759.0</v>
      </c>
      <c r="O270" s="34"/>
      <c r="P270" s="34"/>
      <c r="Q270" s="34"/>
      <c r="R270" s="34"/>
      <c r="S270" s="35">
        <f t="shared" si="4"/>
        <v>0</v>
      </c>
      <c r="T270" s="211">
        <v>1.0</v>
      </c>
      <c r="U270" s="397">
        <v>180.0</v>
      </c>
      <c r="V270" s="413">
        <v>1.0</v>
      </c>
      <c r="W270" s="347">
        <v>55.0</v>
      </c>
      <c r="X270" s="37"/>
      <c r="Y270" s="35">
        <f t="shared" si="2"/>
        <v>235</v>
      </c>
      <c r="Z270" s="39">
        <f t="shared" si="3"/>
        <v>235</v>
      </c>
      <c r="AA270" s="68"/>
    </row>
    <row r="271" ht="14.25" customHeight="1">
      <c r="A271" s="25">
        <v>110400.0</v>
      </c>
      <c r="B271" s="52">
        <v>110401.0</v>
      </c>
      <c r="C271" s="55" t="s">
        <v>4113</v>
      </c>
      <c r="D271" s="211">
        <v>1237039.0</v>
      </c>
      <c r="E271" s="27" t="s">
        <v>2064</v>
      </c>
      <c r="F271" s="28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1350</v>
      </c>
      <c r="M271" s="164">
        <v>45756.0</v>
      </c>
      <c r="N271" s="164">
        <v>45759.0</v>
      </c>
      <c r="O271" s="34"/>
      <c r="P271" s="34"/>
      <c r="Q271" s="34"/>
      <c r="R271" s="34"/>
      <c r="S271" s="35">
        <f t="shared" si="4"/>
        <v>0</v>
      </c>
      <c r="T271" s="211">
        <v>0.0</v>
      </c>
      <c r="U271" s="397">
        <v>120.0</v>
      </c>
      <c r="V271" s="413">
        <v>2.0</v>
      </c>
      <c r="W271" s="347">
        <v>55.0</v>
      </c>
      <c r="X271" s="37"/>
      <c r="Y271" s="35">
        <f t="shared" si="2"/>
        <v>110</v>
      </c>
      <c r="Z271" s="39">
        <f t="shared" si="3"/>
        <v>110</v>
      </c>
      <c r="AA271" s="68"/>
    </row>
    <row r="272" ht="14.25" customHeight="1">
      <c r="A272" s="25">
        <v>110400.0</v>
      </c>
      <c r="B272" s="52">
        <v>110401.0</v>
      </c>
      <c r="C272" s="55" t="s">
        <v>3450</v>
      </c>
      <c r="D272" s="211">
        <v>1036858.0</v>
      </c>
      <c r="E272" s="27" t="s">
        <v>2043</v>
      </c>
      <c r="F272" s="28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1350</v>
      </c>
      <c r="M272" s="164">
        <v>45756.0</v>
      </c>
      <c r="N272" s="164">
        <v>45759.0</v>
      </c>
      <c r="O272" s="34"/>
      <c r="P272" s="34"/>
      <c r="Q272" s="34"/>
      <c r="R272" s="34"/>
      <c r="S272" s="35">
        <f t="shared" si="4"/>
        <v>0</v>
      </c>
      <c r="T272" s="211">
        <v>1.0</v>
      </c>
      <c r="U272" s="397">
        <v>180.0</v>
      </c>
      <c r="V272" s="413">
        <v>1.0</v>
      </c>
      <c r="W272" s="347">
        <v>55.0</v>
      </c>
      <c r="X272" s="37"/>
      <c r="Y272" s="35">
        <f t="shared" si="2"/>
        <v>235</v>
      </c>
      <c r="Z272" s="39">
        <f t="shared" si="3"/>
        <v>235</v>
      </c>
      <c r="AA272" s="68"/>
    </row>
    <row r="273" ht="14.25" customHeight="1">
      <c r="A273" s="25">
        <v>110400.0</v>
      </c>
      <c r="B273" s="52">
        <v>110401.0</v>
      </c>
      <c r="C273" s="55" t="s">
        <v>1473</v>
      </c>
      <c r="D273" s="211">
        <v>9307583.0</v>
      </c>
      <c r="E273" s="27" t="s">
        <v>2043</v>
      </c>
      <c r="F273" s="28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1350</v>
      </c>
      <c r="M273" s="164">
        <v>45756.0</v>
      </c>
      <c r="N273" s="164">
        <v>45759.0</v>
      </c>
      <c r="O273" s="34"/>
      <c r="P273" s="34"/>
      <c r="Q273" s="34"/>
      <c r="R273" s="34"/>
      <c r="S273" s="35">
        <f t="shared" si="4"/>
        <v>0</v>
      </c>
      <c r="T273" s="211">
        <v>1.0</v>
      </c>
      <c r="U273" s="397">
        <v>180.0</v>
      </c>
      <c r="V273" s="413">
        <v>1.0</v>
      </c>
      <c r="W273" s="347">
        <v>55.0</v>
      </c>
      <c r="X273" s="37"/>
      <c r="Y273" s="35">
        <f t="shared" si="2"/>
        <v>235</v>
      </c>
      <c r="Z273" s="39">
        <f t="shared" si="3"/>
        <v>235</v>
      </c>
      <c r="AA273" s="68"/>
    </row>
    <row r="274" ht="14.25" customHeight="1">
      <c r="A274" s="25">
        <v>110400.0</v>
      </c>
      <c r="B274" s="52">
        <v>110401.0</v>
      </c>
      <c r="C274" s="55" t="s">
        <v>1915</v>
      </c>
      <c r="D274" s="211">
        <v>305111.0</v>
      </c>
      <c r="E274" s="27" t="s">
        <v>2015</v>
      </c>
      <c r="F274" s="28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1350</v>
      </c>
      <c r="M274" s="164">
        <v>45756.0</v>
      </c>
      <c r="N274" s="164">
        <v>45759.0</v>
      </c>
      <c r="O274" s="34"/>
      <c r="P274" s="34"/>
      <c r="Q274" s="34"/>
      <c r="R274" s="34"/>
      <c r="S274" s="35">
        <f t="shared" si="4"/>
        <v>0</v>
      </c>
      <c r="T274" s="211">
        <v>1.0</v>
      </c>
      <c r="U274" s="397">
        <v>180.0</v>
      </c>
      <c r="V274" s="413">
        <v>1.0</v>
      </c>
      <c r="W274" s="347">
        <v>55.0</v>
      </c>
      <c r="X274" s="37"/>
      <c r="Y274" s="35">
        <f t="shared" si="2"/>
        <v>235</v>
      </c>
      <c r="Z274" s="39">
        <f t="shared" si="3"/>
        <v>235</v>
      </c>
      <c r="AA274" s="68"/>
    </row>
    <row r="275" ht="14.25" customHeight="1">
      <c r="A275" s="25">
        <v>110400.0</v>
      </c>
      <c r="B275" s="52">
        <v>110401.0</v>
      </c>
      <c r="C275" s="55" t="s">
        <v>1030</v>
      </c>
      <c r="D275" s="211">
        <v>311600.0</v>
      </c>
      <c r="E275" s="27" t="s">
        <v>2015</v>
      </c>
      <c r="F275" s="28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1350</v>
      </c>
      <c r="M275" s="164">
        <v>45756.0</v>
      </c>
      <c r="N275" s="164">
        <v>45759.0</v>
      </c>
      <c r="O275" s="34"/>
      <c r="P275" s="34"/>
      <c r="Q275" s="34"/>
      <c r="R275" s="34"/>
      <c r="S275" s="35">
        <f t="shared" si="4"/>
        <v>0</v>
      </c>
      <c r="T275" s="211">
        <v>1.0</v>
      </c>
      <c r="U275" s="397">
        <v>180.0</v>
      </c>
      <c r="V275" s="413">
        <v>1.0</v>
      </c>
      <c r="W275" s="347">
        <v>55.0</v>
      </c>
      <c r="X275" s="37"/>
      <c r="Y275" s="35">
        <f t="shared" si="2"/>
        <v>235</v>
      </c>
      <c r="Z275" s="39">
        <f t="shared" si="3"/>
        <v>235</v>
      </c>
      <c r="AA275" s="68"/>
    </row>
    <row r="276" ht="14.25" customHeight="1">
      <c r="A276" s="25">
        <v>110400.0</v>
      </c>
      <c r="B276" s="52">
        <v>110401.0</v>
      </c>
      <c r="C276" s="55" t="s">
        <v>1474</v>
      </c>
      <c r="D276" s="211">
        <v>9203702.0</v>
      </c>
      <c r="E276" s="27" t="s">
        <v>2015</v>
      </c>
      <c r="F276" s="28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1350</v>
      </c>
      <c r="M276" s="164">
        <v>45756.0</v>
      </c>
      <c r="N276" s="164">
        <v>45759.0</v>
      </c>
      <c r="O276" s="34"/>
      <c r="P276" s="34"/>
      <c r="Q276" s="34"/>
      <c r="R276" s="34"/>
      <c r="S276" s="35">
        <f t="shared" si="4"/>
        <v>0</v>
      </c>
      <c r="T276" s="211">
        <v>1.0</v>
      </c>
      <c r="U276" s="397">
        <v>180.0</v>
      </c>
      <c r="V276" s="413">
        <v>1.0</v>
      </c>
      <c r="W276" s="347">
        <v>55.0</v>
      </c>
      <c r="X276" s="37"/>
      <c r="Y276" s="35">
        <f t="shared" si="2"/>
        <v>235</v>
      </c>
      <c r="Z276" s="39">
        <f t="shared" si="3"/>
        <v>235</v>
      </c>
      <c r="AA276" s="68"/>
    </row>
    <row r="277" ht="14.25" customHeight="1">
      <c r="A277" s="25">
        <v>110400.0</v>
      </c>
      <c r="B277" s="52">
        <v>110401.0</v>
      </c>
      <c r="C277" s="55" t="s">
        <v>1401</v>
      </c>
      <c r="D277" s="211">
        <v>9201793.0</v>
      </c>
      <c r="E277" s="27" t="s">
        <v>1725</v>
      </c>
      <c r="F277" s="28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1350</v>
      </c>
      <c r="M277" s="164">
        <v>45756.0</v>
      </c>
      <c r="N277" s="164">
        <v>45759.0</v>
      </c>
      <c r="O277" s="34"/>
      <c r="P277" s="34"/>
      <c r="Q277" s="34"/>
      <c r="R277" s="34"/>
      <c r="S277" s="35">
        <f t="shared" si="4"/>
        <v>0</v>
      </c>
      <c r="T277" s="211">
        <v>1.0</v>
      </c>
      <c r="U277" s="397">
        <v>180.0</v>
      </c>
      <c r="V277" s="413">
        <v>1.0</v>
      </c>
      <c r="W277" s="347">
        <v>55.0</v>
      </c>
      <c r="X277" s="37"/>
      <c r="Y277" s="35">
        <f t="shared" si="2"/>
        <v>235</v>
      </c>
      <c r="Z277" s="39">
        <f t="shared" si="3"/>
        <v>235</v>
      </c>
      <c r="AA277" s="68"/>
    </row>
    <row r="278" ht="14.25" customHeight="1">
      <c r="A278" s="25">
        <v>110400.0</v>
      </c>
      <c r="B278" s="52">
        <v>110401.0</v>
      </c>
      <c r="C278" s="55" t="s">
        <v>1479</v>
      </c>
      <c r="D278" s="211">
        <v>9302921.0</v>
      </c>
      <c r="E278" s="27" t="s">
        <v>1725</v>
      </c>
      <c r="F278" s="28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1350</v>
      </c>
      <c r="M278" s="164">
        <v>45756.0</v>
      </c>
      <c r="N278" s="164">
        <v>45759.0</v>
      </c>
      <c r="O278" s="34"/>
      <c r="P278" s="34"/>
      <c r="Q278" s="34"/>
      <c r="R278" s="34"/>
      <c r="S278" s="35">
        <f t="shared" si="4"/>
        <v>0</v>
      </c>
      <c r="T278" s="211">
        <v>1.0</v>
      </c>
      <c r="U278" s="397">
        <v>180.0</v>
      </c>
      <c r="V278" s="413">
        <v>1.0</v>
      </c>
      <c r="W278" s="347">
        <v>55.0</v>
      </c>
      <c r="X278" s="37"/>
      <c r="Y278" s="35">
        <f t="shared" si="2"/>
        <v>235</v>
      </c>
      <c r="Z278" s="39">
        <f t="shared" si="3"/>
        <v>235</v>
      </c>
      <c r="AA278" s="68"/>
    </row>
    <row r="279" ht="14.25" customHeight="1">
      <c r="A279" s="25">
        <v>110400.0</v>
      </c>
      <c r="B279" s="52">
        <v>110401.0</v>
      </c>
      <c r="C279" s="171" t="s">
        <v>773</v>
      </c>
      <c r="D279" s="304">
        <v>9404104.0</v>
      </c>
      <c r="E279" s="114" t="s">
        <v>1725</v>
      </c>
      <c r="F279" s="28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1350</v>
      </c>
      <c r="M279" s="164">
        <v>45756.0</v>
      </c>
      <c r="N279" s="164">
        <v>45759.0</v>
      </c>
      <c r="O279" s="34"/>
      <c r="P279" s="34"/>
      <c r="Q279" s="34"/>
      <c r="R279" s="34"/>
      <c r="S279" s="35">
        <f t="shared" si="4"/>
        <v>0</v>
      </c>
      <c r="T279" s="211">
        <v>1.0</v>
      </c>
      <c r="U279" s="397">
        <v>180.0</v>
      </c>
      <c r="V279" s="413">
        <v>2.0</v>
      </c>
      <c r="W279" s="347">
        <v>55.0</v>
      </c>
      <c r="X279" s="37"/>
      <c r="Y279" s="35">
        <f t="shared" si="2"/>
        <v>290</v>
      </c>
      <c r="Z279" s="39">
        <f t="shared" si="3"/>
        <v>290</v>
      </c>
      <c r="AA279" s="68"/>
    </row>
    <row r="280" ht="14.25" customHeight="1">
      <c r="A280" s="25">
        <v>110400.0</v>
      </c>
      <c r="B280" s="52">
        <v>110401.0</v>
      </c>
      <c r="C280" s="416" t="s">
        <v>4148</v>
      </c>
      <c r="D280" s="344">
        <v>1101790.0</v>
      </c>
      <c r="E280" s="344" t="s">
        <v>1810</v>
      </c>
      <c r="F280" s="28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50</v>
      </c>
      <c r="M280" s="164">
        <v>45770.0</v>
      </c>
      <c r="N280" s="164">
        <v>45770.0</v>
      </c>
      <c r="O280" s="34"/>
      <c r="P280" s="34"/>
      <c r="Q280" s="34"/>
      <c r="R280" s="34"/>
      <c r="S280" s="35">
        <f t="shared" si="4"/>
        <v>0</v>
      </c>
      <c r="T280" s="211">
        <v>0.0</v>
      </c>
      <c r="U280" s="397">
        <v>120.0</v>
      </c>
      <c r="V280" s="413">
        <v>1.0</v>
      </c>
      <c r="W280" s="347">
        <v>55.0</v>
      </c>
      <c r="X280" s="37"/>
      <c r="Y280" s="35">
        <f t="shared" si="2"/>
        <v>55</v>
      </c>
      <c r="Z280" s="39">
        <f t="shared" si="3"/>
        <v>55</v>
      </c>
      <c r="AA280" s="68"/>
    </row>
    <row r="281" ht="14.25" customHeight="1">
      <c r="A281" s="25">
        <v>110400.0</v>
      </c>
      <c r="B281" s="52">
        <v>110401.0</v>
      </c>
      <c r="C281" s="55" t="s">
        <v>1566</v>
      </c>
      <c r="D281" s="27">
        <v>9402780.0</v>
      </c>
      <c r="E281" s="114" t="s">
        <v>1715</v>
      </c>
      <c r="F281" s="28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96</v>
      </c>
      <c r="M281" s="164">
        <v>45744.0</v>
      </c>
      <c r="N281" s="164">
        <v>45746.0</v>
      </c>
      <c r="O281" s="34"/>
      <c r="P281" s="34"/>
      <c r="Q281" s="34"/>
      <c r="R281" s="34"/>
      <c r="S281" s="35">
        <f t="shared" si="4"/>
        <v>0</v>
      </c>
      <c r="T281" s="211">
        <v>2.0</v>
      </c>
      <c r="U281" s="397">
        <v>170.12</v>
      </c>
      <c r="V281" s="413">
        <v>1.0</v>
      </c>
      <c r="W281" s="347">
        <v>57.0</v>
      </c>
      <c r="X281" s="37"/>
      <c r="Y281" s="35">
        <f t="shared" si="2"/>
        <v>397.24</v>
      </c>
      <c r="Z281" s="39">
        <f t="shared" si="3"/>
        <v>397.24</v>
      </c>
      <c r="AA281" s="68"/>
    </row>
    <row r="282" ht="14.25" customHeight="1">
      <c r="A282" s="25">
        <v>110400.0</v>
      </c>
      <c r="B282" s="52">
        <v>110401.0</v>
      </c>
      <c r="C282" s="171" t="s">
        <v>1566</v>
      </c>
      <c r="D282" s="304">
        <v>9402780.0</v>
      </c>
      <c r="E282" s="27" t="s">
        <v>1715</v>
      </c>
      <c r="F282" s="28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1350</v>
      </c>
      <c r="M282" s="164">
        <v>45788.0</v>
      </c>
      <c r="N282" s="164">
        <v>45789.0</v>
      </c>
      <c r="O282" s="34"/>
      <c r="P282" s="34"/>
      <c r="Q282" s="34"/>
      <c r="R282" s="34"/>
      <c r="S282" s="35">
        <f t="shared" si="4"/>
        <v>0</v>
      </c>
      <c r="T282" s="211">
        <v>1.0</v>
      </c>
      <c r="U282" s="397">
        <v>180.0</v>
      </c>
      <c r="V282" s="413">
        <v>1.0</v>
      </c>
      <c r="W282" s="347">
        <v>57.0</v>
      </c>
      <c r="X282" s="37"/>
      <c r="Y282" s="35">
        <f t="shared" si="2"/>
        <v>237</v>
      </c>
      <c r="Z282" s="39">
        <f t="shared" si="3"/>
        <v>237</v>
      </c>
      <c r="AA282" s="68"/>
    </row>
    <row r="283" ht="14.25" customHeight="1">
      <c r="A283" s="25">
        <v>110400.0</v>
      </c>
      <c r="B283" s="52">
        <v>110401.0</v>
      </c>
      <c r="C283" s="184" t="s">
        <v>4149</v>
      </c>
      <c r="D283" s="211" t="s">
        <v>1768</v>
      </c>
      <c r="E283" s="27" t="s">
        <v>2015</v>
      </c>
      <c r="F283" s="28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50</v>
      </c>
      <c r="M283" s="164">
        <v>45785.0</v>
      </c>
      <c r="N283" s="164">
        <v>45786.0</v>
      </c>
      <c r="O283" s="34"/>
      <c r="P283" s="34"/>
      <c r="Q283" s="34"/>
      <c r="R283" s="34"/>
      <c r="S283" s="35">
        <f t="shared" si="4"/>
        <v>0</v>
      </c>
      <c r="T283" s="211">
        <v>1.0</v>
      </c>
      <c r="U283" s="397">
        <v>120.0</v>
      </c>
      <c r="V283" s="413">
        <v>1.0</v>
      </c>
      <c r="W283" s="347">
        <v>55.0</v>
      </c>
      <c r="X283" s="37"/>
      <c r="Y283" s="35">
        <f t="shared" si="2"/>
        <v>175</v>
      </c>
      <c r="Z283" s="39">
        <f t="shared" si="3"/>
        <v>175</v>
      </c>
      <c r="AA283" s="68"/>
    </row>
    <row r="284" ht="14.25" customHeight="1">
      <c r="A284" s="25">
        <v>110400.0</v>
      </c>
      <c r="B284" s="52">
        <v>110401.0</v>
      </c>
      <c r="C284" s="55" t="s">
        <v>1415</v>
      </c>
      <c r="D284" s="211">
        <v>1065548.0</v>
      </c>
      <c r="E284" s="27" t="s">
        <v>1725</v>
      </c>
      <c r="F284" s="28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314</v>
      </c>
      <c r="M284" s="164">
        <v>45778.0</v>
      </c>
      <c r="N284" s="164">
        <v>45778.0</v>
      </c>
      <c r="O284" s="34"/>
      <c r="P284" s="34"/>
      <c r="Q284" s="34"/>
      <c r="R284" s="34"/>
      <c r="S284" s="35">
        <f t="shared" si="4"/>
        <v>0</v>
      </c>
      <c r="T284" s="211">
        <v>0.0</v>
      </c>
      <c r="U284" s="397">
        <v>120.0</v>
      </c>
      <c r="V284" s="413">
        <v>1.0</v>
      </c>
      <c r="W284" s="347">
        <v>55.0</v>
      </c>
      <c r="X284" s="37"/>
      <c r="Y284" s="35">
        <f t="shared" si="2"/>
        <v>55</v>
      </c>
      <c r="Z284" s="39">
        <f t="shared" si="3"/>
        <v>55</v>
      </c>
      <c r="AA284" s="68"/>
    </row>
    <row r="285" ht="14.25" customHeight="1">
      <c r="A285" s="25">
        <v>110400.0</v>
      </c>
      <c r="B285" s="52">
        <v>110401.0</v>
      </c>
      <c r="C285" s="55" t="s">
        <v>3218</v>
      </c>
      <c r="D285" s="211">
        <v>1087479.0</v>
      </c>
      <c r="E285" s="344" t="s">
        <v>1810</v>
      </c>
      <c r="F285" s="28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314</v>
      </c>
      <c r="M285" s="164">
        <v>45778.0</v>
      </c>
      <c r="N285" s="164">
        <v>45778.0</v>
      </c>
      <c r="O285" s="34"/>
      <c r="P285" s="34"/>
      <c r="Q285" s="34"/>
      <c r="R285" s="34"/>
      <c r="S285" s="35">
        <f t="shared" si="4"/>
        <v>0</v>
      </c>
      <c r="T285" s="211">
        <v>0.0</v>
      </c>
      <c r="U285" s="397">
        <v>120.0</v>
      </c>
      <c r="V285" s="413">
        <v>1.0</v>
      </c>
      <c r="W285" s="347">
        <v>55.0</v>
      </c>
      <c r="X285" s="37"/>
      <c r="Y285" s="35">
        <f t="shared" si="2"/>
        <v>55</v>
      </c>
      <c r="Z285" s="39">
        <f t="shared" si="3"/>
        <v>55</v>
      </c>
      <c r="AA285" s="68"/>
    </row>
    <row r="286" ht="14.25" customHeight="1">
      <c r="A286" s="25">
        <v>110400.0</v>
      </c>
      <c r="B286" s="52">
        <v>110401.0</v>
      </c>
      <c r="C286" s="55" t="s">
        <v>1511</v>
      </c>
      <c r="D286" s="211">
        <v>7074581.0</v>
      </c>
      <c r="E286" s="27" t="s">
        <v>1707</v>
      </c>
      <c r="F286" s="28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4142</v>
      </c>
      <c r="M286" s="164">
        <v>45775.0</v>
      </c>
      <c r="N286" s="164">
        <v>45776.0</v>
      </c>
      <c r="O286" s="34"/>
      <c r="P286" s="34"/>
      <c r="Q286" s="34"/>
      <c r="R286" s="34"/>
      <c r="S286" s="35">
        <f t="shared" si="4"/>
        <v>0</v>
      </c>
      <c r="T286" s="211">
        <v>1.0</v>
      </c>
      <c r="U286" s="397">
        <v>170.12</v>
      </c>
      <c r="V286" s="413">
        <v>1.0</v>
      </c>
      <c r="W286" s="347">
        <v>57.0</v>
      </c>
      <c r="X286" s="37"/>
      <c r="Y286" s="35">
        <f t="shared" si="2"/>
        <v>227.12</v>
      </c>
      <c r="Z286" s="39">
        <f t="shared" si="3"/>
        <v>227.12</v>
      </c>
      <c r="AA286" s="68"/>
    </row>
    <row r="287" ht="14.25" customHeight="1">
      <c r="A287" s="25">
        <v>110400.0</v>
      </c>
      <c r="B287" s="52">
        <v>110401.0</v>
      </c>
      <c r="C287" s="55" t="s">
        <v>163</v>
      </c>
      <c r="D287" s="211">
        <v>1115227.0</v>
      </c>
      <c r="E287" s="344" t="s">
        <v>1810</v>
      </c>
      <c r="F287" s="28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3681</v>
      </c>
      <c r="M287" s="164">
        <v>45778.0</v>
      </c>
      <c r="N287" s="164">
        <v>45778.0</v>
      </c>
      <c r="O287" s="34"/>
      <c r="P287" s="34"/>
      <c r="Q287" s="34"/>
      <c r="R287" s="34"/>
      <c r="S287" s="35">
        <f t="shared" si="4"/>
        <v>0</v>
      </c>
      <c r="T287" s="211">
        <v>0.0</v>
      </c>
      <c r="U287" s="397">
        <v>120.0</v>
      </c>
      <c r="V287" s="413">
        <v>1.0</v>
      </c>
      <c r="W287" s="347">
        <v>55.0</v>
      </c>
      <c r="X287" s="37"/>
      <c r="Y287" s="35">
        <f t="shared" si="2"/>
        <v>55</v>
      </c>
      <c r="Z287" s="39">
        <f t="shared" si="3"/>
        <v>55</v>
      </c>
      <c r="AA287" s="68"/>
    </row>
    <row r="288" ht="14.25" customHeight="1">
      <c r="A288" s="25">
        <v>110400.0</v>
      </c>
      <c r="B288" s="52">
        <v>110401.0</v>
      </c>
      <c r="C288" s="55" t="s">
        <v>805</v>
      </c>
      <c r="D288" s="211">
        <v>1111558.0</v>
      </c>
      <c r="E288" s="27" t="s">
        <v>1710</v>
      </c>
      <c r="F288" s="28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3681</v>
      </c>
      <c r="M288" s="164">
        <v>45778.0</v>
      </c>
      <c r="N288" s="164">
        <v>45778.0</v>
      </c>
      <c r="O288" s="34"/>
      <c r="P288" s="34"/>
      <c r="Q288" s="34"/>
      <c r="R288" s="34"/>
      <c r="S288" s="35">
        <f t="shared" si="4"/>
        <v>0</v>
      </c>
      <c r="T288" s="211">
        <v>0.0</v>
      </c>
      <c r="U288" s="397">
        <v>120.0</v>
      </c>
      <c r="V288" s="413">
        <v>1.0</v>
      </c>
      <c r="W288" s="347">
        <v>55.0</v>
      </c>
      <c r="X288" s="37"/>
      <c r="Y288" s="35">
        <f t="shared" si="2"/>
        <v>55</v>
      </c>
      <c r="Z288" s="39">
        <f t="shared" si="3"/>
        <v>55</v>
      </c>
      <c r="AA288" s="68"/>
    </row>
    <row r="289" ht="14.25" customHeight="1">
      <c r="A289" s="25">
        <v>110400.0</v>
      </c>
      <c r="B289" s="52">
        <v>110401.0</v>
      </c>
      <c r="C289" s="55" t="s">
        <v>4150</v>
      </c>
      <c r="D289" s="211">
        <v>9500448.0</v>
      </c>
      <c r="E289" s="27" t="s">
        <v>1815</v>
      </c>
      <c r="F289" s="28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3681</v>
      </c>
      <c r="M289" s="164">
        <v>45778.0</v>
      </c>
      <c r="N289" s="164">
        <v>45778.0</v>
      </c>
      <c r="O289" s="34"/>
      <c r="P289" s="34"/>
      <c r="Q289" s="34"/>
      <c r="R289" s="34"/>
      <c r="S289" s="35">
        <f t="shared" si="4"/>
        <v>0</v>
      </c>
      <c r="T289" s="211">
        <v>0.0</v>
      </c>
      <c r="U289" s="397">
        <v>120.0</v>
      </c>
      <c r="V289" s="413">
        <v>1.0</v>
      </c>
      <c r="W289" s="347">
        <v>57.0</v>
      </c>
      <c r="X289" s="37"/>
      <c r="Y289" s="35">
        <f t="shared" si="2"/>
        <v>57</v>
      </c>
      <c r="Z289" s="39">
        <f t="shared" si="3"/>
        <v>57</v>
      </c>
      <c r="AA289" s="68"/>
    </row>
    <row r="290" ht="14.25" customHeight="1">
      <c r="A290" s="25">
        <v>110400.0</v>
      </c>
      <c r="B290" s="52">
        <v>110401.0</v>
      </c>
      <c r="C290" s="55" t="s">
        <v>1171</v>
      </c>
      <c r="D290" s="211">
        <v>1076965.0</v>
      </c>
      <c r="E290" s="27" t="s">
        <v>1725</v>
      </c>
      <c r="F290" s="28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4151</v>
      </c>
      <c r="M290" s="164">
        <v>45765.0</v>
      </c>
      <c r="N290" s="164">
        <v>45765.0</v>
      </c>
      <c r="O290" s="34"/>
      <c r="P290" s="34"/>
      <c r="Q290" s="34"/>
      <c r="R290" s="34"/>
      <c r="S290" s="35">
        <f t="shared" si="4"/>
        <v>0</v>
      </c>
      <c r="T290" s="211">
        <v>1.0</v>
      </c>
      <c r="U290" s="397">
        <v>180.0</v>
      </c>
      <c r="V290" s="413">
        <v>0.0</v>
      </c>
      <c r="W290" s="347">
        <v>55.0</v>
      </c>
      <c r="X290" s="37"/>
      <c r="Y290" s="35">
        <f t="shared" si="2"/>
        <v>180</v>
      </c>
      <c r="Z290" s="39">
        <f t="shared" si="3"/>
        <v>180</v>
      </c>
      <c r="AA290" s="68"/>
    </row>
    <row r="291" ht="14.25" customHeight="1">
      <c r="A291" s="25">
        <v>110400.0</v>
      </c>
      <c r="B291" s="52">
        <v>110401.0</v>
      </c>
      <c r="C291" s="55" t="s">
        <v>1413</v>
      </c>
      <c r="D291" s="211">
        <v>1063227.0</v>
      </c>
      <c r="E291" s="27" t="s">
        <v>1810</v>
      </c>
      <c r="F291" s="28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4151</v>
      </c>
      <c r="M291" s="164">
        <v>45765.0</v>
      </c>
      <c r="N291" s="164">
        <v>45765.0</v>
      </c>
      <c r="O291" s="34"/>
      <c r="P291" s="34"/>
      <c r="Q291" s="34"/>
      <c r="R291" s="34"/>
      <c r="S291" s="35">
        <f t="shared" si="4"/>
        <v>0</v>
      </c>
      <c r="T291" s="211">
        <v>1.0</v>
      </c>
      <c r="U291" s="397">
        <v>180.0</v>
      </c>
      <c r="V291" s="413">
        <v>0.0</v>
      </c>
      <c r="W291" s="347">
        <v>55.0</v>
      </c>
      <c r="X291" s="37"/>
      <c r="Y291" s="35">
        <f t="shared" si="2"/>
        <v>180</v>
      </c>
      <c r="Z291" s="39">
        <f t="shared" si="3"/>
        <v>180</v>
      </c>
      <c r="AA291" s="68"/>
    </row>
    <row r="292" ht="14.25" customHeight="1">
      <c r="A292" s="25">
        <v>110400.0</v>
      </c>
      <c r="B292" s="52">
        <v>110401.0</v>
      </c>
      <c r="C292" s="55" t="s">
        <v>1481</v>
      </c>
      <c r="D292" s="211">
        <v>1076175.0</v>
      </c>
      <c r="E292" s="27" t="s">
        <v>1810</v>
      </c>
      <c r="F292" s="28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4151</v>
      </c>
      <c r="M292" s="164">
        <v>45765.0</v>
      </c>
      <c r="N292" s="164">
        <v>45765.0</v>
      </c>
      <c r="O292" s="34"/>
      <c r="P292" s="34"/>
      <c r="Q292" s="34"/>
      <c r="R292" s="34"/>
      <c r="S292" s="35">
        <f t="shared" si="4"/>
        <v>0</v>
      </c>
      <c r="T292" s="211">
        <v>1.0</v>
      </c>
      <c r="U292" s="397">
        <v>180.0</v>
      </c>
      <c r="V292" s="413">
        <v>0.0</v>
      </c>
      <c r="W292" s="347">
        <v>55.0</v>
      </c>
      <c r="X292" s="37"/>
      <c r="Y292" s="35">
        <f t="shared" si="2"/>
        <v>180</v>
      </c>
      <c r="Z292" s="39">
        <f t="shared" si="3"/>
        <v>180</v>
      </c>
      <c r="AA292" s="68"/>
    </row>
    <row r="293" ht="14.25" customHeight="1">
      <c r="A293" s="25">
        <v>110400.0</v>
      </c>
      <c r="B293" s="52">
        <v>110401.0</v>
      </c>
      <c r="C293" s="55" t="s">
        <v>1467</v>
      </c>
      <c r="D293" s="211">
        <v>1108387.0</v>
      </c>
      <c r="E293" s="27" t="s">
        <v>1810</v>
      </c>
      <c r="F293" s="28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4151</v>
      </c>
      <c r="M293" s="164">
        <v>45765.0</v>
      </c>
      <c r="N293" s="164">
        <v>45765.0</v>
      </c>
      <c r="O293" s="34"/>
      <c r="P293" s="34"/>
      <c r="Q293" s="34"/>
      <c r="R293" s="34"/>
      <c r="S293" s="35">
        <f t="shared" si="4"/>
        <v>0</v>
      </c>
      <c r="T293" s="211">
        <v>1.0</v>
      </c>
      <c r="U293" s="397">
        <v>180.0</v>
      </c>
      <c r="V293" s="413">
        <v>0.0</v>
      </c>
      <c r="W293" s="347">
        <v>55.0</v>
      </c>
      <c r="X293" s="37"/>
      <c r="Y293" s="35">
        <f t="shared" si="2"/>
        <v>180</v>
      </c>
      <c r="Z293" s="39">
        <f t="shared" si="3"/>
        <v>180</v>
      </c>
      <c r="AA293" s="68"/>
    </row>
    <row r="294" ht="14.25" customHeight="1">
      <c r="A294" s="25">
        <v>110400.0</v>
      </c>
      <c r="B294" s="52">
        <v>110401.0</v>
      </c>
      <c r="C294" s="55" t="s">
        <v>1471</v>
      </c>
      <c r="D294" s="211">
        <v>1152033.0</v>
      </c>
      <c r="E294" s="27" t="s">
        <v>1710</v>
      </c>
      <c r="F294" s="28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4151</v>
      </c>
      <c r="M294" s="164">
        <v>45765.0</v>
      </c>
      <c r="N294" s="164">
        <v>45765.0</v>
      </c>
      <c r="O294" s="34"/>
      <c r="P294" s="34"/>
      <c r="Q294" s="34"/>
      <c r="R294" s="34"/>
      <c r="S294" s="35">
        <f t="shared" si="4"/>
        <v>0</v>
      </c>
      <c r="T294" s="211">
        <v>1.0</v>
      </c>
      <c r="U294" s="397">
        <v>180.0</v>
      </c>
      <c r="V294" s="413">
        <v>0.0</v>
      </c>
      <c r="W294" s="347">
        <v>55.0</v>
      </c>
      <c r="X294" s="37"/>
      <c r="Y294" s="35">
        <f t="shared" si="2"/>
        <v>180</v>
      </c>
      <c r="Z294" s="39">
        <f t="shared" si="3"/>
        <v>180</v>
      </c>
      <c r="AA294" s="68"/>
    </row>
    <row r="295" ht="14.25" customHeight="1">
      <c r="A295" s="25">
        <v>110400.0</v>
      </c>
      <c r="B295" s="52">
        <v>110401.0</v>
      </c>
      <c r="C295" s="55" t="s">
        <v>1447</v>
      </c>
      <c r="D295" s="211">
        <v>1154206.0</v>
      </c>
      <c r="E295" s="27" t="s">
        <v>1710</v>
      </c>
      <c r="F295" s="28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4151</v>
      </c>
      <c r="M295" s="164">
        <v>45765.0</v>
      </c>
      <c r="N295" s="164">
        <v>45765.0</v>
      </c>
      <c r="O295" s="34"/>
      <c r="P295" s="34"/>
      <c r="Q295" s="34"/>
      <c r="R295" s="34"/>
      <c r="S295" s="35">
        <f t="shared" si="4"/>
        <v>0</v>
      </c>
      <c r="T295" s="211">
        <v>1.0</v>
      </c>
      <c r="U295" s="397">
        <v>180.0</v>
      </c>
      <c r="V295" s="413">
        <v>0.0</v>
      </c>
      <c r="W295" s="347">
        <v>55.0</v>
      </c>
      <c r="X295" s="37"/>
      <c r="Y295" s="35">
        <f t="shared" si="2"/>
        <v>180</v>
      </c>
      <c r="Z295" s="39">
        <f t="shared" si="3"/>
        <v>180</v>
      </c>
      <c r="AA295" s="68"/>
    </row>
    <row r="296" ht="14.25" customHeight="1">
      <c r="A296" s="25">
        <v>110400.0</v>
      </c>
      <c r="B296" s="52">
        <v>110401.0</v>
      </c>
      <c r="C296" s="55" t="s">
        <v>4152</v>
      </c>
      <c r="D296" s="211">
        <v>1115227.0</v>
      </c>
      <c r="E296" s="27" t="s">
        <v>1810</v>
      </c>
      <c r="F296" s="28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165</v>
      </c>
      <c r="M296" s="164">
        <v>45774.0</v>
      </c>
      <c r="N296" s="164">
        <v>45774.0</v>
      </c>
      <c r="O296" s="34"/>
      <c r="P296" s="34"/>
      <c r="Q296" s="34"/>
      <c r="R296" s="34"/>
      <c r="S296" s="35">
        <f t="shared" si="4"/>
        <v>0</v>
      </c>
      <c r="T296" s="211">
        <v>0.0</v>
      </c>
      <c r="U296" s="397">
        <v>120.0</v>
      </c>
      <c r="V296" s="413">
        <v>1.0</v>
      </c>
      <c r="W296" s="347">
        <v>55.0</v>
      </c>
      <c r="X296" s="37"/>
      <c r="Y296" s="35">
        <f t="shared" si="2"/>
        <v>55</v>
      </c>
      <c r="Z296" s="39">
        <f t="shared" si="3"/>
        <v>55</v>
      </c>
      <c r="AA296" s="68"/>
    </row>
    <row r="297" ht="14.25" customHeight="1">
      <c r="A297" s="25">
        <v>110400.0</v>
      </c>
      <c r="B297" s="52">
        <v>110401.0</v>
      </c>
      <c r="C297" s="55" t="s">
        <v>805</v>
      </c>
      <c r="D297" s="211">
        <v>1111558.0</v>
      </c>
      <c r="E297" s="27" t="s">
        <v>1710</v>
      </c>
      <c r="F297" s="28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165</v>
      </c>
      <c r="M297" s="164">
        <v>45774.0</v>
      </c>
      <c r="N297" s="164">
        <v>45774.0</v>
      </c>
      <c r="O297" s="34"/>
      <c r="P297" s="34"/>
      <c r="Q297" s="34"/>
      <c r="R297" s="34"/>
      <c r="S297" s="35">
        <f t="shared" si="4"/>
        <v>0</v>
      </c>
      <c r="T297" s="211">
        <v>0.0</v>
      </c>
      <c r="U297" s="397">
        <v>120.0</v>
      </c>
      <c r="V297" s="413">
        <v>1.0</v>
      </c>
      <c r="W297" s="347">
        <v>55.0</v>
      </c>
      <c r="X297" s="37"/>
      <c r="Y297" s="35">
        <f t="shared" si="2"/>
        <v>55</v>
      </c>
      <c r="Z297" s="39">
        <f t="shared" si="3"/>
        <v>55</v>
      </c>
      <c r="AA297" s="68"/>
    </row>
    <row r="298" ht="14.25" customHeight="1">
      <c r="A298" s="25">
        <v>110400.0</v>
      </c>
      <c r="B298" s="52">
        <v>110401.0</v>
      </c>
      <c r="C298" s="55" t="s">
        <v>1390</v>
      </c>
      <c r="D298" s="211">
        <v>1189468.0</v>
      </c>
      <c r="E298" s="27" t="s">
        <v>1957</v>
      </c>
      <c r="F298" s="28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165</v>
      </c>
      <c r="M298" s="164">
        <v>45774.0</v>
      </c>
      <c r="N298" s="164">
        <v>45774.0</v>
      </c>
      <c r="O298" s="34"/>
      <c r="P298" s="34"/>
      <c r="Q298" s="34"/>
      <c r="R298" s="34"/>
      <c r="S298" s="35">
        <f t="shared" si="4"/>
        <v>0</v>
      </c>
      <c r="T298" s="211">
        <v>0.0</v>
      </c>
      <c r="U298" s="397">
        <v>120.0</v>
      </c>
      <c r="V298" s="413">
        <v>1.0</v>
      </c>
      <c r="W298" s="347">
        <v>57.0</v>
      </c>
      <c r="X298" s="37"/>
      <c r="Y298" s="35">
        <f t="shared" si="2"/>
        <v>57</v>
      </c>
      <c r="Z298" s="39">
        <f t="shared" si="3"/>
        <v>57</v>
      </c>
      <c r="AA298" s="68"/>
    </row>
    <row r="299" ht="14.25" customHeight="1">
      <c r="A299" s="25">
        <v>110400.0</v>
      </c>
      <c r="B299" s="52">
        <v>110401.0</v>
      </c>
      <c r="C299" s="55" t="s">
        <v>4153</v>
      </c>
      <c r="D299" s="27">
        <v>1118218.0</v>
      </c>
      <c r="E299" s="27" t="s">
        <v>3903</v>
      </c>
      <c r="F299" s="28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96</v>
      </c>
      <c r="M299" s="164">
        <v>45757.0</v>
      </c>
      <c r="N299" s="164">
        <v>45757.0</v>
      </c>
      <c r="O299" s="34"/>
      <c r="P299" s="34"/>
      <c r="Q299" s="34"/>
      <c r="R299" s="34"/>
      <c r="S299" s="35">
        <f t="shared" si="4"/>
        <v>0</v>
      </c>
      <c r="T299" s="211">
        <v>0.0</v>
      </c>
      <c r="U299" s="397">
        <v>120.0</v>
      </c>
      <c r="V299" s="413">
        <v>1.0</v>
      </c>
      <c r="W299" s="347">
        <v>55.0</v>
      </c>
      <c r="X299" s="37"/>
      <c r="Y299" s="35">
        <f t="shared" si="2"/>
        <v>55</v>
      </c>
      <c r="Z299" s="39">
        <f t="shared" si="3"/>
        <v>55</v>
      </c>
      <c r="AA299" s="68"/>
    </row>
    <row r="300" ht="14.25" customHeight="1">
      <c r="A300" s="25">
        <v>110400.0</v>
      </c>
      <c r="B300" s="52">
        <v>110401.0</v>
      </c>
      <c r="C300" s="171" t="s">
        <v>4154</v>
      </c>
      <c r="D300" s="114">
        <v>1184555.0</v>
      </c>
      <c r="E300" s="114" t="s">
        <v>3903</v>
      </c>
      <c r="F300" s="28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96</v>
      </c>
      <c r="M300" s="164">
        <v>45757.0</v>
      </c>
      <c r="N300" s="164">
        <v>45757.0</v>
      </c>
      <c r="O300" s="34"/>
      <c r="P300" s="34"/>
      <c r="Q300" s="34"/>
      <c r="R300" s="34"/>
      <c r="S300" s="35">
        <f t="shared" si="4"/>
        <v>0</v>
      </c>
      <c r="T300" s="211">
        <v>0.0</v>
      </c>
      <c r="U300" s="397">
        <v>120.0</v>
      </c>
      <c r="V300" s="413">
        <v>1.0</v>
      </c>
      <c r="W300" s="347">
        <v>55.0</v>
      </c>
      <c r="X300" s="37"/>
      <c r="Y300" s="35">
        <f t="shared" si="2"/>
        <v>55</v>
      </c>
      <c r="Z300" s="39">
        <f t="shared" si="3"/>
        <v>55</v>
      </c>
      <c r="AA300" s="68"/>
    </row>
    <row r="301" ht="14.25" customHeight="1">
      <c r="A301" s="25">
        <v>110400.0</v>
      </c>
      <c r="B301" s="52">
        <v>110401.0</v>
      </c>
      <c r="C301" s="55" t="s">
        <v>163</v>
      </c>
      <c r="D301" s="27">
        <v>1115227.0</v>
      </c>
      <c r="E301" s="27" t="s">
        <v>1810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50</v>
      </c>
      <c r="M301" s="164">
        <v>45786.0</v>
      </c>
      <c r="N301" s="164">
        <v>45787.0</v>
      </c>
      <c r="O301" s="34"/>
      <c r="P301" s="34"/>
      <c r="Q301" s="34"/>
      <c r="R301" s="34"/>
      <c r="S301" s="35">
        <f t="shared" si="4"/>
        <v>0</v>
      </c>
      <c r="T301" s="211">
        <v>0.0</v>
      </c>
      <c r="U301" s="397">
        <v>120.0</v>
      </c>
      <c r="V301" s="413">
        <v>2.0</v>
      </c>
      <c r="W301" s="347">
        <v>55.0</v>
      </c>
      <c r="X301" s="37"/>
      <c r="Y301" s="35">
        <f t="shared" si="2"/>
        <v>110</v>
      </c>
      <c r="Z301" s="39">
        <f t="shared" si="3"/>
        <v>110</v>
      </c>
      <c r="AA301" s="68"/>
    </row>
    <row r="302" ht="14.25" customHeight="1">
      <c r="A302" s="25">
        <v>110400.0</v>
      </c>
      <c r="B302" s="52">
        <v>110401.0</v>
      </c>
      <c r="C302" s="55" t="s">
        <v>805</v>
      </c>
      <c r="D302" s="27">
        <v>1111558.0</v>
      </c>
      <c r="E302" s="27" t="s">
        <v>1710</v>
      </c>
      <c r="F302" s="28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50</v>
      </c>
      <c r="M302" s="164">
        <v>45786.0</v>
      </c>
      <c r="N302" s="164">
        <v>45787.0</v>
      </c>
      <c r="O302" s="34"/>
      <c r="P302" s="34"/>
      <c r="Q302" s="34"/>
      <c r="R302" s="34"/>
      <c r="S302" s="35">
        <f t="shared" si="4"/>
        <v>0</v>
      </c>
      <c r="T302" s="211">
        <v>0.0</v>
      </c>
      <c r="U302" s="397">
        <v>120.0</v>
      </c>
      <c r="V302" s="413">
        <v>2.0</v>
      </c>
      <c r="W302" s="347">
        <v>55.0</v>
      </c>
      <c r="X302" s="37"/>
      <c r="Y302" s="35">
        <f t="shared" si="2"/>
        <v>110</v>
      </c>
      <c r="Z302" s="39">
        <f t="shared" si="3"/>
        <v>110</v>
      </c>
      <c r="AA302" s="68"/>
    </row>
    <row r="303" ht="14.25" customHeight="1">
      <c r="A303" s="25">
        <v>110400.0</v>
      </c>
      <c r="B303" s="52">
        <v>110401.0</v>
      </c>
      <c r="C303" s="55" t="s">
        <v>1390</v>
      </c>
      <c r="D303" s="27">
        <v>1189468.0</v>
      </c>
      <c r="E303" s="27" t="s">
        <v>1957</v>
      </c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50</v>
      </c>
      <c r="M303" s="164">
        <v>45786.0</v>
      </c>
      <c r="N303" s="164">
        <v>45787.0</v>
      </c>
      <c r="O303" s="34"/>
      <c r="P303" s="34"/>
      <c r="Q303" s="34"/>
      <c r="R303" s="34"/>
      <c r="S303" s="35">
        <f t="shared" si="4"/>
        <v>0</v>
      </c>
      <c r="T303" s="211">
        <v>0.0</v>
      </c>
      <c r="U303" s="397">
        <v>120.0</v>
      </c>
      <c r="V303" s="413">
        <v>2.0</v>
      </c>
      <c r="W303" s="347">
        <v>57.0</v>
      </c>
      <c r="X303" s="37"/>
      <c r="Y303" s="35">
        <f t="shared" si="2"/>
        <v>114</v>
      </c>
      <c r="Z303" s="39">
        <f t="shared" si="3"/>
        <v>114</v>
      </c>
      <c r="AA303" s="68"/>
    </row>
    <row r="304" ht="14.25" customHeight="1">
      <c r="A304" s="25">
        <v>110400.0</v>
      </c>
      <c r="B304" s="52">
        <v>110401.0</v>
      </c>
      <c r="C304" s="55" t="s">
        <v>4155</v>
      </c>
      <c r="D304" s="27">
        <v>1099132.0</v>
      </c>
      <c r="E304" s="27" t="s">
        <v>1810</v>
      </c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2816</v>
      </c>
      <c r="M304" s="164">
        <v>45777.0</v>
      </c>
      <c r="N304" s="164">
        <v>45778.0</v>
      </c>
      <c r="O304" s="34"/>
      <c r="P304" s="34"/>
      <c r="Q304" s="34"/>
      <c r="R304" s="34"/>
      <c r="S304" s="35">
        <f t="shared" si="4"/>
        <v>0</v>
      </c>
      <c r="T304" s="211">
        <v>1.0</v>
      </c>
      <c r="U304" s="397">
        <v>120.0</v>
      </c>
      <c r="V304" s="413">
        <v>1.0</v>
      </c>
      <c r="W304" s="347">
        <v>55.0</v>
      </c>
      <c r="X304" s="37"/>
      <c r="Y304" s="35">
        <f t="shared" si="2"/>
        <v>175</v>
      </c>
      <c r="Z304" s="39">
        <f t="shared" si="3"/>
        <v>175</v>
      </c>
      <c r="AA304" s="68"/>
    </row>
    <row r="305" ht="14.25" customHeight="1">
      <c r="A305" s="25">
        <v>110400.0</v>
      </c>
      <c r="B305" s="52">
        <v>110401.0</v>
      </c>
      <c r="C305" s="55" t="s">
        <v>4156</v>
      </c>
      <c r="D305" s="27">
        <v>1088831.0</v>
      </c>
      <c r="E305" s="27" t="s">
        <v>1810</v>
      </c>
      <c r="F305" s="29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2816</v>
      </c>
      <c r="M305" s="164">
        <v>45777.0</v>
      </c>
      <c r="N305" s="164">
        <v>45778.0</v>
      </c>
      <c r="O305" s="34"/>
      <c r="P305" s="34"/>
      <c r="Q305" s="34"/>
      <c r="R305" s="34"/>
      <c r="S305" s="35">
        <f t="shared" si="4"/>
        <v>0</v>
      </c>
      <c r="T305" s="211">
        <v>1.0</v>
      </c>
      <c r="U305" s="397">
        <v>120.0</v>
      </c>
      <c r="V305" s="413">
        <v>1.0</v>
      </c>
      <c r="W305" s="347">
        <v>55.0</v>
      </c>
      <c r="X305" s="37"/>
      <c r="Y305" s="35">
        <f t="shared" si="2"/>
        <v>175</v>
      </c>
      <c r="Z305" s="39">
        <f t="shared" si="3"/>
        <v>175</v>
      </c>
      <c r="AA305" s="68"/>
    </row>
    <row r="306" ht="14.25" customHeight="1">
      <c r="A306" s="25">
        <v>110400.0</v>
      </c>
      <c r="B306" s="52">
        <v>110401.0</v>
      </c>
      <c r="C306" s="55" t="s">
        <v>1445</v>
      </c>
      <c r="D306" s="27">
        <v>1134302.0</v>
      </c>
      <c r="E306" s="27" t="s">
        <v>1710</v>
      </c>
      <c r="F306" s="29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2816</v>
      </c>
      <c r="M306" s="164">
        <v>45777.0</v>
      </c>
      <c r="N306" s="164">
        <v>45778.0</v>
      </c>
      <c r="O306" s="34"/>
      <c r="P306" s="34"/>
      <c r="Q306" s="34"/>
      <c r="R306" s="34"/>
      <c r="S306" s="35">
        <f t="shared" si="4"/>
        <v>0</v>
      </c>
      <c r="T306" s="211">
        <v>1.0</v>
      </c>
      <c r="U306" s="397">
        <v>120.0</v>
      </c>
      <c r="V306" s="413">
        <v>1.0</v>
      </c>
      <c r="W306" s="347">
        <v>55.0</v>
      </c>
      <c r="X306" s="37"/>
      <c r="Y306" s="35">
        <f t="shared" si="2"/>
        <v>175</v>
      </c>
      <c r="Z306" s="39">
        <f t="shared" si="3"/>
        <v>175</v>
      </c>
      <c r="AA306" s="68"/>
    </row>
    <row r="307" ht="14.25" customHeight="1">
      <c r="A307" s="25">
        <v>110400.0</v>
      </c>
      <c r="B307" s="52">
        <v>110401.0</v>
      </c>
      <c r="C307" s="55" t="s">
        <v>4157</v>
      </c>
      <c r="D307" s="27">
        <v>7113013.0</v>
      </c>
      <c r="E307" s="27" t="s">
        <v>1826</v>
      </c>
      <c r="F307" s="29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2816</v>
      </c>
      <c r="M307" s="164">
        <v>45777.0</v>
      </c>
      <c r="N307" s="164">
        <v>45778.0</v>
      </c>
      <c r="O307" s="34"/>
      <c r="P307" s="34"/>
      <c r="Q307" s="34"/>
      <c r="R307" s="34"/>
      <c r="S307" s="35">
        <f t="shared" si="4"/>
        <v>0</v>
      </c>
      <c r="T307" s="211">
        <v>1.0</v>
      </c>
      <c r="U307" s="397">
        <v>120.0</v>
      </c>
      <c r="V307" s="413">
        <v>1.0</v>
      </c>
      <c r="W307" s="347">
        <v>55.0</v>
      </c>
      <c r="X307" s="37"/>
      <c r="Y307" s="35">
        <f t="shared" si="2"/>
        <v>175</v>
      </c>
      <c r="Z307" s="39">
        <f t="shared" si="3"/>
        <v>175</v>
      </c>
      <c r="AA307" s="68"/>
    </row>
    <row r="308" ht="14.25" customHeight="1">
      <c r="A308" s="25">
        <v>110400.0</v>
      </c>
      <c r="B308" s="52">
        <v>110401.0</v>
      </c>
      <c r="C308" s="55" t="s">
        <v>1023</v>
      </c>
      <c r="D308" s="27">
        <v>9203222.0</v>
      </c>
      <c r="E308" s="27" t="s">
        <v>1712</v>
      </c>
      <c r="F308" s="29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314</v>
      </c>
      <c r="M308" s="164">
        <v>45769.0</v>
      </c>
      <c r="N308" s="164">
        <v>45769.0</v>
      </c>
      <c r="O308" s="34"/>
      <c r="P308" s="34"/>
      <c r="Q308" s="34"/>
      <c r="R308" s="34"/>
      <c r="S308" s="35">
        <f t="shared" si="4"/>
        <v>0</v>
      </c>
      <c r="T308" s="211">
        <v>0.0</v>
      </c>
      <c r="U308" s="397">
        <v>120.0</v>
      </c>
      <c r="V308" s="413">
        <v>1.0</v>
      </c>
      <c r="W308" s="347">
        <v>55.0</v>
      </c>
      <c r="X308" s="37"/>
      <c r="Y308" s="35">
        <f t="shared" si="2"/>
        <v>55</v>
      </c>
      <c r="Z308" s="39">
        <f t="shared" si="3"/>
        <v>55</v>
      </c>
      <c r="AA308" s="68"/>
    </row>
    <row r="309" ht="14.25" customHeight="1">
      <c r="A309" s="25">
        <v>110400.0</v>
      </c>
      <c r="B309" s="52">
        <v>110401.0</v>
      </c>
      <c r="C309" s="55" t="s">
        <v>1171</v>
      </c>
      <c r="D309" s="27">
        <v>1076965.0</v>
      </c>
      <c r="E309" s="238" t="s">
        <v>1725</v>
      </c>
      <c r="F309" s="29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314</v>
      </c>
      <c r="M309" s="164">
        <v>45769.0</v>
      </c>
      <c r="N309" s="164">
        <v>45769.0</v>
      </c>
      <c r="O309" s="34"/>
      <c r="P309" s="34"/>
      <c r="Q309" s="34"/>
      <c r="R309" s="34"/>
      <c r="S309" s="35">
        <f t="shared" si="4"/>
        <v>0</v>
      </c>
      <c r="T309" s="211">
        <v>0.0</v>
      </c>
      <c r="U309" s="397">
        <v>120.0</v>
      </c>
      <c r="V309" s="413">
        <v>1.0</v>
      </c>
      <c r="W309" s="347">
        <v>55.0</v>
      </c>
      <c r="X309" s="37"/>
      <c r="Y309" s="35">
        <f t="shared" si="2"/>
        <v>55</v>
      </c>
      <c r="Z309" s="39">
        <f t="shared" si="3"/>
        <v>55</v>
      </c>
      <c r="AA309" s="68"/>
    </row>
    <row r="310" ht="14.25" customHeight="1">
      <c r="A310" s="25">
        <v>110400.0</v>
      </c>
      <c r="B310" s="52">
        <v>110401.0</v>
      </c>
      <c r="C310" s="55" t="s">
        <v>1413</v>
      </c>
      <c r="D310" s="27">
        <v>1063227.0</v>
      </c>
      <c r="E310" s="381" t="s">
        <v>1810</v>
      </c>
      <c r="F310" s="29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314</v>
      </c>
      <c r="M310" s="164">
        <v>45769.0</v>
      </c>
      <c r="N310" s="164">
        <v>45769.0</v>
      </c>
      <c r="O310" s="34"/>
      <c r="P310" s="34"/>
      <c r="Q310" s="34"/>
      <c r="R310" s="34"/>
      <c r="S310" s="35">
        <f t="shared" si="4"/>
        <v>0</v>
      </c>
      <c r="T310" s="211">
        <v>0.0</v>
      </c>
      <c r="U310" s="397">
        <v>120.0</v>
      </c>
      <c r="V310" s="413">
        <v>1.0</v>
      </c>
      <c r="W310" s="347">
        <v>55.0</v>
      </c>
      <c r="X310" s="37"/>
      <c r="Y310" s="35">
        <f t="shared" si="2"/>
        <v>55</v>
      </c>
      <c r="Z310" s="39">
        <f t="shared" si="3"/>
        <v>55</v>
      </c>
      <c r="AA310" s="68"/>
    </row>
    <row r="311" ht="14.25" customHeight="1">
      <c r="A311" s="25">
        <v>110400.0</v>
      </c>
      <c r="B311" s="52">
        <v>110401.0</v>
      </c>
      <c r="C311" s="55" t="s">
        <v>1481</v>
      </c>
      <c r="D311" s="27">
        <v>1076175.0</v>
      </c>
      <c r="E311" s="381" t="s">
        <v>1810</v>
      </c>
      <c r="F311" s="29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314</v>
      </c>
      <c r="M311" s="164">
        <v>45769.0</v>
      </c>
      <c r="N311" s="164">
        <v>45769.0</v>
      </c>
      <c r="O311" s="34"/>
      <c r="P311" s="34"/>
      <c r="Q311" s="34"/>
      <c r="R311" s="34"/>
      <c r="S311" s="35">
        <f t="shared" si="4"/>
        <v>0</v>
      </c>
      <c r="T311" s="211">
        <v>0.0</v>
      </c>
      <c r="U311" s="397">
        <v>120.0</v>
      </c>
      <c r="V311" s="413">
        <v>1.0</v>
      </c>
      <c r="W311" s="347">
        <v>55.0</v>
      </c>
      <c r="X311" s="37"/>
      <c r="Y311" s="35">
        <f t="shared" si="2"/>
        <v>55</v>
      </c>
      <c r="Z311" s="39">
        <f t="shared" si="3"/>
        <v>55</v>
      </c>
      <c r="AA311" s="68"/>
    </row>
    <row r="312" ht="14.25" customHeight="1">
      <c r="A312" s="25">
        <v>110400.0</v>
      </c>
      <c r="B312" s="52">
        <v>110401.0</v>
      </c>
      <c r="C312" s="55" t="s">
        <v>1426</v>
      </c>
      <c r="D312" s="27">
        <v>1102508.0</v>
      </c>
      <c r="E312" s="381" t="s">
        <v>1810</v>
      </c>
      <c r="F312" s="29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314</v>
      </c>
      <c r="M312" s="164">
        <v>45769.0</v>
      </c>
      <c r="N312" s="164">
        <v>45769.0</v>
      </c>
      <c r="O312" s="34"/>
      <c r="P312" s="34"/>
      <c r="Q312" s="34"/>
      <c r="R312" s="34"/>
      <c r="S312" s="35">
        <f t="shared" si="4"/>
        <v>0</v>
      </c>
      <c r="T312" s="211">
        <v>0.0</v>
      </c>
      <c r="U312" s="397">
        <v>120.0</v>
      </c>
      <c r="V312" s="413">
        <v>1.0</v>
      </c>
      <c r="W312" s="347">
        <v>55.0</v>
      </c>
      <c r="X312" s="37"/>
      <c r="Y312" s="35">
        <f t="shared" si="2"/>
        <v>55</v>
      </c>
      <c r="Z312" s="39">
        <f t="shared" si="3"/>
        <v>55</v>
      </c>
      <c r="AA312" s="68"/>
    </row>
    <row r="313" ht="14.25" customHeight="1">
      <c r="A313" s="25">
        <v>110400.0</v>
      </c>
      <c r="B313" s="52">
        <v>110401.0</v>
      </c>
      <c r="C313" s="55" t="s">
        <v>1427</v>
      </c>
      <c r="D313" s="27">
        <v>1089471.0</v>
      </c>
      <c r="E313" s="381" t="s">
        <v>1810</v>
      </c>
      <c r="F313" s="29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314</v>
      </c>
      <c r="M313" s="164">
        <v>45769.0</v>
      </c>
      <c r="N313" s="164">
        <v>45769.0</v>
      </c>
      <c r="O313" s="34"/>
      <c r="P313" s="34"/>
      <c r="Q313" s="34"/>
      <c r="R313" s="34"/>
      <c r="S313" s="35">
        <f t="shared" si="4"/>
        <v>0</v>
      </c>
      <c r="T313" s="211">
        <v>0.0</v>
      </c>
      <c r="U313" s="397">
        <v>120.0</v>
      </c>
      <c r="V313" s="413">
        <v>1.0</v>
      </c>
      <c r="W313" s="347">
        <v>55.0</v>
      </c>
      <c r="X313" s="37"/>
      <c r="Y313" s="35">
        <f t="shared" si="2"/>
        <v>55</v>
      </c>
      <c r="Z313" s="39">
        <f t="shared" si="3"/>
        <v>55</v>
      </c>
      <c r="AA313" s="68"/>
    </row>
    <row r="314" ht="14.25" customHeight="1">
      <c r="A314" s="25">
        <v>110400.0</v>
      </c>
      <c r="B314" s="52">
        <v>110401.0</v>
      </c>
      <c r="C314" s="55" t="s">
        <v>1388</v>
      </c>
      <c r="D314" s="27">
        <v>1025104.0</v>
      </c>
      <c r="E314" s="381" t="s">
        <v>1707</v>
      </c>
      <c r="F314" s="29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314</v>
      </c>
      <c r="M314" s="164">
        <v>45769.0</v>
      </c>
      <c r="N314" s="164">
        <v>45769.0</v>
      </c>
      <c r="O314" s="34"/>
      <c r="P314" s="34"/>
      <c r="Q314" s="34"/>
      <c r="R314" s="34"/>
      <c r="S314" s="35">
        <f t="shared" si="4"/>
        <v>0</v>
      </c>
      <c r="T314" s="211">
        <v>0.0</v>
      </c>
      <c r="U314" s="397">
        <v>120.0</v>
      </c>
      <c r="V314" s="413">
        <v>1.0</v>
      </c>
      <c r="W314" s="347">
        <v>57.0</v>
      </c>
      <c r="X314" s="37"/>
      <c r="Y314" s="35">
        <f t="shared" si="2"/>
        <v>57</v>
      </c>
      <c r="Z314" s="39">
        <f t="shared" si="3"/>
        <v>57</v>
      </c>
      <c r="AA314" s="68"/>
    </row>
    <row r="315" ht="14.25" customHeight="1">
      <c r="A315" s="25">
        <v>110400.0</v>
      </c>
      <c r="B315" s="52">
        <v>110401.0</v>
      </c>
      <c r="C315" s="55" t="s">
        <v>1428</v>
      </c>
      <c r="D315" s="27">
        <v>1093983.0</v>
      </c>
      <c r="E315" s="381" t="s">
        <v>1810</v>
      </c>
      <c r="F315" s="29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314</v>
      </c>
      <c r="M315" s="164">
        <v>45769.0</v>
      </c>
      <c r="N315" s="164">
        <v>45769.0</v>
      </c>
      <c r="O315" s="34"/>
      <c r="P315" s="34"/>
      <c r="Q315" s="34"/>
      <c r="R315" s="34"/>
      <c r="S315" s="35">
        <f t="shared" si="4"/>
        <v>0</v>
      </c>
      <c r="T315" s="211">
        <v>0.0</v>
      </c>
      <c r="U315" s="397">
        <v>120.0</v>
      </c>
      <c r="V315" s="413">
        <v>1.0</v>
      </c>
      <c r="W315" s="347">
        <v>55.0</v>
      </c>
      <c r="X315" s="37"/>
      <c r="Y315" s="35">
        <f t="shared" si="2"/>
        <v>55</v>
      </c>
      <c r="Z315" s="39">
        <f t="shared" si="3"/>
        <v>55</v>
      </c>
      <c r="AA315" s="68"/>
    </row>
    <row r="316" ht="14.25" customHeight="1">
      <c r="A316" s="25">
        <v>110400.0</v>
      </c>
      <c r="B316" s="52">
        <v>110401.0</v>
      </c>
      <c r="C316" s="55" t="s">
        <v>3451</v>
      </c>
      <c r="D316" s="27">
        <v>1092278.0</v>
      </c>
      <c r="E316" s="381" t="s">
        <v>1810</v>
      </c>
      <c r="F316" s="29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314</v>
      </c>
      <c r="M316" s="164">
        <v>45769.0</v>
      </c>
      <c r="N316" s="164">
        <v>45769.0</v>
      </c>
      <c r="O316" s="34"/>
      <c r="P316" s="34"/>
      <c r="Q316" s="34"/>
      <c r="R316" s="34"/>
      <c r="S316" s="35">
        <f t="shared" si="4"/>
        <v>0</v>
      </c>
      <c r="T316" s="211">
        <v>0.0</v>
      </c>
      <c r="U316" s="397">
        <v>120.0</v>
      </c>
      <c r="V316" s="413">
        <v>1.0</v>
      </c>
      <c r="W316" s="347">
        <v>55.0</v>
      </c>
      <c r="X316" s="37"/>
      <c r="Y316" s="35">
        <f t="shared" si="2"/>
        <v>55</v>
      </c>
      <c r="Z316" s="39">
        <f t="shared" si="3"/>
        <v>55</v>
      </c>
      <c r="AA316" s="68"/>
    </row>
    <row r="317" ht="14.25" customHeight="1">
      <c r="A317" s="25">
        <v>110400.0</v>
      </c>
      <c r="B317" s="52">
        <v>110401.0</v>
      </c>
      <c r="C317" s="55" t="s">
        <v>1467</v>
      </c>
      <c r="D317" s="27">
        <v>1108387.0</v>
      </c>
      <c r="E317" s="381" t="s">
        <v>1810</v>
      </c>
      <c r="F317" s="29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314</v>
      </c>
      <c r="M317" s="164">
        <v>45769.0</v>
      </c>
      <c r="N317" s="164">
        <v>45769.0</v>
      </c>
      <c r="O317" s="34"/>
      <c r="P317" s="34"/>
      <c r="Q317" s="34"/>
      <c r="R317" s="34"/>
      <c r="S317" s="35">
        <f t="shared" si="4"/>
        <v>0</v>
      </c>
      <c r="T317" s="211">
        <v>0.0</v>
      </c>
      <c r="U317" s="397">
        <v>120.0</v>
      </c>
      <c r="V317" s="413">
        <v>1.0</v>
      </c>
      <c r="W317" s="347">
        <v>55.0</v>
      </c>
      <c r="X317" s="37"/>
      <c r="Y317" s="35">
        <f t="shared" si="2"/>
        <v>55</v>
      </c>
      <c r="Z317" s="39">
        <f t="shared" si="3"/>
        <v>55</v>
      </c>
      <c r="AA317" s="68"/>
    </row>
    <row r="318" ht="14.25" customHeight="1">
      <c r="A318" s="25">
        <v>110400.0</v>
      </c>
      <c r="B318" s="52">
        <v>110401.0</v>
      </c>
      <c r="C318" s="55" t="s">
        <v>1437</v>
      </c>
      <c r="D318" s="27">
        <v>1123386.0</v>
      </c>
      <c r="E318" s="381" t="s">
        <v>1710</v>
      </c>
      <c r="F318" s="29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314</v>
      </c>
      <c r="M318" s="164">
        <v>45769.0</v>
      </c>
      <c r="N318" s="164">
        <v>45769.0</v>
      </c>
      <c r="O318" s="34"/>
      <c r="P318" s="34"/>
      <c r="Q318" s="34"/>
      <c r="R318" s="34"/>
      <c r="S318" s="35">
        <f t="shared" si="4"/>
        <v>0</v>
      </c>
      <c r="T318" s="211">
        <v>0.0</v>
      </c>
      <c r="U318" s="397">
        <v>120.0</v>
      </c>
      <c r="V318" s="413">
        <v>1.0</v>
      </c>
      <c r="W318" s="347">
        <v>55.0</v>
      </c>
      <c r="X318" s="37"/>
      <c r="Y318" s="35">
        <f t="shared" si="2"/>
        <v>55</v>
      </c>
      <c r="Z318" s="39">
        <f t="shared" si="3"/>
        <v>55</v>
      </c>
      <c r="AA318" s="68"/>
    </row>
    <row r="319" ht="14.25" customHeight="1">
      <c r="A319" s="25">
        <v>110400.0</v>
      </c>
      <c r="B319" s="52">
        <v>110401.0</v>
      </c>
      <c r="C319" s="55" t="s">
        <v>1440</v>
      </c>
      <c r="D319" s="27">
        <v>1131494.0</v>
      </c>
      <c r="E319" s="381" t="s">
        <v>1710</v>
      </c>
      <c r="F319" s="29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314</v>
      </c>
      <c r="M319" s="164">
        <v>45769.0</v>
      </c>
      <c r="N319" s="164">
        <v>45769.0</v>
      </c>
      <c r="O319" s="34"/>
      <c r="P319" s="34"/>
      <c r="Q319" s="34"/>
      <c r="R319" s="34"/>
      <c r="S319" s="35">
        <f t="shared" si="4"/>
        <v>0</v>
      </c>
      <c r="T319" s="211">
        <v>0.0</v>
      </c>
      <c r="U319" s="397">
        <v>120.0</v>
      </c>
      <c r="V319" s="413">
        <v>1.0</v>
      </c>
      <c r="W319" s="347">
        <v>55.0</v>
      </c>
      <c r="X319" s="37"/>
      <c r="Y319" s="35">
        <f t="shared" si="2"/>
        <v>55</v>
      </c>
      <c r="Z319" s="39">
        <f t="shared" si="3"/>
        <v>55</v>
      </c>
      <c r="AA319" s="68"/>
    </row>
    <row r="320" ht="14.25" customHeight="1">
      <c r="A320" s="25">
        <v>110400.0</v>
      </c>
      <c r="B320" s="52">
        <v>110401.0</v>
      </c>
      <c r="C320" s="55" t="s">
        <v>1471</v>
      </c>
      <c r="D320" s="27">
        <v>1152033.0</v>
      </c>
      <c r="E320" s="381" t="s">
        <v>1710</v>
      </c>
      <c r="F320" s="29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314</v>
      </c>
      <c r="M320" s="164">
        <v>45769.0</v>
      </c>
      <c r="N320" s="164">
        <v>45769.0</v>
      </c>
      <c r="O320" s="34"/>
      <c r="P320" s="34"/>
      <c r="Q320" s="34"/>
      <c r="R320" s="34"/>
      <c r="S320" s="35">
        <f t="shared" si="4"/>
        <v>0</v>
      </c>
      <c r="T320" s="211">
        <v>0.0</v>
      </c>
      <c r="U320" s="397">
        <v>120.0</v>
      </c>
      <c r="V320" s="413">
        <v>1.0</v>
      </c>
      <c r="W320" s="347">
        <v>55.0</v>
      </c>
      <c r="X320" s="37"/>
      <c r="Y320" s="35">
        <f t="shared" si="2"/>
        <v>55</v>
      </c>
      <c r="Z320" s="39">
        <f t="shared" si="3"/>
        <v>55</v>
      </c>
      <c r="AA320" s="68"/>
    </row>
    <row r="321" ht="14.25" customHeight="1">
      <c r="A321" s="25">
        <v>110400.0</v>
      </c>
      <c r="B321" s="52">
        <v>110401.0</v>
      </c>
      <c r="C321" s="55" t="s">
        <v>1447</v>
      </c>
      <c r="D321" s="27">
        <v>1154206.0</v>
      </c>
      <c r="E321" s="381" t="s">
        <v>1710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314</v>
      </c>
      <c r="M321" s="164">
        <v>45769.0</v>
      </c>
      <c r="N321" s="164">
        <v>45769.0</v>
      </c>
      <c r="O321" s="34"/>
      <c r="P321" s="34"/>
      <c r="Q321" s="34"/>
      <c r="R321" s="34"/>
      <c r="S321" s="35">
        <f t="shared" si="4"/>
        <v>0</v>
      </c>
      <c r="T321" s="211">
        <v>0.0</v>
      </c>
      <c r="U321" s="397">
        <v>120.0</v>
      </c>
      <c r="V321" s="413">
        <v>1.0</v>
      </c>
      <c r="W321" s="347">
        <v>55.0</v>
      </c>
      <c r="X321" s="37"/>
      <c r="Y321" s="35">
        <f t="shared" si="2"/>
        <v>55</v>
      </c>
      <c r="Z321" s="39">
        <f t="shared" si="3"/>
        <v>55</v>
      </c>
      <c r="AA321" s="68"/>
    </row>
    <row r="322" ht="14.25" customHeight="1">
      <c r="A322" s="25">
        <v>110400.0</v>
      </c>
      <c r="B322" s="52">
        <v>110401.0</v>
      </c>
      <c r="C322" s="55" t="s">
        <v>1396</v>
      </c>
      <c r="D322" s="27">
        <v>1038680.0</v>
      </c>
      <c r="E322" s="381" t="s">
        <v>2043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314</v>
      </c>
      <c r="M322" s="164">
        <v>45769.0</v>
      </c>
      <c r="N322" s="164">
        <v>45769.0</v>
      </c>
      <c r="O322" s="34"/>
      <c r="P322" s="34"/>
      <c r="Q322" s="34"/>
      <c r="R322" s="34"/>
      <c r="S322" s="35">
        <f t="shared" si="4"/>
        <v>0</v>
      </c>
      <c r="T322" s="211">
        <v>0.0</v>
      </c>
      <c r="U322" s="397">
        <v>120.0</v>
      </c>
      <c r="V322" s="413">
        <v>1.0</v>
      </c>
      <c r="W322" s="347">
        <v>55.0</v>
      </c>
      <c r="X322" s="37"/>
      <c r="Y322" s="35">
        <f t="shared" si="2"/>
        <v>55</v>
      </c>
      <c r="Z322" s="39">
        <f t="shared" si="3"/>
        <v>55</v>
      </c>
      <c r="AA322" s="68"/>
    </row>
    <row r="323" ht="14.25" customHeight="1">
      <c r="A323" s="25">
        <v>110400.0</v>
      </c>
      <c r="B323" s="52">
        <v>110401.0</v>
      </c>
      <c r="C323" s="55" t="s">
        <v>779</v>
      </c>
      <c r="D323" s="27">
        <v>1030825.0</v>
      </c>
      <c r="E323" s="381" t="s">
        <v>1725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153" t="s">
        <v>314</v>
      </c>
      <c r="M323" s="164">
        <v>45769.0</v>
      </c>
      <c r="N323" s="164">
        <v>45769.0</v>
      </c>
      <c r="O323" s="34"/>
      <c r="P323" s="34"/>
      <c r="Q323" s="34"/>
      <c r="R323" s="34"/>
      <c r="S323" s="35">
        <f t="shared" si="4"/>
        <v>0</v>
      </c>
      <c r="T323" s="211">
        <v>0.0</v>
      </c>
      <c r="U323" s="397">
        <v>120.0</v>
      </c>
      <c r="V323" s="413">
        <v>1.0</v>
      </c>
      <c r="W323" s="347">
        <v>55.0</v>
      </c>
      <c r="X323" s="37"/>
      <c r="Y323" s="35">
        <f t="shared" si="2"/>
        <v>55</v>
      </c>
      <c r="Z323" s="39">
        <f t="shared" si="3"/>
        <v>55</v>
      </c>
      <c r="AA323" s="68"/>
    </row>
    <row r="324" ht="14.25" customHeight="1">
      <c r="A324" s="25">
        <v>110400.0</v>
      </c>
      <c r="B324" s="52">
        <v>110401.0</v>
      </c>
      <c r="C324" s="55" t="s">
        <v>4158</v>
      </c>
      <c r="D324" s="27">
        <v>1189476.0</v>
      </c>
      <c r="E324" s="27" t="s">
        <v>1957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153" t="s">
        <v>2038</v>
      </c>
      <c r="M324" s="164">
        <v>45777.0</v>
      </c>
      <c r="N324" s="164">
        <v>45778.0</v>
      </c>
      <c r="O324" s="34"/>
      <c r="P324" s="34"/>
      <c r="Q324" s="34"/>
      <c r="R324" s="34"/>
      <c r="S324" s="35">
        <f t="shared" si="4"/>
        <v>0</v>
      </c>
      <c r="T324" s="211">
        <v>0.0</v>
      </c>
      <c r="U324" s="397">
        <v>120.0</v>
      </c>
      <c r="V324" s="413">
        <v>2.0</v>
      </c>
      <c r="W324" s="347">
        <v>57.0</v>
      </c>
      <c r="X324" s="37"/>
      <c r="Y324" s="35">
        <f t="shared" si="2"/>
        <v>114</v>
      </c>
      <c r="Z324" s="39">
        <f t="shared" si="3"/>
        <v>114</v>
      </c>
      <c r="AA324" s="68"/>
    </row>
    <row r="325" ht="14.25" customHeight="1">
      <c r="A325" s="25">
        <v>110400.0</v>
      </c>
      <c r="B325" s="52">
        <v>110401.0</v>
      </c>
      <c r="C325" s="55" t="s">
        <v>4159</v>
      </c>
      <c r="D325" s="27">
        <v>1126709.0</v>
      </c>
      <c r="E325" s="27" t="s">
        <v>1957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4160</v>
      </c>
      <c r="L325" s="153" t="s">
        <v>4161</v>
      </c>
      <c r="M325" s="164">
        <v>45830.0</v>
      </c>
      <c r="N325" s="164">
        <v>45778.0</v>
      </c>
      <c r="O325" s="34"/>
      <c r="P325" s="34"/>
      <c r="Q325" s="34"/>
      <c r="R325" s="34"/>
      <c r="S325" s="35">
        <f t="shared" si="4"/>
        <v>0</v>
      </c>
      <c r="T325" s="211">
        <v>9.0</v>
      </c>
      <c r="U325" s="397">
        <v>332.08</v>
      </c>
      <c r="V325" s="413">
        <v>2.0</v>
      </c>
      <c r="W325" s="347">
        <v>99.64</v>
      </c>
      <c r="X325" s="37"/>
      <c r="Y325" s="35">
        <f t="shared" si="2"/>
        <v>3188</v>
      </c>
      <c r="Z325" s="39">
        <f t="shared" si="3"/>
        <v>3188</v>
      </c>
      <c r="AA325" s="68"/>
    </row>
    <row r="326" ht="14.25" customHeight="1">
      <c r="A326" s="25">
        <v>110400.0</v>
      </c>
      <c r="B326" s="52">
        <v>110401.0</v>
      </c>
      <c r="C326" s="55" t="s">
        <v>4113</v>
      </c>
      <c r="D326" s="27">
        <v>1237039.0</v>
      </c>
      <c r="E326" s="27" t="s">
        <v>1815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4162</v>
      </c>
      <c r="L326" s="153" t="s">
        <v>4161</v>
      </c>
      <c r="M326" s="164">
        <v>45830.0</v>
      </c>
      <c r="N326" s="164">
        <v>45778.0</v>
      </c>
      <c r="O326" s="34"/>
      <c r="P326" s="34"/>
      <c r="Q326" s="34"/>
      <c r="R326" s="34"/>
      <c r="S326" s="35">
        <f t="shared" si="4"/>
        <v>0</v>
      </c>
      <c r="T326" s="211">
        <v>9.0</v>
      </c>
      <c r="U326" s="397">
        <v>332.08</v>
      </c>
      <c r="V326" s="413">
        <v>2.0</v>
      </c>
      <c r="W326" s="347">
        <v>99.64</v>
      </c>
      <c r="X326" s="37"/>
      <c r="Y326" s="35">
        <f t="shared" si="2"/>
        <v>3188</v>
      </c>
      <c r="Z326" s="39">
        <f t="shared" si="3"/>
        <v>3188</v>
      </c>
      <c r="AA326" s="68"/>
    </row>
    <row r="327" ht="14.25" customHeight="1">
      <c r="A327" s="25">
        <v>110400.0</v>
      </c>
      <c r="B327" s="52">
        <v>110401.0</v>
      </c>
      <c r="C327" s="55" t="s">
        <v>339</v>
      </c>
      <c r="D327" s="27">
        <v>7074310.0</v>
      </c>
      <c r="E327" s="27" t="s">
        <v>1917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153" t="s">
        <v>50</v>
      </c>
      <c r="M327" s="164">
        <v>45786.0</v>
      </c>
      <c r="N327" s="164">
        <v>45787.0</v>
      </c>
      <c r="O327" s="34"/>
      <c r="P327" s="34"/>
      <c r="Q327" s="34"/>
      <c r="R327" s="34"/>
      <c r="S327" s="35">
        <f t="shared" si="4"/>
        <v>0</v>
      </c>
      <c r="T327" s="211">
        <v>0.0</v>
      </c>
      <c r="U327" s="397">
        <v>120.0</v>
      </c>
      <c r="V327" s="413">
        <v>1.0</v>
      </c>
      <c r="W327" s="347">
        <v>57.0</v>
      </c>
      <c r="X327" s="37"/>
      <c r="Y327" s="35">
        <f t="shared" si="2"/>
        <v>57</v>
      </c>
      <c r="Z327" s="39">
        <f t="shared" si="3"/>
        <v>57</v>
      </c>
      <c r="AA327" s="68"/>
    </row>
    <row r="328" ht="14.25" customHeight="1">
      <c r="A328" s="25">
        <v>110400.0</v>
      </c>
      <c r="B328" s="52">
        <v>110401.0</v>
      </c>
      <c r="C328" s="55" t="s">
        <v>1511</v>
      </c>
      <c r="D328" s="27">
        <v>7074581.0</v>
      </c>
      <c r="E328" s="27" t="s">
        <v>1917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153" t="s">
        <v>50</v>
      </c>
      <c r="M328" s="164">
        <v>45786.0</v>
      </c>
      <c r="N328" s="164">
        <v>45787.0</v>
      </c>
      <c r="O328" s="34"/>
      <c r="P328" s="34"/>
      <c r="Q328" s="34"/>
      <c r="R328" s="34"/>
      <c r="S328" s="35">
        <f t="shared" si="4"/>
        <v>0</v>
      </c>
      <c r="T328" s="211">
        <v>0.0</v>
      </c>
      <c r="U328" s="397">
        <v>120.0</v>
      </c>
      <c r="V328" s="413">
        <v>2.0</v>
      </c>
      <c r="W328" s="347">
        <v>57.0</v>
      </c>
      <c r="X328" s="37"/>
      <c r="Y328" s="35">
        <f t="shared" si="2"/>
        <v>114</v>
      </c>
      <c r="Z328" s="39">
        <f t="shared" si="3"/>
        <v>114</v>
      </c>
      <c r="AA328" s="68"/>
    </row>
    <row r="329" ht="14.25" customHeight="1">
      <c r="A329" s="25">
        <v>110400.0</v>
      </c>
      <c r="B329" s="52">
        <v>110401.0</v>
      </c>
      <c r="C329" s="55" t="s">
        <v>340</v>
      </c>
      <c r="D329" s="27">
        <v>7041497.0</v>
      </c>
      <c r="E329" s="27" t="s">
        <v>3601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153" t="s">
        <v>50</v>
      </c>
      <c r="M329" s="164">
        <v>45786.0</v>
      </c>
      <c r="N329" s="164">
        <v>45787.0</v>
      </c>
      <c r="O329" s="34"/>
      <c r="P329" s="34"/>
      <c r="Q329" s="34"/>
      <c r="R329" s="34"/>
      <c r="S329" s="35">
        <f t="shared" si="4"/>
        <v>0</v>
      </c>
      <c r="T329" s="211">
        <v>0.0</v>
      </c>
      <c r="U329" s="397">
        <v>120.0</v>
      </c>
      <c r="V329" s="413">
        <v>1.0</v>
      </c>
      <c r="W329" s="347">
        <v>57.0</v>
      </c>
      <c r="X329" s="37"/>
      <c r="Y329" s="35">
        <f t="shared" si="2"/>
        <v>57</v>
      </c>
      <c r="Z329" s="39">
        <f t="shared" si="3"/>
        <v>57</v>
      </c>
      <c r="AA329" s="68"/>
    </row>
    <row r="330" ht="14.25" customHeight="1">
      <c r="A330" s="25">
        <v>110400.0</v>
      </c>
      <c r="B330" s="52">
        <v>110401.0</v>
      </c>
      <c r="C330" s="55" t="s">
        <v>4163</v>
      </c>
      <c r="D330" s="27">
        <v>1038605.0</v>
      </c>
      <c r="E330" s="381" t="s">
        <v>1725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153" t="s">
        <v>1350</v>
      </c>
      <c r="M330" s="164">
        <v>45759.0</v>
      </c>
      <c r="N330" s="164">
        <v>45759.0</v>
      </c>
      <c r="O330" s="34"/>
      <c r="P330" s="34"/>
      <c r="Q330" s="34"/>
      <c r="R330" s="34"/>
      <c r="S330" s="35">
        <f t="shared" si="4"/>
        <v>0</v>
      </c>
      <c r="T330" s="211">
        <v>0.0</v>
      </c>
      <c r="U330" s="397">
        <v>120.0</v>
      </c>
      <c r="V330" s="413">
        <v>1.0</v>
      </c>
      <c r="W330" s="347">
        <v>55.0</v>
      </c>
      <c r="X330" s="37"/>
      <c r="Y330" s="35">
        <f t="shared" si="2"/>
        <v>55</v>
      </c>
      <c r="Z330" s="39">
        <f t="shared" si="3"/>
        <v>55</v>
      </c>
      <c r="AA330" s="68"/>
    </row>
    <row r="331" ht="14.25" customHeight="1">
      <c r="A331" s="25">
        <v>110400.0</v>
      </c>
      <c r="B331" s="52">
        <v>110401.0</v>
      </c>
      <c r="C331" s="55" t="s">
        <v>1027</v>
      </c>
      <c r="D331" s="27">
        <v>1035398.0</v>
      </c>
      <c r="E331" s="381" t="s">
        <v>1725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1350</v>
      </c>
      <c r="M331" s="164">
        <v>45759.0</v>
      </c>
      <c r="N331" s="164">
        <v>45759.0</v>
      </c>
      <c r="O331" s="34"/>
      <c r="P331" s="34"/>
      <c r="Q331" s="34"/>
      <c r="R331" s="34"/>
      <c r="S331" s="35">
        <f t="shared" si="4"/>
        <v>0</v>
      </c>
      <c r="T331" s="211">
        <v>0.0</v>
      </c>
      <c r="U331" s="397">
        <v>120.0</v>
      </c>
      <c r="V331" s="413">
        <v>1.0</v>
      </c>
      <c r="W331" s="347">
        <v>55.0</v>
      </c>
      <c r="X331" s="37"/>
      <c r="Y331" s="35">
        <f t="shared" si="2"/>
        <v>55</v>
      </c>
      <c r="Z331" s="39">
        <f t="shared" si="3"/>
        <v>55</v>
      </c>
      <c r="AA331" s="68"/>
    </row>
    <row r="332" ht="14.25" customHeight="1">
      <c r="A332" s="25">
        <v>110400.0</v>
      </c>
      <c r="B332" s="52">
        <v>110401.0</v>
      </c>
      <c r="C332" s="55" t="s">
        <v>1021</v>
      </c>
      <c r="D332" s="27">
        <v>1010743.0</v>
      </c>
      <c r="E332" s="238" t="s">
        <v>2021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3681</v>
      </c>
      <c r="M332" s="164">
        <v>45777.0</v>
      </c>
      <c r="N332" s="164">
        <v>45777.0</v>
      </c>
      <c r="O332" s="34"/>
      <c r="P332" s="34"/>
      <c r="Q332" s="34"/>
      <c r="R332" s="34"/>
      <c r="S332" s="35">
        <f t="shared" si="4"/>
        <v>0</v>
      </c>
      <c r="T332" s="211">
        <v>0.0</v>
      </c>
      <c r="U332" s="397">
        <v>120.0</v>
      </c>
      <c r="V332" s="413">
        <v>1.0</v>
      </c>
      <c r="W332" s="347">
        <v>57.0</v>
      </c>
      <c r="X332" s="37"/>
      <c r="Y332" s="35">
        <f t="shared" si="2"/>
        <v>57</v>
      </c>
      <c r="Z332" s="39">
        <f t="shared" si="3"/>
        <v>57</v>
      </c>
      <c r="AA332" s="68"/>
    </row>
    <row r="333" ht="14.25" customHeight="1">
      <c r="A333" s="25">
        <v>110400.0</v>
      </c>
      <c r="B333" s="52">
        <v>110401.0</v>
      </c>
      <c r="C333" s="55" t="s">
        <v>1482</v>
      </c>
      <c r="D333" s="27">
        <v>1110276.0</v>
      </c>
      <c r="E333" s="381" t="s">
        <v>1725</v>
      </c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53" t="s">
        <v>3681</v>
      </c>
      <c r="M333" s="164">
        <v>45777.0</v>
      </c>
      <c r="N333" s="164">
        <v>45777.0</v>
      </c>
      <c r="O333" s="34"/>
      <c r="P333" s="34"/>
      <c r="Q333" s="34"/>
      <c r="R333" s="34"/>
      <c r="S333" s="35">
        <f t="shared" si="4"/>
        <v>0</v>
      </c>
      <c r="T333" s="211">
        <v>0.0</v>
      </c>
      <c r="U333" s="397">
        <v>120.0</v>
      </c>
      <c r="V333" s="413">
        <v>1.0</v>
      </c>
      <c r="W333" s="347">
        <v>55.0</v>
      </c>
      <c r="X333" s="37"/>
      <c r="Y333" s="35">
        <f t="shared" si="2"/>
        <v>55</v>
      </c>
      <c r="Z333" s="39">
        <f t="shared" si="3"/>
        <v>55</v>
      </c>
      <c r="AA333" s="68"/>
    </row>
    <row r="334" ht="14.25" customHeight="1">
      <c r="A334" s="25">
        <v>110400.0</v>
      </c>
      <c r="B334" s="52">
        <v>110401.0</v>
      </c>
      <c r="C334" s="55" t="s">
        <v>777</v>
      </c>
      <c r="D334" s="27">
        <v>7102496.0</v>
      </c>
      <c r="E334" s="381" t="s">
        <v>2016</v>
      </c>
      <c r="F334" s="29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153" t="s">
        <v>3681</v>
      </c>
      <c r="M334" s="164">
        <v>45777.0</v>
      </c>
      <c r="N334" s="164">
        <v>45777.0</v>
      </c>
      <c r="O334" s="34"/>
      <c r="P334" s="34"/>
      <c r="Q334" s="34"/>
      <c r="R334" s="34"/>
      <c r="S334" s="35">
        <f t="shared" si="4"/>
        <v>0</v>
      </c>
      <c r="T334" s="211">
        <v>0.0</v>
      </c>
      <c r="U334" s="397">
        <v>120.0</v>
      </c>
      <c r="V334" s="413">
        <v>1.0</v>
      </c>
      <c r="W334" s="347">
        <v>55.0</v>
      </c>
      <c r="X334" s="37"/>
      <c r="Y334" s="35">
        <f t="shared" si="2"/>
        <v>55</v>
      </c>
      <c r="Z334" s="39">
        <f t="shared" si="3"/>
        <v>55</v>
      </c>
      <c r="AA334" s="68"/>
    </row>
    <row r="335" ht="14.25" customHeight="1">
      <c r="A335" s="25">
        <v>110400.0</v>
      </c>
      <c r="B335" s="52">
        <v>110401.0</v>
      </c>
      <c r="C335" s="55" t="s">
        <v>1426</v>
      </c>
      <c r="D335" s="27">
        <v>1102508.0</v>
      </c>
      <c r="E335" s="381" t="s">
        <v>1810</v>
      </c>
      <c r="F335" s="29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153" t="s">
        <v>3681</v>
      </c>
      <c r="M335" s="164">
        <v>45777.0</v>
      </c>
      <c r="N335" s="164">
        <v>45777.0</v>
      </c>
      <c r="O335" s="34"/>
      <c r="P335" s="34"/>
      <c r="Q335" s="34"/>
      <c r="R335" s="34"/>
      <c r="S335" s="35">
        <f t="shared" si="4"/>
        <v>0</v>
      </c>
      <c r="T335" s="211">
        <v>0.0</v>
      </c>
      <c r="U335" s="397">
        <v>120.0</v>
      </c>
      <c r="V335" s="413">
        <v>1.0</v>
      </c>
      <c r="W335" s="347">
        <v>55.0</v>
      </c>
      <c r="X335" s="37"/>
      <c r="Y335" s="35">
        <f t="shared" si="2"/>
        <v>55</v>
      </c>
      <c r="Z335" s="39">
        <f t="shared" si="3"/>
        <v>55</v>
      </c>
      <c r="AA335" s="68"/>
    </row>
    <row r="336" ht="14.25" customHeight="1">
      <c r="A336" s="25">
        <v>110400.0</v>
      </c>
      <c r="B336" s="52">
        <v>110401.0</v>
      </c>
      <c r="C336" s="55" t="s">
        <v>4164</v>
      </c>
      <c r="D336" s="27">
        <v>1089854.0</v>
      </c>
      <c r="E336" s="381" t="s">
        <v>1810</v>
      </c>
      <c r="F336" s="29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153" t="s">
        <v>3681</v>
      </c>
      <c r="M336" s="164">
        <v>45777.0</v>
      </c>
      <c r="N336" s="164">
        <v>45777.0</v>
      </c>
      <c r="O336" s="34"/>
      <c r="P336" s="34"/>
      <c r="Q336" s="34"/>
      <c r="R336" s="34"/>
      <c r="S336" s="35">
        <f t="shared" si="4"/>
        <v>0</v>
      </c>
      <c r="T336" s="211">
        <v>0.0</v>
      </c>
      <c r="U336" s="397">
        <v>120.0</v>
      </c>
      <c r="V336" s="413">
        <v>1.0</v>
      </c>
      <c r="W336" s="347">
        <v>55.0</v>
      </c>
      <c r="X336" s="37"/>
      <c r="Y336" s="35">
        <f t="shared" si="2"/>
        <v>55</v>
      </c>
      <c r="Z336" s="39">
        <f t="shared" si="3"/>
        <v>55</v>
      </c>
      <c r="AA336" s="68"/>
    </row>
    <row r="337" ht="14.25" customHeight="1">
      <c r="A337" s="25">
        <v>110400.0</v>
      </c>
      <c r="B337" s="52">
        <v>110401.0</v>
      </c>
      <c r="C337" s="55" t="s">
        <v>1429</v>
      </c>
      <c r="D337" s="27">
        <v>1098799.0</v>
      </c>
      <c r="E337" s="381" t="s">
        <v>1810</v>
      </c>
      <c r="F337" s="29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3681</v>
      </c>
      <c r="M337" s="164">
        <v>45777.0</v>
      </c>
      <c r="N337" s="164">
        <v>45777.0</v>
      </c>
      <c r="O337" s="34"/>
      <c r="P337" s="34"/>
      <c r="Q337" s="34"/>
      <c r="R337" s="34"/>
      <c r="S337" s="35">
        <f t="shared" si="4"/>
        <v>0</v>
      </c>
      <c r="T337" s="211">
        <v>0.0</v>
      </c>
      <c r="U337" s="397">
        <v>120.0</v>
      </c>
      <c r="V337" s="413">
        <v>1.0</v>
      </c>
      <c r="W337" s="347">
        <v>55.0</v>
      </c>
      <c r="X337" s="37"/>
      <c r="Y337" s="35">
        <f t="shared" si="2"/>
        <v>55</v>
      </c>
      <c r="Z337" s="39">
        <f t="shared" si="3"/>
        <v>55</v>
      </c>
      <c r="AA337" s="68"/>
    </row>
    <row r="338" ht="14.25" customHeight="1">
      <c r="A338" s="25">
        <v>110400.0</v>
      </c>
      <c r="B338" s="52">
        <v>110401.0</v>
      </c>
      <c r="C338" s="55" t="s">
        <v>775</v>
      </c>
      <c r="D338" s="27">
        <v>1103628.0</v>
      </c>
      <c r="E338" s="381" t="s">
        <v>1810</v>
      </c>
      <c r="F338" s="29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3681</v>
      </c>
      <c r="M338" s="164">
        <v>45777.0</v>
      </c>
      <c r="N338" s="164">
        <v>45777.0</v>
      </c>
      <c r="O338" s="34"/>
      <c r="P338" s="34"/>
      <c r="Q338" s="34"/>
      <c r="R338" s="34"/>
      <c r="S338" s="35">
        <f t="shared" si="4"/>
        <v>0</v>
      </c>
      <c r="T338" s="211">
        <v>0.0</v>
      </c>
      <c r="U338" s="397">
        <v>120.0</v>
      </c>
      <c r="V338" s="413">
        <v>1.0</v>
      </c>
      <c r="W338" s="347">
        <v>55.0</v>
      </c>
      <c r="X338" s="37"/>
      <c r="Y338" s="35">
        <f t="shared" si="2"/>
        <v>55</v>
      </c>
      <c r="Z338" s="39">
        <f t="shared" si="3"/>
        <v>55</v>
      </c>
      <c r="AA338" s="68"/>
    </row>
    <row r="339" ht="14.25" customHeight="1">
      <c r="A339" s="25">
        <v>110400.0</v>
      </c>
      <c r="B339" s="52">
        <v>110401.0</v>
      </c>
      <c r="C339" s="55" t="s">
        <v>1431</v>
      </c>
      <c r="D339" s="27">
        <v>1110080.0</v>
      </c>
      <c r="E339" s="381" t="s">
        <v>1810</v>
      </c>
      <c r="F339" s="29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3681</v>
      </c>
      <c r="M339" s="164">
        <v>45777.0</v>
      </c>
      <c r="N339" s="164">
        <v>45777.0</v>
      </c>
      <c r="O339" s="34"/>
      <c r="P339" s="34"/>
      <c r="Q339" s="34"/>
      <c r="R339" s="34"/>
      <c r="S339" s="35">
        <f t="shared" si="4"/>
        <v>0</v>
      </c>
      <c r="T339" s="211">
        <v>0.0</v>
      </c>
      <c r="U339" s="397">
        <v>120.0</v>
      </c>
      <c r="V339" s="413">
        <v>1.0</v>
      </c>
      <c r="W339" s="347">
        <v>55.0</v>
      </c>
      <c r="X339" s="37"/>
      <c r="Y339" s="35">
        <f t="shared" si="2"/>
        <v>55</v>
      </c>
      <c r="Z339" s="39">
        <f t="shared" si="3"/>
        <v>55</v>
      </c>
      <c r="AA339" s="68"/>
    </row>
    <row r="340" ht="14.25" customHeight="1">
      <c r="A340" s="25">
        <v>110400.0</v>
      </c>
      <c r="B340" s="52">
        <v>110401.0</v>
      </c>
      <c r="C340" s="55" t="s">
        <v>1431</v>
      </c>
      <c r="D340" s="27">
        <v>1110080.0</v>
      </c>
      <c r="E340" s="381" t="s">
        <v>1810</v>
      </c>
      <c r="F340" s="29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3681</v>
      </c>
      <c r="M340" s="164">
        <v>45777.0</v>
      </c>
      <c r="N340" s="164">
        <v>45777.0</v>
      </c>
      <c r="O340" s="34"/>
      <c r="P340" s="34"/>
      <c r="Q340" s="34"/>
      <c r="R340" s="34"/>
      <c r="S340" s="35">
        <f t="shared" si="4"/>
        <v>0</v>
      </c>
      <c r="T340" s="211">
        <v>0.0</v>
      </c>
      <c r="U340" s="397">
        <v>120.0</v>
      </c>
      <c r="V340" s="413">
        <v>1.0</v>
      </c>
      <c r="W340" s="347">
        <v>55.0</v>
      </c>
      <c r="X340" s="37"/>
      <c r="Y340" s="35">
        <f t="shared" si="2"/>
        <v>55</v>
      </c>
      <c r="Z340" s="39">
        <f t="shared" si="3"/>
        <v>55</v>
      </c>
      <c r="AA340" s="68"/>
    </row>
    <row r="341" ht="14.25" customHeight="1">
      <c r="A341" s="25">
        <v>110400.0</v>
      </c>
      <c r="B341" s="52">
        <v>110401.0</v>
      </c>
      <c r="C341" s="55" t="s">
        <v>1048</v>
      </c>
      <c r="D341" s="27">
        <v>1086138.0</v>
      </c>
      <c r="E341" s="381" t="s">
        <v>1810</v>
      </c>
      <c r="F341" s="29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3681</v>
      </c>
      <c r="M341" s="164">
        <v>45777.0</v>
      </c>
      <c r="N341" s="164">
        <v>45777.0</v>
      </c>
      <c r="O341" s="34"/>
      <c r="P341" s="34"/>
      <c r="Q341" s="34"/>
      <c r="R341" s="34"/>
      <c r="S341" s="35">
        <f t="shared" si="4"/>
        <v>0</v>
      </c>
      <c r="T341" s="211">
        <v>0.0</v>
      </c>
      <c r="U341" s="397">
        <v>120.0</v>
      </c>
      <c r="V341" s="413">
        <v>1.0</v>
      </c>
      <c r="W341" s="347">
        <v>55.0</v>
      </c>
      <c r="X341" s="37"/>
      <c r="Y341" s="35">
        <f t="shared" si="2"/>
        <v>55</v>
      </c>
      <c r="Z341" s="39">
        <f t="shared" si="3"/>
        <v>55</v>
      </c>
      <c r="AA341" s="68"/>
    </row>
    <row r="342" ht="14.25" customHeight="1">
      <c r="A342" s="25">
        <v>110400.0</v>
      </c>
      <c r="B342" s="52">
        <v>110401.0</v>
      </c>
      <c r="C342" s="55" t="s">
        <v>3807</v>
      </c>
      <c r="D342" s="27">
        <v>1085816.0</v>
      </c>
      <c r="E342" s="381" t="s">
        <v>1810</v>
      </c>
      <c r="F342" s="29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3681</v>
      </c>
      <c r="M342" s="164">
        <v>45777.0</v>
      </c>
      <c r="N342" s="164">
        <v>45777.0</v>
      </c>
      <c r="O342" s="34"/>
      <c r="P342" s="34"/>
      <c r="Q342" s="34"/>
      <c r="R342" s="34"/>
      <c r="S342" s="35">
        <f t="shared" si="4"/>
        <v>0</v>
      </c>
      <c r="T342" s="211">
        <v>0.0</v>
      </c>
      <c r="U342" s="397">
        <v>120.0</v>
      </c>
      <c r="V342" s="413">
        <v>1.0</v>
      </c>
      <c r="W342" s="347">
        <v>57.0</v>
      </c>
      <c r="X342" s="37"/>
      <c r="Y342" s="35">
        <f t="shared" si="2"/>
        <v>57</v>
      </c>
      <c r="Z342" s="39">
        <f t="shared" si="3"/>
        <v>57</v>
      </c>
      <c r="AA342" s="68"/>
    </row>
    <row r="343" ht="14.25" customHeight="1">
      <c r="A343" s="25">
        <v>110400.0</v>
      </c>
      <c r="B343" s="52">
        <v>110401.0</v>
      </c>
      <c r="C343" s="55" t="s">
        <v>1437</v>
      </c>
      <c r="D343" s="27">
        <v>1123386.0</v>
      </c>
      <c r="E343" s="381" t="s">
        <v>1710</v>
      </c>
      <c r="F343" s="29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3681</v>
      </c>
      <c r="M343" s="164">
        <v>45777.0</v>
      </c>
      <c r="N343" s="164">
        <v>45777.0</v>
      </c>
      <c r="O343" s="34"/>
      <c r="P343" s="34"/>
      <c r="Q343" s="34"/>
      <c r="R343" s="34"/>
      <c r="S343" s="35">
        <f t="shared" si="4"/>
        <v>0</v>
      </c>
      <c r="T343" s="211">
        <v>0.0</v>
      </c>
      <c r="U343" s="397">
        <v>120.0</v>
      </c>
      <c r="V343" s="413">
        <v>1.0</v>
      </c>
      <c r="W343" s="347">
        <v>55.0</v>
      </c>
      <c r="X343" s="37"/>
      <c r="Y343" s="35">
        <f t="shared" si="2"/>
        <v>55</v>
      </c>
      <c r="Z343" s="39">
        <f t="shared" si="3"/>
        <v>55</v>
      </c>
      <c r="AA343" s="68"/>
    </row>
    <row r="344" ht="14.25" customHeight="1">
      <c r="A344" s="25">
        <v>110400.0</v>
      </c>
      <c r="B344" s="52">
        <v>110401.0</v>
      </c>
      <c r="C344" s="55" t="s">
        <v>4165</v>
      </c>
      <c r="D344" s="27">
        <v>1124293.0</v>
      </c>
      <c r="E344" s="381" t="s">
        <v>1710</v>
      </c>
      <c r="F344" s="29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3681</v>
      </c>
      <c r="M344" s="164">
        <v>45777.0</v>
      </c>
      <c r="N344" s="164">
        <v>45777.0</v>
      </c>
      <c r="O344" s="34"/>
      <c r="P344" s="34"/>
      <c r="Q344" s="34"/>
      <c r="R344" s="34"/>
      <c r="S344" s="35">
        <f t="shared" si="4"/>
        <v>0</v>
      </c>
      <c r="T344" s="211">
        <v>0.0</v>
      </c>
      <c r="U344" s="397">
        <v>120.0</v>
      </c>
      <c r="V344" s="413">
        <v>1.0</v>
      </c>
      <c r="W344" s="347">
        <v>55.0</v>
      </c>
      <c r="X344" s="37"/>
      <c r="Y344" s="35">
        <f t="shared" si="2"/>
        <v>55</v>
      </c>
      <c r="Z344" s="39">
        <f t="shared" si="3"/>
        <v>55</v>
      </c>
      <c r="AA344" s="68"/>
    </row>
    <row r="345" ht="14.25" customHeight="1">
      <c r="A345" s="25">
        <v>110400.0</v>
      </c>
      <c r="B345" s="52">
        <v>110401.0</v>
      </c>
      <c r="C345" s="55" t="s">
        <v>575</v>
      </c>
      <c r="D345" s="27">
        <v>1130951.0</v>
      </c>
      <c r="E345" s="381" t="s">
        <v>1710</v>
      </c>
      <c r="F345" s="29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153" t="s">
        <v>3681</v>
      </c>
      <c r="M345" s="164">
        <v>45777.0</v>
      </c>
      <c r="N345" s="164">
        <v>45777.0</v>
      </c>
      <c r="O345" s="34"/>
      <c r="P345" s="34"/>
      <c r="Q345" s="34"/>
      <c r="R345" s="34"/>
      <c r="S345" s="35">
        <f t="shared" si="4"/>
        <v>0</v>
      </c>
      <c r="T345" s="211">
        <v>0.0</v>
      </c>
      <c r="U345" s="397">
        <v>120.0</v>
      </c>
      <c r="V345" s="413">
        <v>1.0</v>
      </c>
      <c r="W345" s="347">
        <v>55.0</v>
      </c>
      <c r="X345" s="37"/>
      <c r="Y345" s="35">
        <f t="shared" si="2"/>
        <v>55</v>
      </c>
      <c r="Z345" s="39">
        <f t="shared" si="3"/>
        <v>55</v>
      </c>
      <c r="AA345" s="68"/>
    </row>
    <row r="346" ht="14.25" customHeight="1">
      <c r="A346" s="25">
        <v>110400.0</v>
      </c>
      <c r="B346" s="52">
        <v>110401.0</v>
      </c>
      <c r="C346" s="55" t="s">
        <v>3443</v>
      </c>
      <c r="D346" s="27">
        <v>1142631.0</v>
      </c>
      <c r="E346" s="381" t="s">
        <v>1710</v>
      </c>
      <c r="F346" s="29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3681</v>
      </c>
      <c r="M346" s="164">
        <v>45777.0</v>
      </c>
      <c r="N346" s="164">
        <v>45777.0</v>
      </c>
      <c r="O346" s="34"/>
      <c r="P346" s="34"/>
      <c r="Q346" s="34"/>
      <c r="R346" s="34"/>
      <c r="S346" s="35">
        <f t="shared" si="4"/>
        <v>0</v>
      </c>
      <c r="T346" s="211">
        <v>0.0</v>
      </c>
      <c r="U346" s="397">
        <v>120.0</v>
      </c>
      <c r="V346" s="413">
        <v>1.0</v>
      </c>
      <c r="W346" s="347">
        <v>55.0</v>
      </c>
      <c r="X346" s="37"/>
      <c r="Y346" s="35">
        <f t="shared" si="2"/>
        <v>55</v>
      </c>
      <c r="Z346" s="39">
        <f t="shared" si="3"/>
        <v>55</v>
      </c>
      <c r="AA346" s="68"/>
    </row>
    <row r="347" ht="14.25" customHeight="1">
      <c r="A347" s="25">
        <v>110400.0</v>
      </c>
      <c r="B347" s="52">
        <v>110401.0</v>
      </c>
      <c r="C347" s="55" t="s">
        <v>3269</v>
      </c>
      <c r="D347" s="27">
        <v>7980256.0</v>
      </c>
      <c r="E347" s="381" t="s">
        <v>1917</v>
      </c>
      <c r="F347" s="29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3681</v>
      </c>
      <c r="M347" s="164">
        <v>45777.0</v>
      </c>
      <c r="N347" s="164">
        <v>45777.0</v>
      </c>
      <c r="O347" s="34"/>
      <c r="P347" s="34"/>
      <c r="Q347" s="34"/>
      <c r="R347" s="34"/>
      <c r="S347" s="35">
        <f t="shared" si="4"/>
        <v>0</v>
      </c>
      <c r="T347" s="211">
        <v>0.0</v>
      </c>
      <c r="U347" s="397">
        <v>120.0</v>
      </c>
      <c r="V347" s="413">
        <v>1.0</v>
      </c>
      <c r="W347" s="347">
        <v>57.0</v>
      </c>
      <c r="X347" s="37"/>
      <c r="Y347" s="35">
        <f t="shared" si="2"/>
        <v>57</v>
      </c>
      <c r="Z347" s="39">
        <f t="shared" si="3"/>
        <v>57</v>
      </c>
      <c r="AA347" s="68"/>
    </row>
    <row r="348" ht="14.25" customHeight="1">
      <c r="A348" s="25">
        <v>110400.0</v>
      </c>
      <c r="B348" s="52">
        <v>110401.0</v>
      </c>
      <c r="C348" s="55" t="s">
        <v>3269</v>
      </c>
      <c r="D348" s="27">
        <v>7980256.0</v>
      </c>
      <c r="E348" s="381" t="s">
        <v>1917</v>
      </c>
      <c r="F348" s="29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3681</v>
      </c>
      <c r="M348" s="164">
        <v>45777.0</v>
      </c>
      <c r="N348" s="164">
        <v>45777.0</v>
      </c>
      <c r="O348" s="34"/>
      <c r="P348" s="34"/>
      <c r="Q348" s="34"/>
      <c r="R348" s="34"/>
      <c r="S348" s="35">
        <f t="shared" si="4"/>
        <v>0</v>
      </c>
      <c r="T348" s="211">
        <v>0.0</v>
      </c>
      <c r="U348" s="397">
        <v>120.0</v>
      </c>
      <c r="V348" s="413">
        <v>1.0</v>
      </c>
      <c r="W348" s="347">
        <v>57.0</v>
      </c>
      <c r="X348" s="37"/>
      <c r="Y348" s="35">
        <f t="shared" si="2"/>
        <v>57</v>
      </c>
      <c r="Z348" s="39">
        <f t="shared" si="3"/>
        <v>57</v>
      </c>
      <c r="AA348" s="68"/>
    </row>
    <row r="349" ht="14.25" customHeight="1">
      <c r="A349" s="25">
        <v>110400.0</v>
      </c>
      <c r="B349" s="52">
        <v>110401.0</v>
      </c>
      <c r="C349" s="55" t="s">
        <v>3548</v>
      </c>
      <c r="D349" s="27">
        <v>1162772.0</v>
      </c>
      <c r="E349" s="381" t="s">
        <v>1710</v>
      </c>
      <c r="F349" s="29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3681</v>
      </c>
      <c r="M349" s="164">
        <v>45777.0</v>
      </c>
      <c r="N349" s="164">
        <v>45777.0</v>
      </c>
      <c r="O349" s="34"/>
      <c r="P349" s="34"/>
      <c r="Q349" s="34"/>
      <c r="R349" s="34"/>
      <c r="S349" s="35">
        <f t="shared" si="4"/>
        <v>0</v>
      </c>
      <c r="T349" s="211">
        <v>0.0</v>
      </c>
      <c r="U349" s="397">
        <v>120.0</v>
      </c>
      <c r="V349" s="413">
        <v>1.0</v>
      </c>
      <c r="W349" s="347">
        <v>55.0</v>
      </c>
      <c r="X349" s="37"/>
      <c r="Y349" s="35">
        <f t="shared" si="2"/>
        <v>55</v>
      </c>
      <c r="Z349" s="39">
        <f t="shared" si="3"/>
        <v>55</v>
      </c>
      <c r="AA349" s="68"/>
    </row>
    <row r="350" ht="14.25" customHeight="1">
      <c r="A350" s="25">
        <v>110400.0</v>
      </c>
      <c r="B350" s="52">
        <v>110401.0</v>
      </c>
      <c r="C350" s="55" t="s">
        <v>4113</v>
      </c>
      <c r="D350" s="27">
        <v>1237039.0</v>
      </c>
      <c r="E350" s="381" t="s">
        <v>2064</v>
      </c>
      <c r="F350" s="29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3681</v>
      </c>
      <c r="M350" s="164">
        <v>45777.0</v>
      </c>
      <c r="N350" s="164">
        <v>45777.0</v>
      </c>
      <c r="O350" s="34"/>
      <c r="P350" s="34"/>
      <c r="Q350" s="34"/>
      <c r="R350" s="34"/>
      <c r="S350" s="35">
        <f t="shared" si="4"/>
        <v>0</v>
      </c>
      <c r="T350" s="211">
        <v>0.0</v>
      </c>
      <c r="U350" s="397">
        <v>120.0</v>
      </c>
      <c r="V350" s="413">
        <v>1.0</v>
      </c>
      <c r="W350" s="347">
        <v>57.0</v>
      </c>
      <c r="X350" s="37"/>
      <c r="Y350" s="35">
        <f t="shared" si="2"/>
        <v>57</v>
      </c>
      <c r="Z350" s="39">
        <f t="shared" si="3"/>
        <v>57</v>
      </c>
      <c r="AA350" s="68"/>
    </row>
    <row r="351" ht="14.25" customHeight="1">
      <c r="A351" s="25">
        <v>110400.0</v>
      </c>
      <c r="B351" s="52">
        <v>110401.0</v>
      </c>
      <c r="C351" s="55" t="s">
        <v>4113</v>
      </c>
      <c r="D351" s="27">
        <v>1237039.0</v>
      </c>
      <c r="E351" s="381" t="s">
        <v>2064</v>
      </c>
      <c r="F351" s="29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3681</v>
      </c>
      <c r="M351" s="164">
        <v>45777.0</v>
      </c>
      <c r="N351" s="164">
        <v>45777.0</v>
      </c>
      <c r="O351" s="34"/>
      <c r="P351" s="34"/>
      <c r="Q351" s="34"/>
      <c r="R351" s="34"/>
      <c r="S351" s="35">
        <f t="shared" si="4"/>
        <v>0</v>
      </c>
      <c r="T351" s="211">
        <v>0.0</v>
      </c>
      <c r="U351" s="397">
        <v>120.0</v>
      </c>
      <c r="V351" s="413">
        <v>1.0</v>
      </c>
      <c r="W351" s="347">
        <v>57.0</v>
      </c>
      <c r="X351" s="37"/>
      <c r="Y351" s="35">
        <f t="shared" si="2"/>
        <v>57</v>
      </c>
      <c r="Z351" s="39">
        <f t="shared" si="3"/>
        <v>57</v>
      </c>
      <c r="AA351" s="68"/>
    </row>
    <row r="352" ht="14.25" customHeight="1">
      <c r="A352" s="25">
        <v>110400.0</v>
      </c>
      <c r="B352" s="52">
        <v>110401.0</v>
      </c>
      <c r="C352" s="55" t="s">
        <v>1915</v>
      </c>
      <c r="D352" s="27">
        <v>305111.0</v>
      </c>
      <c r="E352" s="381" t="s">
        <v>2015</v>
      </c>
      <c r="F352" s="29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3681</v>
      </c>
      <c r="M352" s="164">
        <v>45777.0</v>
      </c>
      <c r="N352" s="164">
        <v>45777.0</v>
      </c>
      <c r="O352" s="34"/>
      <c r="P352" s="34"/>
      <c r="Q352" s="34"/>
      <c r="R352" s="34"/>
      <c r="S352" s="35">
        <f t="shared" si="4"/>
        <v>0</v>
      </c>
      <c r="T352" s="211">
        <v>0.0</v>
      </c>
      <c r="U352" s="397">
        <v>120.0</v>
      </c>
      <c r="V352" s="413">
        <v>1.0</v>
      </c>
      <c r="W352" s="347">
        <v>55.0</v>
      </c>
      <c r="X352" s="37"/>
      <c r="Y352" s="35">
        <f t="shared" si="2"/>
        <v>55</v>
      </c>
      <c r="Z352" s="39">
        <f t="shared" si="3"/>
        <v>55</v>
      </c>
      <c r="AA352" s="68"/>
    </row>
    <row r="353" ht="14.25" customHeight="1">
      <c r="A353" s="25">
        <v>110400.0</v>
      </c>
      <c r="B353" s="52">
        <v>110401.0</v>
      </c>
      <c r="C353" s="55" t="s">
        <v>1030</v>
      </c>
      <c r="D353" s="27">
        <v>311600.0</v>
      </c>
      <c r="E353" s="381" t="s">
        <v>2015</v>
      </c>
      <c r="F353" s="29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3681</v>
      </c>
      <c r="M353" s="164">
        <v>45777.0</v>
      </c>
      <c r="N353" s="164">
        <v>45777.0</v>
      </c>
      <c r="O353" s="34"/>
      <c r="P353" s="34"/>
      <c r="Q353" s="34"/>
      <c r="R353" s="34"/>
      <c r="S353" s="35">
        <f t="shared" si="4"/>
        <v>0</v>
      </c>
      <c r="T353" s="211">
        <v>0.0</v>
      </c>
      <c r="U353" s="397">
        <v>120.0</v>
      </c>
      <c r="V353" s="413">
        <v>1.0</v>
      </c>
      <c r="W353" s="347">
        <v>55.0</v>
      </c>
      <c r="X353" s="37"/>
      <c r="Y353" s="35">
        <f t="shared" si="2"/>
        <v>55</v>
      </c>
      <c r="Z353" s="39">
        <f t="shared" si="3"/>
        <v>55</v>
      </c>
      <c r="AA353" s="68"/>
    </row>
    <row r="354" ht="14.25" customHeight="1">
      <c r="A354" s="25">
        <v>110400.0</v>
      </c>
      <c r="B354" s="52">
        <v>110401.0</v>
      </c>
      <c r="C354" s="55" t="s">
        <v>3573</v>
      </c>
      <c r="D354" s="27">
        <v>9202056.0</v>
      </c>
      <c r="E354" s="381" t="s">
        <v>2015</v>
      </c>
      <c r="F354" s="29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3681</v>
      </c>
      <c r="M354" s="164">
        <v>45777.0</v>
      </c>
      <c r="N354" s="164">
        <v>45777.0</v>
      </c>
      <c r="O354" s="34"/>
      <c r="P354" s="34"/>
      <c r="Q354" s="34"/>
      <c r="R354" s="34"/>
      <c r="S354" s="35">
        <f t="shared" si="4"/>
        <v>0</v>
      </c>
      <c r="T354" s="211">
        <v>0.0</v>
      </c>
      <c r="U354" s="397">
        <v>120.0</v>
      </c>
      <c r="V354" s="413">
        <v>1.0</v>
      </c>
      <c r="W354" s="347">
        <v>55.0</v>
      </c>
      <c r="X354" s="37"/>
      <c r="Y354" s="35">
        <f t="shared" si="2"/>
        <v>55</v>
      </c>
      <c r="Z354" s="39">
        <f t="shared" si="3"/>
        <v>55</v>
      </c>
      <c r="AA354" s="68"/>
    </row>
    <row r="355" ht="14.25" customHeight="1">
      <c r="A355" s="25">
        <v>110400.0</v>
      </c>
      <c r="B355" s="52">
        <v>110401.0</v>
      </c>
      <c r="C355" s="55" t="s">
        <v>1479</v>
      </c>
      <c r="D355" s="27">
        <v>9302921.0</v>
      </c>
      <c r="E355" s="381" t="s">
        <v>1725</v>
      </c>
      <c r="F355" s="29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3681</v>
      </c>
      <c r="M355" s="164">
        <v>45777.0</v>
      </c>
      <c r="N355" s="164">
        <v>45777.0</v>
      </c>
      <c r="O355" s="34"/>
      <c r="P355" s="34"/>
      <c r="Q355" s="34"/>
      <c r="R355" s="34"/>
      <c r="S355" s="35">
        <f t="shared" si="4"/>
        <v>0</v>
      </c>
      <c r="T355" s="211">
        <v>0.0</v>
      </c>
      <c r="U355" s="397">
        <v>120.0</v>
      </c>
      <c r="V355" s="413">
        <v>1.0</v>
      </c>
      <c r="W355" s="347">
        <v>55.0</v>
      </c>
      <c r="X355" s="37"/>
      <c r="Y355" s="35">
        <f t="shared" si="2"/>
        <v>55</v>
      </c>
      <c r="Z355" s="39">
        <f t="shared" si="3"/>
        <v>55</v>
      </c>
      <c r="AA355" s="68"/>
    </row>
    <row r="356" ht="14.25" customHeight="1">
      <c r="A356" s="25">
        <v>110400.0</v>
      </c>
      <c r="B356" s="52">
        <v>110401.0</v>
      </c>
      <c r="C356" s="55" t="s">
        <v>4166</v>
      </c>
      <c r="D356" s="27">
        <v>1147293.0</v>
      </c>
      <c r="E356" s="27" t="s">
        <v>3894</v>
      </c>
      <c r="F356" s="29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2038</v>
      </c>
      <c r="M356" s="164">
        <v>45777.0</v>
      </c>
      <c r="N356" s="164">
        <v>45778.0</v>
      </c>
      <c r="O356" s="34"/>
      <c r="P356" s="34"/>
      <c r="Q356" s="34"/>
      <c r="R356" s="34"/>
      <c r="S356" s="35">
        <f t="shared" si="4"/>
        <v>0</v>
      </c>
      <c r="T356" s="211">
        <v>0.0</v>
      </c>
      <c r="U356" s="397">
        <v>120.0</v>
      </c>
      <c r="V356" s="413">
        <v>2.0</v>
      </c>
      <c r="W356" s="347">
        <v>55.0</v>
      </c>
      <c r="X356" s="37"/>
      <c r="Y356" s="35">
        <f t="shared" si="2"/>
        <v>110</v>
      </c>
      <c r="Z356" s="39">
        <f t="shared" si="3"/>
        <v>110</v>
      </c>
      <c r="AA356" s="68"/>
    </row>
    <row r="357" ht="14.25" customHeight="1">
      <c r="A357" s="25">
        <v>110400.0</v>
      </c>
      <c r="B357" s="52">
        <v>110401.0</v>
      </c>
      <c r="C357" s="55" t="s">
        <v>1498</v>
      </c>
      <c r="D357" s="27">
        <v>1082167.0</v>
      </c>
      <c r="E357" s="27" t="s">
        <v>3903</v>
      </c>
      <c r="F357" s="29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4167</v>
      </c>
      <c r="M357" s="164">
        <v>45780.0</v>
      </c>
      <c r="N357" s="164">
        <v>45780.0</v>
      </c>
      <c r="O357" s="34"/>
      <c r="P357" s="34"/>
      <c r="Q357" s="34"/>
      <c r="R357" s="34"/>
      <c r="S357" s="35">
        <f t="shared" si="4"/>
        <v>0</v>
      </c>
      <c r="T357" s="211">
        <v>0.0</v>
      </c>
      <c r="U357" s="397">
        <v>120.0</v>
      </c>
      <c r="V357" s="413">
        <v>1.0</v>
      </c>
      <c r="W357" s="347">
        <v>55.0</v>
      </c>
      <c r="X357" s="37"/>
      <c r="Y357" s="35">
        <f t="shared" si="2"/>
        <v>55</v>
      </c>
      <c r="Z357" s="39">
        <f t="shared" si="3"/>
        <v>55</v>
      </c>
      <c r="AA357" s="68"/>
    </row>
    <row r="358" ht="14.25" customHeight="1">
      <c r="A358" s="25">
        <v>110400.0</v>
      </c>
      <c r="B358" s="52">
        <v>110401.0</v>
      </c>
      <c r="C358" s="55" t="s">
        <v>4157</v>
      </c>
      <c r="D358" s="27">
        <v>7113013.0</v>
      </c>
      <c r="E358" s="114" t="s">
        <v>1826</v>
      </c>
      <c r="F358" s="29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50</v>
      </c>
      <c r="M358" s="164">
        <v>45758.0</v>
      </c>
      <c r="N358" s="164">
        <v>45764.0</v>
      </c>
      <c r="O358" s="34"/>
      <c r="P358" s="34"/>
      <c r="Q358" s="34"/>
      <c r="R358" s="34"/>
      <c r="S358" s="35">
        <v>0.0</v>
      </c>
      <c r="T358" s="211">
        <v>1.0</v>
      </c>
      <c r="U358" s="397">
        <v>630.0</v>
      </c>
      <c r="V358" s="413">
        <v>0.0</v>
      </c>
      <c r="W358" s="347">
        <v>55.0</v>
      </c>
      <c r="X358" s="37"/>
      <c r="Y358" s="35">
        <f t="shared" si="2"/>
        <v>630</v>
      </c>
      <c r="Z358" s="39">
        <f t="shared" si="3"/>
        <v>630</v>
      </c>
      <c r="AA358" s="68"/>
    </row>
    <row r="359" ht="14.25" customHeight="1">
      <c r="A359" s="25">
        <v>110400.0</v>
      </c>
      <c r="B359" s="52">
        <v>110401.0</v>
      </c>
      <c r="C359" s="55" t="s">
        <v>1011</v>
      </c>
      <c r="D359" s="211">
        <v>1093185.0</v>
      </c>
      <c r="E359" s="27" t="s">
        <v>1810</v>
      </c>
      <c r="F359" s="28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50</v>
      </c>
      <c r="M359" s="164">
        <v>45780.0</v>
      </c>
      <c r="N359" s="164">
        <v>45781.0</v>
      </c>
      <c r="O359" s="34"/>
      <c r="P359" s="34"/>
      <c r="Q359" s="34"/>
      <c r="R359" s="34"/>
      <c r="S359" s="35">
        <f t="shared" ref="S359:S418" si="5">Q359+R359</f>
        <v>0</v>
      </c>
      <c r="T359" s="211">
        <v>0.0</v>
      </c>
      <c r="U359" s="397">
        <v>120.0</v>
      </c>
      <c r="V359" s="413">
        <v>2.0</v>
      </c>
      <c r="W359" s="347">
        <v>55.0</v>
      </c>
      <c r="X359" s="37"/>
      <c r="Y359" s="35">
        <f t="shared" si="2"/>
        <v>110</v>
      </c>
      <c r="Z359" s="39">
        <f t="shared" si="3"/>
        <v>110</v>
      </c>
      <c r="AA359" s="68"/>
    </row>
    <row r="360" ht="14.25" customHeight="1">
      <c r="A360" s="25">
        <v>110400.0</v>
      </c>
      <c r="B360" s="52">
        <v>110401.0</v>
      </c>
      <c r="C360" s="55" t="s">
        <v>1031</v>
      </c>
      <c r="D360" s="211">
        <v>7101040.0</v>
      </c>
      <c r="E360" s="27" t="s">
        <v>2023</v>
      </c>
      <c r="F360" s="28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50</v>
      </c>
      <c r="M360" s="164">
        <v>45780.0</v>
      </c>
      <c r="N360" s="164">
        <v>45781.0</v>
      </c>
      <c r="O360" s="34"/>
      <c r="P360" s="34"/>
      <c r="Q360" s="34"/>
      <c r="R360" s="34"/>
      <c r="S360" s="35">
        <f t="shared" si="5"/>
        <v>0</v>
      </c>
      <c r="T360" s="211">
        <v>0.0</v>
      </c>
      <c r="U360" s="397">
        <v>120.0</v>
      </c>
      <c r="V360" s="413">
        <v>2.0</v>
      </c>
      <c r="W360" s="347">
        <v>55.0</v>
      </c>
      <c r="X360" s="37"/>
      <c r="Y360" s="35">
        <f t="shared" si="2"/>
        <v>110</v>
      </c>
      <c r="Z360" s="39">
        <f t="shared" si="3"/>
        <v>110</v>
      </c>
      <c r="AA360" s="68"/>
    </row>
    <row r="361" ht="14.25" customHeight="1">
      <c r="A361" s="25">
        <v>110400.0</v>
      </c>
      <c r="B361" s="52">
        <v>110401.0</v>
      </c>
      <c r="C361" s="55" t="s">
        <v>1478</v>
      </c>
      <c r="D361" s="211">
        <v>9901434.0</v>
      </c>
      <c r="E361" s="27" t="s">
        <v>2043</v>
      </c>
      <c r="F361" s="28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50</v>
      </c>
      <c r="M361" s="164">
        <v>45780.0</v>
      </c>
      <c r="N361" s="164">
        <v>45781.0</v>
      </c>
      <c r="O361" s="34"/>
      <c r="P361" s="34"/>
      <c r="Q361" s="34"/>
      <c r="R361" s="34"/>
      <c r="S361" s="35">
        <f t="shared" si="5"/>
        <v>0</v>
      </c>
      <c r="T361" s="211">
        <v>0.0</v>
      </c>
      <c r="U361" s="397">
        <v>120.0</v>
      </c>
      <c r="V361" s="413">
        <v>2.0</v>
      </c>
      <c r="W361" s="347">
        <v>55.0</v>
      </c>
      <c r="X361" s="37"/>
      <c r="Y361" s="35">
        <f t="shared" si="2"/>
        <v>110</v>
      </c>
      <c r="Z361" s="39">
        <f t="shared" si="3"/>
        <v>110</v>
      </c>
      <c r="AA361" s="68"/>
    </row>
    <row r="362" ht="14.25" customHeight="1">
      <c r="A362" s="25">
        <v>110400.0</v>
      </c>
      <c r="B362" s="52">
        <v>110401.0</v>
      </c>
      <c r="C362" s="55" t="s">
        <v>1397</v>
      </c>
      <c r="D362" s="211">
        <v>1040243.0</v>
      </c>
      <c r="E362" s="27" t="s">
        <v>2043</v>
      </c>
      <c r="F362" s="28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50</v>
      </c>
      <c r="M362" s="164">
        <v>45780.0</v>
      </c>
      <c r="N362" s="164">
        <v>45781.0</v>
      </c>
      <c r="O362" s="34"/>
      <c r="P362" s="34"/>
      <c r="Q362" s="34"/>
      <c r="R362" s="34"/>
      <c r="S362" s="35">
        <f t="shared" si="5"/>
        <v>0</v>
      </c>
      <c r="T362" s="211">
        <v>0.0</v>
      </c>
      <c r="U362" s="397">
        <v>120.0</v>
      </c>
      <c r="V362" s="413">
        <v>2.0</v>
      </c>
      <c r="W362" s="347">
        <v>55.0</v>
      </c>
      <c r="X362" s="37"/>
      <c r="Y362" s="35">
        <f t="shared" si="2"/>
        <v>110</v>
      </c>
      <c r="Z362" s="39">
        <f t="shared" si="3"/>
        <v>110</v>
      </c>
      <c r="AA362" s="68"/>
    </row>
    <row r="363" ht="14.25" customHeight="1">
      <c r="A363" s="25">
        <v>110400.0</v>
      </c>
      <c r="B363" s="52">
        <v>110401.0</v>
      </c>
      <c r="C363" s="55" t="s">
        <v>1404</v>
      </c>
      <c r="D363" s="211">
        <v>9310240.0</v>
      </c>
      <c r="E363" s="27" t="s">
        <v>1725</v>
      </c>
      <c r="F363" s="28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50</v>
      </c>
      <c r="M363" s="164">
        <v>45780.0</v>
      </c>
      <c r="N363" s="164">
        <v>45781.0</v>
      </c>
      <c r="O363" s="34"/>
      <c r="P363" s="34"/>
      <c r="Q363" s="34"/>
      <c r="R363" s="34"/>
      <c r="S363" s="35">
        <f t="shared" si="5"/>
        <v>0</v>
      </c>
      <c r="T363" s="211">
        <v>0.0</v>
      </c>
      <c r="U363" s="397">
        <v>120.0</v>
      </c>
      <c r="V363" s="413">
        <v>2.0</v>
      </c>
      <c r="W363" s="347">
        <v>55.0</v>
      </c>
      <c r="X363" s="37"/>
      <c r="Y363" s="35">
        <f t="shared" si="2"/>
        <v>110</v>
      </c>
      <c r="Z363" s="39">
        <f t="shared" si="3"/>
        <v>110</v>
      </c>
      <c r="AA363" s="68"/>
    </row>
    <row r="364" ht="14.25" customHeight="1">
      <c r="A364" s="25">
        <v>110400.0</v>
      </c>
      <c r="B364" s="52">
        <v>110401.0</v>
      </c>
      <c r="C364" s="171" t="s">
        <v>2962</v>
      </c>
      <c r="D364" s="304">
        <v>9901566.0</v>
      </c>
      <c r="E364" s="114" t="s">
        <v>1725</v>
      </c>
      <c r="F364" s="28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50</v>
      </c>
      <c r="M364" s="164">
        <v>45780.0</v>
      </c>
      <c r="N364" s="164">
        <v>45781.0</v>
      </c>
      <c r="O364" s="34"/>
      <c r="P364" s="34"/>
      <c r="Q364" s="34"/>
      <c r="R364" s="34"/>
      <c r="S364" s="35">
        <f t="shared" si="5"/>
        <v>0</v>
      </c>
      <c r="T364" s="211">
        <v>0.0</v>
      </c>
      <c r="U364" s="397">
        <v>120.0</v>
      </c>
      <c r="V364" s="413">
        <v>2.0</v>
      </c>
      <c r="W364" s="347">
        <v>55.0</v>
      </c>
      <c r="X364" s="37"/>
      <c r="Y364" s="35">
        <f t="shared" si="2"/>
        <v>110</v>
      </c>
      <c r="Z364" s="39">
        <f t="shared" si="3"/>
        <v>110</v>
      </c>
      <c r="AA364" s="68"/>
    </row>
    <row r="365" ht="14.25" customHeight="1">
      <c r="A365" s="25">
        <v>110400.0</v>
      </c>
      <c r="B365" s="52">
        <v>110401.0</v>
      </c>
      <c r="C365" s="55" t="s">
        <v>2032</v>
      </c>
      <c r="D365" s="27">
        <v>9105832.0</v>
      </c>
      <c r="E365" s="27" t="s">
        <v>1715</v>
      </c>
      <c r="F365" s="28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50</v>
      </c>
      <c r="M365" s="164">
        <v>45785.0</v>
      </c>
      <c r="N365" s="164">
        <v>45786.0</v>
      </c>
      <c r="O365" s="34"/>
      <c r="P365" s="34"/>
      <c r="Q365" s="34"/>
      <c r="R365" s="34"/>
      <c r="S365" s="35">
        <f t="shared" si="5"/>
        <v>0</v>
      </c>
      <c r="T365" s="211">
        <v>1.0</v>
      </c>
      <c r="U365" s="397">
        <v>241.86</v>
      </c>
      <c r="V365" s="413">
        <v>1.0</v>
      </c>
      <c r="W365" s="347">
        <v>72.54</v>
      </c>
      <c r="X365" s="37"/>
      <c r="Y365" s="35">
        <f t="shared" si="2"/>
        <v>314.4</v>
      </c>
      <c r="Z365" s="39">
        <f t="shared" si="3"/>
        <v>314.4</v>
      </c>
      <c r="AA365" s="68"/>
    </row>
    <row r="366" ht="14.25" customHeight="1">
      <c r="A366" s="25">
        <v>110400.0</v>
      </c>
      <c r="B366" s="52">
        <v>110401.0</v>
      </c>
      <c r="C366" s="55" t="s">
        <v>1405</v>
      </c>
      <c r="D366" s="27">
        <v>9802290.0</v>
      </c>
      <c r="E366" s="27" t="s">
        <v>2015</v>
      </c>
      <c r="F366" s="28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50</v>
      </c>
      <c r="M366" s="164">
        <v>45785.0</v>
      </c>
      <c r="N366" s="164">
        <v>45786.0</v>
      </c>
      <c r="O366" s="34"/>
      <c r="P366" s="34"/>
      <c r="Q366" s="34"/>
      <c r="R366" s="34"/>
      <c r="S366" s="35">
        <f t="shared" si="5"/>
        <v>0</v>
      </c>
      <c r="T366" s="211">
        <v>1.0</v>
      </c>
      <c r="U366" s="397">
        <v>120.0</v>
      </c>
      <c r="V366" s="413">
        <v>1.0</v>
      </c>
      <c r="W366" s="347">
        <v>55.0</v>
      </c>
      <c r="X366" s="37"/>
      <c r="Y366" s="35">
        <f t="shared" si="2"/>
        <v>175</v>
      </c>
      <c r="Z366" s="39">
        <f t="shared" si="3"/>
        <v>175</v>
      </c>
      <c r="AA366" s="68"/>
    </row>
    <row r="367" ht="14.25" customHeight="1">
      <c r="A367" s="25">
        <v>110400.0</v>
      </c>
      <c r="B367" s="52">
        <v>110401.0</v>
      </c>
      <c r="C367" s="55" t="s">
        <v>4168</v>
      </c>
      <c r="D367" s="27">
        <v>1067613.0</v>
      </c>
      <c r="E367" s="430" t="s">
        <v>1810</v>
      </c>
      <c r="F367" s="29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2543</v>
      </c>
      <c r="M367" s="164">
        <v>45791.0</v>
      </c>
      <c r="N367" s="164">
        <v>45791.0</v>
      </c>
      <c r="O367" s="34"/>
      <c r="P367" s="34"/>
      <c r="Q367" s="34"/>
      <c r="R367" s="34"/>
      <c r="S367" s="35">
        <f t="shared" si="5"/>
        <v>0</v>
      </c>
      <c r="T367" s="211">
        <v>0.0</v>
      </c>
      <c r="U367" s="397">
        <v>120.0</v>
      </c>
      <c r="V367" s="413">
        <v>1.0</v>
      </c>
      <c r="W367" s="347">
        <v>55.0</v>
      </c>
      <c r="X367" s="37"/>
      <c r="Y367" s="35">
        <f t="shared" si="2"/>
        <v>55</v>
      </c>
      <c r="Z367" s="39">
        <f t="shared" si="3"/>
        <v>55</v>
      </c>
      <c r="AA367" s="68"/>
    </row>
    <row r="368" ht="14.25" customHeight="1">
      <c r="A368" s="25">
        <v>110400.0</v>
      </c>
      <c r="B368" s="52">
        <v>110401.0</v>
      </c>
      <c r="C368" s="55" t="s">
        <v>308</v>
      </c>
      <c r="D368" s="27">
        <v>1102346.0</v>
      </c>
      <c r="E368" s="430" t="s">
        <v>1810</v>
      </c>
      <c r="F368" s="29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2543</v>
      </c>
      <c r="M368" s="164">
        <v>45791.0</v>
      </c>
      <c r="N368" s="164">
        <v>45791.0</v>
      </c>
      <c r="O368" s="34"/>
      <c r="P368" s="34"/>
      <c r="Q368" s="34"/>
      <c r="R368" s="34"/>
      <c r="S368" s="35">
        <f t="shared" si="5"/>
        <v>0</v>
      </c>
      <c r="T368" s="211">
        <v>0.0</v>
      </c>
      <c r="U368" s="397">
        <v>120.0</v>
      </c>
      <c r="V368" s="413">
        <v>1.0</v>
      </c>
      <c r="W368" s="347">
        <v>55.0</v>
      </c>
      <c r="X368" s="37"/>
      <c r="Y368" s="35">
        <f t="shared" si="2"/>
        <v>55</v>
      </c>
      <c r="Z368" s="39">
        <f t="shared" si="3"/>
        <v>55</v>
      </c>
      <c r="AA368" s="68"/>
    </row>
    <row r="369" ht="14.25" customHeight="1">
      <c r="A369" s="25">
        <v>110400.0</v>
      </c>
      <c r="B369" s="52">
        <v>110401.0</v>
      </c>
      <c r="C369" s="55" t="s">
        <v>4150</v>
      </c>
      <c r="D369" s="27">
        <v>9500448.0</v>
      </c>
      <c r="E369" s="430" t="s">
        <v>3449</v>
      </c>
      <c r="F369" s="29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2543</v>
      </c>
      <c r="M369" s="164">
        <v>45791.0</v>
      </c>
      <c r="N369" s="164">
        <v>45791.0</v>
      </c>
      <c r="O369" s="34"/>
      <c r="P369" s="34"/>
      <c r="Q369" s="34"/>
      <c r="R369" s="34"/>
      <c r="S369" s="35">
        <f t="shared" si="5"/>
        <v>0</v>
      </c>
      <c r="T369" s="211">
        <v>0.0</v>
      </c>
      <c r="U369" s="397">
        <v>120.0</v>
      </c>
      <c r="V369" s="413">
        <v>1.0</v>
      </c>
      <c r="W369" s="347">
        <v>57.0</v>
      </c>
      <c r="X369" s="37"/>
      <c r="Y369" s="35">
        <f t="shared" si="2"/>
        <v>57</v>
      </c>
      <c r="Z369" s="39">
        <f t="shared" si="3"/>
        <v>57</v>
      </c>
      <c r="AA369" s="68"/>
    </row>
    <row r="370" ht="14.25" customHeight="1">
      <c r="A370" s="25">
        <v>110400.0</v>
      </c>
      <c r="B370" s="52">
        <v>110401.0</v>
      </c>
      <c r="C370" s="55" t="s">
        <v>4169</v>
      </c>
      <c r="D370" s="27">
        <v>1218476.0</v>
      </c>
      <c r="E370" s="430" t="s">
        <v>1854</v>
      </c>
      <c r="F370" s="29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645</v>
      </c>
      <c r="M370" s="164">
        <v>45794.0</v>
      </c>
      <c r="N370" s="164">
        <v>45795.0</v>
      </c>
      <c r="O370" s="34"/>
      <c r="P370" s="34"/>
      <c r="Q370" s="34"/>
      <c r="R370" s="34"/>
      <c r="S370" s="35">
        <f t="shared" si="5"/>
        <v>0</v>
      </c>
      <c r="T370" s="211">
        <v>1.0</v>
      </c>
      <c r="U370" s="397">
        <v>120.0</v>
      </c>
      <c r="V370" s="413">
        <v>1.0</v>
      </c>
      <c r="W370" s="347">
        <v>55.0</v>
      </c>
      <c r="X370" s="37"/>
      <c r="Y370" s="35">
        <f t="shared" si="2"/>
        <v>175</v>
      </c>
      <c r="Z370" s="39">
        <f t="shared" si="3"/>
        <v>175</v>
      </c>
      <c r="AA370" s="68"/>
    </row>
    <row r="371" ht="14.25" customHeight="1">
      <c r="A371" s="25">
        <v>110400.0</v>
      </c>
      <c r="B371" s="52">
        <v>110401.0</v>
      </c>
      <c r="C371" s="55" t="s">
        <v>4113</v>
      </c>
      <c r="D371" s="27">
        <v>1237039.0</v>
      </c>
      <c r="E371" s="430" t="s">
        <v>2064</v>
      </c>
      <c r="F371" s="29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645</v>
      </c>
      <c r="M371" s="164">
        <v>45794.0</v>
      </c>
      <c r="N371" s="164">
        <v>45795.0</v>
      </c>
      <c r="O371" s="34"/>
      <c r="P371" s="34"/>
      <c r="Q371" s="34"/>
      <c r="R371" s="34"/>
      <c r="S371" s="35">
        <f t="shared" si="5"/>
        <v>0</v>
      </c>
      <c r="T371" s="211">
        <v>1.0</v>
      </c>
      <c r="U371" s="397">
        <v>170.12</v>
      </c>
      <c r="V371" s="413">
        <v>1.0</v>
      </c>
      <c r="W371" s="347">
        <v>57.0</v>
      </c>
      <c r="X371" s="37"/>
      <c r="Y371" s="35">
        <f t="shared" si="2"/>
        <v>227.12</v>
      </c>
      <c r="Z371" s="39">
        <f t="shared" si="3"/>
        <v>227.12</v>
      </c>
      <c r="AA371" s="68"/>
    </row>
    <row r="372" ht="14.25" customHeight="1">
      <c r="A372" s="25">
        <v>110400.0</v>
      </c>
      <c r="B372" s="52">
        <v>110401.0</v>
      </c>
      <c r="C372" s="55" t="s">
        <v>340</v>
      </c>
      <c r="D372" s="27">
        <v>7041497.0</v>
      </c>
      <c r="E372" s="27" t="s">
        <v>3601</v>
      </c>
      <c r="F372" s="29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2543</v>
      </c>
      <c r="M372" s="164">
        <v>45791.0</v>
      </c>
      <c r="N372" s="164">
        <v>45791.0</v>
      </c>
      <c r="O372" s="34"/>
      <c r="P372" s="34"/>
      <c r="Q372" s="34"/>
      <c r="R372" s="34"/>
      <c r="S372" s="35">
        <f t="shared" si="5"/>
        <v>0</v>
      </c>
      <c r="T372" s="211">
        <v>0.0</v>
      </c>
      <c r="U372" s="397">
        <v>120.0</v>
      </c>
      <c r="V372" s="413">
        <v>1.0</v>
      </c>
      <c r="W372" s="347">
        <v>57.0</v>
      </c>
      <c r="X372" s="37"/>
      <c r="Y372" s="35">
        <f t="shared" si="2"/>
        <v>57</v>
      </c>
      <c r="Z372" s="39">
        <f t="shared" si="3"/>
        <v>57</v>
      </c>
      <c r="AA372" s="68"/>
    </row>
    <row r="373" ht="14.25" customHeight="1">
      <c r="A373" s="25">
        <v>110400.0</v>
      </c>
      <c r="B373" s="52">
        <v>110401.0</v>
      </c>
      <c r="C373" s="55" t="s">
        <v>339</v>
      </c>
      <c r="D373" s="27">
        <v>7074310.0</v>
      </c>
      <c r="E373" s="27" t="s">
        <v>1917</v>
      </c>
      <c r="F373" s="29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4170</v>
      </c>
      <c r="M373" s="164">
        <v>45790.0</v>
      </c>
      <c r="N373" s="164">
        <v>45791.0</v>
      </c>
      <c r="O373" s="34"/>
      <c r="P373" s="34"/>
      <c r="Q373" s="34"/>
      <c r="R373" s="34"/>
      <c r="S373" s="35">
        <f t="shared" si="5"/>
        <v>0</v>
      </c>
      <c r="T373" s="211">
        <v>1.0</v>
      </c>
      <c r="U373" s="397">
        <v>170.12</v>
      </c>
      <c r="V373" s="413">
        <v>1.0</v>
      </c>
      <c r="W373" s="347">
        <v>57.0</v>
      </c>
      <c r="X373" s="37"/>
      <c r="Y373" s="35">
        <f t="shared" si="2"/>
        <v>227.12</v>
      </c>
      <c r="Z373" s="39">
        <f t="shared" si="3"/>
        <v>227.12</v>
      </c>
      <c r="AA373" s="68"/>
    </row>
    <row r="374" ht="14.25" customHeight="1">
      <c r="A374" s="25">
        <v>110400.0</v>
      </c>
      <c r="B374" s="52">
        <v>110401.0</v>
      </c>
      <c r="C374" s="55" t="s">
        <v>4171</v>
      </c>
      <c r="D374" s="27">
        <v>7102461.0</v>
      </c>
      <c r="E374" s="27" t="s">
        <v>2016</v>
      </c>
      <c r="F374" s="29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314</v>
      </c>
      <c r="M374" s="164">
        <v>45771.0</v>
      </c>
      <c r="N374" s="164">
        <v>45771.0</v>
      </c>
      <c r="O374" s="34"/>
      <c r="P374" s="34"/>
      <c r="Q374" s="34"/>
      <c r="R374" s="34"/>
      <c r="S374" s="35">
        <f t="shared" si="5"/>
        <v>0</v>
      </c>
      <c r="T374" s="211">
        <v>0.0</v>
      </c>
      <c r="U374" s="397">
        <v>120.0</v>
      </c>
      <c r="V374" s="413">
        <v>1.0</v>
      </c>
      <c r="W374" s="347">
        <v>55.0</v>
      </c>
      <c r="X374" s="37"/>
      <c r="Y374" s="35">
        <f t="shared" si="2"/>
        <v>55</v>
      </c>
      <c r="Z374" s="39">
        <f t="shared" si="3"/>
        <v>55</v>
      </c>
      <c r="AA374" s="68"/>
    </row>
    <row r="375" ht="14.25" customHeight="1">
      <c r="A375" s="25">
        <v>110400.0</v>
      </c>
      <c r="B375" s="52">
        <v>110401.0</v>
      </c>
      <c r="C375" s="55" t="s">
        <v>1426</v>
      </c>
      <c r="D375" s="27">
        <v>1102508.0</v>
      </c>
      <c r="E375" s="27" t="s">
        <v>1810</v>
      </c>
      <c r="F375" s="29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314</v>
      </c>
      <c r="M375" s="164">
        <v>45771.0</v>
      </c>
      <c r="N375" s="164">
        <v>45771.0</v>
      </c>
      <c r="O375" s="34"/>
      <c r="P375" s="34"/>
      <c r="Q375" s="34"/>
      <c r="R375" s="34"/>
      <c r="S375" s="35">
        <f t="shared" si="5"/>
        <v>0</v>
      </c>
      <c r="T375" s="211">
        <v>0.0</v>
      </c>
      <c r="U375" s="397">
        <v>120.0</v>
      </c>
      <c r="V375" s="413">
        <v>1.0</v>
      </c>
      <c r="W375" s="347">
        <v>55.0</v>
      </c>
      <c r="X375" s="37"/>
      <c r="Y375" s="35">
        <f t="shared" si="2"/>
        <v>55</v>
      </c>
      <c r="Z375" s="39">
        <f t="shared" si="3"/>
        <v>55</v>
      </c>
      <c r="AA375" s="68"/>
    </row>
    <row r="376" ht="14.25" customHeight="1">
      <c r="A376" s="25">
        <v>110400.0</v>
      </c>
      <c r="B376" s="52">
        <v>110401.0</v>
      </c>
      <c r="C376" s="55" t="s">
        <v>1407</v>
      </c>
      <c r="D376" s="27">
        <v>1031198.0</v>
      </c>
      <c r="E376" s="27" t="s">
        <v>1725</v>
      </c>
      <c r="F376" s="29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50</v>
      </c>
      <c r="M376" s="164">
        <v>45778.0</v>
      </c>
      <c r="N376" s="164">
        <v>45779.0</v>
      </c>
      <c r="O376" s="34"/>
      <c r="P376" s="34"/>
      <c r="Q376" s="34"/>
      <c r="R376" s="34"/>
      <c r="S376" s="35">
        <f t="shared" si="5"/>
        <v>0</v>
      </c>
      <c r="T376" s="211">
        <v>0.0</v>
      </c>
      <c r="U376" s="397">
        <v>120.0</v>
      </c>
      <c r="V376" s="413">
        <v>2.0</v>
      </c>
      <c r="W376" s="347">
        <v>55.0</v>
      </c>
      <c r="X376" s="37"/>
      <c r="Y376" s="35">
        <f t="shared" si="2"/>
        <v>110</v>
      </c>
      <c r="Z376" s="39">
        <f t="shared" si="3"/>
        <v>110</v>
      </c>
      <c r="AA376" s="68"/>
    </row>
    <row r="377" ht="14.25" customHeight="1">
      <c r="A377" s="25">
        <v>110400.0</v>
      </c>
      <c r="B377" s="52">
        <v>110401.0</v>
      </c>
      <c r="C377" s="55" t="s">
        <v>4148</v>
      </c>
      <c r="D377" s="27">
        <v>1101790.0</v>
      </c>
      <c r="E377" s="114" t="s">
        <v>1810</v>
      </c>
      <c r="F377" s="29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2256</v>
      </c>
      <c r="M377" s="164">
        <v>45779.0</v>
      </c>
      <c r="N377" s="164">
        <v>45779.0</v>
      </c>
      <c r="O377" s="34"/>
      <c r="P377" s="34"/>
      <c r="Q377" s="34"/>
      <c r="R377" s="34"/>
      <c r="S377" s="35">
        <f t="shared" si="5"/>
        <v>0</v>
      </c>
      <c r="T377" s="211">
        <v>0.0</v>
      </c>
      <c r="U377" s="397">
        <v>120.0</v>
      </c>
      <c r="V377" s="413">
        <v>1.0</v>
      </c>
      <c r="W377" s="347">
        <v>55.0</v>
      </c>
      <c r="X377" s="37"/>
      <c r="Y377" s="35">
        <f t="shared" si="2"/>
        <v>55</v>
      </c>
      <c r="Z377" s="39">
        <f t="shared" si="3"/>
        <v>55</v>
      </c>
      <c r="AA377" s="68"/>
    </row>
    <row r="378" ht="14.25" customHeight="1">
      <c r="A378" s="25">
        <v>110400.0</v>
      </c>
      <c r="B378" s="52">
        <v>110401.0</v>
      </c>
      <c r="C378" s="55" t="s">
        <v>532</v>
      </c>
      <c r="D378" s="211">
        <v>1050834.0</v>
      </c>
      <c r="E378" s="27" t="s">
        <v>1725</v>
      </c>
      <c r="F378" s="28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165</v>
      </c>
      <c r="M378" s="164">
        <v>45785.0</v>
      </c>
      <c r="N378" s="164">
        <v>45785.0</v>
      </c>
      <c r="O378" s="34"/>
      <c r="P378" s="34"/>
      <c r="Q378" s="34"/>
      <c r="R378" s="34"/>
      <c r="S378" s="35">
        <f t="shared" si="5"/>
        <v>0</v>
      </c>
      <c r="T378" s="211">
        <v>0.0</v>
      </c>
      <c r="U378" s="397">
        <v>120.0</v>
      </c>
      <c r="V378" s="413">
        <v>1.0</v>
      </c>
      <c r="W378" s="347">
        <v>55.0</v>
      </c>
      <c r="X378" s="37"/>
      <c r="Y378" s="35">
        <f t="shared" si="2"/>
        <v>55</v>
      </c>
      <c r="Z378" s="39">
        <f t="shared" si="3"/>
        <v>55</v>
      </c>
      <c r="AA378" s="68"/>
    </row>
    <row r="379" ht="14.25" customHeight="1">
      <c r="A379" s="25">
        <v>110400.0</v>
      </c>
      <c r="B379" s="52">
        <v>110401.0</v>
      </c>
      <c r="C379" s="55" t="s">
        <v>205</v>
      </c>
      <c r="D379" s="211">
        <v>1036670.0</v>
      </c>
      <c r="E379" s="27" t="s">
        <v>1725</v>
      </c>
      <c r="F379" s="28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165</v>
      </c>
      <c r="M379" s="164">
        <v>45785.0</v>
      </c>
      <c r="N379" s="164">
        <v>45785.0</v>
      </c>
      <c r="O379" s="34"/>
      <c r="P379" s="34"/>
      <c r="Q379" s="34"/>
      <c r="R379" s="34"/>
      <c r="S379" s="35">
        <f t="shared" si="5"/>
        <v>0</v>
      </c>
      <c r="T379" s="211">
        <v>0.0</v>
      </c>
      <c r="U379" s="397">
        <v>120.0</v>
      </c>
      <c r="V379" s="413">
        <v>1.0</v>
      </c>
      <c r="W379" s="347">
        <v>55.0</v>
      </c>
      <c r="X379" s="37"/>
      <c r="Y379" s="35">
        <f t="shared" si="2"/>
        <v>55</v>
      </c>
      <c r="Z379" s="39">
        <f t="shared" si="3"/>
        <v>55</v>
      </c>
      <c r="AA379" s="68"/>
    </row>
    <row r="380" ht="14.25" customHeight="1">
      <c r="A380" s="25">
        <v>110400.0</v>
      </c>
      <c r="B380" s="52">
        <v>110401.0</v>
      </c>
      <c r="C380" s="55" t="s">
        <v>1033</v>
      </c>
      <c r="D380" s="211">
        <v>1076299.0</v>
      </c>
      <c r="E380" s="27" t="s">
        <v>1725</v>
      </c>
      <c r="F380" s="28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165</v>
      </c>
      <c r="M380" s="164">
        <v>45785.0</v>
      </c>
      <c r="N380" s="164">
        <v>45785.0</v>
      </c>
      <c r="O380" s="34"/>
      <c r="P380" s="34"/>
      <c r="Q380" s="34"/>
      <c r="R380" s="34"/>
      <c r="S380" s="35">
        <f t="shared" si="5"/>
        <v>0</v>
      </c>
      <c r="T380" s="211">
        <v>0.0</v>
      </c>
      <c r="U380" s="397">
        <v>120.0</v>
      </c>
      <c r="V380" s="413">
        <v>1.0</v>
      </c>
      <c r="W380" s="347">
        <v>55.0</v>
      </c>
      <c r="X380" s="37"/>
      <c r="Y380" s="35">
        <f t="shared" si="2"/>
        <v>55</v>
      </c>
      <c r="Z380" s="39">
        <f t="shared" si="3"/>
        <v>55</v>
      </c>
      <c r="AA380" s="68"/>
    </row>
    <row r="381" ht="14.25" customHeight="1">
      <c r="A381" s="25">
        <v>110400.0</v>
      </c>
      <c r="B381" s="52">
        <v>110401.0</v>
      </c>
      <c r="C381" s="55" t="s">
        <v>1482</v>
      </c>
      <c r="D381" s="211">
        <v>1110276.0</v>
      </c>
      <c r="E381" s="27" t="s">
        <v>1725</v>
      </c>
      <c r="F381" s="28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165</v>
      </c>
      <c r="M381" s="164">
        <v>45785.0</v>
      </c>
      <c r="N381" s="164">
        <v>45785.0</v>
      </c>
      <c r="O381" s="34"/>
      <c r="P381" s="34"/>
      <c r="Q381" s="34"/>
      <c r="R381" s="34"/>
      <c r="S381" s="35">
        <f t="shared" si="5"/>
        <v>0</v>
      </c>
      <c r="T381" s="211">
        <v>0.0</v>
      </c>
      <c r="U381" s="397">
        <v>120.0</v>
      </c>
      <c r="V381" s="413">
        <v>1.0</v>
      </c>
      <c r="W381" s="347">
        <v>55.0</v>
      </c>
      <c r="X381" s="37"/>
      <c r="Y381" s="35">
        <f t="shared" si="2"/>
        <v>55</v>
      </c>
      <c r="Z381" s="39">
        <f t="shared" si="3"/>
        <v>55</v>
      </c>
      <c r="AA381" s="68"/>
    </row>
    <row r="382" ht="14.25" customHeight="1">
      <c r="A382" s="25">
        <v>110400.0</v>
      </c>
      <c r="B382" s="52">
        <v>110401.0</v>
      </c>
      <c r="C382" s="55" t="s">
        <v>777</v>
      </c>
      <c r="D382" s="211">
        <v>7102496.0</v>
      </c>
      <c r="E382" s="27" t="s">
        <v>2016</v>
      </c>
      <c r="F382" s="28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165</v>
      </c>
      <c r="M382" s="164">
        <v>45785.0</v>
      </c>
      <c r="N382" s="164">
        <v>45785.0</v>
      </c>
      <c r="O382" s="34"/>
      <c r="P382" s="34"/>
      <c r="Q382" s="34"/>
      <c r="R382" s="34"/>
      <c r="S382" s="35">
        <f t="shared" si="5"/>
        <v>0</v>
      </c>
      <c r="T382" s="211">
        <v>0.0</v>
      </c>
      <c r="U382" s="397">
        <v>120.0</v>
      </c>
      <c r="V382" s="413">
        <v>1.0</v>
      </c>
      <c r="W382" s="347">
        <v>55.0</v>
      </c>
      <c r="X382" s="37"/>
      <c r="Y382" s="35">
        <f t="shared" si="2"/>
        <v>55</v>
      </c>
      <c r="Z382" s="39">
        <f t="shared" si="3"/>
        <v>55</v>
      </c>
      <c r="AA382" s="68"/>
    </row>
    <row r="383" ht="14.25" customHeight="1">
      <c r="A383" s="25">
        <v>110400.0</v>
      </c>
      <c r="B383" s="52">
        <v>110401.0</v>
      </c>
      <c r="C383" s="55" t="s">
        <v>358</v>
      </c>
      <c r="D383" s="211">
        <v>1024990.0</v>
      </c>
      <c r="E383" s="27" t="s">
        <v>2021</v>
      </c>
      <c r="F383" s="28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165</v>
      </c>
      <c r="M383" s="164">
        <v>45785.0</v>
      </c>
      <c r="N383" s="164">
        <v>45785.0</v>
      </c>
      <c r="O383" s="34"/>
      <c r="P383" s="34"/>
      <c r="Q383" s="34"/>
      <c r="R383" s="34"/>
      <c r="S383" s="35">
        <f t="shared" si="5"/>
        <v>0</v>
      </c>
      <c r="T383" s="211">
        <v>0.0</v>
      </c>
      <c r="U383" s="397">
        <v>120.0</v>
      </c>
      <c r="V383" s="413">
        <v>2.0</v>
      </c>
      <c r="W383" s="347">
        <v>57.0</v>
      </c>
      <c r="X383" s="37"/>
      <c r="Y383" s="35">
        <f t="shared" si="2"/>
        <v>114</v>
      </c>
      <c r="Z383" s="39">
        <f t="shared" si="3"/>
        <v>114</v>
      </c>
      <c r="AA383" s="68"/>
    </row>
    <row r="384" ht="14.25" customHeight="1">
      <c r="A384" s="25">
        <v>110400.0</v>
      </c>
      <c r="B384" s="52">
        <v>110401.0</v>
      </c>
      <c r="C384" s="55" t="s">
        <v>1011</v>
      </c>
      <c r="D384" s="211">
        <v>1093185.0</v>
      </c>
      <c r="E384" s="27" t="s">
        <v>1810</v>
      </c>
      <c r="F384" s="28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165</v>
      </c>
      <c r="M384" s="164">
        <v>45785.0</v>
      </c>
      <c r="N384" s="164">
        <v>45785.0</v>
      </c>
      <c r="O384" s="34"/>
      <c r="P384" s="34"/>
      <c r="Q384" s="34"/>
      <c r="R384" s="34"/>
      <c r="S384" s="35">
        <f t="shared" si="5"/>
        <v>0</v>
      </c>
      <c r="T384" s="211">
        <v>0.0</v>
      </c>
      <c r="U384" s="397">
        <v>120.0</v>
      </c>
      <c r="V384" s="413">
        <v>1.0</v>
      </c>
      <c r="W384" s="347">
        <v>55.0</v>
      </c>
      <c r="X384" s="37"/>
      <c r="Y384" s="35">
        <f t="shared" si="2"/>
        <v>55</v>
      </c>
      <c r="Z384" s="39">
        <f t="shared" si="3"/>
        <v>55</v>
      </c>
      <c r="AA384" s="68"/>
    </row>
    <row r="385" ht="14.25" customHeight="1">
      <c r="A385" s="25">
        <v>110400.0</v>
      </c>
      <c r="B385" s="52">
        <v>110401.0</v>
      </c>
      <c r="C385" s="55" t="s">
        <v>342</v>
      </c>
      <c r="D385" s="211">
        <v>1099132.0</v>
      </c>
      <c r="E385" s="27" t="s">
        <v>1810</v>
      </c>
      <c r="F385" s="28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165</v>
      </c>
      <c r="M385" s="164">
        <v>45785.0</v>
      </c>
      <c r="N385" s="164">
        <v>45785.0</v>
      </c>
      <c r="O385" s="34"/>
      <c r="P385" s="34"/>
      <c r="Q385" s="34"/>
      <c r="R385" s="34"/>
      <c r="S385" s="35">
        <f t="shared" si="5"/>
        <v>0</v>
      </c>
      <c r="T385" s="211">
        <v>0.0</v>
      </c>
      <c r="U385" s="397">
        <v>120.0</v>
      </c>
      <c r="V385" s="413">
        <v>1.0</v>
      </c>
      <c r="W385" s="347">
        <v>55.0</v>
      </c>
      <c r="X385" s="37"/>
      <c r="Y385" s="35">
        <f t="shared" si="2"/>
        <v>55</v>
      </c>
      <c r="Z385" s="39">
        <f t="shared" si="3"/>
        <v>55</v>
      </c>
      <c r="AA385" s="68"/>
    </row>
    <row r="386" ht="14.25" customHeight="1">
      <c r="A386" s="25">
        <v>110400.0</v>
      </c>
      <c r="B386" s="52">
        <v>110401.0</v>
      </c>
      <c r="C386" s="55" t="s">
        <v>1922</v>
      </c>
      <c r="D386" s="211">
        <v>1025023.0</v>
      </c>
      <c r="E386" s="27" t="s">
        <v>1707</v>
      </c>
      <c r="F386" s="28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165</v>
      </c>
      <c r="M386" s="164">
        <v>45785.0</v>
      </c>
      <c r="N386" s="164">
        <v>45785.0</v>
      </c>
      <c r="O386" s="34"/>
      <c r="P386" s="34"/>
      <c r="Q386" s="34"/>
      <c r="R386" s="34"/>
      <c r="S386" s="35">
        <f t="shared" si="5"/>
        <v>0</v>
      </c>
      <c r="T386" s="211">
        <v>0.0</v>
      </c>
      <c r="U386" s="397">
        <v>120.0</v>
      </c>
      <c r="V386" s="413">
        <v>2.0</v>
      </c>
      <c r="W386" s="347">
        <v>57.0</v>
      </c>
      <c r="X386" s="37"/>
      <c r="Y386" s="35">
        <f t="shared" si="2"/>
        <v>114</v>
      </c>
      <c r="Z386" s="39">
        <f t="shared" si="3"/>
        <v>114</v>
      </c>
      <c r="AA386" s="68"/>
    </row>
    <row r="387" ht="14.25" customHeight="1">
      <c r="A387" s="25">
        <v>110400.0</v>
      </c>
      <c r="B387" s="52">
        <v>110401.0</v>
      </c>
      <c r="C387" s="55" t="s">
        <v>1440</v>
      </c>
      <c r="D387" s="211">
        <v>1131494.0</v>
      </c>
      <c r="E387" s="27" t="s">
        <v>1710</v>
      </c>
      <c r="F387" s="28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165</v>
      </c>
      <c r="M387" s="164">
        <v>45785.0</v>
      </c>
      <c r="N387" s="164">
        <v>45785.0</v>
      </c>
      <c r="O387" s="34"/>
      <c r="P387" s="34"/>
      <c r="Q387" s="34"/>
      <c r="R387" s="34"/>
      <c r="S387" s="35">
        <f t="shared" si="5"/>
        <v>0</v>
      </c>
      <c r="T387" s="211">
        <v>0.0</v>
      </c>
      <c r="U387" s="397">
        <v>300.0</v>
      </c>
      <c r="V387" s="413">
        <v>1.0</v>
      </c>
      <c r="W387" s="347">
        <v>55.0</v>
      </c>
      <c r="X387" s="37"/>
      <c r="Y387" s="35">
        <f t="shared" si="2"/>
        <v>55</v>
      </c>
      <c r="Z387" s="39">
        <f t="shared" si="3"/>
        <v>55</v>
      </c>
      <c r="AA387" s="68"/>
    </row>
    <row r="388" ht="14.25" customHeight="1">
      <c r="A388" s="25">
        <v>110400.0</v>
      </c>
      <c r="B388" s="52">
        <v>110401.0</v>
      </c>
      <c r="C388" s="55" t="s">
        <v>1441</v>
      </c>
      <c r="D388" s="211">
        <v>1131982.0</v>
      </c>
      <c r="E388" s="27" t="s">
        <v>1710</v>
      </c>
      <c r="F388" s="28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165</v>
      </c>
      <c r="M388" s="164">
        <v>45785.0</v>
      </c>
      <c r="N388" s="164">
        <v>45785.0</v>
      </c>
      <c r="O388" s="34"/>
      <c r="P388" s="34"/>
      <c r="Q388" s="34"/>
      <c r="R388" s="34"/>
      <c r="S388" s="35">
        <f t="shared" si="5"/>
        <v>0</v>
      </c>
      <c r="T388" s="211">
        <v>0.0</v>
      </c>
      <c r="U388" s="397">
        <v>120.0</v>
      </c>
      <c r="V388" s="413">
        <v>1.0</v>
      </c>
      <c r="W388" s="347">
        <v>57.0</v>
      </c>
      <c r="X388" s="37"/>
      <c r="Y388" s="35">
        <f t="shared" si="2"/>
        <v>57</v>
      </c>
      <c r="Z388" s="39">
        <f t="shared" si="3"/>
        <v>57</v>
      </c>
      <c r="AA388" s="68"/>
    </row>
    <row r="389" ht="14.25" customHeight="1">
      <c r="A389" s="25">
        <v>110400.0</v>
      </c>
      <c r="B389" s="52">
        <v>110401.0</v>
      </c>
      <c r="C389" s="55" t="s">
        <v>778</v>
      </c>
      <c r="D389" s="211">
        <v>1138278.0</v>
      </c>
      <c r="E389" s="27" t="s">
        <v>1710</v>
      </c>
      <c r="F389" s="28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165</v>
      </c>
      <c r="M389" s="164">
        <v>45785.0</v>
      </c>
      <c r="N389" s="164">
        <v>45785.0</v>
      </c>
      <c r="O389" s="34"/>
      <c r="P389" s="34"/>
      <c r="Q389" s="34"/>
      <c r="R389" s="34"/>
      <c r="S389" s="35">
        <f t="shared" si="5"/>
        <v>0</v>
      </c>
      <c r="T389" s="211">
        <v>0.0</v>
      </c>
      <c r="U389" s="397">
        <v>120.0</v>
      </c>
      <c r="V389" s="413">
        <v>1.0</v>
      </c>
      <c r="W389" s="347">
        <v>57.0</v>
      </c>
      <c r="X389" s="37"/>
      <c r="Y389" s="35">
        <f t="shared" si="2"/>
        <v>57</v>
      </c>
      <c r="Z389" s="39">
        <f t="shared" si="3"/>
        <v>57</v>
      </c>
      <c r="AA389" s="68"/>
    </row>
    <row r="390" ht="14.25" customHeight="1">
      <c r="A390" s="25">
        <v>110400.0</v>
      </c>
      <c r="B390" s="52">
        <v>110401.0</v>
      </c>
      <c r="C390" s="55" t="s">
        <v>1049</v>
      </c>
      <c r="D390" s="211">
        <v>1157396.0</v>
      </c>
      <c r="E390" s="27" t="s">
        <v>1710</v>
      </c>
      <c r="F390" s="28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165</v>
      </c>
      <c r="M390" s="164">
        <v>45785.0</v>
      </c>
      <c r="N390" s="164">
        <v>45785.0</v>
      </c>
      <c r="O390" s="34"/>
      <c r="P390" s="34"/>
      <c r="Q390" s="34"/>
      <c r="R390" s="34"/>
      <c r="S390" s="35">
        <f t="shared" si="5"/>
        <v>0</v>
      </c>
      <c r="T390" s="211">
        <v>0.0</v>
      </c>
      <c r="U390" s="397">
        <v>120.0</v>
      </c>
      <c r="V390" s="413">
        <v>1.0</v>
      </c>
      <c r="W390" s="347">
        <v>57.0</v>
      </c>
      <c r="X390" s="37"/>
      <c r="Y390" s="35">
        <f t="shared" si="2"/>
        <v>57</v>
      </c>
      <c r="Z390" s="39">
        <f t="shared" si="3"/>
        <v>57</v>
      </c>
      <c r="AA390" s="68"/>
    </row>
    <row r="391" ht="14.25" customHeight="1">
      <c r="A391" s="25">
        <v>110400.0</v>
      </c>
      <c r="B391" s="52">
        <v>110401.0</v>
      </c>
      <c r="C391" s="55" t="s">
        <v>1028</v>
      </c>
      <c r="D391" s="211">
        <v>1160060.0</v>
      </c>
      <c r="E391" s="27" t="s">
        <v>1710</v>
      </c>
      <c r="F391" s="28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165</v>
      </c>
      <c r="M391" s="164">
        <v>45785.0</v>
      </c>
      <c r="N391" s="164">
        <v>45785.0</v>
      </c>
      <c r="O391" s="34"/>
      <c r="P391" s="34"/>
      <c r="Q391" s="34"/>
      <c r="R391" s="34"/>
      <c r="S391" s="35">
        <f t="shared" si="5"/>
        <v>0</v>
      </c>
      <c r="T391" s="211">
        <v>0.0</v>
      </c>
      <c r="U391" s="397">
        <v>120.0</v>
      </c>
      <c r="V391" s="413">
        <v>2.0</v>
      </c>
      <c r="W391" s="347">
        <v>55.0</v>
      </c>
      <c r="X391" s="37"/>
      <c r="Y391" s="35">
        <f t="shared" si="2"/>
        <v>110</v>
      </c>
      <c r="Z391" s="39">
        <f t="shared" si="3"/>
        <v>110</v>
      </c>
      <c r="AA391" s="68"/>
    </row>
    <row r="392" ht="14.25" customHeight="1">
      <c r="A392" s="25">
        <v>110400.0</v>
      </c>
      <c r="B392" s="52">
        <v>110401.0</v>
      </c>
      <c r="C392" s="55" t="s">
        <v>1041</v>
      </c>
      <c r="D392" s="211">
        <v>1202006.0</v>
      </c>
      <c r="E392" s="27" t="s">
        <v>1710</v>
      </c>
      <c r="F392" s="28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165</v>
      </c>
      <c r="M392" s="164">
        <v>45785.0</v>
      </c>
      <c r="N392" s="164">
        <v>45785.0</v>
      </c>
      <c r="O392" s="34"/>
      <c r="P392" s="34"/>
      <c r="Q392" s="34"/>
      <c r="R392" s="34"/>
      <c r="S392" s="35">
        <f t="shared" si="5"/>
        <v>0</v>
      </c>
      <c r="T392" s="211">
        <v>0.0</v>
      </c>
      <c r="U392" s="397">
        <v>120.0</v>
      </c>
      <c r="V392" s="413">
        <v>1.0</v>
      </c>
      <c r="W392" s="347">
        <v>57.0</v>
      </c>
      <c r="X392" s="37"/>
      <c r="Y392" s="35">
        <f t="shared" si="2"/>
        <v>57</v>
      </c>
      <c r="Z392" s="39">
        <f t="shared" si="3"/>
        <v>57</v>
      </c>
      <c r="AA392" s="68"/>
    </row>
    <row r="393" ht="14.25" customHeight="1">
      <c r="A393" s="25">
        <v>110400.0</v>
      </c>
      <c r="B393" s="52">
        <v>110401.0</v>
      </c>
      <c r="C393" s="55" t="s">
        <v>1923</v>
      </c>
      <c r="D393" s="211">
        <v>1211374.0</v>
      </c>
      <c r="E393" s="27" t="s">
        <v>3902</v>
      </c>
      <c r="F393" s="28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165</v>
      </c>
      <c r="M393" s="164">
        <v>45785.0</v>
      </c>
      <c r="N393" s="164">
        <v>45785.0</v>
      </c>
      <c r="O393" s="34"/>
      <c r="P393" s="34"/>
      <c r="Q393" s="34"/>
      <c r="R393" s="34"/>
      <c r="S393" s="35">
        <f t="shared" si="5"/>
        <v>0</v>
      </c>
      <c r="T393" s="211">
        <v>0.0</v>
      </c>
      <c r="U393" s="397">
        <v>120.0</v>
      </c>
      <c r="V393" s="413">
        <v>2.0</v>
      </c>
      <c r="W393" s="347">
        <v>55.0</v>
      </c>
      <c r="X393" s="37"/>
      <c r="Y393" s="35">
        <f t="shared" si="2"/>
        <v>110</v>
      </c>
      <c r="Z393" s="39">
        <f t="shared" si="3"/>
        <v>110</v>
      </c>
      <c r="AA393" s="68"/>
    </row>
    <row r="394" ht="14.25" customHeight="1">
      <c r="A394" s="25">
        <v>110400.0</v>
      </c>
      <c r="B394" s="52">
        <v>110401.0</v>
      </c>
      <c r="C394" s="55" t="s">
        <v>4145</v>
      </c>
      <c r="D394" s="211">
        <v>1127845.0</v>
      </c>
      <c r="E394" s="27" t="s">
        <v>3449</v>
      </c>
      <c r="F394" s="28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165</v>
      </c>
      <c r="M394" s="164">
        <v>45785.0</v>
      </c>
      <c r="N394" s="164">
        <v>45785.0</v>
      </c>
      <c r="O394" s="34"/>
      <c r="P394" s="34"/>
      <c r="Q394" s="34"/>
      <c r="R394" s="34"/>
      <c r="S394" s="35">
        <f t="shared" si="5"/>
        <v>0</v>
      </c>
      <c r="T394" s="211">
        <v>0.0</v>
      </c>
      <c r="U394" s="397">
        <v>120.0</v>
      </c>
      <c r="V394" s="413">
        <v>2.0</v>
      </c>
      <c r="W394" s="347">
        <v>57.0</v>
      </c>
      <c r="X394" s="37"/>
      <c r="Y394" s="35">
        <f t="shared" si="2"/>
        <v>114</v>
      </c>
      <c r="Z394" s="39">
        <f t="shared" si="3"/>
        <v>114</v>
      </c>
      <c r="AA394" s="68"/>
    </row>
    <row r="395" ht="14.25" customHeight="1">
      <c r="A395" s="25">
        <v>110400.0</v>
      </c>
      <c r="B395" s="52">
        <v>110401.0</v>
      </c>
      <c r="C395" s="55" t="s">
        <v>1894</v>
      </c>
      <c r="D395" s="211">
        <v>1028677.0</v>
      </c>
      <c r="E395" s="27" t="s">
        <v>3449</v>
      </c>
      <c r="F395" s="28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165</v>
      </c>
      <c r="M395" s="164">
        <v>45785.0</v>
      </c>
      <c r="N395" s="164">
        <v>45785.0</v>
      </c>
      <c r="O395" s="34"/>
      <c r="P395" s="34"/>
      <c r="Q395" s="34"/>
      <c r="R395" s="34"/>
      <c r="S395" s="35">
        <f t="shared" si="5"/>
        <v>0</v>
      </c>
      <c r="T395" s="211">
        <v>0.0</v>
      </c>
      <c r="U395" s="397">
        <v>120.0</v>
      </c>
      <c r="V395" s="413">
        <v>2.0</v>
      </c>
      <c r="W395" s="347">
        <v>57.0</v>
      </c>
      <c r="X395" s="37"/>
      <c r="Y395" s="35">
        <f t="shared" si="2"/>
        <v>114</v>
      </c>
      <c r="Z395" s="39">
        <f t="shared" si="3"/>
        <v>114</v>
      </c>
      <c r="AA395" s="68"/>
    </row>
    <row r="396" ht="14.25" customHeight="1">
      <c r="A396" s="25">
        <v>110400.0</v>
      </c>
      <c r="B396" s="52">
        <v>110401.0</v>
      </c>
      <c r="C396" s="55" t="s">
        <v>3406</v>
      </c>
      <c r="D396" s="211">
        <v>1041240.0</v>
      </c>
      <c r="E396" s="27" t="s">
        <v>2043</v>
      </c>
      <c r="F396" s="28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165</v>
      </c>
      <c r="M396" s="164">
        <v>45785.0</v>
      </c>
      <c r="N396" s="164">
        <v>45785.0</v>
      </c>
      <c r="O396" s="34"/>
      <c r="P396" s="34"/>
      <c r="Q396" s="34"/>
      <c r="R396" s="34"/>
      <c r="S396" s="35">
        <f t="shared" si="5"/>
        <v>0</v>
      </c>
      <c r="T396" s="211">
        <v>0.0</v>
      </c>
      <c r="U396" s="397">
        <v>120.0</v>
      </c>
      <c r="V396" s="413">
        <v>1.0</v>
      </c>
      <c r="W396" s="347">
        <v>55.0</v>
      </c>
      <c r="X396" s="37"/>
      <c r="Y396" s="35">
        <f t="shared" si="2"/>
        <v>55</v>
      </c>
      <c r="Z396" s="39">
        <f t="shared" si="3"/>
        <v>55</v>
      </c>
      <c r="AA396" s="68"/>
    </row>
    <row r="397" ht="14.25" customHeight="1">
      <c r="A397" s="25">
        <v>110400.0</v>
      </c>
      <c r="B397" s="52">
        <v>110401.0</v>
      </c>
      <c r="C397" s="55" t="s">
        <v>1915</v>
      </c>
      <c r="D397" s="211">
        <v>305111.0</v>
      </c>
      <c r="E397" s="27" t="s">
        <v>2015</v>
      </c>
      <c r="F397" s="28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165</v>
      </c>
      <c r="M397" s="164">
        <v>45785.0</v>
      </c>
      <c r="N397" s="164">
        <v>45785.0</v>
      </c>
      <c r="O397" s="34"/>
      <c r="P397" s="34"/>
      <c r="Q397" s="34"/>
      <c r="R397" s="34"/>
      <c r="S397" s="35">
        <f t="shared" si="5"/>
        <v>0</v>
      </c>
      <c r="T397" s="211">
        <v>0.0</v>
      </c>
      <c r="U397" s="397">
        <v>120.0</v>
      </c>
      <c r="V397" s="413">
        <v>1.0</v>
      </c>
      <c r="W397" s="347">
        <v>55.0</v>
      </c>
      <c r="X397" s="37"/>
      <c r="Y397" s="35">
        <f t="shared" si="2"/>
        <v>55</v>
      </c>
      <c r="Z397" s="39">
        <f t="shared" si="3"/>
        <v>55</v>
      </c>
      <c r="AA397" s="68"/>
    </row>
    <row r="398" ht="14.25" customHeight="1">
      <c r="A398" s="25">
        <v>110400.0</v>
      </c>
      <c r="B398" s="52">
        <v>110401.0</v>
      </c>
      <c r="C398" s="171" t="s">
        <v>1479</v>
      </c>
      <c r="D398" s="304">
        <v>9302921.0</v>
      </c>
      <c r="E398" s="114" t="s">
        <v>1725</v>
      </c>
      <c r="F398" s="28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165</v>
      </c>
      <c r="M398" s="164">
        <v>45785.0</v>
      </c>
      <c r="N398" s="164">
        <v>45785.0</v>
      </c>
      <c r="O398" s="34"/>
      <c r="P398" s="34"/>
      <c r="Q398" s="34"/>
      <c r="R398" s="34"/>
      <c r="S398" s="35">
        <f t="shared" si="5"/>
        <v>0</v>
      </c>
      <c r="T398" s="211">
        <v>0.0</v>
      </c>
      <c r="U398" s="397">
        <v>120.0</v>
      </c>
      <c r="V398" s="413">
        <v>1.0</v>
      </c>
      <c r="W398" s="347">
        <v>57.0</v>
      </c>
      <c r="X398" s="37"/>
      <c r="Y398" s="35">
        <f t="shared" si="2"/>
        <v>57</v>
      </c>
      <c r="Z398" s="39">
        <f t="shared" si="3"/>
        <v>57</v>
      </c>
      <c r="AA398" s="68"/>
    </row>
    <row r="399" ht="14.25" customHeight="1">
      <c r="A399" s="25">
        <v>110400.0</v>
      </c>
      <c r="B399" s="52">
        <v>110401.0</v>
      </c>
      <c r="C399" s="416" t="s">
        <v>532</v>
      </c>
      <c r="D399" s="344">
        <v>1050834.0</v>
      </c>
      <c r="E399" s="431" t="s">
        <v>1725</v>
      </c>
      <c r="F399" s="28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4170</v>
      </c>
      <c r="M399" s="164">
        <v>45790.0</v>
      </c>
      <c r="N399" s="394">
        <v>45792.0</v>
      </c>
      <c r="O399" s="34"/>
      <c r="P399" s="34"/>
      <c r="Q399" s="34"/>
      <c r="R399" s="34"/>
      <c r="S399" s="35">
        <f t="shared" si="5"/>
        <v>0</v>
      </c>
      <c r="T399" s="211">
        <v>2.0</v>
      </c>
      <c r="U399" s="397">
        <v>120.0</v>
      </c>
      <c r="V399" s="413">
        <v>1.0</v>
      </c>
      <c r="W399" s="347">
        <v>55.0</v>
      </c>
      <c r="X399" s="37"/>
      <c r="Y399" s="35">
        <f t="shared" si="2"/>
        <v>295</v>
      </c>
      <c r="Z399" s="39">
        <f t="shared" si="3"/>
        <v>295</v>
      </c>
      <c r="AA399" s="68"/>
    </row>
    <row r="400" ht="14.25" customHeight="1">
      <c r="A400" s="25">
        <v>110400.0</v>
      </c>
      <c r="B400" s="52">
        <v>110401.0</v>
      </c>
      <c r="C400" s="417" t="s">
        <v>1414</v>
      </c>
      <c r="D400" s="342">
        <v>1063600.0</v>
      </c>
      <c r="E400" s="432" t="s">
        <v>1725</v>
      </c>
      <c r="F400" s="28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153" t="s">
        <v>4170</v>
      </c>
      <c r="M400" s="164">
        <v>45790.0</v>
      </c>
      <c r="N400" s="394">
        <v>45792.0</v>
      </c>
      <c r="O400" s="34"/>
      <c r="P400" s="34"/>
      <c r="Q400" s="34"/>
      <c r="R400" s="34"/>
      <c r="S400" s="35">
        <f t="shared" si="5"/>
        <v>0</v>
      </c>
      <c r="T400" s="211"/>
      <c r="U400" s="397">
        <v>120.0</v>
      </c>
      <c r="V400" s="413">
        <v>1.0</v>
      </c>
      <c r="W400" s="347">
        <v>55.0</v>
      </c>
      <c r="X400" s="37"/>
      <c r="Y400" s="35">
        <f t="shared" si="2"/>
        <v>55</v>
      </c>
      <c r="Z400" s="39">
        <f t="shared" si="3"/>
        <v>55</v>
      </c>
      <c r="AA400" s="68"/>
    </row>
    <row r="401" ht="14.25" customHeight="1">
      <c r="A401" s="25">
        <v>110400.0</v>
      </c>
      <c r="B401" s="52">
        <v>110401.0</v>
      </c>
      <c r="C401" s="416" t="s">
        <v>1171</v>
      </c>
      <c r="D401" s="344">
        <v>1076965.0</v>
      </c>
      <c r="E401" s="433" t="s">
        <v>1725</v>
      </c>
      <c r="F401" s="28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153" t="s">
        <v>4170</v>
      </c>
      <c r="M401" s="164">
        <v>45790.0</v>
      </c>
      <c r="N401" s="394">
        <v>45792.0</v>
      </c>
      <c r="O401" s="34"/>
      <c r="P401" s="34"/>
      <c r="Q401" s="34"/>
      <c r="R401" s="34"/>
      <c r="S401" s="35">
        <f t="shared" si="5"/>
        <v>0</v>
      </c>
      <c r="T401" s="211">
        <v>1.0</v>
      </c>
      <c r="U401" s="397">
        <v>120.0</v>
      </c>
      <c r="V401" s="413">
        <v>1.0</v>
      </c>
      <c r="W401" s="347">
        <v>55.0</v>
      </c>
      <c r="X401" s="37"/>
      <c r="Y401" s="35">
        <f t="shared" si="2"/>
        <v>175</v>
      </c>
      <c r="Z401" s="39">
        <f t="shared" si="3"/>
        <v>175</v>
      </c>
      <c r="AA401" s="68"/>
    </row>
    <row r="402" ht="14.25" customHeight="1">
      <c r="A402" s="25">
        <v>110400.0</v>
      </c>
      <c r="B402" s="52">
        <v>110401.0</v>
      </c>
      <c r="C402" s="417" t="s">
        <v>3899</v>
      </c>
      <c r="D402" s="342">
        <v>1064703.0</v>
      </c>
      <c r="E402" s="432" t="s">
        <v>1810</v>
      </c>
      <c r="F402" s="29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4170</v>
      </c>
      <c r="M402" s="164">
        <v>45790.0</v>
      </c>
      <c r="N402" s="394">
        <v>45792.0</v>
      </c>
      <c r="O402" s="34"/>
      <c r="P402" s="34"/>
      <c r="Q402" s="34"/>
      <c r="R402" s="34"/>
      <c r="S402" s="35">
        <f t="shared" si="5"/>
        <v>0</v>
      </c>
      <c r="T402" s="211"/>
      <c r="U402" s="397">
        <v>120.0</v>
      </c>
      <c r="V402" s="413">
        <v>1.0</v>
      </c>
      <c r="W402" s="347">
        <v>55.0</v>
      </c>
      <c r="X402" s="37"/>
      <c r="Y402" s="35">
        <f t="shared" si="2"/>
        <v>55</v>
      </c>
      <c r="Z402" s="39">
        <f t="shared" si="3"/>
        <v>55</v>
      </c>
      <c r="AA402" s="68"/>
    </row>
    <row r="403" ht="14.25" customHeight="1">
      <c r="A403" s="25">
        <v>110400.0</v>
      </c>
      <c r="B403" s="52">
        <v>110401.0</v>
      </c>
      <c r="C403" s="416" t="s">
        <v>1481</v>
      </c>
      <c r="D403" s="344">
        <v>1076175.0</v>
      </c>
      <c r="E403" s="433" t="s">
        <v>1810</v>
      </c>
      <c r="F403" s="29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4170</v>
      </c>
      <c r="M403" s="164">
        <v>45790.0</v>
      </c>
      <c r="N403" s="394">
        <v>45792.0</v>
      </c>
      <c r="O403" s="34"/>
      <c r="P403" s="34"/>
      <c r="Q403" s="34"/>
      <c r="R403" s="34"/>
      <c r="S403" s="35">
        <f t="shared" si="5"/>
        <v>0</v>
      </c>
      <c r="T403" s="211">
        <v>1.0</v>
      </c>
      <c r="U403" s="397">
        <v>120.0</v>
      </c>
      <c r="V403" s="413">
        <v>1.0</v>
      </c>
      <c r="W403" s="347">
        <v>55.0</v>
      </c>
      <c r="X403" s="37"/>
      <c r="Y403" s="35">
        <f t="shared" si="2"/>
        <v>175</v>
      </c>
      <c r="Z403" s="39">
        <f t="shared" si="3"/>
        <v>175</v>
      </c>
      <c r="AA403" s="68"/>
    </row>
    <row r="404" ht="14.25" customHeight="1">
      <c r="A404" s="25">
        <v>110400.0</v>
      </c>
      <c r="B404" s="52">
        <v>110401.0</v>
      </c>
      <c r="C404" s="417" t="s">
        <v>1550</v>
      </c>
      <c r="D404" s="342">
        <v>1110250.0</v>
      </c>
      <c r="E404" s="432" t="s">
        <v>1810</v>
      </c>
      <c r="F404" s="29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4170</v>
      </c>
      <c r="M404" s="164">
        <v>45790.0</v>
      </c>
      <c r="N404" s="394">
        <v>45792.0</v>
      </c>
      <c r="O404" s="34"/>
      <c r="P404" s="34"/>
      <c r="Q404" s="34"/>
      <c r="R404" s="34"/>
      <c r="S404" s="35">
        <f t="shared" si="5"/>
        <v>0</v>
      </c>
      <c r="T404" s="211"/>
      <c r="U404" s="397">
        <v>120.0</v>
      </c>
      <c r="V404" s="413">
        <v>1.0</v>
      </c>
      <c r="W404" s="347">
        <v>55.0</v>
      </c>
      <c r="X404" s="37"/>
      <c r="Y404" s="35">
        <f t="shared" si="2"/>
        <v>55</v>
      </c>
      <c r="Z404" s="39">
        <f t="shared" si="3"/>
        <v>55</v>
      </c>
      <c r="AA404" s="68"/>
    </row>
    <row r="405" ht="14.25" customHeight="1">
      <c r="A405" s="25">
        <v>110400.0</v>
      </c>
      <c r="B405" s="52">
        <v>110401.0</v>
      </c>
      <c r="C405" s="416" t="s">
        <v>4172</v>
      </c>
      <c r="D405" s="344">
        <v>1089714.0</v>
      </c>
      <c r="E405" s="433" t="s">
        <v>1810</v>
      </c>
      <c r="F405" s="29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4170</v>
      </c>
      <c r="M405" s="164">
        <v>45790.0</v>
      </c>
      <c r="N405" s="394">
        <v>45792.0</v>
      </c>
      <c r="O405" s="34"/>
      <c r="P405" s="34"/>
      <c r="Q405" s="34"/>
      <c r="R405" s="34"/>
      <c r="S405" s="35">
        <f t="shared" si="5"/>
        <v>0</v>
      </c>
      <c r="T405" s="211">
        <v>2.0</v>
      </c>
      <c r="U405" s="397">
        <v>120.0</v>
      </c>
      <c r="V405" s="413">
        <v>1.0</v>
      </c>
      <c r="W405" s="347">
        <v>55.0</v>
      </c>
      <c r="X405" s="37"/>
      <c r="Y405" s="35">
        <f t="shared" si="2"/>
        <v>295</v>
      </c>
      <c r="Z405" s="39">
        <f t="shared" si="3"/>
        <v>295</v>
      </c>
      <c r="AA405" s="68"/>
    </row>
    <row r="406" ht="14.25" customHeight="1">
      <c r="A406" s="25">
        <v>110400.0</v>
      </c>
      <c r="B406" s="52">
        <v>110401.0</v>
      </c>
      <c r="C406" s="417" t="s">
        <v>1359</v>
      </c>
      <c r="D406" s="342">
        <v>1128221.0</v>
      </c>
      <c r="E406" s="432" t="s">
        <v>1710</v>
      </c>
      <c r="F406" s="29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4170</v>
      </c>
      <c r="M406" s="164">
        <v>45790.0</v>
      </c>
      <c r="N406" s="394">
        <v>45792.0</v>
      </c>
      <c r="O406" s="34"/>
      <c r="P406" s="34"/>
      <c r="Q406" s="34"/>
      <c r="R406" s="34"/>
      <c r="S406" s="35">
        <f t="shared" si="5"/>
        <v>0</v>
      </c>
      <c r="T406" s="211">
        <v>2.0</v>
      </c>
      <c r="U406" s="397">
        <v>120.0</v>
      </c>
      <c r="V406" s="413">
        <v>1.0</v>
      </c>
      <c r="W406" s="347">
        <v>55.0</v>
      </c>
      <c r="X406" s="37"/>
      <c r="Y406" s="35">
        <f t="shared" si="2"/>
        <v>295</v>
      </c>
      <c r="Z406" s="39">
        <f t="shared" si="3"/>
        <v>295</v>
      </c>
      <c r="AA406" s="68"/>
    </row>
    <row r="407" ht="14.25" customHeight="1">
      <c r="A407" s="25">
        <v>110400.0</v>
      </c>
      <c r="B407" s="52">
        <v>110401.0</v>
      </c>
      <c r="C407" s="416" t="s">
        <v>575</v>
      </c>
      <c r="D407" s="344">
        <v>1130951.0</v>
      </c>
      <c r="E407" s="433" t="s">
        <v>1710</v>
      </c>
      <c r="F407" s="29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4170</v>
      </c>
      <c r="M407" s="164">
        <v>45790.0</v>
      </c>
      <c r="N407" s="394">
        <v>45792.0</v>
      </c>
      <c r="O407" s="34"/>
      <c r="P407" s="34"/>
      <c r="Q407" s="34"/>
      <c r="R407" s="34"/>
      <c r="S407" s="35">
        <f t="shared" si="5"/>
        <v>0</v>
      </c>
      <c r="T407" s="211">
        <v>2.0</v>
      </c>
      <c r="U407" s="397">
        <v>120.0</v>
      </c>
      <c r="V407" s="413">
        <v>1.0</v>
      </c>
      <c r="W407" s="347">
        <v>55.0</v>
      </c>
      <c r="X407" s="37"/>
      <c r="Y407" s="35">
        <f t="shared" si="2"/>
        <v>295</v>
      </c>
      <c r="Z407" s="39">
        <f t="shared" si="3"/>
        <v>295</v>
      </c>
      <c r="AA407" s="68"/>
    </row>
    <row r="408" ht="14.25" customHeight="1">
      <c r="A408" s="25">
        <v>110400.0</v>
      </c>
      <c r="B408" s="52">
        <v>110401.0</v>
      </c>
      <c r="C408" s="417" t="s">
        <v>1471</v>
      </c>
      <c r="D408" s="342">
        <v>1152033.0</v>
      </c>
      <c r="E408" s="432" t="s">
        <v>1710</v>
      </c>
      <c r="F408" s="29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4170</v>
      </c>
      <c r="M408" s="164">
        <v>45790.0</v>
      </c>
      <c r="N408" s="394">
        <v>45792.0</v>
      </c>
      <c r="O408" s="34"/>
      <c r="P408" s="34"/>
      <c r="Q408" s="34"/>
      <c r="R408" s="34"/>
      <c r="S408" s="35">
        <f t="shared" si="5"/>
        <v>0</v>
      </c>
      <c r="T408" s="211">
        <v>1.0</v>
      </c>
      <c r="U408" s="397">
        <v>120.0</v>
      </c>
      <c r="V408" s="413">
        <v>1.0</v>
      </c>
      <c r="W408" s="347">
        <v>55.0</v>
      </c>
      <c r="X408" s="37"/>
      <c r="Y408" s="35">
        <f t="shared" si="2"/>
        <v>175</v>
      </c>
      <c r="Z408" s="39">
        <f t="shared" si="3"/>
        <v>175</v>
      </c>
      <c r="AA408" s="68"/>
    </row>
    <row r="409" ht="14.25" customHeight="1">
      <c r="A409" s="25">
        <v>110400.0</v>
      </c>
      <c r="B409" s="52">
        <v>110401.0</v>
      </c>
      <c r="C409" s="416" t="s">
        <v>1447</v>
      </c>
      <c r="D409" s="344">
        <v>1154206.0</v>
      </c>
      <c r="E409" s="433" t="s">
        <v>1710</v>
      </c>
      <c r="F409" s="29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4170</v>
      </c>
      <c r="M409" s="164">
        <v>45790.0</v>
      </c>
      <c r="N409" s="394">
        <v>45792.0</v>
      </c>
      <c r="O409" s="34"/>
      <c r="P409" s="34"/>
      <c r="Q409" s="34"/>
      <c r="R409" s="34"/>
      <c r="S409" s="35">
        <f t="shared" si="5"/>
        <v>0</v>
      </c>
      <c r="T409" s="211">
        <v>1.0</v>
      </c>
      <c r="U409" s="397">
        <v>120.0</v>
      </c>
      <c r="V409" s="413">
        <v>1.0</v>
      </c>
      <c r="W409" s="347">
        <v>55.0</v>
      </c>
      <c r="X409" s="37"/>
      <c r="Y409" s="35">
        <f t="shared" si="2"/>
        <v>175</v>
      </c>
      <c r="Z409" s="39">
        <f t="shared" si="3"/>
        <v>175</v>
      </c>
      <c r="AA409" s="68"/>
    </row>
    <row r="410" ht="14.25" customHeight="1">
      <c r="A410" s="25">
        <v>110400.0</v>
      </c>
      <c r="B410" s="52">
        <v>110401.0</v>
      </c>
      <c r="C410" s="417" t="s">
        <v>3548</v>
      </c>
      <c r="D410" s="342">
        <v>1162772.0</v>
      </c>
      <c r="E410" s="432" t="s">
        <v>1710</v>
      </c>
      <c r="F410" s="29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4170</v>
      </c>
      <c r="M410" s="164">
        <v>45790.0</v>
      </c>
      <c r="N410" s="394">
        <v>45792.0</v>
      </c>
      <c r="O410" s="34"/>
      <c r="P410" s="34"/>
      <c r="Q410" s="34"/>
      <c r="R410" s="34"/>
      <c r="S410" s="35">
        <f t="shared" si="5"/>
        <v>0</v>
      </c>
      <c r="T410" s="211">
        <v>2.0</v>
      </c>
      <c r="U410" s="397">
        <v>120.0</v>
      </c>
      <c r="V410" s="413">
        <v>1.0</v>
      </c>
      <c r="W410" s="347">
        <v>55.0</v>
      </c>
      <c r="X410" s="37"/>
      <c r="Y410" s="35">
        <f t="shared" si="2"/>
        <v>295</v>
      </c>
      <c r="Z410" s="39">
        <f t="shared" si="3"/>
        <v>295</v>
      </c>
      <c r="AA410" s="68"/>
    </row>
    <row r="411" ht="14.25" customHeight="1">
      <c r="A411" s="25">
        <v>110400.0</v>
      </c>
      <c r="B411" s="52">
        <v>110401.0</v>
      </c>
      <c r="C411" s="416" t="s">
        <v>4173</v>
      </c>
      <c r="D411" s="344">
        <v>1255274.0</v>
      </c>
      <c r="E411" s="433" t="s">
        <v>1854</v>
      </c>
      <c r="F411" s="29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153" t="s">
        <v>4170</v>
      </c>
      <c r="M411" s="164">
        <v>45790.0</v>
      </c>
      <c r="N411" s="394">
        <v>45792.0</v>
      </c>
      <c r="O411" s="34"/>
      <c r="P411" s="34"/>
      <c r="Q411" s="34"/>
      <c r="R411" s="34"/>
      <c r="S411" s="35">
        <f t="shared" si="5"/>
        <v>0</v>
      </c>
      <c r="T411" s="211">
        <v>2.0</v>
      </c>
      <c r="U411" s="397">
        <v>120.0</v>
      </c>
      <c r="V411" s="413">
        <v>1.0</v>
      </c>
      <c r="W411" s="347">
        <v>55.0</v>
      </c>
      <c r="X411" s="37"/>
      <c r="Y411" s="35">
        <f t="shared" si="2"/>
        <v>295</v>
      </c>
      <c r="Z411" s="39">
        <f t="shared" si="3"/>
        <v>295</v>
      </c>
      <c r="AA411" s="68"/>
    </row>
    <row r="412" ht="14.25" customHeight="1">
      <c r="A412" s="25">
        <v>110400.0</v>
      </c>
      <c r="B412" s="52">
        <v>110401.0</v>
      </c>
      <c r="C412" s="417" t="s">
        <v>4113</v>
      </c>
      <c r="D412" s="342">
        <v>1237039.0</v>
      </c>
      <c r="E412" s="432" t="s">
        <v>2064</v>
      </c>
      <c r="F412" s="29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4170</v>
      </c>
      <c r="M412" s="164">
        <v>45790.0</v>
      </c>
      <c r="N412" s="394">
        <v>45792.0</v>
      </c>
      <c r="O412" s="34"/>
      <c r="P412" s="34"/>
      <c r="Q412" s="34"/>
      <c r="R412" s="34"/>
      <c r="S412" s="35">
        <f t="shared" si="5"/>
        <v>0</v>
      </c>
      <c r="T412" s="211">
        <v>2.0</v>
      </c>
      <c r="U412" s="397">
        <v>170.12</v>
      </c>
      <c r="V412" s="413">
        <v>1.0</v>
      </c>
      <c r="W412" s="347">
        <v>57.0</v>
      </c>
      <c r="X412" s="37"/>
      <c r="Y412" s="35">
        <f t="shared" si="2"/>
        <v>397.24</v>
      </c>
      <c r="Z412" s="39">
        <f t="shared" si="3"/>
        <v>397.24</v>
      </c>
      <c r="AA412" s="68"/>
    </row>
    <row r="413" ht="14.25" customHeight="1">
      <c r="A413" s="25">
        <v>110400.0</v>
      </c>
      <c r="B413" s="52">
        <v>110401.0</v>
      </c>
      <c r="C413" s="416" t="s">
        <v>1042</v>
      </c>
      <c r="D413" s="344">
        <v>1036955.0</v>
      </c>
      <c r="E413" s="433" t="s">
        <v>2043</v>
      </c>
      <c r="F413" s="29" t="s">
        <v>135</v>
      </c>
      <c r="G413" s="3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4170</v>
      </c>
      <c r="M413" s="164">
        <v>45790.0</v>
      </c>
      <c r="N413" s="394">
        <v>45792.0</v>
      </c>
      <c r="O413" s="34"/>
      <c r="P413" s="34"/>
      <c r="Q413" s="34"/>
      <c r="R413" s="34"/>
      <c r="S413" s="35">
        <f t="shared" si="5"/>
        <v>0</v>
      </c>
      <c r="T413" s="211">
        <v>2.0</v>
      </c>
      <c r="U413" s="397">
        <v>120.0</v>
      </c>
      <c r="V413" s="413">
        <v>1.0</v>
      </c>
      <c r="W413" s="347">
        <v>55.0</v>
      </c>
      <c r="X413" s="37"/>
      <c r="Y413" s="35">
        <f t="shared" si="2"/>
        <v>295</v>
      </c>
      <c r="Z413" s="39">
        <f t="shared" si="3"/>
        <v>295</v>
      </c>
      <c r="AA413" s="68"/>
    </row>
    <row r="414" ht="14.25" customHeight="1">
      <c r="A414" s="25">
        <v>110400.0</v>
      </c>
      <c r="B414" s="52">
        <v>110401.0</v>
      </c>
      <c r="C414" s="417" t="s">
        <v>1026</v>
      </c>
      <c r="D414" s="342">
        <v>1028456.0</v>
      </c>
      <c r="E414" s="432" t="s">
        <v>2015</v>
      </c>
      <c r="F414" s="29" t="s">
        <v>135</v>
      </c>
      <c r="G414" s="3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4170</v>
      </c>
      <c r="M414" s="164">
        <v>45790.0</v>
      </c>
      <c r="N414" s="394">
        <v>45792.0</v>
      </c>
      <c r="O414" s="34"/>
      <c r="P414" s="34"/>
      <c r="Q414" s="34"/>
      <c r="R414" s="34"/>
      <c r="S414" s="35">
        <f t="shared" si="5"/>
        <v>0</v>
      </c>
      <c r="T414" s="211">
        <v>2.0</v>
      </c>
      <c r="U414" s="397">
        <v>120.0</v>
      </c>
      <c r="V414" s="413">
        <v>1.0</v>
      </c>
      <c r="W414" s="347">
        <v>55.0</v>
      </c>
      <c r="X414" s="37"/>
      <c r="Y414" s="35">
        <f t="shared" si="2"/>
        <v>295</v>
      </c>
      <c r="Z414" s="39">
        <f t="shared" si="3"/>
        <v>295</v>
      </c>
      <c r="AA414" s="68"/>
    </row>
    <row r="415" ht="14.25" customHeight="1">
      <c r="A415" s="25">
        <v>110400.0</v>
      </c>
      <c r="B415" s="52">
        <v>110401.0</v>
      </c>
      <c r="C415" s="416" t="s">
        <v>1357</v>
      </c>
      <c r="D415" s="344">
        <v>9901302.0</v>
      </c>
      <c r="E415" s="433" t="s">
        <v>1725</v>
      </c>
      <c r="F415" s="29" t="s">
        <v>135</v>
      </c>
      <c r="G415" s="3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4170</v>
      </c>
      <c r="M415" s="164">
        <v>45790.0</v>
      </c>
      <c r="N415" s="394">
        <v>45792.0</v>
      </c>
      <c r="O415" s="34"/>
      <c r="P415" s="34"/>
      <c r="Q415" s="34"/>
      <c r="R415" s="34"/>
      <c r="S415" s="35">
        <f t="shared" si="5"/>
        <v>0</v>
      </c>
      <c r="T415" s="211">
        <v>2.0</v>
      </c>
      <c r="U415" s="397">
        <v>120.0</v>
      </c>
      <c r="V415" s="413">
        <v>1.0</v>
      </c>
      <c r="W415" s="347">
        <v>55.0</v>
      </c>
      <c r="X415" s="37"/>
      <c r="Y415" s="35">
        <f t="shared" si="2"/>
        <v>295</v>
      </c>
      <c r="Z415" s="39">
        <f t="shared" si="3"/>
        <v>295</v>
      </c>
      <c r="AA415" s="68"/>
    </row>
    <row r="416" ht="14.25" customHeight="1">
      <c r="A416" s="25">
        <v>110400.0</v>
      </c>
      <c r="B416" s="52">
        <v>110401.0</v>
      </c>
      <c r="C416" s="417" t="s">
        <v>4140</v>
      </c>
      <c r="D416" s="342">
        <v>1030655.0</v>
      </c>
      <c r="E416" s="432" t="s">
        <v>1725</v>
      </c>
      <c r="F416" s="29" t="s">
        <v>135</v>
      </c>
      <c r="G416" s="3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4170</v>
      </c>
      <c r="M416" s="164">
        <v>45790.0</v>
      </c>
      <c r="N416" s="394">
        <v>45792.0</v>
      </c>
      <c r="O416" s="34"/>
      <c r="P416" s="34"/>
      <c r="Q416" s="34"/>
      <c r="R416" s="34"/>
      <c r="S416" s="35">
        <f t="shared" si="5"/>
        <v>0</v>
      </c>
      <c r="T416" s="211"/>
      <c r="U416" s="397">
        <v>120.0</v>
      </c>
      <c r="V416" s="413">
        <v>1.0</v>
      </c>
      <c r="W416" s="347">
        <v>55.0</v>
      </c>
      <c r="X416" s="37"/>
      <c r="Y416" s="35">
        <f t="shared" si="2"/>
        <v>55</v>
      </c>
      <c r="Z416" s="39">
        <f t="shared" si="3"/>
        <v>55</v>
      </c>
      <c r="AA416" s="68"/>
    </row>
    <row r="417" ht="14.25" customHeight="1">
      <c r="A417" s="25">
        <v>110400.0</v>
      </c>
      <c r="B417" s="52">
        <v>110401.0</v>
      </c>
      <c r="C417" s="434"/>
      <c r="F417" s="29" t="s">
        <v>135</v>
      </c>
      <c r="G417" s="30"/>
      <c r="H417" s="30" t="s">
        <v>44</v>
      </c>
      <c r="I417" s="31" t="s">
        <v>45</v>
      </c>
      <c r="J417" s="32" t="s">
        <v>46</v>
      </c>
      <c r="K417" s="217" t="s">
        <v>45</v>
      </c>
      <c r="L417" s="153"/>
      <c r="M417" s="164"/>
      <c r="N417" s="394"/>
      <c r="O417" s="34"/>
      <c r="P417" s="34"/>
      <c r="Q417" s="34"/>
      <c r="R417" s="34"/>
      <c r="S417" s="35">
        <f t="shared" si="5"/>
        <v>0</v>
      </c>
      <c r="T417" s="211"/>
      <c r="U417" s="397">
        <v>120.0</v>
      </c>
      <c r="V417" s="413"/>
      <c r="W417" s="347">
        <v>55.0</v>
      </c>
      <c r="X417" s="37"/>
      <c r="Y417" s="35">
        <f t="shared" si="2"/>
        <v>0</v>
      </c>
      <c r="Z417" s="39">
        <f t="shared" si="3"/>
        <v>0</v>
      </c>
      <c r="AA417" s="68"/>
    </row>
    <row r="418" ht="14.25" customHeight="1">
      <c r="A418" s="25">
        <v>110400.0</v>
      </c>
      <c r="B418" s="52">
        <v>110401.0</v>
      </c>
      <c r="C418" s="376"/>
      <c r="D418" s="238"/>
      <c r="E418" s="238"/>
      <c r="F418" s="29" t="s">
        <v>135</v>
      </c>
      <c r="G418" s="30"/>
      <c r="H418" s="30" t="s">
        <v>44</v>
      </c>
      <c r="I418" s="31" t="s">
        <v>45</v>
      </c>
      <c r="J418" s="32" t="s">
        <v>46</v>
      </c>
      <c r="K418" s="217" t="s">
        <v>45</v>
      </c>
      <c r="L418" s="153"/>
      <c r="M418" s="164"/>
      <c r="N418" s="164"/>
      <c r="O418" s="34"/>
      <c r="P418" s="34"/>
      <c r="Q418" s="34"/>
      <c r="R418" s="34"/>
      <c r="S418" s="35">
        <f t="shared" si="5"/>
        <v>0</v>
      </c>
      <c r="T418" s="211"/>
      <c r="U418" s="397">
        <v>120.0</v>
      </c>
      <c r="V418" s="413"/>
      <c r="W418" s="347">
        <v>55.0</v>
      </c>
      <c r="X418" s="37"/>
      <c r="Y418" s="35">
        <f t="shared" si="2"/>
        <v>0</v>
      </c>
      <c r="Z418" s="39">
        <f t="shared" si="3"/>
        <v>0</v>
      </c>
      <c r="AA418" s="68"/>
    </row>
    <row r="419" ht="14.25" customHeight="1">
      <c r="W419" s="419"/>
    </row>
    <row r="420" ht="14.25" customHeight="1">
      <c r="W420" s="419"/>
    </row>
    <row r="421" ht="14.25" customHeight="1">
      <c r="W421" s="419"/>
    </row>
    <row r="422" ht="14.25" customHeight="1">
      <c r="W422" s="420"/>
    </row>
    <row r="423" ht="14.25" customHeight="1">
      <c r="W423" s="420"/>
    </row>
    <row r="424" ht="14.25" customHeight="1">
      <c r="W424" s="420"/>
    </row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5.75"/>
    <col customWidth="1" min="2" max="2" width="9.88"/>
    <col customWidth="1" min="3" max="3" width="36.75"/>
    <col customWidth="1" min="4" max="4" width="10.63"/>
    <col customWidth="1" min="5" max="5" width="17.25"/>
    <col customWidth="1" min="6" max="6" width="56.0"/>
    <col customWidth="1" min="7" max="7" width="10.13"/>
    <col customWidth="1" min="8" max="8" width="9.13"/>
    <col customWidth="1" min="9" max="9" width="7.13"/>
    <col customWidth="1" min="10" max="10" width="9.0"/>
    <col customWidth="1" min="11" max="12" width="8.38"/>
    <col customWidth="1" min="13" max="13" width="10.5"/>
    <col customWidth="1" min="14" max="14" width="9.38"/>
    <col customWidth="1" hidden="1" min="15" max="15" width="8.0"/>
    <col customWidth="1" hidden="1" min="16" max="17" width="8.88"/>
    <col customWidth="1" hidden="1" min="18" max="18" width="10.63"/>
    <col customWidth="1" min="19" max="19" width="10.63"/>
    <col customWidth="1" min="20" max="20" width="8.0"/>
    <col customWidth="1" min="21" max="21" width="9.88"/>
    <col customWidth="1" min="22" max="22" width="8.0"/>
    <col customWidth="1" min="23" max="23" width="10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4096</v>
      </c>
      <c r="B4" s="86">
        <v>20625.0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/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111"/>
      <c r="D8" s="111"/>
      <c r="E8" s="422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120" t="s">
        <v>534</v>
      </c>
      <c r="D9" s="105">
        <v>9901000.0</v>
      </c>
      <c r="E9" s="385" t="s">
        <v>2015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50</v>
      </c>
      <c r="M9" s="164">
        <v>45710.0</v>
      </c>
      <c r="N9" s="164">
        <v>45710.0</v>
      </c>
      <c r="O9" s="90"/>
      <c r="P9" s="90"/>
      <c r="Q9" s="90"/>
      <c r="R9" s="90"/>
      <c r="S9" s="268">
        <f t="shared" ref="S9:S40" si="1">Q9+R9</f>
        <v>0</v>
      </c>
      <c r="T9" s="344">
        <v>0.0</v>
      </c>
      <c r="U9" s="397">
        <v>120.0</v>
      </c>
      <c r="V9" s="344">
        <v>1.0</v>
      </c>
      <c r="W9" s="397">
        <v>55.0</v>
      </c>
      <c r="X9" s="32"/>
      <c r="Y9" s="268">
        <f t="shared" ref="Y9:Y333" si="2">(T9*U9)+(V9*W9)</f>
        <v>55</v>
      </c>
      <c r="Z9" s="398">
        <f t="shared" ref="Z9:Z333" si="3">S9+Y9</f>
        <v>55</v>
      </c>
      <c r="AA9" s="399"/>
    </row>
    <row r="10" ht="14.25" customHeight="1">
      <c r="A10" s="157">
        <v>110400.0</v>
      </c>
      <c r="B10" s="165">
        <v>110401.0</v>
      </c>
      <c r="C10" s="365" t="s">
        <v>3220</v>
      </c>
      <c r="D10" s="139">
        <v>1045245.0</v>
      </c>
      <c r="E10" s="385" t="s">
        <v>4174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50</v>
      </c>
      <c r="M10" s="164">
        <v>45777.0</v>
      </c>
      <c r="N10" s="164">
        <v>45778.0</v>
      </c>
      <c r="O10" s="90"/>
      <c r="P10" s="90"/>
      <c r="Q10" s="90"/>
      <c r="R10" s="90"/>
      <c r="S10" s="268">
        <f t="shared" si="1"/>
        <v>0</v>
      </c>
      <c r="T10" s="344">
        <v>1.0</v>
      </c>
      <c r="U10" s="397">
        <v>120.0</v>
      </c>
      <c r="V10" s="342">
        <v>1.0</v>
      </c>
      <c r="W10" s="397">
        <v>55.0</v>
      </c>
      <c r="X10" s="32"/>
      <c r="Y10" s="268">
        <f t="shared" si="2"/>
        <v>175</v>
      </c>
      <c r="Z10" s="398">
        <f t="shared" si="3"/>
        <v>175</v>
      </c>
      <c r="AA10" s="399"/>
    </row>
    <row r="11" ht="14.25" customHeight="1">
      <c r="A11" s="157">
        <v>110400.0</v>
      </c>
      <c r="B11" s="165">
        <v>110401.0</v>
      </c>
      <c r="C11" s="120" t="s">
        <v>3264</v>
      </c>
      <c r="D11" s="139">
        <v>1099434.0</v>
      </c>
      <c r="E11" s="385" t="s">
        <v>1810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50</v>
      </c>
      <c r="M11" s="164">
        <v>45777.0</v>
      </c>
      <c r="N11" s="164">
        <v>45778.0</v>
      </c>
      <c r="O11" s="90"/>
      <c r="P11" s="90"/>
      <c r="Q11" s="90"/>
      <c r="R11" s="90"/>
      <c r="S11" s="268">
        <f t="shared" si="1"/>
        <v>0</v>
      </c>
      <c r="T11" s="344">
        <v>0.0</v>
      </c>
      <c r="U11" s="397">
        <v>120.0</v>
      </c>
      <c r="V11" s="344">
        <v>1.0</v>
      </c>
      <c r="W11" s="397">
        <v>55.0</v>
      </c>
      <c r="X11" s="32"/>
      <c r="Y11" s="268">
        <f t="shared" si="2"/>
        <v>55</v>
      </c>
      <c r="Z11" s="398">
        <f t="shared" si="3"/>
        <v>55</v>
      </c>
      <c r="AA11" s="399"/>
    </row>
    <row r="12" ht="14.25" customHeight="1">
      <c r="A12" s="157">
        <v>110400.0</v>
      </c>
      <c r="B12" s="165">
        <v>110401.0</v>
      </c>
      <c r="C12" s="120" t="s">
        <v>1338</v>
      </c>
      <c r="D12" s="139">
        <v>1097806.0</v>
      </c>
      <c r="E12" s="385" t="s">
        <v>1810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50</v>
      </c>
      <c r="M12" s="164">
        <v>45777.0</v>
      </c>
      <c r="N12" s="164">
        <v>45778.0</v>
      </c>
      <c r="O12" s="90"/>
      <c r="P12" s="90"/>
      <c r="Q12" s="90"/>
      <c r="R12" s="90"/>
      <c r="S12" s="268">
        <f t="shared" si="1"/>
        <v>0</v>
      </c>
      <c r="T12" s="344">
        <v>0.0</v>
      </c>
      <c r="U12" s="402">
        <v>120.0</v>
      </c>
      <c r="V12" s="342">
        <v>1.0</v>
      </c>
      <c r="W12" s="397">
        <v>55.0</v>
      </c>
      <c r="X12" s="32"/>
      <c r="Y12" s="268">
        <f t="shared" si="2"/>
        <v>55</v>
      </c>
      <c r="Z12" s="398">
        <f t="shared" si="3"/>
        <v>55</v>
      </c>
      <c r="AA12" s="399"/>
    </row>
    <row r="13" ht="14.25" customHeight="1">
      <c r="A13" s="157">
        <v>110400.0</v>
      </c>
      <c r="B13" s="165">
        <v>110401.0</v>
      </c>
      <c r="C13" s="120" t="s">
        <v>4115</v>
      </c>
      <c r="D13" s="341">
        <v>1096290.0</v>
      </c>
      <c r="E13" s="385" t="s">
        <v>1810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50</v>
      </c>
      <c r="M13" s="164">
        <v>45777.0</v>
      </c>
      <c r="N13" s="164">
        <v>45778.0</v>
      </c>
      <c r="O13" s="90"/>
      <c r="P13" s="90"/>
      <c r="Q13" s="90"/>
      <c r="R13" s="90"/>
      <c r="S13" s="268">
        <f t="shared" si="1"/>
        <v>0</v>
      </c>
      <c r="T13" s="344">
        <v>1.0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175</v>
      </c>
      <c r="Z13" s="398">
        <f t="shared" si="3"/>
        <v>175</v>
      </c>
      <c r="AA13" s="399"/>
    </row>
    <row r="14" ht="14.25" customHeight="1">
      <c r="A14" s="157">
        <v>110400.0</v>
      </c>
      <c r="B14" s="165">
        <v>110401.0</v>
      </c>
      <c r="C14" s="171" t="s">
        <v>3267</v>
      </c>
      <c r="D14" s="435">
        <v>1095579.0</v>
      </c>
      <c r="E14" s="436" t="s">
        <v>1810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50</v>
      </c>
      <c r="M14" s="164">
        <v>45777.0</v>
      </c>
      <c r="N14" s="164">
        <v>45778.0</v>
      </c>
      <c r="O14" s="90"/>
      <c r="P14" s="90"/>
      <c r="Q14" s="90"/>
      <c r="R14" s="90"/>
      <c r="S14" s="268">
        <f t="shared" si="1"/>
        <v>0</v>
      </c>
      <c r="T14" s="344">
        <v>1.0</v>
      </c>
      <c r="U14" s="402">
        <v>120.0</v>
      </c>
      <c r="V14" s="342">
        <v>1.0</v>
      </c>
      <c r="W14" s="397">
        <v>55.0</v>
      </c>
      <c r="X14" s="32"/>
      <c r="Y14" s="268">
        <f t="shared" si="2"/>
        <v>175</v>
      </c>
      <c r="Z14" s="398">
        <f t="shared" si="3"/>
        <v>175</v>
      </c>
      <c r="AA14" s="399"/>
    </row>
    <row r="15" ht="14.25" customHeight="1">
      <c r="A15" s="157">
        <v>110400.0</v>
      </c>
      <c r="B15" s="165">
        <v>110401.0</v>
      </c>
      <c r="C15" s="120" t="s">
        <v>339</v>
      </c>
      <c r="D15" s="105">
        <v>7074310.0</v>
      </c>
      <c r="E15" s="27" t="s">
        <v>1917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50</v>
      </c>
      <c r="M15" s="164">
        <v>45799.0</v>
      </c>
      <c r="N15" s="164">
        <v>45799.0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120.0</v>
      </c>
      <c r="V15" s="344">
        <v>1.0</v>
      </c>
      <c r="W15" s="397">
        <v>57.0</v>
      </c>
      <c r="X15" s="32"/>
      <c r="Y15" s="268">
        <f t="shared" si="2"/>
        <v>57</v>
      </c>
      <c r="Z15" s="398">
        <f t="shared" si="3"/>
        <v>57</v>
      </c>
      <c r="AA15" s="399"/>
    </row>
    <row r="16" ht="14.25" customHeight="1">
      <c r="A16" s="157">
        <v>110400.0</v>
      </c>
      <c r="B16" s="165">
        <v>110401.0</v>
      </c>
      <c r="C16" s="120" t="s">
        <v>1553</v>
      </c>
      <c r="D16" s="105">
        <v>1168819.0</v>
      </c>
      <c r="E16" s="385" t="s">
        <v>4175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50</v>
      </c>
      <c r="M16" s="164">
        <v>45727.0</v>
      </c>
      <c r="N16" s="164">
        <v>45728.0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402">
        <v>120.0</v>
      </c>
      <c r="V16" s="342">
        <v>3.0</v>
      </c>
      <c r="W16" s="397">
        <v>55.0</v>
      </c>
      <c r="X16" s="32"/>
      <c r="Y16" s="268">
        <f t="shared" si="2"/>
        <v>165</v>
      </c>
      <c r="Z16" s="398">
        <f t="shared" si="3"/>
        <v>165</v>
      </c>
      <c r="AA16" s="399"/>
    </row>
    <row r="17" ht="14.25" customHeight="1">
      <c r="A17" s="157">
        <v>110400.0</v>
      </c>
      <c r="B17" s="165">
        <v>110401.0</v>
      </c>
      <c r="C17" s="111" t="s">
        <v>1407</v>
      </c>
      <c r="D17" s="139">
        <v>1031198.0</v>
      </c>
      <c r="E17" s="385" t="s">
        <v>4174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50</v>
      </c>
      <c r="M17" s="164">
        <v>45786.0</v>
      </c>
      <c r="N17" s="164">
        <v>45787.0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120.0</v>
      </c>
      <c r="V17" s="344">
        <v>2.0</v>
      </c>
      <c r="W17" s="397">
        <v>55.0</v>
      </c>
      <c r="X17" s="32"/>
      <c r="Y17" s="268">
        <f t="shared" si="2"/>
        <v>110</v>
      </c>
      <c r="Z17" s="398">
        <f t="shared" si="3"/>
        <v>110</v>
      </c>
      <c r="AA17" s="399"/>
    </row>
    <row r="18" ht="14.25" customHeight="1">
      <c r="A18" s="157">
        <v>110400.0</v>
      </c>
      <c r="B18" s="165">
        <v>110401.0</v>
      </c>
      <c r="C18" s="120" t="s">
        <v>534</v>
      </c>
      <c r="D18" s="105">
        <v>9901000.0</v>
      </c>
      <c r="E18" s="385" t="s">
        <v>2015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50</v>
      </c>
      <c r="M18" s="164">
        <v>45777.0</v>
      </c>
      <c r="N18" s="164">
        <v>45778.0</v>
      </c>
      <c r="O18" s="90"/>
      <c r="P18" s="90"/>
      <c r="Q18" s="90"/>
      <c r="R18" s="90"/>
      <c r="S18" s="268">
        <f t="shared" si="1"/>
        <v>0</v>
      </c>
      <c r="T18" s="344">
        <v>1.0</v>
      </c>
      <c r="U18" s="402">
        <v>120.0</v>
      </c>
      <c r="V18" s="342">
        <v>1.0</v>
      </c>
      <c r="W18" s="397">
        <v>55.0</v>
      </c>
      <c r="X18" s="32"/>
      <c r="Y18" s="268">
        <f t="shared" si="2"/>
        <v>175</v>
      </c>
      <c r="Z18" s="398">
        <f t="shared" si="3"/>
        <v>175</v>
      </c>
      <c r="AA18" s="399"/>
    </row>
    <row r="19" ht="14.25" customHeight="1">
      <c r="A19" s="157">
        <v>110400.0</v>
      </c>
      <c r="B19" s="165">
        <v>110401.0</v>
      </c>
      <c r="C19" s="416" t="s">
        <v>163</v>
      </c>
      <c r="D19" s="344">
        <v>1115227.0</v>
      </c>
      <c r="E19" s="385" t="s">
        <v>1810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45</v>
      </c>
      <c r="L19" s="105" t="s">
        <v>2038</v>
      </c>
      <c r="M19" s="164">
        <v>45776.0</v>
      </c>
      <c r="N19" s="164">
        <v>45776.0</v>
      </c>
      <c r="O19" s="90"/>
      <c r="P19" s="90"/>
      <c r="Q19" s="90"/>
      <c r="R19" s="90"/>
      <c r="S19" s="268">
        <f t="shared" si="1"/>
        <v>0</v>
      </c>
      <c r="T19" s="344">
        <v>0.0</v>
      </c>
      <c r="U19" s="397">
        <v>120.0</v>
      </c>
      <c r="V19" s="344">
        <v>1.0</v>
      </c>
      <c r="W19" s="397">
        <v>55.0</v>
      </c>
      <c r="X19" s="32"/>
      <c r="Y19" s="268">
        <f t="shared" si="2"/>
        <v>55</v>
      </c>
      <c r="Z19" s="398">
        <f t="shared" si="3"/>
        <v>55</v>
      </c>
      <c r="AA19" s="399"/>
    </row>
    <row r="20" ht="14.25" customHeight="1">
      <c r="A20" s="157">
        <v>110400.0</v>
      </c>
      <c r="B20" s="165">
        <v>110401.0</v>
      </c>
      <c r="C20" s="417" t="s">
        <v>3324</v>
      </c>
      <c r="D20" s="342">
        <v>1178814.0</v>
      </c>
      <c r="E20" s="342" t="s">
        <v>1710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2038</v>
      </c>
      <c r="M20" s="164">
        <v>45776.0</v>
      </c>
      <c r="N20" s="164">
        <v>45776.0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120.0</v>
      </c>
      <c r="V20" s="342">
        <v>1.0</v>
      </c>
      <c r="W20" s="397">
        <v>55.0</v>
      </c>
      <c r="X20" s="32"/>
      <c r="Y20" s="268">
        <f t="shared" si="2"/>
        <v>55</v>
      </c>
      <c r="Z20" s="398">
        <f t="shared" si="3"/>
        <v>55</v>
      </c>
      <c r="AA20" s="399"/>
    </row>
    <row r="21" ht="14.25" customHeight="1">
      <c r="A21" s="157">
        <v>110400.0</v>
      </c>
      <c r="B21" s="165">
        <v>110401.0</v>
      </c>
      <c r="C21" s="416" t="s">
        <v>1186</v>
      </c>
      <c r="D21" s="344">
        <v>1067613.0</v>
      </c>
      <c r="E21" s="27" t="s">
        <v>1810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4176</v>
      </c>
      <c r="M21" s="164">
        <v>45797.0</v>
      </c>
      <c r="N21" s="164">
        <v>45799.0</v>
      </c>
      <c r="O21" s="90"/>
      <c r="P21" s="90"/>
      <c r="Q21" s="90"/>
      <c r="R21" s="90"/>
      <c r="S21" s="268">
        <f t="shared" si="1"/>
        <v>0</v>
      </c>
      <c r="T21" s="344">
        <v>1.0</v>
      </c>
      <c r="U21" s="397">
        <v>120.0</v>
      </c>
      <c r="V21" s="344">
        <v>2.0</v>
      </c>
      <c r="W21" s="397">
        <v>55.0</v>
      </c>
      <c r="X21" s="32"/>
      <c r="Y21" s="268">
        <f t="shared" si="2"/>
        <v>230</v>
      </c>
      <c r="Z21" s="398">
        <f t="shared" si="3"/>
        <v>230</v>
      </c>
      <c r="AA21" s="399"/>
    </row>
    <row r="22" ht="14.25" customHeight="1">
      <c r="A22" s="157">
        <v>110400.0</v>
      </c>
      <c r="B22" s="165">
        <v>110401.0</v>
      </c>
      <c r="C22" s="417" t="s">
        <v>308</v>
      </c>
      <c r="D22" s="342">
        <v>1102346.0</v>
      </c>
      <c r="E22" s="27" t="s">
        <v>1810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4176</v>
      </c>
      <c r="M22" s="164">
        <v>45797.0</v>
      </c>
      <c r="N22" s="164">
        <v>45799.0</v>
      </c>
      <c r="O22" s="90"/>
      <c r="P22" s="90"/>
      <c r="Q22" s="90"/>
      <c r="R22" s="90"/>
      <c r="S22" s="268">
        <f t="shared" si="1"/>
        <v>0</v>
      </c>
      <c r="T22" s="344">
        <v>1.0</v>
      </c>
      <c r="U22" s="397">
        <v>120.0</v>
      </c>
      <c r="V22" s="344">
        <v>2.0</v>
      </c>
      <c r="W22" s="397">
        <v>55.0</v>
      </c>
      <c r="X22" s="32"/>
      <c r="Y22" s="268">
        <f t="shared" si="2"/>
        <v>230</v>
      </c>
      <c r="Z22" s="398">
        <f t="shared" si="3"/>
        <v>230</v>
      </c>
      <c r="AA22" s="399"/>
    </row>
    <row r="23" ht="14.25" customHeight="1">
      <c r="A23" s="157">
        <v>110400.0</v>
      </c>
      <c r="B23" s="165">
        <v>110401.0</v>
      </c>
      <c r="C23" s="416" t="s">
        <v>2541</v>
      </c>
      <c r="D23" s="344">
        <v>9402969.0</v>
      </c>
      <c r="E23" s="344" t="s">
        <v>1715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 t="s">
        <v>4176</v>
      </c>
      <c r="M23" s="164">
        <v>45797.0</v>
      </c>
      <c r="N23" s="164">
        <v>45799.0</v>
      </c>
      <c r="O23" s="90"/>
      <c r="P23" s="90"/>
      <c r="Q23" s="90"/>
      <c r="R23" s="90"/>
      <c r="S23" s="268">
        <f t="shared" si="1"/>
        <v>0</v>
      </c>
      <c r="T23" s="344">
        <v>1.0</v>
      </c>
      <c r="U23" s="397">
        <v>170.12</v>
      </c>
      <c r="V23" s="344">
        <v>1.0</v>
      </c>
      <c r="W23" s="397">
        <v>57.0</v>
      </c>
      <c r="X23" s="32"/>
      <c r="Y23" s="268">
        <f t="shared" si="2"/>
        <v>227.12</v>
      </c>
      <c r="Z23" s="398">
        <f t="shared" si="3"/>
        <v>227.12</v>
      </c>
      <c r="AA23" s="399"/>
    </row>
    <row r="24" ht="14.25" customHeight="1">
      <c r="A24" s="157">
        <v>110400.0</v>
      </c>
      <c r="B24" s="165">
        <v>110401.0</v>
      </c>
      <c r="C24" s="416" t="s">
        <v>163</v>
      </c>
      <c r="D24" s="344">
        <v>1115227.0</v>
      </c>
      <c r="E24" s="27" t="s">
        <v>1810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 t="s">
        <v>50</v>
      </c>
      <c r="M24" s="164">
        <v>45830.0</v>
      </c>
      <c r="N24" s="164">
        <v>45830.0</v>
      </c>
      <c r="O24" s="90"/>
      <c r="P24" s="90"/>
      <c r="Q24" s="90"/>
      <c r="R24" s="90"/>
      <c r="S24" s="268">
        <f t="shared" si="1"/>
        <v>0</v>
      </c>
      <c r="T24" s="344">
        <v>0.0</v>
      </c>
      <c r="U24" s="397">
        <v>120.0</v>
      </c>
      <c r="V24" s="342">
        <v>1.0</v>
      </c>
      <c r="W24" s="397">
        <v>55.0</v>
      </c>
      <c r="X24" s="32"/>
      <c r="Y24" s="268">
        <f t="shared" si="2"/>
        <v>55</v>
      </c>
      <c r="Z24" s="398">
        <f t="shared" si="3"/>
        <v>55</v>
      </c>
      <c r="AA24" s="399"/>
    </row>
    <row r="25" ht="14.25" customHeight="1">
      <c r="A25" s="157">
        <v>110400.0</v>
      </c>
      <c r="B25" s="165">
        <v>110401.0</v>
      </c>
      <c r="C25" s="417" t="s">
        <v>804</v>
      </c>
      <c r="D25" s="342">
        <v>1134078.0</v>
      </c>
      <c r="E25" s="342" t="s">
        <v>1710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50</v>
      </c>
      <c r="M25" s="164">
        <v>45830.0</v>
      </c>
      <c r="N25" s="164">
        <v>45830.0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397">
        <v>120.0</v>
      </c>
      <c r="V25" s="342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16" t="s">
        <v>1390</v>
      </c>
      <c r="D26" s="344">
        <v>1189468.0</v>
      </c>
      <c r="E26" s="344" t="s">
        <v>1957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50</v>
      </c>
      <c r="M26" s="164">
        <v>45830.0</v>
      </c>
      <c r="N26" s="164">
        <v>45830.0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120.0</v>
      </c>
      <c r="V26" s="342">
        <v>1.0</v>
      </c>
      <c r="W26" s="397">
        <v>57.0</v>
      </c>
      <c r="X26" s="32"/>
      <c r="Y26" s="268">
        <f t="shared" si="2"/>
        <v>57</v>
      </c>
      <c r="Z26" s="398">
        <f t="shared" si="3"/>
        <v>57</v>
      </c>
      <c r="AA26" s="399"/>
    </row>
    <row r="27" ht="14.25" customHeight="1">
      <c r="A27" s="157">
        <v>110400.0</v>
      </c>
      <c r="B27" s="165">
        <v>110401.0</v>
      </c>
      <c r="C27" s="416" t="s">
        <v>1424</v>
      </c>
      <c r="D27" s="344">
        <v>1092855.0</v>
      </c>
      <c r="E27" s="27" t="s">
        <v>1810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50</v>
      </c>
      <c r="M27" s="164">
        <v>45798.0</v>
      </c>
      <c r="N27" s="164">
        <v>45799.0</v>
      </c>
      <c r="O27" s="90"/>
      <c r="P27" s="90"/>
      <c r="Q27" s="314"/>
      <c r="R27" s="314"/>
      <c r="S27" s="268">
        <f t="shared" si="1"/>
        <v>0</v>
      </c>
      <c r="T27" s="344">
        <v>1.0</v>
      </c>
      <c r="U27" s="397">
        <v>120.0</v>
      </c>
      <c r="V27" s="344">
        <v>1.0</v>
      </c>
      <c r="W27" s="397">
        <v>55.0</v>
      </c>
      <c r="X27" s="32"/>
      <c r="Y27" s="268">
        <f t="shared" si="2"/>
        <v>175</v>
      </c>
      <c r="Z27" s="398">
        <f t="shared" si="3"/>
        <v>175</v>
      </c>
      <c r="AA27" s="399"/>
    </row>
    <row r="28" ht="14.25" customHeight="1">
      <c r="A28" s="157">
        <v>110400.0</v>
      </c>
      <c r="B28" s="165">
        <v>110401.0</v>
      </c>
      <c r="C28" s="417" t="s">
        <v>1453</v>
      </c>
      <c r="D28" s="342">
        <v>1210432.0</v>
      </c>
      <c r="E28" s="342" t="s">
        <v>1854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50</v>
      </c>
      <c r="M28" s="164">
        <v>45798.0</v>
      </c>
      <c r="N28" s="164">
        <v>45799.0</v>
      </c>
      <c r="O28" s="90"/>
      <c r="P28" s="90"/>
      <c r="Q28" s="90"/>
      <c r="R28" s="90"/>
      <c r="S28" s="268">
        <f t="shared" si="1"/>
        <v>0</v>
      </c>
      <c r="T28" s="344">
        <v>1.0</v>
      </c>
      <c r="U28" s="397">
        <v>120.0</v>
      </c>
      <c r="V28" s="342">
        <v>1.0</v>
      </c>
      <c r="W28" s="397">
        <v>55.0</v>
      </c>
      <c r="X28" s="32"/>
      <c r="Y28" s="268">
        <f t="shared" si="2"/>
        <v>175</v>
      </c>
      <c r="Z28" s="398">
        <f t="shared" si="3"/>
        <v>175</v>
      </c>
      <c r="AA28" s="399"/>
    </row>
    <row r="29" ht="14.25" customHeight="1">
      <c r="A29" s="157">
        <v>110400.0</v>
      </c>
      <c r="B29" s="165">
        <v>110401.0</v>
      </c>
      <c r="C29" s="416" t="s">
        <v>1033</v>
      </c>
      <c r="D29" s="344">
        <v>1076299.0</v>
      </c>
      <c r="E29" s="385" t="s">
        <v>4177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2038</v>
      </c>
      <c r="M29" s="164">
        <v>45777.0</v>
      </c>
      <c r="N29" s="164">
        <v>45777.0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397">
        <v>120.0</v>
      </c>
      <c r="V29" s="344">
        <v>1.0</v>
      </c>
      <c r="W29" s="397">
        <v>65.0</v>
      </c>
      <c r="X29" s="32"/>
      <c r="Y29" s="268">
        <f t="shared" si="2"/>
        <v>65</v>
      </c>
      <c r="Z29" s="398">
        <f t="shared" si="3"/>
        <v>65</v>
      </c>
      <c r="AA29" s="399"/>
    </row>
    <row r="30" ht="14.25" customHeight="1">
      <c r="A30" s="157">
        <v>110400.0</v>
      </c>
      <c r="B30" s="165">
        <v>110401.0</v>
      </c>
      <c r="C30" s="417" t="s">
        <v>1469</v>
      </c>
      <c r="D30" s="342">
        <v>7040695.0</v>
      </c>
      <c r="E30" s="385" t="s">
        <v>4177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2038</v>
      </c>
      <c r="M30" s="164">
        <v>45777.0</v>
      </c>
      <c r="N30" s="164">
        <v>45777.0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397">
        <v>120.0</v>
      </c>
      <c r="V30" s="344">
        <v>1.0</v>
      </c>
      <c r="W30" s="397">
        <v>65.0</v>
      </c>
      <c r="X30" s="32"/>
      <c r="Y30" s="268">
        <f t="shared" si="2"/>
        <v>65</v>
      </c>
      <c r="Z30" s="398">
        <f t="shared" si="3"/>
        <v>65</v>
      </c>
      <c r="AA30" s="399"/>
    </row>
    <row r="31" ht="14.25" customHeight="1">
      <c r="A31" s="157">
        <v>110400.0</v>
      </c>
      <c r="B31" s="165">
        <v>110401.0</v>
      </c>
      <c r="C31" s="416" t="s">
        <v>1363</v>
      </c>
      <c r="D31" s="344">
        <v>7070527.0</v>
      </c>
      <c r="E31" s="385" t="s">
        <v>4177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2038</v>
      </c>
      <c r="M31" s="164">
        <v>45777.0</v>
      </c>
      <c r="N31" s="164">
        <v>45777.0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397">
        <v>120.0</v>
      </c>
      <c r="V31" s="344">
        <v>1.0</v>
      </c>
      <c r="W31" s="397">
        <v>65.0</v>
      </c>
      <c r="X31" s="32"/>
      <c r="Y31" s="268">
        <f t="shared" si="2"/>
        <v>65</v>
      </c>
      <c r="Z31" s="398">
        <f t="shared" si="3"/>
        <v>65</v>
      </c>
      <c r="AA31" s="399"/>
    </row>
    <row r="32" ht="14.25" customHeight="1">
      <c r="A32" s="157">
        <v>110400.0</v>
      </c>
      <c r="B32" s="165">
        <v>110401.0</v>
      </c>
      <c r="C32" s="417" t="s">
        <v>1443</v>
      </c>
      <c r="D32" s="437">
        <v>1133420.0</v>
      </c>
      <c r="E32" s="27" t="s">
        <v>1710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2038</v>
      </c>
      <c r="M32" s="164">
        <v>45777.0</v>
      </c>
      <c r="N32" s="164">
        <v>45777.0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397">
        <v>120.0</v>
      </c>
      <c r="V32" s="344">
        <v>1.0</v>
      </c>
      <c r="W32" s="397">
        <v>65.0</v>
      </c>
      <c r="X32" s="32"/>
      <c r="Y32" s="268">
        <f t="shared" si="2"/>
        <v>65</v>
      </c>
      <c r="Z32" s="398">
        <f t="shared" si="3"/>
        <v>65</v>
      </c>
      <c r="AA32" s="399"/>
    </row>
    <row r="33" ht="14.25" customHeight="1">
      <c r="A33" s="157">
        <v>110400.0</v>
      </c>
      <c r="B33" s="165">
        <v>110401.0</v>
      </c>
      <c r="C33" s="88" t="s">
        <v>4178</v>
      </c>
      <c r="D33" s="211">
        <v>9800107.0</v>
      </c>
      <c r="E33" s="27" t="s">
        <v>2884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4179</v>
      </c>
      <c r="M33" s="164">
        <v>45743.0</v>
      </c>
      <c r="N33" s="164">
        <v>45744.0</v>
      </c>
      <c r="O33" s="150"/>
      <c r="P33" s="90"/>
      <c r="Q33" s="314"/>
      <c r="R33" s="314"/>
      <c r="S33" s="268">
        <f t="shared" si="1"/>
        <v>0</v>
      </c>
      <c r="T33" s="344">
        <v>1.0</v>
      </c>
      <c r="U33" s="397">
        <v>170.12</v>
      </c>
      <c r="V33" s="342">
        <v>1.0</v>
      </c>
      <c r="W33" s="397">
        <v>57.0</v>
      </c>
      <c r="X33" s="32"/>
      <c r="Y33" s="268">
        <f t="shared" si="2"/>
        <v>227.12</v>
      </c>
      <c r="Z33" s="398">
        <f t="shared" si="3"/>
        <v>227.12</v>
      </c>
      <c r="AA33" s="399"/>
    </row>
    <row r="34" ht="14.25" customHeight="1">
      <c r="A34" s="25">
        <v>110400.0</v>
      </c>
      <c r="B34" s="52">
        <v>110401.0</v>
      </c>
      <c r="C34" s="55" t="s">
        <v>4180</v>
      </c>
      <c r="D34" s="211">
        <v>1075470.0</v>
      </c>
      <c r="E34" s="27" t="s">
        <v>1712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4179</v>
      </c>
      <c r="M34" s="164">
        <v>45743.0</v>
      </c>
      <c r="N34" s="164">
        <v>45744.0</v>
      </c>
      <c r="O34" s="150"/>
      <c r="P34" s="90"/>
      <c r="Q34" s="314"/>
      <c r="R34" s="314"/>
      <c r="S34" s="268">
        <f t="shared" si="1"/>
        <v>0</v>
      </c>
      <c r="T34" s="344">
        <v>1.0</v>
      </c>
      <c r="U34" s="397">
        <v>120.0</v>
      </c>
      <c r="V34" s="344">
        <v>1.0</v>
      </c>
      <c r="W34" s="397">
        <v>55.0</v>
      </c>
      <c r="X34" s="32"/>
      <c r="Y34" s="268">
        <f t="shared" si="2"/>
        <v>175</v>
      </c>
      <c r="Z34" s="398">
        <f t="shared" si="3"/>
        <v>175</v>
      </c>
      <c r="AA34" s="399"/>
    </row>
    <row r="35" ht="14.25" customHeight="1">
      <c r="A35" s="25">
        <v>110400.0</v>
      </c>
      <c r="B35" s="52">
        <v>110401.0</v>
      </c>
      <c r="C35" s="55" t="s">
        <v>4181</v>
      </c>
      <c r="D35" s="211">
        <v>1040243.0</v>
      </c>
      <c r="E35" s="27" t="s">
        <v>1740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4179</v>
      </c>
      <c r="M35" s="164">
        <v>45743.0</v>
      </c>
      <c r="N35" s="164">
        <v>45744.0</v>
      </c>
      <c r="O35" s="90"/>
      <c r="P35" s="90"/>
      <c r="Q35" s="314"/>
      <c r="R35" s="314"/>
      <c r="S35" s="268">
        <f t="shared" si="1"/>
        <v>0</v>
      </c>
      <c r="T35" s="344">
        <v>1.0</v>
      </c>
      <c r="U35" s="397">
        <v>120.0</v>
      </c>
      <c r="V35" s="344">
        <v>1.0</v>
      </c>
      <c r="W35" s="397">
        <v>55.0</v>
      </c>
      <c r="X35" s="32"/>
      <c r="Y35" s="268">
        <f t="shared" si="2"/>
        <v>175</v>
      </c>
      <c r="Z35" s="398">
        <f t="shared" si="3"/>
        <v>175</v>
      </c>
      <c r="AA35" s="399"/>
    </row>
    <row r="36" ht="14.25" customHeight="1">
      <c r="A36" s="25">
        <v>110400.0</v>
      </c>
      <c r="B36" s="52">
        <v>110401.0</v>
      </c>
      <c r="C36" s="55" t="s">
        <v>4182</v>
      </c>
      <c r="D36" s="211">
        <v>9310240.0</v>
      </c>
      <c r="E36" s="27" t="s">
        <v>1712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4179</v>
      </c>
      <c r="M36" s="164">
        <v>45743.0</v>
      </c>
      <c r="N36" s="164">
        <v>45744.0</v>
      </c>
      <c r="O36" s="90"/>
      <c r="P36" s="90"/>
      <c r="Q36" s="314"/>
      <c r="R36" s="314"/>
      <c r="S36" s="268">
        <f t="shared" si="1"/>
        <v>0</v>
      </c>
      <c r="T36" s="344">
        <v>1.0</v>
      </c>
      <c r="U36" s="397">
        <v>120.0</v>
      </c>
      <c r="V36" s="344">
        <v>1.0</v>
      </c>
      <c r="W36" s="397">
        <v>55.0</v>
      </c>
      <c r="X36" s="90"/>
      <c r="Y36" s="268">
        <f t="shared" si="2"/>
        <v>175</v>
      </c>
      <c r="Z36" s="398">
        <f t="shared" si="3"/>
        <v>175</v>
      </c>
      <c r="AA36" s="399"/>
    </row>
    <row r="37" ht="14.25" customHeight="1">
      <c r="A37" s="25">
        <v>110400.0</v>
      </c>
      <c r="B37" s="52">
        <v>110401.0</v>
      </c>
      <c r="C37" s="88" t="s">
        <v>4183</v>
      </c>
      <c r="D37" s="211">
        <v>1076299.0</v>
      </c>
      <c r="E37" s="27" t="s">
        <v>1737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4179</v>
      </c>
      <c r="M37" s="164">
        <v>45743.0</v>
      </c>
      <c r="N37" s="164">
        <v>45744.0</v>
      </c>
      <c r="O37" s="90"/>
      <c r="P37" s="90"/>
      <c r="Q37" s="90"/>
      <c r="R37" s="90"/>
      <c r="S37" s="268">
        <f t="shared" si="1"/>
        <v>0</v>
      </c>
      <c r="T37" s="344">
        <v>1.0</v>
      </c>
      <c r="U37" s="397">
        <v>120.0</v>
      </c>
      <c r="V37" s="344">
        <v>1.0</v>
      </c>
      <c r="W37" s="397">
        <v>55.0</v>
      </c>
      <c r="X37" s="90"/>
      <c r="Y37" s="268">
        <f t="shared" si="2"/>
        <v>175</v>
      </c>
      <c r="Z37" s="398">
        <f t="shared" si="3"/>
        <v>175</v>
      </c>
      <c r="AA37" s="399"/>
    </row>
    <row r="38" ht="14.25" customHeight="1">
      <c r="A38" s="25">
        <v>110400.0</v>
      </c>
      <c r="B38" s="52">
        <v>110401.0</v>
      </c>
      <c r="C38" s="88" t="s">
        <v>4184</v>
      </c>
      <c r="D38" s="211">
        <v>1110276.0</v>
      </c>
      <c r="E38" s="27" t="s">
        <v>1712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4179</v>
      </c>
      <c r="M38" s="164">
        <v>45743.0</v>
      </c>
      <c r="N38" s="164">
        <v>45744.0</v>
      </c>
      <c r="O38" s="46"/>
      <c r="P38" s="46"/>
      <c r="Q38" s="46"/>
      <c r="R38" s="46"/>
      <c r="S38" s="403">
        <f t="shared" si="1"/>
        <v>0</v>
      </c>
      <c r="T38" s="344">
        <v>1.0</v>
      </c>
      <c r="U38" s="397">
        <v>120.0</v>
      </c>
      <c r="V38" s="344">
        <v>1.0</v>
      </c>
      <c r="W38" s="397">
        <v>55.0</v>
      </c>
      <c r="X38" s="90"/>
      <c r="Y38" s="268">
        <f t="shared" si="2"/>
        <v>175</v>
      </c>
      <c r="Z38" s="398">
        <f t="shared" si="3"/>
        <v>175</v>
      </c>
      <c r="AA38" s="399"/>
    </row>
    <row r="39" ht="14.25" customHeight="1">
      <c r="A39" s="25">
        <v>110400.0</v>
      </c>
      <c r="B39" s="52">
        <v>110401.0</v>
      </c>
      <c r="C39" s="55" t="s">
        <v>4185</v>
      </c>
      <c r="D39" s="211">
        <v>1093185.0</v>
      </c>
      <c r="E39" s="27" t="s">
        <v>1712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4179</v>
      </c>
      <c r="M39" s="164">
        <v>45743.0</v>
      </c>
      <c r="N39" s="164">
        <v>45744.0</v>
      </c>
      <c r="O39" s="90"/>
      <c r="P39" s="90"/>
      <c r="Q39" s="90"/>
      <c r="R39" s="90"/>
      <c r="S39" s="403">
        <f t="shared" si="1"/>
        <v>0</v>
      </c>
      <c r="T39" s="344">
        <v>1.0</v>
      </c>
      <c r="U39" s="397">
        <v>120.0</v>
      </c>
      <c r="V39" s="344">
        <v>1.0</v>
      </c>
      <c r="W39" s="397">
        <v>55.0</v>
      </c>
      <c r="X39" s="90"/>
      <c r="Y39" s="268">
        <f t="shared" si="2"/>
        <v>175</v>
      </c>
      <c r="Z39" s="398">
        <f t="shared" si="3"/>
        <v>175</v>
      </c>
      <c r="AA39" s="399"/>
    </row>
    <row r="40" ht="14.25" customHeight="1">
      <c r="A40" s="25">
        <v>110400.0</v>
      </c>
      <c r="B40" s="52">
        <v>110401.0</v>
      </c>
      <c r="C40" s="55" t="s">
        <v>4186</v>
      </c>
      <c r="D40" s="211">
        <v>7102496.0</v>
      </c>
      <c r="E40" s="27" t="s">
        <v>1737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4179</v>
      </c>
      <c r="M40" s="164">
        <v>45743.0</v>
      </c>
      <c r="N40" s="164">
        <v>45744.0</v>
      </c>
      <c r="O40" s="90"/>
      <c r="P40" s="90"/>
      <c r="Q40" s="90"/>
      <c r="R40" s="90"/>
      <c r="S40" s="403">
        <f t="shared" si="1"/>
        <v>0</v>
      </c>
      <c r="T40" s="344">
        <v>1.0</v>
      </c>
      <c r="U40" s="397">
        <v>120.0</v>
      </c>
      <c r="V40" s="344">
        <v>1.0</v>
      </c>
      <c r="W40" s="397">
        <v>55.0</v>
      </c>
      <c r="X40" s="90"/>
      <c r="Y40" s="268">
        <f t="shared" si="2"/>
        <v>175</v>
      </c>
      <c r="Z40" s="398">
        <f t="shared" si="3"/>
        <v>175</v>
      </c>
      <c r="AA40" s="399"/>
    </row>
    <row r="41" ht="14.25" customHeight="1">
      <c r="A41" s="25">
        <v>110400.0</v>
      </c>
      <c r="B41" s="52">
        <v>110401.0</v>
      </c>
      <c r="C41" s="55" t="s">
        <v>4187</v>
      </c>
      <c r="D41" s="211">
        <v>1055712.0</v>
      </c>
      <c r="E41" s="27" t="s">
        <v>1712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4179</v>
      </c>
      <c r="M41" s="164">
        <v>45743.0</v>
      </c>
      <c r="N41" s="164">
        <v>45744.0</v>
      </c>
      <c r="O41" s="90"/>
      <c r="P41" s="90"/>
      <c r="Q41" s="90"/>
      <c r="R41" s="90"/>
      <c r="S41" s="268">
        <v>0.0</v>
      </c>
      <c r="T41" s="344">
        <v>1.0</v>
      </c>
      <c r="U41" s="397">
        <v>120.0</v>
      </c>
      <c r="V41" s="344">
        <v>1.0</v>
      </c>
      <c r="W41" s="397">
        <v>55.0</v>
      </c>
      <c r="X41" s="90"/>
      <c r="Y41" s="268">
        <f t="shared" si="2"/>
        <v>175</v>
      </c>
      <c r="Z41" s="398">
        <f t="shared" si="3"/>
        <v>175</v>
      </c>
      <c r="AA41" s="399"/>
    </row>
    <row r="42" ht="14.25" customHeight="1">
      <c r="A42" s="25">
        <v>110400.0</v>
      </c>
      <c r="B42" s="52">
        <v>110401.0</v>
      </c>
      <c r="C42" s="55" t="s">
        <v>4188</v>
      </c>
      <c r="D42" s="211">
        <v>1128221.0</v>
      </c>
      <c r="E42" s="27" t="s">
        <v>1710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4179</v>
      </c>
      <c r="M42" s="164">
        <v>45743.0</v>
      </c>
      <c r="N42" s="164">
        <v>45744.0</v>
      </c>
      <c r="O42" s="90"/>
      <c r="P42" s="90"/>
      <c r="Q42" s="90"/>
      <c r="R42" s="90"/>
      <c r="S42" s="268">
        <f t="shared" ref="S42:S333" si="4">Q42+R42</f>
        <v>0</v>
      </c>
      <c r="T42" s="344">
        <v>1.0</v>
      </c>
      <c r="U42" s="397">
        <v>120.0</v>
      </c>
      <c r="V42" s="344">
        <v>1.0</v>
      </c>
      <c r="W42" s="397">
        <v>55.0</v>
      </c>
      <c r="X42" s="90"/>
      <c r="Y42" s="268">
        <f t="shared" si="2"/>
        <v>175</v>
      </c>
      <c r="Z42" s="398">
        <f t="shared" si="3"/>
        <v>175</v>
      </c>
      <c r="AA42" s="399"/>
    </row>
    <row r="43" ht="14.25" customHeight="1">
      <c r="A43" s="25">
        <v>110400.0</v>
      </c>
      <c r="B43" s="52">
        <v>110401.0</v>
      </c>
      <c r="C43" s="55" t="s">
        <v>4189</v>
      </c>
      <c r="D43" s="211">
        <v>1025023.0</v>
      </c>
      <c r="E43" s="27" t="s">
        <v>2887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4179</v>
      </c>
      <c r="M43" s="164">
        <v>45743.0</v>
      </c>
      <c r="N43" s="164">
        <v>45744.0</v>
      </c>
      <c r="O43" s="90"/>
      <c r="P43" s="90"/>
      <c r="Q43" s="90"/>
      <c r="R43" s="90"/>
      <c r="S43" s="268">
        <f t="shared" si="4"/>
        <v>0</v>
      </c>
      <c r="T43" s="344">
        <v>1.0</v>
      </c>
      <c r="U43" s="397">
        <v>170.12</v>
      </c>
      <c r="V43" s="32">
        <v>1.0</v>
      </c>
      <c r="W43" s="397">
        <v>57.0</v>
      </c>
      <c r="X43" s="90"/>
      <c r="Y43" s="268">
        <f t="shared" si="2"/>
        <v>227.12</v>
      </c>
      <c r="Z43" s="398">
        <f t="shared" si="3"/>
        <v>227.12</v>
      </c>
      <c r="AA43" s="399"/>
    </row>
    <row r="44" ht="14.25" customHeight="1">
      <c r="A44" s="25">
        <v>110400.0</v>
      </c>
      <c r="B44" s="52">
        <v>110401.0</v>
      </c>
      <c r="C44" s="55" t="s">
        <v>4190</v>
      </c>
      <c r="D44" s="211">
        <v>1081543.0</v>
      </c>
      <c r="E44" s="27" t="s">
        <v>1712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4179</v>
      </c>
      <c r="M44" s="164">
        <v>45743.0</v>
      </c>
      <c r="N44" s="164">
        <v>45744.0</v>
      </c>
      <c r="O44" s="90"/>
      <c r="P44" s="90"/>
      <c r="Q44" s="90"/>
      <c r="R44" s="90"/>
      <c r="S44" s="268">
        <f t="shared" si="4"/>
        <v>0</v>
      </c>
      <c r="T44" s="344">
        <v>1.0</v>
      </c>
      <c r="U44" s="397">
        <v>120.0</v>
      </c>
      <c r="V44" s="32">
        <v>1.0</v>
      </c>
      <c r="W44" s="397">
        <v>55.0</v>
      </c>
      <c r="X44" s="90"/>
      <c r="Y44" s="268">
        <f t="shared" si="2"/>
        <v>175</v>
      </c>
      <c r="Z44" s="398">
        <f t="shared" si="3"/>
        <v>175</v>
      </c>
      <c r="AA44" s="399"/>
    </row>
    <row r="45" ht="14.25" customHeight="1">
      <c r="A45" s="25">
        <v>110400.0</v>
      </c>
      <c r="B45" s="52">
        <v>110401.0</v>
      </c>
      <c r="C45" s="88" t="s">
        <v>4191</v>
      </c>
      <c r="D45" s="211">
        <v>1133632.0</v>
      </c>
      <c r="E45" s="27" t="s">
        <v>1710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4179</v>
      </c>
      <c r="M45" s="164">
        <v>45743.0</v>
      </c>
      <c r="N45" s="164">
        <v>45744.0</v>
      </c>
      <c r="O45" s="90"/>
      <c r="P45" s="90"/>
      <c r="Q45" s="90"/>
      <c r="R45" s="90"/>
      <c r="S45" s="268">
        <f t="shared" si="4"/>
        <v>0</v>
      </c>
      <c r="T45" s="344">
        <v>1.0</v>
      </c>
      <c r="U45" s="397">
        <v>120.0</v>
      </c>
      <c r="V45" s="32">
        <v>1.0</v>
      </c>
      <c r="W45" s="397">
        <v>55.0</v>
      </c>
      <c r="X45" s="90"/>
      <c r="Y45" s="268">
        <f t="shared" si="2"/>
        <v>175</v>
      </c>
      <c r="Z45" s="398">
        <f t="shared" si="3"/>
        <v>175</v>
      </c>
      <c r="AA45" s="399"/>
    </row>
    <row r="46" ht="14.25" customHeight="1">
      <c r="A46" s="25">
        <v>110400.0</v>
      </c>
      <c r="B46" s="52">
        <v>110401.0</v>
      </c>
      <c r="C46" s="55" t="s">
        <v>4192</v>
      </c>
      <c r="D46" s="211">
        <v>1237039.0</v>
      </c>
      <c r="E46" s="27" t="s">
        <v>2733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4179</v>
      </c>
      <c r="M46" s="164">
        <v>45743.0</v>
      </c>
      <c r="N46" s="164">
        <v>45744.0</v>
      </c>
      <c r="O46" s="90"/>
      <c r="P46" s="90"/>
      <c r="Q46" s="90"/>
      <c r="R46" s="90"/>
      <c r="S46" s="268">
        <f t="shared" si="4"/>
        <v>0</v>
      </c>
      <c r="T46" s="344">
        <v>1.0</v>
      </c>
      <c r="U46" s="397">
        <v>170.12</v>
      </c>
      <c r="V46" s="32">
        <v>1.0</v>
      </c>
      <c r="W46" s="397">
        <v>57.0</v>
      </c>
      <c r="X46" s="90"/>
      <c r="Y46" s="268">
        <f t="shared" si="2"/>
        <v>227.12</v>
      </c>
      <c r="Z46" s="398">
        <f t="shared" si="3"/>
        <v>227.12</v>
      </c>
      <c r="AA46" s="399"/>
    </row>
    <row r="47" ht="14.25" customHeight="1">
      <c r="A47" s="25">
        <v>110400.0</v>
      </c>
      <c r="B47" s="52">
        <v>110401.0</v>
      </c>
      <c r="C47" s="55" t="s">
        <v>4193</v>
      </c>
      <c r="D47" s="211">
        <v>1050834.0</v>
      </c>
      <c r="E47" s="27" t="s">
        <v>1712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4179</v>
      </c>
      <c r="M47" s="164">
        <v>45743.0</v>
      </c>
      <c r="N47" s="164">
        <v>45744.0</v>
      </c>
      <c r="O47" s="90"/>
      <c r="P47" s="90"/>
      <c r="Q47" s="90"/>
      <c r="R47" s="90"/>
      <c r="S47" s="268">
        <f t="shared" si="4"/>
        <v>0</v>
      </c>
      <c r="T47" s="344">
        <v>1.0</v>
      </c>
      <c r="U47" s="397">
        <v>120.0</v>
      </c>
      <c r="V47" s="32">
        <v>1.0</v>
      </c>
      <c r="W47" s="397">
        <v>55.0</v>
      </c>
      <c r="X47" s="90"/>
      <c r="Y47" s="268">
        <f t="shared" si="2"/>
        <v>175</v>
      </c>
      <c r="Z47" s="398">
        <f t="shared" si="3"/>
        <v>175</v>
      </c>
      <c r="AA47" s="399"/>
    </row>
    <row r="48" ht="14.25" customHeight="1">
      <c r="A48" s="25">
        <v>110400.0</v>
      </c>
      <c r="B48" s="52">
        <v>110401.0</v>
      </c>
      <c r="C48" s="55" t="s">
        <v>4194</v>
      </c>
      <c r="D48" s="211">
        <v>1123408.0</v>
      </c>
      <c r="E48" s="27" t="s">
        <v>1710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4179</v>
      </c>
      <c r="M48" s="164">
        <v>45743.0</v>
      </c>
      <c r="N48" s="164">
        <v>45744.0</v>
      </c>
      <c r="O48" s="90"/>
      <c r="P48" s="90"/>
      <c r="Q48" s="90"/>
      <c r="R48" s="90"/>
      <c r="S48" s="268">
        <f t="shared" si="4"/>
        <v>0</v>
      </c>
      <c r="T48" s="344">
        <v>1.0</v>
      </c>
      <c r="U48" s="397">
        <v>120.0</v>
      </c>
      <c r="V48" s="32">
        <v>1.0</v>
      </c>
      <c r="W48" s="397">
        <v>55.0</v>
      </c>
      <c r="X48" s="90"/>
      <c r="Y48" s="268">
        <f t="shared" si="2"/>
        <v>175</v>
      </c>
      <c r="Z48" s="398">
        <f t="shared" si="3"/>
        <v>175</v>
      </c>
      <c r="AA48" s="399"/>
    </row>
    <row r="49" ht="14.25" customHeight="1">
      <c r="A49" s="25">
        <v>110400.0</v>
      </c>
      <c r="B49" s="52">
        <v>110401.0</v>
      </c>
      <c r="C49" s="88" t="s">
        <v>4195</v>
      </c>
      <c r="D49" s="211">
        <v>1041240.0</v>
      </c>
      <c r="E49" s="27" t="s">
        <v>1740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4179</v>
      </c>
      <c r="M49" s="164">
        <v>45743.0</v>
      </c>
      <c r="N49" s="164">
        <v>45744.0</v>
      </c>
      <c r="O49" s="90"/>
      <c r="P49" s="90"/>
      <c r="Q49" s="90"/>
      <c r="R49" s="90"/>
      <c r="S49" s="268">
        <f t="shared" si="4"/>
        <v>0</v>
      </c>
      <c r="T49" s="344">
        <v>1.0</v>
      </c>
      <c r="U49" s="397">
        <v>120.0</v>
      </c>
      <c r="V49" s="32">
        <v>1.0</v>
      </c>
      <c r="W49" s="397">
        <v>55.0</v>
      </c>
      <c r="X49" s="90"/>
      <c r="Y49" s="268">
        <f t="shared" si="2"/>
        <v>175</v>
      </c>
      <c r="Z49" s="398">
        <f t="shared" si="3"/>
        <v>175</v>
      </c>
      <c r="AA49" s="399"/>
    </row>
    <row r="50" ht="14.25" customHeight="1">
      <c r="A50" s="25">
        <v>110400.0</v>
      </c>
      <c r="B50" s="52">
        <v>110401.0</v>
      </c>
      <c r="C50" s="55" t="s">
        <v>4196</v>
      </c>
      <c r="D50" s="211">
        <v>1130951.0</v>
      </c>
      <c r="E50" s="27" t="s">
        <v>1710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4179</v>
      </c>
      <c r="M50" s="164">
        <v>45743.0</v>
      </c>
      <c r="N50" s="164">
        <v>45744.0</v>
      </c>
      <c r="O50" s="90"/>
      <c r="P50" s="90"/>
      <c r="Q50" s="90"/>
      <c r="R50" s="90"/>
      <c r="S50" s="268">
        <f t="shared" si="4"/>
        <v>0</v>
      </c>
      <c r="T50" s="344">
        <v>1.0</v>
      </c>
      <c r="U50" s="397">
        <v>120.0</v>
      </c>
      <c r="V50" s="32">
        <v>1.0</v>
      </c>
      <c r="W50" s="397">
        <v>55.0</v>
      </c>
      <c r="X50" s="90"/>
      <c r="Y50" s="268">
        <f t="shared" si="2"/>
        <v>175</v>
      </c>
      <c r="Z50" s="398">
        <f t="shared" si="3"/>
        <v>175</v>
      </c>
      <c r="AA50" s="399"/>
    </row>
    <row r="51" ht="14.25" customHeight="1">
      <c r="A51" s="25">
        <v>110400.0</v>
      </c>
      <c r="B51" s="52">
        <v>110401.0</v>
      </c>
      <c r="C51" s="55" t="s">
        <v>4197</v>
      </c>
      <c r="D51" s="211">
        <v>1131494.0</v>
      </c>
      <c r="E51" s="27" t="s">
        <v>1710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4179</v>
      </c>
      <c r="M51" s="164">
        <v>45743.0</v>
      </c>
      <c r="N51" s="164">
        <v>45744.0</v>
      </c>
      <c r="O51" s="90"/>
      <c r="P51" s="90"/>
      <c r="Q51" s="90"/>
      <c r="R51" s="90"/>
      <c r="S51" s="268">
        <f t="shared" si="4"/>
        <v>0</v>
      </c>
      <c r="T51" s="344">
        <v>1.0</v>
      </c>
      <c r="U51" s="397">
        <v>120.0</v>
      </c>
      <c r="V51" s="32">
        <v>1.0</v>
      </c>
      <c r="W51" s="397">
        <v>55.0</v>
      </c>
      <c r="X51" s="90"/>
      <c r="Y51" s="268">
        <f t="shared" si="2"/>
        <v>175</v>
      </c>
      <c r="Z51" s="398">
        <f t="shared" si="3"/>
        <v>175</v>
      </c>
      <c r="AA51" s="399"/>
    </row>
    <row r="52" ht="14.25" customHeight="1">
      <c r="A52" s="25">
        <v>110400.0</v>
      </c>
      <c r="B52" s="52">
        <v>110401.0</v>
      </c>
      <c r="C52" s="55" t="s">
        <v>4198</v>
      </c>
      <c r="D52" s="211">
        <v>9901302.0</v>
      </c>
      <c r="E52" s="27" t="s">
        <v>2738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4179</v>
      </c>
      <c r="M52" s="164">
        <v>45743.0</v>
      </c>
      <c r="N52" s="164">
        <v>45744.0</v>
      </c>
      <c r="O52" s="90"/>
      <c r="P52" s="90"/>
      <c r="Q52" s="90"/>
      <c r="R52" s="90"/>
      <c r="S52" s="268">
        <f t="shared" si="4"/>
        <v>0</v>
      </c>
      <c r="T52" s="344">
        <v>1.0</v>
      </c>
      <c r="U52" s="397">
        <v>120.0</v>
      </c>
      <c r="V52" s="32">
        <v>1.0</v>
      </c>
      <c r="W52" s="397">
        <v>55.0</v>
      </c>
      <c r="X52" s="90"/>
      <c r="Y52" s="268">
        <f t="shared" si="2"/>
        <v>175</v>
      </c>
      <c r="Z52" s="398">
        <f t="shared" si="3"/>
        <v>175</v>
      </c>
      <c r="AA52" s="399"/>
    </row>
    <row r="53" ht="14.25" customHeight="1">
      <c r="A53" s="25">
        <v>110400.0</v>
      </c>
      <c r="B53" s="52">
        <v>110401.0</v>
      </c>
      <c r="C53" s="88" t="s">
        <v>4199</v>
      </c>
      <c r="D53" s="211">
        <v>1140752.0</v>
      </c>
      <c r="E53" s="27" t="s">
        <v>1710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4179</v>
      </c>
      <c r="M53" s="164">
        <v>45743.0</v>
      </c>
      <c r="N53" s="164">
        <v>45744.0</v>
      </c>
      <c r="O53" s="90"/>
      <c r="P53" s="90"/>
      <c r="Q53" s="90"/>
      <c r="R53" s="90"/>
      <c r="S53" s="268">
        <f t="shared" si="4"/>
        <v>0</v>
      </c>
      <c r="T53" s="344">
        <v>1.0</v>
      </c>
      <c r="U53" s="397">
        <v>120.0</v>
      </c>
      <c r="V53" s="32">
        <v>1.0</v>
      </c>
      <c r="W53" s="397">
        <v>55.0</v>
      </c>
      <c r="X53" s="90"/>
      <c r="Y53" s="268">
        <f t="shared" si="2"/>
        <v>175</v>
      </c>
      <c r="Z53" s="398">
        <f t="shared" si="3"/>
        <v>175</v>
      </c>
      <c r="AA53" s="399"/>
    </row>
    <row r="54" ht="14.25" customHeight="1">
      <c r="A54" s="25">
        <v>110400.0</v>
      </c>
      <c r="B54" s="52">
        <v>110401.0</v>
      </c>
      <c r="C54" s="88" t="s">
        <v>4200</v>
      </c>
      <c r="D54" s="211">
        <v>1134302.0</v>
      </c>
      <c r="E54" s="27" t="s">
        <v>1710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55</v>
      </c>
      <c r="L54" s="105" t="s">
        <v>4179</v>
      </c>
      <c r="M54" s="164">
        <v>45743.0</v>
      </c>
      <c r="N54" s="164">
        <v>45744.0</v>
      </c>
      <c r="O54" s="90"/>
      <c r="P54" s="90"/>
      <c r="Q54" s="90"/>
      <c r="R54" s="90"/>
      <c r="S54" s="268">
        <f t="shared" si="4"/>
        <v>0</v>
      </c>
      <c r="T54" s="344">
        <v>1.0</v>
      </c>
      <c r="U54" s="397">
        <v>120.0</v>
      </c>
      <c r="V54" s="32">
        <v>1.0</v>
      </c>
      <c r="W54" s="397">
        <v>55.0</v>
      </c>
      <c r="X54" s="90"/>
      <c r="Y54" s="268">
        <f t="shared" si="2"/>
        <v>175</v>
      </c>
      <c r="Z54" s="398">
        <f t="shared" si="3"/>
        <v>175</v>
      </c>
      <c r="AA54" s="399"/>
    </row>
    <row r="55" ht="14.25" customHeight="1">
      <c r="A55" s="25">
        <v>110400.0</v>
      </c>
      <c r="B55" s="52">
        <v>110401.0</v>
      </c>
      <c r="C55" s="55" t="s">
        <v>4201</v>
      </c>
      <c r="D55" s="211">
        <v>1036670.0</v>
      </c>
      <c r="E55" s="27" t="s">
        <v>1712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60</v>
      </c>
      <c r="L55" s="105" t="s">
        <v>4179</v>
      </c>
      <c r="M55" s="164">
        <v>45743.0</v>
      </c>
      <c r="N55" s="164">
        <v>45744.0</v>
      </c>
      <c r="O55" s="90"/>
      <c r="P55" s="90"/>
      <c r="Q55" s="90"/>
      <c r="R55" s="90"/>
      <c r="S55" s="268">
        <f t="shared" si="4"/>
        <v>0</v>
      </c>
      <c r="T55" s="344">
        <v>1.0</v>
      </c>
      <c r="U55" s="397">
        <v>120.0</v>
      </c>
      <c r="V55" s="32">
        <v>1.0</v>
      </c>
      <c r="W55" s="397">
        <v>55.0</v>
      </c>
      <c r="X55" s="90"/>
      <c r="Y55" s="268">
        <f t="shared" si="2"/>
        <v>175</v>
      </c>
      <c r="Z55" s="398">
        <f t="shared" si="3"/>
        <v>175</v>
      </c>
      <c r="AA55" s="399"/>
    </row>
    <row r="56" ht="14.25" customHeight="1">
      <c r="A56" s="25">
        <v>110400.0</v>
      </c>
      <c r="B56" s="52">
        <v>110401.0</v>
      </c>
      <c r="C56" s="88" t="s">
        <v>4202</v>
      </c>
      <c r="D56" s="211">
        <v>1035398.0</v>
      </c>
      <c r="E56" s="27" t="s">
        <v>2738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4179</v>
      </c>
      <c r="M56" s="164">
        <v>45743.0</v>
      </c>
      <c r="N56" s="164">
        <v>45744.0</v>
      </c>
      <c r="O56" s="90"/>
      <c r="P56" s="90"/>
      <c r="Q56" s="90"/>
      <c r="R56" s="90"/>
      <c r="S56" s="268">
        <f t="shared" si="4"/>
        <v>0</v>
      </c>
      <c r="T56" s="344">
        <v>1.0</v>
      </c>
      <c r="U56" s="397">
        <v>120.0</v>
      </c>
      <c r="V56" s="32">
        <v>1.0</v>
      </c>
      <c r="W56" s="397">
        <v>55.0</v>
      </c>
      <c r="X56" s="90"/>
      <c r="Y56" s="268">
        <f t="shared" si="2"/>
        <v>175</v>
      </c>
      <c r="Z56" s="398">
        <f t="shared" si="3"/>
        <v>175</v>
      </c>
      <c r="AA56" s="399"/>
    </row>
    <row r="57" ht="14.25" customHeight="1">
      <c r="A57" s="25">
        <v>110400.0</v>
      </c>
      <c r="B57" s="52">
        <v>110401.0</v>
      </c>
      <c r="C57" s="88" t="s">
        <v>4203</v>
      </c>
      <c r="D57" s="211">
        <v>1038605.0</v>
      </c>
      <c r="E57" s="27" t="s">
        <v>2738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4179</v>
      </c>
      <c r="M57" s="164">
        <v>45743.0</v>
      </c>
      <c r="N57" s="164">
        <v>45744.0</v>
      </c>
      <c r="O57" s="90"/>
      <c r="P57" s="90"/>
      <c r="Q57" s="90"/>
      <c r="R57" s="90"/>
      <c r="S57" s="268">
        <f t="shared" si="4"/>
        <v>0</v>
      </c>
      <c r="T57" s="344">
        <v>1.0</v>
      </c>
      <c r="U57" s="397">
        <v>120.0</v>
      </c>
      <c r="V57" s="32">
        <v>1.0</v>
      </c>
      <c r="W57" s="397">
        <v>55.0</v>
      </c>
      <c r="X57" s="90"/>
      <c r="Y57" s="268">
        <f t="shared" si="2"/>
        <v>175</v>
      </c>
      <c r="Z57" s="398">
        <f t="shared" si="3"/>
        <v>175</v>
      </c>
      <c r="AA57" s="399"/>
    </row>
    <row r="58" ht="14.25" customHeight="1">
      <c r="A58" s="25">
        <v>110400.0</v>
      </c>
      <c r="B58" s="52">
        <v>110401.0</v>
      </c>
      <c r="C58" s="88" t="s">
        <v>4204</v>
      </c>
      <c r="D58" s="211">
        <v>9805621.0</v>
      </c>
      <c r="E58" s="27" t="s">
        <v>2738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4179</v>
      </c>
      <c r="M58" s="164">
        <v>45743.0</v>
      </c>
      <c r="N58" s="164">
        <v>45744.0</v>
      </c>
      <c r="O58" s="90"/>
      <c r="P58" s="90"/>
      <c r="Q58" s="90"/>
      <c r="R58" s="90"/>
      <c r="S58" s="268">
        <f t="shared" si="4"/>
        <v>0</v>
      </c>
      <c r="T58" s="344">
        <v>1.0</v>
      </c>
      <c r="U58" s="397">
        <v>120.0</v>
      </c>
      <c r="V58" s="32">
        <v>1.0</v>
      </c>
      <c r="W58" s="397">
        <v>55.0</v>
      </c>
      <c r="X58" s="90"/>
      <c r="Y58" s="268">
        <f t="shared" si="2"/>
        <v>175</v>
      </c>
      <c r="Z58" s="398">
        <f t="shared" si="3"/>
        <v>175</v>
      </c>
      <c r="AA58" s="399"/>
    </row>
    <row r="59" ht="14.25" customHeight="1">
      <c r="A59" s="25">
        <v>110400.0</v>
      </c>
      <c r="B59" s="52">
        <v>110401.0</v>
      </c>
      <c r="C59" s="88" t="s">
        <v>4205</v>
      </c>
      <c r="D59" s="211">
        <v>7070527.0</v>
      </c>
      <c r="E59" s="27" t="s">
        <v>1737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4179</v>
      </c>
      <c r="M59" s="164">
        <v>45743.0</v>
      </c>
      <c r="N59" s="164">
        <v>45744.0</v>
      </c>
      <c r="O59" s="90"/>
      <c r="P59" s="90"/>
      <c r="Q59" s="90"/>
      <c r="R59" s="90"/>
      <c r="S59" s="268">
        <f t="shared" si="4"/>
        <v>0</v>
      </c>
      <c r="T59" s="344">
        <v>1.0</v>
      </c>
      <c r="U59" s="397">
        <v>120.0</v>
      </c>
      <c r="V59" s="32">
        <v>1.0</v>
      </c>
      <c r="W59" s="397">
        <v>55.0</v>
      </c>
      <c r="X59" s="37"/>
      <c r="Y59" s="268">
        <f t="shared" si="2"/>
        <v>175</v>
      </c>
      <c r="Z59" s="398">
        <f t="shared" si="3"/>
        <v>175</v>
      </c>
      <c r="AA59" s="399"/>
    </row>
    <row r="60" ht="14.25" customHeight="1">
      <c r="A60" s="25">
        <v>110400.0</v>
      </c>
      <c r="B60" s="52">
        <v>110401.0</v>
      </c>
      <c r="C60" s="88" t="s">
        <v>4206</v>
      </c>
      <c r="D60" s="211">
        <v>1133420.0</v>
      </c>
      <c r="E60" s="27" t="s">
        <v>1710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4179</v>
      </c>
      <c r="M60" s="164">
        <v>45743.0</v>
      </c>
      <c r="N60" s="164">
        <v>45744.0</v>
      </c>
      <c r="O60" s="90"/>
      <c r="P60" s="90"/>
      <c r="Q60" s="90"/>
      <c r="R60" s="90"/>
      <c r="S60" s="268">
        <f t="shared" si="4"/>
        <v>0</v>
      </c>
      <c r="T60" s="344">
        <v>1.0</v>
      </c>
      <c r="U60" s="397">
        <v>120.0</v>
      </c>
      <c r="V60" s="32">
        <v>1.0</v>
      </c>
      <c r="W60" s="397">
        <v>55.0</v>
      </c>
      <c r="X60" s="37"/>
      <c r="Y60" s="268">
        <f t="shared" si="2"/>
        <v>175</v>
      </c>
      <c r="Z60" s="398">
        <f t="shared" si="3"/>
        <v>175</v>
      </c>
      <c r="AA60" s="399"/>
    </row>
    <row r="61" ht="14.25" customHeight="1">
      <c r="A61" s="25">
        <v>110400.0</v>
      </c>
      <c r="B61" s="52">
        <v>110401.0</v>
      </c>
      <c r="C61" s="88" t="s">
        <v>4207</v>
      </c>
      <c r="D61" s="211">
        <v>7040695.0</v>
      </c>
      <c r="E61" s="27" t="s">
        <v>2748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4179</v>
      </c>
      <c r="M61" s="164">
        <v>45743.0</v>
      </c>
      <c r="N61" s="164">
        <v>45744.0</v>
      </c>
      <c r="O61" s="90"/>
      <c r="P61" s="90"/>
      <c r="Q61" s="90"/>
      <c r="R61" s="90"/>
      <c r="S61" s="268">
        <f t="shared" si="4"/>
        <v>0</v>
      </c>
      <c r="T61" s="344">
        <v>1.0</v>
      </c>
      <c r="U61" s="397">
        <v>120.0</v>
      </c>
      <c r="V61" s="32">
        <v>1.0</v>
      </c>
      <c r="W61" s="397">
        <v>55.0</v>
      </c>
      <c r="X61" s="37"/>
      <c r="Y61" s="268">
        <f t="shared" si="2"/>
        <v>175</v>
      </c>
      <c r="Z61" s="398">
        <f t="shared" si="3"/>
        <v>175</v>
      </c>
      <c r="AA61" s="399"/>
    </row>
    <row r="62" ht="14.25" customHeight="1">
      <c r="A62" s="25">
        <v>110400.0</v>
      </c>
      <c r="B62" s="52">
        <v>110401.0</v>
      </c>
      <c r="C62" s="88" t="s">
        <v>4208</v>
      </c>
      <c r="D62" s="211">
        <v>7982623.0</v>
      </c>
      <c r="E62" s="27" t="s">
        <v>1917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4209</v>
      </c>
      <c r="M62" s="164">
        <v>45772.0</v>
      </c>
      <c r="N62" s="164">
        <v>45773.0</v>
      </c>
      <c r="O62" s="90"/>
      <c r="P62" s="90"/>
      <c r="Q62" s="90"/>
      <c r="R62" s="90"/>
      <c r="S62" s="268">
        <f t="shared" si="4"/>
        <v>0</v>
      </c>
      <c r="T62" s="32">
        <v>0.0</v>
      </c>
      <c r="U62" s="397">
        <v>120.0</v>
      </c>
      <c r="V62" s="32">
        <v>2.0</v>
      </c>
      <c r="W62" s="397">
        <v>57.0</v>
      </c>
      <c r="X62" s="37"/>
      <c r="Y62" s="268">
        <f t="shared" si="2"/>
        <v>114</v>
      </c>
      <c r="Z62" s="398">
        <f t="shared" si="3"/>
        <v>114</v>
      </c>
      <c r="AA62" s="399"/>
    </row>
    <row r="63" ht="14.25" customHeight="1">
      <c r="A63" s="25">
        <v>110400.0</v>
      </c>
      <c r="B63" s="52">
        <v>110401.0</v>
      </c>
      <c r="C63" s="88" t="s">
        <v>4210</v>
      </c>
      <c r="D63" s="211">
        <v>7980256.0</v>
      </c>
      <c r="E63" s="27" t="s">
        <v>1917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4209</v>
      </c>
      <c r="M63" s="164">
        <v>45772.0</v>
      </c>
      <c r="N63" s="164">
        <v>45773.0</v>
      </c>
      <c r="O63" s="90"/>
      <c r="P63" s="90"/>
      <c r="Q63" s="90"/>
      <c r="R63" s="90"/>
      <c r="S63" s="268">
        <f t="shared" si="4"/>
        <v>0</v>
      </c>
      <c r="T63" s="32">
        <v>0.0</v>
      </c>
      <c r="U63" s="397">
        <v>120.0</v>
      </c>
      <c r="V63" s="32">
        <v>2.0</v>
      </c>
      <c r="W63" s="397">
        <v>57.0</v>
      </c>
      <c r="X63" s="37"/>
      <c r="Y63" s="268">
        <f t="shared" si="2"/>
        <v>114</v>
      </c>
      <c r="Z63" s="398">
        <f t="shared" si="3"/>
        <v>114</v>
      </c>
      <c r="AA63" s="399"/>
    </row>
    <row r="64" ht="14.25" customHeight="1">
      <c r="A64" s="25">
        <v>110400.0</v>
      </c>
      <c r="B64" s="52">
        <v>110401.0</v>
      </c>
      <c r="C64" s="88" t="s">
        <v>4211</v>
      </c>
      <c r="D64" s="211">
        <v>1202006.0</v>
      </c>
      <c r="E64" s="27" t="s">
        <v>1710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4209</v>
      </c>
      <c r="M64" s="164">
        <v>45772.0</v>
      </c>
      <c r="N64" s="164">
        <v>45773.0</v>
      </c>
      <c r="O64" s="90"/>
      <c r="P64" s="90"/>
      <c r="Q64" s="90"/>
      <c r="R64" s="90"/>
      <c r="S64" s="268">
        <f t="shared" si="4"/>
        <v>0</v>
      </c>
      <c r="T64" s="32">
        <v>0.0</v>
      </c>
      <c r="U64" s="397">
        <v>120.0</v>
      </c>
      <c r="V64" s="32">
        <v>2.0</v>
      </c>
      <c r="W64" s="397">
        <v>55.0</v>
      </c>
      <c r="X64" s="37"/>
      <c r="Y64" s="268">
        <f t="shared" si="2"/>
        <v>110</v>
      </c>
      <c r="Z64" s="398">
        <f t="shared" si="3"/>
        <v>110</v>
      </c>
      <c r="AA64" s="399"/>
    </row>
    <row r="65" ht="14.25" customHeight="1">
      <c r="A65" s="25">
        <v>110400.0</v>
      </c>
      <c r="B65" s="52">
        <v>110401.0</v>
      </c>
      <c r="C65" s="88" t="s">
        <v>4212</v>
      </c>
      <c r="D65" s="211">
        <v>7982623.0</v>
      </c>
      <c r="E65" s="27" t="s">
        <v>1917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4209</v>
      </c>
      <c r="M65" s="164">
        <v>45772.0</v>
      </c>
      <c r="N65" s="164">
        <v>45773.0</v>
      </c>
      <c r="O65" s="90"/>
      <c r="P65" s="90"/>
      <c r="Q65" s="90"/>
      <c r="R65" s="90"/>
      <c r="S65" s="268">
        <f t="shared" si="4"/>
        <v>0</v>
      </c>
      <c r="T65" s="32">
        <v>0.0</v>
      </c>
      <c r="U65" s="397">
        <v>120.0</v>
      </c>
      <c r="V65" s="32">
        <v>1.0</v>
      </c>
      <c r="W65" s="397">
        <v>55.0</v>
      </c>
      <c r="X65" s="37"/>
      <c r="Y65" s="268">
        <f t="shared" si="2"/>
        <v>55</v>
      </c>
      <c r="Z65" s="398">
        <f t="shared" si="3"/>
        <v>55</v>
      </c>
      <c r="AA65" s="399"/>
    </row>
    <row r="66" ht="14.25" customHeight="1">
      <c r="A66" s="25">
        <v>110400.0</v>
      </c>
      <c r="B66" s="52">
        <v>110401.0</v>
      </c>
      <c r="C66" s="88" t="s">
        <v>4213</v>
      </c>
      <c r="D66" s="211">
        <v>1202006.0</v>
      </c>
      <c r="E66" s="27" t="s">
        <v>1710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4209</v>
      </c>
      <c r="M66" s="164">
        <v>45772.0</v>
      </c>
      <c r="N66" s="164">
        <v>45773.0</v>
      </c>
      <c r="O66" s="90"/>
      <c r="P66" s="90"/>
      <c r="Q66" s="90"/>
      <c r="R66" s="90"/>
      <c r="S66" s="268">
        <f t="shared" si="4"/>
        <v>0</v>
      </c>
      <c r="T66" s="32">
        <v>0.0</v>
      </c>
      <c r="U66" s="397">
        <v>120.0</v>
      </c>
      <c r="V66" s="32">
        <v>1.0</v>
      </c>
      <c r="W66" s="397">
        <v>55.0</v>
      </c>
      <c r="X66" s="37"/>
      <c r="Y66" s="268">
        <f t="shared" si="2"/>
        <v>55</v>
      </c>
      <c r="Z66" s="398">
        <f t="shared" si="3"/>
        <v>55</v>
      </c>
      <c r="AA66" s="399"/>
    </row>
    <row r="67" ht="14.25" customHeight="1">
      <c r="A67" s="25">
        <v>110400.0</v>
      </c>
      <c r="B67" s="52">
        <v>110401.0</v>
      </c>
      <c r="C67" s="55" t="s">
        <v>4214</v>
      </c>
      <c r="D67" s="211">
        <v>9201793.0</v>
      </c>
      <c r="E67" s="27" t="s">
        <v>1712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4209</v>
      </c>
      <c r="M67" s="164">
        <v>45772.0</v>
      </c>
      <c r="N67" s="164">
        <v>45773.0</v>
      </c>
      <c r="O67" s="90"/>
      <c r="P67" s="90"/>
      <c r="Q67" s="90"/>
      <c r="R67" s="90"/>
      <c r="S67" s="268">
        <f t="shared" si="4"/>
        <v>0</v>
      </c>
      <c r="T67" s="32">
        <v>0.0</v>
      </c>
      <c r="U67" s="397">
        <v>120.0</v>
      </c>
      <c r="V67" s="32">
        <v>1.0</v>
      </c>
      <c r="W67" s="397">
        <v>55.0</v>
      </c>
      <c r="X67" s="37"/>
      <c r="Y67" s="268">
        <f t="shared" si="2"/>
        <v>55</v>
      </c>
      <c r="Z67" s="398">
        <f t="shared" si="3"/>
        <v>55</v>
      </c>
      <c r="AA67" s="399"/>
    </row>
    <row r="68" ht="14.25" customHeight="1">
      <c r="A68" s="25">
        <v>110400.0</v>
      </c>
      <c r="B68" s="52">
        <v>110401.0</v>
      </c>
      <c r="C68" s="88" t="s">
        <v>4215</v>
      </c>
      <c r="D68" s="211">
        <v>7980256.0</v>
      </c>
      <c r="E68" s="27" t="s">
        <v>1917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4209</v>
      </c>
      <c r="M68" s="164">
        <v>45772.0</v>
      </c>
      <c r="N68" s="164">
        <v>45773.0</v>
      </c>
      <c r="O68" s="90"/>
      <c r="P68" s="90"/>
      <c r="Q68" s="90"/>
      <c r="R68" s="90"/>
      <c r="S68" s="268">
        <f t="shared" si="4"/>
        <v>0</v>
      </c>
      <c r="T68" s="32">
        <v>0.0</v>
      </c>
      <c r="U68" s="397">
        <v>120.0</v>
      </c>
      <c r="V68" s="32">
        <v>1.0</v>
      </c>
      <c r="W68" s="397">
        <v>57.0</v>
      </c>
      <c r="X68" s="37"/>
      <c r="Y68" s="268">
        <f t="shared" si="2"/>
        <v>57</v>
      </c>
      <c r="Z68" s="398">
        <f t="shared" si="3"/>
        <v>57</v>
      </c>
      <c r="AA68" s="399"/>
    </row>
    <row r="69" ht="14.25" customHeight="1">
      <c r="A69" s="25">
        <v>110400.0</v>
      </c>
      <c r="B69" s="52">
        <v>110401.0</v>
      </c>
      <c r="C69" s="55" t="s">
        <v>4216</v>
      </c>
      <c r="D69" s="211">
        <v>1089854.0</v>
      </c>
      <c r="E69" s="27" t="s">
        <v>1712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4209</v>
      </c>
      <c r="M69" s="164">
        <v>45772.0</v>
      </c>
      <c r="N69" s="164">
        <v>45773.0</v>
      </c>
      <c r="O69" s="90"/>
      <c r="P69" s="90"/>
      <c r="Q69" s="90"/>
      <c r="R69" s="90"/>
      <c r="S69" s="268">
        <f t="shared" si="4"/>
        <v>0</v>
      </c>
      <c r="T69" s="32">
        <v>0.0</v>
      </c>
      <c r="U69" s="397">
        <v>120.0</v>
      </c>
      <c r="V69" s="32">
        <v>1.0</v>
      </c>
      <c r="W69" s="397">
        <v>55.0</v>
      </c>
      <c r="X69" s="37"/>
      <c r="Y69" s="268">
        <f t="shared" si="2"/>
        <v>55</v>
      </c>
      <c r="Z69" s="398">
        <f t="shared" si="3"/>
        <v>55</v>
      </c>
      <c r="AA69" s="399"/>
    </row>
    <row r="70" ht="14.25" customHeight="1">
      <c r="A70" s="25">
        <v>110400.0</v>
      </c>
      <c r="B70" s="52">
        <v>110401.0</v>
      </c>
      <c r="C70" s="55" t="s">
        <v>4217</v>
      </c>
      <c r="D70" s="211">
        <v>1081543.0</v>
      </c>
      <c r="E70" s="27" t="s">
        <v>1712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4209</v>
      </c>
      <c r="M70" s="164">
        <v>45772.0</v>
      </c>
      <c r="N70" s="164">
        <v>45773.0</v>
      </c>
      <c r="O70" s="90"/>
      <c r="P70" s="90"/>
      <c r="Q70" s="90"/>
      <c r="R70" s="90"/>
      <c r="S70" s="268">
        <f t="shared" si="4"/>
        <v>0</v>
      </c>
      <c r="T70" s="32">
        <v>0.0</v>
      </c>
      <c r="U70" s="397">
        <v>120.0</v>
      </c>
      <c r="V70" s="32">
        <v>1.0</v>
      </c>
      <c r="W70" s="397">
        <v>55.0</v>
      </c>
      <c r="X70" s="37"/>
      <c r="Y70" s="268">
        <f t="shared" si="2"/>
        <v>55</v>
      </c>
      <c r="Z70" s="398">
        <f t="shared" si="3"/>
        <v>55</v>
      </c>
      <c r="AA70" s="399"/>
    </row>
    <row r="71" ht="14.25" customHeight="1">
      <c r="A71" s="25">
        <v>110400.0</v>
      </c>
      <c r="B71" s="52">
        <v>110401.0</v>
      </c>
      <c r="C71" s="88" t="s">
        <v>4218</v>
      </c>
      <c r="D71" s="211">
        <v>1028456.0</v>
      </c>
      <c r="E71" s="27" t="s">
        <v>1712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4209</v>
      </c>
      <c r="M71" s="164">
        <v>45772.0</v>
      </c>
      <c r="N71" s="164">
        <v>45773.0</v>
      </c>
      <c r="O71" s="90"/>
      <c r="P71" s="90"/>
      <c r="Q71" s="90"/>
      <c r="R71" s="90"/>
      <c r="S71" s="268">
        <f t="shared" si="4"/>
        <v>0</v>
      </c>
      <c r="T71" s="32">
        <v>0.0</v>
      </c>
      <c r="U71" s="397">
        <v>120.0</v>
      </c>
      <c r="V71" s="32">
        <v>1.0</v>
      </c>
      <c r="W71" s="397">
        <v>55.0</v>
      </c>
      <c r="X71" s="37"/>
      <c r="Y71" s="268">
        <f t="shared" si="2"/>
        <v>55</v>
      </c>
      <c r="Z71" s="398">
        <f t="shared" si="3"/>
        <v>55</v>
      </c>
      <c r="AA71" s="399"/>
    </row>
    <row r="72" ht="14.25" customHeight="1">
      <c r="A72" s="25">
        <v>110400.0</v>
      </c>
      <c r="B72" s="52">
        <v>110401.0</v>
      </c>
      <c r="C72" s="88" t="s">
        <v>4219</v>
      </c>
      <c r="D72" s="211">
        <v>1160060.0</v>
      </c>
      <c r="E72" s="27" t="s">
        <v>1710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4209</v>
      </c>
      <c r="M72" s="164">
        <v>45772.0</v>
      </c>
      <c r="N72" s="164">
        <v>45773.0</v>
      </c>
      <c r="O72" s="90"/>
      <c r="P72" s="90"/>
      <c r="Q72" s="90"/>
      <c r="R72" s="90"/>
      <c r="S72" s="268">
        <f t="shared" si="4"/>
        <v>0</v>
      </c>
      <c r="T72" s="32">
        <v>0.0</v>
      </c>
      <c r="U72" s="397">
        <v>120.0</v>
      </c>
      <c r="V72" s="32">
        <v>1.0</v>
      </c>
      <c r="W72" s="397">
        <v>55.0</v>
      </c>
      <c r="X72" s="37"/>
      <c r="Y72" s="268">
        <f t="shared" si="2"/>
        <v>55</v>
      </c>
      <c r="Z72" s="398">
        <f t="shared" si="3"/>
        <v>55</v>
      </c>
      <c r="AA72" s="399"/>
    </row>
    <row r="73" ht="14.25" customHeight="1">
      <c r="A73" s="25">
        <v>110400.0</v>
      </c>
      <c r="B73" s="52">
        <v>110401.0</v>
      </c>
      <c r="C73" s="88" t="s">
        <v>4220</v>
      </c>
      <c r="D73" s="211">
        <v>9203222.0</v>
      </c>
      <c r="E73" s="27" t="s">
        <v>1712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4209</v>
      </c>
      <c r="M73" s="164">
        <v>45772.0</v>
      </c>
      <c r="N73" s="164">
        <v>45773.0</v>
      </c>
      <c r="O73" s="90"/>
      <c r="P73" s="90"/>
      <c r="Q73" s="90"/>
      <c r="R73" s="90"/>
      <c r="S73" s="268">
        <f t="shared" si="4"/>
        <v>0</v>
      </c>
      <c r="T73" s="32">
        <v>0.0</v>
      </c>
      <c r="U73" s="397">
        <v>120.0</v>
      </c>
      <c r="V73" s="32">
        <v>1.0</v>
      </c>
      <c r="W73" s="397">
        <v>55.0</v>
      </c>
      <c r="X73" s="37"/>
      <c r="Y73" s="268">
        <f t="shared" si="2"/>
        <v>55</v>
      </c>
      <c r="Z73" s="398">
        <f t="shared" si="3"/>
        <v>55</v>
      </c>
      <c r="AA73" s="399"/>
    </row>
    <row r="74" ht="14.25" customHeight="1">
      <c r="A74" s="25">
        <v>110400.0</v>
      </c>
      <c r="B74" s="52">
        <v>110401.0</v>
      </c>
      <c r="C74" s="55" t="s">
        <v>4221</v>
      </c>
      <c r="D74" s="211">
        <v>9202056.0</v>
      </c>
      <c r="E74" s="27" t="s">
        <v>1712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4209</v>
      </c>
      <c r="M74" s="164">
        <v>45772.0</v>
      </c>
      <c r="N74" s="164">
        <v>45773.0</v>
      </c>
      <c r="O74" s="90"/>
      <c r="P74" s="90"/>
      <c r="Q74" s="90"/>
      <c r="R74" s="90"/>
      <c r="S74" s="268">
        <f t="shared" si="4"/>
        <v>0</v>
      </c>
      <c r="T74" s="32">
        <v>0.0</v>
      </c>
      <c r="U74" s="397">
        <v>120.0</v>
      </c>
      <c r="V74" s="32">
        <v>1.0</v>
      </c>
      <c r="W74" s="397">
        <v>55.0</v>
      </c>
      <c r="X74" s="37"/>
      <c r="Y74" s="268">
        <f t="shared" si="2"/>
        <v>55</v>
      </c>
      <c r="Z74" s="398">
        <f t="shared" si="3"/>
        <v>55</v>
      </c>
      <c r="AA74" s="399"/>
    </row>
    <row r="75" ht="14.25" customHeight="1">
      <c r="A75" s="25">
        <v>110400.0</v>
      </c>
      <c r="B75" s="52">
        <v>110401.0</v>
      </c>
      <c r="C75" s="55" t="s">
        <v>4222</v>
      </c>
      <c r="D75" s="211">
        <v>1103628.0</v>
      </c>
      <c r="E75" s="27" t="s">
        <v>1712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4209</v>
      </c>
      <c r="M75" s="164">
        <v>45772.0</v>
      </c>
      <c r="N75" s="164">
        <v>45773.0</v>
      </c>
      <c r="O75" s="90"/>
      <c r="P75" s="90"/>
      <c r="Q75" s="90"/>
      <c r="R75" s="90"/>
      <c r="S75" s="268">
        <f t="shared" si="4"/>
        <v>0</v>
      </c>
      <c r="T75" s="32">
        <v>0.0</v>
      </c>
      <c r="U75" s="397">
        <v>120.0</v>
      </c>
      <c r="V75" s="32">
        <v>1.0</v>
      </c>
      <c r="W75" s="397">
        <v>55.0</v>
      </c>
      <c r="X75" s="37"/>
      <c r="Y75" s="268">
        <f t="shared" si="2"/>
        <v>55</v>
      </c>
      <c r="Z75" s="398">
        <f t="shared" si="3"/>
        <v>55</v>
      </c>
      <c r="AA75" s="399"/>
    </row>
    <row r="76" ht="14.25" customHeight="1">
      <c r="A76" s="25">
        <v>110400.0</v>
      </c>
      <c r="B76" s="52">
        <v>110401.0</v>
      </c>
      <c r="C76" s="88" t="s">
        <v>4223</v>
      </c>
      <c r="D76" s="211">
        <v>1133632.0</v>
      </c>
      <c r="E76" s="27" t="s">
        <v>1710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4209</v>
      </c>
      <c r="M76" s="164">
        <v>45772.0</v>
      </c>
      <c r="N76" s="164">
        <v>45773.0</v>
      </c>
      <c r="O76" s="90"/>
      <c r="P76" s="90"/>
      <c r="Q76" s="90"/>
      <c r="R76" s="90"/>
      <c r="S76" s="268">
        <f t="shared" si="4"/>
        <v>0</v>
      </c>
      <c r="T76" s="32">
        <v>0.0</v>
      </c>
      <c r="U76" s="397">
        <v>120.0</v>
      </c>
      <c r="V76" s="32">
        <v>1.0</v>
      </c>
      <c r="W76" s="397">
        <v>55.0</v>
      </c>
      <c r="X76" s="37"/>
      <c r="Y76" s="268">
        <f t="shared" si="2"/>
        <v>55</v>
      </c>
      <c r="Z76" s="398">
        <f t="shared" si="3"/>
        <v>55</v>
      </c>
      <c r="AA76" s="399"/>
    </row>
    <row r="77" ht="14.25" customHeight="1">
      <c r="A77" s="25">
        <v>110400.0</v>
      </c>
      <c r="B77" s="52">
        <v>110401.0</v>
      </c>
      <c r="C77" s="55" t="s">
        <v>4224</v>
      </c>
      <c r="D77" s="211">
        <v>9404139.0</v>
      </c>
      <c r="E77" s="27" t="s">
        <v>1740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4209</v>
      </c>
      <c r="M77" s="164">
        <v>45772.0</v>
      </c>
      <c r="N77" s="164">
        <v>45773.0</v>
      </c>
      <c r="O77" s="90"/>
      <c r="P77" s="90"/>
      <c r="Q77" s="90"/>
      <c r="R77" s="90"/>
      <c r="S77" s="268">
        <f t="shared" si="4"/>
        <v>0</v>
      </c>
      <c r="T77" s="32">
        <v>0.0</v>
      </c>
      <c r="U77" s="397">
        <v>120.0</v>
      </c>
      <c r="V77" s="32">
        <v>1.0</v>
      </c>
      <c r="W77" s="397">
        <v>55.0</v>
      </c>
      <c r="X77" s="37"/>
      <c r="Y77" s="268">
        <f t="shared" si="2"/>
        <v>55</v>
      </c>
      <c r="Z77" s="398">
        <f t="shared" si="3"/>
        <v>55</v>
      </c>
      <c r="AA77" s="399"/>
    </row>
    <row r="78" ht="14.25" customHeight="1">
      <c r="A78" s="25">
        <v>110400.0</v>
      </c>
      <c r="B78" s="52">
        <v>110401.0</v>
      </c>
      <c r="C78" s="55" t="s">
        <v>4225</v>
      </c>
      <c r="D78" s="211">
        <v>305111.0</v>
      </c>
      <c r="E78" s="27" t="s">
        <v>1712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4209</v>
      </c>
      <c r="M78" s="164">
        <v>45772.0</v>
      </c>
      <c r="N78" s="164">
        <v>45773.0</v>
      </c>
      <c r="O78" s="90"/>
      <c r="P78" s="90"/>
      <c r="Q78" s="90"/>
      <c r="R78" s="90"/>
      <c r="S78" s="268">
        <f t="shared" si="4"/>
        <v>0</v>
      </c>
      <c r="T78" s="32">
        <v>0.0</v>
      </c>
      <c r="U78" s="397">
        <v>120.0</v>
      </c>
      <c r="V78" s="144">
        <v>1.0</v>
      </c>
      <c r="W78" s="397">
        <v>55.0</v>
      </c>
      <c r="X78" s="37"/>
      <c r="Y78" s="268">
        <f t="shared" si="2"/>
        <v>55</v>
      </c>
      <c r="Z78" s="398">
        <f t="shared" si="3"/>
        <v>55</v>
      </c>
      <c r="AA78" s="399"/>
    </row>
    <row r="79" ht="14.25" customHeight="1">
      <c r="A79" s="25">
        <v>110400.0</v>
      </c>
      <c r="B79" s="52">
        <v>110401.0</v>
      </c>
      <c r="C79" s="88" t="s">
        <v>4226</v>
      </c>
      <c r="D79" s="211">
        <v>9302921.0</v>
      </c>
      <c r="E79" s="27" t="s">
        <v>1712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4209</v>
      </c>
      <c r="M79" s="164">
        <v>45772.0</v>
      </c>
      <c r="N79" s="164">
        <v>45773.0</v>
      </c>
      <c r="O79" s="90"/>
      <c r="P79" s="90"/>
      <c r="Q79" s="90"/>
      <c r="R79" s="90"/>
      <c r="S79" s="268">
        <f t="shared" si="4"/>
        <v>0</v>
      </c>
      <c r="T79" s="32">
        <v>0.0</v>
      </c>
      <c r="U79" s="397">
        <v>120.0</v>
      </c>
      <c r="V79" s="144">
        <v>1.0</v>
      </c>
      <c r="W79" s="397">
        <v>55.0</v>
      </c>
      <c r="X79" s="37"/>
      <c r="Y79" s="268">
        <f t="shared" si="2"/>
        <v>55</v>
      </c>
      <c r="Z79" s="398">
        <f t="shared" si="3"/>
        <v>55</v>
      </c>
      <c r="AA79" s="399"/>
    </row>
    <row r="80" ht="14.25" customHeight="1">
      <c r="A80" s="25">
        <v>110400.0</v>
      </c>
      <c r="B80" s="52">
        <v>110401.0</v>
      </c>
      <c r="C80" s="55" t="s">
        <v>4227</v>
      </c>
      <c r="D80" s="211">
        <v>311600.0</v>
      </c>
      <c r="E80" s="27" t="s">
        <v>1712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4209</v>
      </c>
      <c r="M80" s="164">
        <v>45772.0</v>
      </c>
      <c r="N80" s="164">
        <v>45773.0</v>
      </c>
      <c r="O80" s="90"/>
      <c r="P80" s="90"/>
      <c r="Q80" s="90"/>
      <c r="R80" s="90"/>
      <c r="S80" s="268">
        <f t="shared" si="4"/>
        <v>0</v>
      </c>
      <c r="T80" s="32">
        <v>0.0</v>
      </c>
      <c r="U80" s="397">
        <v>120.0</v>
      </c>
      <c r="V80" s="1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88" t="s">
        <v>4228</v>
      </c>
      <c r="D81" s="211">
        <v>1110276.0</v>
      </c>
      <c r="E81" s="27" t="s">
        <v>1712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4209</v>
      </c>
      <c r="M81" s="164">
        <v>45772.0</v>
      </c>
      <c r="N81" s="164">
        <v>45773.0</v>
      </c>
      <c r="O81" s="90"/>
      <c r="P81" s="90"/>
      <c r="Q81" s="90"/>
      <c r="R81" s="90"/>
      <c r="S81" s="268">
        <f t="shared" si="4"/>
        <v>0</v>
      </c>
      <c r="T81" s="32">
        <v>0.0</v>
      </c>
      <c r="U81" s="397">
        <v>120.0</v>
      </c>
      <c r="V81" s="144">
        <v>1.0</v>
      </c>
      <c r="W81" s="397">
        <v>55.0</v>
      </c>
      <c r="X81" s="37"/>
      <c r="Y81" s="268">
        <f t="shared" si="2"/>
        <v>55</v>
      </c>
      <c r="Z81" s="398">
        <f t="shared" si="3"/>
        <v>55</v>
      </c>
      <c r="AA81" s="399"/>
    </row>
    <row r="82" ht="14.25" customHeight="1">
      <c r="A82" s="25">
        <v>110400.0</v>
      </c>
      <c r="B82" s="52">
        <v>110401.0</v>
      </c>
      <c r="C82" s="55" t="s">
        <v>4229</v>
      </c>
      <c r="D82" s="211">
        <v>1085816.0</v>
      </c>
      <c r="E82" s="27" t="s">
        <v>1712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4209</v>
      </c>
      <c r="M82" s="164">
        <v>45772.0</v>
      </c>
      <c r="N82" s="164">
        <v>45773.0</v>
      </c>
      <c r="O82" s="90"/>
      <c r="P82" s="90"/>
      <c r="Q82" s="90"/>
      <c r="R82" s="90"/>
      <c r="S82" s="268">
        <f t="shared" si="4"/>
        <v>0</v>
      </c>
      <c r="T82" s="32">
        <v>0.0</v>
      </c>
      <c r="U82" s="397">
        <v>120.0</v>
      </c>
      <c r="V82" s="144">
        <v>1.0</v>
      </c>
      <c r="W82" s="397">
        <v>55.0</v>
      </c>
      <c r="X82" s="37"/>
      <c r="Y82" s="268">
        <f t="shared" si="2"/>
        <v>55</v>
      </c>
      <c r="Z82" s="398">
        <f t="shared" si="3"/>
        <v>55</v>
      </c>
      <c r="AA82" s="399"/>
    </row>
    <row r="83" ht="14.25" customHeight="1">
      <c r="A83" s="25">
        <v>110400.0</v>
      </c>
      <c r="B83" s="52">
        <v>110401.0</v>
      </c>
      <c r="C83" s="55" t="s">
        <v>4230</v>
      </c>
      <c r="D83" s="211">
        <v>7102496.0</v>
      </c>
      <c r="E83" s="27" t="s">
        <v>1737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4209</v>
      </c>
      <c r="M83" s="164">
        <v>45772.0</v>
      </c>
      <c r="N83" s="164">
        <v>45773.0</v>
      </c>
      <c r="O83" s="90"/>
      <c r="P83" s="90"/>
      <c r="Q83" s="90"/>
      <c r="R83" s="90"/>
      <c r="S83" s="268">
        <f t="shared" si="4"/>
        <v>0</v>
      </c>
      <c r="T83" s="32">
        <v>0.0</v>
      </c>
      <c r="U83" s="397">
        <v>120.0</v>
      </c>
      <c r="V83" s="144">
        <v>1.0</v>
      </c>
      <c r="W83" s="397">
        <v>55.0</v>
      </c>
      <c r="X83" s="37"/>
      <c r="Y83" s="268">
        <f t="shared" si="2"/>
        <v>55</v>
      </c>
      <c r="Z83" s="398">
        <f t="shared" si="3"/>
        <v>55</v>
      </c>
      <c r="AA83" s="399"/>
    </row>
    <row r="84" ht="14.25" customHeight="1">
      <c r="A84" s="25">
        <v>110400.0</v>
      </c>
      <c r="B84" s="52">
        <v>110401.0</v>
      </c>
      <c r="C84" s="416" t="s">
        <v>2032</v>
      </c>
      <c r="D84" s="344">
        <v>9105832.0</v>
      </c>
      <c r="E84" s="344" t="s">
        <v>1715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50</v>
      </c>
      <c r="M84" s="164">
        <v>45798.0</v>
      </c>
      <c r="N84" s="164">
        <v>45799.0</v>
      </c>
      <c r="O84" s="90"/>
      <c r="P84" s="90"/>
      <c r="Q84" s="90"/>
      <c r="R84" s="90"/>
      <c r="S84" s="268">
        <f t="shared" si="4"/>
        <v>0</v>
      </c>
      <c r="T84" s="27">
        <v>1.0</v>
      </c>
      <c r="U84" s="397">
        <v>241.86</v>
      </c>
      <c r="V84" s="144">
        <v>1.0</v>
      </c>
      <c r="W84" s="397">
        <v>72.54</v>
      </c>
      <c r="X84" s="37"/>
      <c r="Y84" s="268">
        <f t="shared" si="2"/>
        <v>314.4</v>
      </c>
      <c r="Z84" s="398">
        <f t="shared" si="3"/>
        <v>314.4</v>
      </c>
      <c r="AA84" s="399"/>
    </row>
    <row r="85" ht="14.25" customHeight="1">
      <c r="A85" s="25">
        <v>110400.0</v>
      </c>
      <c r="B85" s="52">
        <v>110401.0</v>
      </c>
      <c r="C85" s="417" t="s">
        <v>1241</v>
      </c>
      <c r="D85" s="438">
        <v>1104470.0</v>
      </c>
      <c r="E85" s="438" t="s">
        <v>1712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50</v>
      </c>
      <c r="M85" s="164">
        <v>45798.0</v>
      </c>
      <c r="N85" s="164">
        <v>45799.0</v>
      </c>
      <c r="O85" s="90"/>
      <c r="P85" s="90"/>
      <c r="Q85" s="90"/>
      <c r="R85" s="90"/>
      <c r="S85" s="268">
        <f t="shared" si="4"/>
        <v>0</v>
      </c>
      <c r="T85" s="27">
        <v>1.0</v>
      </c>
      <c r="U85" s="397">
        <v>120.0</v>
      </c>
      <c r="V85" s="144">
        <v>1.0</v>
      </c>
      <c r="W85" s="397">
        <v>55.0</v>
      </c>
      <c r="X85" s="37"/>
      <c r="Y85" s="268">
        <f t="shared" si="2"/>
        <v>175</v>
      </c>
      <c r="Z85" s="398">
        <f t="shared" si="3"/>
        <v>175</v>
      </c>
      <c r="AA85" s="399"/>
    </row>
    <row r="86" ht="14.25" customHeight="1">
      <c r="A86" s="25">
        <v>110400.0</v>
      </c>
      <c r="B86" s="52">
        <v>110401.0</v>
      </c>
      <c r="C86" s="202" t="s">
        <v>358</v>
      </c>
      <c r="D86" s="65">
        <v>1024990.0</v>
      </c>
      <c r="E86" s="27" t="s">
        <v>2021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60</v>
      </c>
      <c r="L86" s="105" t="s">
        <v>61</v>
      </c>
      <c r="M86" s="164">
        <v>45801.0</v>
      </c>
      <c r="N86" s="164">
        <v>45803.0</v>
      </c>
      <c r="O86" s="90"/>
      <c r="P86" s="90"/>
      <c r="Q86" s="90"/>
      <c r="R86" s="90"/>
      <c r="S86" s="268">
        <f t="shared" si="4"/>
        <v>0</v>
      </c>
      <c r="T86" s="27">
        <v>2.0</v>
      </c>
      <c r="U86" s="397">
        <v>332.08</v>
      </c>
      <c r="V86" s="144">
        <v>1.0</v>
      </c>
      <c r="W86" s="397">
        <v>99.64</v>
      </c>
      <c r="X86" s="37"/>
      <c r="Y86" s="268">
        <f t="shared" si="2"/>
        <v>763.8</v>
      </c>
      <c r="Z86" s="398">
        <f t="shared" si="3"/>
        <v>763.8</v>
      </c>
      <c r="AA86" s="399"/>
    </row>
    <row r="87" ht="14.25" customHeight="1">
      <c r="A87" s="25">
        <v>110400.0</v>
      </c>
      <c r="B87" s="52">
        <v>110401.0</v>
      </c>
      <c r="C87" s="202" t="s">
        <v>1393</v>
      </c>
      <c r="D87" s="65">
        <v>7981090.0</v>
      </c>
      <c r="E87" s="27" t="s">
        <v>3420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61</v>
      </c>
      <c r="M87" s="164">
        <v>45801.0</v>
      </c>
      <c r="N87" s="164">
        <v>45803.0</v>
      </c>
      <c r="O87" s="90"/>
      <c r="P87" s="90"/>
      <c r="Q87" s="90"/>
      <c r="R87" s="90"/>
      <c r="S87" s="268">
        <f t="shared" si="4"/>
        <v>0</v>
      </c>
      <c r="T87" s="27">
        <v>2.0</v>
      </c>
      <c r="U87" s="397">
        <v>332.08</v>
      </c>
      <c r="V87" s="144">
        <v>1.0</v>
      </c>
      <c r="W87" s="397">
        <v>99.64</v>
      </c>
      <c r="X87" s="37"/>
      <c r="Y87" s="268">
        <f t="shared" si="2"/>
        <v>763.8</v>
      </c>
      <c r="Z87" s="398">
        <f t="shared" si="3"/>
        <v>763.8</v>
      </c>
      <c r="AA87" s="399"/>
    </row>
    <row r="88" ht="14.25" customHeight="1">
      <c r="A88" s="25">
        <v>110400.0</v>
      </c>
      <c r="B88" s="52">
        <v>110401.0</v>
      </c>
      <c r="C88" s="202" t="s">
        <v>1511</v>
      </c>
      <c r="D88" s="65">
        <v>7074581.0</v>
      </c>
      <c r="E88" s="27" t="s">
        <v>1917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314</v>
      </c>
      <c r="M88" s="164">
        <v>45799.0</v>
      </c>
      <c r="N88" s="164">
        <v>45799.0</v>
      </c>
      <c r="O88" s="90"/>
      <c r="P88" s="90"/>
      <c r="Q88" s="90"/>
      <c r="R88" s="90"/>
      <c r="S88" s="268">
        <f t="shared" si="4"/>
        <v>0</v>
      </c>
      <c r="T88" s="27">
        <v>0.0</v>
      </c>
      <c r="U88" s="397">
        <v>120.0</v>
      </c>
      <c r="V88" s="144">
        <v>1.0</v>
      </c>
      <c r="W88" s="397">
        <v>57.0</v>
      </c>
      <c r="X88" s="37"/>
      <c r="Y88" s="268">
        <f t="shared" si="2"/>
        <v>57</v>
      </c>
      <c r="Z88" s="398">
        <f t="shared" si="3"/>
        <v>57</v>
      </c>
      <c r="AA88" s="399"/>
    </row>
    <row r="89" ht="14.25" customHeight="1">
      <c r="A89" s="25">
        <v>110400.0</v>
      </c>
      <c r="B89" s="52">
        <v>110401.0</v>
      </c>
      <c r="C89" s="55" t="s">
        <v>4231</v>
      </c>
      <c r="D89" s="211">
        <v>7981090.0</v>
      </c>
      <c r="E89" s="27" t="s">
        <v>2055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50</v>
      </c>
      <c r="M89" s="164">
        <v>45785.0</v>
      </c>
      <c r="N89" s="164">
        <v>45786.0</v>
      </c>
      <c r="O89" s="90"/>
      <c r="P89" s="90"/>
      <c r="Q89" s="90"/>
      <c r="R89" s="90"/>
      <c r="S89" s="268">
        <f t="shared" si="4"/>
        <v>0</v>
      </c>
      <c r="T89" s="27">
        <v>1.0</v>
      </c>
      <c r="U89" s="397">
        <v>170.12</v>
      </c>
      <c r="V89" s="144">
        <v>2.0</v>
      </c>
      <c r="W89" s="397">
        <v>57.0</v>
      </c>
      <c r="X89" s="37"/>
      <c r="Y89" s="268">
        <f t="shared" si="2"/>
        <v>284.12</v>
      </c>
      <c r="Z89" s="398">
        <f t="shared" si="3"/>
        <v>284.12</v>
      </c>
      <c r="AA89" s="399"/>
    </row>
    <row r="90" ht="14.25" customHeight="1">
      <c r="A90" s="25">
        <v>110400.0</v>
      </c>
      <c r="B90" s="52">
        <v>110401.0</v>
      </c>
      <c r="C90" s="88" t="s">
        <v>4232</v>
      </c>
      <c r="D90" s="211">
        <v>1140990.0</v>
      </c>
      <c r="E90" s="27" t="s">
        <v>1710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50</v>
      </c>
      <c r="M90" s="164">
        <v>45785.0</v>
      </c>
      <c r="N90" s="164">
        <v>45786.0</v>
      </c>
      <c r="O90" s="90"/>
      <c r="P90" s="90"/>
      <c r="Q90" s="90"/>
      <c r="R90" s="90"/>
      <c r="S90" s="268">
        <f t="shared" si="4"/>
        <v>0</v>
      </c>
      <c r="T90" s="27">
        <v>1.0</v>
      </c>
      <c r="U90" s="397">
        <v>120.0</v>
      </c>
      <c r="V90" s="144">
        <v>2.0</v>
      </c>
      <c r="W90" s="397">
        <v>55.0</v>
      </c>
      <c r="X90" s="37"/>
      <c r="Y90" s="268">
        <f t="shared" si="2"/>
        <v>230</v>
      </c>
      <c r="Z90" s="398">
        <f t="shared" si="3"/>
        <v>230</v>
      </c>
      <c r="AA90" s="399"/>
    </row>
    <row r="91" ht="14.25" customHeight="1">
      <c r="A91" s="25">
        <v>110400.0</v>
      </c>
      <c r="B91" s="52">
        <v>110401.0</v>
      </c>
      <c r="C91" s="55" t="s">
        <v>4233</v>
      </c>
      <c r="D91" s="211">
        <v>1040243.0</v>
      </c>
      <c r="E91" s="27" t="s">
        <v>1740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50</v>
      </c>
      <c r="M91" s="164">
        <v>45785.0</v>
      </c>
      <c r="N91" s="164">
        <v>45786.0</v>
      </c>
      <c r="O91" s="90"/>
      <c r="P91" s="90"/>
      <c r="Q91" s="90"/>
      <c r="R91" s="90"/>
      <c r="S91" s="268">
        <f t="shared" si="4"/>
        <v>0</v>
      </c>
      <c r="T91" s="27">
        <v>1.0</v>
      </c>
      <c r="U91" s="397">
        <v>120.0</v>
      </c>
      <c r="V91" s="144">
        <v>1.0</v>
      </c>
      <c r="W91" s="397">
        <v>55.0</v>
      </c>
      <c r="X91" s="37"/>
      <c r="Y91" s="268">
        <f t="shared" si="2"/>
        <v>175</v>
      </c>
      <c r="Z91" s="398">
        <f t="shared" si="3"/>
        <v>175</v>
      </c>
      <c r="AA91" s="399"/>
    </row>
    <row r="92" ht="14.25" customHeight="1">
      <c r="A92" s="25">
        <v>110400.0</v>
      </c>
      <c r="B92" s="52">
        <v>110401.0</v>
      </c>
      <c r="C92" s="55" t="s">
        <v>4234</v>
      </c>
      <c r="D92" s="211">
        <v>9310240.0</v>
      </c>
      <c r="E92" s="27" t="s">
        <v>1712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50</v>
      </c>
      <c r="M92" s="164">
        <v>45785.0</v>
      </c>
      <c r="N92" s="164">
        <v>45786.0</v>
      </c>
      <c r="O92" s="90"/>
      <c r="P92" s="90"/>
      <c r="Q92" s="90"/>
      <c r="R92" s="90"/>
      <c r="S92" s="268">
        <f t="shared" si="4"/>
        <v>0</v>
      </c>
      <c r="T92" s="27">
        <v>1.0</v>
      </c>
      <c r="U92" s="397">
        <v>120.0</v>
      </c>
      <c r="V92" s="144">
        <v>1.0</v>
      </c>
      <c r="W92" s="397">
        <v>55.0</v>
      </c>
      <c r="X92" s="37"/>
      <c r="Y92" s="268">
        <f t="shared" si="2"/>
        <v>175</v>
      </c>
      <c r="Z92" s="398">
        <f t="shared" si="3"/>
        <v>175</v>
      </c>
      <c r="AA92" s="399"/>
    </row>
    <row r="93" ht="14.25" customHeight="1">
      <c r="A93" s="25">
        <v>110400.0</v>
      </c>
      <c r="B93" s="52">
        <v>110401.0</v>
      </c>
      <c r="C93" s="88" t="s">
        <v>4235</v>
      </c>
      <c r="D93" s="211">
        <v>1036955.0</v>
      </c>
      <c r="E93" s="27" t="s">
        <v>1740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50</v>
      </c>
      <c r="M93" s="164">
        <v>45785.0</v>
      </c>
      <c r="N93" s="164">
        <v>45786.0</v>
      </c>
      <c r="O93" s="90"/>
      <c r="P93" s="90"/>
      <c r="Q93" s="90"/>
      <c r="R93" s="90"/>
      <c r="S93" s="268">
        <f t="shared" si="4"/>
        <v>0</v>
      </c>
      <c r="T93" s="27">
        <v>1.0</v>
      </c>
      <c r="U93" s="397">
        <v>120.0</v>
      </c>
      <c r="V93" s="144">
        <v>1.0</v>
      </c>
      <c r="W93" s="397">
        <v>55.0</v>
      </c>
      <c r="X93" s="37"/>
      <c r="Y93" s="268">
        <f t="shared" si="2"/>
        <v>175</v>
      </c>
      <c r="Z93" s="398">
        <f t="shared" si="3"/>
        <v>175</v>
      </c>
      <c r="AA93" s="399"/>
    </row>
    <row r="94" ht="14.25" customHeight="1">
      <c r="A94" s="25">
        <v>110400.0</v>
      </c>
      <c r="B94" s="52">
        <v>110401.0</v>
      </c>
      <c r="C94" s="88" t="s">
        <v>4236</v>
      </c>
      <c r="D94" s="211">
        <v>1207504.0</v>
      </c>
      <c r="E94" s="27" t="s">
        <v>1854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50</v>
      </c>
      <c r="M94" s="164">
        <v>45785.0</v>
      </c>
      <c r="N94" s="164">
        <v>45786.0</v>
      </c>
      <c r="O94" s="90"/>
      <c r="P94" s="90"/>
      <c r="Q94" s="90"/>
      <c r="R94" s="90"/>
      <c r="S94" s="268">
        <f t="shared" si="4"/>
        <v>0</v>
      </c>
      <c r="T94" s="27">
        <v>1.0</v>
      </c>
      <c r="U94" s="397">
        <v>120.0</v>
      </c>
      <c r="V94" s="144">
        <v>1.0</v>
      </c>
      <c r="W94" s="397">
        <v>55.0</v>
      </c>
      <c r="X94" s="37"/>
      <c r="Y94" s="268">
        <f t="shared" si="2"/>
        <v>175</v>
      </c>
      <c r="Z94" s="398">
        <f t="shared" si="3"/>
        <v>175</v>
      </c>
      <c r="AA94" s="399"/>
    </row>
    <row r="95" ht="14.25" customHeight="1">
      <c r="A95" s="25">
        <v>110400.0</v>
      </c>
      <c r="B95" s="52">
        <v>110401.0</v>
      </c>
      <c r="C95" s="88" t="s">
        <v>4237</v>
      </c>
      <c r="D95" s="211">
        <v>1162772.0</v>
      </c>
      <c r="E95" s="27" t="s">
        <v>1710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50</v>
      </c>
      <c r="M95" s="164">
        <v>45785.0</v>
      </c>
      <c r="N95" s="164">
        <v>45786.0</v>
      </c>
      <c r="O95" s="90"/>
      <c r="P95" s="90"/>
      <c r="Q95" s="90"/>
      <c r="R95" s="90"/>
      <c r="S95" s="268">
        <f t="shared" si="4"/>
        <v>0</v>
      </c>
      <c r="T95" s="27">
        <v>0.0</v>
      </c>
      <c r="U95" s="397">
        <v>120.0</v>
      </c>
      <c r="V95" s="144">
        <v>1.0</v>
      </c>
      <c r="W95" s="397">
        <v>55.0</v>
      </c>
      <c r="X95" s="37"/>
      <c r="Y95" s="268">
        <f t="shared" si="2"/>
        <v>55</v>
      </c>
      <c r="Z95" s="398">
        <f t="shared" si="3"/>
        <v>55</v>
      </c>
      <c r="AA95" s="399"/>
    </row>
    <row r="96" ht="14.25" customHeight="1">
      <c r="A96" s="25">
        <v>110400.0</v>
      </c>
      <c r="B96" s="52">
        <v>110401.0</v>
      </c>
      <c r="C96" s="88" t="s">
        <v>4238</v>
      </c>
      <c r="D96" s="211">
        <v>1132296.0</v>
      </c>
      <c r="E96" s="27" t="s">
        <v>1710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50</v>
      </c>
      <c r="M96" s="164">
        <v>45785.0</v>
      </c>
      <c r="N96" s="164">
        <v>45786.0</v>
      </c>
      <c r="O96" s="90"/>
      <c r="P96" s="90"/>
      <c r="Q96" s="90"/>
      <c r="R96" s="90"/>
      <c r="S96" s="268">
        <f t="shared" si="4"/>
        <v>0</v>
      </c>
      <c r="T96" s="27">
        <v>0.0</v>
      </c>
      <c r="U96" s="397">
        <v>120.0</v>
      </c>
      <c r="V96" s="144">
        <v>1.0</v>
      </c>
      <c r="W96" s="397">
        <v>55.0</v>
      </c>
      <c r="X96" s="37"/>
      <c r="Y96" s="268">
        <f t="shared" si="2"/>
        <v>55</v>
      </c>
      <c r="Z96" s="398">
        <f t="shared" si="3"/>
        <v>55</v>
      </c>
      <c r="AA96" s="399"/>
    </row>
    <row r="97" ht="14.25" customHeight="1">
      <c r="A97" s="25">
        <v>110400.0</v>
      </c>
      <c r="B97" s="52">
        <v>110401.0</v>
      </c>
      <c r="C97" s="88" t="s">
        <v>4239</v>
      </c>
      <c r="D97" s="211">
        <v>1097970.0</v>
      </c>
      <c r="E97" s="27" t="s">
        <v>1712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50</v>
      </c>
      <c r="M97" s="164">
        <v>45785.0</v>
      </c>
      <c r="N97" s="164">
        <v>45786.0</v>
      </c>
      <c r="O97" s="90"/>
      <c r="P97" s="90"/>
      <c r="Q97" s="90"/>
      <c r="R97" s="90"/>
      <c r="S97" s="268">
        <f t="shared" si="4"/>
        <v>0</v>
      </c>
      <c r="T97" s="27">
        <v>0.0</v>
      </c>
      <c r="U97" s="397">
        <v>120.0</v>
      </c>
      <c r="V97" s="144">
        <v>1.0</v>
      </c>
      <c r="W97" s="397">
        <v>55.0</v>
      </c>
      <c r="X97" s="37"/>
      <c r="Y97" s="268">
        <f t="shared" si="2"/>
        <v>55</v>
      </c>
      <c r="Z97" s="398">
        <f t="shared" si="3"/>
        <v>55</v>
      </c>
      <c r="AA97" s="399"/>
    </row>
    <row r="98" ht="14.25" customHeight="1">
      <c r="A98" s="25">
        <v>110400.0</v>
      </c>
      <c r="B98" s="52">
        <v>110401.0</v>
      </c>
      <c r="C98" s="88" t="s">
        <v>4240</v>
      </c>
      <c r="D98" s="211">
        <v>1028456.0</v>
      </c>
      <c r="E98" s="27" t="s">
        <v>1712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50</v>
      </c>
      <c r="M98" s="164">
        <v>45785.0</v>
      </c>
      <c r="N98" s="164">
        <v>45786.0</v>
      </c>
      <c r="O98" s="90"/>
      <c r="P98" s="90"/>
      <c r="Q98" s="405"/>
      <c r="R98" s="405"/>
      <c r="S98" s="268">
        <f t="shared" si="4"/>
        <v>0</v>
      </c>
      <c r="T98" s="27">
        <v>0.0</v>
      </c>
      <c r="U98" s="397">
        <v>120.0</v>
      </c>
      <c r="V98" s="144">
        <v>1.0</v>
      </c>
      <c r="W98" s="397">
        <v>55.0</v>
      </c>
      <c r="X98" s="37"/>
      <c r="Y98" s="268">
        <f t="shared" si="2"/>
        <v>55</v>
      </c>
      <c r="Z98" s="398">
        <f t="shared" si="3"/>
        <v>55</v>
      </c>
      <c r="AA98" s="399"/>
    </row>
    <row r="99" ht="14.25" customHeight="1">
      <c r="A99" s="25">
        <v>110400.0</v>
      </c>
      <c r="B99" s="52">
        <v>110401.0</v>
      </c>
      <c r="C99" s="88" t="s">
        <v>4241</v>
      </c>
      <c r="D99" s="211">
        <v>9102175.0</v>
      </c>
      <c r="E99" s="27" t="s">
        <v>1712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50</v>
      </c>
      <c r="M99" s="164">
        <v>45785.0</v>
      </c>
      <c r="N99" s="164">
        <v>45786.0</v>
      </c>
      <c r="O99" s="90"/>
      <c r="P99" s="90"/>
      <c r="Q99" s="90"/>
      <c r="R99" s="90"/>
      <c r="S99" s="268">
        <f t="shared" si="4"/>
        <v>0</v>
      </c>
      <c r="T99" s="27">
        <v>0.0</v>
      </c>
      <c r="U99" s="397">
        <v>120.0</v>
      </c>
      <c r="V99" s="144">
        <v>1.0</v>
      </c>
      <c r="W99" s="397">
        <v>55.0</v>
      </c>
      <c r="X99" s="37"/>
      <c r="Y99" s="268">
        <f t="shared" si="2"/>
        <v>55</v>
      </c>
      <c r="Z99" s="398">
        <f t="shared" si="3"/>
        <v>55</v>
      </c>
      <c r="AA99" s="399"/>
    </row>
    <row r="100" ht="14.25" customHeight="1">
      <c r="A100" s="25">
        <v>110400.0</v>
      </c>
      <c r="B100" s="52">
        <v>110401.0</v>
      </c>
      <c r="C100" s="88" t="s">
        <v>4242</v>
      </c>
      <c r="D100" s="211">
        <v>1134302.0</v>
      </c>
      <c r="E100" s="27" t="s">
        <v>1710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50</v>
      </c>
      <c r="M100" s="164">
        <v>45785.0</v>
      </c>
      <c r="N100" s="164">
        <v>45786.0</v>
      </c>
      <c r="O100" s="90"/>
      <c r="P100" s="90"/>
      <c r="Q100" s="90"/>
      <c r="R100" s="90"/>
      <c r="S100" s="268">
        <f t="shared" si="4"/>
        <v>0</v>
      </c>
      <c r="T100" s="27">
        <v>0.0</v>
      </c>
      <c r="U100" s="397">
        <v>120.0</v>
      </c>
      <c r="V100" s="144">
        <v>1.0</v>
      </c>
      <c r="W100" s="397">
        <v>55.0</v>
      </c>
      <c r="X100" s="37"/>
      <c r="Y100" s="268">
        <f t="shared" si="2"/>
        <v>55</v>
      </c>
      <c r="Z100" s="398">
        <f t="shared" si="3"/>
        <v>55</v>
      </c>
      <c r="AA100" s="399"/>
    </row>
    <row r="101" ht="14.25" customHeight="1">
      <c r="A101" s="25">
        <v>110400.0</v>
      </c>
      <c r="B101" s="52">
        <v>110401.0</v>
      </c>
      <c r="C101" s="55" t="s">
        <v>4243</v>
      </c>
      <c r="D101" s="211">
        <v>9901434.0</v>
      </c>
      <c r="E101" s="27" t="s">
        <v>1740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50</v>
      </c>
      <c r="M101" s="164">
        <v>45785.0</v>
      </c>
      <c r="N101" s="164">
        <v>45786.0</v>
      </c>
      <c r="O101" s="90"/>
      <c r="P101" s="90"/>
      <c r="Q101" s="90"/>
      <c r="R101" s="90"/>
      <c r="S101" s="268">
        <f t="shared" si="4"/>
        <v>0</v>
      </c>
      <c r="T101" s="27">
        <v>0.0</v>
      </c>
      <c r="U101" s="397">
        <v>120.0</v>
      </c>
      <c r="V101" s="144">
        <v>1.0</v>
      </c>
      <c r="W101" s="397">
        <v>55.0</v>
      </c>
      <c r="X101" s="37"/>
      <c r="Y101" s="268">
        <f t="shared" si="2"/>
        <v>55</v>
      </c>
      <c r="Z101" s="398">
        <f t="shared" si="3"/>
        <v>55</v>
      </c>
      <c r="AA101" s="399"/>
    </row>
    <row r="102" ht="14.25" customHeight="1">
      <c r="A102" s="25">
        <v>110400.0</v>
      </c>
      <c r="B102" s="52">
        <v>110401.0</v>
      </c>
      <c r="C102" s="88" t="s">
        <v>4244</v>
      </c>
      <c r="D102" s="211">
        <v>9901566.0</v>
      </c>
      <c r="E102" s="27" t="s">
        <v>1712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50</v>
      </c>
      <c r="M102" s="164">
        <v>45785.0</v>
      </c>
      <c r="N102" s="164">
        <v>45786.0</v>
      </c>
      <c r="O102" s="90"/>
      <c r="P102" s="90"/>
      <c r="Q102" s="90"/>
      <c r="R102" s="90"/>
      <c r="S102" s="268">
        <f t="shared" si="4"/>
        <v>0</v>
      </c>
      <c r="T102" s="27">
        <v>0.0</v>
      </c>
      <c r="U102" s="397">
        <v>120.0</v>
      </c>
      <c r="V102" s="144">
        <v>1.0</v>
      </c>
      <c r="W102" s="397">
        <v>55.0</v>
      </c>
      <c r="X102" s="37"/>
      <c r="Y102" s="268">
        <f t="shared" si="2"/>
        <v>55</v>
      </c>
      <c r="Z102" s="398">
        <f t="shared" si="3"/>
        <v>55</v>
      </c>
      <c r="AA102" s="399"/>
    </row>
    <row r="103" ht="14.25" customHeight="1">
      <c r="A103" s="25">
        <v>110400.0</v>
      </c>
      <c r="B103" s="52">
        <v>110401.0</v>
      </c>
      <c r="C103" s="88" t="s">
        <v>4245</v>
      </c>
      <c r="D103" s="211">
        <v>1086022.0</v>
      </c>
      <c r="E103" s="27" t="s">
        <v>1712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50</v>
      </c>
      <c r="M103" s="164">
        <v>45785.0</v>
      </c>
      <c r="N103" s="164">
        <v>45786.0</v>
      </c>
      <c r="O103" s="90"/>
      <c r="P103" s="90"/>
      <c r="Q103" s="90"/>
      <c r="R103" s="90"/>
      <c r="S103" s="268">
        <f t="shared" si="4"/>
        <v>0</v>
      </c>
      <c r="T103" s="27">
        <v>0.0</v>
      </c>
      <c r="U103" s="397">
        <v>120.0</v>
      </c>
      <c r="V103" s="144">
        <v>1.0</v>
      </c>
      <c r="W103" s="397">
        <v>55.0</v>
      </c>
      <c r="X103" s="37"/>
      <c r="Y103" s="268">
        <f t="shared" si="2"/>
        <v>55</v>
      </c>
      <c r="Z103" s="398">
        <f t="shared" si="3"/>
        <v>55</v>
      </c>
      <c r="AA103" s="399"/>
    </row>
    <row r="104" ht="14.25" customHeight="1">
      <c r="A104" s="25">
        <v>110400.0</v>
      </c>
      <c r="B104" s="52">
        <v>110401.0</v>
      </c>
      <c r="C104" s="88" t="s">
        <v>4246</v>
      </c>
      <c r="D104" s="211">
        <v>7101040.0</v>
      </c>
      <c r="E104" s="27" t="s">
        <v>1737</v>
      </c>
      <c r="F104" s="423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50</v>
      </c>
      <c r="M104" s="164">
        <v>45785.0</v>
      </c>
      <c r="N104" s="164">
        <v>45786.0</v>
      </c>
      <c r="O104" s="90"/>
      <c r="P104" s="90"/>
      <c r="Q104" s="90"/>
      <c r="R104" s="90"/>
      <c r="S104" s="268">
        <f t="shared" si="4"/>
        <v>0</v>
      </c>
      <c r="T104" s="27">
        <v>0.0</v>
      </c>
      <c r="U104" s="397">
        <v>120.0</v>
      </c>
      <c r="V104" s="144">
        <v>1.0</v>
      </c>
      <c r="W104" s="397">
        <v>55.0</v>
      </c>
      <c r="X104" s="37"/>
      <c r="Y104" s="268">
        <f t="shared" si="2"/>
        <v>55</v>
      </c>
      <c r="Z104" s="398">
        <f t="shared" si="3"/>
        <v>55</v>
      </c>
      <c r="AA104" s="399"/>
    </row>
    <row r="105" ht="14.25" customHeight="1">
      <c r="A105" s="25">
        <v>110400.0</v>
      </c>
      <c r="B105" s="52">
        <v>110401.0</v>
      </c>
      <c r="C105" s="55" t="s">
        <v>4247</v>
      </c>
      <c r="D105" s="211">
        <v>9307583.0</v>
      </c>
      <c r="E105" s="27" t="s">
        <v>1740</v>
      </c>
      <c r="F105" s="423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50</v>
      </c>
      <c r="M105" s="164">
        <v>45785.0</v>
      </c>
      <c r="N105" s="164">
        <v>45786.0</v>
      </c>
      <c r="O105" s="90"/>
      <c r="P105" s="90"/>
      <c r="Q105" s="90"/>
      <c r="R105" s="90"/>
      <c r="S105" s="268">
        <f t="shared" si="4"/>
        <v>0</v>
      </c>
      <c r="T105" s="27">
        <v>0.0</v>
      </c>
      <c r="U105" s="397">
        <v>120.0</v>
      </c>
      <c r="V105" s="144">
        <v>1.0</v>
      </c>
      <c r="W105" s="397">
        <v>55.0</v>
      </c>
      <c r="X105" s="37"/>
      <c r="Y105" s="268">
        <f t="shared" si="2"/>
        <v>55</v>
      </c>
      <c r="Z105" s="398">
        <f t="shared" si="3"/>
        <v>55</v>
      </c>
      <c r="AA105" s="399"/>
    </row>
    <row r="106" ht="14.25" customHeight="1">
      <c r="A106" s="25">
        <v>110400.0</v>
      </c>
      <c r="B106" s="52">
        <v>110401.0</v>
      </c>
      <c r="C106" s="88" t="s">
        <v>4248</v>
      </c>
      <c r="D106" s="211">
        <v>9203702.0</v>
      </c>
      <c r="E106" s="27" t="s">
        <v>1712</v>
      </c>
      <c r="F106" s="423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50</v>
      </c>
      <c r="M106" s="164">
        <v>45785.0</v>
      </c>
      <c r="N106" s="164">
        <v>45786.0</v>
      </c>
      <c r="O106" s="90"/>
      <c r="P106" s="90"/>
      <c r="Q106" s="90"/>
      <c r="R106" s="90"/>
      <c r="S106" s="268">
        <f t="shared" si="4"/>
        <v>0</v>
      </c>
      <c r="T106" s="27">
        <v>0.0</v>
      </c>
      <c r="U106" s="397">
        <v>120.0</v>
      </c>
      <c r="V106" s="144">
        <v>1.0</v>
      </c>
      <c r="W106" s="397">
        <v>55.0</v>
      </c>
      <c r="X106" s="37"/>
      <c r="Y106" s="268">
        <f t="shared" si="2"/>
        <v>55</v>
      </c>
      <c r="Z106" s="398">
        <f t="shared" si="3"/>
        <v>55</v>
      </c>
      <c r="AA106" s="399"/>
    </row>
    <row r="107" ht="14.25" customHeight="1">
      <c r="A107" s="25">
        <v>110400.0</v>
      </c>
      <c r="B107" s="52">
        <v>110401.0</v>
      </c>
      <c r="C107" s="55" t="s">
        <v>4249</v>
      </c>
      <c r="D107" s="211" t="s">
        <v>1911</v>
      </c>
      <c r="E107" s="27" t="s">
        <v>1710</v>
      </c>
      <c r="F107" s="423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50</v>
      </c>
      <c r="M107" s="164">
        <v>45785.0</v>
      </c>
      <c r="N107" s="164">
        <v>45786.0</v>
      </c>
      <c r="O107" s="90"/>
      <c r="P107" s="90"/>
      <c r="Q107" s="90"/>
      <c r="R107" s="90"/>
      <c r="S107" s="268">
        <f t="shared" si="4"/>
        <v>0</v>
      </c>
      <c r="T107" s="27">
        <v>0.0</v>
      </c>
      <c r="U107" s="397">
        <v>120.0</v>
      </c>
      <c r="V107" s="144">
        <v>1.0</v>
      </c>
      <c r="W107" s="397">
        <v>55.0</v>
      </c>
      <c r="X107" s="37"/>
      <c r="Y107" s="268">
        <f t="shared" si="2"/>
        <v>55</v>
      </c>
      <c r="Z107" s="398">
        <f t="shared" si="3"/>
        <v>55</v>
      </c>
      <c r="AA107" s="399"/>
    </row>
    <row r="108" ht="14.25" customHeight="1">
      <c r="A108" s="25">
        <v>110400.0</v>
      </c>
      <c r="B108" s="52">
        <v>110401.0</v>
      </c>
      <c r="C108" s="88" t="s">
        <v>4250</v>
      </c>
      <c r="D108" s="211" t="s">
        <v>1909</v>
      </c>
      <c r="E108" s="27" t="s">
        <v>1826</v>
      </c>
      <c r="F108" s="423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50</v>
      </c>
      <c r="M108" s="164">
        <v>45785.0</v>
      </c>
      <c r="N108" s="164">
        <v>45786.0</v>
      </c>
      <c r="O108" s="90"/>
      <c r="P108" s="90"/>
      <c r="Q108" s="90"/>
      <c r="R108" s="90"/>
      <c r="S108" s="268">
        <f t="shared" si="4"/>
        <v>0</v>
      </c>
      <c r="T108" s="27">
        <v>0.0</v>
      </c>
      <c r="U108" s="397">
        <v>120.0</v>
      </c>
      <c r="V108" s="144">
        <v>1.0</v>
      </c>
      <c r="W108" s="397">
        <v>55.0</v>
      </c>
      <c r="X108" s="37"/>
      <c r="Y108" s="268">
        <f t="shared" si="2"/>
        <v>55</v>
      </c>
      <c r="Z108" s="398">
        <f t="shared" si="3"/>
        <v>55</v>
      </c>
      <c r="AA108" s="399"/>
    </row>
    <row r="109" ht="14.25" customHeight="1">
      <c r="A109" s="25">
        <v>110400.0</v>
      </c>
      <c r="B109" s="52">
        <v>110401.0</v>
      </c>
      <c r="C109" s="416" t="s">
        <v>340</v>
      </c>
      <c r="D109" s="344">
        <v>7041497.0</v>
      </c>
      <c r="E109" s="344" t="s">
        <v>3601</v>
      </c>
      <c r="F109" s="423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50</v>
      </c>
      <c r="M109" s="164">
        <v>45796.0</v>
      </c>
      <c r="N109" s="164">
        <v>45796.0</v>
      </c>
      <c r="O109" s="90"/>
      <c r="P109" s="90"/>
      <c r="Q109" s="90"/>
      <c r="R109" s="90"/>
      <c r="S109" s="268">
        <f t="shared" si="4"/>
        <v>0</v>
      </c>
      <c r="T109" s="27">
        <v>0.0</v>
      </c>
      <c r="U109" s="397">
        <v>120.0</v>
      </c>
      <c r="V109" s="144">
        <v>1.0</v>
      </c>
      <c r="W109" s="397">
        <v>57.0</v>
      </c>
      <c r="X109" s="37"/>
      <c r="Y109" s="268">
        <f t="shared" si="2"/>
        <v>57</v>
      </c>
      <c r="Z109" s="398">
        <f t="shared" si="3"/>
        <v>57</v>
      </c>
      <c r="AA109" s="399"/>
    </row>
    <row r="110" ht="14.25" customHeight="1">
      <c r="A110" s="25">
        <v>110400.0</v>
      </c>
      <c r="B110" s="52">
        <v>110401.0</v>
      </c>
      <c r="C110" s="416" t="s">
        <v>1511</v>
      </c>
      <c r="D110" s="344">
        <v>7074581.0</v>
      </c>
      <c r="E110" s="344" t="s">
        <v>1917</v>
      </c>
      <c r="F110" s="423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4176</v>
      </c>
      <c r="M110" s="164">
        <v>45797.0</v>
      </c>
      <c r="N110" s="164">
        <v>45798.0</v>
      </c>
      <c r="O110" s="90"/>
      <c r="P110" s="90"/>
      <c r="Q110" s="90"/>
      <c r="R110" s="90"/>
      <c r="S110" s="268">
        <f t="shared" si="4"/>
        <v>0</v>
      </c>
      <c r="T110" s="27">
        <v>1.0</v>
      </c>
      <c r="U110" s="397">
        <v>170.12</v>
      </c>
      <c r="V110" s="144">
        <v>1.0</v>
      </c>
      <c r="W110" s="397">
        <v>57.0</v>
      </c>
      <c r="X110" s="37"/>
      <c r="Y110" s="268">
        <f t="shared" si="2"/>
        <v>227.12</v>
      </c>
      <c r="Z110" s="398">
        <f t="shared" si="3"/>
        <v>227.12</v>
      </c>
      <c r="AA110" s="399"/>
    </row>
    <row r="111" ht="14.25" customHeight="1">
      <c r="A111" s="25">
        <v>110400.0</v>
      </c>
      <c r="B111" s="52">
        <v>110401.0</v>
      </c>
      <c r="C111" s="416" t="s">
        <v>772</v>
      </c>
      <c r="D111" s="344">
        <v>9309608.0</v>
      </c>
      <c r="E111" s="344" t="s">
        <v>2015</v>
      </c>
      <c r="F111" s="423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4179</v>
      </c>
      <c r="M111" s="164">
        <v>45804.0</v>
      </c>
      <c r="N111" s="164">
        <v>45805.0</v>
      </c>
      <c r="O111" s="90"/>
      <c r="P111" s="90"/>
      <c r="Q111" s="90"/>
      <c r="R111" s="90"/>
      <c r="S111" s="268">
        <f t="shared" si="4"/>
        <v>0</v>
      </c>
      <c r="T111" s="27">
        <v>1.0</v>
      </c>
      <c r="U111" s="397">
        <v>120.0</v>
      </c>
      <c r="V111" s="144">
        <v>1.0</v>
      </c>
      <c r="W111" s="397">
        <v>55.0</v>
      </c>
      <c r="X111" s="37"/>
      <c r="Y111" s="268">
        <f t="shared" si="2"/>
        <v>175</v>
      </c>
      <c r="Z111" s="398">
        <f t="shared" si="3"/>
        <v>175</v>
      </c>
      <c r="AA111" s="399"/>
    </row>
    <row r="112" ht="14.25" customHeight="1">
      <c r="A112" s="25">
        <v>110400.0</v>
      </c>
      <c r="B112" s="52">
        <v>110401.0</v>
      </c>
      <c r="C112" s="416" t="s">
        <v>4158</v>
      </c>
      <c r="D112" s="344">
        <v>1189476.0</v>
      </c>
      <c r="E112" s="344" t="s">
        <v>1957</v>
      </c>
      <c r="F112" s="423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561</v>
      </c>
      <c r="M112" s="164">
        <v>45801.0</v>
      </c>
      <c r="N112" s="164">
        <v>45802.0</v>
      </c>
      <c r="O112" s="90"/>
      <c r="P112" s="90"/>
      <c r="Q112" s="90"/>
      <c r="R112" s="90"/>
      <c r="S112" s="268">
        <f t="shared" si="4"/>
        <v>0</v>
      </c>
      <c r="T112" s="27">
        <v>1.0</v>
      </c>
      <c r="U112" s="397">
        <v>170.12</v>
      </c>
      <c r="V112" s="144">
        <v>1.0</v>
      </c>
      <c r="W112" s="397">
        <v>57.0</v>
      </c>
      <c r="X112" s="37"/>
      <c r="Y112" s="268">
        <f t="shared" si="2"/>
        <v>227.12</v>
      </c>
      <c r="Z112" s="398">
        <f t="shared" si="3"/>
        <v>227.12</v>
      </c>
      <c r="AA112" s="399"/>
    </row>
    <row r="113" ht="14.25" customHeight="1">
      <c r="A113" s="25">
        <v>110400.0</v>
      </c>
      <c r="B113" s="52">
        <v>110401.0</v>
      </c>
      <c r="C113" s="416" t="s">
        <v>1816</v>
      </c>
      <c r="D113" s="344">
        <v>1039105.0</v>
      </c>
      <c r="E113" s="344" t="s">
        <v>1723</v>
      </c>
      <c r="F113" s="423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96</v>
      </c>
      <c r="M113" s="164">
        <v>45798.0</v>
      </c>
      <c r="N113" s="164">
        <v>45798.0</v>
      </c>
      <c r="O113" s="90"/>
      <c r="P113" s="90"/>
      <c r="Q113" s="90"/>
      <c r="R113" s="90"/>
      <c r="S113" s="268">
        <f t="shared" si="4"/>
        <v>0</v>
      </c>
      <c r="T113" s="27">
        <v>0.0</v>
      </c>
      <c r="U113" s="397">
        <v>120.0</v>
      </c>
      <c r="V113" s="144">
        <v>1.0</v>
      </c>
      <c r="W113" s="397">
        <v>57.0</v>
      </c>
      <c r="X113" s="37"/>
      <c r="Y113" s="268">
        <f t="shared" si="2"/>
        <v>57</v>
      </c>
      <c r="Z113" s="398">
        <f t="shared" si="3"/>
        <v>57</v>
      </c>
      <c r="AA113" s="399"/>
    </row>
    <row r="114" ht="14.25" customHeight="1">
      <c r="A114" s="25">
        <v>110400.0</v>
      </c>
      <c r="B114" s="52">
        <v>110401.0</v>
      </c>
      <c r="C114" s="416" t="s">
        <v>2032</v>
      </c>
      <c r="D114" s="344">
        <v>9105832.0</v>
      </c>
      <c r="E114" s="344" t="s">
        <v>1715</v>
      </c>
      <c r="F114" s="423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50</v>
      </c>
      <c r="M114" s="164">
        <v>45808.0</v>
      </c>
      <c r="N114" s="164">
        <v>45809.0</v>
      </c>
      <c r="O114" s="90"/>
      <c r="P114" s="90"/>
      <c r="Q114" s="90"/>
      <c r="R114" s="90"/>
      <c r="S114" s="268">
        <f t="shared" si="4"/>
        <v>0</v>
      </c>
      <c r="T114" s="27">
        <v>1.0</v>
      </c>
      <c r="U114" s="397">
        <v>241.86</v>
      </c>
      <c r="V114" s="144">
        <v>1.0</v>
      </c>
      <c r="W114" s="397">
        <v>72.54</v>
      </c>
      <c r="X114" s="37"/>
      <c r="Y114" s="268">
        <f t="shared" si="2"/>
        <v>314.4</v>
      </c>
      <c r="Z114" s="398">
        <f t="shared" si="3"/>
        <v>314.4</v>
      </c>
      <c r="AA114" s="399"/>
    </row>
    <row r="115" ht="14.25" customHeight="1">
      <c r="A115" s="25">
        <v>110400.0</v>
      </c>
      <c r="B115" s="52">
        <v>110401.0</v>
      </c>
      <c r="C115" s="417" t="s">
        <v>1405</v>
      </c>
      <c r="D115" s="342">
        <v>9802290.0</v>
      </c>
      <c r="E115" s="342" t="s">
        <v>1712</v>
      </c>
      <c r="F115" s="423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05" t="s">
        <v>50</v>
      </c>
      <c r="M115" s="164">
        <v>45808.0</v>
      </c>
      <c r="N115" s="164">
        <v>45809.0</v>
      </c>
      <c r="O115" s="90"/>
      <c r="P115" s="90"/>
      <c r="Q115" s="90"/>
      <c r="R115" s="90"/>
      <c r="S115" s="268">
        <f t="shared" si="4"/>
        <v>0</v>
      </c>
      <c r="T115" s="27">
        <v>1.0</v>
      </c>
      <c r="U115" s="397">
        <v>120.0</v>
      </c>
      <c r="V115" s="144">
        <v>1.0</v>
      </c>
      <c r="W115" s="397">
        <v>55.0</v>
      </c>
      <c r="X115" s="37"/>
      <c r="Y115" s="268">
        <f t="shared" si="2"/>
        <v>175</v>
      </c>
      <c r="Z115" s="398">
        <f t="shared" si="3"/>
        <v>175</v>
      </c>
      <c r="AA115" s="399"/>
    </row>
    <row r="116" ht="14.25" customHeight="1">
      <c r="A116" s="25">
        <v>110400.0</v>
      </c>
      <c r="B116" s="52">
        <v>110401.0</v>
      </c>
      <c r="C116" s="376" t="s">
        <v>4251</v>
      </c>
      <c r="D116" s="238">
        <v>9800107.0</v>
      </c>
      <c r="E116" s="238" t="s">
        <v>1723</v>
      </c>
      <c r="F116" s="423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96</v>
      </c>
      <c r="M116" s="164">
        <v>45797.0</v>
      </c>
      <c r="N116" s="164">
        <v>45799.0</v>
      </c>
      <c r="O116" s="90"/>
      <c r="P116" s="90"/>
      <c r="Q116" s="90"/>
      <c r="R116" s="90"/>
      <c r="S116" s="268">
        <f t="shared" si="4"/>
        <v>0</v>
      </c>
      <c r="T116" s="27">
        <v>0.0</v>
      </c>
      <c r="U116" s="397">
        <v>120.0</v>
      </c>
      <c r="V116" s="144">
        <v>1.0</v>
      </c>
      <c r="W116" s="397">
        <v>57.0</v>
      </c>
      <c r="X116" s="37"/>
      <c r="Y116" s="268">
        <f t="shared" si="2"/>
        <v>57</v>
      </c>
      <c r="Z116" s="398">
        <f t="shared" si="3"/>
        <v>57</v>
      </c>
      <c r="AA116" s="399"/>
    </row>
    <row r="117" ht="14.25" customHeight="1">
      <c r="A117" s="25">
        <v>110400.0</v>
      </c>
      <c r="B117" s="52">
        <v>110401.0</v>
      </c>
      <c r="C117" s="375" t="s">
        <v>4252</v>
      </c>
      <c r="D117" s="238">
        <v>1075470.0</v>
      </c>
      <c r="E117" s="381" t="s">
        <v>1712</v>
      </c>
      <c r="F117" s="423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96</v>
      </c>
      <c r="M117" s="164">
        <v>45797.0</v>
      </c>
      <c r="N117" s="164">
        <v>45799.0</v>
      </c>
      <c r="O117" s="90"/>
      <c r="P117" s="90"/>
      <c r="Q117" s="90"/>
      <c r="R117" s="90"/>
      <c r="S117" s="268">
        <f t="shared" si="4"/>
        <v>0</v>
      </c>
      <c r="T117" s="27">
        <v>0.0</v>
      </c>
      <c r="U117" s="397">
        <v>120.0</v>
      </c>
      <c r="V117" s="144">
        <v>1.0</v>
      </c>
      <c r="W117" s="397">
        <v>55.0</v>
      </c>
      <c r="X117" s="37"/>
      <c r="Y117" s="268">
        <f t="shared" si="2"/>
        <v>55</v>
      </c>
      <c r="Z117" s="398">
        <f t="shared" si="3"/>
        <v>55</v>
      </c>
      <c r="AA117" s="399"/>
    </row>
    <row r="118" ht="14.25" customHeight="1">
      <c r="A118" s="25">
        <v>110400.0</v>
      </c>
      <c r="B118" s="52">
        <v>110401.0</v>
      </c>
      <c r="C118" s="375" t="s">
        <v>3806</v>
      </c>
      <c r="D118" s="238">
        <v>1010867.0</v>
      </c>
      <c r="E118" s="381" t="s">
        <v>1707</v>
      </c>
      <c r="F118" s="423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96</v>
      </c>
      <c r="M118" s="164">
        <v>45797.0</v>
      </c>
      <c r="N118" s="164">
        <v>45799.0</v>
      </c>
      <c r="O118" s="90"/>
      <c r="P118" s="90"/>
      <c r="Q118" s="90"/>
      <c r="R118" s="90"/>
      <c r="S118" s="268">
        <f t="shared" si="4"/>
        <v>0</v>
      </c>
      <c r="T118" s="27">
        <v>1.0</v>
      </c>
      <c r="U118" s="397">
        <v>170.12</v>
      </c>
      <c r="V118" s="144">
        <v>2.0</v>
      </c>
      <c r="W118" s="397">
        <v>57.0</v>
      </c>
      <c r="X118" s="37"/>
      <c r="Y118" s="268">
        <f t="shared" si="2"/>
        <v>284.12</v>
      </c>
      <c r="Z118" s="398">
        <f t="shared" si="3"/>
        <v>284.12</v>
      </c>
      <c r="AA118" s="399"/>
    </row>
    <row r="119" ht="14.25" customHeight="1">
      <c r="A119" s="25">
        <v>110400.0</v>
      </c>
      <c r="B119" s="52">
        <v>110401.0</v>
      </c>
      <c r="C119" s="375" t="s">
        <v>4253</v>
      </c>
      <c r="D119" s="238">
        <v>1267604.0</v>
      </c>
      <c r="E119" s="381" t="s">
        <v>1815</v>
      </c>
      <c r="F119" s="423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 t="s">
        <v>96</v>
      </c>
      <c r="M119" s="164">
        <v>45797.0</v>
      </c>
      <c r="N119" s="164">
        <v>45799.0</v>
      </c>
      <c r="O119" s="90"/>
      <c r="P119" s="90"/>
      <c r="Q119" s="90"/>
      <c r="R119" s="90"/>
      <c r="S119" s="268">
        <f t="shared" si="4"/>
        <v>0</v>
      </c>
      <c r="T119" s="27">
        <v>1.0</v>
      </c>
      <c r="U119" s="397">
        <v>170.12</v>
      </c>
      <c r="V119" s="144">
        <v>2.0</v>
      </c>
      <c r="W119" s="397">
        <v>57.0</v>
      </c>
      <c r="X119" s="37"/>
      <c r="Y119" s="268">
        <f t="shared" si="2"/>
        <v>284.12</v>
      </c>
      <c r="Z119" s="398">
        <f t="shared" si="3"/>
        <v>284.12</v>
      </c>
      <c r="AA119" s="399"/>
    </row>
    <row r="120" ht="14.25" customHeight="1">
      <c r="A120" s="25">
        <v>110400.0</v>
      </c>
      <c r="B120" s="52">
        <v>110401.0</v>
      </c>
      <c r="C120" s="376" t="s">
        <v>4254</v>
      </c>
      <c r="D120" s="238">
        <v>1064126.0</v>
      </c>
      <c r="E120" s="381" t="s">
        <v>1712</v>
      </c>
      <c r="F120" s="423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 t="s">
        <v>96</v>
      </c>
      <c r="M120" s="164">
        <v>45797.0</v>
      </c>
      <c r="N120" s="164">
        <v>45799.0</v>
      </c>
      <c r="O120" s="90"/>
      <c r="P120" s="90"/>
      <c r="Q120" s="90"/>
      <c r="R120" s="90"/>
      <c r="S120" s="268">
        <f t="shared" si="4"/>
        <v>0</v>
      </c>
      <c r="T120" s="27">
        <v>1.0</v>
      </c>
      <c r="U120" s="397">
        <v>120.0</v>
      </c>
      <c r="V120" s="144">
        <v>2.0</v>
      </c>
      <c r="W120" s="397">
        <v>55.0</v>
      </c>
      <c r="X120" s="37"/>
      <c r="Y120" s="268">
        <f t="shared" si="2"/>
        <v>230</v>
      </c>
      <c r="Z120" s="398">
        <f t="shared" si="3"/>
        <v>230</v>
      </c>
      <c r="AA120" s="399"/>
    </row>
    <row r="121" ht="14.25" customHeight="1">
      <c r="A121" s="25">
        <v>110400.0</v>
      </c>
      <c r="B121" s="52">
        <v>110401.0</v>
      </c>
      <c r="C121" s="375" t="s">
        <v>4255</v>
      </c>
      <c r="D121" s="238">
        <v>1131494.0</v>
      </c>
      <c r="E121" s="381" t="s">
        <v>1710</v>
      </c>
      <c r="F121" s="423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 t="s">
        <v>96</v>
      </c>
      <c r="M121" s="164">
        <v>45797.0</v>
      </c>
      <c r="N121" s="164">
        <v>45799.0</v>
      </c>
      <c r="O121" s="90"/>
      <c r="P121" s="90"/>
      <c r="Q121" s="90"/>
      <c r="R121" s="90"/>
      <c r="S121" s="268">
        <f t="shared" si="4"/>
        <v>0</v>
      </c>
      <c r="T121" s="27">
        <v>1.0</v>
      </c>
      <c r="U121" s="397">
        <v>120.0</v>
      </c>
      <c r="V121" s="144">
        <v>2.0</v>
      </c>
      <c r="W121" s="397">
        <v>55.0</v>
      </c>
      <c r="X121" s="37"/>
      <c r="Y121" s="268">
        <f t="shared" si="2"/>
        <v>230</v>
      </c>
      <c r="Z121" s="398">
        <f t="shared" si="3"/>
        <v>230</v>
      </c>
      <c r="AA121" s="399"/>
    </row>
    <row r="122" ht="14.25" customHeight="1">
      <c r="A122" s="25">
        <v>110400.0</v>
      </c>
      <c r="B122" s="52">
        <v>110401.0</v>
      </c>
      <c r="C122" s="376" t="s">
        <v>4256</v>
      </c>
      <c r="D122" s="238">
        <v>1036858.0</v>
      </c>
      <c r="E122" s="381" t="s">
        <v>1740</v>
      </c>
      <c r="F122" s="423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05" t="s">
        <v>96</v>
      </c>
      <c r="M122" s="164">
        <v>45797.0</v>
      </c>
      <c r="N122" s="164">
        <v>45799.0</v>
      </c>
      <c r="O122" s="46"/>
      <c r="P122" s="90"/>
      <c r="Q122" s="406"/>
      <c r="R122" s="406"/>
      <c r="S122" s="268">
        <f t="shared" si="4"/>
        <v>0</v>
      </c>
      <c r="T122" s="27">
        <v>1.0</v>
      </c>
      <c r="U122" s="397">
        <v>120.0</v>
      </c>
      <c r="V122" s="144">
        <v>2.0</v>
      </c>
      <c r="W122" s="397">
        <v>55.0</v>
      </c>
      <c r="X122" s="37"/>
      <c r="Y122" s="268">
        <f t="shared" si="2"/>
        <v>230</v>
      </c>
      <c r="Z122" s="398">
        <f t="shared" si="3"/>
        <v>230</v>
      </c>
      <c r="AA122" s="399"/>
    </row>
    <row r="123" ht="14.25" customHeight="1">
      <c r="A123" s="25">
        <v>110400.0</v>
      </c>
      <c r="B123" s="52">
        <v>110401.0</v>
      </c>
      <c r="C123" s="375" t="s">
        <v>4257</v>
      </c>
      <c r="D123" s="238">
        <v>1099132.0</v>
      </c>
      <c r="E123" s="381" t="s">
        <v>1712</v>
      </c>
      <c r="F123" s="423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05" t="s">
        <v>96</v>
      </c>
      <c r="M123" s="164">
        <v>45797.0</v>
      </c>
      <c r="N123" s="164">
        <v>45799.0</v>
      </c>
      <c r="O123" s="90"/>
      <c r="P123" s="90"/>
      <c r="Q123" s="90"/>
      <c r="R123" s="90"/>
      <c r="S123" s="268">
        <f t="shared" si="4"/>
        <v>0</v>
      </c>
      <c r="T123" s="27">
        <v>1.0</v>
      </c>
      <c r="U123" s="397">
        <v>120.0</v>
      </c>
      <c r="V123" s="144">
        <v>2.0</v>
      </c>
      <c r="W123" s="397">
        <v>55.0</v>
      </c>
      <c r="X123" s="37"/>
      <c r="Y123" s="268">
        <f t="shared" si="2"/>
        <v>230</v>
      </c>
      <c r="Z123" s="398">
        <f t="shared" si="3"/>
        <v>230</v>
      </c>
      <c r="AA123" s="399"/>
    </row>
    <row r="124" ht="14.25" customHeight="1">
      <c r="A124" s="25">
        <v>110400.0</v>
      </c>
      <c r="B124" s="52">
        <v>110401.0</v>
      </c>
      <c r="C124" s="375" t="s">
        <v>4258</v>
      </c>
      <c r="D124" s="238">
        <v>9901302.0</v>
      </c>
      <c r="E124" s="381" t="s">
        <v>1712</v>
      </c>
      <c r="F124" s="423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05" t="s">
        <v>96</v>
      </c>
      <c r="M124" s="164">
        <v>45797.0</v>
      </c>
      <c r="N124" s="164">
        <v>45799.0</v>
      </c>
      <c r="O124" s="90"/>
      <c r="P124" s="90"/>
      <c r="Q124" s="90"/>
      <c r="R124" s="90"/>
      <c r="S124" s="268">
        <f t="shared" si="4"/>
        <v>0</v>
      </c>
      <c r="T124" s="27">
        <v>1.0</v>
      </c>
      <c r="U124" s="397">
        <v>120.0</v>
      </c>
      <c r="V124" s="144">
        <v>2.0</v>
      </c>
      <c r="W124" s="397">
        <v>55.0</v>
      </c>
      <c r="X124" s="37"/>
      <c r="Y124" s="268">
        <f t="shared" si="2"/>
        <v>230</v>
      </c>
      <c r="Z124" s="398">
        <f t="shared" si="3"/>
        <v>230</v>
      </c>
      <c r="AA124" s="399"/>
    </row>
    <row r="125" ht="14.25" customHeight="1">
      <c r="A125" s="25">
        <v>110400.0</v>
      </c>
      <c r="B125" s="52">
        <v>110401.0</v>
      </c>
      <c r="C125" s="376" t="s">
        <v>4259</v>
      </c>
      <c r="D125" s="238">
        <v>9106294.0</v>
      </c>
      <c r="E125" s="381" t="s">
        <v>1712</v>
      </c>
      <c r="F125" s="423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05" t="s">
        <v>96</v>
      </c>
      <c r="M125" s="164">
        <v>45797.0</v>
      </c>
      <c r="N125" s="164">
        <v>45799.0</v>
      </c>
      <c r="O125" s="90"/>
      <c r="P125" s="90"/>
      <c r="Q125" s="314"/>
      <c r="R125" s="314"/>
      <c r="S125" s="268">
        <f t="shared" si="4"/>
        <v>0</v>
      </c>
      <c r="T125" s="27">
        <v>1.0</v>
      </c>
      <c r="U125" s="397">
        <v>120.0</v>
      </c>
      <c r="V125" s="144">
        <v>2.0</v>
      </c>
      <c r="W125" s="397">
        <v>55.0</v>
      </c>
      <c r="X125" s="37"/>
      <c r="Y125" s="268">
        <f t="shared" si="2"/>
        <v>230</v>
      </c>
      <c r="Z125" s="398">
        <f t="shared" si="3"/>
        <v>230</v>
      </c>
      <c r="AA125" s="399"/>
    </row>
    <row r="126" ht="14.25" customHeight="1">
      <c r="A126" s="25">
        <v>110400.0</v>
      </c>
      <c r="B126" s="52">
        <v>110401.0</v>
      </c>
      <c r="C126" s="375" t="s">
        <v>4260</v>
      </c>
      <c r="D126" s="238">
        <v>1131982.0</v>
      </c>
      <c r="E126" s="381" t="s">
        <v>1710</v>
      </c>
      <c r="F126" s="423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05" t="s">
        <v>96</v>
      </c>
      <c r="M126" s="164">
        <v>45797.0</v>
      </c>
      <c r="N126" s="164">
        <v>45799.0</v>
      </c>
      <c r="O126" s="90"/>
      <c r="P126" s="90"/>
      <c r="Q126" s="90"/>
      <c r="R126" s="90"/>
      <c r="S126" s="268">
        <f t="shared" si="4"/>
        <v>0</v>
      </c>
      <c r="T126" s="27">
        <v>1.0</v>
      </c>
      <c r="U126" s="397">
        <v>120.0</v>
      </c>
      <c r="V126" s="144">
        <v>2.0</v>
      </c>
      <c r="W126" s="397">
        <v>55.0</v>
      </c>
      <c r="X126" s="37"/>
      <c r="Y126" s="268">
        <f t="shared" si="2"/>
        <v>230</v>
      </c>
      <c r="Z126" s="398">
        <f t="shared" si="3"/>
        <v>230</v>
      </c>
      <c r="AA126" s="399"/>
    </row>
    <row r="127" ht="14.25" customHeight="1">
      <c r="A127" s="25">
        <v>110400.0</v>
      </c>
      <c r="B127" s="52">
        <v>110401.0</v>
      </c>
      <c r="C127" s="376" t="s">
        <v>4261</v>
      </c>
      <c r="D127" s="238">
        <v>1102508.0</v>
      </c>
      <c r="E127" s="381" t="s">
        <v>1712</v>
      </c>
      <c r="F127" s="423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05" t="s">
        <v>96</v>
      </c>
      <c r="M127" s="164">
        <v>45797.0</v>
      </c>
      <c r="N127" s="164">
        <v>45799.0</v>
      </c>
      <c r="O127" s="90"/>
      <c r="P127" s="90"/>
      <c r="Q127" s="90"/>
      <c r="R127" s="90"/>
      <c r="S127" s="268">
        <f t="shared" si="4"/>
        <v>0</v>
      </c>
      <c r="T127" s="27">
        <v>1.0</v>
      </c>
      <c r="U127" s="397">
        <v>120.0</v>
      </c>
      <c r="V127" s="144">
        <v>2.0</v>
      </c>
      <c r="W127" s="397">
        <v>55.0</v>
      </c>
      <c r="X127" s="37"/>
      <c r="Y127" s="268">
        <f t="shared" si="2"/>
        <v>230</v>
      </c>
      <c r="Z127" s="398">
        <f t="shared" si="3"/>
        <v>230</v>
      </c>
      <c r="AA127" s="399"/>
    </row>
    <row r="128" ht="14.25" customHeight="1">
      <c r="A128" s="25">
        <v>110400.0</v>
      </c>
      <c r="B128" s="52">
        <v>110401.0</v>
      </c>
      <c r="C128" s="375" t="s">
        <v>4262</v>
      </c>
      <c r="D128" s="238">
        <v>1087827.0</v>
      </c>
      <c r="E128" s="381" t="s">
        <v>1712</v>
      </c>
      <c r="F128" s="423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55</v>
      </c>
      <c r="L128" s="105" t="s">
        <v>96</v>
      </c>
      <c r="M128" s="164">
        <v>45797.0</v>
      </c>
      <c r="N128" s="164">
        <v>45799.0</v>
      </c>
      <c r="O128" s="90"/>
      <c r="P128" s="90"/>
      <c r="Q128" s="90"/>
      <c r="R128" s="90"/>
      <c r="S128" s="268">
        <f t="shared" si="4"/>
        <v>0</v>
      </c>
      <c r="T128" s="27">
        <v>1.0</v>
      </c>
      <c r="U128" s="397">
        <v>120.0</v>
      </c>
      <c r="V128" s="144">
        <v>2.0</v>
      </c>
      <c r="W128" s="397">
        <v>55.0</v>
      </c>
      <c r="X128" s="37"/>
      <c r="Y128" s="268">
        <f t="shared" si="2"/>
        <v>230</v>
      </c>
      <c r="Z128" s="398">
        <f t="shared" si="3"/>
        <v>230</v>
      </c>
      <c r="AA128" s="399"/>
    </row>
    <row r="129" ht="14.25" customHeight="1">
      <c r="A129" s="25">
        <v>110400.0</v>
      </c>
      <c r="B129" s="52">
        <v>110401.0</v>
      </c>
      <c r="C129" s="375" t="s">
        <v>4263</v>
      </c>
      <c r="D129" s="238">
        <v>305111.0</v>
      </c>
      <c r="E129" s="381" t="s">
        <v>1712</v>
      </c>
      <c r="F129" s="423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05" t="s">
        <v>96</v>
      </c>
      <c r="M129" s="164">
        <v>45797.0</v>
      </c>
      <c r="N129" s="164">
        <v>45799.0</v>
      </c>
      <c r="O129" s="90"/>
      <c r="P129" s="90"/>
      <c r="Q129" s="90"/>
      <c r="R129" s="90"/>
      <c r="S129" s="268">
        <f t="shared" si="4"/>
        <v>0</v>
      </c>
      <c r="T129" s="27">
        <v>0.0</v>
      </c>
      <c r="U129" s="397">
        <v>120.0</v>
      </c>
      <c r="V129" s="144">
        <v>2.0</v>
      </c>
      <c r="W129" s="397">
        <v>55.0</v>
      </c>
      <c r="X129" s="37"/>
      <c r="Y129" s="268">
        <f t="shared" si="2"/>
        <v>110</v>
      </c>
      <c r="Z129" s="398">
        <f t="shared" si="3"/>
        <v>110</v>
      </c>
      <c r="AA129" s="399"/>
    </row>
    <row r="130" ht="15.75" customHeight="1">
      <c r="A130" s="25">
        <v>110400.0</v>
      </c>
      <c r="B130" s="52">
        <v>110401.0</v>
      </c>
      <c r="C130" s="376" t="s">
        <v>4264</v>
      </c>
      <c r="D130" s="238">
        <v>9302921.0</v>
      </c>
      <c r="E130" s="381" t="s">
        <v>1712</v>
      </c>
      <c r="F130" s="423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05" t="s">
        <v>96</v>
      </c>
      <c r="M130" s="164">
        <v>45797.0</v>
      </c>
      <c r="N130" s="164">
        <v>45799.0</v>
      </c>
      <c r="O130" s="90"/>
      <c r="P130" s="90"/>
      <c r="Q130" s="90"/>
      <c r="R130" s="90"/>
      <c r="S130" s="268">
        <f t="shared" si="4"/>
        <v>0</v>
      </c>
      <c r="T130" s="27">
        <v>0.0</v>
      </c>
      <c r="U130" s="397">
        <v>120.0</v>
      </c>
      <c r="V130" s="32">
        <v>2.0</v>
      </c>
      <c r="W130" s="397">
        <v>55.0</v>
      </c>
      <c r="X130" s="37"/>
      <c r="Y130" s="268">
        <f t="shared" si="2"/>
        <v>110</v>
      </c>
      <c r="Z130" s="398">
        <f t="shared" si="3"/>
        <v>110</v>
      </c>
      <c r="AA130" s="399"/>
    </row>
    <row r="131" ht="15.75" customHeight="1">
      <c r="A131" s="25">
        <v>110400.0</v>
      </c>
      <c r="B131" s="52">
        <v>110401.0</v>
      </c>
      <c r="C131" s="376" t="s">
        <v>4265</v>
      </c>
      <c r="D131" s="238">
        <v>1076299.0</v>
      </c>
      <c r="E131" s="381" t="s">
        <v>1712</v>
      </c>
      <c r="F131" s="423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05" t="s">
        <v>96</v>
      </c>
      <c r="M131" s="164">
        <v>45797.0</v>
      </c>
      <c r="N131" s="164">
        <v>45799.0</v>
      </c>
      <c r="O131" s="90"/>
      <c r="P131" s="90"/>
      <c r="Q131" s="90"/>
      <c r="R131" s="90"/>
      <c r="S131" s="268">
        <f t="shared" si="4"/>
        <v>0</v>
      </c>
      <c r="T131" s="27">
        <v>0.0</v>
      </c>
      <c r="U131" s="397">
        <v>120.0</v>
      </c>
      <c r="V131" s="32">
        <v>2.0</v>
      </c>
      <c r="W131" s="397">
        <v>55.0</v>
      </c>
      <c r="X131" s="37"/>
      <c r="Y131" s="268">
        <f t="shared" si="2"/>
        <v>110</v>
      </c>
      <c r="Z131" s="398">
        <f t="shared" si="3"/>
        <v>110</v>
      </c>
      <c r="AA131" s="399"/>
    </row>
    <row r="132" ht="14.25" customHeight="1">
      <c r="A132" s="25">
        <v>110400.0</v>
      </c>
      <c r="B132" s="52">
        <v>110401.0</v>
      </c>
      <c r="C132" s="376" t="s">
        <v>4266</v>
      </c>
      <c r="D132" s="238">
        <v>1110276.0</v>
      </c>
      <c r="E132" s="381" t="s">
        <v>1712</v>
      </c>
      <c r="F132" s="423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05" t="s">
        <v>96</v>
      </c>
      <c r="M132" s="164">
        <v>45797.0</v>
      </c>
      <c r="N132" s="164">
        <v>45799.0</v>
      </c>
      <c r="O132" s="90"/>
      <c r="P132" s="90"/>
      <c r="Q132" s="90"/>
      <c r="R132" s="90"/>
      <c r="S132" s="268">
        <f t="shared" si="4"/>
        <v>0</v>
      </c>
      <c r="T132" s="27">
        <v>0.0</v>
      </c>
      <c r="U132" s="397">
        <v>120.0</v>
      </c>
      <c r="V132" s="32">
        <v>2.0</v>
      </c>
      <c r="W132" s="397">
        <v>55.0</v>
      </c>
      <c r="X132" s="37"/>
      <c r="Y132" s="268">
        <f t="shared" si="2"/>
        <v>110</v>
      </c>
      <c r="Z132" s="398">
        <f t="shared" si="3"/>
        <v>110</v>
      </c>
      <c r="AA132" s="399"/>
    </row>
    <row r="133" ht="14.25" customHeight="1">
      <c r="A133" s="25">
        <v>110400.0</v>
      </c>
      <c r="B133" s="52">
        <v>110401.0</v>
      </c>
      <c r="C133" s="375" t="s">
        <v>4267</v>
      </c>
      <c r="D133" s="238">
        <v>1093185.0</v>
      </c>
      <c r="E133" s="381" t="s">
        <v>1712</v>
      </c>
      <c r="F133" s="423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05" t="s">
        <v>96</v>
      </c>
      <c r="M133" s="164">
        <v>45797.0</v>
      </c>
      <c r="N133" s="164">
        <v>45799.0</v>
      </c>
      <c r="O133" s="90"/>
      <c r="P133" s="90"/>
      <c r="Q133" s="90"/>
      <c r="R133" s="90"/>
      <c r="S133" s="268">
        <f t="shared" si="4"/>
        <v>0</v>
      </c>
      <c r="T133" s="27">
        <v>0.0</v>
      </c>
      <c r="U133" s="397">
        <v>120.0</v>
      </c>
      <c r="V133" s="32">
        <v>2.0</v>
      </c>
      <c r="W133" s="397">
        <v>55.0</v>
      </c>
      <c r="X133" s="37"/>
      <c r="Y133" s="268">
        <f t="shared" si="2"/>
        <v>110</v>
      </c>
      <c r="Z133" s="398">
        <f t="shared" si="3"/>
        <v>110</v>
      </c>
      <c r="AA133" s="399"/>
    </row>
    <row r="134" ht="14.25" customHeight="1">
      <c r="A134" s="25">
        <v>110400.0</v>
      </c>
      <c r="B134" s="52">
        <v>110401.0</v>
      </c>
      <c r="C134" s="375" t="s">
        <v>4268</v>
      </c>
      <c r="D134" s="238">
        <v>7102496.0</v>
      </c>
      <c r="E134" s="381" t="s">
        <v>1737</v>
      </c>
      <c r="F134" s="423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05" t="s">
        <v>96</v>
      </c>
      <c r="M134" s="164">
        <v>45797.0</v>
      </c>
      <c r="N134" s="164">
        <v>45799.0</v>
      </c>
      <c r="O134" s="90"/>
      <c r="P134" s="90"/>
      <c r="Q134" s="90"/>
      <c r="R134" s="90"/>
      <c r="S134" s="268">
        <f t="shared" si="4"/>
        <v>0</v>
      </c>
      <c r="T134" s="27">
        <v>0.0</v>
      </c>
      <c r="U134" s="397">
        <v>120.0</v>
      </c>
      <c r="V134" s="32">
        <v>2.0</v>
      </c>
      <c r="W134" s="397">
        <v>55.0</v>
      </c>
      <c r="X134" s="37"/>
      <c r="Y134" s="268">
        <f t="shared" si="2"/>
        <v>110</v>
      </c>
      <c r="Z134" s="398">
        <f t="shared" si="3"/>
        <v>110</v>
      </c>
      <c r="AA134" s="399"/>
    </row>
    <row r="135" ht="14.25" customHeight="1">
      <c r="A135" s="25">
        <v>110400.0</v>
      </c>
      <c r="B135" s="52">
        <v>110401.0</v>
      </c>
      <c r="C135" s="375" t="s">
        <v>4269</v>
      </c>
      <c r="D135" s="238">
        <v>1065548.0</v>
      </c>
      <c r="E135" s="381" t="s">
        <v>1712</v>
      </c>
      <c r="F135" s="423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05" t="s">
        <v>96</v>
      </c>
      <c r="M135" s="164">
        <v>45797.0</v>
      </c>
      <c r="N135" s="164">
        <v>45799.0</v>
      </c>
      <c r="O135" s="90"/>
      <c r="P135" s="90"/>
      <c r="Q135" s="90"/>
      <c r="R135" s="90"/>
      <c r="S135" s="268">
        <f t="shared" si="4"/>
        <v>0</v>
      </c>
      <c r="T135" s="32">
        <v>0.0</v>
      </c>
      <c r="U135" s="397">
        <v>120.0</v>
      </c>
      <c r="V135" s="32">
        <v>2.0</v>
      </c>
      <c r="W135" s="397">
        <v>55.0</v>
      </c>
      <c r="X135" s="37"/>
      <c r="Y135" s="268">
        <f t="shared" si="2"/>
        <v>110</v>
      </c>
      <c r="Z135" s="398">
        <f t="shared" si="3"/>
        <v>110</v>
      </c>
      <c r="AA135" s="399"/>
    </row>
    <row r="136" ht="14.25" customHeight="1">
      <c r="A136" s="25">
        <v>110400.0</v>
      </c>
      <c r="B136" s="52">
        <v>110401.0</v>
      </c>
      <c r="C136" s="375" t="s">
        <v>4270</v>
      </c>
      <c r="D136" s="238">
        <v>1076914.0</v>
      </c>
      <c r="E136" s="381" t="s">
        <v>1712</v>
      </c>
      <c r="F136" s="423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05" t="s">
        <v>96</v>
      </c>
      <c r="M136" s="164">
        <v>45797.0</v>
      </c>
      <c r="N136" s="164">
        <v>45799.0</v>
      </c>
      <c r="O136" s="90"/>
      <c r="P136" s="90"/>
      <c r="Q136" s="90"/>
      <c r="R136" s="90"/>
      <c r="S136" s="268">
        <f t="shared" si="4"/>
        <v>0</v>
      </c>
      <c r="T136" s="32">
        <v>0.0</v>
      </c>
      <c r="U136" s="397">
        <v>120.0</v>
      </c>
      <c r="V136" s="32">
        <v>2.0</v>
      </c>
      <c r="W136" s="397">
        <v>55.0</v>
      </c>
      <c r="X136" s="37"/>
      <c r="Y136" s="268">
        <f t="shared" si="2"/>
        <v>110</v>
      </c>
      <c r="Z136" s="398">
        <f t="shared" si="3"/>
        <v>110</v>
      </c>
      <c r="AA136" s="399"/>
    </row>
    <row r="137" ht="14.25" customHeight="1">
      <c r="A137" s="25">
        <v>110400.0</v>
      </c>
      <c r="B137" s="52">
        <v>110401.0</v>
      </c>
      <c r="C137" s="416" t="s">
        <v>1047</v>
      </c>
      <c r="D137" s="344">
        <v>9901906.0</v>
      </c>
      <c r="E137" s="344" t="s">
        <v>1712</v>
      </c>
      <c r="F137" s="423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4176</v>
      </c>
      <c r="M137" s="164">
        <v>45798.0</v>
      </c>
      <c r="N137" s="164">
        <v>45799.0</v>
      </c>
      <c r="O137" s="90"/>
      <c r="P137" s="90"/>
      <c r="Q137" s="90"/>
      <c r="R137" s="90"/>
      <c r="S137" s="268">
        <f t="shared" si="4"/>
        <v>0</v>
      </c>
      <c r="T137" s="32">
        <v>1.0</v>
      </c>
      <c r="U137" s="397">
        <v>120.0</v>
      </c>
      <c r="V137" s="32">
        <v>1.0</v>
      </c>
      <c r="W137" s="397">
        <v>55.0</v>
      </c>
      <c r="X137" s="37"/>
      <c r="Y137" s="268">
        <f t="shared" si="2"/>
        <v>175</v>
      </c>
      <c r="Z137" s="398">
        <f t="shared" si="3"/>
        <v>175</v>
      </c>
      <c r="AA137" s="399"/>
    </row>
    <row r="138" ht="14.25" customHeight="1">
      <c r="A138" s="25">
        <v>110400.0</v>
      </c>
      <c r="B138" s="52">
        <v>110401.0</v>
      </c>
      <c r="C138" s="416" t="s">
        <v>1186</v>
      </c>
      <c r="D138" s="344">
        <v>1067613.0</v>
      </c>
      <c r="E138" s="344" t="s">
        <v>1712</v>
      </c>
      <c r="F138" s="423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50</v>
      </c>
      <c r="M138" s="164">
        <v>45807.0</v>
      </c>
      <c r="N138" s="164">
        <v>45807.0</v>
      </c>
      <c r="O138" s="90"/>
      <c r="P138" s="90"/>
      <c r="Q138" s="90"/>
      <c r="R138" s="90"/>
      <c r="S138" s="268">
        <f t="shared" si="4"/>
        <v>0</v>
      </c>
      <c r="T138" s="32">
        <v>0.0</v>
      </c>
      <c r="U138" s="397">
        <v>120.0</v>
      </c>
      <c r="V138" s="32">
        <v>1.0</v>
      </c>
      <c r="W138" s="397">
        <v>55.0</v>
      </c>
      <c r="X138" s="37"/>
      <c r="Y138" s="268">
        <f t="shared" si="2"/>
        <v>55</v>
      </c>
      <c r="Z138" s="398">
        <f t="shared" si="3"/>
        <v>55</v>
      </c>
      <c r="AA138" s="399"/>
    </row>
    <row r="139" ht="14.25" customHeight="1">
      <c r="A139" s="25">
        <v>110400.0</v>
      </c>
      <c r="B139" s="52">
        <v>110401.0</v>
      </c>
      <c r="C139" s="417" t="s">
        <v>804</v>
      </c>
      <c r="D139" s="342">
        <v>1134078.0</v>
      </c>
      <c r="E139" s="342" t="s">
        <v>1710</v>
      </c>
      <c r="F139" s="423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50</v>
      </c>
      <c r="M139" s="164">
        <v>45807.0</v>
      </c>
      <c r="N139" s="164">
        <v>45807.0</v>
      </c>
      <c r="O139" s="90"/>
      <c r="P139" s="90"/>
      <c r="Q139" s="90"/>
      <c r="R139" s="90"/>
      <c r="S139" s="268">
        <f t="shared" si="4"/>
        <v>0</v>
      </c>
      <c r="T139" s="32">
        <v>0.0</v>
      </c>
      <c r="U139" s="397">
        <v>120.0</v>
      </c>
      <c r="V139" s="32">
        <v>1.0</v>
      </c>
      <c r="W139" s="397">
        <v>55.0</v>
      </c>
      <c r="X139" s="37"/>
      <c r="Y139" s="268">
        <f t="shared" si="2"/>
        <v>55</v>
      </c>
      <c r="Z139" s="398">
        <f t="shared" si="3"/>
        <v>55</v>
      </c>
      <c r="AA139" s="399"/>
    </row>
    <row r="140" ht="14.25" customHeight="1">
      <c r="A140" s="25">
        <v>110400.0</v>
      </c>
      <c r="B140" s="52">
        <v>110401.0</v>
      </c>
      <c r="C140" s="416" t="s">
        <v>2541</v>
      </c>
      <c r="D140" s="344">
        <v>9402969.0</v>
      </c>
      <c r="E140" s="344" t="s">
        <v>1715</v>
      </c>
      <c r="F140" s="423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50</v>
      </c>
      <c r="M140" s="164">
        <v>45807.0</v>
      </c>
      <c r="N140" s="164">
        <v>45807.0</v>
      </c>
      <c r="O140" s="90"/>
      <c r="P140" s="90"/>
      <c r="Q140" s="90"/>
      <c r="R140" s="90"/>
      <c r="S140" s="268">
        <f t="shared" si="4"/>
        <v>0</v>
      </c>
      <c r="T140" s="32">
        <v>0.0</v>
      </c>
      <c r="U140" s="397">
        <v>120.0</v>
      </c>
      <c r="V140" s="32">
        <v>1.0</v>
      </c>
      <c r="W140" s="397">
        <v>57.0</v>
      </c>
      <c r="X140" s="37"/>
      <c r="Y140" s="268">
        <f t="shared" si="2"/>
        <v>57</v>
      </c>
      <c r="Z140" s="398">
        <f t="shared" si="3"/>
        <v>57</v>
      </c>
      <c r="AA140" s="399"/>
    </row>
    <row r="141" ht="14.25" customHeight="1">
      <c r="A141" s="25">
        <v>110400.0</v>
      </c>
      <c r="B141" s="52">
        <v>110401.0</v>
      </c>
      <c r="C141" s="196" t="s">
        <v>4271</v>
      </c>
      <c r="D141" s="385">
        <v>1189468.0</v>
      </c>
      <c r="E141" s="385" t="s">
        <v>1957</v>
      </c>
      <c r="F141" s="423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50</v>
      </c>
      <c r="M141" s="164">
        <v>45811.0</v>
      </c>
      <c r="N141" s="164">
        <v>45811.0</v>
      </c>
      <c r="O141" s="90"/>
      <c r="P141" s="90"/>
      <c r="Q141" s="90"/>
      <c r="R141" s="90"/>
      <c r="S141" s="268">
        <f t="shared" si="4"/>
        <v>0</v>
      </c>
      <c r="T141" s="32">
        <v>0.0</v>
      </c>
      <c r="U141" s="397">
        <v>120.0</v>
      </c>
      <c r="V141" s="32">
        <v>1.0</v>
      </c>
      <c r="W141" s="397">
        <v>57.0</v>
      </c>
      <c r="X141" s="37"/>
      <c r="Y141" s="268">
        <f t="shared" si="2"/>
        <v>57</v>
      </c>
      <c r="Z141" s="398">
        <f t="shared" si="3"/>
        <v>57</v>
      </c>
      <c r="AA141" s="399"/>
    </row>
    <row r="142" ht="14.25" customHeight="1">
      <c r="A142" s="25">
        <v>110400.0</v>
      </c>
      <c r="B142" s="52">
        <v>110401.0</v>
      </c>
      <c r="C142" s="196" t="s">
        <v>4272</v>
      </c>
      <c r="D142" s="385">
        <v>1174215.0</v>
      </c>
      <c r="E142" s="385" t="s">
        <v>1710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50</v>
      </c>
      <c r="M142" s="164">
        <v>45811.0</v>
      </c>
      <c r="N142" s="164">
        <v>45811.0</v>
      </c>
      <c r="O142" s="90"/>
      <c r="P142" s="90"/>
      <c r="Q142" s="90"/>
      <c r="R142" s="90"/>
      <c r="S142" s="268">
        <f t="shared" si="4"/>
        <v>0</v>
      </c>
      <c r="T142" s="32">
        <v>0.0</v>
      </c>
      <c r="U142" s="397">
        <v>120.0</v>
      </c>
      <c r="V142" s="32">
        <v>1.0</v>
      </c>
      <c r="W142" s="397">
        <v>55.0</v>
      </c>
      <c r="X142" s="37"/>
      <c r="Y142" s="268">
        <f t="shared" si="2"/>
        <v>55</v>
      </c>
      <c r="Z142" s="398">
        <f t="shared" si="3"/>
        <v>55</v>
      </c>
      <c r="AA142" s="399"/>
    </row>
    <row r="143" ht="14.25" customHeight="1">
      <c r="A143" s="25">
        <v>110400.0</v>
      </c>
      <c r="B143" s="52">
        <v>110401.0</v>
      </c>
      <c r="C143" s="196" t="s">
        <v>4273</v>
      </c>
      <c r="D143" s="385">
        <v>1134078.0</v>
      </c>
      <c r="E143" s="385" t="s">
        <v>1710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50</v>
      </c>
      <c r="M143" s="164">
        <v>45811.0</v>
      </c>
      <c r="N143" s="164">
        <v>45811.0</v>
      </c>
      <c r="O143" s="90"/>
      <c r="P143" s="90"/>
      <c r="Q143" s="90"/>
      <c r="R143" s="90"/>
      <c r="S143" s="268">
        <f t="shared" si="4"/>
        <v>0</v>
      </c>
      <c r="T143" s="32">
        <v>0.0</v>
      </c>
      <c r="U143" s="397">
        <v>120.0</v>
      </c>
      <c r="V143" s="32">
        <v>1.0</v>
      </c>
      <c r="W143" s="397">
        <v>55.0</v>
      </c>
      <c r="X143" s="37"/>
      <c r="Y143" s="268">
        <f t="shared" si="2"/>
        <v>55</v>
      </c>
      <c r="Z143" s="398">
        <f t="shared" si="3"/>
        <v>55</v>
      </c>
      <c r="AA143" s="399"/>
    </row>
    <row r="144" ht="14.25" customHeight="1">
      <c r="A144" s="25">
        <v>110400.0</v>
      </c>
      <c r="B144" s="52">
        <v>110401.0</v>
      </c>
      <c r="C144" s="120" t="s">
        <v>534</v>
      </c>
      <c r="D144" s="105">
        <v>9901000.0</v>
      </c>
      <c r="E144" s="385" t="s">
        <v>2015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50</v>
      </c>
      <c r="M144" s="164">
        <v>45808.0</v>
      </c>
      <c r="N144" s="164">
        <v>45809.0</v>
      </c>
      <c r="O144" s="90"/>
      <c r="P144" s="90"/>
      <c r="Q144" s="90"/>
      <c r="R144" s="90"/>
      <c r="S144" s="268">
        <f t="shared" si="4"/>
        <v>0</v>
      </c>
      <c r="T144" s="32">
        <v>1.0</v>
      </c>
      <c r="U144" s="397">
        <v>300.0</v>
      </c>
      <c r="V144" s="32">
        <v>2.0</v>
      </c>
      <c r="W144" s="397">
        <v>55.0</v>
      </c>
      <c r="X144" s="37"/>
      <c r="Y144" s="268">
        <f t="shared" si="2"/>
        <v>410</v>
      </c>
      <c r="Z144" s="398">
        <f t="shared" si="3"/>
        <v>410</v>
      </c>
      <c r="AA144" s="399"/>
    </row>
    <row r="145" ht="14.25" customHeight="1">
      <c r="A145" s="25">
        <v>110400.0</v>
      </c>
      <c r="B145" s="52">
        <v>110401.0</v>
      </c>
      <c r="C145" s="416" t="s">
        <v>4158</v>
      </c>
      <c r="D145" s="344">
        <v>1189476.0</v>
      </c>
      <c r="E145" s="344" t="s">
        <v>1957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50</v>
      </c>
      <c r="M145" s="164">
        <v>45807.0</v>
      </c>
      <c r="N145" s="164">
        <v>45807.0</v>
      </c>
      <c r="O145" s="90"/>
      <c r="P145" s="90"/>
      <c r="Q145" s="90"/>
      <c r="R145" s="90"/>
      <c r="S145" s="268">
        <f t="shared" si="4"/>
        <v>0</v>
      </c>
      <c r="T145" s="32">
        <v>0.0</v>
      </c>
      <c r="U145" s="397">
        <v>120.0</v>
      </c>
      <c r="V145" s="32">
        <v>1.0</v>
      </c>
      <c r="W145" s="397">
        <v>57.0</v>
      </c>
      <c r="X145" s="37"/>
      <c r="Y145" s="268">
        <f t="shared" si="2"/>
        <v>57</v>
      </c>
      <c r="Z145" s="398">
        <f t="shared" si="3"/>
        <v>57</v>
      </c>
      <c r="AA145" s="399"/>
    </row>
    <row r="146" ht="14.25" customHeight="1">
      <c r="A146" s="25">
        <v>110400.0</v>
      </c>
      <c r="B146" s="52">
        <v>110401.0</v>
      </c>
      <c r="C146" s="416" t="s">
        <v>1047</v>
      </c>
      <c r="D146" s="344">
        <v>9901906.0</v>
      </c>
      <c r="E146" s="344" t="s">
        <v>1712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50</v>
      </c>
      <c r="M146" s="164">
        <v>45807.0</v>
      </c>
      <c r="N146" s="164">
        <v>45809.0</v>
      </c>
      <c r="O146" s="90"/>
      <c r="P146" s="90"/>
      <c r="Q146" s="90"/>
      <c r="R146" s="90"/>
      <c r="S146" s="268">
        <f t="shared" si="4"/>
        <v>0</v>
      </c>
      <c r="T146" s="32">
        <v>1.0</v>
      </c>
      <c r="U146" s="397">
        <v>300.0</v>
      </c>
      <c r="V146" s="32">
        <v>1.0</v>
      </c>
      <c r="W146" s="397">
        <v>55.0</v>
      </c>
      <c r="X146" s="37"/>
      <c r="Y146" s="268">
        <f t="shared" si="2"/>
        <v>355</v>
      </c>
      <c r="Z146" s="398">
        <f t="shared" si="3"/>
        <v>355</v>
      </c>
      <c r="AA146" s="399"/>
    </row>
    <row r="147" ht="14.25" customHeight="1">
      <c r="A147" s="25">
        <v>110400.0</v>
      </c>
      <c r="B147" s="52">
        <v>110401.0</v>
      </c>
      <c r="C147" s="55" t="s">
        <v>4274</v>
      </c>
      <c r="D147" s="27">
        <v>1189468.0</v>
      </c>
      <c r="E147" s="27" t="s">
        <v>1957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4179</v>
      </c>
      <c r="M147" s="164">
        <v>45804.0</v>
      </c>
      <c r="N147" s="164">
        <v>45806.0</v>
      </c>
      <c r="O147" s="90"/>
      <c r="P147" s="90"/>
      <c r="Q147" s="90"/>
      <c r="R147" s="90"/>
      <c r="S147" s="268">
        <f t="shared" si="4"/>
        <v>0</v>
      </c>
      <c r="T147" s="32">
        <v>1.0</v>
      </c>
      <c r="U147" s="397">
        <v>170.12</v>
      </c>
      <c r="V147" s="32">
        <v>2.0</v>
      </c>
      <c r="W147" s="397">
        <v>57.0</v>
      </c>
      <c r="X147" s="37"/>
      <c r="Y147" s="268">
        <f t="shared" si="2"/>
        <v>284.12</v>
      </c>
      <c r="Z147" s="398">
        <f t="shared" si="3"/>
        <v>284.12</v>
      </c>
      <c r="AA147" s="399"/>
    </row>
    <row r="148" ht="14.25" customHeight="1">
      <c r="A148" s="25">
        <v>110400.0</v>
      </c>
      <c r="B148" s="52">
        <v>110401.0</v>
      </c>
      <c r="C148" s="55" t="s">
        <v>4275</v>
      </c>
      <c r="D148" s="27">
        <v>1067613.0</v>
      </c>
      <c r="E148" s="27" t="s">
        <v>1712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4179</v>
      </c>
      <c r="M148" s="164">
        <v>45804.0</v>
      </c>
      <c r="N148" s="164">
        <v>45806.0</v>
      </c>
      <c r="O148" s="90"/>
      <c r="P148" s="90"/>
      <c r="Q148" s="90"/>
      <c r="R148" s="90"/>
      <c r="S148" s="268">
        <f t="shared" si="4"/>
        <v>0</v>
      </c>
      <c r="T148" s="32">
        <v>1.0</v>
      </c>
      <c r="U148" s="397">
        <v>120.0</v>
      </c>
      <c r="V148" s="32">
        <v>2.0</v>
      </c>
      <c r="W148" s="397">
        <v>55.0</v>
      </c>
      <c r="X148" s="37"/>
      <c r="Y148" s="268">
        <f t="shared" si="2"/>
        <v>230</v>
      </c>
      <c r="Z148" s="398">
        <f t="shared" si="3"/>
        <v>230</v>
      </c>
      <c r="AA148" s="399"/>
    </row>
    <row r="149" ht="14.25" customHeight="1">
      <c r="A149" s="25">
        <v>110400.0</v>
      </c>
      <c r="B149" s="52">
        <v>110401.0</v>
      </c>
      <c r="C149" s="55" t="s">
        <v>4276</v>
      </c>
      <c r="D149" s="27">
        <v>1102346.0</v>
      </c>
      <c r="E149" s="27" t="s">
        <v>1712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4179</v>
      </c>
      <c r="M149" s="164">
        <v>45804.0</v>
      </c>
      <c r="N149" s="164">
        <v>45806.0</v>
      </c>
      <c r="O149" s="90"/>
      <c r="P149" s="90"/>
      <c r="Q149" s="90"/>
      <c r="R149" s="90"/>
      <c r="S149" s="268">
        <f t="shared" si="4"/>
        <v>0</v>
      </c>
      <c r="T149" s="32">
        <v>1.0</v>
      </c>
      <c r="U149" s="397">
        <v>120.0</v>
      </c>
      <c r="V149" s="32">
        <v>2.0</v>
      </c>
      <c r="W149" s="397">
        <v>55.0</v>
      </c>
      <c r="X149" s="37"/>
      <c r="Y149" s="268">
        <f t="shared" si="2"/>
        <v>230</v>
      </c>
      <c r="Z149" s="398">
        <f t="shared" si="3"/>
        <v>230</v>
      </c>
      <c r="AA149" s="399"/>
    </row>
    <row r="150" ht="14.25" customHeight="1">
      <c r="A150" s="25">
        <v>110400.0</v>
      </c>
      <c r="B150" s="52">
        <v>110401.0</v>
      </c>
      <c r="C150" s="416" t="s">
        <v>340</v>
      </c>
      <c r="D150" s="344">
        <v>7041497.0</v>
      </c>
      <c r="E150" s="344" t="s">
        <v>3601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4179</v>
      </c>
      <c r="M150" s="164">
        <v>45802.0</v>
      </c>
      <c r="N150" s="164">
        <v>45804.0</v>
      </c>
      <c r="O150" s="90"/>
      <c r="P150" s="90"/>
      <c r="Q150" s="90"/>
      <c r="R150" s="90"/>
      <c r="S150" s="268">
        <f t="shared" si="4"/>
        <v>0</v>
      </c>
      <c r="T150" s="32">
        <v>1.0</v>
      </c>
      <c r="U150" s="397">
        <v>170.12</v>
      </c>
      <c r="V150" s="32">
        <v>1.0</v>
      </c>
      <c r="W150" s="397">
        <v>57.0</v>
      </c>
      <c r="X150" s="37"/>
      <c r="Y150" s="268">
        <f t="shared" si="2"/>
        <v>227.12</v>
      </c>
      <c r="Z150" s="398">
        <f t="shared" si="3"/>
        <v>227.12</v>
      </c>
      <c r="AA150" s="399"/>
    </row>
    <row r="151" ht="14.25" customHeight="1">
      <c r="A151" s="25">
        <v>110400.0</v>
      </c>
      <c r="B151" s="52">
        <v>110401.0</v>
      </c>
      <c r="C151" s="375" t="s">
        <v>4277</v>
      </c>
      <c r="D151" s="238">
        <v>9105832.0</v>
      </c>
      <c r="E151" s="238" t="s">
        <v>1715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4278</v>
      </c>
      <c r="M151" s="164">
        <v>45804.0</v>
      </c>
      <c r="N151" s="164">
        <v>45805.0</v>
      </c>
      <c r="O151" s="90"/>
      <c r="P151" s="90"/>
      <c r="Q151" s="90"/>
      <c r="R151" s="90"/>
      <c r="S151" s="268">
        <f t="shared" si="4"/>
        <v>0</v>
      </c>
      <c r="T151" s="32">
        <v>1.0</v>
      </c>
      <c r="U151" s="397">
        <v>241.86</v>
      </c>
      <c r="V151" s="32">
        <v>1.0</v>
      </c>
      <c r="W151" s="397">
        <v>72.54</v>
      </c>
      <c r="X151" s="37"/>
      <c r="Y151" s="268">
        <f t="shared" si="2"/>
        <v>314.4</v>
      </c>
      <c r="Z151" s="398">
        <f t="shared" si="3"/>
        <v>314.4</v>
      </c>
      <c r="AA151" s="399"/>
    </row>
    <row r="152" ht="14.25" customHeight="1">
      <c r="A152" s="25">
        <v>110400.0</v>
      </c>
      <c r="B152" s="52">
        <v>110401.0</v>
      </c>
      <c r="C152" s="376" t="s">
        <v>4279</v>
      </c>
      <c r="D152" s="238">
        <v>9802290.0</v>
      </c>
      <c r="E152" s="238" t="s">
        <v>1712</v>
      </c>
      <c r="F152" s="98" t="s">
        <v>135</v>
      </c>
      <c r="G152" s="90"/>
      <c r="H152" s="90" t="s">
        <v>44</v>
      </c>
      <c r="I152" s="31" t="s">
        <v>45</v>
      </c>
      <c r="J152" s="32" t="s">
        <v>46</v>
      </c>
      <c r="K152" s="31" t="s">
        <v>45</v>
      </c>
      <c r="L152" s="153" t="s">
        <v>4278</v>
      </c>
      <c r="M152" s="164">
        <v>45804.0</v>
      </c>
      <c r="N152" s="164">
        <v>45805.0</v>
      </c>
      <c r="O152" s="90"/>
      <c r="P152" s="90"/>
      <c r="Q152" s="90"/>
      <c r="R152" s="90"/>
      <c r="S152" s="268">
        <f t="shared" si="4"/>
        <v>0</v>
      </c>
      <c r="T152" s="32">
        <v>1.0</v>
      </c>
      <c r="U152" s="397">
        <v>120.0</v>
      </c>
      <c r="V152" s="32">
        <v>1.0</v>
      </c>
      <c r="W152" s="397">
        <v>55.0</v>
      </c>
      <c r="X152" s="37"/>
      <c r="Y152" s="268">
        <f t="shared" si="2"/>
        <v>175</v>
      </c>
      <c r="Z152" s="398">
        <f t="shared" si="3"/>
        <v>175</v>
      </c>
      <c r="AA152" s="399"/>
    </row>
    <row r="153" ht="14.25" customHeight="1">
      <c r="A153" s="25">
        <v>110400.0</v>
      </c>
      <c r="B153" s="52">
        <v>110401.0</v>
      </c>
      <c r="C153" s="55" t="s">
        <v>4280</v>
      </c>
      <c r="D153" s="27">
        <v>9307583.0</v>
      </c>
      <c r="E153" s="27" t="s">
        <v>1740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96</v>
      </c>
      <c r="M153" s="164">
        <v>45798.0</v>
      </c>
      <c r="N153" s="164">
        <v>45799.0</v>
      </c>
      <c r="O153" s="90"/>
      <c r="P153" s="90"/>
      <c r="Q153" s="90"/>
      <c r="R153" s="90"/>
      <c r="S153" s="268">
        <f t="shared" si="4"/>
        <v>0</v>
      </c>
      <c r="T153" s="32">
        <v>1.0</v>
      </c>
      <c r="U153" s="397">
        <v>120.0</v>
      </c>
      <c r="V153" s="32">
        <v>1.0</v>
      </c>
      <c r="W153" s="397">
        <v>55.0</v>
      </c>
      <c r="X153" s="37"/>
      <c r="Y153" s="268">
        <f t="shared" si="2"/>
        <v>175</v>
      </c>
      <c r="Z153" s="398">
        <f t="shared" si="3"/>
        <v>175</v>
      </c>
      <c r="AA153" s="399"/>
    </row>
    <row r="154" ht="14.25" customHeight="1">
      <c r="A154" s="25">
        <v>110400.0</v>
      </c>
      <c r="B154" s="52">
        <v>110401.0</v>
      </c>
      <c r="C154" s="88" t="s">
        <v>4281</v>
      </c>
      <c r="D154" s="27">
        <v>9203702.0</v>
      </c>
      <c r="E154" s="27" t="s">
        <v>1712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96</v>
      </c>
      <c r="M154" s="164">
        <v>45798.0</v>
      </c>
      <c r="N154" s="164">
        <v>45799.0</v>
      </c>
      <c r="O154" s="90"/>
      <c r="P154" s="90"/>
      <c r="Q154" s="90"/>
      <c r="R154" s="90"/>
      <c r="S154" s="268">
        <f t="shared" si="4"/>
        <v>0</v>
      </c>
      <c r="T154" s="407">
        <v>1.0</v>
      </c>
      <c r="U154" s="397">
        <v>120.0</v>
      </c>
      <c r="V154" s="311">
        <v>1.0</v>
      </c>
      <c r="W154" s="397">
        <v>55.0</v>
      </c>
      <c r="X154" s="37"/>
      <c r="Y154" s="268">
        <f t="shared" si="2"/>
        <v>175</v>
      </c>
      <c r="Z154" s="398">
        <f t="shared" si="3"/>
        <v>175</v>
      </c>
      <c r="AA154" s="399"/>
    </row>
    <row r="155" ht="14.25" customHeight="1">
      <c r="A155" s="25">
        <v>110400.0</v>
      </c>
      <c r="B155" s="52">
        <v>110401.0</v>
      </c>
      <c r="C155" s="88" t="s">
        <v>4282</v>
      </c>
      <c r="D155" s="27">
        <v>7112378.0</v>
      </c>
      <c r="E155" s="27" t="s">
        <v>1710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96</v>
      </c>
      <c r="M155" s="164">
        <v>45798.0</v>
      </c>
      <c r="N155" s="164">
        <v>45799.0</v>
      </c>
      <c r="O155" s="90"/>
      <c r="P155" s="90"/>
      <c r="Q155" s="90"/>
      <c r="R155" s="90"/>
      <c r="S155" s="268">
        <f t="shared" si="4"/>
        <v>0</v>
      </c>
      <c r="T155" s="51">
        <v>1.0</v>
      </c>
      <c r="U155" s="397">
        <v>120.0</v>
      </c>
      <c r="V155" s="330">
        <v>1.0</v>
      </c>
      <c r="W155" s="397">
        <v>55.0</v>
      </c>
      <c r="X155" s="37"/>
      <c r="Y155" s="268">
        <f t="shared" si="2"/>
        <v>175</v>
      </c>
      <c r="Z155" s="398">
        <f t="shared" si="3"/>
        <v>175</v>
      </c>
      <c r="AA155" s="399"/>
    </row>
    <row r="156" ht="30.0" customHeight="1">
      <c r="A156" s="25">
        <v>110400.0</v>
      </c>
      <c r="B156" s="52">
        <v>110401.0</v>
      </c>
      <c r="C156" s="171" t="s">
        <v>4283</v>
      </c>
      <c r="D156" s="114">
        <v>1123890.0</v>
      </c>
      <c r="E156" s="114" t="s">
        <v>1710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96</v>
      </c>
      <c r="M156" s="164">
        <v>45798.0</v>
      </c>
      <c r="N156" s="164">
        <v>45799.0</v>
      </c>
      <c r="O156" s="90"/>
      <c r="P156" s="90"/>
      <c r="Q156" s="90"/>
      <c r="R156" s="90"/>
      <c r="S156" s="268">
        <f t="shared" si="4"/>
        <v>0</v>
      </c>
      <c r="T156" s="51">
        <v>1.0</v>
      </c>
      <c r="U156" s="397">
        <v>120.0</v>
      </c>
      <c r="V156" s="330">
        <v>1.0</v>
      </c>
      <c r="W156" s="397">
        <v>55.0</v>
      </c>
      <c r="X156" s="37"/>
      <c r="Y156" s="268">
        <f t="shared" si="2"/>
        <v>175</v>
      </c>
      <c r="Z156" s="398">
        <f t="shared" si="3"/>
        <v>175</v>
      </c>
      <c r="AA156" s="399"/>
    </row>
    <row r="157" ht="14.25" customHeight="1">
      <c r="A157" s="25">
        <v>110400.0</v>
      </c>
      <c r="B157" s="52">
        <v>110401.0</v>
      </c>
      <c r="C157" s="439" t="s">
        <v>1047</v>
      </c>
      <c r="D157" s="344">
        <v>9901906.0</v>
      </c>
      <c r="E157" s="344" t="s">
        <v>1712</v>
      </c>
      <c r="F157" s="423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165</v>
      </c>
      <c r="M157" s="164">
        <v>45804.0</v>
      </c>
      <c r="N157" s="164">
        <v>45805.0</v>
      </c>
      <c r="O157" s="90"/>
      <c r="P157" s="90"/>
      <c r="Q157" s="90"/>
      <c r="R157" s="90"/>
      <c r="S157" s="268">
        <f t="shared" si="4"/>
        <v>0</v>
      </c>
      <c r="T157" s="51">
        <v>1.0</v>
      </c>
      <c r="U157" s="397">
        <v>120.0</v>
      </c>
      <c r="V157" s="330">
        <v>1.0</v>
      </c>
      <c r="W157" s="397">
        <v>55.0</v>
      </c>
      <c r="X157" s="37"/>
      <c r="Y157" s="268">
        <f t="shared" si="2"/>
        <v>175</v>
      </c>
      <c r="Z157" s="398">
        <f t="shared" si="3"/>
        <v>175</v>
      </c>
      <c r="AA157" s="399"/>
    </row>
    <row r="158" ht="14.25" customHeight="1">
      <c r="A158" s="25">
        <v>110400.0</v>
      </c>
      <c r="B158" s="52">
        <v>110401.0</v>
      </c>
      <c r="C158" s="439" t="s">
        <v>1498</v>
      </c>
      <c r="D158" s="344">
        <v>1082167.0</v>
      </c>
      <c r="E158" s="344" t="s">
        <v>3903</v>
      </c>
      <c r="F158" s="423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4167</v>
      </c>
      <c r="M158" s="164">
        <v>45794.0</v>
      </c>
      <c r="N158" s="164">
        <v>45794.0</v>
      </c>
      <c r="O158" s="90"/>
      <c r="P158" s="90"/>
      <c r="Q158" s="90"/>
      <c r="R158" s="90"/>
      <c r="S158" s="268">
        <f t="shared" si="4"/>
        <v>0</v>
      </c>
      <c r="T158" s="32">
        <v>0.0</v>
      </c>
      <c r="U158" s="397">
        <v>120.0</v>
      </c>
      <c r="V158" s="32">
        <v>1.0</v>
      </c>
      <c r="W158" s="397">
        <v>55.0</v>
      </c>
      <c r="X158" s="37"/>
      <c r="Y158" s="268">
        <f t="shared" si="2"/>
        <v>55</v>
      </c>
      <c r="Z158" s="398">
        <f t="shared" si="3"/>
        <v>55</v>
      </c>
      <c r="AA158" s="399"/>
    </row>
    <row r="159" ht="14.25" customHeight="1">
      <c r="A159" s="25">
        <v>110400.0</v>
      </c>
      <c r="B159" s="52">
        <v>110401.0</v>
      </c>
      <c r="C159" s="440" t="s">
        <v>4284</v>
      </c>
      <c r="D159" s="27">
        <v>7074310.0</v>
      </c>
      <c r="E159" s="27" t="s">
        <v>1917</v>
      </c>
      <c r="F159" s="423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50</v>
      </c>
      <c r="M159" s="164">
        <v>45811.0</v>
      </c>
      <c r="N159" s="164">
        <v>45811.0</v>
      </c>
      <c r="O159" s="90"/>
      <c r="P159" s="90"/>
      <c r="Q159" s="90"/>
      <c r="R159" s="90"/>
      <c r="S159" s="268">
        <f t="shared" si="4"/>
        <v>0</v>
      </c>
      <c r="T159" s="32">
        <v>0.0</v>
      </c>
      <c r="U159" s="397">
        <v>120.0</v>
      </c>
      <c r="V159" s="32">
        <v>1.0</v>
      </c>
      <c r="W159" s="397">
        <v>57.0</v>
      </c>
      <c r="X159" s="37"/>
      <c r="Y159" s="268">
        <f t="shared" si="2"/>
        <v>57</v>
      </c>
      <c r="Z159" s="398">
        <f t="shared" si="3"/>
        <v>57</v>
      </c>
      <c r="AA159" s="399"/>
    </row>
    <row r="160" ht="14.25" customHeight="1">
      <c r="A160" s="25">
        <v>110400.0</v>
      </c>
      <c r="B160" s="52">
        <v>110401.0</v>
      </c>
      <c r="C160" s="440" t="s">
        <v>4285</v>
      </c>
      <c r="D160" s="27">
        <v>7041497.0</v>
      </c>
      <c r="E160" s="27" t="s">
        <v>3601</v>
      </c>
      <c r="F160" s="423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50</v>
      </c>
      <c r="M160" s="164">
        <v>45811.0</v>
      </c>
      <c r="N160" s="164">
        <v>45811.0</v>
      </c>
      <c r="O160" s="90"/>
      <c r="P160" s="90"/>
      <c r="Q160" s="90"/>
      <c r="R160" s="90"/>
      <c r="S160" s="268">
        <f t="shared" si="4"/>
        <v>0</v>
      </c>
      <c r="T160" s="32">
        <v>0.0</v>
      </c>
      <c r="U160" s="397">
        <v>120.0</v>
      </c>
      <c r="V160" s="32">
        <v>1.0</v>
      </c>
      <c r="W160" s="397">
        <v>57.0</v>
      </c>
      <c r="X160" s="37"/>
      <c r="Y160" s="268">
        <f t="shared" si="2"/>
        <v>57</v>
      </c>
      <c r="Z160" s="398">
        <f t="shared" si="3"/>
        <v>57</v>
      </c>
      <c r="AA160" s="399"/>
    </row>
    <row r="161" ht="14.25" customHeight="1">
      <c r="A161" s="25">
        <v>110400.0</v>
      </c>
      <c r="B161" s="52">
        <v>110401.0</v>
      </c>
      <c r="C161" s="202" t="s">
        <v>4286</v>
      </c>
      <c r="D161" s="27">
        <v>1189468.0</v>
      </c>
      <c r="E161" s="27" t="s">
        <v>1957</v>
      </c>
      <c r="F161" s="423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564</v>
      </c>
      <c r="M161" s="164">
        <v>45814.0</v>
      </c>
      <c r="N161" s="164">
        <v>45815.0</v>
      </c>
      <c r="O161" s="90"/>
      <c r="P161" s="90"/>
      <c r="Q161" s="90"/>
      <c r="R161" s="90"/>
      <c r="S161" s="268">
        <f t="shared" si="4"/>
        <v>0</v>
      </c>
      <c r="T161" s="32">
        <v>0.0</v>
      </c>
      <c r="U161" s="397">
        <v>120.0</v>
      </c>
      <c r="V161" s="32">
        <v>2.0</v>
      </c>
      <c r="W161" s="397">
        <v>57.0</v>
      </c>
      <c r="X161" s="37"/>
      <c r="Y161" s="268">
        <f t="shared" si="2"/>
        <v>114</v>
      </c>
      <c r="Z161" s="398">
        <f t="shared" si="3"/>
        <v>114</v>
      </c>
      <c r="AA161" s="399"/>
    </row>
    <row r="162" ht="14.25" customHeight="1">
      <c r="A162" s="25">
        <v>110400.0</v>
      </c>
      <c r="B162" s="52">
        <v>110401.0</v>
      </c>
      <c r="C162" s="440" t="s">
        <v>4287</v>
      </c>
      <c r="D162" s="27">
        <v>1111558.0</v>
      </c>
      <c r="E162" s="27" t="s">
        <v>1710</v>
      </c>
      <c r="F162" s="423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564</v>
      </c>
      <c r="M162" s="164">
        <v>45814.0</v>
      </c>
      <c r="N162" s="164">
        <v>45815.0</v>
      </c>
      <c r="O162" s="90"/>
      <c r="P162" s="90"/>
      <c r="Q162" s="90"/>
      <c r="R162" s="90"/>
      <c r="S162" s="268">
        <f t="shared" si="4"/>
        <v>0</v>
      </c>
      <c r="T162" s="32">
        <v>0.0</v>
      </c>
      <c r="U162" s="397">
        <v>120.0</v>
      </c>
      <c r="V162" s="32">
        <v>2.0</v>
      </c>
      <c r="W162" s="397">
        <v>55.0</v>
      </c>
      <c r="X162" s="37"/>
      <c r="Y162" s="268">
        <f t="shared" si="2"/>
        <v>110</v>
      </c>
      <c r="Z162" s="398">
        <f t="shared" si="3"/>
        <v>110</v>
      </c>
      <c r="AA162" s="399"/>
    </row>
    <row r="163" ht="14.25" customHeight="1">
      <c r="A163" s="25">
        <v>110400.0</v>
      </c>
      <c r="B163" s="52">
        <v>110401.0</v>
      </c>
      <c r="C163" s="202" t="s">
        <v>4288</v>
      </c>
      <c r="D163" s="27">
        <v>1178814.0</v>
      </c>
      <c r="E163" s="27" t="s">
        <v>1710</v>
      </c>
      <c r="F163" s="423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564</v>
      </c>
      <c r="M163" s="164">
        <v>45814.0</v>
      </c>
      <c r="N163" s="164">
        <v>45815.0</v>
      </c>
      <c r="O163" s="90"/>
      <c r="P163" s="90"/>
      <c r="Q163" s="90"/>
      <c r="R163" s="90"/>
      <c r="S163" s="268">
        <f t="shared" si="4"/>
        <v>0</v>
      </c>
      <c r="T163" s="32">
        <v>0.0</v>
      </c>
      <c r="U163" s="397">
        <v>120.0</v>
      </c>
      <c r="V163" s="32">
        <v>2.0</v>
      </c>
      <c r="W163" s="397">
        <v>55.0</v>
      </c>
      <c r="X163" s="37"/>
      <c r="Y163" s="268">
        <f t="shared" si="2"/>
        <v>110</v>
      </c>
      <c r="Z163" s="398">
        <f t="shared" si="3"/>
        <v>110</v>
      </c>
      <c r="AA163" s="399"/>
    </row>
    <row r="164" ht="14.25" customHeight="1">
      <c r="A164" s="25">
        <v>110400.0</v>
      </c>
      <c r="B164" s="52">
        <v>110401.0</v>
      </c>
      <c r="C164" s="202" t="s">
        <v>4289</v>
      </c>
      <c r="D164" s="27">
        <v>9500448.0</v>
      </c>
      <c r="E164" s="27" t="s">
        <v>1815</v>
      </c>
      <c r="F164" s="423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4290</v>
      </c>
      <c r="M164" s="164">
        <v>45801.0</v>
      </c>
      <c r="N164" s="164">
        <v>45802.0</v>
      </c>
      <c r="O164" s="90"/>
      <c r="P164" s="90"/>
      <c r="Q164" s="90"/>
      <c r="R164" s="90"/>
      <c r="S164" s="268">
        <f t="shared" si="4"/>
        <v>0</v>
      </c>
      <c r="T164" s="32">
        <v>1.0</v>
      </c>
      <c r="U164" s="397">
        <v>170.12</v>
      </c>
      <c r="V164" s="32">
        <v>1.0</v>
      </c>
      <c r="W164" s="397">
        <v>57.0</v>
      </c>
      <c r="X164" s="37"/>
      <c r="Y164" s="268">
        <f t="shared" si="2"/>
        <v>227.12</v>
      </c>
      <c r="Z164" s="398">
        <f t="shared" si="3"/>
        <v>227.12</v>
      </c>
      <c r="AA164" s="399"/>
    </row>
    <row r="165" ht="14.25" customHeight="1">
      <c r="A165" s="25">
        <v>110400.0</v>
      </c>
      <c r="B165" s="52">
        <v>110401.0</v>
      </c>
      <c r="C165" s="202" t="s">
        <v>4291</v>
      </c>
      <c r="D165" s="27">
        <v>1075683.0</v>
      </c>
      <c r="E165" s="27" t="s">
        <v>1710</v>
      </c>
      <c r="F165" s="423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4290</v>
      </c>
      <c r="M165" s="164">
        <v>45801.0</v>
      </c>
      <c r="N165" s="164">
        <v>45802.0</v>
      </c>
      <c r="O165" s="90"/>
      <c r="P165" s="90"/>
      <c r="Q165" s="90"/>
      <c r="R165" s="90"/>
      <c r="S165" s="268">
        <f t="shared" si="4"/>
        <v>0</v>
      </c>
      <c r="T165" s="32">
        <v>1.0</v>
      </c>
      <c r="U165" s="397">
        <v>120.0</v>
      </c>
      <c r="V165" s="32">
        <v>1.0</v>
      </c>
      <c r="W165" s="397">
        <v>55.0</v>
      </c>
      <c r="X165" s="37"/>
      <c r="Y165" s="268">
        <f t="shared" si="2"/>
        <v>175</v>
      </c>
      <c r="Z165" s="398">
        <f t="shared" si="3"/>
        <v>175</v>
      </c>
      <c r="AA165" s="399"/>
    </row>
    <row r="166" ht="14.25" customHeight="1">
      <c r="A166" s="25">
        <v>110400.0</v>
      </c>
      <c r="B166" s="52">
        <v>110401.0</v>
      </c>
      <c r="C166" s="202" t="s">
        <v>4292</v>
      </c>
      <c r="D166" s="27">
        <v>1174215.0</v>
      </c>
      <c r="E166" s="27" t="s">
        <v>1710</v>
      </c>
      <c r="F166" s="423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4290</v>
      </c>
      <c r="M166" s="164">
        <v>45801.0</v>
      </c>
      <c r="N166" s="164">
        <v>45802.0</v>
      </c>
      <c r="O166" s="90"/>
      <c r="P166" s="90"/>
      <c r="Q166" s="90"/>
      <c r="R166" s="90"/>
      <c r="S166" s="268">
        <f t="shared" si="4"/>
        <v>0</v>
      </c>
      <c r="T166" s="32">
        <v>1.0</v>
      </c>
      <c r="U166" s="397">
        <v>120.0</v>
      </c>
      <c r="V166" s="32">
        <v>1.0</v>
      </c>
      <c r="W166" s="397">
        <v>55.0</v>
      </c>
      <c r="X166" s="37"/>
      <c r="Y166" s="268">
        <f t="shared" si="2"/>
        <v>175</v>
      </c>
      <c r="Z166" s="398">
        <f t="shared" si="3"/>
        <v>175</v>
      </c>
      <c r="AA166" s="399"/>
    </row>
    <row r="167" ht="14.25" customHeight="1">
      <c r="A167" s="25">
        <v>110400.0</v>
      </c>
      <c r="B167" s="52">
        <v>110401.0</v>
      </c>
      <c r="C167" s="441" t="s">
        <v>4293</v>
      </c>
      <c r="D167" s="385">
        <v>1025023.0</v>
      </c>
      <c r="E167" s="385" t="s">
        <v>1707</v>
      </c>
      <c r="F167" s="423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165</v>
      </c>
      <c r="M167" s="164">
        <v>45822.0</v>
      </c>
      <c r="N167" s="164">
        <v>45823.0</v>
      </c>
      <c r="O167" s="90"/>
      <c r="P167" s="90"/>
      <c r="Q167" s="90"/>
      <c r="R167" s="90"/>
      <c r="S167" s="268">
        <f t="shared" si="4"/>
        <v>0</v>
      </c>
      <c r="T167" s="32">
        <v>1.0</v>
      </c>
      <c r="U167" s="397">
        <v>180.0</v>
      </c>
      <c r="V167" s="32">
        <v>1.0</v>
      </c>
      <c r="W167" s="397">
        <v>57.0</v>
      </c>
      <c r="X167" s="37"/>
      <c r="Y167" s="268">
        <f t="shared" si="2"/>
        <v>237</v>
      </c>
      <c r="Z167" s="398">
        <f t="shared" si="3"/>
        <v>237</v>
      </c>
      <c r="AA167" s="399"/>
    </row>
    <row r="168" ht="14.25" customHeight="1">
      <c r="A168" s="25">
        <v>110400.0</v>
      </c>
      <c r="B168" s="52">
        <v>110401.0</v>
      </c>
      <c r="C168" s="441" t="s">
        <v>4294</v>
      </c>
      <c r="D168" s="385">
        <v>1075683.0</v>
      </c>
      <c r="E168" s="385" t="s">
        <v>1712</v>
      </c>
      <c r="F168" s="423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165</v>
      </c>
      <c r="M168" s="164">
        <v>45822.0</v>
      </c>
      <c r="N168" s="164">
        <v>45823.0</v>
      </c>
      <c r="O168" s="90"/>
      <c r="P168" s="90"/>
      <c r="Q168" s="90"/>
      <c r="R168" s="90"/>
      <c r="S168" s="268">
        <f t="shared" si="4"/>
        <v>0</v>
      </c>
      <c r="T168" s="32">
        <v>1.0</v>
      </c>
      <c r="U168" s="397">
        <v>180.0</v>
      </c>
      <c r="V168" s="32">
        <v>1.0</v>
      </c>
      <c r="W168" s="397">
        <v>55.0</v>
      </c>
      <c r="X168" s="37"/>
      <c r="Y168" s="268">
        <f t="shared" si="2"/>
        <v>235</v>
      </c>
      <c r="Z168" s="398">
        <f t="shared" si="3"/>
        <v>235</v>
      </c>
      <c r="AA168" s="399"/>
    </row>
    <row r="169" ht="14.25" customHeight="1">
      <c r="A169" s="25">
        <v>110400.0</v>
      </c>
      <c r="B169" s="52">
        <v>110401.0</v>
      </c>
      <c r="C169" s="442" t="s">
        <v>4295</v>
      </c>
      <c r="D169" s="385">
        <v>1111558.0</v>
      </c>
      <c r="E169" s="385" t="s">
        <v>1710</v>
      </c>
      <c r="F169" s="423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165</v>
      </c>
      <c r="M169" s="164">
        <v>45822.0</v>
      </c>
      <c r="N169" s="164">
        <v>45823.0</v>
      </c>
      <c r="O169" s="90"/>
      <c r="P169" s="90"/>
      <c r="Q169" s="90"/>
      <c r="R169" s="90"/>
      <c r="S169" s="268">
        <f t="shared" si="4"/>
        <v>0</v>
      </c>
      <c r="T169" s="32">
        <v>1.0</v>
      </c>
      <c r="U169" s="397">
        <v>180.0</v>
      </c>
      <c r="V169" s="32">
        <v>1.0</v>
      </c>
      <c r="W169" s="397">
        <v>55.0</v>
      </c>
      <c r="X169" s="37"/>
      <c r="Y169" s="268">
        <f t="shared" si="2"/>
        <v>235</v>
      </c>
      <c r="Z169" s="398">
        <f t="shared" si="3"/>
        <v>235</v>
      </c>
      <c r="AA169" s="399"/>
    </row>
    <row r="170" ht="14.25" customHeight="1">
      <c r="A170" s="25">
        <v>110400.0</v>
      </c>
      <c r="B170" s="52">
        <v>110401.0</v>
      </c>
      <c r="C170" s="202" t="s">
        <v>1388</v>
      </c>
      <c r="D170" s="27">
        <v>1025104.0</v>
      </c>
      <c r="E170" s="27" t="s">
        <v>1707</v>
      </c>
      <c r="F170" s="423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564</v>
      </c>
      <c r="M170" s="164">
        <v>45813.0</v>
      </c>
      <c r="N170" s="164">
        <v>1141542.0</v>
      </c>
      <c r="O170" s="90"/>
      <c r="P170" s="90"/>
      <c r="Q170" s="90"/>
      <c r="R170" s="90"/>
      <c r="S170" s="268">
        <f t="shared" si="4"/>
        <v>0</v>
      </c>
      <c r="T170" s="32">
        <v>1.0</v>
      </c>
      <c r="U170" s="397">
        <v>114.0</v>
      </c>
      <c r="V170" s="32">
        <v>1.0</v>
      </c>
      <c r="W170" s="397">
        <v>57.0</v>
      </c>
      <c r="X170" s="37"/>
      <c r="Y170" s="268">
        <f t="shared" si="2"/>
        <v>171</v>
      </c>
      <c r="Z170" s="398">
        <f t="shared" si="3"/>
        <v>171</v>
      </c>
      <c r="AA170" s="399"/>
    </row>
    <row r="171" ht="14.25" customHeight="1">
      <c r="A171" s="25">
        <v>110400.0</v>
      </c>
      <c r="B171" s="52">
        <v>110401.0</v>
      </c>
      <c r="C171" s="202" t="s">
        <v>4296</v>
      </c>
      <c r="D171" s="27">
        <v>1127845.0</v>
      </c>
      <c r="E171" s="27" t="s">
        <v>1815</v>
      </c>
      <c r="F171" s="423" t="s">
        <v>135</v>
      </c>
      <c r="G171" s="90"/>
      <c r="H171" s="90" t="s">
        <v>44</v>
      </c>
      <c r="I171" s="31" t="s">
        <v>45</v>
      </c>
      <c r="J171" s="32" t="s">
        <v>46</v>
      </c>
      <c r="K171" s="31" t="s">
        <v>45</v>
      </c>
      <c r="L171" s="153" t="s">
        <v>564</v>
      </c>
      <c r="M171" s="164">
        <v>45813.0</v>
      </c>
      <c r="N171" s="164">
        <v>1141542.0</v>
      </c>
      <c r="O171" s="90"/>
      <c r="P171" s="90"/>
      <c r="Q171" s="90"/>
      <c r="R171" s="90"/>
      <c r="S171" s="268">
        <f t="shared" si="4"/>
        <v>0</v>
      </c>
      <c r="T171" s="32">
        <v>1.0</v>
      </c>
      <c r="U171" s="397">
        <v>114.0</v>
      </c>
      <c r="V171" s="32">
        <v>1.0</v>
      </c>
      <c r="W171" s="397">
        <v>57.0</v>
      </c>
      <c r="X171" s="37"/>
      <c r="Y171" s="268">
        <f t="shared" si="2"/>
        <v>171</v>
      </c>
      <c r="Z171" s="398">
        <f t="shared" si="3"/>
        <v>171</v>
      </c>
      <c r="AA171" s="399"/>
    </row>
    <row r="172" ht="14.25" customHeight="1">
      <c r="A172" s="25">
        <v>110400.0</v>
      </c>
      <c r="B172" s="52">
        <v>110401.0</v>
      </c>
      <c r="C172" s="440" t="s">
        <v>4297</v>
      </c>
      <c r="D172" s="27">
        <v>9509712.0</v>
      </c>
      <c r="E172" s="27" t="s">
        <v>1815</v>
      </c>
      <c r="F172" s="423" t="s">
        <v>135</v>
      </c>
      <c r="G172" s="90"/>
      <c r="H172" s="90" t="s">
        <v>44</v>
      </c>
      <c r="I172" s="31" t="s">
        <v>45</v>
      </c>
      <c r="J172" s="32" t="s">
        <v>46</v>
      </c>
      <c r="K172" s="31" t="s">
        <v>45</v>
      </c>
      <c r="L172" s="153" t="s">
        <v>564</v>
      </c>
      <c r="M172" s="164">
        <v>45813.0</v>
      </c>
      <c r="N172" s="164">
        <v>1141542.0</v>
      </c>
      <c r="O172" s="90"/>
      <c r="P172" s="90"/>
      <c r="Q172" s="90"/>
      <c r="R172" s="90"/>
      <c r="S172" s="268">
        <f t="shared" si="4"/>
        <v>0</v>
      </c>
      <c r="T172" s="32">
        <v>1.0</v>
      </c>
      <c r="U172" s="397">
        <v>114.0</v>
      </c>
      <c r="V172" s="32">
        <v>1.0</v>
      </c>
      <c r="W172" s="397">
        <v>57.0</v>
      </c>
      <c r="X172" s="37"/>
      <c r="Y172" s="268">
        <f t="shared" si="2"/>
        <v>171</v>
      </c>
      <c r="Z172" s="398">
        <f t="shared" si="3"/>
        <v>171</v>
      </c>
      <c r="AA172" s="399"/>
    </row>
    <row r="173" ht="14.25" customHeight="1">
      <c r="A173" s="25">
        <v>110400.0</v>
      </c>
      <c r="B173" s="52">
        <v>110401.0</v>
      </c>
      <c r="C173" s="202" t="s">
        <v>4298</v>
      </c>
      <c r="D173" s="27">
        <v>1065580.0</v>
      </c>
      <c r="E173" s="27" t="s">
        <v>1712</v>
      </c>
      <c r="F173" s="423" t="s">
        <v>135</v>
      </c>
      <c r="G173" s="90"/>
      <c r="H173" s="90" t="s">
        <v>44</v>
      </c>
      <c r="I173" s="31" t="s">
        <v>45</v>
      </c>
      <c r="J173" s="32" t="s">
        <v>46</v>
      </c>
      <c r="K173" s="31" t="s">
        <v>45</v>
      </c>
      <c r="L173" s="153" t="s">
        <v>564</v>
      </c>
      <c r="M173" s="164">
        <v>45813.0</v>
      </c>
      <c r="N173" s="164">
        <v>1141542.0</v>
      </c>
      <c r="O173" s="90"/>
      <c r="P173" s="90"/>
      <c r="Q173" s="90"/>
      <c r="R173" s="90"/>
      <c r="S173" s="268">
        <f t="shared" si="4"/>
        <v>0</v>
      </c>
      <c r="T173" s="344">
        <v>0.0</v>
      </c>
      <c r="U173" s="397">
        <v>120.0</v>
      </c>
      <c r="V173" s="344">
        <v>3.0</v>
      </c>
      <c r="W173" s="397">
        <v>55.0</v>
      </c>
      <c r="X173" s="37"/>
      <c r="Y173" s="268">
        <f t="shared" si="2"/>
        <v>165</v>
      </c>
      <c r="Z173" s="398">
        <f t="shared" si="3"/>
        <v>165</v>
      </c>
      <c r="AA173" s="399"/>
    </row>
    <row r="174" ht="14.25" customHeight="1">
      <c r="A174" s="25">
        <v>110400.0</v>
      </c>
      <c r="B174" s="52">
        <v>110401.0</v>
      </c>
      <c r="C174" s="202" t="s">
        <v>4299</v>
      </c>
      <c r="D174" s="27">
        <v>1024990.0</v>
      </c>
      <c r="E174" s="27" t="s">
        <v>1723</v>
      </c>
      <c r="F174" s="423" t="s">
        <v>135</v>
      </c>
      <c r="G174" s="90"/>
      <c r="H174" s="90" t="s">
        <v>44</v>
      </c>
      <c r="I174" s="31" t="s">
        <v>45</v>
      </c>
      <c r="J174" s="32" t="s">
        <v>46</v>
      </c>
      <c r="K174" s="31" t="s">
        <v>45</v>
      </c>
      <c r="L174" s="153" t="s">
        <v>564</v>
      </c>
      <c r="M174" s="164">
        <v>45813.0</v>
      </c>
      <c r="N174" s="164">
        <v>1141542.0</v>
      </c>
      <c r="O174" s="90"/>
      <c r="P174" s="90"/>
      <c r="Q174" s="90"/>
      <c r="R174" s="90"/>
      <c r="S174" s="268">
        <f t="shared" si="4"/>
        <v>0</v>
      </c>
      <c r="T174" s="342">
        <v>0.0</v>
      </c>
      <c r="U174" s="397">
        <v>120.0</v>
      </c>
      <c r="V174" s="342">
        <v>2.0</v>
      </c>
      <c r="W174" s="397">
        <v>57.0</v>
      </c>
      <c r="X174" s="37"/>
      <c r="Y174" s="268">
        <f t="shared" si="2"/>
        <v>114</v>
      </c>
      <c r="Z174" s="398">
        <f t="shared" si="3"/>
        <v>114</v>
      </c>
      <c r="AA174" s="399"/>
    </row>
    <row r="175" ht="14.25" customHeight="1">
      <c r="A175" s="25">
        <v>110400.0</v>
      </c>
      <c r="B175" s="52">
        <v>110401.0</v>
      </c>
      <c r="C175" s="440" t="s">
        <v>4300</v>
      </c>
      <c r="D175" s="27">
        <v>9404104.0</v>
      </c>
      <c r="E175" s="27" t="s">
        <v>1712</v>
      </c>
      <c r="F175" s="423" t="s">
        <v>135</v>
      </c>
      <c r="G175" s="90"/>
      <c r="H175" s="90" t="s">
        <v>44</v>
      </c>
      <c r="I175" s="31" t="s">
        <v>45</v>
      </c>
      <c r="J175" s="32" t="s">
        <v>46</v>
      </c>
      <c r="K175" s="31" t="s">
        <v>45</v>
      </c>
      <c r="L175" s="153" t="s">
        <v>564</v>
      </c>
      <c r="M175" s="164">
        <v>45813.0</v>
      </c>
      <c r="N175" s="164">
        <v>1141542.0</v>
      </c>
      <c r="O175" s="90"/>
      <c r="P175" s="90"/>
      <c r="Q175" s="90"/>
      <c r="R175" s="90"/>
      <c r="S175" s="268">
        <f t="shared" si="4"/>
        <v>0</v>
      </c>
      <c r="T175" s="344">
        <v>0.0</v>
      </c>
      <c r="U175" s="397">
        <v>120.0</v>
      </c>
      <c r="V175" s="344">
        <v>2.0</v>
      </c>
      <c r="W175" s="397">
        <v>55.0</v>
      </c>
      <c r="X175" s="37"/>
      <c r="Y175" s="268">
        <f t="shared" si="2"/>
        <v>110</v>
      </c>
      <c r="Z175" s="398">
        <f t="shared" si="3"/>
        <v>110</v>
      </c>
      <c r="AA175" s="399"/>
    </row>
    <row r="176" ht="14.25" customHeight="1">
      <c r="A176" s="25">
        <v>110400.0</v>
      </c>
      <c r="B176" s="52">
        <v>110401.0</v>
      </c>
      <c r="C176" s="202" t="s">
        <v>4301</v>
      </c>
      <c r="D176" s="27">
        <v>1157396.0</v>
      </c>
      <c r="E176" s="27" t="s">
        <v>1710</v>
      </c>
      <c r="F176" s="423" t="s">
        <v>135</v>
      </c>
      <c r="G176" s="90"/>
      <c r="H176" s="90" t="s">
        <v>44</v>
      </c>
      <c r="I176" s="31" t="s">
        <v>45</v>
      </c>
      <c r="J176" s="32" t="s">
        <v>46</v>
      </c>
      <c r="K176" s="31" t="s">
        <v>45</v>
      </c>
      <c r="L176" s="153" t="s">
        <v>564</v>
      </c>
      <c r="M176" s="164">
        <v>45813.0</v>
      </c>
      <c r="N176" s="164">
        <v>1141542.0</v>
      </c>
      <c r="O176" s="90"/>
      <c r="P176" s="90"/>
      <c r="Q176" s="90"/>
      <c r="R176" s="90"/>
      <c r="S176" s="268">
        <f t="shared" si="4"/>
        <v>0</v>
      </c>
      <c r="T176" s="344">
        <v>0.0</v>
      </c>
      <c r="U176" s="397">
        <v>120.0</v>
      </c>
      <c r="V176" s="344">
        <v>2.0</v>
      </c>
      <c r="W176" s="397">
        <v>55.0</v>
      </c>
      <c r="X176" s="37"/>
      <c r="Y176" s="268">
        <f t="shared" si="2"/>
        <v>110</v>
      </c>
      <c r="Z176" s="398">
        <f t="shared" si="3"/>
        <v>110</v>
      </c>
      <c r="AA176" s="399"/>
    </row>
    <row r="177" ht="14.25" customHeight="1">
      <c r="A177" s="25">
        <v>110400.0</v>
      </c>
      <c r="B177" s="52">
        <v>110401.0</v>
      </c>
      <c r="C177" s="440" t="s">
        <v>4302</v>
      </c>
      <c r="D177" s="27">
        <v>1130153.0</v>
      </c>
      <c r="E177" s="27" t="s">
        <v>1710</v>
      </c>
      <c r="F177" s="423" t="s">
        <v>135</v>
      </c>
      <c r="G177" s="90"/>
      <c r="H177" s="90" t="s">
        <v>44</v>
      </c>
      <c r="I177" s="31" t="s">
        <v>45</v>
      </c>
      <c r="J177" s="32" t="s">
        <v>46</v>
      </c>
      <c r="K177" s="31" t="s">
        <v>45</v>
      </c>
      <c r="L177" s="153" t="s">
        <v>564</v>
      </c>
      <c r="M177" s="164">
        <v>45813.0</v>
      </c>
      <c r="N177" s="164">
        <v>1141542.0</v>
      </c>
      <c r="O177" s="90"/>
      <c r="P177" s="90"/>
      <c r="Q177" s="90"/>
      <c r="R177" s="90"/>
      <c r="S177" s="268">
        <f t="shared" si="4"/>
        <v>0</v>
      </c>
      <c r="T177" s="344">
        <v>0.0</v>
      </c>
      <c r="U177" s="397">
        <v>120.0</v>
      </c>
      <c r="V177" s="344">
        <v>2.0</v>
      </c>
      <c r="W177" s="397">
        <v>55.0</v>
      </c>
      <c r="X177" s="37"/>
      <c r="Y177" s="268">
        <f t="shared" si="2"/>
        <v>110</v>
      </c>
      <c r="Z177" s="398">
        <f t="shared" si="3"/>
        <v>110</v>
      </c>
      <c r="AA177" s="399"/>
    </row>
    <row r="178" ht="14.25" customHeight="1">
      <c r="A178" s="25">
        <v>110400.0</v>
      </c>
      <c r="B178" s="52">
        <v>110401.0</v>
      </c>
      <c r="C178" s="202" t="s">
        <v>4303</v>
      </c>
      <c r="D178" s="27">
        <v>1086138.0</v>
      </c>
      <c r="E178" s="27" t="s">
        <v>1712</v>
      </c>
      <c r="F178" s="423" t="s">
        <v>135</v>
      </c>
      <c r="G178" s="90"/>
      <c r="H178" s="90" t="s">
        <v>44</v>
      </c>
      <c r="I178" s="31" t="s">
        <v>45</v>
      </c>
      <c r="J178" s="32" t="s">
        <v>46</v>
      </c>
      <c r="K178" s="31" t="s">
        <v>45</v>
      </c>
      <c r="L178" s="153" t="s">
        <v>564</v>
      </c>
      <c r="M178" s="164">
        <v>45813.0</v>
      </c>
      <c r="N178" s="164">
        <v>1141542.0</v>
      </c>
      <c r="O178" s="90"/>
      <c r="P178" s="90"/>
      <c r="Q178" s="90"/>
      <c r="R178" s="90"/>
      <c r="S178" s="268">
        <f t="shared" si="4"/>
        <v>0</v>
      </c>
      <c r="T178" s="344">
        <v>0.0</v>
      </c>
      <c r="U178" s="397">
        <v>120.0</v>
      </c>
      <c r="V178" s="344">
        <v>2.0</v>
      </c>
      <c r="W178" s="397">
        <v>55.0</v>
      </c>
      <c r="X178" s="37"/>
      <c r="Y178" s="268">
        <f t="shared" si="2"/>
        <v>110</v>
      </c>
      <c r="Z178" s="398">
        <f t="shared" si="3"/>
        <v>110</v>
      </c>
      <c r="AA178" s="399"/>
    </row>
    <row r="179" ht="14.25" customHeight="1">
      <c r="A179" s="25">
        <v>110400.0</v>
      </c>
      <c r="B179" s="52">
        <v>110401.0</v>
      </c>
      <c r="C179" s="440" t="s">
        <v>4304</v>
      </c>
      <c r="D179" s="27">
        <v>1255274.0</v>
      </c>
      <c r="E179" s="27" t="s">
        <v>1854</v>
      </c>
      <c r="F179" s="423" t="s">
        <v>135</v>
      </c>
      <c r="G179" s="90"/>
      <c r="H179" s="90" t="s">
        <v>44</v>
      </c>
      <c r="I179" s="31" t="s">
        <v>45</v>
      </c>
      <c r="J179" s="32" t="s">
        <v>46</v>
      </c>
      <c r="K179" s="31" t="s">
        <v>45</v>
      </c>
      <c r="L179" s="153" t="s">
        <v>564</v>
      </c>
      <c r="M179" s="164">
        <v>45813.0</v>
      </c>
      <c r="N179" s="164">
        <v>1141542.0</v>
      </c>
      <c r="O179" s="90"/>
      <c r="P179" s="90"/>
      <c r="Q179" s="90"/>
      <c r="R179" s="90"/>
      <c r="S179" s="268">
        <f t="shared" si="4"/>
        <v>0</v>
      </c>
      <c r="T179" s="342">
        <v>0.0</v>
      </c>
      <c r="U179" s="397">
        <v>120.0</v>
      </c>
      <c r="V179" s="342">
        <v>2.0</v>
      </c>
      <c r="W179" s="397">
        <v>55.0</v>
      </c>
      <c r="X179" s="37"/>
      <c r="Y179" s="268">
        <f t="shared" si="2"/>
        <v>110</v>
      </c>
      <c r="Z179" s="398">
        <f t="shared" si="3"/>
        <v>110</v>
      </c>
      <c r="AA179" s="399"/>
    </row>
    <row r="180" ht="14.25" customHeight="1">
      <c r="A180" s="25">
        <v>110400.0</v>
      </c>
      <c r="B180" s="52">
        <v>110401.0</v>
      </c>
      <c r="C180" s="202" t="s">
        <v>4305</v>
      </c>
      <c r="D180" s="27">
        <v>1210432.0</v>
      </c>
      <c r="E180" s="27" t="s">
        <v>1854</v>
      </c>
      <c r="F180" s="423" t="s">
        <v>135</v>
      </c>
      <c r="G180" s="90"/>
      <c r="H180" s="90" t="s">
        <v>44</v>
      </c>
      <c r="I180" s="31" t="s">
        <v>45</v>
      </c>
      <c r="J180" s="32" t="s">
        <v>46</v>
      </c>
      <c r="K180" s="31" t="s">
        <v>45</v>
      </c>
      <c r="L180" s="153" t="s">
        <v>564</v>
      </c>
      <c r="M180" s="164">
        <v>45813.0</v>
      </c>
      <c r="N180" s="164">
        <v>1141542.0</v>
      </c>
      <c r="O180" s="90"/>
      <c r="P180" s="90"/>
      <c r="Q180" s="90"/>
      <c r="R180" s="90"/>
      <c r="S180" s="268">
        <f t="shared" si="4"/>
        <v>0</v>
      </c>
      <c r="T180" s="342">
        <v>0.0</v>
      </c>
      <c r="U180" s="397">
        <v>120.0</v>
      </c>
      <c r="V180" s="342">
        <v>2.0</v>
      </c>
      <c r="W180" s="397">
        <v>55.0</v>
      </c>
      <c r="X180" s="37"/>
      <c r="Y180" s="268">
        <f t="shared" si="2"/>
        <v>110</v>
      </c>
      <c r="Z180" s="398">
        <f t="shared" si="3"/>
        <v>110</v>
      </c>
      <c r="AA180" s="399"/>
    </row>
    <row r="181" ht="14.25" customHeight="1">
      <c r="A181" s="25">
        <v>110400.0</v>
      </c>
      <c r="B181" s="52">
        <v>110401.0</v>
      </c>
      <c r="C181" s="440" t="s">
        <v>4306</v>
      </c>
      <c r="D181" s="27">
        <v>1202006.0</v>
      </c>
      <c r="E181" s="27" t="s">
        <v>1710</v>
      </c>
      <c r="F181" s="423" t="s">
        <v>135</v>
      </c>
      <c r="G181" s="219"/>
      <c r="H181" s="90" t="s">
        <v>44</v>
      </c>
      <c r="I181" s="31" t="s">
        <v>45</v>
      </c>
      <c r="J181" s="32" t="s">
        <v>46</v>
      </c>
      <c r="K181" s="31" t="s">
        <v>45</v>
      </c>
      <c r="L181" s="153" t="s">
        <v>564</v>
      </c>
      <c r="M181" s="164">
        <v>45813.0</v>
      </c>
      <c r="N181" s="164">
        <v>1141542.0</v>
      </c>
      <c r="O181" s="90"/>
      <c r="P181" s="90"/>
      <c r="Q181" s="90"/>
      <c r="R181" s="90"/>
      <c r="S181" s="268">
        <f t="shared" si="4"/>
        <v>0</v>
      </c>
      <c r="T181" s="344">
        <v>0.0</v>
      </c>
      <c r="U181" s="397">
        <v>120.0</v>
      </c>
      <c r="V181" s="344">
        <v>2.0</v>
      </c>
      <c r="W181" s="397">
        <v>55.0</v>
      </c>
      <c r="X181" s="37"/>
      <c r="Y181" s="268">
        <f t="shared" si="2"/>
        <v>110</v>
      </c>
      <c r="Z181" s="398">
        <f t="shared" si="3"/>
        <v>110</v>
      </c>
      <c r="AA181" s="399"/>
    </row>
    <row r="182" ht="14.25" customHeight="1">
      <c r="A182" s="25">
        <v>110400.0</v>
      </c>
      <c r="B182" s="52">
        <v>110401.0</v>
      </c>
      <c r="C182" s="202" t="s">
        <v>4307</v>
      </c>
      <c r="D182" s="27">
        <v>1033034.0</v>
      </c>
      <c r="E182" s="27" t="s">
        <v>1740</v>
      </c>
      <c r="F182" s="423" t="s">
        <v>135</v>
      </c>
      <c r="G182" s="219"/>
      <c r="H182" s="90" t="s">
        <v>44</v>
      </c>
      <c r="I182" s="31" t="s">
        <v>45</v>
      </c>
      <c r="J182" s="32" t="s">
        <v>46</v>
      </c>
      <c r="K182" s="31" t="s">
        <v>45</v>
      </c>
      <c r="L182" s="153" t="s">
        <v>564</v>
      </c>
      <c r="M182" s="164">
        <v>45813.0</v>
      </c>
      <c r="N182" s="164">
        <v>1141542.0</v>
      </c>
      <c r="O182" s="90"/>
      <c r="P182" s="90"/>
      <c r="Q182" s="90"/>
      <c r="R182" s="90"/>
      <c r="S182" s="268">
        <f t="shared" si="4"/>
        <v>0</v>
      </c>
      <c r="T182" s="342">
        <v>0.0</v>
      </c>
      <c r="U182" s="397">
        <v>120.0</v>
      </c>
      <c r="V182" s="342">
        <v>2.0</v>
      </c>
      <c r="W182" s="397">
        <v>55.0</v>
      </c>
      <c r="X182" s="37"/>
      <c r="Y182" s="268">
        <f t="shared" si="2"/>
        <v>110</v>
      </c>
      <c r="Z182" s="398">
        <f t="shared" si="3"/>
        <v>110</v>
      </c>
      <c r="AA182" s="399"/>
    </row>
    <row r="183" ht="14.25" customHeight="1">
      <c r="A183" s="25">
        <v>110400.0</v>
      </c>
      <c r="B183" s="52">
        <v>110401.0</v>
      </c>
      <c r="C183" s="202" t="s">
        <v>4308</v>
      </c>
      <c r="D183" s="27">
        <v>1099132.0</v>
      </c>
      <c r="E183" s="27" t="s">
        <v>1712</v>
      </c>
      <c r="F183" s="423" t="s">
        <v>135</v>
      </c>
      <c r="G183" s="219"/>
      <c r="H183" s="90" t="s">
        <v>44</v>
      </c>
      <c r="I183" s="31" t="s">
        <v>45</v>
      </c>
      <c r="J183" s="32" t="s">
        <v>46</v>
      </c>
      <c r="K183" s="31" t="s">
        <v>45</v>
      </c>
      <c r="L183" s="153" t="s">
        <v>564</v>
      </c>
      <c r="M183" s="164">
        <v>45813.0</v>
      </c>
      <c r="N183" s="164">
        <v>1141542.0</v>
      </c>
      <c r="O183" s="90"/>
      <c r="P183" s="90"/>
      <c r="Q183" s="90"/>
      <c r="R183" s="90"/>
      <c r="S183" s="268">
        <f t="shared" si="4"/>
        <v>0</v>
      </c>
      <c r="T183" s="344">
        <v>0.0</v>
      </c>
      <c r="U183" s="397">
        <v>120.0</v>
      </c>
      <c r="V183" s="344">
        <v>2.0</v>
      </c>
      <c r="W183" s="397">
        <v>55.0</v>
      </c>
      <c r="X183" s="37"/>
      <c r="Y183" s="268">
        <f t="shared" si="2"/>
        <v>110</v>
      </c>
      <c r="Z183" s="398">
        <f t="shared" si="3"/>
        <v>110</v>
      </c>
      <c r="AA183" s="399"/>
    </row>
    <row r="184" ht="14.25" customHeight="1">
      <c r="A184" s="25">
        <v>110400.0</v>
      </c>
      <c r="B184" s="52">
        <v>110401.0</v>
      </c>
      <c r="C184" s="202" t="s">
        <v>4309</v>
      </c>
      <c r="D184" s="27">
        <v>1131494.0</v>
      </c>
      <c r="E184" s="27" t="s">
        <v>1710</v>
      </c>
      <c r="F184" s="423" t="s">
        <v>135</v>
      </c>
      <c r="G184" s="90"/>
      <c r="H184" s="90" t="s">
        <v>44</v>
      </c>
      <c r="I184" s="31" t="s">
        <v>45</v>
      </c>
      <c r="J184" s="32" t="s">
        <v>46</v>
      </c>
      <c r="K184" s="31" t="s">
        <v>45</v>
      </c>
      <c r="L184" s="153" t="s">
        <v>564</v>
      </c>
      <c r="M184" s="164">
        <v>45813.0</v>
      </c>
      <c r="N184" s="164">
        <v>1141542.0</v>
      </c>
      <c r="O184" s="90"/>
      <c r="P184" s="90"/>
      <c r="Q184" s="90"/>
      <c r="R184" s="90"/>
      <c r="S184" s="268">
        <f t="shared" si="4"/>
        <v>0</v>
      </c>
      <c r="T184" s="27">
        <v>0.0</v>
      </c>
      <c r="U184" s="397">
        <v>120.0</v>
      </c>
      <c r="V184" s="27">
        <v>2.0</v>
      </c>
      <c r="W184" s="337">
        <v>55.0</v>
      </c>
      <c r="X184" s="37"/>
      <c r="Y184" s="268">
        <f t="shared" si="2"/>
        <v>110</v>
      </c>
      <c r="Z184" s="398">
        <f t="shared" si="3"/>
        <v>110</v>
      </c>
      <c r="AA184" s="399"/>
    </row>
    <row r="185" ht="14.25" customHeight="1">
      <c r="A185" s="25">
        <v>110400.0</v>
      </c>
      <c r="B185" s="52">
        <v>110401.0</v>
      </c>
      <c r="C185" s="440" t="s">
        <v>4310</v>
      </c>
      <c r="D185" s="27">
        <v>1033140.0</v>
      </c>
      <c r="E185" s="27" t="s">
        <v>1712</v>
      </c>
      <c r="F185" s="423" t="s">
        <v>135</v>
      </c>
      <c r="G185" s="90"/>
      <c r="H185" s="90" t="s">
        <v>44</v>
      </c>
      <c r="I185" s="31" t="s">
        <v>45</v>
      </c>
      <c r="J185" s="32" t="s">
        <v>46</v>
      </c>
      <c r="K185" s="31" t="s">
        <v>45</v>
      </c>
      <c r="L185" s="153" t="s">
        <v>564</v>
      </c>
      <c r="M185" s="164">
        <v>45813.0</v>
      </c>
      <c r="N185" s="164">
        <v>1141542.0</v>
      </c>
      <c r="O185" s="90"/>
      <c r="P185" s="90"/>
      <c r="Q185" s="90"/>
      <c r="R185" s="90"/>
      <c r="S185" s="268">
        <f t="shared" si="4"/>
        <v>0</v>
      </c>
      <c r="T185" s="27">
        <v>0.0</v>
      </c>
      <c r="U185" s="397">
        <v>120.0</v>
      </c>
      <c r="V185" s="27">
        <v>2.0</v>
      </c>
      <c r="W185" s="337">
        <v>55.0</v>
      </c>
      <c r="X185" s="37"/>
      <c r="Y185" s="268">
        <f t="shared" si="2"/>
        <v>110</v>
      </c>
      <c r="Z185" s="398">
        <f t="shared" si="3"/>
        <v>110</v>
      </c>
      <c r="AA185" s="399"/>
    </row>
    <row r="186" ht="14.25" customHeight="1">
      <c r="A186" s="25">
        <v>110400.0</v>
      </c>
      <c r="B186" s="52">
        <v>110401.0</v>
      </c>
      <c r="C186" s="440" t="s">
        <v>4311</v>
      </c>
      <c r="D186" s="27">
        <v>1110080.0</v>
      </c>
      <c r="E186" s="27" t="s">
        <v>1712</v>
      </c>
      <c r="F186" s="423" t="s">
        <v>135</v>
      </c>
      <c r="G186" s="90"/>
      <c r="H186" s="90" t="s">
        <v>44</v>
      </c>
      <c r="I186" s="31" t="s">
        <v>45</v>
      </c>
      <c r="J186" s="32" t="s">
        <v>46</v>
      </c>
      <c r="K186" s="31" t="s">
        <v>45</v>
      </c>
      <c r="L186" s="153" t="s">
        <v>564</v>
      </c>
      <c r="M186" s="164">
        <v>45813.0</v>
      </c>
      <c r="N186" s="164">
        <v>1141542.0</v>
      </c>
      <c r="O186" s="90"/>
      <c r="P186" s="90"/>
      <c r="Q186" s="90"/>
      <c r="R186" s="90"/>
      <c r="S186" s="268">
        <f t="shared" si="4"/>
        <v>0</v>
      </c>
      <c r="T186" s="342">
        <v>0.0</v>
      </c>
      <c r="U186" s="397">
        <v>120.0</v>
      </c>
      <c r="V186" s="342">
        <v>2.0</v>
      </c>
      <c r="W186" s="397">
        <v>55.0</v>
      </c>
      <c r="X186" s="37"/>
      <c r="Y186" s="268">
        <f t="shared" si="2"/>
        <v>110</v>
      </c>
      <c r="Z186" s="398">
        <f t="shared" si="3"/>
        <v>110</v>
      </c>
      <c r="AA186" s="399"/>
    </row>
    <row r="187" ht="14.25" customHeight="1">
      <c r="A187" s="25">
        <v>110400.0</v>
      </c>
      <c r="B187" s="52">
        <v>110401.0</v>
      </c>
      <c r="C187" s="202" t="s">
        <v>4312</v>
      </c>
      <c r="D187" s="27">
        <v>1078658.0</v>
      </c>
      <c r="E187" s="27" t="s">
        <v>1712</v>
      </c>
      <c r="F187" s="423" t="s">
        <v>135</v>
      </c>
      <c r="G187" s="90"/>
      <c r="H187" s="90" t="s">
        <v>44</v>
      </c>
      <c r="I187" s="31" t="s">
        <v>45</v>
      </c>
      <c r="J187" s="32" t="s">
        <v>46</v>
      </c>
      <c r="K187" s="31" t="s">
        <v>45</v>
      </c>
      <c r="L187" s="153" t="s">
        <v>564</v>
      </c>
      <c r="M187" s="164">
        <v>45813.0</v>
      </c>
      <c r="N187" s="164">
        <v>1141542.0</v>
      </c>
      <c r="O187" s="90"/>
      <c r="P187" s="90"/>
      <c r="Q187" s="90"/>
      <c r="R187" s="90"/>
      <c r="S187" s="268">
        <f t="shared" si="4"/>
        <v>0</v>
      </c>
      <c r="T187" s="344">
        <v>0.0</v>
      </c>
      <c r="U187" s="397">
        <v>120.0</v>
      </c>
      <c r="V187" s="344">
        <v>2.0</v>
      </c>
      <c r="W187" s="397">
        <v>55.0</v>
      </c>
      <c r="X187" s="37"/>
      <c r="Y187" s="268">
        <f t="shared" si="2"/>
        <v>110</v>
      </c>
      <c r="Z187" s="398">
        <f t="shared" si="3"/>
        <v>110</v>
      </c>
      <c r="AA187" s="399"/>
    </row>
    <row r="188" ht="14.25" customHeight="1">
      <c r="A188" s="25">
        <v>110400.0</v>
      </c>
      <c r="B188" s="52">
        <v>110401.0</v>
      </c>
      <c r="C188" s="202" t="s">
        <v>4313</v>
      </c>
      <c r="D188" s="27">
        <v>1036670.0</v>
      </c>
      <c r="E188" s="27" t="s">
        <v>1712</v>
      </c>
      <c r="F188" s="423" t="s">
        <v>135</v>
      </c>
      <c r="G188" s="90"/>
      <c r="H188" s="90" t="s">
        <v>44</v>
      </c>
      <c r="I188" s="31" t="s">
        <v>45</v>
      </c>
      <c r="J188" s="32" t="s">
        <v>46</v>
      </c>
      <c r="K188" s="31" t="s">
        <v>45</v>
      </c>
      <c r="L188" s="153" t="s">
        <v>564</v>
      </c>
      <c r="M188" s="164">
        <v>45813.0</v>
      </c>
      <c r="N188" s="164">
        <v>1141542.0</v>
      </c>
      <c r="O188" s="90"/>
      <c r="P188" s="90"/>
      <c r="Q188" s="90"/>
      <c r="R188" s="90"/>
      <c r="S188" s="268">
        <f t="shared" si="4"/>
        <v>0</v>
      </c>
      <c r="T188" s="27">
        <v>0.0</v>
      </c>
      <c r="U188" s="397">
        <v>120.0</v>
      </c>
      <c r="V188" s="144">
        <v>2.0</v>
      </c>
      <c r="W188" s="397">
        <v>55.0</v>
      </c>
      <c r="X188" s="37"/>
      <c r="Y188" s="268">
        <f t="shared" si="2"/>
        <v>110</v>
      </c>
      <c r="Z188" s="398">
        <f t="shared" si="3"/>
        <v>110</v>
      </c>
      <c r="AA188" s="399"/>
    </row>
    <row r="189" ht="14.25" customHeight="1">
      <c r="A189" s="25">
        <v>110400.0</v>
      </c>
      <c r="B189" s="52">
        <v>110401.0</v>
      </c>
      <c r="C189" s="202" t="s">
        <v>4314</v>
      </c>
      <c r="D189" s="27">
        <v>1098799.0</v>
      </c>
      <c r="E189" s="27" t="s">
        <v>1712</v>
      </c>
      <c r="F189" s="423" t="s">
        <v>135</v>
      </c>
      <c r="G189" s="90"/>
      <c r="H189" s="90" t="s">
        <v>44</v>
      </c>
      <c r="I189" s="31" t="s">
        <v>45</v>
      </c>
      <c r="J189" s="32" t="s">
        <v>46</v>
      </c>
      <c r="K189" s="31" t="s">
        <v>45</v>
      </c>
      <c r="L189" s="153" t="s">
        <v>564</v>
      </c>
      <c r="M189" s="164">
        <v>45813.0</v>
      </c>
      <c r="N189" s="164">
        <v>1141542.0</v>
      </c>
      <c r="O189" s="90"/>
      <c r="P189" s="90"/>
      <c r="Q189" s="90"/>
      <c r="R189" s="90"/>
      <c r="S189" s="268">
        <f t="shared" si="4"/>
        <v>0</v>
      </c>
      <c r="T189" s="27">
        <v>0.0</v>
      </c>
      <c r="U189" s="397">
        <v>120.0</v>
      </c>
      <c r="V189" s="144">
        <v>2.0</v>
      </c>
      <c r="W189" s="397">
        <v>55.0</v>
      </c>
      <c r="X189" s="37"/>
      <c r="Y189" s="268">
        <f t="shared" si="2"/>
        <v>110</v>
      </c>
      <c r="Z189" s="398">
        <f t="shared" si="3"/>
        <v>110</v>
      </c>
      <c r="AA189" s="399"/>
    </row>
    <row r="190" ht="14.25" customHeight="1">
      <c r="A190" s="25">
        <v>110400.0</v>
      </c>
      <c r="B190" s="52">
        <v>110401.0</v>
      </c>
      <c r="C190" s="202" t="s">
        <v>4315</v>
      </c>
      <c r="D190" s="27">
        <v>1154257.0</v>
      </c>
      <c r="E190" s="27" t="s">
        <v>1710</v>
      </c>
      <c r="F190" s="423" t="s">
        <v>135</v>
      </c>
      <c r="G190" s="90"/>
      <c r="H190" s="90" t="s">
        <v>44</v>
      </c>
      <c r="I190" s="31" t="s">
        <v>45</v>
      </c>
      <c r="J190" s="32" t="s">
        <v>46</v>
      </c>
      <c r="K190" s="31" t="s">
        <v>45</v>
      </c>
      <c r="L190" s="153" t="s">
        <v>564</v>
      </c>
      <c r="M190" s="164">
        <v>45813.0</v>
      </c>
      <c r="N190" s="164">
        <v>1141542.0</v>
      </c>
      <c r="O190" s="90"/>
      <c r="P190" s="90"/>
      <c r="Q190" s="90"/>
      <c r="R190" s="90"/>
      <c r="S190" s="268">
        <f t="shared" si="4"/>
        <v>0</v>
      </c>
      <c r="T190" s="27">
        <v>0.0</v>
      </c>
      <c r="U190" s="397">
        <v>120.0</v>
      </c>
      <c r="V190" s="144">
        <v>2.0</v>
      </c>
      <c r="W190" s="397">
        <v>55.0</v>
      </c>
      <c r="X190" s="37"/>
      <c r="Y190" s="268">
        <f t="shared" si="2"/>
        <v>110</v>
      </c>
      <c r="Z190" s="398">
        <f t="shared" si="3"/>
        <v>110</v>
      </c>
      <c r="AA190" s="399"/>
    </row>
    <row r="191" ht="14.25" customHeight="1">
      <c r="A191" s="25">
        <v>110400.0</v>
      </c>
      <c r="B191" s="52">
        <v>110401.0</v>
      </c>
      <c r="C191" s="443" t="s">
        <v>4316</v>
      </c>
      <c r="D191" s="243">
        <v>1162772.0</v>
      </c>
      <c r="E191" s="27" t="s">
        <v>1710</v>
      </c>
      <c r="F191" s="423" t="s">
        <v>135</v>
      </c>
      <c r="G191" s="90"/>
      <c r="H191" s="90" t="s">
        <v>44</v>
      </c>
      <c r="I191" s="31" t="s">
        <v>45</v>
      </c>
      <c r="J191" s="32" t="s">
        <v>46</v>
      </c>
      <c r="K191" s="31" t="s">
        <v>45</v>
      </c>
      <c r="L191" s="153" t="s">
        <v>564</v>
      </c>
      <c r="M191" s="164">
        <v>45813.0</v>
      </c>
      <c r="N191" s="164">
        <v>1141542.0</v>
      </c>
      <c r="O191" s="90"/>
      <c r="P191" s="90"/>
      <c r="Q191" s="90"/>
      <c r="R191" s="90"/>
      <c r="S191" s="268">
        <f t="shared" si="4"/>
        <v>0</v>
      </c>
      <c r="T191" s="27">
        <v>0.0</v>
      </c>
      <c r="U191" s="397">
        <v>120.0</v>
      </c>
      <c r="V191" s="144">
        <v>2.0</v>
      </c>
      <c r="W191" s="397">
        <v>55.0</v>
      </c>
      <c r="X191" s="37"/>
      <c r="Y191" s="268">
        <f t="shared" si="2"/>
        <v>110</v>
      </c>
      <c r="Z191" s="398">
        <f t="shared" si="3"/>
        <v>110</v>
      </c>
      <c r="AA191" s="399"/>
    </row>
    <row r="192" ht="14.25" customHeight="1">
      <c r="A192" s="25">
        <v>110400.0</v>
      </c>
      <c r="B192" s="52">
        <v>110401.0</v>
      </c>
      <c r="C192" s="202" t="s">
        <v>4317</v>
      </c>
      <c r="D192" s="27">
        <v>305111.0</v>
      </c>
      <c r="E192" s="27" t="s">
        <v>1712</v>
      </c>
      <c r="F192" s="423" t="s">
        <v>135</v>
      </c>
      <c r="G192" s="90"/>
      <c r="H192" s="90" t="s">
        <v>44</v>
      </c>
      <c r="I192" s="31" t="s">
        <v>45</v>
      </c>
      <c r="J192" s="32" t="s">
        <v>46</v>
      </c>
      <c r="K192" s="31" t="s">
        <v>45</v>
      </c>
      <c r="L192" s="153" t="s">
        <v>564</v>
      </c>
      <c r="M192" s="164">
        <v>45813.0</v>
      </c>
      <c r="N192" s="164">
        <v>1141542.0</v>
      </c>
      <c r="O192" s="90"/>
      <c r="P192" s="90"/>
      <c r="Q192" s="90"/>
      <c r="R192" s="90"/>
      <c r="S192" s="268">
        <f t="shared" si="4"/>
        <v>0</v>
      </c>
      <c r="T192" s="27">
        <v>0.0</v>
      </c>
      <c r="U192" s="397">
        <v>120.0</v>
      </c>
      <c r="V192" s="144">
        <v>2.0</v>
      </c>
      <c r="W192" s="397">
        <v>55.0</v>
      </c>
      <c r="X192" s="37"/>
      <c r="Y192" s="268">
        <f t="shared" si="2"/>
        <v>110</v>
      </c>
      <c r="Z192" s="398">
        <f t="shared" si="3"/>
        <v>110</v>
      </c>
      <c r="AA192" s="399"/>
    </row>
    <row r="193" ht="14.25" customHeight="1">
      <c r="A193" s="25">
        <v>110400.0</v>
      </c>
      <c r="B193" s="52">
        <v>110401.0</v>
      </c>
      <c r="C193" s="440" t="s">
        <v>4318</v>
      </c>
      <c r="D193" s="27">
        <v>1076299.0</v>
      </c>
      <c r="E193" s="27" t="s">
        <v>1712</v>
      </c>
      <c r="F193" s="423" t="s">
        <v>135</v>
      </c>
      <c r="G193" s="90"/>
      <c r="H193" s="90" t="s">
        <v>44</v>
      </c>
      <c r="I193" s="31" t="s">
        <v>45</v>
      </c>
      <c r="J193" s="32" t="s">
        <v>46</v>
      </c>
      <c r="K193" s="31" t="s">
        <v>45</v>
      </c>
      <c r="L193" s="153" t="s">
        <v>564</v>
      </c>
      <c r="M193" s="164">
        <v>45813.0</v>
      </c>
      <c r="N193" s="164">
        <v>1141542.0</v>
      </c>
      <c r="O193" s="90"/>
      <c r="P193" s="90"/>
      <c r="Q193" s="90"/>
      <c r="R193" s="90"/>
      <c r="S193" s="268">
        <f t="shared" si="4"/>
        <v>0</v>
      </c>
      <c r="T193" s="27">
        <v>0.0</v>
      </c>
      <c r="U193" s="397">
        <v>120.0</v>
      </c>
      <c r="V193" s="144">
        <v>2.0</v>
      </c>
      <c r="W193" s="397">
        <v>55.0</v>
      </c>
      <c r="X193" s="37"/>
      <c r="Y193" s="268">
        <f t="shared" si="2"/>
        <v>110</v>
      </c>
      <c r="Z193" s="398">
        <f t="shared" si="3"/>
        <v>110</v>
      </c>
      <c r="AA193" s="399"/>
    </row>
    <row r="194" ht="14.25" customHeight="1">
      <c r="A194" s="25">
        <v>110400.0</v>
      </c>
      <c r="B194" s="52">
        <v>110401.0</v>
      </c>
      <c r="C194" s="440" t="s">
        <v>4319</v>
      </c>
      <c r="D194" s="27">
        <v>1110276.0</v>
      </c>
      <c r="E194" s="27" t="s">
        <v>1712</v>
      </c>
      <c r="F194" s="423" t="s">
        <v>135</v>
      </c>
      <c r="G194" s="90"/>
      <c r="H194" s="90" t="s">
        <v>44</v>
      </c>
      <c r="I194" s="31" t="s">
        <v>45</v>
      </c>
      <c r="J194" s="32" t="s">
        <v>46</v>
      </c>
      <c r="K194" s="31" t="s">
        <v>45</v>
      </c>
      <c r="L194" s="153" t="s">
        <v>564</v>
      </c>
      <c r="M194" s="164">
        <v>45813.0</v>
      </c>
      <c r="N194" s="164">
        <v>1141542.0</v>
      </c>
      <c r="O194" s="90"/>
      <c r="P194" s="90"/>
      <c r="Q194" s="90"/>
      <c r="R194" s="90"/>
      <c r="S194" s="268">
        <f t="shared" si="4"/>
        <v>0</v>
      </c>
      <c r="T194" s="27">
        <v>0.0</v>
      </c>
      <c r="U194" s="397">
        <v>120.0</v>
      </c>
      <c r="V194" s="144">
        <v>2.0</v>
      </c>
      <c r="W194" s="397">
        <v>55.0</v>
      </c>
      <c r="X194" s="37"/>
      <c r="Y194" s="268">
        <f t="shared" si="2"/>
        <v>110</v>
      </c>
      <c r="Z194" s="398">
        <f t="shared" si="3"/>
        <v>110</v>
      </c>
      <c r="AA194" s="399"/>
    </row>
    <row r="195" ht="14.25" customHeight="1">
      <c r="A195" s="25">
        <v>110400.0</v>
      </c>
      <c r="B195" s="52">
        <v>110401.0</v>
      </c>
      <c r="C195" s="202" t="s">
        <v>4320</v>
      </c>
      <c r="D195" s="27">
        <v>1093185.0</v>
      </c>
      <c r="E195" s="27" t="s">
        <v>1712</v>
      </c>
      <c r="F195" s="423" t="s">
        <v>135</v>
      </c>
      <c r="G195" s="90"/>
      <c r="H195" s="90" t="s">
        <v>44</v>
      </c>
      <c r="I195" s="31" t="s">
        <v>45</v>
      </c>
      <c r="J195" s="32" t="s">
        <v>46</v>
      </c>
      <c r="K195" s="31" t="s">
        <v>45</v>
      </c>
      <c r="L195" s="153" t="s">
        <v>564</v>
      </c>
      <c r="M195" s="164">
        <v>45813.0</v>
      </c>
      <c r="N195" s="164">
        <v>1141542.0</v>
      </c>
      <c r="O195" s="90"/>
      <c r="P195" s="90"/>
      <c r="Q195" s="90"/>
      <c r="R195" s="90"/>
      <c r="S195" s="268">
        <f t="shared" si="4"/>
        <v>0</v>
      </c>
      <c r="T195" s="27">
        <v>0.0</v>
      </c>
      <c r="U195" s="397">
        <v>120.0</v>
      </c>
      <c r="V195" s="144">
        <v>2.0</v>
      </c>
      <c r="W195" s="397">
        <v>55.0</v>
      </c>
      <c r="X195" s="37"/>
      <c r="Y195" s="268">
        <f t="shared" si="2"/>
        <v>110</v>
      </c>
      <c r="Z195" s="398">
        <f t="shared" si="3"/>
        <v>110</v>
      </c>
      <c r="AA195" s="399"/>
    </row>
    <row r="196" ht="14.25" customHeight="1">
      <c r="A196" s="25">
        <v>110400.0</v>
      </c>
      <c r="B196" s="52">
        <v>110401.0</v>
      </c>
      <c r="C196" s="202" t="s">
        <v>4321</v>
      </c>
      <c r="D196" s="27">
        <v>1010867.0</v>
      </c>
      <c r="E196" s="238" t="s">
        <v>1707</v>
      </c>
      <c r="F196" s="423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53" t="s">
        <v>50</v>
      </c>
      <c r="M196" s="164">
        <v>45810.0</v>
      </c>
      <c r="N196" s="164">
        <v>45811.0</v>
      </c>
      <c r="O196" s="90"/>
      <c r="P196" s="90"/>
      <c r="Q196" s="90"/>
      <c r="R196" s="90"/>
      <c r="S196" s="268">
        <f t="shared" si="4"/>
        <v>0</v>
      </c>
      <c r="T196" s="27">
        <v>0.0</v>
      </c>
      <c r="U196" s="397">
        <v>120.0</v>
      </c>
      <c r="V196" s="144">
        <v>2.0</v>
      </c>
      <c r="W196" s="397">
        <v>57.0</v>
      </c>
      <c r="X196" s="37"/>
      <c r="Y196" s="268">
        <f t="shared" si="2"/>
        <v>114</v>
      </c>
      <c r="Z196" s="398">
        <f t="shared" si="3"/>
        <v>114</v>
      </c>
      <c r="AA196" s="399"/>
    </row>
    <row r="197" ht="14.25" customHeight="1">
      <c r="A197" s="25">
        <v>110400.0</v>
      </c>
      <c r="B197" s="52">
        <v>110401.0</v>
      </c>
      <c r="C197" s="440" t="s">
        <v>4322</v>
      </c>
      <c r="D197" s="27">
        <v>1064126.0</v>
      </c>
      <c r="E197" s="381" t="s">
        <v>1712</v>
      </c>
      <c r="F197" s="423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53" t="s">
        <v>50</v>
      </c>
      <c r="M197" s="164">
        <v>45810.0</v>
      </c>
      <c r="N197" s="164">
        <v>45811.0</v>
      </c>
      <c r="O197" s="90"/>
      <c r="P197" s="90"/>
      <c r="Q197" s="90"/>
      <c r="R197" s="90"/>
      <c r="S197" s="268">
        <f t="shared" si="4"/>
        <v>0</v>
      </c>
      <c r="T197" s="27">
        <v>0.0</v>
      </c>
      <c r="U197" s="397">
        <v>120.0</v>
      </c>
      <c r="V197" s="144">
        <v>2.0</v>
      </c>
      <c r="W197" s="397">
        <v>55.0</v>
      </c>
      <c r="X197" s="37"/>
      <c r="Y197" s="268">
        <f t="shared" si="2"/>
        <v>110</v>
      </c>
      <c r="Z197" s="398">
        <f t="shared" si="3"/>
        <v>110</v>
      </c>
      <c r="AA197" s="399"/>
    </row>
    <row r="198" ht="14.25" customHeight="1">
      <c r="A198" s="25">
        <v>110400.0</v>
      </c>
      <c r="B198" s="52">
        <v>110401.0</v>
      </c>
      <c r="C198" s="202" t="s">
        <v>4323</v>
      </c>
      <c r="D198" s="27">
        <v>9700323.0</v>
      </c>
      <c r="E198" s="381" t="s">
        <v>1723</v>
      </c>
      <c r="F198" s="423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53" t="s">
        <v>50</v>
      </c>
      <c r="M198" s="164">
        <v>45810.0</v>
      </c>
      <c r="N198" s="164">
        <v>45811.0</v>
      </c>
      <c r="O198" s="90"/>
      <c r="P198" s="90"/>
      <c r="Q198" s="90"/>
      <c r="R198" s="90"/>
      <c r="S198" s="268">
        <f t="shared" si="4"/>
        <v>0</v>
      </c>
      <c r="T198" s="27">
        <v>0.0</v>
      </c>
      <c r="U198" s="397">
        <v>120.0</v>
      </c>
      <c r="V198" s="144">
        <v>1.0</v>
      </c>
      <c r="W198" s="397">
        <v>57.0</v>
      </c>
      <c r="X198" s="37"/>
      <c r="Y198" s="268">
        <f t="shared" si="2"/>
        <v>57</v>
      </c>
      <c r="Z198" s="398">
        <f t="shared" si="3"/>
        <v>57</v>
      </c>
      <c r="AA198" s="399"/>
    </row>
    <row r="199" ht="14.25" customHeight="1">
      <c r="A199" s="25">
        <v>110400.0</v>
      </c>
      <c r="B199" s="52">
        <v>110401.0</v>
      </c>
      <c r="C199" s="440" t="s">
        <v>4324</v>
      </c>
      <c r="D199" s="27">
        <v>1118218.0</v>
      </c>
      <c r="E199" s="381" t="s">
        <v>1830</v>
      </c>
      <c r="F199" s="423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53" t="s">
        <v>50</v>
      </c>
      <c r="M199" s="164">
        <v>45810.0</v>
      </c>
      <c r="N199" s="164">
        <v>45811.0</v>
      </c>
      <c r="O199" s="90"/>
      <c r="P199" s="90"/>
      <c r="Q199" s="90"/>
      <c r="R199" s="90"/>
      <c r="S199" s="268">
        <f t="shared" si="4"/>
        <v>0</v>
      </c>
      <c r="T199" s="27">
        <v>0.0</v>
      </c>
      <c r="U199" s="397">
        <v>120.0</v>
      </c>
      <c r="V199" s="144">
        <v>0.0</v>
      </c>
      <c r="W199" s="397">
        <v>55.0</v>
      </c>
      <c r="X199" s="37"/>
      <c r="Y199" s="268">
        <f t="shared" si="2"/>
        <v>0</v>
      </c>
      <c r="Z199" s="398">
        <f t="shared" si="3"/>
        <v>0</v>
      </c>
      <c r="AA199" s="399"/>
    </row>
    <row r="200" ht="14.25" customHeight="1">
      <c r="A200" s="25">
        <v>110400.0</v>
      </c>
      <c r="B200" s="52">
        <v>110401.0</v>
      </c>
      <c r="C200" s="440" t="s">
        <v>4325</v>
      </c>
      <c r="D200" s="27">
        <v>1089714.0</v>
      </c>
      <c r="E200" s="381" t="s">
        <v>1712</v>
      </c>
      <c r="F200" s="423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53" t="s">
        <v>50</v>
      </c>
      <c r="M200" s="164">
        <v>45810.0</v>
      </c>
      <c r="N200" s="164">
        <v>45811.0</v>
      </c>
      <c r="O200" s="90"/>
      <c r="P200" s="90"/>
      <c r="Q200" s="90"/>
      <c r="R200" s="90"/>
      <c r="S200" s="268">
        <f t="shared" si="4"/>
        <v>0</v>
      </c>
      <c r="T200" s="27">
        <v>0.0</v>
      </c>
      <c r="U200" s="397">
        <v>120.0</v>
      </c>
      <c r="V200" s="144">
        <v>1.0</v>
      </c>
      <c r="W200" s="397">
        <v>55.0</v>
      </c>
      <c r="X200" s="37"/>
      <c r="Y200" s="268">
        <f t="shared" si="2"/>
        <v>55</v>
      </c>
      <c r="Z200" s="398">
        <f t="shared" si="3"/>
        <v>55</v>
      </c>
      <c r="AA200" s="399"/>
    </row>
    <row r="201" ht="14.25" customHeight="1">
      <c r="A201" s="25">
        <v>110400.0</v>
      </c>
      <c r="B201" s="52">
        <v>110401.0</v>
      </c>
      <c r="C201" s="202" t="s">
        <v>4326</v>
      </c>
      <c r="D201" s="27">
        <v>1063405.0</v>
      </c>
      <c r="E201" s="381" t="s">
        <v>1957</v>
      </c>
      <c r="F201" s="423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53" t="s">
        <v>50</v>
      </c>
      <c r="M201" s="164">
        <v>45810.0</v>
      </c>
      <c r="N201" s="164">
        <v>45811.0</v>
      </c>
      <c r="O201" s="90"/>
      <c r="P201" s="90"/>
      <c r="Q201" s="90"/>
      <c r="R201" s="90"/>
      <c r="S201" s="268">
        <f t="shared" si="4"/>
        <v>0</v>
      </c>
      <c r="T201" s="27">
        <v>0.0</v>
      </c>
      <c r="U201" s="397">
        <v>120.0</v>
      </c>
      <c r="V201" s="144">
        <v>1.0</v>
      </c>
      <c r="W201" s="397">
        <v>57.0</v>
      </c>
      <c r="X201" s="37"/>
      <c r="Y201" s="268">
        <f t="shared" si="2"/>
        <v>57</v>
      </c>
      <c r="Z201" s="398">
        <f t="shared" si="3"/>
        <v>57</v>
      </c>
      <c r="AA201" s="399"/>
    </row>
    <row r="202" ht="14.25" customHeight="1">
      <c r="A202" s="25">
        <v>110400.0</v>
      </c>
      <c r="B202" s="52">
        <v>110401.0</v>
      </c>
      <c r="C202" s="202" t="s">
        <v>4327</v>
      </c>
      <c r="D202" s="27">
        <v>7102461.0</v>
      </c>
      <c r="E202" s="381" t="s">
        <v>1712</v>
      </c>
      <c r="F202" s="423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53" t="s">
        <v>50</v>
      </c>
      <c r="M202" s="164">
        <v>45810.0</v>
      </c>
      <c r="N202" s="164">
        <v>45811.0</v>
      </c>
      <c r="O202" s="90"/>
      <c r="P202" s="90"/>
      <c r="Q202" s="90"/>
      <c r="R202" s="90"/>
      <c r="S202" s="268">
        <f t="shared" si="4"/>
        <v>0</v>
      </c>
      <c r="T202" s="27">
        <v>0.0</v>
      </c>
      <c r="U202" s="397">
        <v>120.0</v>
      </c>
      <c r="V202" s="144">
        <v>1.0</v>
      </c>
      <c r="W202" s="397">
        <v>55.0</v>
      </c>
      <c r="X202" s="37"/>
      <c r="Y202" s="268">
        <f t="shared" si="2"/>
        <v>55</v>
      </c>
      <c r="Z202" s="398">
        <f t="shared" si="3"/>
        <v>55</v>
      </c>
      <c r="AA202" s="399"/>
    </row>
    <row r="203" ht="14.25" customHeight="1">
      <c r="A203" s="25">
        <v>110400.0</v>
      </c>
      <c r="B203" s="52">
        <v>110401.0</v>
      </c>
      <c r="C203" s="202" t="s">
        <v>4328</v>
      </c>
      <c r="D203" s="27">
        <v>1131494.0</v>
      </c>
      <c r="E203" s="381" t="s">
        <v>1710</v>
      </c>
      <c r="F203" s="423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53" t="s">
        <v>50</v>
      </c>
      <c r="M203" s="164">
        <v>45810.0</v>
      </c>
      <c r="N203" s="164">
        <v>45811.0</v>
      </c>
      <c r="O203" s="90"/>
      <c r="P203" s="90"/>
      <c r="Q203" s="90"/>
      <c r="R203" s="90"/>
      <c r="S203" s="268">
        <f t="shared" si="4"/>
        <v>0</v>
      </c>
      <c r="T203" s="27">
        <v>0.0</v>
      </c>
      <c r="U203" s="397">
        <v>120.0</v>
      </c>
      <c r="V203" s="144">
        <v>1.0</v>
      </c>
      <c r="W203" s="397">
        <v>55.0</v>
      </c>
      <c r="X203" s="37"/>
      <c r="Y203" s="268">
        <f t="shared" si="2"/>
        <v>55</v>
      </c>
      <c r="Z203" s="398">
        <f t="shared" si="3"/>
        <v>55</v>
      </c>
      <c r="AA203" s="399"/>
    </row>
    <row r="204" ht="14.25" customHeight="1">
      <c r="A204" s="25">
        <v>110400.0</v>
      </c>
      <c r="B204" s="52">
        <v>110401.0</v>
      </c>
      <c r="C204" s="440" t="s">
        <v>4329</v>
      </c>
      <c r="D204" s="27">
        <v>1036858.0</v>
      </c>
      <c r="E204" s="381" t="s">
        <v>1712</v>
      </c>
      <c r="F204" s="423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53" t="s">
        <v>50</v>
      </c>
      <c r="M204" s="164">
        <v>45810.0</v>
      </c>
      <c r="N204" s="164">
        <v>45811.0</v>
      </c>
      <c r="O204" s="90"/>
      <c r="P204" s="90"/>
      <c r="Q204" s="90"/>
      <c r="R204" s="90"/>
      <c r="S204" s="268">
        <f t="shared" si="4"/>
        <v>0</v>
      </c>
      <c r="T204" s="27">
        <v>0.0</v>
      </c>
      <c r="U204" s="397">
        <v>120.0</v>
      </c>
      <c r="V204" s="144">
        <v>1.0</v>
      </c>
      <c r="W204" s="397">
        <v>55.0</v>
      </c>
      <c r="X204" s="37"/>
      <c r="Y204" s="268">
        <f t="shared" si="2"/>
        <v>55</v>
      </c>
      <c r="Z204" s="398">
        <f t="shared" si="3"/>
        <v>55</v>
      </c>
      <c r="AA204" s="399"/>
    </row>
    <row r="205" ht="14.25" customHeight="1">
      <c r="A205" s="25">
        <v>110400.0</v>
      </c>
      <c r="B205" s="52">
        <v>110401.0</v>
      </c>
      <c r="C205" s="440" t="s">
        <v>4330</v>
      </c>
      <c r="D205" s="27">
        <v>1157167.0</v>
      </c>
      <c r="E205" s="381" t="s">
        <v>1712</v>
      </c>
      <c r="F205" s="423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153" t="s">
        <v>50</v>
      </c>
      <c r="M205" s="164">
        <v>45810.0</v>
      </c>
      <c r="N205" s="164">
        <v>45811.0</v>
      </c>
      <c r="O205" s="90"/>
      <c r="P205" s="90"/>
      <c r="Q205" s="90"/>
      <c r="R205" s="90"/>
      <c r="S205" s="268">
        <f t="shared" si="4"/>
        <v>0</v>
      </c>
      <c r="T205" s="27">
        <v>0.0</v>
      </c>
      <c r="U205" s="397">
        <v>120.0</v>
      </c>
      <c r="V205" s="144">
        <v>1.0</v>
      </c>
      <c r="W205" s="397">
        <v>55.0</v>
      </c>
      <c r="X205" s="37"/>
      <c r="Y205" s="268">
        <f t="shared" si="2"/>
        <v>55</v>
      </c>
      <c r="Z205" s="398">
        <f t="shared" si="3"/>
        <v>55</v>
      </c>
      <c r="AA205" s="399"/>
    </row>
    <row r="206" ht="14.25" customHeight="1">
      <c r="A206" s="25">
        <v>110400.0</v>
      </c>
      <c r="B206" s="52">
        <v>110401.0</v>
      </c>
      <c r="C206" s="202" t="s">
        <v>4331</v>
      </c>
      <c r="D206" s="27">
        <v>1079310.0</v>
      </c>
      <c r="E206" s="381" t="s">
        <v>1712</v>
      </c>
      <c r="F206" s="423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153" t="s">
        <v>50</v>
      </c>
      <c r="M206" s="164">
        <v>45810.0</v>
      </c>
      <c r="N206" s="164">
        <v>45811.0</v>
      </c>
      <c r="O206" s="90"/>
      <c r="P206" s="90"/>
      <c r="Q206" s="90"/>
      <c r="R206" s="90"/>
      <c r="S206" s="268">
        <f t="shared" si="4"/>
        <v>0</v>
      </c>
      <c r="T206" s="27">
        <v>0.0</v>
      </c>
      <c r="U206" s="397">
        <v>170.12</v>
      </c>
      <c r="V206" s="144">
        <v>1.0</v>
      </c>
      <c r="W206" s="397">
        <v>55.0</v>
      </c>
      <c r="X206" s="37"/>
      <c r="Y206" s="268">
        <f t="shared" si="2"/>
        <v>55</v>
      </c>
      <c r="Z206" s="398">
        <f t="shared" si="3"/>
        <v>55</v>
      </c>
      <c r="AA206" s="399"/>
    </row>
    <row r="207" ht="14.25" customHeight="1">
      <c r="A207" s="25">
        <v>110400.0</v>
      </c>
      <c r="B207" s="52">
        <v>110401.0</v>
      </c>
      <c r="C207" s="202" t="s">
        <v>4332</v>
      </c>
      <c r="D207" s="27">
        <v>1033034.0</v>
      </c>
      <c r="E207" s="381" t="s">
        <v>1712</v>
      </c>
      <c r="F207" s="423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153" t="s">
        <v>50</v>
      </c>
      <c r="M207" s="164">
        <v>45810.0</v>
      </c>
      <c r="N207" s="164">
        <v>45811.0</v>
      </c>
      <c r="O207" s="90"/>
      <c r="P207" s="90"/>
      <c r="Q207" s="90"/>
      <c r="R207" s="90"/>
      <c r="S207" s="268">
        <f t="shared" si="4"/>
        <v>0</v>
      </c>
      <c r="T207" s="27">
        <v>0.0</v>
      </c>
      <c r="U207" s="397">
        <v>120.0</v>
      </c>
      <c r="V207" s="144">
        <v>1.0</v>
      </c>
      <c r="W207" s="397">
        <v>55.0</v>
      </c>
      <c r="X207" s="37"/>
      <c r="Y207" s="268">
        <f t="shared" si="2"/>
        <v>55</v>
      </c>
      <c r="Z207" s="398">
        <f t="shared" si="3"/>
        <v>55</v>
      </c>
      <c r="AA207" s="399"/>
    </row>
    <row r="208" ht="14.25" customHeight="1">
      <c r="A208" s="25">
        <v>110400.0</v>
      </c>
      <c r="B208" s="52">
        <v>110401.0</v>
      </c>
      <c r="C208" s="440" t="s">
        <v>4333</v>
      </c>
      <c r="D208" s="27">
        <v>1030825.0</v>
      </c>
      <c r="E208" s="381" t="s">
        <v>1740</v>
      </c>
      <c r="F208" s="423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153" t="s">
        <v>50</v>
      </c>
      <c r="M208" s="164">
        <v>45810.0</v>
      </c>
      <c r="N208" s="164">
        <v>45811.0</v>
      </c>
      <c r="O208" s="90"/>
      <c r="P208" s="90"/>
      <c r="Q208" s="90"/>
      <c r="R208" s="90"/>
      <c r="S208" s="268">
        <f t="shared" si="4"/>
        <v>0</v>
      </c>
      <c r="T208" s="27">
        <v>0.0</v>
      </c>
      <c r="U208" s="397">
        <v>120.0</v>
      </c>
      <c r="V208" s="144">
        <v>1.0</v>
      </c>
      <c r="W208" s="397">
        <v>55.0</v>
      </c>
      <c r="X208" s="37"/>
      <c r="Y208" s="268">
        <f t="shared" si="2"/>
        <v>55</v>
      </c>
      <c r="Z208" s="398">
        <f t="shared" si="3"/>
        <v>55</v>
      </c>
      <c r="AA208" s="399"/>
    </row>
    <row r="209" ht="14.25" customHeight="1">
      <c r="A209" s="25">
        <v>110400.0</v>
      </c>
      <c r="B209" s="52">
        <v>110401.0</v>
      </c>
      <c r="C209" s="202" t="s">
        <v>4334</v>
      </c>
      <c r="D209" s="27">
        <v>9309950.0</v>
      </c>
      <c r="E209" s="381" t="s">
        <v>1710</v>
      </c>
      <c r="F209" s="423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153" t="s">
        <v>50</v>
      </c>
      <c r="M209" s="164">
        <v>45810.0</v>
      </c>
      <c r="N209" s="164">
        <v>45811.0</v>
      </c>
      <c r="O209" s="90"/>
      <c r="P209" s="90"/>
      <c r="Q209" s="90"/>
      <c r="R209" s="90"/>
      <c r="S209" s="268">
        <f t="shared" si="4"/>
        <v>0</v>
      </c>
      <c r="T209" s="27">
        <v>0.0</v>
      </c>
      <c r="U209" s="397">
        <v>120.0</v>
      </c>
      <c r="V209" s="144">
        <v>1.0</v>
      </c>
      <c r="W209" s="397">
        <v>55.0</v>
      </c>
      <c r="X209" s="37"/>
      <c r="Y209" s="268">
        <f t="shared" si="2"/>
        <v>55</v>
      </c>
      <c r="Z209" s="398">
        <f t="shared" si="3"/>
        <v>55</v>
      </c>
      <c r="AA209" s="399"/>
    </row>
    <row r="210" ht="14.25" customHeight="1">
      <c r="A210" s="25">
        <v>110400.0</v>
      </c>
      <c r="B210" s="52">
        <v>110401.0</v>
      </c>
      <c r="C210" s="440" t="s">
        <v>4335</v>
      </c>
      <c r="D210" s="27">
        <v>1107364.0</v>
      </c>
      <c r="E210" s="381" t="s">
        <v>1740</v>
      </c>
      <c r="F210" s="423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153" t="s">
        <v>50</v>
      </c>
      <c r="M210" s="164">
        <v>45810.0</v>
      </c>
      <c r="N210" s="164">
        <v>45811.0</v>
      </c>
      <c r="O210" s="90"/>
      <c r="P210" s="90"/>
      <c r="Q210" s="90"/>
      <c r="R210" s="90"/>
      <c r="S210" s="268">
        <f t="shared" si="4"/>
        <v>0</v>
      </c>
      <c r="T210" s="27">
        <v>0.0</v>
      </c>
      <c r="U210" s="397">
        <v>170.12</v>
      </c>
      <c r="V210" s="144">
        <v>1.0</v>
      </c>
      <c r="W210" s="397">
        <v>55.0</v>
      </c>
      <c r="X210" s="37"/>
      <c r="Y210" s="268">
        <f t="shared" si="2"/>
        <v>55</v>
      </c>
      <c r="Z210" s="398">
        <f t="shared" si="3"/>
        <v>55</v>
      </c>
      <c r="AA210" s="399"/>
    </row>
    <row r="211" ht="14.25" customHeight="1">
      <c r="A211" s="25">
        <v>110400.0</v>
      </c>
      <c r="B211" s="52">
        <v>110401.0</v>
      </c>
      <c r="C211" s="440" t="s">
        <v>4336</v>
      </c>
      <c r="D211" s="27">
        <v>1090895.0</v>
      </c>
      <c r="E211" s="381" t="s">
        <v>1712</v>
      </c>
      <c r="F211" s="423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153" t="s">
        <v>50</v>
      </c>
      <c r="M211" s="164">
        <v>45810.0</v>
      </c>
      <c r="N211" s="164">
        <v>45811.0</v>
      </c>
      <c r="O211" s="90"/>
      <c r="P211" s="90"/>
      <c r="Q211" s="90"/>
      <c r="R211" s="90"/>
      <c r="S211" s="268">
        <f t="shared" si="4"/>
        <v>0</v>
      </c>
      <c r="T211" s="27">
        <v>0.0</v>
      </c>
      <c r="U211" s="397">
        <v>120.0</v>
      </c>
      <c r="V211" s="144">
        <v>1.0</v>
      </c>
      <c r="W211" s="397">
        <v>55.0</v>
      </c>
      <c r="X211" s="37"/>
      <c r="Y211" s="268">
        <f t="shared" si="2"/>
        <v>55</v>
      </c>
      <c r="Z211" s="398">
        <f t="shared" si="3"/>
        <v>55</v>
      </c>
      <c r="AA211" s="399"/>
    </row>
    <row r="212" ht="14.25" customHeight="1">
      <c r="A212" s="25">
        <v>110400.0</v>
      </c>
      <c r="B212" s="52">
        <v>110401.0</v>
      </c>
      <c r="C212" s="202" t="s">
        <v>4337</v>
      </c>
      <c r="D212" s="27">
        <v>1032836.0</v>
      </c>
      <c r="E212" s="381" t="s">
        <v>1712</v>
      </c>
      <c r="F212" s="423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153" t="s">
        <v>50</v>
      </c>
      <c r="M212" s="164">
        <v>45810.0</v>
      </c>
      <c r="N212" s="164">
        <v>45811.0</v>
      </c>
      <c r="O212" s="90"/>
      <c r="P212" s="90"/>
      <c r="Q212" s="90"/>
      <c r="R212" s="90"/>
      <c r="S212" s="268">
        <f t="shared" si="4"/>
        <v>0</v>
      </c>
      <c r="T212" s="27">
        <v>0.0</v>
      </c>
      <c r="U212" s="397">
        <v>120.0</v>
      </c>
      <c r="V212" s="144">
        <v>1.0</v>
      </c>
      <c r="W212" s="397">
        <v>55.0</v>
      </c>
      <c r="X212" s="37"/>
      <c r="Y212" s="268">
        <f t="shared" si="2"/>
        <v>55</v>
      </c>
      <c r="Z212" s="398">
        <f t="shared" si="3"/>
        <v>55</v>
      </c>
      <c r="AA212" s="399"/>
    </row>
    <row r="213" ht="14.25" customHeight="1">
      <c r="A213" s="25">
        <v>110400.0</v>
      </c>
      <c r="B213" s="52">
        <v>110401.0</v>
      </c>
      <c r="C213" s="202" t="s">
        <v>4338</v>
      </c>
      <c r="D213" s="27">
        <v>7110391.0</v>
      </c>
      <c r="E213" s="381" t="s">
        <v>1737</v>
      </c>
      <c r="F213" s="423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153" t="s">
        <v>50</v>
      </c>
      <c r="M213" s="164">
        <v>45810.0</v>
      </c>
      <c r="N213" s="164">
        <v>45811.0</v>
      </c>
      <c r="O213" s="90"/>
      <c r="P213" s="90"/>
      <c r="Q213" s="90"/>
      <c r="R213" s="90"/>
      <c r="S213" s="268">
        <f t="shared" si="4"/>
        <v>0</v>
      </c>
      <c r="T213" s="27">
        <v>0.0</v>
      </c>
      <c r="U213" s="397">
        <v>120.0</v>
      </c>
      <c r="V213" s="144">
        <v>1.0</v>
      </c>
      <c r="W213" s="397">
        <v>55.0</v>
      </c>
      <c r="X213" s="37"/>
      <c r="Y213" s="268">
        <f t="shared" si="2"/>
        <v>55</v>
      </c>
      <c r="Z213" s="398">
        <f t="shared" si="3"/>
        <v>55</v>
      </c>
      <c r="AA213" s="399"/>
    </row>
    <row r="214" ht="14.25" customHeight="1">
      <c r="A214" s="25">
        <v>110400.0</v>
      </c>
      <c r="B214" s="52">
        <v>110401.0</v>
      </c>
      <c r="C214" s="202" t="s">
        <v>4339</v>
      </c>
      <c r="D214" s="27">
        <v>9901434.0</v>
      </c>
      <c r="E214" s="381" t="s">
        <v>1740</v>
      </c>
      <c r="F214" s="423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153" t="s">
        <v>50</v>
      </c>
      <c r="M214" s="164">
        <v>45810.0</v>
      </c>
      <c r="N214" s="164">
        <v>45811.0</v>
      </c>
      <c r="O214" s="90"/>
      <c r="P214" s="90"/>
      <c r="Q214" s="90"/>
      <c r="R214" s="90"/>
      <c r="S214" s="268">
        <f t="shared" si="4"/>
        <v>0</v>
      </c>
      <c r="T214" s="27">
        <v>0.0</v>
      </c>
      <c r="U214" s="397">
        <v>120.0</v>
      </c>
      <c r="V214" s="144">
        <v>1.0</v>
      </c>
      <c r="W214" s="397">
        <v>55.0</v>
      </c>
      <c r="X214" s="37"/>
      <c r="Y214" s="268">
        <f t="shared" si="2"/>
        <v>55</v>
      </c>
      <c r="Z214" s="398">
        <f t="shared" si="3"/>
        <v>55</v>
      </c>
      <c r="AA214" s="399"/>
    </row>
    <row r="215" ht="14.25" customHeight="1">
      <c r="A215" s="25">
        <v>110400.0</v>
      </c>
      <c r="B215" s="52">
        <v>110401.0</v>
      </c>
      <c r="C215" s="440" t="s">
        <v>4340</v>
      </c>
      <c r="D215" s="27">
        <v>9901566.0</v>
      </c>
      <c r="E215" s="381" t="s">
        <v>1712</v>
      </c>
      <c r="F215" s="423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153" t="s">
        <v>50</v>
      </c>
      <c r="M215" s="164">
        <v>45810.0</v>
      </c>
      <c r="N215" s="164">
        <v>45811.0</v>
      </c>
      <c r="O215" s="90"/>
      <c r="P215" s="90"/>
      <c r="Q215" s="90"/>
      <c r="R215" s="90"/>
      <c r="S215" s="268">
        <f t="shared" si="4"/>
        <v>0</v>
      </c>
      <c r="T215" s="27">
        <v>0.0</v>
      </c>
      <c r="U215" s="397">
        <v>120.0</v>
      </c>
      <c r="V215" s="144">
        <v>1.0</v>
      </c>
      <c r="W215" s="397">
        <v>55.0</v>
      </c>
      <c r="X215" s="37"/>
      <c r="Y215" s="268">
        <f t="shared" si="2"/>
        <v>55</v>
      </c>
      <c r="Z215" s="398">
        <f t="shared" si="3"/>
        <v>55</v>
      </c>
      <c r="AA215" s="399"/>
    </row>
    <row r="216" ht="14.25" customHeight="1">
      <c r="A216" s="25">
        <v>110400.0</v>
      </c>
      <c r="B216" s="52">
        <v>110401.0</v>
      </c>
      <c r="C216" s="440" t="s">
        <v>4341</v>
      </c>
      <c r="D216" s="27">
        <v>1086022.0</v>
      </c>
      <c r="E216" s="381" t="s">
        <v>1710</v>
      </c>
      <c r="F216" s="423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153" t="s">
        <v>50</v>
      </c>
      <c r="M216" s="164">
        <v>45810.0</v>
      </c>
      <c r="N216" s="164">
        <v>45811.0</v>
      </c>
      <c r="O216" s="90"/>
      <c r="P216" s="90"/>
      <c r="Q216" s="90"/>
      <c r="R216" s="90"/>
      <c r="S216" s="268">
        <f t="shared" si="4"/>
        <v>0</v>
      </c>
      <c r="T216" s="27">
        <v>0.0</v>
      </c>
      <c r="U216" s="397">
        <v>120.0</v>
      </c>
      <c r="V216" s="144">
        <v>1.0</v>
      </c>
      <c r="W216" s="397">
        <v>55.0</v>
      </c>
      <c r="X216" s="37"/>
      <c r="Y216" s="268">
        <f t="shared" si="2"/>
        <v>55</v>
      </c>
      <c r="Z216" s="398">
        <f t="shared" si="3"/>
        <v>55</v>
      </c>
      <c r="AA216" s="399"/>
    </row>
    <row r="217" ht="14.25" customHeight="1">
      <c r="A217" s="25">
        <v>110400.0</v>
      </c>
      <c r="B217" s="52">
        <v>110401.0</v>
      </c>
      <c r="C217" s="440" t="s">
        <v>4342</v>
      </c>
      <c r="D217" s="27">
        <v>7101040.0</v>
      </c>
      <c r="E217" s="381" t="s">
        <v>1712</v>
      </c>
      <c r="F217" s="423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153" t="s">
        <v>50</v>
      </c>
      <c r="M217" s="164">
        <v>45810.0</v>
      </c>
      <c r="N217" s="164">
        <v>45811.0</v>
      </c>
      <c r="O217" s="90"/>
      <c r="P217" s="90"/>
      <c r="Q217" s="90"/>
      <c r="R217" s="90"/>
      <c r="S217" s="268">
        <f t="shared" si="4"/>
        <v>0</v>
      </c>
      <c r="T217" s="27">
        <v>0.0</v>
      </c>
      <c r="U217" s="397">
        <v>120.0</v>
      </c>
      <c r="V217" s="144">
        <v>1.0</v>
      </c>
      <c r="W217" s="397">
        <v>55.0</v>
      </c>
      <c r="X217" s="37"/>
      <c r="Y217" s="268">
        <f t="shared" si="2"/>
        <v>55</v>
      </c>
      <c r="Z217" s="398">
        <f t="shared" si="3"/>
        <v>55</v>
      </c>
      <c r="AA217" s="399"/>
    </row>
    <row r="218" ht="14.25" customHeight="1">
      <c r="A218" s="25">
        <v>110400.0</v>
      </c>
      <c r="B218" s="52">
        <v>110401.0</v>
      </c>
      <c r="C218" s="416" t="s">
        <v>534</v>
      </c>
      <c r="D218" s="444">
        <v>9901000.0</v>
      </c>
      <c r="E218" s="444" t="s">
        <v>1712</v>
      </c>
      <c r="F218" s="423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153" t="s">
        <v>165</v>
      </c>
      <c r="M218" s="164">
        <v>45821.0</v>
      </c>
      <c r="N218" s="164">
        <v>45822.0</v>
      </c>
      <c r="O218" s="90"/>
      <c r="P218" s="90"/>
      <c r="Q218" s="90"/>
      <c r="R218" s="90"/>
      <c r="S218" s="268">
        <f t="shared" si="4"/>
        <v>0</v>
      </c>
      <c r="T218" s="27">
        <v>1.0</v>
      </c>
      <c r="U218" s="397">
        <v>180.0</v>
      </c>
      <c r="V218" s="144">
        <v>1.0</v>
      </c>
      <c r="W218" s="397">
        <v>55.0</v>
      </c>
      <c r="X218" s="37"/>
      <c r="Y218" s="268">
        <f t="shared" si="2"/>
        <v>235</v>
      </c>
      <c r="Z218" s="398">
        <f t="shared" si="3"/>
        <v>235</v>
      </c>
      <c r="AA218" s="399"/>
    </row>
    <row r="219" ht="14.25" customHeight="1">
      <c r="A219" s="25">
        <v>110400.0</v>
      </c>
      <c r="B219" s="52">
        <v>110401.0</v>
      </c>
      <c r="C219" s="416" t="s">
        <v>3444</v>
      </c>
      <c r="D219" s="344">
        <v>9302247.0</v>
      </c>
      <c r="E219" s="344" t="s">
        <v>1712</v>
      </c>
      <c r="F219" s="423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153" t="s">
        <v>179</v>
      </c>
      <c r="M219" s="164">
        <v>45814.0</v>
      </c>
      <c r="N219" s="164">
        <v>45814.0</v>
      </c>
      <c r="O219" s="90"/>
      <c r="P219" s="90"/>
      <c r="Q219" s="90"/>
      <c r="R219" s="90"/>
      <c r="S219" s="268">
        <f t="shared" si="4"/>
        <v>0</v>
      </c>
      <c r="T219" s="27">
        <v>0.0</v>
      </c>
      <c r="U219" s="397">
        <v>120.0</v>
      </c>
      <c r="V219" s="144">
        <v>1.0</v>
      </c>
      <c r="W219" s="397">
        <v>55.0</v>
      </c>
      <c r="X219" s="37"/>
      <c r="Y219" s="268">
        <f t="shared" si="2"/>
        <v>55</v>
      </c>
      <c r="Z219" s="398">
        <f t="shared" si="3"/>
        <v>55</v>
      </c>
      <c r="AA219" s="399"/>
    </row>
    <row r="220" ht="14.25" customHeight="1">
      <c r="A220" s="25">
        <v>110400.0</v>
      </c>
      <c r="B220" s="52">
        <v>110401.0</v>
      </c>
      <c r="C220" s="384" t="s">
        <v>4343</v>
      </c>
      <c r="D220" s="385">
        <v>9402969.0</v>
      </c>
      <c r="E220" s="385" t="s">
        <v>1715</v>
      </c>
      <c r="F220" s="423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153" t="s">
        <v>4344</v>
      </c>
      <c r="M220" s="164">
        <v>45820.0</v>
      </c>
      <c r="N220" s="164">
        <v>45822.0</v>
      </c>
      <c r="O220" s="90"/>
      <c r="P220" s="90"/>
      <c r="Q220" s="90"/>
      <c r="R220" s="90"/>
      <c r="S220" s="268">
        <f t="shared" si="4"/>
        <v>0</v>
      </c>
      <c r="T220" s="27">
        <v>1.0</v>
      </c>
      <c r="U220" s="397">
        <v>170.12</v>
      </c>
      <c r="V220" s="144">
        <v>2.0</v>
      </c>
      <c r="W220" s="397">
        <v>57.0</v>
      </c>
      <c r="X220" s="37"/>
      <c r="Y220" s="268">
        <f t="shared" si="2"/>
        <v>284.12</v>
      </c>
      <c r="Z220" s="398">
        <f t="shared" si="3"/>
        <v>284.12</v>
      </c>
      <c r="AA220" s="399"/>
    </row>
    <row r="221" ht="14.25" customHeight="1">
      <c r="A221" s="25">
        <v>110400.0</v>
      </c>
      <c r="B221" s="52">
        <v>110401.0</v>
      </c>
      <c r="C221" s="384" t="s">
        <v>4345</v>
      </c>
      <c r="D221" s="385">
        <v>1115227.0</v>
      </c>
      <c r="E221" s="385" t="s">
        <v>1712</v>
      </c>
      <c r="F221" s="423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153" t="s">
        <v>4344</v>
      </c>
      <c r="M221" s="164">
        <v>45820.0</v>
      </c>
      <c r="N221" s="164">
        <v>45822.0</v>
      </c>
      <c r="O221" s="90"/>
      <c r="P221" s="90"/>
      <c r="Q221" s="90"/>
      <c r="R221" s="90"/>
      <c r="S221" s="268">
        <f t="shared" si="4"/>
        <v>0</v>
      </c>
      <c r="T221" s="27">
        <v>1.0</v>
      </c>
      <c r="U221" s="397">
        <v>120.0</v>
      </c>
      <c r="V221" s="144">
        <v>2.0</v>
      </c>
      <c r="W221" s="397">
        <v>55.0</v>
      </c>
      <c r="X221" s="37"/>
      <c r="Y221" s="268">
        <f t="shared" si="2"/>
        <v>230</v>
      </c>
      <c r="Z221" s="398">
        <f t="shared" si="3"/>
        <v>230</v>
      </c>
      <c r="AA221" s="399"/>
    </row>
    <row r="222" ht="14.25" customHeight="1">
      <c r="A222" s="25">
        <v>110400.0</v>
      </c>
      <c r="B222" s="52">
        <v>110401.0</v>
      </c>
      <c r="C222" s="196" t="s">
        <v>4346</v>
      </c>
      <c r="D222" s="385">
        <v>1178814.0</v>
      </c>
      <c r="E222" s="385" t="s">
        <v>1710</v>
      </c>
      <c r="F222" s="423" t="s">
        <v>135</v>
      </c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153" t="s">
        <v>4344</v>
      </c>
      <c r="M222" s="164">
        <v>45820.0</v>
      </c>
      <c r="N222" s="164">
        <v>45822.0</v>
      </c>
      <c r="O222" s="90"/>
      <c r="P222" s="90"/>
      <c r="Q222" s="90"/>
      <c r="R222" s="90"/>
      <c r="S222" s="268">
        <f t="shared" si="4"/>
        <v>0</v>
      </c>
      <c r="T222" s="27">
        <v>1.0</v>
      </c>
      <c r="U222" s="397">
        <v>120.0</v>
      </c>
      <c r="V222" s="144">
        <v>2.0</v>
      </c>
      <c r="W222" s="397">
        <v>55.0</v>
      </c>
      <c r="X222" s="37"/>
      <c r="Y222" s="268">
        <f t="shared" si="2"/>
        <v>230</v>
      </c>
      <c r="Z222" s="398">
        <f t="shared" si="3"/>
        <v>230</v>
      </c>
      <c r="AA222" s="399"/>
    </row>
    <row r="223" ht="14.25" customHeight="1">
      <c r="A223" s="25">
        <v>110400.0</v>
      </c>
      <c r="B223" s="52">
        <v>110401.0</v>
      </c>
      <c r="C223" s="416" t="s">
        <v>3444</v>
      </c>
      <c r="D223" s="344">
        <v>9302247.0</v>
      </c>
      <c r="E223" s="344" t="s">
        <v>1712</v>
      </c>
      <c r="F223" s="423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153" t="s">
        <v>4344</v>
      </c>
      <c r="M223" s="164">
        <v>45820.0</v>
      </c>
      <c r="N223" s="164">
        <v>45822.0</v>
      </c>
      <c r="O223" s="90"/>
      <c r="P223" s="90"/>
      <c r="Q223" s="90"/>
      <c r="R223" s="90"/>
      <c r="S223" s="268">
        <f t="shared" si="4"/>
        <v>0</v>
      </c>
      <c r="T223" s="27">
        <v>1.0</v>
      </c>
      <c r="U223" s="397">
        <v>120.0</v>
      </c>
      <c r="V223" s="144">
        <v>1.0</v>
      </c>
      <c r="W223" s="397">
        <v>55.0</v>
      </c>
      <c r="X223" s="37"/>
      <c r="Y223" s="268">
        <f t="shared" si="2"/>
        <v>175</v>
      </c>
      <c r="Z223" s="398">
        <f t="shared" si="3"/>
        <v>175</v>
      </c>
      <c r="AA223" s="399"/>
    </row>
    <row r="224" ht="14.25" customHeight="1">
      <c r="A224" s="25">
        <v>110400.0</v>
      </c>
      <c r="B224" s="52">
        <v>110401.0</v>
      </c>
      <c r="C224" s="416" t="s">
        <v>1816</v>
      </c>
      <c r="D224" s="344">
        <v>1039105.0</v>
      </c>
      <c r="E224" s="344" t="s">
        <v>2021</v>
      </c>
      <c r="F224" s="423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153" t="s">
        <v>50</v>
      </c>
      <c r="M224" s="164">
        <v>45808.0</v>
      </c>
      <c r="N224" s="164">
        <v>45809.0</v>
      </c>
      <c r="O224" s="90"/>
      <c r="P224" s="90"/>
      <c r="Q224" s="90"/>
      <c r="R224" s="90"/>
      <c r="S224" s="268">
        <f t="shared" si="4"/>
        <v>0</v>
      </c>
      <c r="T224" s="27">
        <v>1.0</v>
      </c>
      <c r="U224" s="397">
        <v>180.0</v>
      </c>
      <c r="V224" s="144">
        <v>1.0</v>
      </c>
      <c r="W224" s="397">
        <v>57.0</v>
      </c>
      <c r="X224" s="37"/>
      <c r="Y224" s="268">
        <f t="shared" si="2"/>
        <v>237</v>
      </c>
      <c r="Z224" s="398">
        <f t="shared" si="3"/>
        <v>237</v>
      </c>
      <c r="AA224" s="399"/>
    </row>
    <row r="225" ht="14.25" customHeight="1">
      <c r="A225" s="25">
        <v>110400.0</v>
      </c>
      <c r="B225" s="52">
        <v>110401.0</v>
      </c>
      <c r="C225" s="416" t="s">
        <v>1511</v>
      </c>
      <c r="D225" s="344">
        <v>7074581.0</v>
      </c>
      <c r="E225" s="344" t="s">
        <v>1707</v>
      </c>
      <c r="F225" s="423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153" t="s">
        <v>50</v>
      </c>
      <c r="M225" s="164">
        <v>45808.0</v>
      </c>
      <c r="N225" s="164">
        <v>45809.0</v>
      </c>
      <c r="O225" s="90"/>
      <c r="P225" s="90"/>
      <c r="Q225" s="90"/>
      <c r="R225" s="90"/>
      <c r="S225" s="268">
        <f t="shared" si="4"/>
        <v>0</v>
      </c>
      <c r="T225" s="27">
        <v>1.0</v>
      </c>
      <c r="U225" s="397">
        <v>180.0</v>
      </c>
      <c r="V225" s="144">
        <v>1.0</v>
      </c>
      <c r="W225" s="397">
        <v>57.0</v>
      </c>
      <c r="X225" s="37"/>
      <c r="Y225" s="268">
        <f t="shared" si="2"/>
        <v>237</v>
      </c>
      <c r="Z225" s="398">
        <f t="shared" si="3"/>
        <v>237</v>
      </c>
      <c r="AA225" s="399"/>
    </row>
    <row r="226" ht="14.25" customHeight="1">
      <c r="A226" s="25">
        <v>110400.0</v>
      </c>
      <c r="B226" s="52">
        <v>110401.0</v>
      </c>
      <c r="C226" s="88" t="s">
        <v>4347</v>
      </c>
      <c r="D226" s="27">
        <v>7074310.0</v>
      </c>
      <c r="E226" s="27" t="s">
        <v>1917</v>
      </c>
      <c r="F226" s="423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153" t="s">
        <v>3681</v>
      </c>
      <c r="M226" s="164">
        <v>1141534.0</v>
      </c>
      <c r="N226" s="164">
        <v>45807.0</v>
      </c>
      <c r="O226" s="90"/>
      <c r="P226" s="90"/>
      <c r="Q226" s="90"/>
      <c r="R226" s="90"/>
      <c r="S226" s="268">
        <f t="shared" si="4"/>
        <v>0</v>
      </c>
      <c r="T226" s="27">
        <v>0.0</v>
      </c>
      <c r="U226" s="397">
        <v>120.0</v>
      </c>
      <c r="V226" s="144">
        <v>1.0</v>
      </c>
      <c r="W226" s="397">
        <v>57.0</v>
      </c>
      <c r="X226" s="37"/>
      <c r="Y226" s="268">
        <f t="shared" si="2"/>
        <v>57</v>
      </c>
      <c r="Z226" s="398">
        <f t="shared" si="3"/>
        <v>57</v>
      </c>
      <c r="AA226" s="399"/>
    </row>
    <row r="227" ht="14.25" customHeight="1">
      <c r="A227" s="25">
        <v>110400.0</v>
      </c>
      <c r="B227" s="52">
        <v>110401.0</v>
      </c>
      <c r="C227" s="88" t="s">
        <v>4348</v>
      </c>
      <c r="D227" s="27">
        <v>7074581.0</v>
      </c>
      <c r="E227" s="27" t="s">
        <v>1917</v>
      </c>
      <c r="F227" s="423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153" t="s">
        <v>3681</v>
      </c>
      <c r="M227" s="164">
        <v>1141534.0</v>
      </c>
      <c r="N227" s="164">
        <v>45807.0</v>
      </c>
      <c r="O227" s="90"/>
      <c r="P227" s="90"/>
      <c r="Q227" s="90"/>
      <c r="R227" s="90"/>
      <c r="S227" s="268">
        <f t="shared" si="4"/>
        <v>0</v>
      </c>
      <c r="T227" s="27">
        <v>0.0</v>
      </c>
      <c r="U227" s="397">
        <v>120.0</v>
      </c>
      <c r="V227" s="144">
        <v>1.0</v>
      </c>
      <c r="W227" s="397">
        <v>57.0</v>
      </c>
      <c r="X227" s="37"/>
      <c r="Y227" s="268">
        <f t="shared" si="2"/>
        <v>57</v>
      </c>
      <c r="Z227" s="398">
        <f t="shared" si="3"/>
        <v>57</v>
      </c>
      <c r="AA227" s="399"/>
    </row>
    <row r="228" ht="14.25" customHeight="1">
      <c r="A228" s="25">
        <v>110400.0</v>
      </c>
      <c r="B228" s="52">
        <v>110401.0</v>
      </c>
      <c r="C228" s="88" t="s">
        <v>4349</v>
      </c>
      <c r="D228" s="27">
        <v>7041497.0</v>
      </c>
      <c r="E228" s="27" t="s">
        <v>3601</v>
      </c>
      <c r="F228" s="423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153" t="s">
        <v>3681</v>
      </c>
      <c r="M228" s="164">
        <v>1141534.0</v>
      </c>
      <c r="N228" s="164">
        <v>45807.0</v>
      </c>
      <c r="O228" s="90"/>
      <c r="P228" s="90"/>
      <c r="Q228" s="90"/>
      <c r="R228" s="90"/>
      <c r="S228" s="268">
        <f t="shared" si="4"/>
        <v>0</v>
      </c>
      <c r="T228" s="27">
        <v>0.0</v>
      </c>
      <c r="U228" s="397">
        <v>120.0</v>
      </c>
      <c r="V228" s="144">
        <v>1.0</v>
      </c>
      <c r="W228" s="397">
        <v>57.0</v>
      </c>
      <c r="X228" s="37"/>
      <c r="Y228" s="268">
        <f t="shared" si="2"/>
        <v>57</v>
      </c>
      <c r="Z228" s="398">
        <f t="shared" si="3"/>
        <v>57</v>
      </c>
      <c r="AA228" s="399"/>
    </row>
    <row r="229" ht="14.25" customHeight="1">
      <c r="A229" s="25">
        <v>110400.0</v>
      </c>
      <c r="B229" s="52">
        <v>110401.0</v>
      </c>
      <c r="C229" s="416" t="s">
        <v>1047</v>
      </c>
      <c r="D229" s="344">
        <v>9901906.0</v>
      </c>
      <c r="E229" s="344" t="s">
        <v>1712</v>
      </c>
      <c r="F229" s="28" t="s">
        <v>135</v>
      </c>
      <c r="G229" s="30"/>
      <c r="H229" s="30" t="s">
        <v>44</v>
      </c>
      <c r="I229" s="217" t="s">
        <v>45</v>
      </c>
      <c r="J229" s="218" t="s">
        <v>46</v>
      </c>
      <c r="K229" s="217" t="s">
        <v>45</v>
      </c>
      <c r="L229" s="153" t="s">
        <v>564</v>
      </c>
      <c r="M229" s="164">
        <v>45814.0</v>
      </c>
      <c r="N229" s="164">
        <v>45815.0</v>
      </c>
      <c r="O229" s="34"/>
      <c r="P229" s="34"/>
      <c r="Q229" s="34"/>
      <c r="R229" s="34"/>
      <c r="S229" s="221">
        <f t="shared" si="4"/>
        <v>0</v>
      </c>
      <c r="T229" s="410">
        <v>0.0</v>
      </c>
      <c r="U229" s="397">
        <v>120.0</v>
      </c>
      <c r="V229" s="412">
        <v>2.0</v>
      </c>
      <c r="W229" s="353">
        <v>55.0</v>
      </c>
      <c r="X229" s="225"/>
      <c r="Y229" s="221">
        <f t="shared" si="2"/>
        <v>110</v>
      </c>
      <c r="Z229" s="398">
        <f t="shared" si="3"/>
        <v>110</v>
      </c>
      <c r="AA229" s="68"/>
    </row>
    <row r="230" ht="14.25" customHeight="1">
      <c r="A230" s="25">
        <v>110400.0</v>
      </c>
      <c r="B230" s="52">
        <v>110401.0</v>
      </c>
      <c r="C230" s="88" t="s">
        <v>4350</v>
      </c>
      <c r="D230" s="27">
        <v>7074310.0</v>
      </c>
      <c r="E230" s="27" t="s">
        <v>1917</v>
      </c>
      <c r="F230" s="28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153" t="s">
        <v>564</v>
      </c>
      <c r="M230" s="164">
        <v>45814.0</v>
      </c>
      <c r="N230" s="164">
        <v>45815.0</v>
      </c>
      <c r="O230" s="34"/>
      <c r="P230" s="34"/>
      <c r="Q230" s="34"/>
      <c r="R230" s="34"/>
      <c r="S230" s="35">
        <f t="shared" si="4"/>
        <v>0</v>
      </c>
      <c r="T230" s="211">
        <v>0.0</v>
      </c>
      <c r="U230" s="397">
        <v>120.0</v>
      </c>
      <c r="V230" s="413">
        <v>2.0</v>
      </c>
      <c r="W230" s="347">
        <v>57.0</v>
      </c>
      <c r="X230" s="37"/>
      <c r="Y230" s="35">
        <f t="shared" si="2"/>
        <v>114</v>
      </c>
      <c r="Z230" s="398">
        <f t="shared" si="3"/>
        <v>114</v>
      </c>
      <c r="AA230" s="68"/>
    </row>
    <row r="231" ht="14.25" customHeight="1">
      <c r="A231" s="25">
        <v>110400.0</v>
      </c>
      <c r="B231" s="52">
        <v>110401.0</v>
      </c>
      <c r="C231" s="88" t="s">
        <v>4351</v>
      </c>
      <c r="D231" s="27">
        <v>7074581.0</v>
      </c>
      <c r="E231" s="27" t="s">
        <v>1917</v>
      </c>
      <c r="F231" s="28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153" t="s">
        <v>564</v>
      </c>
      <c r="M231" s="164">
        <v>45814.0</v>
      </c>
      <c r="N231" s="164">
        <v>45815.0</v>
      </c>
      <c r="O231" s="34"/>
      <c r="P231" s="34"/>
      <c r="Q231" s="34"/>
      <c r="R231" s="34"/>
      <c r="S231" s="35">
        <f t="shared" si="4"/>
        <v>0</v>
      </c>
      <c r="T231" s="211">
        <v>0.0</v>
      </c>
      <c r="U231" s="397">
        <v>120.0</v>
      </c>
      <c r="V231" s="413">
        <v>2.0</v>
      </c>
      <c r="W231" s="347">
        <v>57.0</v>
      </c>
      <c r="X231" s="37"/>
      <c r="Y231" s="35">
        <f t="shared" si="2"/>
        <v>114</v>
      </c>
      <c r="Z231" s="398">
        <f t="shared" si="3"/>
        <v>114</v>
      </c>
      <c r="AA231" s="68"/>
    </row>
    <row r="232" ht="14.25" customHeight="1">
      <c r="A232" s="25">
        <v>110400.0</v>
      </c>
      <c r="B232" s="52">
        <v>110401.0</v>
      </c>
      <c r="C232" s="88" t="s">
        <v>4352</v>
      </c>
      <c r="D232" s="27">
        <v>7041497.0</v>
      </c>
      <c r="E232" s="27" t="s">
        <v>3601</v>
      </c>
      <c r="F232" s="28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153" t="s">
        <v>564</v>
      </c>
      <c r="M232" s="164">
        <v>45814.0</v>
      </c>
      <c r="N232" s="164">
        <v>45815.0</v>
      </c>
      <c r="O232" s="34"/>
      <c r="P232" s="34"/>
      <c r="Q232" s="34"/>
      <c r="R232" s="34"/>
      <c r="S232" s="35">
        <f t="shared" si="4"/>
        <v>0</v>
      </c>
      <c r="T232" s="211">
        <v>0.0</v>
      </c>
      <c r="U232" s="397">
        <v>120.0</v>
      </c>
      <c r="V232" s="413">
        <v>2.0</v>
      </c>
      <c r="W232" s="347">
        <v>57.0</v>
      </c>
      <c r="X232" s="37"/>
      <c r="Y232" s="35">
        <f t="shared" si="2"/>
        <v>114</v>
      </c>
      <c r="Z232" s="398">
        <f t="shared" si="3"/>
        <v>114</v>
      </c>
      <c r="AA232" s="68"/>
    </row>
    <row r="233" ht="14.25" customHeight="1">
      <c r="A233" s="25">
        <v>110400.0</v>
      </c>
      <c r="B233" s="52">
        <v>110401.0</v>
      </c>
      <c r="C233" s="416" t="s">
        <v>2032</v>
      </c>
      <c r="D233" s="344">
        <v>9105832.0</v>
      </c>
      <c r="E233" s="344" t="s">
        <v>1715</v>
      </c>
      <c r="F233" s="28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153" t="s">
        <v>561</v>
      </c>
      <c r="M233" s="164">
        <v>45820.0</v>
      </c>
      <c r="N233" s="164">
        <v>45823.0</v>
      </c>
      <c r="O233" s="34"/>
      <c r="P233" s="34"/>
      <c r="Q233" s="34"/>
      <c r="R233" s="34"/>
      <c r="S233" s="35">
        <f t="shared" si="4"/>
        <v>0</v>
      </c>
      <c r="T233" s="211">
        <v>1.0</v>
      </c>
      <c r="U233" s="397">
        <v>601.86</v>
      </c>
      <c r="V233" s="413">
        <v>1.0</v>
      </c>
      <c r="W233" s="347">
        <v>72.54</v>
      </c>
      <c r="X233" s="37"/>
      <c r="Y233" s="35">
        <f t="shared" si="2"/>
        <v>674.4</v>
      </c>
      <c r="Z233" s="398">
        <f t="shared" si="3"/>
        <v>674.4</v>
      </c>
      <c r="AA233" s="68"/>
    </row>
    <row r="234" ht="14.25" customHeight="1">
      <c r="A234" s="25">
        <v>110400.0</v>
      </c>
      <c r="B234" s="52">
        <v>110401.0</v>
      </c>
      <c r="C234" s="417" t="s">
        <v>1241</v>
      </c>
      <c r="D234" s="438">
        <v>1104470.0</v>
      </c>
      <c r="E234" s="438" t="s">
        <v>1712</v>
      </c>
      <c r="F234" s="28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153" t="s">
        <v>561</v>
      </c>
      <c r="M234" s="164">
        <v>45820.0</v>
      </c>
      <c r="N234" s="164">
        <v>45823.0</v>
      </c>
      <c r="O234" s="34"/>
      <c r="P234" s="34"/>
      <c r="Q234" s="34"/>
      <c r="R234" s="34"/>
      <c r="S234" s="35">
        <f t="shared" si="4"/>
        <v>0</v>
      </c>
      <c r="T234" s="211">
        <v>2.0</v>
      </c>
      <c r="U234" s="397">
        <v>180.0</v>
      </c>
      <c r="V234" s="413">
        <v>1.0</v>
      </c>
      <c r="W234" s="347">
        <v>55.0</v>
      </c>
      <c r="X234" s="37"/>
      <c r="Y234" s="35">
        <f t="shared" si="2"/>
        <v>415</v>
      </c>
      <c r="Z234" s="398">
        <f t="shared" si="3"/>
        <v>415</v>
      </c>
      <c r="AA234" s="68"/>
    </row>
    <row r="235" ht="14.25" customHeight="1">
      <c r="A235" s="25">
        <v>110400.0</v>
      </c>
      <c r="B235" s="52">
        <v>110401.0</v>
      </c>
      <c r="C235" s="88" t="s">
        <v>4353</v>
      </c>
      <c r="D235" s="27">
        <v>9802290.0</v>
      </c>
      <c r="E235" s="27" t="s">
        <v>1712</v>
      </c>
      <c r="F235" s="28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153" t="s">
        <v>561</v>
      </c>
      <c r="M235" s="164">
        <v>45820.0</v>
      </c>
      <c r="N235" s="164">
        <v>45823.0</v>
      </c>
      <c r="O235" s="34"/>
      <c r="P235" s="34"/>
      <c r="Q235" s="34"/>
      <c r="R235" s="34"/>
      <c r="S235" s="35">
        <f t="shared" si="4"/>
        <v>0</v>
      </c>
      <c r="T235" s="211">
        <v>1.0</v>
      </c>
      <c r="U235" s="397">
        <v>480.0</v>
      </c>
      <c r="V235" s="413">
        <v>1.0</v>
      </c>
      <c r="W235" s="347">
        <v>55.0</v>
      </c>
      <c r="X235" s="37"/>
      <c r="Y235" s="35">
        <f t="shared" si="2"/>
        <v>535</v>
      </c>
      <c r="Z235" s="39">
        <f t="shared" si="3"/>
        <v>535</v>
      </c>
      <c r="AA235" s="68"/>
    </row>
    <row r="236" ht="14.25" customHeight="1">
      <c r="A236" s="25">
        <v>110400.0</v>
      </c>
      <c r="B236" s="52">
        <v>110401.0</v>
      </c>
      <c r="C236" s="88" t="s">
        <v>4354</v>
      </c>
      <c r="D236" s="27">
        <v>9402225.0</v>
      </c>
      <c r="E236" s="27" t="s">
        <v>1715</v>
      </c>
      <c r="F236" s="28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153" t="s">
        <v>50</v>
      </c>
      <c r="M236" s="164">
        <v>45811.0</v>
      </c>
      <c r="N236" s="164">
        <v>45811.0</v>
      </c>
      <c r="O236" s="34"/>
      <c r="P236" s="34"/>
      <c r="Q236" s="34"/>
      <c r="R236" s="34"/>
      <c r="S236" s="35">
        <f t="shared" si="4"/>
        <v>0</v>
      </c>
      <c r="T236" s="211">
        <v>0.0</v>
      </c>
      <c r="U236" s="397">
        <v>120.0</v>
      </c>
      <c r="V236" s="413">
        <v>1.0</v>
      </c>
      <c r="W236" s="347">
        <v>57.0</v>
      </c>
      <c r="X236" s="37"/>
      <c r="Y236" s="35">
        <f t="shared" si="2"/>
        <v>57</v>
      </c>
      <c r="Z236" s="39">
        <f t="shared" si="3"/>
        <v>57</v>
      </c>
      <c r="AA236" s="68"/>
    </row>
    <row r="237" ht="14.25" customHeight="1">
      <c r="A237" s="25">
        <v>110400.0</v>
      </c>
      <c r="B237" s="52">
        <v>110401.0</v>
      </c>
      <c r="C237" s="88" t="s">
        <v>4355</v>
      </c>
      <c r="D237" s="27">
        <v>1107712.0</v>
      </c>
      <c r="E237" s="27" t="s">
        <v>1712</v>
      </c>
      <c r="F237" s="28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153" t="s">
        <v>50</v>
      </c>
      <c r="M237" s="164">
        <v>45811.0</v>
      </c>
      <c r="N237" s="164">
        <v>45811.0</v>
      </c>
      <c r="O237" s="34"/>
      <c r="P237" s="34"/>
      <c r="Q237" s="34"/>
      <c r="R237" s="34"/>
      <c r="S237" s="35">
        <f t="shared" si="4"/>
        <v>0</v>
      </c>
      <c r="T237" s="211">
        <v>0.0</v>
      </c>
      <c r="U237" s="397">
        <v>120.0</v>
      </c>
      <c r="V237" s="413">
        <v>1.0</v>
      </c>
      <c r="W237" s="347">
        <v>55.0</v>
      </c>
      <c r="X237" s="37"/>
      <c r="Y237" s="35">
        <f t="shared" si="2"/>
        <v>55</v>
      </c>
      <c r="Z237" s="39">
        <f t="shared" si="3"/>
        <v>55</v>
      </c>
      <c r="AA237" s="68"/>
    </row>
    <row r="238" ht="14.25" customHeight="1">
      <c r="A238" s="25">
        <v>110400.0</v>
      </c>
      <c r="B238" s="52">
        <v>110401.0</v>
      </c>
      <c r="C238" s="183" t="s">
        <v>4356</v>
      </c>
      <c r="D238" s="139">
        <v>7071892.0</v>
      </c>
      <c r="E238" s="445" t="s">
        <v>1917</v>
      </c>
      <c r="F238" s="28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 t="s">
        <v>50</v>
      </c>
      <c r="M238" s="164">
        <v>45786.0</v>
      </c>
      <c r="N238" s="164">
        <v>45786.0</v>
      </c>
      <c r="O238" s="34"/>
      <c r="P238" s="34"/>
      <c r="Q238" s="34"/>
      <c r="R238" s="34"/>
      <c r="S238" s="35">
        <f t="shared" si="4"/>
        <v>0</v>
      </c>
      <c r="T238" s="211">
        <v>0.0</v>
      </c>
      <c r="U238" s="397">
        <v>120.0</v>
      </c>
      <c r="V238" s="413">
        <v>1.0</v>
      </c>
      <c r="W238" s="347">
        <v>57.0</v>
      </c>
      <c r="X238" s="37"/>
      <c r="Y238" s="35">
        <f t="shared" si="2"/>
        <v>57</v>
      </c>
      <c r="Z238" s="39">
        <f t="shared" si="3"/>
        <v>57</v>
      </c>
      <c r="AA238" s="68"/>
    </row>
    <row r="239" ht="14.25" customHeight="1">
      <c r="A239" s="25">
        <v>110400.0</v>
      </c>
      <c r="B239" s="52">
        <v>110401.0</v>
      </c>
      <c r="C239" s="55" t="s">
        <v>4357</v>
      </c>
      <c r="D239" s="211">
        <v>9800131.0</v>
      </c>
      <c r="E239" s="27" t="s">
        <v>1723</v>
      </c>
      <c r="F239" s="28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165</v>
      </c>
      <c r="M239" s="164">
        <v>45821.0</v>
      </c>
      <c r="N239" s="164">
        <v>45823.0</v>
      </c>
      <c r="O239" s="34"/>
      <c r="P239" s="34"/>
      <c r="Q239" s="34"/>
      <c r="R239" s="34"/>
      <c r="S239" s="35">
        <f t="shared" si="4"/>
        <v>0</v>
      </c>
      <c r="T239" s="211">
        <v>1.0</v>
      </c>
      <c r="U239" s="397">
        <v>350.12</v>
      </c>
      <c r="V239" s="413">
        <v>1.0</v>
      </c>
      <c r="W239" s="347">
        <v>57.0</v>
      </c>
      <c r="X239" s="37"/>
      <c r="Y239" s="35">
        <f t="shared" si="2"/>
        <v>407.12</v>
      </c>
      <c r="Z239" s="39">
        <f t="shared" si="3"/>
        <v>407.12</v>
      </c>
      <c r="AA239" s="68"/>
    </row>
    <row r="240" ht="14.25" customHeight="1">
      <c r="A240" s="25">
        <v>110400.0</v>
      </c>
      <c r="B240" s="52">
        <v>110401.0</v>
      </c>
      <c r="C240" s="88" t="s">
        <v>4358</v>
      </c>
      <c r="D240" s="211">
        <v>9102175.0</v>
      </c>
      <c r="E240" s="27" t="s">
        <v>1712</v>
      </c>
      <c r="F240" s="28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165</v>
      </c>
      <c r="M240" s="164">
        <v>45821.0</v>
      </c>
      <c r="N240" s="164">
        <v>45823.0</v>
      </c>
      <c r="O240" s="34"/>
      <c r="P240" s="34"/>
      <c r="Q240" s="34"/>
      <c r="R240" s="34"/>
      <c r="S240" s="35">
        <f t="shared" si="4"/>
        <v>0</v>
      </c>
      <c r="T240" s="211">
        <v>1.0</v>
      </c>
      <c r="U240" s="397">
        <v>300.0</v>
      </c>
      <c r="V240" s="413">
        <v>1.0</v>
      </c>
      <c r="W240" s="347">
        <v>55.0</v>
      </c>
      <c r="X240" s="37"/>
      <c r="Y240" s="35">
        <f t="shared" si="2"/>
        <v>355</v>
      </c>
      <c r="Z240" s="39">
        <f t="shared" si="3"/>
        <v>355</v>
      </c>
      <c r="AA240" s="68"/>
    </row>
    <row r="241" ht="14.25" customHeight="1">
      <c r="A241" s="25">
        <v>110400.0</v>
      </c>
      <c r="B241" s="52">
        <v>110401.0</v>
      </c>
      <c r="C241" s="88" t="s">
        <v>4359</v>
      </c>
      <c r="D241" s="211">
        <v>7980256.0</v>
      </c>
      <c r="E241" s="27" t="s">
        <v>1917</v>
      </c>
      <c r="F241" s="28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 t="s">
        <v>165</v>
      </c>
      <c r="M241" s="164">
        <v>45821.0</v>
      </c>
      <c r="N241" s="164">
        <v>45823.0</v>
      </c>
      <c r="O241" s="34"/>
      <c r="P241" s="34"/>
      <c r="Q241" s="34"/>
      <c r="R241" s="34"/>
      <c r="S241" s="35">
        <f t="shared" si="4"/>
        <v>0</v>
      </c>
      <c r="T241" s="211">
        <v>1.0</v>
      </c>
      <c r="U241" s="397">
        <v>350.12</v>
      </c>
      <c r="V241" s="413">
        <v>1.0</v>
      </c>
      <c r="W241" s="347">
        <v>57.0</v>
      </c>
      <c r="X241" s="37"/>
      <c r="Y241" s="35">
        <f t="shared" si="2"/>
        <v>407.12</v>
      </c>
      <c r="Z241" s="39">
        <f t="shared" si="3"/>
        <v>407.12</v>
      </c>
      <c r="AA241" s="68"/>
    </row>
    <row r="242" ht="14.25" customHeight="1">
      <c r="A242" s="25">
        <v>110400.0</v>
      </c>
      <c r="B242" s="52">
        <v>110401.0</v>
      </c>
      <c r="C242" s="55" t="s">
        <v>4360</v>
      </c>
      <c r="D242" s="211">
        <v>1086138.0</v>
      </c>
      <c r="E242" s="27" t="s">
        <v>1712</v>
      </c>
      <c r="F242" s="28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165</v>
      </c>
      <c r="M242" s="164">
        <v>45821.0</v>
      </c>
      <c r="N242" s="164">
        <v>45823.0</v>
      </c>
      <c r="O242" s="34"/>
      <c r="P242" s="34"/>
      <c r="Q242" s="34"/>
      <c r="R242" s="34"/>
      <c r="S242" s="35">
        <f t="shared" si="4"/>
        <v>0</v>
      </c>
      <c r="T242" s="211">
        <v>1.0</v>
      </c>
      <c r="U242" s="397">
        <v>300.0</v>
      </c>
      <c r="V242" s="413">
        <v>1.0</v>
      </c>
      <c r="W242" s="347">
        <v>55.0</v>
      </c>
      <c r="X242" s="37"/>
      <c r="Y242" s="35">
        <f t="shared" si="2"/>
        <v>355</v>
      </c>
      <c r="Z242" s="39">
        <f t="shared" si="3"/>
        <v>355</v>
      </c>
      <c r="AA242" s="68"/>
    </row>
    <row r="243" ht="14.25" customHeight="1">
      <c r="A243" s="25">
        <v>110400.0</v>
      </c>
      <c r="B243" s="52">
        <v>110401.0</v>
      </c>
      <c r="C243" s="88" t="s">
        <v>4361</v>
      </c>
      <c r="D243" s="211">
        <v>1134302.0</v>
      </c>
      <c r="E243" s="27" t="s">
        <v>1710</v>
      </c>
      <c r="F243" s="28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165</v>
      </c>
      <c r="M243" s="164">
        <v>45821.0</v>
      </c>
      <c r="N243" s="164">
        <v>45823.0</v>
      </c>
      <c r="O243" s="34"/>
      <c r="P243" s="34"/>
      <c r="Q243" s="34"/>
      <c r="R243" s="34"/>
      <c r="S243" s="35">
        <f t="shared" si="4"/>
        <v>0</v>
      </c>
      <c r="T243" s="211">
        <v>1.0</v>
      </c>
      <c r="U243" s="397">
        <v>300.0</v>
      </c>
      <c r="V243" s="413">
        <v>1.0</v>
      </c>
      <c r="W243" s="347">
        <v>55.0</v>
      </c>
      <c r="X243" s="37"/>
      <c r="Y243" s="35">
        <f t="shared" si="2"/>
        <v>355</v>
      </c>
      <c r="Z243" s="39">
        <f t="shared" si="3"/>
        <v>355</v>
      </c>
      <c r="AA243" s="68"/>
    </row>
    <row r="244" ht="14.25" customHeight="1">
      <c r="A244" s="25">
        <v>110400.0</v>
      </c>
      <c r="B244" s="52">
        <v>110401.0</v>
      </c>
      <c r="C244" s="88" t="s">
        <v>4362</v>
      </c>
      <c r="D244" s="211">
        <v>1126709.0</v>
      </c>
      <c r="E244" s="27" t="s">
        <v>1957</v>
      </c>
      <c r="F244" s="28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165</v>
      </c>
      <c r="M244" s="164">
        <v>45821.0</v>
      </c>
      <c r="N244" s="164">
        <v>45823.0</v>
      </c>
      <c r="O244" s="34"/>
      <c r="P244" s="34"/>
      <c r="Q244" s="34"/>
      <c r="R244" s="34"/>
      <c r="S244" s="35">
        <f t="shared" si="4"/>
        <v>0</v>
      </c>
      <c r="T244" s="211">
        <v>1.0</v>
      </c>
      <c r="U244" s="397">
        <v>350.12</v>
      </c>
      <c r="V244" s="413">
        <v>1.0</v>
      </c>
      <c r="W244" s="347">
        <v>57.0</v>
      </c>
      <c r="X244" s="37"/>
      <c r="Y244" s="35">
        <f t="shared" si="2"/>
        <v>407.12</v>
      </c>
      <c r="Z244" s="39">
        <f t="shared" si="3"/>
        <v>407.12</v>
      </c>
      <c r="AA244" s="68"/>
    </row>
    <row r="245" ht="14.25" customHeight="1">
      <c r="A245" s="25">
        <v>110400.0</v>
      </c>
      <c r="B245" s="52">
        <v>110401.0</v>
      </c>
      <c r="C245" s="88" t="s">
        <v>4363</v>
      </c>
      <c r="D245" s="211">
        <v>1064150.0</v>
      </c>
      <c r="E245" s="27" t="s">
        <v>1712</v>
      </c>
      <c r="F245" s="28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165</v>
      </c>
      <c r="M245" s="164">
        <v>45821.0</v>
      </c>
      <c r="N245" s="164">
        <v>45823.0</v>
      </c>
      <c r="O245" s="34"/>
      <c r="P245" s="34"/>
      <c r="Q245" s="34"/>
      <c r="R245" s="34"/>
      <c r="S245" s="35">
        <f t="shared" si="4"/>
        <v>0</v>
      </c>
      <c r="T245" s="211">
        <v>1.0</v>
      </c>
      <c r="U245" s="397">
        <v>300.0</v>
      </c>
      <c r="V245" s="413">
        <v>1.0</v>
      </c>
      <c r="W245" s="347">
        <v>55.0</v>
      </c>
      <c r="X245" s="37"/>
      <c r="Y245" s="35">
        <f t="shared" si="2"/>
        <v>355</v>
      </c>
      <c r="Z245" s="39">
        <f t="shared" si="3"/>
        <v>355</v>
      </c>
      <c r="AA245" s="68"/>
    </row>
    <row r="246" ht="14.25" customHeight="1">
      <c r="A246" s="25">
        <v>110400.0</v>
      </c>
      <c r="B246" s="52">
        <v>110401.0</v>
      </c>
      <c r="C246" s="88" t="s">
        <v>4364</v>
      </c>
      <c r="D246" s="211">
        <v>1255274.0</v>
      </c>
      <c r="E246" s="27" t="s">
        <v>1854</v>
      </c>
      <c r="F246" s="28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165</v>
      </c>
      <c r="M246" s="164">
        <v>45821.0</v>
      </c>
      <c r="N246" s="164">
        <v>45823.0</v>
      </c>
      <c r="O246" s="34"/>
      <c r="P246" s="34"/>
      <c r="Q246" s="34"/>
      <c r="R246" s="34"/>
      <c r="S246" s="35">
        <f t="shared" si="4"/>
        <v>0</v>
      </c>
      <c r="T246" s="211">
        <v>1.0</v>
      </c>
      <c r="U246" s="397">
        <v>300.0</v>
      </c>
      <c r="V246" s="413">
        <v>1.0</v>
      </c>
      <c r="W246" s="347">
        <v>55.0</v>
      </c>
      <c r="X246" s="37"/>
      <c r="Y246" s="35">
        <f t="shared" si="2"/>
        <v>355</v>
      </c>
      <c r="Z246" s="39">
        <f t="shared" si="3"/>
        <v>355</v>
      </c>
      <c r="AA246" s="68"/>
    </row>
    <row r="247" ht="14.25" customHeight="1">
      <c r="A247" s="25">
        <v>110400.0</v>
      </c>
      <c r="B247" s="52">
        <v>110401.0</v>
      </c>
      <c r="C247" s="88" t="s">
        <v>4365</v>
      </c>
      <c r="D247" s="211">
        <v>1036955.0</v>
      </c>
      <c r="E247" s="27" t="s">
        <v>1740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165</v>
      </c>
      <c r="M247" s="164">
        <v>45821.0</v>
      </c>
      <c r="N247" s="164">
        <v>45823.0</v>
      </c>
      <c r="O247" s="34"/>
      <c r="P247" s="34"/>
      <c r="Q247" s="34"/>
      <c r="R247" s="34"/>
      <c r="S247" s="35">
        <f t="shared" si="4"/>
        <v>0</v>
      </c>
      <c r="T247" s="211">
        <v>1.0</v>
      </c>
      <c r="U247" s="397">
        <v>300.0</v>
      </c>
      <c r="V247" s="413">
        <v>1.0</v>
      </c>
      <c r="W247" s="347">
        <v>55.0</v>
      </c>
      <c r="X247" s="37"/>
      <c r="Y247" s="35">
        <f t="shared" si="2"/>
        <v>355</v>
      </c>
      <c r="Z247" s="39">
        <f t="shared" si="3"/>
        <v>355</v>
      </c>
      <c r="AA247" s="68"/>
    </row>
    <row r="248" ht="14.25" customHeight="1">
      <c r="A248" s="25">
        <v>110400.0</v>
      </c>
      <c r="B248" s="52">
        <v>110401.0</v>
      </c>
      <c r="C248" s="88" t="s">
        <v>4366</v>
      </c>
      <c r="D248" s="211">
        <v>1184849.0</v>
      </c>
      <c r="E248" s="27" t="s">
        <v>1710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165</v>
      </c>
      <c r="M248" s="164">
        <v>45821.0</v>
      </c>
      <c r="N248" s="164">
        <v>45823.0</v>
      </c>
      <c r="O248" s="34"/>
      <c r="P248" s="34"/>
      <c r="Q248" s="34"/>
      <c r="R248" s="34"/>
      <c r="S248" s="35">
        <f t="shared" si="4"/>
        <v>0</v>
      </c>
      <c r="T248" s="211">
        <v>1.0</v>
      </c>
      <c r="U248" s="397">
        <v>300.0</v>
      </c>
      <c r="V248" s="413">
        <v>1.0</v>
      </c>
      <c r="W248" s="347">
        <v>55.0</v>
      </c>
      <c r="X248" s="37"/>
      <c r="Y248" s="35">
        <f t="shared" si="2"/>
        <v>355</v>
      </c>
      <c r="Z248" s="39">
        <f t="shared" si="3"/>
        <v>355</v>
      </c>
      <c r="AA248" s="68"/>
    </row>
    <row r="249" ht="14.25" customHeight="1">
      <c r="A249" s="25">
        <v>110400.0</v>
      </c>
      <c r="B249" s="52">
        <v>110401.0</v>
      </c>
      <c r="C249" s="55" t="s">
        <v>4367</v>
      </c>
      <c r="D249" s="211">
        <v>9201793.0</v>
      </c>
      <c r="E249" s="27" t="s">
        <v>1712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165</v>
      </c>
      <c r="M249" s="164">
        <v>45821.0</v>
      </c>
      <c r="N249" s="164">
        <v>45823.0</v>
      </c>
      <c r="O249" s="34"/>
      <c r="P249" s="34"/>
      <c r="Q249" s="34"/>
      <c r="R249" s="34"/>
      <c r="S249" s="35">
        <f t="shared" si="4"/>
        <v>0</v>
      </c>
      <c r="T249" s="211">
        <v>1.0</v>
      </c>
      <c r="U249" s="397">
        <v>300.0</v>
      </c>
      <c r="V249" s="413">
        <v>1.0</v>
      </c>
      <c r="W249" s="347">
        <v>55.0</v>
      </c>
      <c r="X249" s="37"/>
      <c r="Y249" s="35">
        <f t="shared" si="2"/>
        <v>355</v>
      </c>
      <c r="Z249" s="39">
        <f t="shared" si="3"/>
        <v>355</v>
      </c>
      <c r="AA249" s="68"/>
    </row>
    <row r="250" ht="14.25" customHeight="1">
      <c r="A250" s="25">
        <v>110400.0</v>
      </c>
      <c r="B250" s="52">
        <v>110401.0</v>
      </c>
      <c r="C250" s="55" t="s">
        <v>4368</v>
      </c>
      <c r="D250" s="211">
        <v>7980817.0</v>
      </c>
      <c r="E250" s="27" t="s">
        <v>1737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165</v>
      </c>
      <c r="M250" s="164">
        <v>45821.0</v>
      </c>
      <c r="N250" s="164">
        <v>45823.0</v>
      </c>
      <c r="O250" s="34"/>
      <c r="P250" s="34"/>
      <c r="Q250" s="34"/>
      <c r="R250" s="34"/>
      <c r="S250" s="35">
        <f t="shared" si="4"/>
        <v>0</v>
      </c>
      <c r="T250" s="211">
        <v>1.0</v>
      </c>
      <c r="U250" s="397">
        <v>300.0</v>
      </c>
      <c r="V250" s="413">
        <v>1.0</v>
      </c>
      <c r="W250" s="347">
        <v>55.0</v>
      </c>
      <c r="X250" s="37"/>
      <c r="Y250" s="35">
        <f t="shared" si="2"/>
        <v>355</v>
      </c>
      <c r="Z250" s="39">
        <f t="shared" si="3"/>
        <v>355</v>
      </c>
      <c r="AA250" s="68"/>
    </row>
    <row r="251" ht="14.25" customHeight="1">
      <c r="A251" s="25">
        <v>110400.0</v>
      </c>
      <c r="B251" s="52">
        <v>110401.0</v>
      </c>
      <c r="C251" s="88" t="s">
        <v>4369</v>
      </c>
      <c r="D251" s="211">
        <v>1069411.0</v>
      </c>
      <c r="E251" s="27" t="s">
        <v>1712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165</v>
      </c>
      <c r="M251" s="164">
        <v>45821.0</v>
      </c>
      <c r="N251" s="164">
        <v>45823.0</v>
      </c>
      <c r="O251" s="34"/>
      <c r="P251" s="34"/>
      <c r="Q251" s="34"/>
      <c r="R251" s="34"/>
      <c r="S251" s="35">
        <f t="shared" si="4"/>
        <v>0</v>
      </c>
      <c r="T251" s="211">
        <v>1.0</v>
      </c>
      <c r="U251" s="397">
        <v>300.0</v>
      </c>
      <c r="V251" s="413">
        <v>1.0</v>
      </c>
      <c r="W251" s="347">
        <v>55.0</v>
      </c>
      <c r="X251" s="37"/>
      <c r="Y251" s="35">
        <f t="shared" si="2"/>
        <v>355</v>
      </c>
      <c r="Z251" s="39">
        <f t="shared" si="3"/>
        <v>355</v>
      </c>
      <c r="AA251" s="68"/>
    </row>
    <row r="252" ht="14.25" customHeight="1">
      <c r="A252" s="25">
        <v>110400.0</v>
      </c>
      <c r="B252" s="52">
        <v>110401.0</v>
      </c>
      <c r="C252" s="88" t="s">
        <v>4370</v>
      </c>
      <c r="D252" s="211">
        <v>1068628.0</v>
      </c>
      <c r="E252" s="27" t="s">
        <v>1712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165</v>
      </c>
      <c r="M252" s="164">
        <v>45821.0</v>
      </c>
      <c r="N252" s="164">
        <v>45823.0</v>
      </c>
      <c r="O252" s="34"/>
      <c r="P252" s="34"/>
      <c r="Q252" s="34"/>
      <c r="R252" s="34"/>
      <c r="S252" s="35">
        <f t="shared" si="4"/>
        <v>0</v>
      </c>
      <c r="T252" s="211">
        <v>1.0</v>
      </c>
      <c r="U252" s="397">
        <v>300.0</v>
      </c>
      <c r="V252" s="413">
        <v>1.0</v>
      </c>
      <c r="W252" s="347">
        <v>55.0</v>
      </c>
      <c r="X252" s="37"/>
      <c r="Y252" s="35">
        <f t="shared" si="2"/>
        <v>355</v>
      </c>
      <c r="Z252" s="39">
        <f t="shared" si="3"/>
        <v>355</v>
      </c>
      <c r="AA252" s="68"/>
    </row>
    <row r="253" ht="14.25" customHeight="1">
      <c r="A253" s="25">
        <v>110400.0</v>
      </c>
      <c r="B253" s="52">
        <v>110401.0</v>
      </c>
      <c r="C253" s="55" t="s">
        <v>4371</v>
      </c>
      <c r="D253" s="211">
        <v>7102461.0</v>
      </c>
      <c r="E253" s="27" t="s">
        <v>1712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165</v>
      </c>
      <c r="M253" s="164">
        <v>45821.0</v>
      </c>
      <c r="N253" s="164">
        <v>45823.0</v>
      </c>
      <c r="O253" s="34"/>
      <c r="P253" s="34"/>
      <c r="Q253" s="34"/>
      <c r="R253" s="34"/>
      <c r="S253" s="35">
        <f t="shared" si="4"/>
        <v>0</v>
      </c>
      <c r="T253" s="211">
        <v>1.0</v>
      </c>
      <c r="U253" s="397">
        <v>300.0</v>
      </c>
      <c r="V253" s="413">
        <v>1.0</v>
      </c>
      <c r="W253" s="347">
        <v>55.0</v>
      </c>
      <c r="X253" s="37"/>
      <c r="Y253" s="35">
        <f t="shared" si="2"/>
        <v>355</v>
      </c>
      <c r="Z253" s="39">
        <f t="shared" si="3"/>
        <v>355</v>
      </c>
      <c r="AA253" s="68"/>
    </row>
    <row r="254" ht="14.25" customHeight="1">
      <c r="A254" s="25">
        <v>110400.0</v>
      </c>
      <c r="B254" s="52">
        <v>110401.0</v>
      </c>
      <c r="C254" s="88" t="s">
        <v>4372</v>
      </c>
      <c r="D254" s="211">
        <v>1107712.0</v>
      </c>
      <c r="E254" s="27" t="s">
        <v>1712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165</v>
      </c>
      <c r="M254" s="164">
        <v>45821.0</v>
      </c>
      <c r="N254" s="164">
        <v>45823.0</v>
      </c>
      <c r="O254" s="34"/>
      <c r="P254" s="34"/>
      <c r="Q254" s="34"/>
      <c r="R254" s="34"/>
      <c r="S254" s="35">
        <f t="shared" si="4"/>
        <v>0</v>
      </c>
      <c r="T254" s="211">
        <v>1.0</v>
      </c>
      <c r="U254" s="397">
        <v>300.0</v>
      </c>
      <c r="V254" s="413">
        <v>1.0</v>
      </c>
      <c r="W254" s="347">
        <v>55.0</v>
      </c>
      <c r="X254" s="37"/>
      <c r="Y254" s="35">
        <f t="shared" si="2"/>
        <v>355</v>
      </c>
      <c r="Z254" s="39">
        <f t="shared" si="3"/>
        <v>355</v>
      </c>
      <c r="AA254" s="68"/>
    </row>
    <row r="255" ht="14.25" customHeight="1">
      <c r="A255" s="25">
        <v>110400.0</v>
      </c>
      <c r="B255" s="52">
        <v>110401.0</v>
      </c>
      <c r="C255" s="55" t="s">
        <v>4373</v>
      </c>
      <c r="D255" s="211">
        <v>1154257.0</v>
      </c>
      <c r="E255" s="27" t="s">
        <v>1710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165</v>
      </c>
      <c r="M255" s="164">
        <v>45821.0</v>
      </c>
      <c r="N255" s="164">
        <v>45823.0</v>
      </c>
      <c r="O255" s="34"/>
      <c r="P255" s="34"/>
      <c r="Q255" s="34"/>
      <c r="R255" s="34"/>
      <c r="S255" s="35">
        <f t="shared" si="4"/>
        <v>0</v>
      </c>
      <c r="T255" s="211">
        <v>1.0</v>
      </c>
      <c r="U255" s="397">
        <v>300.0</v>
      </c>
      <c r="V255" s="413">
        <v>1.0</v>
      </c>
      <c r="W255" s="347">
        <v>55.0</v>
      </c>
      <c r="X255" s="37"/>
      <c r="Y255" s="35">
        <f t="shared" si="2"/>
        <v>355</v>
      </c>
      <c r="Z255" s="39">
        <f t="shared" si="3"/>
        <v>355</v>
      </c>
      <c r="AA255" s="68"/>
    </row>
    <row r="256" ht="14.25" customHeight="1">
      <c r="A256" s="25">
        <v>110400.0</v>
      </c>
      <c r="B256" s="52">
        <v>110401.0</v>
      </c>
      <c r="C256" s="55" t="s">
        <v>4374</v>
      </c>
      <c r="D256" s="211">
        <v>1076248.0</v>
      </c>
      <c r="E256" s="27" t="s">
        <v>1712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165</v>
      </c>
      <c r="M256" s="164">
        <v>45821.0</v>
      </c>
      <c r="N256" s="164">
        <v>45823.0</v>
      </c>
      <c r="O256" s="34"/>
      <c r="P256" s="34"/>
      <c r="Q256" s="34"/>
      <c r="R256" s="34"/>
      <c r="S256" s="35">
        <f t="shared" si="4"/>
        <v>0</v>
      </c>
      <c r="T256" s="211">
        <v>1.0</v>
      </c>
      <c r="U256" s="397">
        <v>300.0</v>
      </c>
      <c r="V256" s="413">
        <v>1.0</v>
      </c>
      <c r="W256" s="347">
        <v>55.0</v>
      </c>
      <c r="X256" s="37"/>
      <c r="Y256" s="35">
        <f t="shared" si="2"/>
        <v>355</v>
      </c>
      <c r="Z256" s="39">
        <f t="shared" si="3"/>
        <v>355</v>
      </c>
      <c r="AA256" s="68"/>
    </row>
    <row r="257" ht="14.25" customHeight="1">
      <c r="A257" s="25">
        <v>110400.0</v>
      </c>
      <c r="B257" s="52">
        <v>110401.0</v>
      </c>
      <c r="C257" s="88" t="s">
        <v>4375</v>
      </c>
      <c r="D257" s="211">
        <v>1162772.0</v>
      </c>
      <c r="E257" s="27" t="s">
        <v>1710</v>
      </c>
      <c r="F257" s="28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165</v>
      </c>
      <c r="M257" s="164">
        <v>45821.0</v>
      </c>
      <c r="N257" s="164">
        <v>45823.0</v>
      </c>
      <c r="O257" s="34"/>
      <c r="P257" s="34"/>
      <c r="Q257" s="34"/>
      <c r="R257" s="34"/>
      <c r="S257" s="35">
        <f t="shared" si="4"/>
        <v>0</v>
      </c>
      <c r="T257" s="211">
        <v>1.0</v>
      </c>
      <c r="U257" s="397">
        <v>300.0</v>
      </c>
      <c r="V257" s="413">
        <v>1.0</v>
      </c>
      <c r="W257" s="347">
        <v>55.0</v>
      </c>
      <c r="X257" s="37"/>
      <c r="Y257" s="35">
        <f t="shared" si="2"/>
        <v>355</v>
      </c>
      <c r="Z257" s="39">
        <f t="shared" si="3"/>
        <v>355</v>
      </c>
      <c r="AA257" s="68"/>
    </row>
    <row r="258" ht="14.25" customHeight="1">
      <c r="A258" s="25">
        <v>110400.0</v>
      </c>
      <c r="B258" s="52">
        <v>110401.0</v>
      </c>
      <c r="C258" s="88" t="s">
        <v>4376</v>
      </c>
      <c r="D258" s="211">
        <v>1035398.0</v>
      </c>
      <c r="E258" s="27" t="s">
        <v>1712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165</v>
      </c>
      <c r="M258" s="164">
        <v>45821.0</v>
      </c>
      <c r="N258" s="164">
        <v>45823.0</v>
      </c>
      <c r="O258" s="34"/>
      <c r="P258" s="34"/>
      <c r="Q258" s="34"/>
      <c r="R258" s="34"/>
      <c r="S258" s="35">
        <f t="shared" si="4"/>
        <v>0</v>
      </c>
      <c r="T258" s="211">
        <v>1.0</v>
      </c>
      <c r="U258" s="397">
        <v>300.0</v>
      </c>
      <c r="V258" s="413">
        <v>1.0</v>
      </c>
      <c r="W258" s="347">
        <v>55.0</v>
      </c>
      <c r="X258" s="37"/>
      <c r="Y258" s="35">
        <f t="shared" si="2"/>
        <v>355</v>
      </c>
      <c r="Z258" s="39">
        <f t="shared" si="3"/>
        <v>355</v>
      </c>
      <c r="AA258" s="68"/>
    </row>
    <row r="259" ht="14.25" customHeight="1">
      <c r="A259" s="25">
        <v>110400.0</v>
      </c>
      <c r="B259" s="52">
        <v>110401.0</v>
      </c>
      <c r="C259" s="88" t="s">
        <v>4377</v>
      </c>
      <c r="D259" s="211">
        <v>1038605.0</v>
      </c>
      <c r="E259" s="27" t="s">
        <v>1712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165</v>
      </c>
      <c r="M259" s="164">
        <v>45821.0</v>
      </c>
      <c r="N259" s="164">
        <v>45823.0</v>
      </c>
      <c r="O259" s="34"/>
      <c r="P259" s="34"/>
      <c r="Q259" s="34"/>
      <c r="R259" s="34"/>
      <c r="S259" s="35">
        <f t="shared" si="4"/>
        <v>0</v>
      </c>
      <c r="T259" s="211">
        <v>1.0</v>
      </c>
      <c r="U259" s="397">
        <v>300.0</v>
      </c>
      <c r="V259" s="413">
        <v>1.0</v>
      </c>
      <c r="W259" s="347">
        <v>55.0</v>
      </c>
      <c r="X259" s="37"/>
      <c r="Y259" s="35">
        <f t="shared" si="2"/>
        <v>355</v>
      </c>
      <c r="Z259" s="39">
        <f t="shared" si="3"/>
        <v>355</v>
      </c>
      <c r="AA259" s="68"/>
    </row>
    <row r="260" ht="14.25" customHeight="1">
      <c r="A260" s="25">
        <v>110400.0</v>
      </c>
      <c r="B260" s="52">
        <v>110401.0</v>
      </c>
      <c r="C260" s="88" t="s">
        <v>4378</v>
      </c>
      <c r="D260" s="211">
        <v>1110276.0</v>
      </c>
      <c r="E260" s="27" t="s">
        <v>1712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 t="s">
        <v>165</v>
      </c>
      <c r="M260" s="164">
        <v>45821.0</v>
      </c>
      <c r="N260" s="164">
        <v>45823.0</v>
      </c>
      <c r="O260" s="34"/>
      <c r="P260" s="34"/>
      <c r="Q260" s="34"/>
      <c r="R260" s="34"/>
      <c r="S260" s="35">
        <f t="shared" si="4"/>
        <v>0</v>
      </c>
      <c r="T260" s="211">
        <v>1.0</v>
      </c>
      <c r="U260" s="397">
        <v>300.0</v>
      </c>
      <c r="V260" s="413">
        <v>1.0</v>
      </c>
      <c r="W260" s="347">
        <v>55.0</v>
      </c>
      <c r="X260" s="37"/>
      <c r="Y260" s="35">
        <f t="shared" si="2"/>
        <v>355</v>
      </c>
      <c r="Z260" s="39">
        <f t="shared" si="3"/>
        <v>355</v>
      </c>
      <c r="AA260" s="68"/>
    </row>
    <row r="261" ht="14.25" customHeight="1">
      <c r="A261" s="25">
        <v>110400.0</v>
      </c>
      <c r="B261" s="52">
        <v>110401.0</v>
      </c>
      <c r="C261" s="55" t="s">
        <v>4379</v>
      </c>
      <c r="D261" s="211">
        <v>1093185.0</v>
      </c>
      <c r="E261" s="27" t="s">
        <v>1712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165</v>
      </c>
      <c r="M261" s="164">
        <v>45821.0</v>
      </c>
      <c r="N261" s="164">
        <v>45823.0</v>
      </c>
      <c r="O261" s="34"/>
      <c r="P261" s="34"/>
      <c r="Q261" s="34"/>
      <c r="R261" s="34"/>
      <c r="S261" s="35">
        <f t="shared" si="4"/>
        <v>0</v>
      </c>
      <c r="T261" s="211">
        <v>1.0</v>
      </c>
      <c r="U261" s="397">
        <v>300.0</v>
      </c>
      <c r="V261" s="413">
        <v>1.0</v>
      </c>
      <c r="W261" s="347">
        <v>55.0</v>
      </c>
      <c r="X261" s="37"/>
      <c r="Y261" s="35">
        <f t="shared" si="2"/>
        <v>355</v>
      </c>
      <c r="Z261" s="39">
        <f t="shared" si="3"/>
        <v>355</v>
      </c>
      <c r="AA261" s="68"/>
    </row>
    <row r="262" ht="14.25" customHeight="1">
      <c r="A262" s="25">
        <v>110400.0</v>
      </c>
      <c r="B262" s="52">
        <v>110401.0</v>
      </c>
      <c r="C262" s="88" t="s">
        <v>4380</v>
      </c>
      <c r="D262" s="211">
        <v>9901566.0</v>
      </c>
      <c r="E262" s="27" t="s">
        <v>1712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165</v>
      </c>
      <c r="M262" s="164">
        <v>45821.0</v>
      </c>
      <c r="N262" s="164">
        <v>45823.0</v>
      </c>
      <c r="O262" s="34"/>
      <c r="P262" s="34"/>
      <c r="Q262" s="34"/>
      <c r="R262" s="34"/>
      <c r="S262" s="35">
        <f t="shared" si="4"/>
        <v>0</v>
      </c>
      <c r="T262" s="211">
        <v>1.0</v>
      </c>
      <c r="U262" s="397">
        <v>180.0</v>
      </c>
      <c r="V262" s="413">
        <v>1.0</v>
      </c>
      <c r="W262" s="34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88" t="s">
        <v>4381</v>
      </c>
      <c r="D263" s="211">
        <v>1086022.0</v>
      </c>
      <c r="E263" s="27" t="s">
        <v>1712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165</v>
      </c>
      <c r="M263" s="164">
        <v>45821.0</v>
      </c>
      <c r="N263" s="164">
        <v>45823.0</v>
      </c>
      <c r="O263" s="34"/>
      <c r="P263" s="34"/>
      <c r="Q263" s="34"/>
      <c r="R263" s="34"/>
      <c r="S263" s="35">
        <f t="shared" si="4"/>
        <v>0</v>
      </c>
      <c r="T263" s="211">
        <v>1.0</v>
      </c>
      <c r="U263" s="397">
        <v>180.0</v>
      </c>
      <c r="V263" s="413">
        <v>1.0</v>
      </c>
      <c r="W263" s="347">
        <v>55.0</v>
      </c>
      <c r="X263" s="37"/>
      <c r="Y263" s="35">
        <f t="shared" si="2"/>
        <v>235</v>
      </c>
      <c r="Z263" s="39">
        <f t="shared" si="3"/>
        <v>235</v>
      </c>
      <c r="AA263" s="68"/>
    </row>
    <row r="264" ht="14.25" customHeight="1">
      <c r="A264" s="25">
        <v>110400.0</v>
      </c>
      <c r="B264" s="52">
        <v>110401.0</v>
      </c>
      <c r="C264" s="88" t="s">
        <v>4382</v>
      </c>
      <c r="D264" s="211">
        <v>7101040.0</v>
      </c>
      <c r="E264" s="27" t="s">
        <v>1737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165</v>
      </c>
      <c r="M264" s="164">
        <v>45821.0</v>
      </c>
      <c r="N264" s="164">
        <v>45823.0</v>
      </c>
      <c r="O264" s="34"/>
      <c r="P264" s="34"/>
      <c r="Q264" s="34"/>
      <c r="R264" s="34"/>
      <c r="S264" s="35">
        <f t="shared" si="4"/>
        <v>0</v>
      </c>
      <c r="T264" s="211">
        <v>1.0</v>
      </c>
      <c r="U264" s="397">
        <v>180.0</v>
      </c>
      <c r="V264" s="413">
        <v>1.0</v>
      </c>
      <c r="W264" s="347">
        <v>55.0</v>
      </c>
      <c r="X264" s="37"/>
      <c r="Y264" s="35">
        <f t="shared" si="2"/>
        <v>235</v>
      </c>
      <c r="Z264" s="39">
        <f t="shared" si="3"/>
        <v>235</v>
      </c>
      <c r="AA264" s="68"/>
    </row>
    <row r="265" ht="14.25" customHeight="1">
      <c r="A265" s="25">
        <v>110400.0</v>
      </c>
      <c r="B265" s="52">
        <v>110401.0</v>
      </c>
      <c r="C265" s="55" t="s">
        <v>4383</v>
      </c>
      <c r="D265" s="27">
        <v>1025023.0</v>
      </c>
      <c r="E265" s="238" t="s">
        <v>1707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179</v>
      </c>
      <c r="M265" s="164">
        <v>45813.0</v>
      </c>
      <c r="N265" s="164">
        <v>45814.0</v>
      </c>
      <c r="O265" s="34"/>
      <c r="P265" s="34"/>
      <c r="Q265" s="34"/>
      <c r="R265" s="34"/>
      <c r="S265" s="35">
        <f t="shared" si="4"/>
        <v>0</v>
      </c>
      <c r="T265" s="211">
        <v>0.0</v>
      </c>
      <c r="U265" s="397">
        <v>180.0</v>
      </c>
      <c r="V265" s="413">
        <v>2.0</v>
      </c>
      <c r="W265" s="347">
        <v>57.0</v>
      </c>
      <c r="X265" s="37"/>
      <c r="Y265" s="35">
        <f t="shared" si="2"/>
        <v>114</v>
      </c>
      <c r="Z265" s="39">
        <f t="shared" si="3"/>
        <v>114</v>
      </c>
      <c r="AA265" s="68"/>
    </row>
    <row r="266" ht="14.25" customHeight="1">
      <c r="A266" s="25">
        <v>110400.0</v>
      </c>
      <c r="B266" s="52">
        <v>110401.0</v>
      </c>
      <c r="C266" s="55" t="s">
        <v>4384</v>
      </c>
      <c r="D266" s="27">
        <v>1032836.0</v>
      </c>
      <c r="E266" s="381" t="s">
        <v>1740</v>
      </c>
      <c r="F266" s="28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179</v>
      </c>
      <c r="M266" s="164">
        <v>45813.0</v>
      </c>
      <c r="N266" s="164">
        <v>45814.0</v>
      </c>
      <c r="O266" s="34"/>
      <c r="P266" s="34"/>
      <c r="Q266" s="34"/>
      <c r="R266" s="34"/>
      <c r="S266" s="35">
        <f t="shared" si="4"/>
        <v>0</v>
      </c>
      <c r="T266" s="211">
        <v>0.0</v>
      </c>
      <c r="U266" s="397">
        <v>180.0</v>
      </c>
      <c r="V266" s="413">
        <v>2.0</v>
      </c>
      <c r="W266" s="347">
        <v>55.0</v>
      </c>
      <c r="X266" s="37"/>
      <c r="Y266" s="35">
        <f t="shared" si="2"/>
        <v>110</v>
      </c>
      <c r="Z266" s="39">
        <f t="shared" si="3"/>
        <v>110</v>
      </c>
      <c r="AA266" s="68"/>
    </row>
    <row r="267" ht="14.25" customHeight="1">
      <c r="A267" s="25">
        <v>110400.0</v>
      </c>
      <c r="B267" s="52">
        <v>110401.0</v>
      </c>
      <c r="C267" s="55" t="s">
        <v>4385</v>
      </c>
      <c r="D267" s="27">
        <v>7110391.0</v>
      </c>
      <c r="E267" s="381" t="s">
        <v>1710</v>
      </c>
      <c r="F267" s="28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179</v>
      </c>
      <c r="M267" s="164">
        <v>45813.0</v>
      </c>
      <c r="N267" s="164">
        <v>45814.0</v>
      </c>
      <c r="O267" s="34"/>
      <c r="P267" s="34"/>
      <c r="Q267" s="34"/>
      <c r="R267" s="34"/>
      <c r="S267" s="35">
        <f t="shared" si="4"/>
        <v>0</v>
      </c>
      <c r="T267" s="211">
        <v>0.0</v>
      </c>
      <c r="U267" s="397">
        <v>180.0</v>
      </c>
      <c r="V267" s="413">
        <v>2.0</v>
      </c>
      <c r="W267" s="347">
        <v>55.0</v>
      </c>
      <c r="X267" s="37"/>
      <c r="Y267" s="35">
        <f t="shared" si="2"/>
        <v>110</v>
      </c>
      <c r="Z267" s="39">
        <f t="shared" si="3"/>
        <v>110</v>
      </c>
      <c r="AA267" s="68"/>
    </row>
    <row r="268" ht="14.25" customHeight="1">
      <c r="A268" s="25">
        <v>110400.0</v>
      </c>
      <c r="B268" s="52">
        <v>110401.0</v>
      </c>
      <c r="C268" s="55" t="s">
        <v>4386</v>
      </c>
      <c r="D268" s="27">
        <v>1075470.0</v>
      </c>
      <c r="E268" s="381" t="s">
        <v>1712</v>
      </c>
      <c r="F268" s="28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 t="s">
        <v>179</v>
      </c>
      <c r="M268" s="164">
        <v>45813.0</v>
      </c>
      <c r="N268" s="164">
        <v>45814.0</v>
      </c>
      <c r="O268" s="34"/>
      <c r="P268" s="34"/>
      <c r="Q268" s="34"/>
      <c r="R268" s="34"/>
      <c r="S268" s="35">
        <f t="shared" si="4"/>
        <v>0</v>
      </c>
      <c r="T268" s="211">
        <v>0.0</v>
      </c>
      <c r="U268" s="397">
        <v>180.0</v>
      </c>
      <c r="V268" s="413">
        <v>1.0</v>
      </c>
      <c r="W268" s="347">
        <v>55.0</v>
      </c>
      <c r="X268" s="37"/>
      <c r="Y268" s="35">
        <f t="shared" si="2"/>
        <v>55</v>
      </c>
      <c r="Z268" s="39">
        <f t="shared" si="3"/>
        <v>55</v>
      </c>
      <c r="AA268" s="68"/>
    </row>
    <row r="269" ht="14.25" customHeight="1">
      <c r="A269" s="25">
        <v>110400.0</v>
      </c>
      <c r="B269" s="52">
        <v>110401.0</v>
      </c>
      <c r="C269" s="88" t="s">
        <v>4387</v>
      </c>
      <c r="D269" s="27">
        <v>1133632.0</v>
      </c>
      <c r="E269" s="381" t="s">
        <v>1710</v>
      </c>
      <c r="F269" s="28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179</v>
      </c>
      <c r="M269" s="164">
        <v>45813.0</v>
      </c>
      <c r="N269" s="164">
        <v>45814.0</v>
      </c>
      <c r="O269" s="34"/>
      <c r="P269" s="34"/>
      <c r="Q269" s="34"/>
      <c r="R269" s="34"/>
      <c r="S269" s="35">
        <f t="shared" si="4"/>
        <v>0</v>
      </c>
      <c r="T269" s="211">
        <v>0.0</v>
      </c>
      <c r="U269" s="397">
        <v>180.0</v>
      </c>
      <c r="V269" s="413">
        <v>1.0</v>
      </c>
      <c r="W269" s="347">
        <v>55.0</v>
      </c>
      <c r="X269" s="37"/>
      <c r="Y269" s="35">
        <f t="shared" si="2"/>
        <v>55</v>
      </c>
      <c r="Z269" s="39">
        <f t="shared" si="3"/>
        <v>55</v>
      </c>
      <c r="AA269" s="68"/>
    </row>
    <row r="270" ht="14.25" customHeight="1">
      <c r="A270" s="25">
        <v>110400.0</v>
      </c>
      <c r="B270" s="52">
        <v>110401.0</v>
      </c>
      <c r="C270" s="88" t="s">
        <v>4388</v>
      </c>
      <c r="D270" s="27">
        <v>1030825.0</v>
      </c>
      <c r="E270" s="381" t="s">
        <v>1712</v>
      </c>
      <c r="F270" s="28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179</v>
      </c>
      <c r="M270" s="164">
        <v>45813.0</v>
      </c>
      <c r="N270" s="164">
        <v>45814.0</v>
      </c>
      <c r="O270" s="34"/>
      <c r="P270" s="34"/>
      <c r="Q270" s="34"/>
      <c r="R270" s="34"/>
      <c r="S270" s="35">
        <f t="shared" si="4"/>
        <v>0</v>
      </c>
      <c r="T270" s="211">
        <v>0.0</v>
      </c>
      <c r="U270" s="397">
        <v>180.0</v>
      </c>
      <c r="V270" s="413">
        <v>1.0</v>
      </c>
      <c r="W270" s="347">
        <v>55.0</v>
      </c>
      <c r="X270" s="37"/>
      <c r="Y270" s="35">
        <f t="shared" si="2"/>
        <v>55</v>
      </c>
      <c r="Z270" s="39">
        <f t="shared" si="3"/>
        <v>55</v>
      </c>
      <c r="AA270" s="68"/>
    </row>
    <row r="271" ht="14.25" customHeight="1">
      <c r="A271" s="25">
        <v>110400.0</v>
      </c>
      <c r="B271" s="52">
        <v>110401.0</v>
      </c>
      <c r="C271" s="55" t="s">
        <v>4389</v>
      </c>
      <c r="D271" s="27">
        <v>1140752.0</v>
      </c>
      <c r="E271" s="381" t="s">
        <v>1710</v>
      </c>
      <c r="F271" s="28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179</v>
      </c>
      <c r="M271" s="164">
        <v>45813.0</v>
      </c>
      <c r="N271" s="164">
        <v>45814.0</v>
      </c>
      <c r="O271" s="34"/>
      <c r="P271" s="34"/>
      <c r="Q271" s="34"/>
      <c r="R271" s="34"/>
      <c r="S271" s="35">
        <f t="shared" si="4"/>
        <v>0</v>
      </c>
      <c r="T271" s="211">
        <v>0.0</v>
      </c>
      <c r="U271" s="397">
        <v>120.0</v>
      </c>
      <c r="V271" s="413">
        <v>1.0</v>
      </c>
      <c r="W271" s="347">
        <v>55.0</v>
      </c>
      <c r="X271" s="37"/>
      <c r="Y271" s="35">
        <f t="shared" si="2"/>
        <v>55</v>
      </c>
      <c r="Z271" s="39">
        <f t="shared" si="3"/>
        <v>55</v>
      </c>
      <c r="AA271" s="68"/>
    </row>
    <row r="272" ht="14.25" customHeight="1">
      <c r="A272" s="25">
        <v>110400.0</v>
      </c>
      <c r="B272" s="52">
        <v>110401.0</v>
      </c>
      <c r="C272" s="88" t="s">
        <v>4390</v>
      </c>
      <c r="D272" s="27">
        <v>1134302.0</v>
      </c>
      <c r="E272" s="381" t="s">
        <v>1710</v>
      </c>
      <c r="F272" s="28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179</v>
      </c>
      <c r="M272" s="164">
        <v>45813.0</v>
      </c>
      <c r="N272" s="164">
        <v>45814.0</v>
      </c>
      <c r="O272" s="34"/>
      <c r="P272" s="34"/>
      <c r="Q272" s="34"/>
      <c r="R272" s="34"/>
      <c r="S272" s="35">
        <f t="shared" si="4"/>
        <v>0</v>
      </c>
      <c r="T272" s="211">
        <v>0.0</v>
      </c>
      <c r="U272" s="397">
        <v>170.12</v>
      </c>
      <c r="V272" s="413">
        <v>1.0</v>
      </c>
      <c r="W272" s="347">
        <v>55.0</v>
      </c>
      <c r="X272" s="37"/>
      <c r="Y272" s="35">
        <f t="shared" si="2"/>
        <v>55</v>
      </c>
      <c r="Z272" s="39">
        <f t="shared" si="3"/>
        <v>55</v>
      </c>
      <c r="AA272" s="68"/>
    </row>
    <row r="273" ht="14.25" customHeight="1">
      <c r="A273" s="25">
        <v>110400.0</v>
      </c>
      <c r="B273" s="52">
        <v>110401.0</v>
      </c>
      <c r="C273" s="55" t="s">
        <v>4391</v>
      </c>
      <c r="D273" s="27">
        <v>1081543.0</v>
      </c>
      <c r="E273" s="381" t="s">
        <v>1712</v>
      </c>
      <c r="F273" s="28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179</v>
      </c>
      <c r="M273" s="164">
        <v>45813.0</v>
      </c>
      <c r="N273" s="164">
        <v>45814.0</v>
      </c>
      <c r="O273" s="34"/>
      <c r="P273" s="34"/>
      <c r="Q273" s="34"/>
      <c r="R273" s="34"/>
      <c r="S273" s="35">
        <f t="shared" si="4"/>
        <v>0</v>
      </c>
      <c r="T273" s="211">
        <v>0.0</v>
      </c>
      <c r="U273" s="397">
        <v>180.0</v>
      </c>
      <c r="V273" s="413">
        <v>1.0</v>
      </c>
      <c r="W273" s="347">
        <v>55.0</v>
      </c>
      <c r="X273" s="37"/>
      <c r="Y273" s="35">
        <f t="shared" si="2"/>
        <v>55</v>
      </c>
      <c r="Z273" s="39">
        <f t="shared" si="3"/>
        <v>55</v>
      </c>
      <c r="AA273" s="68"/>
    </row>
    <row r="274" ht="14.25" customHeight="1">
      <c r="A274" s="25">
        <v>110400.0</v>
      </c>
      <c r="B274" s="52">
        <v>110401.0</v>
      </c>
      <c r="C274" s="88" t="s">
        <v>4392</v>
      </c>
      <c r="D274" s="27">
        <v>1157167.0</v>
      </c>
      <c r="E274" s="381" t="s">
        <v>1710</v>
      </c>
      <c r="F274" s="28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179</v>
      </c>
      <c r="M274" s="164">
        <v>45813.0</v>
      </c>
      <c r="N274" s="164">
        <v>45814.0</v>
      </c>
      <c r="O274" s="34"/>
      <c r="P274" s="34"/>
      <c r="Q274" s="34"/>
      <c r="R274" s="34"/>
      <c r="S274" s="35">
        <f t="shared" si="4"/>
        <v>0</v>
      </c>
      <c r="T274" s="211">
        <v>0.0</v>
      </c>
      <c r="U274" s="397">
        <v>120.0</v>
      </c>
      <c r="V274" s="413">
        <v>1.0</v>
      </c>
      <c r="W274" s="347">
        <v>55.0</v>
      </c>
      <c r="X274" s="37"/>
      <c r="Y274" s="35">
        <f t="shared" si="2"/>
        <v>55</v>
      </c>
      <c r="Z274" s="39">
        <f t="shared" si="3"/>
        <v>55</v>
      </c>
      <c r="AA274" s="68"/>
    </row>
    <row r="275" ht="14.25" customHeight="1">
      <c r="A275" s="25">
        <v>110400.0</v>
      </c>
      <c r="B275" s="52">
        <v>110401.0</v>
      </c>
      <c r="C275" s="88" t="s">
        <v>4393</v>
      </c>
      <c r="D275" s="27">
        <v>1254928.0</v>
      </c>
      <c r="E275" s="381" t="s">
        <v>1854</v>
      </c>
      <c r="F275" s="28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179</v>
      </c>
      <c r="M275" s="164">
        <v>45813.0</v>
      </c>
      <c r="N275" s="164">
        <v>45814.0</v>
      </c>
      <c r="O275" s="34"/>
      <c r="P275" s="34"/>
      <c r="Q275" s="34"/>
      <c r="R275" s="34"/>
      <c r="S275" s="35">
        <f t="shared" si="4"/>
        <v>0</v>
      </c>
      <c r="T275" s="211">
        <v>0.0</v>
      </c>
      <c r="U275" s="397">
        <v>120.0</v>
      </c>
      <c r="V275" s="413">
        <v>1.0</v>
      </c>
      <c r="W275" s="347">
        <v>55.0</v>
      </c>
      <c r="X275" s="37"/>
      <c r="Y275" s="35">
        <f t="shared" si="2"/>
        <v>55</v>
      </c>
      <c r="Z275" s="39">
        <f t="shared" si="3"/>
        <v>55</v>
      </c>
      <c r="AA275" s="68"/>
    </row>
    <row r="276" ht="14.25" customHeight="1">
      <c r="A276" s="25">
        <v>110400.0</v>
      </c>
      <c r="B276" s="52">
        <v>110401.0</v>
      </c>
      <c r="C276" s="88" t="s">
        <v>4394</v>
      </c>
      <c r="D276" s="27">
        <v>1132296.0</v>
      </c>
      <c r="E276" s="381" t="s">
        <v>1710</v>
      </c>
      <c r="F276" s="28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179</v>
      </c>
      <c r="M276" s="164">
        <v>45813.0</v>
      </c>
      <c r="N276" s="164">
        <v>45814.0</v>
      </c>
      <c r="O276" s="34"/>
      <c r="P276" s="34"/>
      <c r="Q276" s="34"/>
      <c r="R276" s="34"/>
      <c r="S276" s="35">
        <f t="shared" si="4"/>
        <v>0</v>
      </c>
      <c r="T276" s="211">
        <v>0.0</v>
      </c>
      <c r="U276" s="397">
        <v>120.0</v>
      </c>
      <c r="V276" s="413">
        <v>1.0</v>
      </c>
      <c r="W276" s="347">
        <v>55.0</v>
      </c>
      <c r="X276" s="37"/>
      <c r="Y276" s="35">
        <f t="shared" si="2"/>
        <v>55</v>
      </c>
      <c r="Z276" s="39">
        <f t="shared" si="3"/>
        <v>55</v>
      </c>
      <c r="AA276" s="68"/>
    </row>
    <row r="277" ht="14.25" customHeight="1">
      <c r="A277" s="25">
        <v>110400.0</v>
      </c>
      <c r="B277" s="52">
        <v>110401.0</v>
      </c>
      <c r="C277" s="88" t="s">
        <v>4395</v>
      </c>
      <c r="D277" s="27">
        <v>9805621.0</v>
      </c>
      <c r="E277" s="381" t="s">
        <v>1712</v>
      </c>
      <c r="F277" s="28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179</v>
      </c>
      <c r="M277" s="164">
        <v>45813.0</v>
      </c>
      <c r="N277" s="164">
        <v>45814.0</v>
      </c>
      <c r="O277" s="34"/>
      <c r="P277" s="34"/>
      <c r="Q277" s="34"/>
      <c r="R277" s="34"/>
      <c r="S277" s="35">
        <f t="shared" si="4"/>
        <v>0</v>
      </c>
      <c r="T277" s="211">
        <v>0.0</v>
      </c>
      <c r="U277" s="397">
        <v>170.12</v>
      </c>
      <c r="V277" s="413">
        <v>1.0</v>
      </c>
      <c r="W277" s="347">
        <v>55.0</v>
      </c>
      <c r="X277" s="37"/>
      <c r="Y277" s="35">
        <f t="shared" si="2"/>
        <v>55</v>
      </c>
      <c r="Z277" s="39">
        <f t="shared" si="3"/>
        <v>55</v>
      </c>
      <c r="AA277" s="68"/>
    </row>
    <row r="278" ht="14.25" customHeight="1">
      <c r="A278" s="25">
        <v>110400.0</v>
      </c>
      <c r="B278" s="52">
        <v>110401.0</v>
      </c>
      <c r="C278" s="88" t="s">
        <v>4396</v>
      </c>
      <c r="D278" s="27">
        <v>7070527.0</v>
      </c>
      <c r="E278" s="381" t="s">
        <v>1737</v>
      </c>
      <c r="F278" s="28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179</v>
      </c>
      <c r="M278" s="164">
        <v>45813.0</v>
      </c>
      <c r="N278" s="164">
        <v>45814.0</v>
      </c>
      <c r="O278" s="34"/>
      <c r="P278" s="34"/>
      <c r="Q278" s="34"/>
      <c r="R278" s="34"/>
      <c r="S278" s="35">
        <f t="shared" si="4"/>
        <v>0</v>
      </c>
      <c r="T278" s="211">
        <v>0.0</v>
      </c>
      <c r="U278" s="397">
        <v>120.0</v>
      </c>
      <c r="V278" s="413">
        <v>1.0</v>
      </c>
      <c r="W278" s="347">
        <v>55.0</v>
      </c>
      <c r="X278" s="37"/>
      <c r="Y278" s="35">
        <f t="shared" si="2"/>
        <v>55</v>
      </c>
      <c r="Z278" s="39">
        <f t="shared" si="3"/>
        <v>55</v>
      </c>
      <c r="AA278" s="68"/>
    </row>
    <row r="279" ht="14.25" customHeight="1">
      <c r="A279" s="25">
        <v>110400.0</v>
      </c>
      <c r="B279" s="52">
        <v>110401.0</v>
      </c>
      <c r="C279" s="88" t="s">
        <v>4397</v>
      </c>
      <c r="D279" s="27">
        <v>1133420.0</v>
      </c>
      <c r="E279" s="381" t="s">
        <v>1710</v>
      </c>
      <c r="F279" s="28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179</v>
      </c>
      <c r="M279" s="164">
        <v>45813.0</v>
      </c>
      <c r="N279" s="164">
        <v>45814.0</v>
      </c>
      <c r="O279" s="34"/>
      <c r="P279" s="34"/>
      <c r="Q279" s="34"/>
      <c r="R279" s="34"/>
      <c r="S279" s="35">
        <f t="shared" si="4"/>
        <v>0</v>
      </c>
      <c r="T279" s="211">
        <v>0.0</v>
      </c>
      <c r="U279" s="397">
        <v>120.0</v>
      </c>
      <c r="V279" s="413">
        <v>1.0</v>
      </c>
      <c r="W279" s="347">
        <v>55.0</v>
      </c>
      <c r="X279" s="37"/>
      <c r="Y279" s="35">
        <f t="shared" si="2"/>
        <v>55</v>
      </c>
      <c r="Z279" s="39">
        <f t="shared" si="3"/>
        <v>55</v>
      </c>
      <c r="AA279" s="68"/>
    </row>
    <row r="280" ht="14.25" customHeight="1">
      <c r="A280" s="25">
        <v>110400.0</v>
      </c>
      <c r="B280" s="52">
        <v>110401.0</v>
      </c>
      <c r="C280" s="88" t="s">
        <v>4398</v>
      </c>
      <c r="D280" s="27">
        <v>7040695.0</v>
      </c>
      <c r="E280" s="381" t="s">
        <v>1737</v>
      </c>
      <c r="F280" s="28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179</v>
      </c>
      <c r="M280" s="164">
        <v>45813.0</v>
      </c>
      <c r="N280" s="164">
        <v>45814.0</v>
      </c>
      <c r="O280" s="34"/>
      <c r="P280" s="34"/>
      <c r="Q280" s="34"/>
      <c r="R280" s="34"/>
      <c r="S280" s="35">
        <f t="shared" si="4"/>
        <v>0</v>
      </c>
      <c r="T280" s="211">
        <v>0.0</v>
      </c>
      <c r="U280" s="397">
        <v>120.0</v>
      </c>
      <c r="V280" s="413">
        <v>1.0</v>
      </c>
      <c r="W280" s="347">
        <v>55.0</v>
      </c>
      <c r="X280" s="37"/>
      <c r="Y280" s="35">
        <f t="shared" si="2"/>
        <v>55</v>
      </c>
      <c r="Z280" s="39">
        <f t="shared" si="3"/>
        <v>55</v>
      </c>
      <c r="AA280" s="68"/>
    </row>
    <row r="281" ht="14.25" customHeight="1">
      <c r="A281" s="25">
        <v>110400.0</v>
      </c>
      <c r="B281" s="52">
        <v>110401.0</v>
      </c>
      <c r="C281" s="55" t="s">
        <v>4399</v>
      </c>
      <c r="D281" s="27">
        <v>1010867.0</v>
      </c>
      <c r="E281" s="381" t="s">
        <v>1707</v>
      </c>
      <c r="F281" s="28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513</v>
      </c>
      <c r="M281" s="164">
        <v>45815.0</v>
      </c>
      <c r="N281" s="164">
        <v>45809.0</v>
      </c>
      <c r="O281" s="34"/>
      <c r="P281" s="34"/>
      <c r="Q281" s="34"/>
      <c r="R281" s="34"/>
      <c r="S281" s="35">
        <f t="shared" si="4"/>
        <v>0</v>
      </c>
      <c r="T281" s="211">
        <v>0.0</v>
      </c>
      <c r="U281" s="397">
        <v>180.0</v>
      </c>
      <c r="V281" s="413">
        <v>1.0</v>
      </c>
      <c r="W281" s="347">
        <v>57.0</v>
      </c>
      <c r="X281" s="37"/>
      <c r="Y281" s="35">
        <f t="shared" si="2"/>
        <v>57</v>
      </c>
      <c r="Z281" s="39">
        <f t="shared" si="3"/>
        <v>57</v>
      </c>
      <c r="AA281" s="68"/>
    </row>
    <row r="282" ht="14.25" customHeight="1">
      <c r="A282" s="25">
        <v>110400.0</v>
      </c>
      <c r="B282" s="52">
        <v>110401.0</v>
      </c>
      <c r="C282" s="88" t="s">
        <v>4400</v>
      </c>
      <c r="D282" s="27">
        <v>1064126.0</v>
      </c>
      <c r="E282" s="381" t="s">
        <v>1712</v>
      </c>
      <c r="F282" s="28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513</v>
      </c>
      <c r="M282" s="164">
        <v>45815.0</v>
      </c>
      <c r="N282" s="164">
        <v>45809.0</v>
      </c>
      <c r="O282" s="34"/>
      <c r="P282" s="34"/>
      <c r="Q282" s="34"/>
      <c r="R282" s="34"/>
      <c r="S282" s="35">
        <f t="shared" si="4"/>
        <v>0</v>
      </c>
      <c r="T282" s="211">
        <v>0.0</v>
      </c>
      <c r="U282" s="397">
        <v>180.0</v>
      </c>
      <c r="V282" s="413">
        <v>1.0</v>
      </c>
      <c r="W282" s="347">
        <v>55.0</v>
      </c>
      <c r="X282" s="37"/>
      <c r="Y282" s="35">
        <f t="shared" si="2"/>
        <v>55</v>
      </c>
      <c r="Z282" s="39">
        <f t="shared" si="3"/>
        <v>55</v>
      </c>
      <c r="AA282" s="68"/>
    </row>
    <row r="283" ht="14.25" customHeight="1">
      <c r="A283" s="25">
        <v>110400.0</v>
      </c>
      <c r="B283" s="52">
        <v>110401.0</v>
      </c>
      <c r="C283" s="88" t="s">
        <v>4401</v>
      </c>
      <c r="D283" s="27">
        <v>1160060.0</v>
      </c>
      <c r="E283" s="381" t="s">
        <v>1710</v>
      </c>
      <c r="F283" s="28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513</v>
      </c>
      <c r="M283" s="164">
        <v>45815.0</v>
      </c>
      <c r="N283" s="164">
        <v>45809.0</v>
      </c>
      <c r="O283" s="34"/>
      <c r="P283" s="34"/>
      <c r="Q283" s="34"/>
      <c r="R283" s="34"/>
      <c r="S283" s="35">
        <f t="shared" si="4"/>
        <v>0</v>
      </c>
      <c r="T283" s="211">
        <v>0.0</v>
      </c>
      <c r="U283" s="397">
        <v>180.0</v>
      </c>
      <c r="V283" s="413">
        <v>1.0</v>
      </c>
      <c r="W283" s="347">
        <v>55.0</v>
      </c>
      <c r="X283" s="37"/>
      <c r="Y283" s="35">
        <f t="shared" si="2"/>
        <v>55</v>
      </c>
      <c r="Z283" s="39">
        <f t="shared" si="3"/>
        <v>55</v>
      </c>
      <c r="AA283" s="68"/>
    </row>
    <row r="284" ht="14.25" customHeight="1">
      <c r="A284" s="25">
        <v>110400.0</v>
      </c>
      <c r="B284" s="52">
        <v>110401.0</v>
      </c>
      <c r="C284" s="55" t="s">
        <v>4402</v>
      </c>
      <c r="D284" s="27">
        <v>7980817.0</v>
      </c>
      <c r="E284" s="381" t="s">
        <v>1737</v>
      </c>
      <c r="F284" s="28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513</v>
      </c>
      <c r="M284" s="164">
        <v>45815.0</v>
      </c>
      <c r="N284" s="164">
        <v>45809.0</v>
      </c>
      <c r="O284" s="34"/>
      <c r="P284" s="34"/>
      <c r="Q284" s="34"/>
      <c r="R284" s="34"/>
      <c r="S284" s="35">
        <f t="shared" si="4"/>
        <v>0</v>
      </c>
      <c r="T284" s="211">
        <v>0.0</v>
      </c>
      <c r="U284" s="397">
        <v>180.0</v>
      </c>
      <c r="V284" s="413">
        <v>1.0</v>
      </c>
      <c r="W284" s="347">
        <v>55.0</v>
      </c>
      <c r="X284" s="37"/>
      <c r="Y284" s="35">
        <f t="shared" si="2"/>
        <v>55</v>
      </c>
      <c r="Z284" s="39">
        <f t="shared" si="3"/>
        <v>55</v>
      </c>
      <c r="AA284" s="68"/>
    </row>
    <row r="285" ht="14.25" customHeight="1">
      <c r="A285" s="25">
        <v>110400.0</v>
      </c>
      <c r="B285" s="52">
        <v>110401.0</v>
      </c>
      <c r="C285" s="88" t="s">
        <v>4403</v>
      </c>
      <c r="D285" s="27">
        <v>1089714.0</v>
      </c>
      <c r="E285" s="381" t="s">
        <v>1712</v>
      </c>
      <c r="F285" s="28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513</v>
      </c>
      <c r="M285" s="164">
        <v>45815.0</v>
      </c>
      <c r="N285" s="164">
        <v>45809.0</v>
      </c>
      <c r="O285" s="34"/>
      <c r="P285" s="34"/>
      <c r="Q285" s="34"/>
      <c r="R285" s="34"/>
      <c r="S285" s="35">
        <f t="shared" si="4"/>
        <v>0</v>
      </c>
      <c r="T285" s="211">
        <v>0.0</v>
      </c>
      <c r="U285" s="397">
        <v>180.0</v>
      </c>
      <c r="V285" s="413">
        <v>1.0</v>
      </c>
      <c r="W285" s="347">
        <v>55.0</v>
      </c>
      <c r="X285" s="37"/>
      <c r="Y285" s="35">
        <f t="shared" si="2"/>
        <v>55</v>
      </c>
      <c r="Z285" s="39">
        <f t="shared" si="3"/>
        <v>55</v>
      </c>
      <c r="AA285" s="68"/>
    </row>
    <row r="286" ht="14.25" customHeight="1">
      <c r="A286" s="25">
        <v>110400.0</v>
      </c>
      <c r="B286" s="52">
        <v>110401.0</v>
      </c>
      <c r="C286" s="55" t="s">
        <v>4404</v>
      </c>
      <c r="D286" s="27">
        <v>1067710.0</v>
      </c>
      <c r="E286" s="381" t="s">
        <v>1712</v>
      </c>
      <c r="F286" s="28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513</v>
      </c>
      <c r="M286" s="164">
        <v>45815.0</v>
      </c>
      <c r="N286" s="164">
        <v>45809.0</v>
      </c>
      <c r="O286" s="34"/>
      <c r="P286" s="34"/>
      <c r="Q286" s="34"/>
      <c r="R286" s="34"/>
      <c r="S286" s="35">
        <f t="shared" si="4"/>
        <v>0</v>
      </c>
      <c r="T286" s="211">
        <v>0.0</v>
      </c>
      <c r="U286" s="397">
        <v>180.0</v>
      </c>
      <c r="V286" s="413">
        <v>1.0</v>
      </c>
      <c r="W286" s="347">
        <v>55.0</v>
      </c>
      <c r="X286" s="37"/>
      <c r="Y286" s="35">
        <f t="shared" si="2"/>
        <v>55</v>
      </c>
      <c r="Z286" s="39">
        <f t="shared" si="3"/>
        <v>55</v>
      </c>
      <c r="AA286" s="68"/>
    </row>
    <row r="287" ht="14.25" customHeight="1">
      <c r="A287" s="25">
        <v>110400.0</v>
      </c>
      <c r="B287" s="52">
        <v>110401.0</v>
      </c>
      <c r="C287" s="55" t="s">
        <v>4405</v>
      </c>
      <c r="D287" s="27">
        <v>9404139.0</v>
      </c>
      <c r="E287" s="381" t="s">
        <v>1948</v>
      </c>
      <c r="F287" s="28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513</v>
      </c>
      <c r="M287" s="164">
        <v>45815.0</v>
      </c>
      <c r="N287" s="164">
        <v>45809.0</v>
      </c>
      <c r="O287" s="34"/>
      <c r="P287" s="34"/>
      <c r="Q287" s="34"/>
      <c r="R287" s="34"/>
      <c r="S287" s="35">
        <f t="shared" si="4"/>
        <v>0</v>
      </c>
      <c r="T287" s="211">
        <v>0.0</v>
      </c>
      <c r="U287" s="397">
        <v>120.0</v>
      </c>
      <c r="V287" s="413">
        <v>1.0</v>
      </c>
      <c r="W287" s="347">
        <v>55.0</v>
      </c>
      <c r="X287" s="37"/>
      <c r="Y287" s="35">
        <f t="shared" si="2"/>
        <v>55</v>
      </c>
      <c r="Z287" s="39">
        <f t="shared" si="3"/>
        <v>55</v>
      </c>
      <c r="AA287" s="68"/>
    </row>
    <row r="288" ht="14.25" customHeight="1">
      <c r="A288" s="25">
        <v>110400.0</v>
      </c>
      <c r="B288" s="52">
        <v>110401.0</v>
      </c>
      <c r="C288" s="55" t="s">
        <v>4406</v>
      </c>
      <c r="D288" s="27">
        <v>1065548.0</v>
      </c>
      <c r="E288" s="381" t="s">
        <v>1712</v>
      </c>
      <c r="F288" s="28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513</v>
      </c>
      <c r="M288" s="164">
        <v>45815.0</v>
      </c>
      <c r="N288" s="164">
        <v>45809.0</v>
      </c>
      <c r="O288" s="34"/>
      <c r="P288" s="34"/>
      <c r="Q288" s="34"/>
      <c r="R288" s="34"/>
      <c r="S288" s="35">
        <f t="shared" si="4"/>
        <v>0</v>
      </c>
      <c r="T288" s="211">
        <v>0.0</v>
      </c>
      <c r="U288" s="397">
        <v>120.0</v>
      </c>
      <c r="V288" s="413">
        <v>1.0</v>
      </c>
      <c r="W288" s="347">
        <v>55.0</v>
      </c>
      <c r="X288" s="37"/>
      <c r="Y288" s="35">
        <f t="shared" si="2"/>
        <v>55</v>
      </c>
      <c r="Z288" s="39">
        <f t="shared" si="3"/>
        <v>55</v>
      </c>
      <c r="AA288" s="68"/>
    </row>
    <row r="289" ht="14.25" customHeight="1">
      <c r="A289" s="25">
        <v>110400.0</v>
      </c>
      <c r="B289" s="52">
        <v>110401.0</v>
      </c>
      <c r="C289" s="55" t="s">
        <v>4407</v>
      </c>
      <c r="D289" s="27">
        <v>1076914.0</v>
      </c>
      <c r="E289" s="381" t="s">
        <v>1712</v>
      </c>
      <c r="F289" s="28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513</v>
      </c>
      <c r="M289" s="164">
        <v>45815.0</v>
      </c>
      <c r="N289" s="164">
        <v>45809.0</v>
      </c>
      <c r="O289" s="34"/>
      <c r="P289" s="34"/>
      <c r="Q289" s="34"/>
      <c r="R289" s="34"/>
      <c r="S289" s="35">
        <f t="shared" si="4"/>
        <v>0</v>
      </c>
      <c r="T289" s="211">
        <v>0.0</v>
      </c>
      <c r="U289" s="397">
        <v>120.0</v>
      </c>
      <c r="V289" s="413">
        <v>1.0</v>
      </c>
      <c r="W289" s="347">
        <v>55.0</v>
      </c>
      <c r="X289" s="37"/>
      <c r="Y289" s="35">
        <f t="shared" si="2"/>
        <v>55</v>
      </c>
      <c r="Z289" s="39">
        <f t="shared" si="3"/>
        <v>55</v>
      </c>
      <c r="AA289" s="68"/>
    </row>
    <row r="290" ht="14.25" customHeight="1">
      <c r="A290" s="25">
        <v>110400.0</v>
      </c>
      <c r="B290" s="52">
        <v>110401.0</v>
      </c>
      <c r="C290" s="88" t="s">
        <v>4408</v>
      </c>
      <c r="D290" s="27">
        <v>9902708.0</v>
      </c>
      <c r="E290" s="381" t="s">
        <v>1712</v>
      </c>
      <c r="F290" s="28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513</v>
      </c>
      <c r="M290" s="164">
        <v>45815.0</v>
      </c>
      <c r="N290" s="164">
        <v>45809.0</v>
      </c>
      <c r="O290" s="34"/>
      <c r="P290" s="34"/>
      <c r="Q290" s="34"/>
      <c r="R290" s="34"/>
      <c r="S290" s="35">
        <f t="shared" si="4"/>
        <v>0</v>
      </c>
      <c r="T290" s="211">
        <v>0.0</v>
      </c>
      <c r="U290" s="397">
        <v>120.0</v>
      </c>
      <c r="V290" s="413">
        <v>1.0</v>
      </c>
      <c r="W290" s="347">
        <v>55.0</v>
      </c>
      <c r="X290" s="37"/>
      <c r="Y290" s="35">
        <f t="shared" si="2"/>
        <v>55</v>
      </c>
      <c r="Z290" s="39">
        <f t="shared" si="3"/>
        <v>55</v>
      </c>
      <c r="AA290" s="68"/>
    </row>
    <row r="291" ht="14.25" customHeight="1">
      <c r="A291" s="25">
        <v>110400.0</v>
      </c>
      <c r="B291" s="52">
        <v>110401.0</v>
      </c>
      <c r="C291" s="88" t="s">
        <v>4409</v>
      </c>
      <c r="D291" s="27">
        <v>1062930.0</v>
      </c>
      <c r="E291" s="381" t="s">
        <v>1740</v>
      </c>
      <c r="F291" s="28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513</v>
      </c>
      <c r="M291" s="164">
        <v>45815.0</v>
      </c>
      <c r="N291" s="164">
        <v>45809.0</v>
      </c>
      <c r="O291" s="34"/>
      <c r="P291" s="34"/>
      <c r="Q291" s="34"/>
      <c r="R291" s="34"/>
      <c r="S291" s="35">
        <f t="shared" si="4"/>
        <v>0</v>
      </c>
      <c r="T291" s="211">
        <v>0.0</v>
      </c>
      <c r="U291" s="397">
        <v>120.0</v>
      </c>
      <c r="V291" s="413">
        <v>1.0</v>
      </c>
      <c r="W291" s="347">
        <v>55.0</v>
      </c>
      <c r="X291" s="37"/>
      <c r="Y291" s="35">
        <f t="shared" si="2"/>
        <v>55</v>
      </c>
      <c r="Z291" s="39">
        <f t="shared" si="3"/>
        <v>55</v>
      </c>
      <c r="AA291" s="68"/>
    </row>
    <row r="292" ht="14.25" customHeight="1">
      <c r="A292" s="25">
        <v>110400.0</v>
      </c>
      <c r="B292" s="52">
        <v>110401.0</v>
      </c>
      <c r="C292" s="88" t="s">
        <v>4410</v>
      </c>
      <c r="D292" s="27">
        <v>1092839.0</v>
      </c>
      <c r="E292" s="381" t="s">
        <v>1712</v>
      </c>
      <c r="F292" s="28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513</v>
      </c>
      <c r="M292" s="164">
        <v>45815.0</v>
      </c>
      <c r="N292" s="164">
        <v>45809.0</v>
      </c>
      <c r="O292" s="34"/>
      <c r="P292" s="34"/>
      <c r="Q292" s="34"/>
      <c r="R292" s="34"/>
      <c r="S292" s="35">
        <f t="shared" si="4"/>
        <v>0</v>
      </c>
      <c r="T292" s="211">
        <v>0.0</v>
      </c>
      <c r="U292" s="397">
        <v>120.0</v>
      </c>
      <c r="V292" s="413">
        <v>1.0</v>
      </c>
      <c r="W292" s="347">
        <v>55.0</v>
      </c>
      <c r="X292" s="37"/>
      <c r="Y292" s="35">
        <f t="shared" si="2"/>
        <v>55</v>
      </c>
      <c r="Z292" s="39">
        <f t="shared" si="3"/>
        <v>55</v>
      </c>
      <c r="AA292" s="68"/>
    </row>
    <row r="293" ht="14.25" customHeight="1">
      <c r="A293" s="25">
        <v>110400.0</v>
      </c>
      <c r="B293" s="52">
        <v>110401.0</v>
      </c>
      <c r="C293" s="88" t="s">
        <v>4411</v>
      </c>
      <c r="D293" s="27">
        <v>9101187.0</v>
      </c>
      <c r="E293" s="387" t="s">
        <v>1712</v>
      </c>
      <c r="F293" s="28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513</v>
      </c>
      <c r="M293" s="164">
        <v>45815.0</v>
      </c>
      <c r="N293" s="164">
        <v>45809.0</v>
      </c>
      <c r="O293" s="34"/>
      <c r="P293" s="34"/>
      <c r="Q293" s="34"/>
      <c r="R293" s="34"/>
      <c r="S293" s="35">
        <f t="shared" si="4"/>
        <v>0</v>
      </c>
      <c r="T293" s="211">
        <v>0.0</v>
      </c>
      <c r="U293" s="397">
        <v>120.0</v>
      </c>
      <c r="V293" s="413">
        <v>1.0</v>
      </c>
      <c r="W293" s="347">
        <v>55.0</v>
      </c>
      <c r="X293" s="37"/>
      <c r="Y293" s="35">
        <f t="shared" si="2"/>
        <v>55</v>
      </c>
      <c r="Z293" s="39">
        <f t="shared" si="3"/>
        <v>55</v>
      </c>
      <c r="AA293" s="68"/>
    </row>
    <row r="294" ht="14.25" customHeight="1">
      <c r="A294" s="25">
        <v>110400.0</v>
      </c>
      <c r="B294" s="52">
        <v>110401.0</v>
      </c>
      <c r="C294" s="55" t="s">
        <v>4412</v>
      </c>
      <c r="D294" s="211">
        <v>1024990.0</v>
      </c>
      <c r="E294" s="27" t="s">
        <v>1723</v>
      </c>
      <c r="F294" s="28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561</v>
      </c>
      <c r="M294" s="164">
        <v>45820.0</v>
      </c>
      <c r="N294" s="164">
        <v>45823.0</v>
      </c>
      <c r="O294" s="34"/>
      <c r="P294" s="34"/>
      <c r="Q294" s="34"/>
      <c r="R294" s="34"/>
      <c r="S294" s="35">
        <f t="shared" si="4"/>
        <v>0</v>
      </c>
      <c r="T294" s="211">
        <v>1.0</v>
      </c>
      <c r="U294" s="397">
        <v>520.24</v>
      </c>
      <c r="V294" s="413">
        <v>1.0</v>
      </c>
      <c r="W294" s="347">
        <v>57.0</v>
      </c>
      <c r="X294" s="37"/>
      <c r="Y294" s="35">
        <f t="shared" si="2"/>
        <v>577.24</v>
      </c>
      <c r="Z294" s="39">
        <f t="shared" si="3"/>
        <v>577.24</v>
      </c>
      <c r="AA294" s="68"/>
    </row>
    <row r="295" ht="14.25" customHeight="1">
      <c r="A295" s="25">
        <v>110400.0</v>
      </c>
      <c r="B295" s="52">
        <v>110401.0</v>
      </c>
      <c r="C295" s="55" t="s">
        <v>4413</v>
      </c>
      <c r="D295" s="211">
        <v>1211374.0</v>
      </c>
      <c r="E295" s="27" t="s">
        <v>1830</v>
      </c>
      <c r="F295" s="28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561</v>
      </c>
      <c r="M295" s="164">
        <v>45820.0</v>
      </c>
      <c r="N295" s="164">
        <v>45823.0</v>
      </c>
      <c r="O295" s="34"/>
      <c r="P295" s="34"/>
      <c r="Q295" s="34"/>
      <c r="R295" s="34"/>
      <c r="S295" s="35">
        <f t="shared" si="4"/>
        <v>0</v>
      </c>
      <c r="T295" s="211">
        <v>1.0</v>
      </c>
      <c r="U295" s="397">
        <v>420.0</v>
      </c>
      <c r="V295" s="413">
        <v>1.0</v>
      </c>
      <c r="W295" s="347">
        <v>55.0</v>
      </c>
      <c r="X295" s="37"/>
      <c r="Y295" s="35">
        <f t="shared" si="2"/>
        <v>475</v>
      </c>
      <c r="Z295" s="39">
        <f t="shared" si="3"/>
        <v>475</v>
      </c>
      <c r="AA295" s="68"/>
    </row>
    <row r="296" ht="14.25" customHeight="1">
      <c r="A296" s="25">
        <v>110400.0</v>
      </c>
      <c r="B296" s="52">
        <v>110401.0</v>
      </c>
      <c r="C296" s="55" t="s">
        <v>4414</v>
      </c>
      <c r="D296" s="211">
        <v>1025104.0</v>
      </c>
      <c r="E296" s="27" t="s">
        <v>1707</v>
      </c>
      <c r="F296" s="28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561</v>
      </c>
      <c r="M296" s="164">
        <v>45820.0</v>
      </c>
      <c r="N296" s="164">
        <v>45823.0</v>
      </c>
      <c r="O296" s="34"/>
      <c r="P296" s="34"/>
      <c r="Q296" s="34"/>
      <c r="R296" s="34"/>
      <c r="S296" s="35">
        <f t="shared" si="4"/>
        <v>0</v>
      </c>
      <c r="T296" s="211">
        <v>1.0</v>
      </c>
      <c r="U296" s="397">
        <v>350.12</v>
      </c>
      <c r="V296" s="413">
        <v>2.0</v>
      </c>
      <c r="W296" s="347">
        <v>57.0</v>
      </c>
      <c r="X296" s="37"/>
      <c r="Y296" s="35">
        <f t="shared" si="2"/>
        <v>464.12</v>
      </c>
      <c r="Z296" s="39">
        <f t="shared" si="3"/>
        <v>464.12</v>
      </c>
      <c r="AA296" s="68"/>
    </row>
    <row r="297" ht="14.25" customHeight="1">
      <c r="A297" s="25">
        <v>110400.0</v>
      </c>
      <c r="B297" s="52">
        <v>110401.0</v>
      </c>
      <c r="C297" s="55" t="s">
        <v>4415</v>
      </c>
      <c r="D297" s="211">
        <v>1103628.0</v>
      </c>
      <c r="E297" s="27" t="s">
        <v>1712</v>
      </c>
      <c r="F297" s="28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561</v>
      </c>
      <c r="M297" s="164">
        <v>45820.0</v>
      </c>
      <c r="N297" s="164">
        <v>45823.0</v>
      </c>
      <c r="O297" s="34"/>
      <c r="P297" s="34"/>
      <c r="Q297" s="34"/>
      <c r="R297" s="34"/>
      <c r="S297" s="35">
        <f t="shared" si="4"/>
        <v>0</v>
      </c>
      <c r="T297" s="211">
        <v>1.0</v>
      </c>
      <c r="U297" s="397">
        <v>300.0</v>
      </c>
      <c r="V297" s="413">
        <v>2.0</v>
      </c>
      <c r="W297" s="347">
        <v>55.0</v>
      </c>
      <c r="X297" s="37"/>
      <c r="Y297" s="35">
        <f t="shared" si="2"/>
        <v>410</v>
      </c>
      <c r="Z297" s="39">
        <f t="shared" si="3"/>
        <v>410</v>
      </c>
      <c r="AA297" s="68"/>
    </row>
    <row r="298" ht="14.25" customHeight="1">
      <c r="A298" s="25">
        <v>110400.0</v>
      </c>
      <c r="B298" s="52">
        <v>110401.0</v>
      </c>
      <c r="C298" s="88" t="s">
        <v>4416</v>
      </c>
      <c r="D298" s="211">
        <v>1092855.0</v>
      </c>
      <c r="E298" s="27" t="s">
        <v>1712</v>
      </c>
      <c r="F298" s="28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561</v>
      </c>
      <c r="M298" s="164">
        <v>45820.0</v>
      </c>
      <c r="N298" s="164">
        <v>45823.0</v>
      </c>
      <c r="O298" s="34"/>
      <c r="P298" s="34"/>
      <c r="Q298" s="34"/>
      <c r="R298" s="34"/>
      <c r="S298" s="35">
        <f t="shared" si="4"/>
        <v>0</v>
      </c>
      <c r="T298" s="211">
        <v>1.0</v>
      </c>
      <c r="U298" s="397">
        <v>300.0</v>
      </c>
      <c r="V298" s="413">
        <v>2.0</v>
      </c>
      <c r="W298" s="347">
        <v>55.0</v>
      </c>
      <c r="X298" s="37"/>
      <c r="Y298" s="35">
        <f t="shared" si="2"/>
        <v>410</v>
      </c>
      <c r="Z298" s="39">
        <f t="shared" si="3"/>
        <v>410</v>
      </c>
      <c r="AA298" s="68"/>
    </row>
    <row r="299" ht="14.25" customHeight="1">
      <c r="A299" s="25">
        <v>110400.0</v>
      </c>
      <c r="B299" s="52">
        <v>110401.0</v>
      </c>
      <c r="C299" s="88" t="s">
        <v>4417</v>
      </c>
      <c r="D299" s="211">
        <v>9509712.0</v>
      </c>
      <c r="E299" s="27" t="s">
        <v>1815</v>
      </c>
      <c r="F299" s="28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561</v>
      </c>
      <c r="M299" s="164">
        <v>45820.0</v>
      </c>
      <c r="N299" s="164">
        <v>45823.0</v>
      </c>
      <c r="O299" s="34"/>
      <c r="P299" s="34"/>
      <c r="Q299" s="34"/>
      <c r="R299" s="34"/>
      <c r="S299" s="35">
        <f t="shared" si="4"/>
        <v>0</v>
      </c>
      <c r="T299" s="211">
        <v>1.0</v>
      </c>
      <c r="U299" s="397">
        <v>350.12</v>
      </c>
      <c r="V299" s="413">
        <v>2.0</v>
      </c>
      <c r="W299" s="347">
        <v>57.0</v>
      </c>
      <c r="X299" s="37"/>
      <c r="Y299" s="35">
        <f t="shared" si="2"/>
        <v>464.12</v>
      </c>
      <c r="Z299" s="39">
        <f t="shared" si="3"/>
        <v>464.12</v>
      </c>
      <c r="AA299" s="68"/>
    </row>
    <row r="300" ht="14.25" customHeight="1">
      <c r="A300" s="25">
        <v>110400.0</v>
      </c>
      <c r="B300" s="52">
        <v>110401.0</v>
      </c>
      <c r="C300" s="55" t="s">
        <v>4418</v>
      </c>
      <c r="D300" s="211">
        <v>1157396.0</v>
      </c>
      <c r="E300" s="27" t="s">
        <v>1710</v>
      </c>
      <c r="F300" s="28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561</v>
      </c>
      <c r="M300" s="164">
        <v>45820.0</v>
      </c>
      <c r="N300" s="164">
        <v>45823.0</v>
      </c>
      <c r="O300" s="34"/>
      <c r="P300" s="34"/>
      <c r="Q300" s="34"/>
      <c r="R300" s="34"/>
      <c r="S300" s="35">
        <f t="shared" si="4"/>
        <v>0</v>
      </c>
      <c r="T300" s="211">
        <v>1.0</v>
      </c>
      <c r="U300" s="397">
        <v>300.0</v>
      </c>
      <c r="V300" s="413">
        <v>2.0</v>
      </c>
      <c r="W300" s="347">
        <v>55.0</v>
      </c>
      <c r="X300" s="37"/>
      <c r="Y300" s="35">
        <f t="shared" si="2"/>
        <v>410</v>
      </c>
      <c r="Z300" s="39">
        <f t="shared" si="3"/>
        <v>410</v>
      </c>
      <c r="AA300" s="68"/>
    </row>
    <row r="301" ht="14.25" customHeight="1">
      <c r="A301" s="25">
        <v>110400.0</v>
      </c>
      <c r="B301" s="52">
        <v>110401.0</v>
      </c>
      <c r="C301" s="55" t="s">
        <v>4419</v>
      </c>
      <c r="D301" s="211">
        <v>9309950.0</v>
      </c>
      <c r="E301" s="27" t="s">
        <v>1712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561</v>
      </c>
      <c r="M301" s="164">
        <v>45820.0</v>
      </c>
      <c r="N301" s="164">
        <v>45823.0</v>
      </c>
      <c r="O301" s="34"/>
      <c r="P301" s="34"/>
      <c r="Q301" s="34"/>
      <c r="R301" s="34"/>
      <c r="S301" s="35">
        <f t="shared" si="4"/>
        <v>0</v>
      </c>
      <c r="T301" s="211">
        <v>1.0</v>
      </c>
      <c r="U301" s="397">
        <v>300.0</v>
      </c>
      <c r="V301" s="413">
        <v>2.0</v>
      </c>
      <c r="W301" s="347">
        <v>55.0</v>
      </c>
      <c r="X301" s="37"/>
      <c r="Y301" s="35">
        <f t="shared" si="2"/>
        <v>410</v>
      </c>
      <c r="Z301" s="39">
        <f t="shared" si="3"/>
        <v>410</v>
      </c>
      <c r="AA301" s="68"/>
    </row>
    <row r="302" ht="14.25" customHeight="1">
      <c r="A302" s="25">
        <v>110400.0</v>
      </c>
      <c r="B302" s="52">
        <v>110401.0</v>
      </c>
      <c r="C302" s="55" t="s">
        <v>4420</v>
      </c>
      <c r="D302" s="211">
        <v>1044133.0</v>
      </c>
      <c r="E302" s="27" t="s">
        <v>1740</v>
      </c>
      <c r="F302" s="28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561</v>
      </c>
      <c r="M302" s="164">
        <v>45820.0</v>
      </c>
      <c r="N302" s="164">
        <v>45823.0</v>
      </c>
      <c r="O302" s="34"/>
      <c r="P302" s="34"/>
      <c r="Q302" s="34"/>
      <c r="R302" s="34"/>
      <c r="S302" s="35">
        <f t="shared" si="4"/>
        <v>0</v>
      </c>
      <c r="T302" s="211">
        <v>1.0</v>
      </c>
      <c r="U302" s="397">
        <v>300.0</v>
      </c>
      <c r="V302" s="413">
        <v>2.0</v>
      </c>
      <c r="W302" s="347">
        <v>55.0</v>
      </c>
      <c r="X302" s="37"/>
      <c r="Y302" s="35">
        <f t="shared" si="2"/>
        <v>410</v>
      </c>
      <c r="Z302" s="39">
        <f t="shared" si="3"/>
        <v>410</v>
      </c>
      <c r="AA302" s="68"/>
    </row>
    <row r="303" ht="14.25" customHeight="1">
      <c r="A303" s="25">
        <v>110400.0</v>
      </c>
      <c r="B303" s="52">
        <v>110401.0</v>
      </c>
      <c r="C303" s="88" t="s">
        <v>4421</v>
      </c>
      <c r="D303" s="211">
        <v>1204351.0</v>
      </c>
      <c r="E303" s="27" t="s">
        <v>1710</v>
      </c>
      <c r="F303" s="28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561</v>
      </c>
      <c r="M303" s="164">
        <v>45820.0</v>
      </c>
      <c r="N303" s="164">
        <v>45823.0</v>
      </c>
      <c r="O303" s="34"/>
      <c r="P303" s="34"/>
      <c r="Q303" s="34"/>
      <c r="R303" s="34"/>
      <c r="S303" s="35">
        <f t="shared" si="4"/>
        <v>0</v>
      </c>
      <c r="T303" s="211">
        <v>1.0</v>
      </c>
      <c r="U303" s="397">
        <v>300.0</v>
      </c>
      <c r="V303" s="413">
        <v>2.0</v>
      </c>
      <c r="W303" s="347">
        <v>55.0</v>
      </c>
      <c r="X303" s="37"/>
      <c r="Y303" s="35">
        <f t="shared" si="2"/>
        <v>410</v>
      </c>
      <c r="Z303" s="39">
        <f t="shared" si="3"/>
        <v>410</v>
      </c>
      <c r="AA303" s="68"/>
    </row>
    <row r="304" ht="14.25" customHeight="1">
      <c r="A304" s="25">
        <v>110400.0</v>
      </c>
      <c r="B304" s="52">
        <v>110401.0</v>
      </c>
      <c r="C304" s="88" t="s">
        <v>4422</v>
      </c>
      <c r="D304" s="211">
        <v>1030825.0</v>
      </c>
      <c r="E304" s="27" t="s">
        <v>1712</v>
      </c>
      <c r="F304" s="28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561</v>
      </c>
      <c r="M304" s="164">
        <v>45820.0</v>
      </c>
      <c r="N304" s="164">
        <v>45823.0</v>
      </c>
      <c r="O304" s="34"/>
      <c r="P304" s="34"/>
      <c r="Q304" s="34"/>
      <c r="R304" s="34"/>
      <c r="S304" s="35">
        <f t="shared" si="4"/>
        <v>0</v>
      </c>
      <c r="T304" s="211">
        <v>1.0</v>
      </c>
      <c r="U304" s="397">
        <v>300.0</v>
      </c>
      <c r="V304" s="413">
        <v>2.0</v>
      </c>
      <c r="W304" s="347">
        <v>55.0</v>
      </c>
      <c r="X304" s="37"/>
      <c r="Y304" s="35">
        <f t="shared" si="2"/>
        <v>410</v>
      </c>
      <c r="Z304" s="39">
        <f t="shared" si="3"/>
        <v>410</v>
      </c>
      <c r="AA304" s="68"/>
    </row>
    <row r="305" ht="14.25" customHeight="1">
      <c r="A305" s="25">
        <v>110400.0</v>
      </c>
      <c r="B305" s="52">
        <v>110401.0</v>
      </c>
      <c r="C305" s="88" t="s">
        <v>4423</v>
      </c>
      <c r="D305" s="211">
        <v>1089714.0</v>
      </c>
      <c r="E305" s="27" t="s">
        <v>1712</v>
      </c>
      <c r="F305" s="28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561</v>
      </c>
      <c r="M305" s="164">
        <v>45820.0</v>
      </c>
      <c r="N305" s="164">
        <v>45823.0</v>
      </c>
      <c r="O305" s="34"/>
      <c r="P305" s="34"/>
      <c r="Q305" s="34"/>
      <c r="R305" s="34"/>
      <c r="S305" s="35">
        <f t="shared" si="4"/>
        <v>0</v>
      </c>
      <c r="T305" s="211">
        <v>1.0</v>
      </c>
      <c r="U305" s="397">
        <v>300.0</v>
      </c>
      <c r="V305" s="413">
        <v>2.0</v>
      </c>
      <c r="W305" s="347">
        <v>55.0</v>
      </c>
      <c r="X305" s="37"/>
      <c r="Y305" s="35">
        <f t="shared" si="2"/>
        <v>410</v>
      </c>
      <c r="Z305" s="39">
        <f t="shared" si="3"/>
        <v>410</v>
      </c>
      <c r="AA305" s="68"/>
    </row>
    <row r="306" ht="14.25" customHeight="1">
      <c r="A306" s="25">
        <v>110400.0</v>
      </c>
      <c r="B306" s="52">
        <v>110401.0</v>
      </c>
      <c r="C306" s="55" t="s">
        <v>4424</v>
      </c>
      <c r="D306" s="211">
        <v>7112254.0</v>
      </c>
      <c r="E306" s="27" t="s">
        <v>1737</v>
      </c>
      <c r="F306" s="28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561</v>
      </c>
      <c r="M306" s="164">
        <v>45820.0</v>
      </c>
      <c r="N306" s="164">
        <v>45823.0</v>
      </c>
      <c r="O306" s="34"/>
      <c r="P306" s="34"/>
      <c r="Q306" s="34"/>
      <c r="R306" s="34"/>
      <c r="S306" s="35">
        <f t="shared" si="4"/>
        <v>0</v>
      </c>
      <c r="T306" s="211">
        <v>1.0</v>
      </c>
      <c r="U306" s="397">
        <v>300.0</v>
      </c>
      <c r="V306" s="413">
        <v>2.0</v>
      </c>
      <c r="W306" s="347">
        <v>55.0</v>
      </c>
      <c r="X306" s="37"/>
      <c r="Y306" s="35">
        <f t="shared" si="2"/>
        <v>410</v>
      </c>
      <c r="Z306" s="39">
        <f t="shared" si="3"/>
        <v>410</v>
      </c>
      <c r="AA306" s="68"/>
    </row>
    <row r="307" ht="14.25" customHeight="1">
      <c r="A307" s="25">
        <v>110400.0</v>
      </c>
      <c r="B307" s="52">
        <v>110401.0</v>
      </c>
      <c r="C307" s="88" t="s">
        <v>4425</v>
      </c>
      <c r="D307" s="211">
        <v>1064126.0</v>
      </c>
      <c r="E307" s="27" t="s">
        <v>1712</v>
      </c>
      <c r="F307" s="28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561</v>
      </c>
      <c r="M307" s="164">
        <v>45820.0</v>
      </c>
      <c r="N307" s="164">
        <v>45823.0</v>
      </c>
      <c r="O307" s="34"/>
      <c r="P307" s="34"/>
      <c r="Q307" s="34"/>
      <c r="R307" s="34"/>
      <c r="S307" s="35">
        <f t="shared" si="4"/>
        <v>0</v>
      </c>
      <c r="T307" s="211">
        <v>1.0</v>
      </c>
      <c r="U307" s="397">
        <v>300.0</v>
      </c>
      <c r="V307" s="413">
        <v>2.0</v>
      </c>
      <c r="W307" s="347">
        <v>55.0</v>
      </c>
      <c r="X307" s="37"/>
      <c r="Y307" s="35">
        <f t="shared" si="2"/>
        <v>410</v>
      </c>
      <c r="Z307" s="39">
        <f t="shared" si="3"/>
        <v>410</v>
      </c>
      <c r="AA307" s="68"/>
    </row>
    <row r="308" ht="14.25" customHeight="1">
      <c r="A308" s="25">
        <v>110400.0</v>
      </c>
      <c r="B308" s="52">
        <v>110401.0</v>
      </c>
      <c r="C308" s="55" t="s">
        <v>4426</v>
      </c>
      <c r="D308" s="211">
        <v>1081543.0</v>
      </c>
      <c r="E308" s="27" t="s">
        <v>1712</v>
      </c>
      <c r="F308" s="28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561</v>
      </c>
      <c r="M308" s="164">
        <v>45820.0</v>
      </c>
      <c r="N308" s="164">
        <v>45823.0</v>
      </c>
      <c r="O308" s="34"/>
      <c r="P308" s="34"/>
      <c r="Q308" s="34"/>
      <c r="R308" s="34"/>
      <c r="S308" s="35">
        <f t="shared" si="4"/>
        <v>0</v>
      </c>
      <c r="T308" s="211">
        <v>1.0</v>
      </c>
      <c r="U308" s="397">
        <v>300.0</v>
      </c>
      <c r="V308" s="413">
        <v>2.0</v>
      </c>
      <c r="W308" s="347">
        <v>55.0</v>
      </c>
      <c r="X308" s="37"/>
      <c r="Y308" s="35">
        <f t="shared" si="2"/>
        <v>410</v>
      </c>
      <c r="Z308" s="39">
        <f t="shared" si="3"/>
        <v>410</v>
      </c>
      <c r="AA308" s="68"/>
    </row>
    <row r="309" ht="14.25" customHeight="1">
      <c r="A309" s="25">
        <v>110400.0</v>
      </c>
      <c r="B309" s="52">
        <v>110401.0</v>
      </c>
      <c r="C309" s="88" t="s">
        <v>4427</v>
      </c>
      <c r="D309" s="211">
        <v>1254928.0</v>
      </c>
      <c r="E309" s="27" t="s">
        <v>1854</v>
      </c>
      <c r="F309" s="28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561</v>
      </c>
      <c r="M309" s="164">
        <v>45820.0</v>
      </c>
      <c r="N309" s="164">
        <v>45823.0</v>
      </c>
      <c r="O309" s="34"/>
      <c r="P309" s="34"/>
      <c r="Q309" s="34"/>
      <c r="R309" s="34"/>
      <c r="S309" s="35">
        <f t="shared" si="4"/>
        <v>0</v>
      </c>
      <c r="T309" s="211">
        <v>1.0</v>
      </c>
      <c r="U309" s="397">
        <v>300.0</v>
      </c>
      <c r="V309" s="413">
        <v>2.0</v>
      </c>
      <c r="W309" s="347">
        <v>55.0</v>
      </c>
      <c r="X309" s="37"/>
      <c r="Y309" s="35">
        <f t="shared" si="2"/>
        <v>410</v>
      </c>
      <c r="Z309" s="39">
        <f t="shared" si="3"/>
        <v>410</v>
      </c>
      <c r="AA309" s="68"/>
    </row>
    <row r="310" ht="14.25" customHeight="1">
      <c r="A310" s="25">
        <v>110400.0</v>
      </c>
      <c r="B310" s="52">
        <v>110401.0</v>
      </c>
      <c r="C310" s="55" t="s">
        <v>4428</v>
      </c>
      <c r="D310" s="211">
        <v>1131494.0</v>
      </c>
      <c r="E310" s="27" t="s">
        <v>1710</v>
      </c>
      <c r="F310" s="28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561</v>
      </c>
      <c r="M310" s="164">
        <v>45820.0</v>
      </c>
      <c r="N310" s="164">
        <v>45823.0</v>
      </c>
      <c r="O310" s="34"/>
      <c r="P310" s="34"/>
      <c r="Q310" s="34"/>
      <c r="R310" s="34"/>
      <c r="S310" s="35">
        <f t="shared" si="4"/>
        <v>0</v>
      </c>
      <c r="T310" s="211">
        <v>1.0</v>
      </c>
      <c r="U310" s="397">
        <v>300.0</v>
      </c>
      <c r="V310" s="413">
        <v>2.0</v>
      </c>
      <c r="W310" s="347">
        <v>55.0</v>
      </c>
      <c r="X310" s="37"/>
      <c r="Y310" s="35">
        <f t="shared" si="2"/>
        <v>410</v>
      </c>
      <c r="Z310" s="39">
        <f t="shared" si="3"/>
        <v>410</v>
      </c>
      <c r="AA310" s="68"/>
    </row>
    <row r="311" ht="14.25" customHeight="1">
      <c r="A311" s="25">
        <v>110400.0</v>
      </c>
      <c r="B311" s="52">
        <v>110401.0</v>
      </c>
      <c r="C311" s="55" t="s">
        <v>4429</v>
      </c>
      <c r="D311" s="211">
        <v>9404139.0</v>
      </c>
      <c r="E311" s="27" t="s">
        <v>1740</v>
      </c>
      <c r="F311" s="28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561</v>
      </c>
      <c r="M311" s="164">
        <v>45820.0</v>
      </c>
      <c r="N311" s="164">
        <v>45823.0</v>
      </c>
      <c r="O311" s="34"/>
      <c r="P311" s="34"/>
      <c r="Q311" s="34"/>
      <c r="R311" s="34"/>
      <c r="S311" s="35">
        <f t="shared" si="4"/>
        <v>0</v>
      </c>
      <c r="T311" s="211">
        <v>1.0</v>
      </c>
      <c r="U311" s="397">
        <v>300.0</v>
      </c>
      <c r="V311" s="413">
        <v>2.0</v>
      </c>
      <c r="W311" s="347">
        <v>55.0</v>
      </c>
      <c r="X311" s="37"/>
      <c r="Y311" s="35">
        <f t="shared" si="2"/>
        <v>410</v>
      </c>
      <c r="Z311" s="39">
        <f t="shared" si="3"/>
        <v>410</v>
      </c>
      <c r="AA311" s="68"/>
    </row>
    <row r="312" ht="14.25" customHeight="1">
      <c r="A312" s="25">
        <v>110400.0</v>
      </c>
      <c r="B312" s="52">
        <v>110401.0</v>
      </c>
      <c r="C312" s="88" t="s">
        <v>4430</v>
      </c>
      <c r="D312" s="211">
        <v>9802410.0</v>
      </c>
      <c r="E312" s="27" t="s">
        <v>1712</v>
      </c>
      <c r="F312" s="28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561</v>
      </c>
      <c r="M312" s="164">
        <v>45820.0</v>
      </c>
      <c r="N312" s="164">
        <v>45823.0</v>
      </c>
      <c r="O312" s="34"/>
      <c r="P312" s="34"/>
      <c r="Q312" s="34"/>
      <c r="R312" s="34"/>
      <c r="S312" s="35">
        <f t="shared" si="4"/>
        <v>0</v>
      </c>
      <c r="T312" s="211">
        <v>1.0</v>
      </c>
      <c r="U312" s="397">
        <v>300.0</v>
      </c>
      <c r="V312" s="413">
        <v>2.0</v>
      </c>
      <c r="W312" s="347">
        <v>55.0</v>
      </c>
      <c r="X312" s="37"/>
      <c r="Y312" s="35">
        <f t="shared" si="2"/>
        <v>410</v>
      </c>
      <c r="Z312" s="39">
        <f t="shared" si="3"/>
        <v>410</v>
      </c>
      <c r="AA312" s="68"/>
    </row>
    <row r="313" ht="14.25" customHeight="1">
      <c r="A313" s="25">
        <v>110400.0</v>
      </c>
      <c r="B313" s="52">
        <v>110401.0</v>
      </c>
      <c r="C313" s="55" t="s">
        <v>4431</v>
      </c>
      <c r="D313" s="211">
        <v>1032836.0</v>
      </c>
      <c r="E313" s="27" t="s">
        <v>1740</v>
      </c>
      <c r="F313" s="28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561</v>
      </c>
      <c r="M313" s="164">
        <v>45820.0</v>
      </c>
      <c r="N313" s="164">
        <v>45823.0</v>
      </c>
      <c r="O313" s="34"/>
      <c r="P313" s="34"/>
      <c r="Q313" s="34"/>
      <c r="R313" s="34"/>
      <c r="S313" s="35">
        <f t="shared" si="4"/>
        <v>0</v>
      </c>
      <c r="T313" s="211">
        <v>1.0</v>
      </c>
      <c r="U313" s="397">
        <v>420.0</v>
      </c>
      <c r="V313" s="413">
        <v>2.0</v>
      </c>
      <c r="W313" s="347">
        <v>55.0</v>
      </c>
      <c r="X313" s="37"/>
      <c r="Y313" s="35">
        <f t="shared" si="2"/>
        <v>530</v>
      </c>
      <c r="Z313" s="39">
        <f t="shared" si="3"/>
        <v>530</v>
      </c>
      <c r="AA313" s="68"/>
    </row>
    <row r="314" ht="14.25" customHeight="1">
      <c r="A314" s="25">
        <v>110400.0</v>
      </c>
      <c r="B314" s="52">
        <v>110401.0</v>
      </c>
      <c r="C314" s="55" t="s">
        <v>4432</v>
      </c>
      <c r="D314" s="211">
        <v>7110391.0</v>
      </c>
      <c r="E314" s="27" t="s">
        <v>1710</v>
      </c>
      <c r="F314" s="28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561</v>
      </c>
      <c r="M314" s="164">
        <v>45820.0</v>
      </c>
      <c r="N314" s="164">
        <v>45823.0</v>
      </c>
      <c r="O314" s="34"/>
      <c r="P314" s="34"/>
      <c r="Q314" s="34"/>
      <c r="R314" s="34"/>
      <c r="S314" s="35">
        <f t="shared" si="4"/>
        <v>0</v>
      </c>
      <c r="T314" s="211">
        <v>1.0</v>
      </c>
      <c r="U314" s="397">
        <v>420.0</v>
      </c>
      <c r="V314" s="413">
        <v>2.0</v>
      </c>
      <c r="W314" s="347">
        <v>55.0</v>
      </c>
      <c r="X314" s="37"/>
      <c r="Y314" s="35">
        <f t="shared" si="2"/>
        <v>530</v>
      </c>
      <c r="Z314" s="39">
        <f t="shared" si="3"/>
        <v>530</v>
      </c>
      <c r="AA314" s="68"/>
    </row>
    <row r="315" ht="14.25" customHeight="1">
      <c r="A315" s="25">
        <v>110400.0</v>
      </c>
      <c r="B315" s="52">
        <v>110401.0</v>
      </c>
      <c r="C315" s="55" t="s">
        <v>4433</v>
      </c>
      <c r="D315" s="211">
        <v>311600.0</v>
      </c>
      <c r="E315" s="27" t="s">
        <v>1712</v>
      </c>
      <c r="F315" s="28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561</v>
      </c>
      <c r="M315" s="164">
        <v>45820.0</v>
      </c>
      <c r="N315" s="164">
        <v>45823.0</v>
      </c>
      <c r="O315" s="34"/>
      <c r="P315" s="34"/>
      <c r="Q315" s="34"/>
      <c r="R315" s="34"/>
      <c r="S315" s="35">
        <f t="shared" si="4"/>
        <v>0</v>
      </c>
      <c r="T315" s="211">
        <v>1.0</v>
      </c>
      <c r="U315" s="397">
        <v>420.0</v>
      </c>
      <c r="V315" s="413">
        <v>2.0</v>
      </c>
      <c r="W315" s="347">
        <v>55.0</v>
      </c>
      <c r="X315" s="37"/>
      <c r="Y315" s="35">
        <f t="shared" si="2"/>
        <v>530</v>
      </c>
      <c r="Z315" s="39">
        <f t="shared" si="3"/>
        <v>530</v>
      </c>
      <c r="AA315" s="68"/>
    </row>
    <row r="316" ht="14.25" customHeight="1">
      <c r="A316" s="25">
        <v>110400.0</v>
      </c>
      <c r="B316" s="52">
        <v>110401.0</v>
      </c>
      <c r="C316" s="88" t="s">
        <v>4434</v>
      </c>
      <c r="D316" s="211">
        <v>7101287.0</v>
      </c>
      <c r="E316" s="27" t="s">
        <v>1737</v>
      </c>
      <c r="F316" s="28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561</v>
      </c>
      <c r="M316" s="164">
        <v>45820.0</v>
      </c>
      <c r="N316" s="164">
        <v>45823.0</v>
      </c>
      <c r="O316" s="34"/>
      <c r="P316" s="34"/>
      <c r="Q316" s="34"/>
      <c r="R316" s="34"/>
      <c r="S316" s="35">
        <f t="shared" si="4"/>
        <v>0</v>
      </c>
      <c r="T316" s="211">
        <v>1.0</v>
      </c>
      <c r="U316" s="397">
        <v>420.0</v>
      </c>
      <c r="V316" s="413">
        <v>2.0</v>
      </c>
      <c r="W316" s="347">
        <v>55.0</v>
      </c>
      <c r="X316" s="37"/>
      <c r="Y316" s="35">
        <f t="shared" si="2"/>
        <v>530</v>
      </c>
      <c r="Z316" s="39">
        <f t="shared" si="3"/>
        <v>530</v>
      </c>
      <c r="AA316" s="68"/>
    </row>
    <row r="317" ht="14.25" customHeight="1">
      <c r="A317" s="25">
        <v>110400.0</v>
      </c>
      <c r="B317" s="52">
        <v>110401.0</v>
      </c>
      <c r="C317" s="55" t="s">
        <v>4435</v>
      </c>
      <c r="D317" s="211">
        <v>9805923.0</v>
      </c>
      <c r="E317" s="27" t="s">
        <v>1712</v>
      </c>
      <c r="F317" s="28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561</v>
      </c>
      <c r="M317" s="164">
        <v>45820.0</v>
      </c>
      <c r="N317" s="164">
        <v>45823.0</v>
      </c>
      <c r="O317" s="34"/>
      <c r="P317" s="34"/>
      <c r="Q317" s="34"/>
      <c r="R317" s="34"/>
      <c r="S317" s="35">
        <f t="shared" si="4"/>
        <v>0</v>
      </c>
      <c r="T317" s="211">
        <v>1.0</v>
      </c>
      <c r="U317" s="397">
        <v>420.0</v>
      </c>
      <c r="V317" s="413">
        <v>2.0</v>
      </c>
      <c r="W317" s="347">
        <v>55.0</v>
      </c>
      <c r="X317" s="37"/>
      <c r="Y317" s="35">
        <f t="shared" si="2"/>
        <v>530</v>
      </c>
      <c r="Z317" s="39">
        <f t="shared" si="3"/>
        <v>530</v>
      </c>
      <c r="AA317" s="68"/>
    </row>
    <row r="318" ht="14.25" customHeight="1">
      <c r="A318" s="25">
        <v>110400.0</v>
      </c>
      <c r="B318" s="52">
        <v>110401.0</v>
      </c>
      <c r="C318" s="171" t="s">
        <v>4436</v>
      </c>
      <c r="D318" s="304">
        <v>9404430.0</v>
      </c>
      <c r="E318" s="114" t="s">
        <v>1737</v>
      </c>
      <c r="F318" s="28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561</v>
      </c>
      <c r="M318" s="164">
        <v>45820.0</v>
      </c>
      <c r="N318" s="164">
        <v>45823.0</v>
      </c>
      <c r="O318" s="34"/>
      <c r="P318" s="34"/>
      <c r="Q318" s="34"/>
      <c r="R318" s="34"/>
      <c r="S318" s="35">
        <f t="shared" si="4"/>
        <v>0</v>
      </c>
      <c r="T318" s="211">
        <v>1.0</v>
      </c>
      <c r="U318" s="397">
        <v>300.0</v>
      </c>
      <c r="V318" s="413">
        <v>2.0</v>
      </c>
      <c r="W318" s="347">
        <v>55.0</v>
      </c>
      <c r="X318" s="37"/>
      <c r="Y318" s="35">
        <f t="shared" si="2"/>
        <v>410</v>
      </c>
      <c r="Z318" s="39">
        <f t="shared" si="3"/>
        <v>410</v>
      </c>
      <c r="AA318" s="68"/>
    </row>
    <row r="319" ht="14.25" customHeight="1">
      <c r="A319" s="25">
        <v>110400.0</v>
      </c>
      <c r="B319" s="52">
        <v>110401.0</v>
      </c>
      <c r="C319" s="88" t="s">
        <v>4437</v>
      </c>
      <c r="D319" s="27">
        <v>7982623.0</v>
      </c>
      <c r="E319" s="238" t="s">
        <v>1917</v>
      </c>
      <c r="F319" s="28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443</v>
      </c>
      <c r="L319" s="153" t="s">
        <v>4438</v>
      </c>
      <c r="M319" s="164">
        <v>45804.0</v>
      </c>
      <c r="N319" s="164">
        <v>45806.0</v>
      </c>
      <c r="O319" s="34"/>
      <c r="P319" s="34"/>
      <c r="Q319" s="34"/>
      <c r="R319" s="34"/>
      <c r="S319" s="35">
        <f t="shared" si="4"/>
        <v>0</v>
      </c>
      <c r="T319" s="211">
        <v>1.0</v>
      </c>
      <c r="U319" s="397">
        <v>250.62</v>
      </c>
      <c r="V319" s="413">
        <v>2.0</v>
      </c>
      <c r="W319" s="347">
        <v>75.2</v>
      </c>
      <c r="X319" s="37"/>
      <c r="Y319" s="35">
        <f t="shared" si="2"/>
        <v>401.02</v>
      </c>
      <c r="Z319" s="39">
        <f t="shared" si="3"/>
        <v>401.02</v>
      </c>
      <c r="AA319" s="68"/>
    </row>
    <row r="320" ht="14.25" customHeight="1">
      <c r="A320" s="25">
        <v>110400.0</v>
      </c>
      <c r="B320" s="52">
        <v>110401.0</v>
      </c>
      <c r="C320" s="88" t="s">
        <v>4439</v>
      </c>
      <c r="D320" s="27">
        <v>1042009.0</v>
      </c>
      <c r="E320" s="381" t="s">
        <v>1712</v>
      </c>
      <c r="F320" s="28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443</v>
      </c>
      <c r="L320" s="153" t="s">
        <v>4438</v>
      </c>
      <c r="M320" s="164">
        <v>45804.0</v>
      </c>
      <c r="N320" s="164">
        <v>45806.0</v>
      </c>
      <c r="O320" s="34"/>
      <c r="P320" s="34"/>
      <c r="Q320" s="34"/>
      <c r="R320" s="34"/>
      <c r="S320" s="35">
        <f t="shared" si="4"/>
        <v>0</v>
      </c>
      <c r="T320" s="211">
        <v>1.0</v>
      </c>
      <c r="U320" s="397">
        <v>172.32</v>
      </c>
      <c r="V320" s="413">
        <v>2.0</v>
      </c>
      <c r="W320" s="347">
        <v>57.0</v>
      </c>
      <c r="X320" s="37"/>
      <c r="Y320" s="35">
        <f t="shared" si="2"/>
        <v>286.32</v>
      </c>
      <c r="Z320" s="39">
        <f t="shared" si="3"/>
        <v>286.32</v>
      </c>
      <c r="AA320" s="68"/>
    </row>
    <row r="321" ht="14.25" customHeight="1">
      <c r="A321" s="25">
        <v>110400.0</v>
      </c>
      <c r="B321" s="52">
        <v>110401.0</v>
      </c>
      <c r="C321" s="88" t="s">
        <v>4440</v>
      </c>
      <c r="D321" s="27">
        <v>1028456.0</v>
      </c>
      <c r="E321" s="381" t="s">
        <v>1712</v>
      </c>
      <c r="F321" s="29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443</v>
      </c>
      <c r="L321" s="153" t="s">
        <v>4438</v>
      </c>
      <c r="M321" s="164">
        <v>45804.0</v>
      </c>
      <c r="N321" s="164">
        <v>45806.0</v>
      </c>
      <c r="O321" s="34"/>
      <c r="P321" s="34"/>
      <c r="Q321" s="34"/>
      <c r="R321" s="34"/>
      <c r="S321" s="35">
        <f t="shared" si="4"/>
        <v>0</v>
      </c>
      <c r="T321" s="211">
        <v>1.0</v>
      </c>
      <c r="U321" s="397">
        <v>172.32</v>
      </c>
      <c r="V321" s="413">
        <v>2.0</v>
      </c>
      <c r="W321" s="347">
        <v>57.0</v>
      </c>
      <c r="X321" s="37"/>
      <c r="Y321" s="35">
        <f t="shared" si="2"/>
        <v>286.32</v>
      </c>
      <c r="Z321" s="39">
        <f t="shared" si="3"/>
        <v>286.32</v>
      </c>
      <c r="AA321" s="68"/>
    </row>
    <row r="322" ht="14.25" customHeight="1">
      <c r="A322" s="25">
        <v>110400.0</v>
      </c>
      <c r="B322" s="52">
        <v>110401.0</v>
      </c>
      <c r="C322" s="55" t="s">
        <v>4441</v>
      </c>
      <c r="D322" s="27">
        <v>9309950.0</v>
      </c>
      <c r="E322" s="381" t="s">
        <v>1712</v>
      </c>
      <c r="F322" s="29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443</v>
      </c>
      <c r="L322" s="153" t="s">
        <v>4438</v>
      </c>
      <c r="M322" s="164">
        <v>45804.0</v>
      </c>
      <c r="N322" s="164">
        <v>45806.0</v>
      </c>
      <c r="O322" s="34"/>
      <c r="P322" s="34"/>
      <c r="Q322" s="34"/>
      <c r="R322" s="34"/>
      <c r="S322" s="35">
        <f t="shared" si="4"/>
        <v>0</v>
      </c>
      <c r="T322" s="211">
        <v>1.0</v>
      </c>
      <c r="U322" s="397">
        <v>172.32</v>
      </c>
      <c r="V322" s="413">
        <v>2.0</v>
      </c>
      <c r="W322" s="347">
        <v>57.0</v>
      </c>
      <c r="X322" s="37"/>
      <c r="Y322" s="35">
        <f t="shared" si="2"/>
        <v>286.32</v>
      </c>
      <c r="Z322" s="39">
        <f t="shared" si="3"/>
        <v>286.32</v>
      </c>
      <c r="AA322" s="68"/>
    </row>
    <row r="323" ht="14.25" customHeight="1">
      <c r="A323" s="25">
        <v>110400.0</v>
      </c>
      <c r="B323" s="52">
        <v>110401.0</v>
      </c>
      <c r="C323" s="88" t="s">
        <v>4442</v>
      </c>
      <c r="D323" s="27">
        <v>1110080.0</v>
      </c>
      <c r="E323" s="381" t="s">
        <v>1712</v>
      </c>
      <c r="F323" s="29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443</v>
      </c>
      <c r="L323" s="153" t="s">
        <v>4438</v>
      </c>
      <c r="M323" s="164">
        <v>45804.0</v>
      </c>
      <c r="N323" s="164">
        <v>45806.0</v>
      </c>
      <c r="O323" s="34"/>
      <c r="P323" s="34"/>
      <c r="Q323" s="34"/>
      <c r="R323" s="34"/>
      <c r="S323" s="35">
        <f t="shared" si="4"/>
        <v>0</v>
      </c>
      <c r="T323" s="211">
        <v>1.0</v>
      </c>
      <c r="U323" s="397">
        <v>172.32</v>
      </c>
      <c r="V323" s="413">
        <v>2.0</v>
      </c>
      <c r="W323" s="347">
        <v>57.0</v>
      </c>
      <c r="X323" s="37"/>
      <c r="Y323" s="35">
        <f t="shared" si="2"/>
        <v>286.32</v>
      </c>
      <c r="Z323" s="39">
        <f t="shared" si="3"/>
        <v>286.32</v>
      </c>
      <c r="AA323" s="68"/>
    </row>
    <row r="324" ht="14.25" customHeight="1">
      <c r="A324" s="25">
        <v>110400.0</v>
      </c>
      <c r="B324" s="52">
        <v>110401.0</v>
      </c>
      <c r="C324" s="55" t="s">
        <v>4443</v>
      </c>
      <c r="D324" s="27">
        <v>9803831.0</v>
      </c>
      <c r="E324" s="381" t="s">
        <v>1712</v>
      </c>
      <c r="F324" s="29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443</v>
      </c>
      <c r="L324" s="153" t="s">
        <v>4438</v>
      </c>
      <c r="M324" s="164">
        <v>45804.0</v>
      </c>
      <c r="N324" s="164">
        <v>45806.0</v>
      </c>
      <c r="O324" s="34"/>
      <c r="P324" s="34"/>
      <c r="Q324" s="34"/>
      <c r="R324" s="34"/>
      <c r="S324" s="35">
        <f t="shared" si="4"/>
        <v>0</v>
      </c>
      <c r="T324" s="211">
        <v>1.0</v>
      </c>
      <c r="U324" s="397">
        <v>172.32</v>
      </c>
      <c r="V324" s="413">
        <v>2.0</v>
      </c>
      <c r="W324" s="347">
        <v>57.0</v>
      </c>
      <c r="X324" s="37"/>
      <c r="Y324" s="35">
        <f t="shared" si="2"/>
        <v>286.32</v>
      </c>
      <c r="Z324" s="39">
        <f t="shared" si="3"/>
        <v>286.32</v>
      </c>
      <c r="AA324" s="68"/>
    </row>
    <row r="325" ht="14.25" customHeight="1">
      <c r="A325" s="25">
        <v>110400.0</v>
      </c>
      <c r="B325" s="52">
        <v>110401.0</v>
      </c>
      <c r="C325" s="404" t="s">
        <v>4444</v>
      </c>
      <c r="D325" s="243">
        <v>9901434.0</v>
      </c>
      <c r="E325" s="381" t="s">
        <v>1740</v>
      </c>
      <c r="F325" s="29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443</v>
      </c>
      <c r="L325" s="153" t="s">
        <v>4438</v>
      </c>
      <c r="M325" s="164">
        <v>45804.0</v>
      </c>
      <c r="N325" s="164">
        <v>45806.0</v>
      </c>
      <c r="O325" s="34"/>
      <c r="P325" s="34"/>
      <c r="Q325" s="34"/>
      <c r="R325" s="34"/>
      <c r="S325" s="35">
        <f t="shared" si="4"/>
        <v>0</v>
      </c>
      <c r="T325" s="211">
        <v>1.0</v>
      </c>
      <c r="U325" s="397">
        <v>172.32</v>
      </c>
      <c r="V325" s="413">
        <v>2.0</v>
      </c>
      <c r="W325" s="347">
        <v>57.0</v>
      </c>
      <c r="X325" s="37"/>
      <c r="Y325" s="35">
        <f t="shared" si="2"/>
        <v>286.32</v>
      </c>
      <c r="Z325" s="39">
        <f t="shared" si="3"/>
        <v>286.32</v>
      </c>
      <c r="AA325" s="68"/>
    </row>
    <row r="326" ht="14.25" customHeight="1">
      <c r="A326" s="25">
        <v>110400.0</v>
      </c>
      <c r="B326" s="52">
        <v>110401.0</v>
      </c>
      <c r="C326" s="446" t="s">
        <v>4445</v>
      </c>
      <c r="D326" s="243">
        <v>9901566.0</v>
      </c>
      <c r="E326" s="381" t="s">
        <v>1712</v>
      </c>
      <c r="F326" s="29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443</v>
      </c>
      <c r="L326" s="153" t="s">
        <v>4438</v>
      </c>
      <c r="M326" s="164">
        <v>45804.0</v>
      </c>
      <c r="N326" s="164">
        <v>45806.0</v>
      </c>
      <c r="O326" s="34"/>
      <c r="P326" s="34"/>
      <c r="Q326" s="34"/>
      <c r="R326" s="34"/>
      <c r="S326" s="35">
        <f t="shared" si="4"/>
        <v>0</v>
      </c>
      <c r="T326" s="211">
        <v>1.0</v>
      </c>
      <c r="U326" s="397">
        <v>172.32</v>
      </c>
      <c r="V326" s="413">
        <v>2.0</v>
      </c>
      <c r="W326" s="347">
        <v>57.0</v>
      </c>
      <c r="X326" s="37"/>
      <c r="Y326" s="35">
        <f t="shared" si="2"/>
        <v>286.32</v>
      </c>
      <c r="Z326" s="39">
        <f t="shared" si="3"/>
        <v>286.32</v>
      </c>
      <c r="AA326" s="68"/>
    </row>
    <row r="327" ht="14.25" customHeight="1">
      <c r="A327" s="25">
        <v>110400.0</v>
      </c>
      <c r="B327" s="52">
        <v>110401.0</v>
      </c>
      <c r="C327" s="446" t="s">
        <v>4446</v>
      </c>
      <c r="D327" s="243">
        <v>1086022.0</v>
      </c>
      <c r="E327" s="381" t="s">
        <v>1712</v>
      </c>
      <c r="F327" s="29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443</v>
      </c>
      <c r="L327" s="153" t="s">
        <v>4438</v>
      </c>
      <c r="M327" s="164">
        <v>45804.0</v>
      </c>
      <c r="N327" s="164">
        <v>45806.0</v>
      </c>
      <c r="O327" s="34"/>
      <c r="P327" s="34"/>
      <c r="Q327" s="34"/>
      <c r="R327" s="34"/>
      <c r="S327" s="35">
        <f t="shared" si="4"/>
        <v>0</v>
      </c>
      <c r="T327" s="211">
        <v>1.0</v>
      </c>
      <c r="U327" s="397">
        <v>172.32</v>
      </c>
      <c r="V327" s="413">
        <v>2.0</v>
      </c>
      <c r="W327" s="347">
        <v>57.0</v>
      </c>
      <c r="X327" s="37"/>
      <c r="Y327" s="35">
        <f t="shared" si="2"/>
        <v>286.32</v>
      </c>
      <c r="Z327" s="39">
        <f t="shared" si="3"/>
        <v>286.32</v>
      </c>
      <c r="AA327" s="68"/>
    </row>
    <row r="328" ht="14.25" customHeight="1">
      <c r="A328" s="25">
        <v>110400.0</v>
      </c>
      <c r="B328" s="52">
        <v>110401.0</v>
      </c>
      <c r="C328" s="404" t="s">
        <v>1031</v>
      </c>
      <c r="D328" s="243">
        <v>7101040.0</v>
      </c>
      <c r="E328" s="381" t="s">
        <v>1737</v>
      </c>
      <c r="F328" s="29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443</v>
      </c>
      <c r="L328" s="153" t="s">
        <v>4438</v>
      </c>
      <c r="M328" s="164">
        <v>45804.0</v>
      </c>
      <c r="N328" s="164">
        <v>45806.0</v>
      </c>
      <c r="O328" s="34"/>
      <c r="P328" s="34"/>
      <c r="Q328" s="34"/>
      <c r="R328" s="34"/>
      <c r="S328" s="35">
        <f t="shared" si="4"/>
        <v>0</v>
      </c>
      <c r="T328" s="211">
        <v>1.0</v>
      </c>
      <c r="U328" s="397">
        <v>172.32</v>
      </c>
      <c r="V328" s="413">
        <v>2.0</v>
      </c>
      <c r="W328" s="347">
        <v>57.0</v>
      </c>
      <c r="X328" s="37"/>
      <c r="Y328" s="35">
        <f t="shared" si="2"/>
        <v>286.32</v>
      </c>
      <c r="Z328" s="39">
        <f t="shared" si="3"/>
        <v>286.32</v>
      </c>
      <c r="AA328" s="68"/>
    </row>
    <row r="329" ht="14.25" customHeight="1">
      <c r="A329" s="25">
        <v>110400.0</v>
      </c>
      <c r="B329" s="52">
        <v>110401.0</v>
      </c>
      <c r="C329" s="375" t="s">
        <v>4447</v>
      </c>
      <c r="D329" s="238">
        <v>7981090.0</v>
      </c>
      <c r="E329" s="238" t="s">
        <v>2055</v>
      </c>
      <c r="F329" s="29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60</v>
      </c>
      <c r="L329" s="153" t="s">
        <v>61</v>
      </c>
      <c r="M329" s="164">
        <v>45824.0</v>
      </c>
      <c r="N329" s="164">
        <v>45827.0</v>
      </c>
      <c r="O329" s="34"/>
      <c r="P329" s="34"/>
      <c r="Q329" s="34"/>
      <c r="R329" s="34"/>
      <c r="S329" s="35">
        <f t="shared" si="4"/>
        <v>0</v>
      </c>
      <c r="T329" s="211">
        <v>4.0</v>
      </c>
      <c r="U329" s="397">
        <v>332.08</v>
      </c>
      <c r="V329" s="413">
        <v>1.0</v>
      </c>
      <c r="W329" s="347">
        <v>99.64</v>
      </c>
      <c r="X329" s="37"/>
      <c r="Y329" s="35">
        <f t="shared" si="2"/>
        <v>1427.96</v>
      </c>
      <c r="Z329" s="39">
        <f t="shared" si="3"/>
        <v>1427.96</v>
      </c>
      <c r="AA329" s="68"/>
    </row>
    <row r="330" ht="14.25" customHeight="1">
      <c r="A330" s="25">
        <v>110400.0</v>
      </c>
      <c r="B330" s="52">
        <v>110401.0</v>
      </c>
      <c r="C330" s="375" t="s">
        <v>4448</v>
      </c>
      <c r="D330" s="238">
        <v>9901434.0</v>
      </c>
      <c r="E330" s="238" t="s">
        <v>1740</v>
      </c>
      <c r="F330" s="29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60</v>
      </c>
      <c r="L330" s="153" t="s">
        <v>61</v>
      </c>
      <c r="M330" s="164">
        <v>45824.0</v>
      </c>
      <c r="N330" s="164">
        <v>45827.0</v>
      </c>
      <c r="O330" s="34"/>
      <c r="P330" s="34"/>
      <c r="Q330" s="34"/>
      <c r="R330" s="34"/>
      <c r="S330" s="35">
        <f t="shared" si="4"/>
        <v>0</v>
      </c>
      <c r="T330" s="211">
        <v>4.0</v>
      </c>
      <c r="U330" s="397">
        <v>228.32</v>
      </c>
      <c r="V330" s="413">
        <v>1.0</v>
      </c>
      <c r="W330" s="347">
        <v>68.5</v>
      </c>
      <c r="X330" s="37"/>
      <c r="Y330" s="35">
        <f t="shared" si="2"/>
        <v>981.78</v>
      </c>
      <c r="Z330" s="39">
        <f t="shared" si="3"/>
        <v>981.78</v>
      </c>
      <c r="AA330" s="68"/>
    </row>
    <row r="331" ht="14.25" customHeight="1">
      <c r="A331" s="25">
        <v>110400.0</v>
      </c>
      <c r="B331" s="52">
        <v>110401.0</v>
      </c>
      <c r="C331" s="120" t="s">
        <v>339</v>
      </c>
      <c r="D331" s="105">
        <v>7074310.0</v>
      </c>
      <c r="E331" s="27" t="s">
        <v>1917</v>
      </c>
      <c r="F331" s="29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561</v>
      </c>
      <c r="M331" s="164">
        <v>45820.0</v>
      </c>
      <c r="N331" s="164">
        <v>45823.0</v>
      </c>
      <c r="O331" s="34"/>
      <c r="P331" s="34"/>
      <c r="Q331" s="34"/>
      <c r="R331" s="34"/>
      <c r="S331" s="35">
        <f t="shared" si="4"/>
        <v>0</v>
      </c>
      <c r="T331" s="211">
        <v>1.0</v>
      </c>
      <c r="U331" s="397">
        <v>350.12</v>
      </c>
      <c r="V331" s="413">
        <v>2.0</v>
      </c>
      <c r="W331" s="347">
        <v>57.0</v>
      </c>
      <c r="X331" s="37"/>
      <c r="Y331" s="35">
        <f t="shared" si="2"/>
        <v>464.12</v>
      </c>
      <c r="Z331" s="39">
        <f t="shared" si="3"/>
        <v>464.12</v>
      </c>
      <c r="AA331" s="68"/>
    </row>
    <row r="332" ht="14.25" customHeight="1">
      <c r="A332" s="25">
        <v>110400.0</v>
      </c>
      <c r="B332" s="52">
        <v>110401.0</v>
      </c>
      <c r="C332" s="416" t="s">
        <v>340</v>
      </c>
      <c r="D332" s="344">
        <v>7041497.0</v>
      </c>
      <c r="E332" s="344" t="s">
        <v>3601</v>
      </c>
      <c r="F332" s="29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4449</v>
      </c>
      <c r="M332" s="164">
        <v>45820.0</v>
      </c>
      <c r="N332" s="164">
        <v>45821.0</v>
      </c>
      <c r="O332" s="34"/>
      <c r="P332" s="34"/>
      <c r="Q332" s="34"/>
      <c r="R332" s="34"/>
      <c r="S332" s="35">
        <f t="shared" si="4"/>
        <v>0</v>
      </c>
      <c r="T332" s="211">
        <v>1.0</v>
      </c>
      <c r="U332" s="397">
        <v>170.12</v>
      </c>
      <c r="V332" s="413">
        <v>1.0</v>
      </c>
      <c r="W332" s="347">
        <v>57.0</v>
      </c>
      <c r="X332" s="37"/>
      <c r="Y332" s="35">
        <f t="shared" si="2"/>
        <v>227.12</v>
      </c>
      <c r="Z332" s="39">
        <f t="shared" si="3"/>
        <v>227.12</v>
      </c>
      <c r="AA332" s="68"/>
    </row>
    <row r="333" ht="14.25" customHeight="1">
      <c r="A333" s="25">
        <v>110400.0</v>
      </c>
      <c r="B333" s="52">
        <v>110401.0</v>
      </c>
      <c r="C333" s="376"/>
      <c r="D333" s="238"/>
      <c r="E333" s="238"/>
      <c r="F333" s="29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53"/>
      <c r="M333" s="164"/>
      <c r="N333" s="164"/>
      <c r="O333" s="34"/>
      <c r="P333" s="34"/>
      <c r="Q333" s="34"/>
      <c r="R333" s="34"/>
      <c r="S333" s="35">
        <f t="shared" si="4"/>
        <v>0</v>
      </c>
      <c r="T333" s="211"/>
      <c r="U333" s="397">
        <v>120.0</v>
      </c>
      <c r="V333" s="413"/>
      <c r="W333" s="347">
        <v>55.0</v>
      </c>
      <c r="X333" s="37"/>
      <c r="Y333" s="35">
        <f t="shared" si="2"/>
        <v>0</v>
      </c>
      <c r="Z333" s="39">
        <f t="shared" si="3"/>
        <v>0</v>
      </c>
      <c r="AA333" s="68"/>
    </row>
    <row r="334" ht="14.25" customHeight="1">
      <c r="W334" s="419"/>
    </row>
    <row r="335" ht="14.25" customHeight="1">
      <c r="W335" s="419"/>
    </row>
    <row r="336" ht="14.25" customHeight="1">
      <c r="W336" s="419"/>
    </row>
    <row r="337" ht="14.25" customHeight="1">
      <c r="W337" s="420"/>
    </row>
    <row r="338" ht="14.25" customHeight="1">
      <c r="W338" s="420"/>
    </row>
    <row r="339" ht="14.25" customHeight="1">
      <c r="W339" s="420"/>
    </row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1" width="9.0"/>
    <col customWidth="1" min="12" max="12" width="11.0"/>
    <col customWidth="1" min="13" max="13" width="11.25"/>
    <col customWidth="1" min="14" max="14" width="11.0"/>
    <col customWidth="1" min="15" max="18" width="9.0"/>
    <col customWidth="1" min="19" max="19" width="11.0"/>
    <col customWidth="1" min="20" max="23" width="9.0"/>
    <col customWidth="1" min="24" max="24" width="8.63"/>
    <col customWidth="1" min="25" max="25" width="10.3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45083.0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1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88" t="s">
        <v>246</v>
      </c>
      <c r="D8" s="27">
        <v>9505091.0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45</v>
      </c>
      <c r="L8" s="32" t="s">
        <v>96</v>
      </c>
      <c r="M8" s="33">
        <v>45012.0</v>
      </c>
      <c r="N8" s="33">
        <v>45012.0</v>
      </c>
      <c r="O8" s="34"/>
      <c r="P8" s="34"/>
      <c r="Q8" s="34"/>
      <c r="R8" s="34"/>
      <c r="S8" s="35">
        <f t="shared" ref="S8:S104" si="1">Q8+R8</f>
        <v>0</v>
      </c>
      <c r="T8" s="36">
        <v>0.0</v>
      </c>
      <c r="U8" s="37">
        <v>54.01</v>
      </c>
      <c r="V8" s="38">
        <v>1.0</v>
      </c>
      <c r="W8" s="37">
        <v>17.52</v>
      </c>
      <c r="X8" s="30"/>
      <c r="Y8" s="35">
        <f t="shared" ref="Y8:Y104" si="2">(T8*U8)+(V8*W8)</f>
        <v>17.52</v>
      </c>
      <c r="Z8" s="39">
        <f t="shared" ref="Z8:Z104" si="3">S8+Y8</f>
        <v>17.52</v>
      </c>
      <c r="AA8" s="40">
        <f t="shared" ref="AA8:AA103" si="4">SUM(Z8)</f>
        <v>17.52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88" t="s">
        <v>247</v>
      </c>
      <c r="D9" s="27">
        <v>9203702.0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96</v>
      </c>
      <c r="M9" s="33">
        <v>45012.0</v>
      </c>
      <c r="N9" s="33">
        <v>45012.0</v>
      </c>
      <c r="O9" s="34"/>
      <c r="P9" s="34"/>
      <c r="Q9" s="87"/>
      <c r="R9" s="87"/>
      <c r="S9" s="35">
        <f t="shared" si="1"/>
        <v>0</v>
      </c>
      <c r="T9" s="36">
        <v>0.0</v>
      </c>
      <c r="U9" s="37">
        <v>54.01</v>
      </c>
      <c r="V9" s="38">
        <v>1.0</v>
      </c>
      <c r="W9" s="37">
        <v>17.52</v>
      </c>
      <c r="X9" s="37"/>
      <c r="Y9" s="35">
        <f t="shared" si="2"/>
        <v>17.52</v>
      </c>
      <c r="Z9" s="39">
        <f t="shared" si="3"/>
        <v>17.52</v>
      </c>
      <c r="AA9" s="40">
        <f t="shared" si="4"/>
        <v>17.52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88" t="s">
        <v>248</v>
      </c>
      <c r="D10" s="27">
        <v>1030653.0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96</v>
      </c>
      <c r="M10" s="33">
        <v>45012.0</v>
      </c>
      <c r="N10" s="33">
        <v>45012.0</v>
      </c>
      <c r="O10" s="34"/>
      <c r="P10" s="34"/>
      <c r="Q10" s="34"/>
      <c r="R10" s="34"/>
      <c r="S10" s="35">
        <f t="shared" si="1"/>
        <v>0</v>
      </c>
      <c r="T10" s="36">
        <v>0.0</v>
      </c>
      <c r="U10" s="37">
        <v>54.01</v>
      </c>
      <c r="V10" s="38">
        <v>1.0</v>
      </c>
      <c r="W10" s="37">
        <v>17.52</v>
      </c>
      <c r="X10" s="30"/>
      <c r="Y10" s="35">
        <f t="shared" si="2"/>
        <v>17.52</v>
      </c>
      <c r="Z10" s="39">
        <f t="shared" si="3"/>
        <v>17.52</v>
      </c>
      <c r="AA10" s="40">
        <f t="shared" si="4"/>
        <v>17.52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88" t="s">
        <v>249</v>
      </c>
      <c r="D11" s="27">
        <v>9805338.0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96</v>
      </c>
      <c r="M11" s="33">
        <v>45012.0</v>
      </c>
      <c r="N11" s="33">
        <v>45012.0</v>
      </c>
      <c r="O11" s="34"/>
      <c r="P11" s="34"/>
      <c r="Q11" s="34"/>
      <c r="R11" s="34"/>
      <c r="S11" s="35">
        <f t="shared" si="1"/>
        <v>0</v>
      </c>
      <c r="T11" s="36">
        <v>0.0</v>
      </c>
      <c r="U11" s="37">
        <v>54.01</v>
      </c>
      <c r="V11" s="38">
        <v>1.0</v>
      </c>
      <c r="W11" s="37">
        <v>17.52</v>
      </c>
      <c r="X11" s="30"/>
      <c r="Y11" s="35">
        <f t="shared" si="2"/>
        <v>17.52</v>
      </c>
      <c r="Z11" s="39">
        <f t="shared" si="3"/>
        <v>17.52</v>
      </c>
      <c r="AA11" s="42">
        <f t="shared" si="4"/>
        <v>17.52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55" t="s">
        <v>250</v>
      </c>
      <c r="D12" s="27">
        <v>9102175.0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96</v>
      </c>
      <c r="M12" s="33">
        <v>45012.0</v>
      </c>
      <c r="N12" s="33">
        <v>45012.0</v>
      </c>
      <c r="O12" s="34"/>
      <c r="P12" s="34"/>
      <c r="Q12" s="34"/>
      <c r="R12" s="34"/>
      <c r="S12" s="35">
        <f t="shared" si="1"/>
        <v>0</v>
      </c>
      <c r="T12" s="36">
        <v>0.0</v>
      </c>
      <c r="U12" s="37">
        <v>54.01</v>
      </c>
      <c r="V12" s="38">
        <v>1.0</v>
      </c>
      <c r="W12" s="37">
        <v>17.52</v>
      </c>
      <c r="X12" s="30"/>
      <c r="Y12" s="35">
        <f t="shared" si="2"/>
        <v>17.52</v>
      </c>
      <c r="Z12" s="39">
        <f t="shared" si="3"/>
        <v>17.52</v>
      </c>
      <c r="AA12" s="42">
        <f t="shared" si="4"/>
        <v>17.52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88" t="s">
        <v>251</v>
      </c>
      <c r="D13" s="27">
        <v>1076299.0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96</v>
      </c>
      <c r="M13" s="33">
        <v>45012.0</v>
      </c>
      <c r="N13" s="33">
        <v>45012.0</v>
      </c>
      <c r="O13" s="34"/>
      <c r="P13" s="34"/>
      <c r="Q13" s="34"/>
      <c r="R13" s="34"/>
      <c r="S13" s="35">
        <f t="shared" si="1"/>
        <v>0</v>
      </c>
      <c r="T13" s="36">
        <v>0.0</v>
      </c>
      <c r="U13" s="37">
        <v>54.01</v>
      </c>
      <c r="V13" s="38">
        <v>1.0</v>
      </c>
      <c r="W13" s="37">
        <v>17.52</v>
      </c>
      <c r="X13" s="30"/>
      <c r="Y13" s="35">
        <f t="shared" si="2"/>
        <v>17.52</v>
      </c>
      <c r="Z13" s="39">
        <f t="shared" si="3"/>
        <v>17.52</v>
      </c>
      <c r="AA13" s="42">
        <f t="shared" si="4"/>
        <v>17.52</v>
      </c>
      <c r="AB13" s="17"/>
      <c r="AC13" s="17"/>
      <c r="AD13" s="17"/>
      <c r="AE13" s="17"/>
    </row>
    <row r="14" ht="14.25" customHeight="1">
      <c r="A14" s="25">
        <v>110400.0</v>
      </c>
      <c r="B14" s="25">
        <v>110401.0</v>
      </c>
      <c r="C14" s="55" t="s">
        <v>252</v>
      </c>
      <c r="D14" s="27">
        <v>7110391.0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96</v>
      </c>
      <c r="M14" s="33">
        <v>45012.0</v>
      </c>
      <c r="N14" s="33">
        <v>45012.0</v>
      </c>
      <c r="O14" s="34"/>
      <c r="P14" s="34"/>
      <c r="Q14" s="34"/>
      <c r="R14" s="34"/>
      <c r="S14" s="35">
        <f t="shared" si="1"/>
        <v>0</v>
      </c>
      <c r="T14" s="36">
        <v>0.0</v>
      </c>
      <c r="U14" s="37">
        <v>54.01</v>
      </c>
      <c r="V14" s="38">
        <v>1.0</v>
      </c>
      <c r="W14" s="37">
        <v>17.52</v>
      </c>
      <c r="X14" s="30"/>
      <c r="Y14" s="35">
        <f t="shared" si="2"/>
        <v>17.52</v>
      </c>
      <c r="Z14" s="39">
        <f t="shared" si="3"/>
        <v>17.52</v>
      </c>
      <c r="AA14" s="42">
        <f t="shared" si="4"/>
        <v>17.52</v>
      </c>
      <c r="AB14" s="17"/>
      <c r="AC14" s="17"/>
      <c r="AD14" s="17"/>
      <c r="AE14" s="17"/>
    </row>
    <row r="15" ht="14.25" customHeight="1">
      <c r="A15" s="25">
        <v>110400.0</v>
      </c>
      <c r="B15" s="25">
        <v>110401.0</v>
      </c>
      <c r="C15" s="88" t="s">
        <v>253</v>
      </c>
      <c r="D15" s="27">
        <v>1163396.0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96</v>
      </c>
      <c r="M15" s="33">
        <v>45012.0</v>
      </c>
      <c r="N15" s="33">
        <v>45012.0</v>
      </c>
      <c r="O15" s="34"/>
      <c r="P15" s="34"/>
      <c r="Q15" s="34"/>
      <c r="R15" s="34"/>
      <c r="S15" s="35">
        <f t="shared" si="1"/>
        <v>0</v>
      </c>
      <c r="T15" s="36">
        <v>0.0</v>
      </c>
      <c r="U15" s="37">
        <v>54.01</v>
      </c>
      <c r="V15" s="38">
        <v>1.0</v>
      </c>
      <c r="W15" s="37">
        <v>17.52</v>
      </c>
      <c r="X15" s="30"/>
      <c r="Y15" s="35">
        <f t="shared" si="2"/>
        <v>17.52</v>
      </c>
      <c r="Z15" s="39">
        <f t="shared" si="3"/>
        <v>17.52</v>
      </c>
      <c r="AA15" s="42">
        <f t="shared" si="4"/>
        <v>17.52</v>
      </c>
      <c r="AB15" s="17"/>
      <c r="AC15" s="17"/>
      <c r="AD15" s="17"/>
      <c r="AE15" s="17"/>
    </row>
    <row r="16" ht="14.25" customHeight="1">
      <c r="A16" s="25">
        <v>110400.0</v>
      </c>
      <c r="B16" s="25">
        <v>110401.0</v>
      </c>
      <c r="C16" s="46" t="s">
        <v>254</v>
      </c>
      <c r="D16" s="27">
        <v>9805338.0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255</v>
      </c>
      <c r="L16" s="32" t="s">
        <v>256</v>
      </c>
      <c r="M16" s="33">
        <v>45009.0</v>
      </c>
      <c r="N16" s="33">
        <v>45010.0</v>
      </c>
      <c r="O16" s="34"/>
      <c r="P16" s="34"/>
      <c r="Q16" s="34"/>
      <c r="R16" s="34"/>
      <c r="S16" s="35">
        <f t="shared" si="1"/>
        <v>0</v>
      </c>
      <c r="T16" s="46">
        <v>1.0</v>
      </c>
      <c r="U16" s="47">
        <v>54.01</v>
      </c>
      <c r="V16" s="48">
        <v>0.0</v>
      </c>
      <c r="W16" s="47">
        <v>17.52</v>
      </c>
      <c r="X16" s="30"/>
      <c r="Y16" s="35">
        <f t="shared" si="2"/>
        <v>54.01</v>
      </c>
      <c r="Z16" s="39">
        <f t="shared" si="3"/>
        <v>54.01</v>
      </c>
      <c r="AA16" s="42">
        <f t="shared" si="4"/>
        <v>54.01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6" t="s">
        <v>257</v>
      </c>
      <c r="D17" s="27">
        <v>1076965.0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255</v>
      </c>
      <c r="L17" s="32" t="s">
        <v>256</v>
      </c>
      <c r="M17" s="33">
        <v>45009.0</v>
      </c>
      <c r="N17" s="33">
        <v>45010.0</v>
      </c>
      <c r="O17" s="34"/>
      <c r="P17" s="34"/>
      <c r="Q17" s="34"/>
      <c r="R17" s="34"/>
      <c r="S17" s="35">
        <f t="shared" si="1"/>
        <v>0</v>
      </c>
      <c r="T17" s="46">
        <v>1.0</v>
      </c>
      <c r="U17" s="47">
        <v>54.01</v>
      </c>
      <c r="V17" s="48">
        <v>0.0</v>
      </c>
      <c r="W17" s="47">
        <v>17.52</v>
      </c>
      <c r="X17" s="30"/>
      <c r="Y17" s="35">
        <f t="shared" si="2"/>
        <v>54.01</v>
      </c>
      <c r="Z17" s="39">
        <f t="shared" si="3"/>
        <v>54.01</v>
      </c>
      <c r="AA17" s="42">
        <f t="shared" si="4"/>
        <v>54.01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46" t="s">
        <v>258</v>
      </c>
      <c r="D18" s="27">
        <v>1102478.0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255</v>
      </c>
      <c r="L18" s="32" t="s">
        <v>256</v>
      </c>
      <c r="M18" s="33">
        <v>45009.0</v>
      </c>
      <c r="N18" s="33">
        <v>45010.0</v>
      </c>
      <c r="O18" s="34"/>
      <c r="P18" s="34"/>
      <c r="Q18" s="34"/>
      <c r="R18" s="34"/>
      <c r="S18" s="35">
        <f t="shared" si="1"/>
        <v>0</v>
      </c>
      <c r="T18" s="46">
        <v>1.0</v>
      </c>
      <c r="U18" s="47">
        <v>54.01</v>
      </c>
      <c r="V18" s="48">
        <v>0.0</v>
      </c>
      <c r="W18" s="47">
        <v>17.52</v>
      </c>
      <c r="X18" s="30"/>
      <c r="Y18" s="35">
        <f t="shared" si="2"/>
        <v>54.01</v>
      </c>
      <c r="Z18" s="39">
        <f t="shared" si="3"/>
        <v>54.01</v>
      </c>
      <c r="AA18" s="42">
        <f t="shared" si="4"/>
        <v>54.01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46" t="s">
        <v>259</v>
      </c>
      <c r="D19" s="27">
        <v>1137000.0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255</v>
      </c>
      <c r="L19" s="32" t="s">
        <v>256</v>
      </c>
      <c r="M19" s="33">
        <v>45009.0</v>
      </c>
      <c r="N19" s="33">
        <v>45010.0</v>
      </c>
      <c r="O19" s="34"/>
      <c r="P19" s="34"/>
      <c r="Q19" s="34"/>
      <c r="R19" s="34"/>
      <c r="S19" s="35">
        <f t="shared" si="1"/>
        <v>0</v>
      </c>
      <c r="T19" s="46">
        <v>1.0</v>
      </c>
      <c r="U19" s="47">
        <v>54.01</v>
      </c>
      <c r="V19" s="48">
        <v>0.0</v>
      </c>
      <c r="W19" s="47">
        <v>17.52</v>
      </c>
      <c r="X19" s="30"/>
      <c r="Y19" s="35">
        <f t="shared" si="2"/>
        <v>54.01</v>
      </c>
      <c r="Z19" s="39">
        <f t="shared" si="3"/>
        <v>54.01</v>
      </c>
      <c r="AA19" s="42">
        <f t="shared" si="4"/>
        <v>54.01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6" t="s">
        <v>260</v>
      </c>
      <c r="D20" s="27">
        <v>9505091.0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255</v>
      </c>
      <c r="L20" s="32" t="s">
        <v>256</v>
      </c>
      <c r="M20" s="33">
        <v>45009.0</v>
      </c>
      <c r="N20" s="33">
        <v>45010.0</v>
      </c>
      <c r="O20" s="34"/>
      <c r="P20" s="34"/>
      <c r="Q20" s="34"/>
      <c r="R20" s="34"/>
      <c r="S20" s="35">
        <f t="shared" si="1"/>
        <v>0</v>
      </c>
      <c r="T20" s="46">
        <v>0.0</v>
      </c>
      <c r="U20" s="47">
        <v>54.01</v>
      </c>
      <c r="V20" s="48">
        <v>1.0</v>
      </c>
      <c r="W20" s="47">
        <v>17.52</v>
      </c>
      <c r="X20" s="30"/>
      <c r="Y20" s="35">
        <f t="shared" si="2"/>
        <v>17.52</v>
      </c>
      <c r="Z20" s="39">
        <f t="shared" si="3"/>
        <v>17.52</v>
      </c>
      <c r="AA20" s="42">
        <f t="shared" si="4"/>
        <v>17.52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6" t="s">
        <v>261</v>
      </c>
      <c r="D21" s="27">
        <v>1030655.0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255</v>
      </c>
      <c r="L21" s="32" t="s">
        <v>256</v>
      </c>
      <c r="M21" s="33">
        <v>45009.0</v>
      </c>
      <c r="N21" s="33">
        <v>45010.0</v>
      </c>
      <c r="O21" s="34"/>
      <c r="P21" s="34"/>
      <c r="Q21" s="34"/>
      <c r="R21" s="34"/>
      <c r="S21" s="35">
        <f t="shared" si="1"/>
        <v>0</v>
      </c>
      <c r="T21" s="46">
        <v>0.0</v>
      </c>
      <c r="U21" s="47">
        <v>54.01</v>
      </c>
      <c r="V21" s="48">
        <v>1.0</v>
      </c>
      <c r="W21" s="47">
        <v>17.52</v>
      </c>
      <c r="X21" s="30"/>
      <c r="Y21" s="35">
        <f t="shared" si="2"/>
        <v>17.52</v>
      </c>
      <c r="Z21" s="39">
        <f t="shared" si="3"/>
        <v>17.52</v>
      </c>
      <c r="AA21" s="42">
        <f t="shared" si="4"/>
        <v>17.52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46" t="s">
        <v>262</v>
      </c>
      <c r="D22" s="27">
        <v>1123890.0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255</v>
      </c>
      <c r="L22" s="32" t="s">
        <v>256</v>
      </c>
      <c r="M22" s="33">
        <v>45009.0</v>
      </c>
      <c r="N22" s="33">
        <v>45010.0</v>
      </c>
      <c r="O22" s="34"/>
      <c r="P22" s="34"/>
      <c r="Q22" s="34"/>
      <c r="R22" s="34"/>
      <c r="S22" s="35">
        <f t="shared" si="1"/>
        <v>0</v>
      </c>
      <c r="T22" s="46">
        <v>0.0</v>
      </c>
      <c r="U22" s="47">
        <v>54.01</v>
      </c>
      <c r="V22" s="48">
        <v>1.0</v>
      </c>
      <c r="W22" s="47">
        <v>17.52</v>
      </c>
      <c r="X22" s="30"/>
      <c r="Y22" s="35">
        <f t="shared" si="2"/>
        <v>17.52</v>
      </c>
      <c r="Z22" s="39">
        <f t="shared" si="3"/>
        <v>17.52</v>
      </c>
      <c r="AA22" s="42">
        <f t="shared" si="4"/>
        <v>17.52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46" t="s">
        <v>263</v>
      </c>
      <c r="D23" s="27">
        <v>7110391.0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255</v>
      </c>
      <c r="L23" s="32" t="s">
        <v>256</v>
      </c>
      <c r="M23" s="33">
        <v>45009.0</v>
      </c>
      <c r="N23" s="33">
        <v>45010.0</v>
      </c>
      <c r="O23" s="34"/>
      <c r="P23" s="34"/>
      <c r="Q23" s="34"/>
      <c r="R23" s="34"/>
      <c r="S23" s="35">
        <f t="shared" si="1"/>
        <v>0</v>
      </c>
      <c r="T23" s="46">
        <v>0.0</v>
      </c>
      <c r="U23" s="47">
        <v>54.01</v>
      </c>
      <c r="V23" s="48">
        <v>1.0</v>
      </c>
      <c r="W23" s="47">
        <v>17.52</v>
      </c>
      <c r="X23" s="30"/>
      <c r="Y23" s="35">
        <f t="shared" si="2"/>
        <v>17.52</v>
      </c>
      <c r="Z23" s="39">
        <f t="shared" si="3"/>
        <v>17.52</v>
      </c>
      <c r="AA23" s="42">
        <f t="shared" si="4"/>
        <v>17.52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88" t="s">
        <v>264</v>
      </c>
      <c r="D24" s="27">
        <v>1039105.0</v>
      </c>
      <c r="E24" s="28" t="s">
        <v>42</v>
      </c>
      <c r="F24" s="29" t="s">
        <v>87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32" t="s">
        <v>96</v>
      </c>
      <c r="M24" s="33">
        <v>45012.0</v>
      </c>
      <c r="N24" s="45">
        <v>45012.0</v>
      </c>
      <c r="O24" s="34"/>
      <c r="P24" s="34"/>
      <c r="Q24" s="34"/>
      <c r="R24" s="34"/>
      <c r="S24" s="35">
        <f t="shared" si="1"/>
        <v>0</v>
      </c>
      <c r="T24" s="46">
        <v>0.0</v>
      </c>
      <c r="U24" s="47">
        <v>54.01</v>
      </c>
      <c r="V24" s="48">
        <v>1.0</v>
      </c>
      <c r="W24" s="47">
        <v>17.52</v>
      </c>
      <c r="X24" s="30"/>
      <c r="Y24" s="35">
        <f t="shared" si="2"/>
        <v>17.52</v>
      </c>
      <c r="Z24" s="39">
        <f t="shared" si="3"/>
        <v>17.52</v>
      </c>
      <c r="AA24" s="42">
        <f t="shared" si="4"/>
        <v>17.52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41" t="s">
        <v>265</v>
      </c>
      <c r="D25" s="27">
        <v>9800085.0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32" t="s">
        <v>266</v>
      </c>
      <c r="M25" s="33">
        <v>45015.0</v>
      </c>
      <c r="N25" s="45">
        <v>45017.0</v>
      </c>
      <c r="O25" s="34"/>
      <c r="P25" s="34"/>
      <c r="Q25" s="34"/>
      <c r="R25" s="34"/>
      <c r="S25" s="35">
        <f t="shared" si="1"/>
        <v>0</v>
      </c>
      <c r="T25" s="36">
        <v>1.0</v>
      </c>
      <c r="U25" s="37">
        <v>180.0</v>
      </c>
      <c r="V25" s="38">
        <v>1.0</v>
      </c>
      <c r="W25" s="37">
        <v>17.52</v>
      </c>
      <c r="X25" s="30"/>
      <c r="Y25" s="35">
        <f t="shared" si="2"/>
        <v>197.52</v>
      </c>
      <c r="Z25" s="39">
        <f t="shared" si="3"/>
        <v>197.52</v>
      </c>
      <c r="AA25" s="42">
        <f t="shared" si="4"/>
        <v>197.52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1" t="s">
        <v>267</v>
      </c>
      <c r="D26" s="27">
        <v>1025023.0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32" t="s">
        <v>266</v>
      </c>
      <c r="M26" s="33">
        <v>45015.0</v>
      </c>
      <c r="N26" s="45">
        <v>45017.0</v>
      </c>
      <c r="O26" s="34"/>
      <c r="P26" s="34"/>
      <c r="Q26" s="34"/>
      <c r="R26" s="34"/>
      <c r="S26" s="35">
        <f t="shared" si="1"/>
        <v>0</v>
      </c>
      <c r="T26" s="36">
        <v>0.0</v>
      </c>
      <c r="U26" s="37">
        <v>180.0</v>
      </c>
      <c r="V26" s="38">
        <v>1.0</v>
      </c>
      <c r="W26" s="37">
        <v>17.52</v>
      </c>
      <c r="X26" s="30"/>
      <c r="Y26" s="35">
        <f t="shared" si="2"/>
        <v>17.52</v>
      </c>
      <c r="Z26" s="39">
        <f t="shared" si="3"/>
        <v>17.52</v>
      </c>
      <c r="AA26" s="42">
        <f t="shared" si="4"/>
        <v>17.52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26" t="s">
        <v>268</v>
      </c>
      <c r="D27" s="27">
        <v>1025198.0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32" t="s">
        <v>266</v>
      </c>
      <c r="M27" s="33">
        <v>45015.0</v>
      </c>
      <c r="N27" s="45">
        <v>45017.0</v>
      </c>
      <c r="O27" s="34"/>
      <c r="P27" s="89"/>
      <c r="Q27" s="89"/>
      <c r="R27" s="34"/>
      <c r="S27" s="35">
        <f t="shared" si="1"/>
        <v>0</v>
      </c>
      <c r="T27" s="36">
        <v>1.0</v>
      </c>
      <c r="U27" s="37">
        <v>180.0</v>
      </c>
      <c r="V27" s="38">
        <v>1.0</v>
      </c>
      <c r="W27" s="37">
        <v>17.52</v>
      </c>
      <c r="X27" s="30"/>
      <c r="Y27" s="35">
        <f t="shared" si="2"/>
        <v>197.52</v>
      </c>
      <c r="Z27" s="39">
        <f t="shared" si="3"/>
        <v>197.52</v>
      </c>
      <c r="AA27" s="42">
        <f t="shared" si="4"/>
        <v>197.52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269</v>
      </c>
      <c r="D28" s="27">
        <v>9407294.0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32" t="s">
        <v>266</v>
      </c>
      <c r="M28" s="33">
        <v>45015.0</v>
      </c>
      <c r="N28" s="45">
        <v>45017.0</v>
      </c>
      <c r="O28" s="34"/>
      <c r="P28" s="90"/>
      <c r="Q28" s="91"/>
      <c r="R28" s="92"/>
      <c r="S28" s="35">
        <f t="shared" si="1"/>
        <v>0</v>
      </c>
      <c r="T28" s="36">
        <v>1.0</v>
      </c>
      <c r="U28" s="37">
        <v>180.0</v>
      </c>
      <c r="V28" s="38">
        <v>0.0</v>
      </c>
      <c r="W28" s="37">
        <v>17.52</v>
      </c>
      <c r="X28" s="30"/>
      <c r="Y28" s="35">
        <f t="shared" si="2"/>
        <v>180</v>
      </c>
      <c r="Z28" s="39">
        <f t="shared" si="3"/>
        <v>180</v>
      </c>
      <c r="AA28" s="42">
        <f t="shared" si="4"/>
        <v>180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26" t="s">
        <v>270</v>
      </c>
      <c r="D29" s="27">
        <v>1065670.0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266</v>
      </c>
      <c r="M29" s="33">
        <v>45015.0</v>
      </c>
      <c r="N29" s="45">
        <v>45017.0</v>
      </c>
      <c r="O29" s="34"/>
      <c r="P29" s="34"/>
      <c r="Q29" s="34"/>
      <c r="R29" s="34"/>
      <c r="S29" s="35">
        <f t="shared" si="1"/>
        <v>0</v>
      </c>
      <c r="T29" s="36">
        <v>1.0</v>
      </c>
      <c r="U29" s="37">
        <v>180.0</v>
      </c>
      <c r="V29" s="38">
        <v>0.0</v>
      </c>
      <c r="W29" s="37">
        <v>17.52</v>
      </c>
      <c r="X29" s="30"/>
      <c r="Y29" s="35">
        <f t="shared" si="2"/>
        <v>180</v>
      </c>
      <c r="Z29" s="39">
        <f t="shared" si="3"/>
        <v>180</v>
      </c>
      <c r="AA29" s="42">
        <f t="shared" si="4"/>
        <v>180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26" t="s">
        <v>271</v>
      </c>
      <c r="D30" s="27">
        <v>9901906.0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266</v>
      </c>
      <c r="M30" s="33">
        <v>45015.0</v>
      </c>
      <c r="N30" s="45">
        <v>45017.0</v>
      </c>
      <c r="O30" s="34"/>
      <c r="P30" s="34"/>
      <c r="Q30" s="34"/>
      <c r="R30" s="34"/>
      <c r="S30" s="35">
        <f t="shared" si="1"/>
        <v>0</v>
      </c>
      <c r="T30" s="36">
        <v>1.0</v>
      </c>
      <c r="U30" s="37">
        <v>180.0</v>
      </c>
      <c r="V30" s="38">
        <v>0.0</v>
      </c>
      <c r="W30" s="37">
        <v>17.52</v>
      </c>
      <c r="X30" s="30"/>
      <c r="Y30" s="35">
        <f t="shared" si="2"/>
        <v>180</v>
      </c>
      <c r="Z30" s="39">
        <f t="shared" si="3"/>
        <v>180</v>
      </c>
      <c r="AA30" s="42">
        <f t="shared" si="4"/>
        <v>180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272</v>
      </c>
      <c r="D31" s="27">
        <v>1076175.0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266</v>
      </c>
      <c r="M31" s="33">
        <v>45015.0</v>
      </c>
      <c r="N31" s="45">
        <v>45017.0</v>
      </c>
      <c r="O31" s="34"/>
      <c r="P31" s="34"/>
      <c r="Q31" s="34"/>
      <c r="R31" s="34"/>
      <c r="S31" s="35">
        <f t="shared" si="1"/>
        <v>0</v>
      </c>
      <c r="T31" s="36">
        <v>1.0</v>
      </c>
      <c r="U31" s="37">
        <v>180.0</v>
      </c>
      <c r="V31" s="38">
        <v>1.0</v>
      </c>
      <c r="W31" s="37">
        <v>17.52</v>
      </c>
      <c r="X31" s="30"/>
      <c r="Y31" s="35">
        <f t="shared" si="2"/>
        <v>197.52</v>
      </c>
      <c r="Z31" s="39">
        <f t="shared" si="3"/>
        <v>197.52</v>
      </c>
      <c r="AA31" s="42">
        <f t="shared" si="4"/>
        <v>197.52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26" t="s">
        <v>273</v>
      </c>
      <c r="D32" s="27">
        <v>1092839.0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266</v>
      </c>
      <c r="M32" s="33">
        <v>45015.0</v>
      </c>
      <c r="N32" s="45">
        <v>45017.0</v>
      </c>
      <c r="O32" s="34"/>
      <c r="P32" s="34"/>
      <c r="Q32" s="34"/>
      <c r="R32" s="34"/>
      <c r="S32" s="35">
        <f t="shared" si="1"/>
        <v>0</v>
      </c>
      <c r="T32" s="36">
        <v>1.0</v>
      </c>
      <c r="U32" s="37">
        <v>180.0</v>
      </c>
      <c r="V32" s="38">
        <v>0.0</v>
      </c>
      <c r="W32" s="37">
        <v>17.52</v>
      </c>
      <c r="X32" s="37"/>
      <c r="Y32" s="35">
        <f t="shared" si="2"/>
        <v>180</v>
      </c>
      <c r="Z32" s="39">
        <f t="shared" si="3"/>
        <v>180</v>
      </c>
      <c r="AA32" s="42">
        <f t="shared" si="4"/>
        <v>180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26" t="s">
        <v>274</v>
      </c>
      <c r="D33" s="27">
        <v>1040804.0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266</v>
      </c>
      <c r="M33" s="33">
        <v>45015.0</v>
      </c>
      <c r="N33" s="45">
        <v>45017.0</v>
      </c>
      <c r="O33" s="34"/>
      <c r="P33" s="34"/>
      <c r="Q33" s="34"/>
      <c r="R33" s="34"/>
      <c r="S33" s="35">
        <f t="shared" si="1"/>
        <v>0</v>
      </c>
      <c r="T33" s="36">
        <v>1.0</v>
      </c>
      <c r="U33" s="37">
        <v>180.0</v>
      </c>
      <c r="V33" s="38">
        <v>0.0</v>
      </c>
      <c r="W33" s="37">
        <v>17.52</v>
      </c>
      <c r="X33" s="37"/>
      <c r="Y33" s="35">
        <f t="shared" si="2"/>
        <v>180</v>
      </c>
      <c r="Z33" s="39">
        <f t="shared" si="3"/>
        <v>180</v>
      </c>
      <c r="AA33" s="42">
        <f t="shared" si="4"/>
        <v>180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275</v>
      </c>
      <c r="D34" s="27">
        <v>1050834.0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266</v>
      </c>
      <c r="M34" s="33">
        <v>45015.0</v>
      </c>
      <c r="N34" s="45">
        <v>45017.0</v>
      </c>
      <c r="O34" s="34"/>
      <c r="P34" s="34"/>
      <c r="Q34" s="34"/>
      <c r="R34" s="34"/>
      <c r="S34" s="35">
        <f t="shared" si="1"/>
        <v>0</v>
      </c>
      <c r="T34" s="36">
        <v>1.0</v>
      </c>
      <c r="U34" s="37">
        <v>180.0</v>
      </c>
      <c r="V34" s="38">
        <v>0.0</v>
      </c>
      <c r="W34" s="37">
        <v>17.52</v>
      </c>
      <c r="X34" s="37"/>
      <c r="Y34" s="35">
        <f t="shared" si="2"/>
        <v>180</v>
      </c>
      <c r="Z34" s="39">
        <f t="shared" si="3"/>
        <v>180</v>
      </c>
      <c r="AA34" s="42">
        <f t="shared" si="4"/>
        <v>180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26" t="s">
        <v>276</v>
      </c>
      <c r="D35" s="27">
        <v>1092839.0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266</v>
      </c>
      <c r="M35" s="33">
        <v>45015.0</v>
      </c>
      <c r="N35" s="45">
        <v>45017.0</v>
      </c>
      <c r="O35" s="34"/>
      <c r="P35" s="34"/>
      <c r="Q35" s="34"/>
      <c r="R35" s="34"/>
      <c r="S35" s="35">
        <f t="shared" si="1"/>
        <v>0</v>
      </c>
      <c r="T35" s="36">
        <v>1.0</v>
      </c>
      <c r="U35" s="37">
        <v>180.0</v>
      </c>
      <c r="V35" s="38">
        <v>0.0</v>
      </c>
      <c r="W35" s="37">
        <v>17.52</v>
      </c>
      <c r="X35" s="37"/>
      <c r="Y35" s="35">
        <f t="shared" si="2"/>
        <v>180</v>
      </c>
      <c r="Z35" s="39">
        <f t="shared" si="3"/>
        <v>180</v>
      </c>
      <c r="AA35" s="42">
        <f t="shared" si="4"/>
        <v>180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26" t="s">
        <v>277</v>
      </c>
      <c r="D36" s="27">
        <v>1105060.0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266</v>
      </c>
      <c r="M36" s="33">
        <v>45015.0</v>
      </c>
      <c r="N36" s="45">
        <v>45017.0</v>
      </c>
      <c r="O36" s="34"/>
      <c r="P36" s="34"/>
      <c r="Q36" s="34"/>
      <c r="R36" s="34"/>
      <c r="S36" s="35">
        <f t="shared" si="1"/>
        <v>0</v>
      </c>
      <c r="T36" s="36">
        <v>1.0</v>
      </c>
      <c r="U36" s="37">
        <v>180.0</v>
      </c>
      <c r="V36" s="38">
        <v>0.0</v>
      </c>
      <c r="W36" s="37">
        <v>17.52</v>
      </c>
      <c r="X36" s="37"/>
      <c r="Y36" s="35">
        <f t="shared" si="2"/>
        <v>180</v>
      </c>
      <c r="Z36" s="39">
        <f t="shared" si="3"/>
        <v>180</v>
      </c>
      <c r="AA36" s="42">
        <f t="shared" si="4"/>
        <v>180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26" t="s">
        <v>278</v>
      </c>
      <c r="D37" s="27">
        <v>1110276.0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266</v>
      </c>
      <c r="M37" s="33">
        <v>45015.0</v>
      </c>
      <c r="N37" s="45">
        <v>45017.0</v>
      </c>
      <c r="O37" s="34"/>
      <c r="P37" s="34"/>
      <c r="Q37" s="34"/>
      <c r="R37" s="34"/>
      <c r="S37" s="35">
        <f t="shared" si="1"/>
        <v>0</v>
      </c>
      <c r="T37" s="36">
        <v>1.0</v>
      </c>
      <c r="U37" s="37">
        <v>180.0</v>
      </c>
      <c r="V37" s="38">
        <v>0.0</v>
      </c>
      <c r="W37" s="37">
        <v>17.52</v>
      </c>
      <c r="X37" s="37"/>
      <c r="Y37" s="35">
        <f t="shared" si="2"/>
        <v>180</v>
      </c>
      <c r="Z37" s="39">
        <f t="shared" si="3"/>
        <v>180</v>
      </c>
      <c r="AA37" s="42">
        <f t="shared" si="4"/>
        <v>180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26" t="s">
        <v>279</v>
      </c>
      <c r="D38" s="27">
        <v>1260472.0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32" t="s">
        <v>266</v>
      </c>
      <c r="M38" s="33">
        <v>45015.0</v>
      </c>
      <c r="N38" s="45">
        <v>45017.0</v>
      </c>
      <c r="O38" s="34"/>
      <c r="P38" s="34"/>
      <c r="Q38" s="34"/>
      <c r="R38" s="34"/>
      <c r="S38" s="35">
        <f t="shared" si="1"/>
        <v>0</v>
      </c>
      <c r="T38" s="36">
        <v>1.0</v>
      </c>
      <c r="U38" s="37">
        <v>180.0</v>
      </c>
      <c r="V38" s="38">
        <v>0.0</v>
      </c>
      <c r="W38" s="37">
        <v>17.52</v>
      </c>
      <c r="X38" s="30"/>
      <c r="Y38" s="35">
        <f t="shared" si="2"/>
        <v>180</v>
      </c>
      <c r="Z38" s="39">
        <f t="shared" si="3"/>
        <v>180</v>
      </c>
      <c r="AA38" s="40">
        <f t="shared" si="4"/>
        <v>180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26" t="s">
        <v>280</v>
      </c>
      <c r="D39" s="27">
        <v>7101287.0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32" t="s">
        <v>266</v>
      </c>
      <c r="M39" s="33">
        <v>45015.0</v>
      </c>
      <c r="N39" s="45">
        <v>45017.0</v>
      </c>
      <c r="O39" s="53"/>
      <c r="P39" s="34"/>
      <c r="Q39" s="34"/>
      <c r="R39" s="34"/>
      <c r="S39" s="35">
        <f t="shared" si="1"/>
        <v>0</v>
      </c>
      <c r="T39" s="36">
        <v>1.0</v>
      </c>
      <c r="U39" s="37">
        <v>180.0</v>
      </c>
      <c r="V39" s="38">
        <v>0.0</v>
      </c>
      <c r="W39" s="37">
        <v>17.52</v>
      </c>
      <c r="X39" s="30"/>
      <c r="Y39" s="35">
        <f t="shared" si="2"/>
        <v>180</v>
      </c>
      <c r="Z39" s="39">
        <f t="shared" si="3"/>
        <v>180</v>
      </c>
      <c r="AA39" s="40">
        <f t="shared" si="4"/>
        <v>180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26" t="s">
        <v>281</v>
      </c>
      <c r="D40" s="27">
        <v>1127055.0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32" t="s">
        <v>266</v>
      </c>
      <c r="M40" s="33">
        <v>45015.0</v>
      </c>
      <c r="N40" s="45">
        <v>45017.0</v>
      </c>
      <c r="O40" s="54"/>
      <c r="P40" s="34"/>
      <c r="Q40" s="34"/>
      <c r="R40" s="34"/>
      <c r="S40" s="35">
        <f t="shared" si="1"/>
        <v>0</v>
      </c>
      <c r="T40" s="36">
        <v>1.0</v>
      </c>
      <c r="U40" s="37">
        <v>180.0</v>
      </c>
      <c r="V40" s="38">
        <v>1.0</v>
      </c>
      <c r="W40" s="37">
        <v>17.52</v>
      </c>
      <c r="X40" s="30"/>
      <c r="Y40" s="35">
        <f t="shared" si="2"/>
        <v>197.52</v>
      </c>
      <c r="Z40" s="39">
        <f t="shared" si="3"/>
        <v>197.52</v>
      </c>
      <c r="AA40" s="40">
        <f t="shared" si="4"/>
        <v>197.52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1" t="s">
        <v>282</v>
      </c>
      <c r="D41" s="27">
        <v>9600035.0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266</v>
      </c>
      <c r="M41" s="33">
        <v>45015.0</v>
      </c>
      <c r="N41" s="45">
        <v>45017.0</v>
      </c>
      <c r="O41" s="54"/>
      <c r="P41" s="34"/>
      <c r="Q41" s="34"/>
      <c r="R41" s="34"/>
      <c r="S41" s="35">
        <f t="shared" si="1"/>
        <v>0</v>
      </c>
      <c r="T41" s="36">
        <v>1.0</v>
      </c>
      <c r="U41" s="37">
        <v>180.0</v>
      </c>
      <c r="V41" s="38">
        <v>0.0</v>
      </c>
      <c r="W41" s="37">
        <v>17.52</v>
      </c>
      <c r="X41" s="30"/>
      <c r="Y41" s="35">
        <f t="shared" si="2"/>
        <v>180</v>
      </c>
      <c r="Z41" s="39">
        <f t="shared" si="3"/>
        <v>180</v>
      </c>
      <c r="AA41" s="40">
        <f t="shared" si="4"/>
        <v>180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41" t="s">
        <v>283</v>
      </c>
      <c r="D42" s="27">
        <v>9800271.0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266</v>
      </c>
      <c r="M42" s="33">
        <v>45015.0</v>
      </c>
      <c r="N42" s="45">
        <v>45017.0</v>
      </c>
      <c r="O42" s="54"/>
      <c r="P42" s="34"/>
      <c r="Q42" s="34"/>
      <c r="R42" s="34"/>
      <c r="S42" s="35">
        <f t="shared" si="1"/>
        <v>0</v>
      </c>
      <c r="T42" s="36">
        <v>1.0</v>
      </c>
      <c r="U42" s="37">
        <v>180.0</v>
      </c>
      <c r="V42" s="38">
        <v>0.0</v>
      </c>
      <c r="W42" s="37">
        <v>17.52</v>
      </c>
      <c r="X42" s="30"/>
      <c r="Y42" s="35">
        <f t="shared" si="2"/>
        <v>180</v>
      </c>
      <c r="Z42" s="39">
        <f t="shared" si="3"/>
        <v>180</v>
      </c>
      <c r="AA42" s="40">
        <f t="shared" si="4"/>
        <v>180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41" t="s">
        <v>284</v>
      </c>
      <c r="D43" s="27">
        <v>1251090.0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32" t="s">
        <v>266</v>
      </c>
      <c r="M43" s="33">
        <v>45015.0</v>
      </c>
      <c r="N43" s="45">
        <v>45017.0</v>
      </c>
      <c r="O43" s="54"/>
      <c r="P43" s="34"/>
      <c r="Q43" s="34"/>
      <c r="R43" s="34"/>
      <c r="S43" s="35">
        <f t="shared" si="1"/>
        <v>0</v>
      </c>
      <c r="T43" s="36">
        <v>1.0</v>
      </c>
      <c r="U43" s="37">
        <v>180.0</v>
      </c>
      <c r="V43" s="38">
        <v>0.0</v>
      </c>
      <c r="W43" s="37">
        <v>17.52</v>
      </c>
      <c r="X43" s="30"/>
      <c r="Y43" s="35">
        <f t="shared" si="2"/>
        <v>180</v>
      </c>
      <c r="Z43" s="39">
        <f t="shared" si="3"/>
        <v>180</v>
      </c>
      <c r="AA43" s="40">
        <f t="shared" si="4"/>
        <v>180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41" t="s">
        <v>285</v>
      </c>
      <c r="D44" s="27">
        <v>9203222.0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32" t="s">
        <v>266</v>
      </c>
      <c r="M44" s="33">
        <v>45015.0</v>
      </c>
      <c r="N44" s="45">
        <v>45017.0</v>
      </c>
      <c r="O44" s="54"/>
      <c r="P44" s="34"/>
      <c r="Q44" s="34"/>
      <c r="R44" s="34"/>
      <c r="S44" s="35">
        <f t="shared" si="1"/>
        <v>0</v>
      </c>
      <c r="T44" s="36">
        <v>1.0</v>
      </c>
      <c r="U44" s="37">
        <v>180.0</v>
      </c>
      <c r="V44" s="38">
        <v>0.0</v>
      </c>
      <c r="W44" s="37">
        <v>17.52</v>
      </c>
      <c r="X44" s="30"/>
      <c r="Y44" s="35">
        <f t="shared" si="2"/>
        <v>180</v>
      </c>
      <c r="Z44" s="39">
        <f t="shared" si="3"/>
        <v>180</v>
      </c>
      <c r="AA44" s="40">
        <f t="shared" si="4"/>
        <v>180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41" t="s">
        <v>286</v>
      </c>
      <c r="D45" s="27">
        <v>1102508.0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32" t="s">
        <v>266</v>
      </c>
      <c r="M45" s="33">
        <v>45015.0</v>
      </c>
      <c r="N45" s="45">
        <v>45017.0</v>
      </c>
      <c r="O45" s="54"/>
      <c r="P45" s="34"/>
      <c r="Q45" s="34"/>
      <c r="R45" s="34"/>
      <c r="S45" s="35">
        <f t="shared" si="1"/>
        <v>0</v>
      </c>
      <c r="T45" s="36">
        <v>1.0</v>
      </c>
      <c r="U45" s="37">
        <v>180.0</v>
      </c>
      <c r="V45" s="38">
        <v>0.0</v>
      </c>
      <c r="W45" s="37">
        <v>17.52</v>
      </c>
      <c r="X45" s="30"/>
      <c r="Y45" s="35">
        <f t="shared" si="2"/>
        <v>180</v>
      </c>
      <c r="Z45" s="39">
        <f t="shared" si="3"/>
        <v>180</v>
      </c>
      <c r="AA45" s="40">
        <f t="shared" si="4"/>
        <v>180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41" t="s">
        <v>287</v>
      </c>
      <c r="D46" s="27">
        <v>1128221.0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32" t="s">
        <v>266</v>
      </c>
      <c r="M46" s="33">
        <v>45015.0</v>
      </c>
      <c r="N46" s="45">
        <v>45017.0</v>
      </c>
      <c r="O46" s="54"/>
      <c r="P46" s="34"/>
      <c r="Q46" s="34"/>
      <c r="R46" s="34"/>
      <c r="S46" s="35">
        <f t="shared" si="1"/>
        <v>0</v>
      </c>
      <c r="T46" s="36">
        <v>1.0</v>
      </c>
      <c r="U46" s="37">
        <v>180.0</v>
      </c>
      <c r="V46" s="38">
        <v>0.0</v>
      </c>
      <c r="W46" s="37">
        <v>17.52</v>
      </c>
      <c r="X46" s="30"/>
      <c r="Y46" s="35">
        <f t="shared" si="2"/>
        <v>180</v>
      </c>
      <c r="Z46" s="39">
        <f t="shared" si="3"/>
        <v>180</v>
      </c>
      <c r="AA46" s="40">
        <f t="shared" si="4"/>
        <v>180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41" t="s">
        <v>288</v>
      </c>
      <c r="D47" s="27">
        <v>1154257.0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32" t="s">
        <v>266</v>
      </c>
      <c r="M47" s="33">
        <v>45015.0</v>
      </c>
      <c r="N47" s="45">
        <v>45017.0</v>
      </c>
      <c r="O47" s="54"/>
      <c r="P47" s="34"/>
      <c r="Q47" s="34"/>
      <c r="R47" s="34"/>
      <c r="S47" s="35">
        <f t="shared" si="1"/>
        <v>0</v>
      </c>
      <c r="T47" s="36">
        <v>1.0</v>
      </c>
      <c r="U47" s="37">
        <v>180.0</v>
      </c>
      <c r="V47" s="38">
        <v>0.0</v>
      </c>
      <c r="W47" s="37">
        <v>17.52</v>
      </c>
      <c r="X47" s="30"/>
      <c r="Y47" s="35">
        <f t="shared" si="2"/>
        <v>180</v>
      </c>
      <c r="Z47" s="39">
        <f t="shared" si="3"/>
        <v>180</v>
      </c>
      <c r="AA47" s="40">
        <f t="shared" si="4"/>
        <v>180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41" t="s">
        <v>289</v>
      </c>
      <c r="D48" s="27">
        <v>7102461.0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32" t="s">
        <v>147</v>
      </c>
      <c r="M48" s="33">
        <v>45016.0</v>
      </c>
      <c r="N48" s="45">
        <v>45017.0</v>
      </c>
      <c r="O48" s="54"/>
      <c r="P48" s="34"/>
      <c r="Q48" s="34"/>
      <c r="R48" s="34"/>
      <c r="S48" s="35">
        <f t="shared" si="1"/>
        <v>0</v>
      </c>
      <c r="T48" s="93">
        <v>1.0</v>
      </c>
      <c r="U48" s="47">
        <v>234.01</v>
      </c>
      <c r="V48" s="50">
        <v>0.0</v>
      </c>
      <c r="W48" s="47">
        <v>17.52</v>
      </c>
      <c r="X48" s="30"/>
      <c r="Y48" s="35">
        <f t="shared" si="2"/>
        <v>234.01</v>
      </c>
      <c r="Z48" s="39">
        <f t="shared" si="3"/>
        <v>234.01</v>
      </c>
      <c r="AA48" s="40">
        <f t="shared" si="4"/>
        <v>234.01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41" t="s">
        <v>290</v>
      </c>
      <c r="D49" s="27">
        <v>1184849.0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32" t="s">
        <v>147</v>
      </c>
      <c r="M49" s="33">
        <v>45016.0</v>
      </c>
      <c r="N49" s="45">
        <v>45017.0</v>
      </c>
      <c r="O49" s="54"/>
      <c r="P49" s="34"/>
      <c r="Q49" s="34"/>
      <c r="R49" s="34"/>
      <c r="S49" s="35">
        <f t="shared" si="1"/>
        <v>0</v>
      </c>
      <c r="T49" s="93">
        <v>1.0</v>
      </c>
      <c r="U49" s="47">
        <v>180.0</v>
      </c>
      <c r="V49" s="50">
        <v>0.0</v>
      </c>
      <c r="W49" s="47">
        <v>17.52</v>
      </c>
      <c r="X49" s="30"/>
      <c r="Y49" s="35">
        <f t="shared" si="2"/>
        <v>180</v>
      </c>
      <c r="Z49" s="39">
        <f t="shared" si="3"/>
        <v>180</v>
      </c>
      <c r="AA49" s="40">
        <f t="shared" si="4"/>
        <v>180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41" t="s">
        <v>198</v>
      </c>
      <c r="D50" s="27">
        <v>7074310.0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32" t="s">
        <v>147</v>
      </c>
      <c r="M50" s="33">
        <v>45016.0</v>
      </c>
      <c r="N50" s="45">
        <v>45016.0</v>
      </c>
      <c r="O50" s="54"/>
      <c r="P50" s="34"/>
      <c r="Q50" s="34"/>
      <c r="R50" s="34"/>
      <c r="S50" s="35">
        <f t="shared" si="1"/>
        <v>0</v>
      </c>
      <c r="T50" s="93">
        <v>1.0</v>
      </c>
      <c r="U50" s="47">
        <v>180.0</v>
      </c>
      <c r="V50" s="50">
        <v>0.0</v>
      </c>
      <c r="W50" s="47">
        <v>17.52</v>
      </c>
      <c r="X50" s="30"/>
      <c r="Y50" s="35">
        <f t="shared" si="2"/>
        <v>180</v>
      </c>
      <c r="Z50" s="39">
        <f t="shared" si="3"/>
        <v>180</v>
      </c>
      <c r="AA50" s="40">
        <f t="shared" si="4"/>
        <v>180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41" t="s">
        <v>291</v>
      </c>
      <c r="D51" s="27">
        <v>7041497.0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32" t="s">
        <v>147</v>
      </c>
      <c r="M51" s="33">
        <v>45016.0</v>
      </c>
      <c r="N51" s="45">
        <v>45016.0</v>
      </c>
      <c r="O51" s="53"/>
      <c r="P51" s="34"/>
      <c r="Q51" s="34"/>
      <c r="R51" s="34"/>
      <c r="S51" s="35">
        <f t="shared" si="1"/>
        <v>0</v>
      </c>
      <c r="T51" s="93">
        <v>1.0</v>
      </c>
      <c r="U51" s="47">
        <v>180.0</v>
      </c>
      <c r="V51" s="50">
        <v>0.0</v>
      </c>
      <c r="W51" s="47">
        <v>17.52</v>
      </c>
      <c r="X51" s="30"/>
      <c r="Y51" s="35">
        <f t="shared" si="2"/>
        <v>180</v>
      </c>
      <c r="Z51" s="39">
        <f t="shared" si="3"/>
        <v>180</v>
      </c>
      <c r="AA51" s="40">
        <f t="shared" si="4"/>
        <v>180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41" t="s">
        <v>292</v>
      </c>
      <c r="D52" s="51">
        <v>1113488.0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32" t="s">
        <v>47</v>
      </c>
      <c r="M52" s="33">
        <v>44997.0</v>
      </c>
      <c r="N52" s="45">
        <v>44998.0</v>
      </c>
      <c r="O52" s="34"/>
      <c r="P52" s="34"/>
      <c r="Q52" s="34"/>
      <c r="R52" s="34"/>
      <c r="S52" s="35">
        <f t="shared" si="1"/>
        <v>0</v>
      </c>
      <c r="T52" s="93">
        <v>1.0</v>
      </c>
      <c r="U52" s="47">
        <v>54.01</v>
      </c>
      <c r="V52" s="50">
        <v>0.0</v>
      </c>
      <c r="W52" s="47">
        <v>17.52</v>
      </c>
      <c r="X52" s="30"/>
      <c r="Y52" s="35">
        <f t="shared" si="2"/>
        <v>54.01</v>
      </c>
      <c r="Z52" s="39">
        <f t="shared" si="3"/>
        <v>54.01</v>
      </c>
      <c r="AA52" s="40">
        <f t="shared" si="4"/>
        <v>54.01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88" t="s">
        <v>293</v>
      </c>
      <c r="D53" s="27">
        <v>1039105.0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32" t="s">
        <v>147</v>
      </c>
      <c r="M53" s="33">
        <v>45016.0</v>
      </c>
      <c r="N53" s="45">
        <v>44986.0</v>
      </c>
      <c r="O53" s="34"/>
      <c r="P53" s="34"/>
      <c r="Q53" s="34"/>
      <c r="R53" s="34"/>
      <c r="S53" s="35">
        <f t="shared" si="1"/>
        <v>0</v>
      </c>
      <c r="T53" s="93">
        <v>1.0</v>
      </c>
      <c r="U53" s="47">
        <v>180.0</v>
      </c>
      <c r="V53" s="50">
        <v>0.0</v>
      </c>
      <c r="W53" s="47">
        <v>17.52</v>
      </c>
      <c r="X53" s="30"/>
      <c r="Y53" s="35">
        <f t="shared" si="2"/>
        <v>180</v>
      </c>
      <c r="Z53" s="39">
        <f t="shared" si="3"/>
        <v>180</v>
      </c>
      <c r="AA53" s="40">
        <f t="shared" si="4"/>
        <v>180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111" t="s">
        <v>294</v>
      </c>
      <c r="D54" s="51">
        <v>9800085.0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55</v>
      </c>
      <c r="L54" s="32" t="s">
        <v>56</v>
      </c>
      <c r="M54" s="33">
        <v>45005.0</v>
      </c>
      <c r="N54" s="45" t="s">
        <v>295</v>
      </c>
      <c r="O54" s="34" t="s">
        <v>296</v>
      </c>
      <c r="P54" s="34"/>
      <c r="Q54" s="87">
        <v>2116.81</v>
      </c>
      <c r="R54" s="87">
        <v>2116.81</v>
      </c>
      <c r="S54" s="35">
        <f t="shared" si="1"/>
        <v>4233.62</v>
      </c>
      <c r="T54" s="93">
        <v>0.0</v>
      </c>
      <c r="U54" s="47">
        <v>54.01</v>
      </c>
      <c r="V54" s="50">
        <v>1.0</v>
      </c>
      <c r="W54" s="47">
        <v>52.64</v>
      </c>
      <c r="X54" s="30"/>
      <c r="Y54" s="35">
        <f t="shared" si="2"/>
        <v>52.64</v>
      </c>
      <c r="Z54" s="39">
        <f t="shared" si="3"/>
        <v>4286.26</v>
      </c>
      <c r="AA54" s="40">
        <f t="shared" si="4"/>
        <v>4286.26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41" t="s">
        <v>297</v>
      </c>
      <c r="D55" s="27">
        <v>9402780.0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32" t="s">
        <v>147</v>
      </c>
      <c r="M55" s="33">
        <v>45016.0</v>
      </c>
      <c r="N55" s="45">
        <v>45017.0</v>
      </c>
      <c r="O55" s="34"/>
      <c r="P55" s="34"/>
      <c r="Q55" s="34"/>
      <c r="R55" s="34"/>
      <c r="S55" s="35">
        <f t="shared" si="1"/>
        <v>0</v>
      </c>
      <c r="T55" s="93">
        <v>1.0</v>
      </c>
      <c r="U55" s="47">
        <v>180.0</v>
      </c>
      <c r="V55" s="50">
        <v>0.0</v>
      </c>
      <c r="W55" s="47">
        <v>17.52</v>
      </c>
      <c r="X55" s="30"/>
      <c r="Y55" s="35">
        <f t="shared" si="2"/>
        <v>180</v>
      </c>
      <c r="Z55" s="39">
        <f t="shared" si="3"/>
        <v>180</v>
      </c>
      <c r="AA55" s="40">
        <f t="shared" si="4"/>
        <v>180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41" t="s">
        <v>298</v>
      </c>
      <c r="D56" s="27">
        <v>1027450.0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32" t="s">
        <v>147</v>
      </c>
      <c r="M56" s="33">
        <v>45016.0</v>
      </c>
      <c r="N56" s="45">
        <v>45017.0</v>
      </c>
      <c r="O56" s="34"/>
      <c r="P56" s="34"/>
      <c r="Q56" s="34"/>
      <c r="R56" s="34"/>
      <c r="S56" s="35">
        <f t="shared" si="1"/>
        <v>0</v>
      </c>
      <c r="T56" s="93">
        <v>1.0</v>
      </c>
      <c r="U56" s="47">
        <v>180.0</v>
      </c>
      <c r="V56" s="50">
        <v>0.0</v>
      </c>
      <c r="W56" s="47">
        <v>17.52</v>
      </c>
      <c r="X56" s="30"/>
      <c r="Y56" s="35">
        <f t="shared" si="2"/>
        <v>180</v>
      </c>
      <c r="Z56" s="39">
        <f t="shared" si="3"/>
        <v>180</v>
      </c>
      <c r="AA56" s="40">
        <f t="shared" si="4"/>
        <v>180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41" t="s">
        <v>299</v>
      </c>
      <c r="D57" s="27">
        <v>1069381.0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32" t="s">
        <v>147</v>
      </c>
      <c r="M57" s="33">
        <v>45016.0</v>
      </c>
      <c r="N57" s="45">
        <v>45017.0</v>
      </c>
      <c r="O57" s="34"/>
      <c r="P57" s="34"/>
      <c r="Q57" s="34"/>
      <c r="R57" s="34"/>
      <c r="S57" s="35">
        <f t="shared" si="1"/>
        <v>0</v>
      </c>
      <c r="T57" s="93">
        <v>1.0</v>
      </c>
      <c r="U57" s="47">
        <v>180.0</v>
      </c>
      <c r="V57" s="50">
        <v>0.0</v>
      </c>
      <c r="W57" s="47">
        <v>17.52</v>
      </c>
      <c r="X57" s="30"/>
      <c r="Y57" s="35">
        <f t="shared" si="2"/>
        <v>180</v>
      </c>
      <c r="Z57" s="39">
        <f t="shared" si="3"/>
        <v>180</v>
      </c>
      <c r="AA57" s="40">
        <f t="shared" si="4"/>
        <v>180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41" t="s">
        <v>300</v>
      </c>
      <c r="D58" s="27">
        <v>1134078.0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32" t="s">
        <v>147</v>
      </c>
      <c r="M58" s="33">
        <v>45016.0</v>
      </c>
      <c r="N58" s="45">
        <v>45017.0</v>
      </c>
      <c r="O58" s="34"/>
      <c r="P58" s="34"/>
      <c r="Q58" s="34"/>
      <c r="R58" s="34"/>
      <c r="S58" s="35">
        <f t="shared" si="1"/>
        <v>0</v>
      </c>
      <c r="T58" s="93">
        <v>1.0</v>
      </c>
      <c r="U58" s="47">
        <v>180.0</v>
      </c>
      <c r="V58" s="50">
        <v>0.0</v>
      </c>
      <c r="W58" s="47">
        <v>17.52</v>
      </c>
      <c r="X58" s="30"/>
      <c r="Y58" s="35">
        <f t="shared" si="2"/>
        <v>180</v>
      </c>
      <c r="Z58" s="39">
        <f t="shared" si="3"/>
        <v>180</v>
      </c>
      <c r="AA58" s="40">
        <f t="shared" si="4"/>
        <v>180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41" t="s">
        <v>301</v>
      </c>
      <c r="D59" s="27" t="s">
        <v>302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32" t="s">
        <v>147</v>
      </c>
      <c r="M59" s="33">
        <v>45016.0</v>
      </c>
      <c r="N59" s="45">
        <v>45017.0</v>
      </c>
      <c r="O59" s="34"/>
      <c r="P59" s="34"/>
      <c r="Q59" s="34"/>
      <c r="R59" s="34"/>
      <c r="S59" s="35">
        <f t="shared" si="1"/>
        <v>0</v>
      </c>
      <c r="T59" s="93">
        <v>1.0</v>
      </c>
      <c r="U59" s="47">
        <v>180.0</v>
      </c>
      <c r="V59" s="50">
        <v>0.0</v>
      </c>
      <c r="W59" s="47">
        <v>17.52</v>
      </c>
      <c r="X59" s="30"/>
      <c r="Y59" s="35">
        <f t="shared" si="2"/>
        <v>180</v>
      </c>
      <c r="Z59" s="39">
        <f t="shared" si="3"/>
        <v>180</v>
      </c>
      <c r="AA59" s="40">
        <f t="shared" si="4"/>
        <v>180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41" t="s">
        <v>303</v>
      </c>
      <c r="D60" s="27" t="s">
        <v>304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32" t="s">
        <v>147</v>
      </c>
      <c r="M60" s="33">
        <v>45016.0</v>
      </c>
      <c r="N60" s="45">
        <v>45017.0</v>
      </c>
      <c r="O60" s="34"/>
      <c r="P60" s="34"/>
      <c r="Q60" s="34"/>
      <c r="R60" s="34"/>
      <c r="S60" s="35">
        <f t="shared" si="1"/>
        <v>0</v>
      </c>
      <c r="T60" s="93">
        <v>1.0</v>
      </c>
      <c r="U60" s="47">
        <v>180.0</v>
      </c>
      <c r="V60" s="50">
        <v>0.0</v>
      </c>
      <c r="W60" s="47">
        <v>17.52</v>
      </c>
      <c r="X60" s="30"/>
      <c r="Y60" s="35">
        <f t="shared" si="2"/>
        <v>180</v>
      </c>
      <c r="Z60" s="39">
        <f t="shared" si="3"/>
        <v>180</v>
      </c>
      <c r="AA60" s="40">
        <f t="shared" si="4"/>
        <v>180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95" t="s">
        <v>305</v>
      </c>
      <c r="D61" s="27">
        <v>1027450.0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32" t="s">
        <v>47</v>
      </c>
      <c r="M61" s="33">
        <v>45021.0</v>
      </c>
      <c r="N61" s="33">
        <v>45021.0</v>
      </c>
      <c r="O61" s="34"/>
      <c r="P61" s="34"/>
      <c r="Q61" s="34"/>
      <c r="R61" s="34"/>
      <c r="S61" s="35">
        <f t="shared" si="1"/>
        <v>0</v>
      </c>
      <c r="T61" s="119">
        <v>0.0</v>
      </c>
      <c r="U61" s="37">
        <v>54.01</v>
      </c>
      <c r="V61" s="119">
        <v>1.0</v>
      </c>
      <c r="W61" s="37">
        <v>17.52</v>
      </c>
      <c r="X61" s="30"/>
      <c r="Y61" s="35">
        <f t="shared" si="2"/>
        <v>17.52</v>
      </c>
      <c r="Z61" s="39">
        <f t="shared" si="3"/>
        <v>17.52</v>
      </c>
      <c r="AA61" s="40">
        <f t="shared" si="4"/>
        <v>17.52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120" t="s">
        <v>306</v>
      </c>
      <c r="D62" s="27">
        <v>9404023.0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32" t="s">
        <v>47</v>
      </c>
      <c r="M62" s="33">
        <v>45021.0</v>
      </c>
      <c r="N62" s="33">
        <v>45021.0</v>
      </c>
      <c r="O62" s="34"/>
      <c r="P62" s="34"/>
      <c r="Q62" s="34"/>
      <c r="R62" s="34"/>
      <c r="S62" s="35">
        <f t="shared" si="1"/>
        <v>0</v>
      </c>
      <c r="T62" s="119">
        <v>0.0</v>
      </c>
      <c r="U62" s="37">
        <v>54.01</v>
      </c>
      <c r="V62" s="119">
        <v>1.0</v>
      </c>
      <c r="W62" s="37">
        <v>17.52</v>
      </c>
      <c r="X62" s="30"/>
      <c r="Y62" s="35">
        <f t="shared" si="2"/>
        <v>17.52</v>
      </c>
      <c r="Z62" s="39">
        <f t="shared" si="3"/>
        <v>17.52</v>
      </c>
      <c r="AA62" s="40">
        <f t="shared" si="4"/>
        <v>17.52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120" t="s">
        <v>307</v>
      </c>
      <c r="D63" s="27">
        <v>1075683.0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45</v>
      </c>
      <c r="L63" s="32" t="s">
        <v>47</v>
      </c>
      <c r="M63" s="33">
        <v>45021.0</v>
      </c>
      <c r="N63" s="33">
        <v>45021.0</v>
      </c>
      <c r="O63" s="34"/>
      <c r="P63" s="34"/>
      <c r="Q63" s="34"/>
      <c r="R63" s="34"/>
      <c r="S63" s="35">
        <f t="shared" si="1"/>
        <v>0</v>
      </c>
      <c r="T63" s="119">
        <v>0.0</v>
      </c>
      <c r="U63" s="37">
        <v>54.01</v>
      </c>
      <c r="V63" s="119">
        <v>1.0</v>
      </c>
      <c r="W63" s="37">
        <v>17.52</v>
      </c>
      <c r="X63" s="30"/>
      <c r="Y63" s="35">
        <f t="shared" si="2"/>
        <v>17.52</v>
      </c>
      <c r="Z63" s="39">
        <f t="shared" si="3"/>
        <v>17.52</v>
      </c>
      <c r="AA63" s="40">
        <f t="shared" si="4"/>
        <v>17.52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95" t="s">
        <v>308</v>
      </c>
      <c r="D64" s="27">
        <v>1102346.0</v>
      </c>
      <c r="E64" s="29" t="s">
        <v>42</v>
      </c>
      <c r="F64" s="94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45</v>
      </c>
      <c r="L64" s="32" t="s">
        <v>309</v>
      </c>
      <c r="M64" s="33">
        <v>45034.0</v>
      </c>
      <c r="N64" s="45">
        <v>45036.0</v>
      </c>
      <c r="O64" s="34"/>
      <c r="P64" s="34"/>
      <c r="Q64" s="34"/>
      <c r="R64" s="34"/>
      <c r="S64" s="35">
        <f t="shared" si="1"/>
        <v>0</v>
      </c>
      <c r="T64" s="119">
        <v>0.0</v>
      </c>
      <c r="U64" s="37">
        <v>54.01</v>
      </c>
      <c r="V64" s="119">
        <v>1.0</v>
      </c>
      <c r="W64" s="37">
        <v>17.52</v>
      </c>
      <c r="X64" s="37"/>
      <c r="Y64" s="35">
        <f t="shared" si="2"/>
        <v>17.52</v>
      </c>
      <c r="Z64" s="39">
        <f t="shared" si="3"/>
        <v>17.52</v>
      </c>
      <c r="AA64" s="40">
        <f t="shared" si="4"/>
        <v>17.52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95" t="s">
        <v>310</v>
      </c>
      <c r="D65" s="27">
        <v>9402780.0</v>
      </c>
      <c r="E65" s="97" t="s">
        <v>42</v>
      </c>
      <c r="F65" s="98" t="s">
        <v>135</v>
      </c>
      <c r="G65" s="99"/>
      <c r="H65" s="30" t="s">
        <v>44</v>
      </c>
      <c r="I65" s="100" t="s">
        <v>45</v>
      </c>
      <c r="J65" s="101" t="s">
        <v>46</v>
      </c>
      <c r="K65" s="100" t="s">
        <v>45</v>
      </c>
      <c r="L65" s="32" t="s">
        <v>309</v>
      </c>
      <c r="M65" s="33">
        <v>45034.0</v>
      </c>
      <c r="N65" s="45">
        <v>45036.0</v>
      </c>
      <c r="O65" s="34"/>
      <c r="P65" s="34"/>
      <c r="Q65" s="34"/>
      <c r="R65" s="34"/>
      <c r="S65" s="35">
        <f t="shared" si="1"/>
        <v>0</v>
      </c>
      <c r="T65" s="119">
        <v>2.0</v>
      </c>
      <c r="U65" s="37">
        <v>54.01</v>
      </c>
      <c r="V65" s="119">
        <v>1.0</v>
      </c>
      <c r="W65" s="37">
        <v>17.52</v>
      </c>
      <c r="X65" s="30"/>
      <c r="Y65" s="35">
        <f t="shared" si="2"/>
        <v>125.54</v>
      </c>
      <c r="Z65" s="39">
        <f t="shared" si="3"/>
        <v>125.54</v>
      </c>
      <c r="AA65" s="40">
        <f t="shared" si="4"/>
        <v>125.54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95" t="s">
        <v>301</v>
      </c>
      <c r="D66" s="27">
        <v>1139428.0</v>
      </c>
      <c r="E66" s="106" t="s">
        <v>42</v>
      </c>
      <c r="F66" s="98" t="s">
        <v>135</v>
      </c>
      <c r="G66" s="99"/>
      <c r="H66" s="30" t="s">
        <v>44</v>
      </c>
      <c r="I66" s="100" t="s">
        <v>45</v>
      </c>
      <c r="J66" s="101" t="s">
        <v>46</v>
      </c>
      <c r="K66" s="100" t="s">
        <v>45</v>
      </c>
      <c r="L66" s="32" t="s">
        <v>309</v>
      </c>
      <c r="M66" s="33">
        <v>45034.0</v>
      </c>
      <c r="N66" s="45">
        <v>45036.0</v>
      </c>
      <c r="O66" s="109"/>
      <c r="P66" s="34"/>
      <c r="Q66" s="34"/>
      <c r="R66" s="34"/>
      <c r="S66" s="35">
        <f t="shared" si="1"/>
        <v>0</v>
      </c>
      <c r="T66" s="119">
        <v>2.0</v>
      </c>
      <c r="U66" s="37">
        <v>54.01</v>
      </c>
      <c r="V66" s="119">
        <v>1.0</v>
      </c>
      <c r="W66" s="37">
        <v>17.52</v>
      </c>
      <c r="X66" s="30"/>
      <c r="Y66" s="35">
        <f t="shared" si="2"/>
        <v>125.54</v>
      </c>
      <c r="Z66" s="39">
        <f t="shared" si="3"/>
        <v>125.54</v>
      </c>
      <c r="AA66" s="40">
        <f t="shared" si="4"/>
        <v>125.54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95" t="s">
        <v>311</v>
      </c>
      <c r="D67" s="27">
        <v>1027450.0</v>
      </c>
      <c r="E67" s="106" t="s">
        <v>42</v>
      </c>
      <c r="F67" s="98" t="s">
        <v>135</v>
      </c>
      <c r="G67" s="99"/>
      <c r="H67" s="30" t="s">
        <v>44</v>
      </c>
      <c r="I67" s="100" t="s">
        <v>45</v>
      </c>
      <c r="J67" s="101" t="s">
        <v>46</v>
      </c>
      <c r="K67" s="100" t="s">
        <v>45</v>
      </c>
      <c r="L67" s="32" t="s">
        <v>309</v>
      </c>
      <c r="M67" s="33">
        <v>45034.0</v>
      </c>
      <c r="N67" s="45">
        <v>45036.0</v>
      </c>
      <c r="O67" s="109"/>
      <c r="P67" s="34"/>
      <c r="Q67" s="34"/>
      <c r="R67" s="34"/>
      <c r="S67" s="35">
        <f t="shared" si="1"/>
        <v>0</v>
      </c>
      <c r="T67" s="119">
        <v>1.0</v>
      </c>
      <c r="U67" s="37">
        <v>54.01</v>
      </c>
      <c r="V67" s="119">
        <v>1.0</v>
      </c>
      <c r="W67" s="37">
        <v>17.52</v>
      </c>
      <c r="X67" s="30"/>
      <c r="Y67" s="35">
        <f t="shared" si="2"/>
        <v>71.53</v>
      </c>
      <c r="Z67" s="39">
        <f t="shared" si="3"/>
        <v>71.53</v>
      </c>
      <c r="AA67" s="40">
        <f t="shared" si="4"/>
        <v>71.53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95" t="s">
        <v>194</v>
      </c>
      <c r="D68" s="27">
        <v>1075683.0</v>
      </c>
      <c r="E68" s="106" t="s">
        <v>42</v>
      </c>
      <c r="F68" s="98" t="s">
        <v>135</v>
      </c>
      <c r="G68" s="99"/>
      <c r="H68" s="30" t="s">
        <v>44</v>
      </c>
      <c r="I68" s="100" t="s">
        <v>45</v>
      </c>
      <c r="J68" s="101" t="s">
        <v>46</v>
      </c>
      <c r="K68" s="100" t="s">
        <v>45</v>
      </c>
      <c r="L68" s="32" t="s">
        <v>309</v>
      </c>
      <c r="M68" s="33">
        <v>45034.0</v>
      </c>
      <c r="N68" s="45">
        <v>45036.0</v>
      </c>
      <c r="O68" s="109"/>
      <c r="P68" s="34"/>
      <c r="Q68" s="34"/>
      <c r="R68" s="34"/>
      <c r="S68" s="35">
        <f t="shared" si="1"/>
        <v>0</v>
      </c>
      <c r="T68" s="119">
        <v>1.0</v>
      </c>
      <c r="U68" s="37">
        <v>54.01</v>
      </c>
      <c r="V68" s="119">
        <v>1.0</v>
      </c>
      <c r="W68" s="37">
        <v>17.52</v>
      </c>
      <c r="X68" s="30"/>
      <c r="Y68" s="35">
        <f t="shared" si="2"/>
        <v>71.53</v>
      </c>
      <c r="Z68" s="39">
        <f t="shared" si="3"/>
        <v>71.53</v>
      </c>
      <c r="AA68" s="40">
        <f t="shared" si="4"/>
        <v>71.53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95" t="s">
        <v>312</v>
      </c>
      <c r="D69" s="27">
        <v>1174215.0</v>
      </c>
      <c r="E69" s="106" t="s">
        <v>42</v>
      </c>
      <c r="F69" s="98" t="s">
        <v>135</v>
      </c>
      <c r="G69" s="99"/>
      <c r="H69" s="30" t="s">
        <v>44</v>
      </c>
      <c r="I69" s="100" t="s">
        <v>45</v>
      </c>
      <c r="J69" s="101" t="s">
        <v>46</v>
      </c>
      <c r="K69" s="100" t="s">
        <v>45</v>
      </c>
      <c r="L69" s="32" t="s">
        <v>309</v>
      </c>
      <c r="M69" s="33">
        <v>45034.0</v>
      </c>
      <c r="N69" s="45">
        <v>45036.0</v>
      </c>
      <c r="O69" s="109"/>
      <c r="P69" s="34"/>
      <c r="Q69" s="34"/>
      <c r="R69" s="34"/>
      <c r="S69" s="35">
        <f t="shared" si="1"/>
        <v>0</v>
      </c>
      <c r="T69" s="119">
        <v>1.0</v>
      </c>
      <c r="U69" s="37">
        <v>54.01</v>
      </c>
      <c r="V69" s="119">
        <v>1.0</v>
      </c>
      <c r="W69" s="37">
        <v>17.52</v>
      </c>
      <c r="X69" s="30"/>
      <c r="Y69" s="35">
        <f t="shared" si="2"/>
        <v>71.53</v>
      </c>
      <c r="Z69" s="39">
        <f t="shared" si="3"/>
        <v>71.53</v>
      </c>
      <c r="AA69" s="40">
        <f t="shared" si="4"/>
        <v>71.53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95" t="s">
        <v>308</v>
      </c>
      <c r="D70" s="27">
        <v>1102346.0</v>
      </c>
      <c r="E70" s="106" t="s">
        <v>42</v>
      </c>
      <c r="F70" s="98" t="s">
        <v>135</v>
      </c>
      <c r="G70" s="99"/>
      <c r="H70" s="30" t="s">
        <v>44</v>
      </c>
      <c r="I70" s="100" t="s">
        <v>45</v>
      </c>
      <c r="J70" s="101" t="s">
        <v>46</v>
      </c>
      <c r="K70" s="100" t="s">
        <v>45</v>
      </c>
      <c r="L70" s="32" t="s">
        <v>309</v>
      </c>
      <c r="M70" s="33">
        <v>45034.0</v>
      </c>
      <c r="N70" s="45">
        <v>45036.0</v>
      </c>
      <c r="O70" s="109"/>
      <c r="P70" s="34"/>
      <c r="Q70" s="34"/>
      <c r="R70" s="34"/>
      <c r="S70" s="35">
        <f t="shared" si="1"/>
        <v>0</v>
      </c>
      <c r="T70" s="119">
        <v>1.0</v>
      </c>
      <c r="U70" s="37">
        <v>54.01</v>
      </c>
      <c r="V70" s="119">
        <v>1.0</v>
      </c>
      <c r="W70" s="37">
        <v>17.52</v>
      </c>
      <c r="X70" s="30"/>
      <c r="Y70" s="35">
        <f t="shared" si="2"/>
        <v>71.53</v>
      </c>
      <c r="Z70" s="39">
        <f t="shared" si="3"/>
        <v>71.53</v>
      </c>
      <c r="AA70" s="40">
        <f t="shared" si="4"/>
        <v>71.53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41" t="s">
        <v>313</v>
      </c>
      <c r="D71" s="51">
        <v>9302450.0</v>
      </c>
      <c r="E71" s="106" t="s">
        <v>42</v>
      </c>
      <c r="F71" s="98" t="s">
        <v>135</v>
      </c>
      <c r="G71" s="99"/>
      <c r="H71" s="30" t="s">
        <v>44</v>
      </c>
      <c r="I71" s="100" t="s">
        <v>45</v>
      </c>
      <c r="J71" s="101" t="s">
        <v>46</v>
      </c>
      <c r="K71" s="100" t="s">
        <v>45</v>
      </c>
      <c r="L71" s="32" t="s">
        <v>314</v>
      </c>
      <c r="M71" s="33">
        <v>45021.0</v>
      </c>
      <c r="N71" s="45">
        <v>45025.0</v>
      </c>
      <c r="O71" s="34"/>
      <c r="P71" s="34"/>
      <c r="Q71" s="34"/>
      <c r="R71" s="34"/>
      <c r="S71" s="35">
        <f t="shared" si="1"/>
        <v>0</v>
      </c>
      <c r="T71" s="36">
        <v>1.0</v>
      </c>
      <c r="U71" s="37">
        <v>54.01</v>
      </c>
      <c r="V71" s="38">
        <v>1.0</v>
      </c>
      <c r="W71" s="37">
        <v>17.52</v>
      </c>
      <c r="X71" s="30"/>
      <c r="Y71" s="35">
        <f t="shared" si="2"/>
        <v>71.53</v>
      </c>
      <c r="Z71" s="39">
        <f t="shared" si="3"/>
        <v>71.53</v>
      </c>
      <c r="AA71" s="40">
        <f t="shared" si="4"/>
        <v>71.53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41" t="s">
        <v>315</v>
      </c>
      <c r="D72" s="51">
        <v>9404430.0</v>
      </c>
      <c r="E72" s="106" t="s">
        <v>42</v>
      </c>
      <c r="F72" s="98" t="s">
        <v>135</v>
      </c>
      <c r="G72" s="99"/>
      <c r="H72" s="30" t="s">
        <v>44</v>
      </c>
      <c r="I72" s="100" t="s">
        <v>45</v>
      </c>
      <c r="J72" s="101" t="s">
        <v>46</v>
      </c>
      <c r="K72" s="100" t="s">
        <v>45</v>
      </c>
      <c r="L72" s="32" t="s">
        <v>314</v>
      </c>
      <c r="M72" s="33">
        <v>45021.0</v>
      </c>
      <c r="N72" s="45">
        <v>45025.0</v>
      </c>
      <c r="O72" s="34"/>
      <c r="P72" s="34"/>
      <c r="Q72" s="34"/>
      <c r="R72" s="34"/>
      <c r="S72" s="35">
        <f t="shared" si="1"/>
        <v>0</v>
      </c>
      <c r="T72" s="36">
        <v>1.0</v>
      </c>
      <c r="U72" s="37">
        <v>54.01</v>
      </c>
      <c r="V72" s="38">
        <v>1.0</v>
      </c>
      <c r="W72" s="37">
        <v>17.52</v>
      </c>
      <c r="X72" s="30"/>
      <c r="Y72" s="35">
        <f t="shared" si="2"/>
        <v>71.53</v>
      </c>
      <c r="Z72" s="39">
        <f t="shared" si="3"/>
        <v>71.53</v>
      </c>
      <c r="AA72" s="40">
        <f t="shared" si="4"/>
        <v>71.53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26" t="s">
        <v>316</v>
      </c>
      <c r="D73" s="51">
        <v>9901566.0</v>
      </c>
      <c r="E73" s="106" t="s">
        <v>42</v>
      </c>
      <c r="F73" s="98" t="s">
        <v>135</v>
      </c>
      <c r="G73" s="99"/>
      <c r="H73" s="30" t="s">
        <v>44</v>
      </c>
      <c r="I73" s="100" t="s">
        <v>45</v>
      </c>
      <c r="J73" s="101" t="s">
        <v>46</v>
      </c>
      <c r="K73" s="100" t="s">
        <v>45</v>
      </c>
      <c r="L73" s="32" t="s">
        <v>314</v>
      </c>
      <c r="M73" s="33">
        <v>45021.0</v>
      </c>
      <c r="N73" s="45">
        <v>45025.0</v>
      </c>
      <c r="O73" s="34"/>
      <c r="P73" s="34"/>
      <c r="Q73" s="34"/>
      <c r="R73" s="34"/>
      <c r="S73" s="35">
        <f t="shared" si="1"/>
        <v>0</v>
      </c>
      <c r="T73" s="36">
        <v>1.0</v>
      </c>
      <c r="U73" s="37">
        <v>54.01</v>
      </c>
      <c r="V73" s="38">
        <v>1.0</v>
      </c>
      <c r="W73" s="37">
        <v>17.52</v>
      </c>
      <c r="X73" s="30"/>
      <c r="Y73" s="35">
        <f t="shared" si="2"/>
        <v>71.53</v>
      </c>
      <c r="Z73" s="39">
        <f t="shared" si="3"/>
        <v>71.53</v>
      </c>
      <c r="AA73" s="40">
        <f t="shared" si="4"/>
        <v>71.53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41" t="s">
        <v>317</v>
      </c>
      <c r="D74" s="51">
        <v>1041193.0</v>
      </c>
      <c r="E74" s="106" t="s">
        <v>42</v>
      </c>
      <c r="F74" s="98" t="s">
        <v>135</v>
      </c>
      <c r="G74" s="99"/>
      <c r="H74" s="30" t="s">
        <v>44</v>
      </c>
      <c r="I74" s="100" t="s">
        <v>45</v>
      </c>
      <c r="J74" s="101" t="s">
        <v>46</v>
      </c>
      <c r="K74" s="100" t="s">
        <v>45</v>
      </c>
      <c r="L74" s="32" t="s">
        <v>314</v>
      </c>
      <c r="M74" s="33">
        <v>45021.0</v>
      </c>
      <c r="N74" s="45">
        <v>45025.0</v>
      </c>
      <c r="O74" s="34"/>
      <c r="P74" s="34"/>
      <c r="Q74" s="34"/>
      <c r="R74" s="34"/>
      <c r="S74" s="35">
        <f t="shared" si="1"/>
        <v>0</v>
      </c>
      <c r="T74" s="36">
        <v>1.0</v>
      </c>
      <c r="U74" s="37">
        <v>54.01</v>
      </c>
      <c r="V74" s="38">
        <v>1.0</v>
      </c>
      <c r="W74" s="37">
        <v>17.52</v>
      </c>
      <c r="X74" s="30"/>
      <c r="Y74" s="35">
        <f t="shared" si="2"/>
        <v>71.53</v>
      </c>
      <c r="Z74" s="39">
        <f t="shared" si="3"/>
        <v>71.53</v>
      </c>
      <c r="AA74" s="40">
        <f t="shared" si="4"/>
        <v>71.53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26" t="s">
        <v>318</v>
      </c>
      <c r="D75" s="51">
        <v>1042483.0</v>
      </c>
      <c r="E75" s="106" t="s">
        <v>42</v>
      </c>
      <c r="F75" s="112" t="s">
        <v>135</v>
      </c>
      <c r="G75" s="113"/>
      <c r="H75" s="30" t="s">
        <v>44</v>
      </c>
      <c r="I75" s="100" t="s">
        <v>45</v>
      </c>
      <c r="J75" s="101" t="s">
        <v>46</v>
      </c>
      <c r="K75" s="100" t="s">
        <v>45</v>
      </c>
      <c r="L75" s="32" t="s">
        <v>314</v>
      </c>
      <c r="M75" s="33">
        <v>45021.0</v>
      </c>
      <c r="N75" s="45">
        <v>45025.0</v>
      </c>
      <c r="O75" s="34"/>
      <c r="P75" s="34"/>
      <c r="Q75" s="34"/>
      <c r="R75" s="34"/>
      <c r="S75" s="35">
        <f t="shared" si="1"/>
        <v>0</v>
      </c>
      <c r="T75" s="36">
        <v>1.0</v>
      </c>
      <c r="U75" s="37">
        <v>54.01</v>
      </c>
      <c r="V75" s="38">
        <v>0.0</v>
      </c>
      <c r="W75" s="37">
        <v>17.52</v>
      </c>
      <c r="X75" s="30"/>
      <c r="Y75" s="35">
        <f t="shared" si="2"/>
        <v>54.01</v>
      </c>
      <c r="Z75" s="39">
        <f t="shared" si="3"/>
        <v>54.01</v>
      </c>
      <c r="AA75" s="40">
        <f t="shared" si="4"/>
        <v>54.01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41" t="s">
        <v>319</v>
      </c>
      <c r="D76" s="51">
        <v>7073887.0</v>
      </c>
      <c r="E76" s="106" t="s">
        <v>42</v>
      </c>
      <c r="F76" s="98" t="s">
        <v>135</v>
      </c>
      <c r="G76" s="90"/>
      <c r="H76" s="109" t="s">
        <v>44</v>
      </c>
      <c r="I76" s="31" t="s">
        <v>45</v>
      </c>
      <c r="J76" s="32" t="s">
        <v>46</v>
      </c>
      <c r="K76" s="31" t="s">
        <v>45</v>
      </c>
      <c r="L76" s="32" t="s">
        <v>314</v>
      </c>
      <c r="M76" s="33">
        <v>45021.0</v>
      </c>
      <c r="N76" s="45">
        <v>45025.0</v>
      </c>
      <c r="O76" s="34"/>
      <c r="P76" s="34"/>
      <c r="Q76" s="34"/>
      <c r="R76" s="34"/>
      <c r="S76" s="35">
        <f t="shared" si="1"/>
        <v>0</v>
      </c>
      <c r="T76" s="36">
        <v>1.0</v>
      </c>
      <c r="U76" s="37">
        <v>54.01</v>
      </c>
      <c r="V76" s="38">
        <v>0.0</v>
      </c>
      <c r="W76" s="37">
        <v>17.52</v>
      </c>
      <c r="X76" s="30"/>
      <c r="Y76" s="35">
        <f t="shared" si="2"/>
        <v>54.01</v>
      </c>
      <c r="Z76" s="39">
        <f t="shared" si="3"/>
        <v>54.01</v>
      </c>
      <c r="AA76" s="40">
        <f t="shared" si="4"/>
        <v>54.01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26" t="s">
        <v>320</v>
      </c>
      <c r="D77" s="51">
        <v>1043781.0</v>
      </c>
      <c r="E77" s="106" t="s">
        <v>42</v>
      </c>
      <c r="F77" s="98" t="s">
        <v>135</v>
      </c>
      <c r="G77" s="99"/>
      <c r="H77" s="30" t="s">
        <v>44</v>
      </c>
      <c r="I77" s="100" t="s">
        <v>45</v>
      </c>
      <c r="J77" s="101" t="s">
        <v>46</v>
      </c>
      <c r="K77" s="100" t="s">
        <v>45</v>
      </c>
      <c r="L77" s="32" t="s">
        <v>314</v>
      </c>
      <c r="M77" s="33">
        <v>45021.0</v>
      </c>
      <c r="N77" s="45">
        <v>45025.0</v>
      </c>
      <c r="O77" s="34"/>
      <c r="P77" s="34"/>
      <c r="Q77" s="34"/>
      <c r="R77" s="34"/>
      <c r="S77" s="35">
        <f t="shared" si="1"/>
        <v>0</v>
      </c>
      <c r="T77" s="36">
        <v>1.0</v>
      </c>
      <c r="U77" s="37">
        <v>54.01</v>
      </c>
      <c r="V77" s="38">
        <v>0.0</v>
      </c>
      <c r="W77" s="37">
        <v>17.52</v>
      </c>
      <c r="X77" s="30"/>
      <c r="Y77" s="35">
        <f t="shared" si="2"/>
        <v>54.01</v>
      </c>
      <c r="Z77" s="39">
        <f t="shared" si="3"/>
        <v>54.01</v>
      </c>
      <c r="AA77" s="40">
        <f t="shared" si="4"/>
        <v>54.01</v>
      </c>
      <c r="AB77" s="17"/>
      <c r="AC77" s="17"/>
      <c r="AD77" s="17"/>
      <c r="AE77" s="17"/>
    </row>
    <row r="78" ht="14.25" customHeight="1">
      <c r="A78" s="25">
        <v>110400.0</v>
      </c>
      <c r="B78" s="25">
        <v>110401.0</v>
      </c>
      <c r="C78" s="41" t="s">
        <v>321</v>
      </c>
      <c r="D78" s="51">
        <v>9805923.0</v>
      </c>
      <c r="E78" s="106" t="s">
        <v>42</v>
      </c>
      <c r="F78" s="112" t="s">
        <v>135</v>
      </c>
      <c r="G78" s="113"/>
      <c r="H78" s="30" t="s">
        <v>44</v>
      </c>
      <c r="I78" s="100" t="s">
        <v>45</v>
      </c>
      <c r="J78" s="101" t="s">
        <v>46</v>
      </c>
      <c r="K78" s="100" t="s">
        <v>45</v>
      </c>
      <c r="L78" s="32" t="s">
        <v>314</v>
      </c>
      <c r="M78" s="33">
        <v>45021.0</v>
      </c>
      <c r="N78" s="45">
        <v>45025.0</v>
      </c>
      <c r="O78" s="34"/>
      <c r="P78" s="34"/>
      <c r="Q78" s="34"/>
      <c r="R78" s="34"/>
      <c r="S78" s="35">
        <f t="shared" si="1"/>
        <v>0</v>
      </c>
      <c r="T78" s="36">
        <v>1.0</v>
      </c>
      <c r="U78" s="37">
        <v>54.01</v>
      </c>
      <c r="V78" s="38">
        <v>0.0</v>
      </c>
      <c r="W78" s="37">
        <v>17.52</v>
      </c>
      <c r="X78" s="30"/>
      <c r="Y78" s="35">
        <f t="shared" si="2"/>
        <v>54.01</v>
      </c>
      <c r="Z78" s="39">
        <f t="shared" si="3"/>
        <v>54.01</v>
      </c>
      <c r="AA78" s="40">
        <f t="shared" si="4"/>
        <v>54.01</v>
      </c>
      <c r="AB78" s="17"/>
      <c r="AC78" s="17"/>
      <c r="AD78" s="17"/>
      <c r="AE78" s="17"/>
    </row>
    <row r="79" ht="14.25" customHeight="1">
      <c r="A79" s="25">
        <v>110400.0</v>
      </c>
      <c r="B79" s="25">
        <v>110401.0</v>
      </c>
      <c r="C79" s="26" t="s">
        <v>322</v>
      </c>
      <c r="D79" s="51">
        <v>1068709.0</v>
      </c>
      <c r="E79" s="106" t="s">
        <v>42</v>
      </c>
      <c r="F79" s="98" t="s">
        <v>135</v>
      </c>
      <c r="G79" s="90"/>
      <c r="H79" s="109" t="s">
        <v>44</v>
      </c>
      <c r="I79" s="31" t="s">
        <v>45</v>
      </c>
      <c r="J79" s="32" t="s">
        <v>46</v>
      </c>
      <c r="K79" s="31" t="s">
        <v>45</v>
      </c>
      <c r="L79" s="32" t="s">
        <v>314</v>
      </c>
      <c r="M79" s="33">
        <v>45021.0</v>
      </c>
      <c r="N79" s="45">
        <v>45025.0</v>
      </c>
      <c r="O79" s="34"/>
      <c r="P79" s="34"/>
      <c r="Q79" s="34"/>
      <c r="R79" s="34"/>
      <c r="S79" s="35">
        <f t="shared" si="1"/>
        <v>0</v>
      </c>
      <c r="T79" s="36">
        <v>1.0</v>
      </c>
      <c r="U79" s="37">
        <v>54.01</v>
      </c>
      <c r="V79" s="38">
        <v>0.0</v>
      </c>
      <c r="W79" s="37">
        <v>17.52</v>
      </c>
      <c r="X79" s="30"/>
      <c r="Y79" s="35">
        <f t="shared" si="2"/>
        <v>54.01</v>
      </c>
      <c r="Z79" s="39">
        <f t="shared" si="3"/>
        <v>54.01</v>
      </c>
      <c r="AA79" s="40">
        <f t="shared" si="4"/>
        <v>54.01</v>
      </c>
      <c r="AB79" s="17"/>
      <c r="AC79" s="17"/>
      <c r="AD79" s="17"/>
      <c r="AE79" s="17"/>
    </row>
    <row r="80" ht="14.25" customHeight="1">
      <c r="A80" s="25">
        <v>110400.0</v>
      </c>
      <c r="B80" s="25">
        <v>110401.0</v>
      </c>
      <c r="C80" s="26" t="s">
        <v>323</v>
      </c>
      <c r="D80" s="51" t="s">
        <v>324</v>
      </c>
      <c r="E80" s="106" t="s">
        <v>42</v>
      </c>
      <c r="F80" s="98" t="s">
        <v>135</v>
      </c>
      <c r="G80" s="99"/>
      <c r="H80" s="30" t="s">
        <v>44</v>
      </c>
      <c r="I80" s="100" t="s">
        <v>45</v>
      </c>
      <c r="J80" s="101" t="s">
        <v>46</v>
      </c>
      <c r="K80" s="100" t="s">
        <v>45</v>
      </c>
      <c r="L80" s="32" t="s">
        <v>314</v>
      </c>
      <c r="M80" s="33">
        <v>45021.0</v>
      </c>
      <c r="N80" s="45">
        <v>45025.0</v>
      </c>
      <c r="O80" s="34"/>
      <c r="P80" s="34"/>
      <c r="Q80" s="34"/>
      <c r="R80" s="34"/>
      <c r="S80" s="35">
        <f t="shared" si="1"/>
        <v>0</v>
      </c>
      <c r="T80" s="36">
        <v>1.0</v>
      </c>
      <c r="U80" s="37">
        <v>54.01</v>
      </c>
      <c r="V80" s="38">
        <v>0.0</v>
      </c>
      <c r="W80" s="37">
        <v>17.52</v>
      </c>
      <c r="X80" s="30"/>
      <c r="Y80" s="35">
        <f t="shared" si="2"/>
        <v>54.01</v>
      </c>
      <c r="Z80" s="39">
        <f t="shared" si="3"/>
        <v>54.01</v>
      </c>
      <c r="AA80" s="40">
        <f t="shared" si="4"/>
        <v>54.01</v>
      </c>
      <c r="AB80" s="17"/>
      <c r="AC80" s="17"/>
      <c r="AD80" s="17"/>
      <c r="AE80" s="17"/>
    </row>
    <row r="81" ht="14.25" customHeight="1">
      <c r="A81" s="25">
        <v>110400.0</v>
      </c>
      <c r="B81" s="25">
        <v>110401.0</v>
      </c>
      <c r="C81" s="26" t="s">
        <v>325</v>
      </c>
      <c r="D81" s="51">
        <v>9404392.0</v>
      </c>
      <c r="E81" s="106" t="s">
        <v>42</v>
      </c>
      <c r="F81" s="112" t="s">
        <v>135</v>
      </c>
      <c r="G81" s="113"/>
      <c r="H81" s="30" t="s">
        <v>44</v>
      </c>
      <c r="I81" s="100" t="s">
        <v>45</v>
      </c>
      <c r="J81" s="101" t="s">
        <v>46</v>
      </c>
      <c r="K81" s="100" t="s">
        <v>45</v>
      </c>
      <c r="L81" s="32" t="s">
        <v>314</v>
      </c>
      <c r="M81" s="33">
        <v>45021.0</v>
      </c>
      <c r="N81" s="45">
        <v>45025.0</v>
      </c>
      <c r="O81" s="34"/>
      <c r="P81" s="34"/>
      <c r="Q81" s="34"/>
      <c r="R81" s="34"/>
      <c r="S81" s="35">
        <f t="shared" si="1"/>
        <v>0</v>
      </c>
      <c r="T81" s="36">
        <v>1.0</v>
      </c>
      <c r="U81" s="37">
        <v>54.01</v>
      </c>
      <c r="V81" s="38">
        <v>0.0</v>
      </c>
      <c r="W81" s="37">
        <v>17.52</v>
      </c>
      <c r="X81" s="30"/>
      <c r="Y81" s="35">
        <f t="shared" si="2"/>
        <v>54.01</v>
      </c>
      <c r="Z81" s="39">
        <f t="shared" si="3"/>
        <v>54.01</v>
      </c>
      <c r="AA81" s="40">
        <f t="shared" si="4"/>
        <v>54.01</v>
      </c>
      <c r="AB81" s="17"/>
      <c r="AC81" s="17"/>
      <c r="AD81" s="17"/>
      <c r="AE81" s="17"/>
    </row>
    <row r="82" ht="14.25" customHeight="1">
      <c r="A82" s="25">
        <v>110400.0</v>
      </c>
      <c r="B82" s="25">
        <v>110401.0</v>
      </c>
      <c r="C82" s="26" t="s">
        <v>326</v>
      </c>
      <c r="D82" s="51">
        <v>7070527.0</v>
      </c>
      <c r="E82" s="106" t="s">
        <v>42</v>
      </c>
      <c r="F82" s="98" t="s">
        <v>135</v>
      </c>
      <c r="G82" s="90"/>
      <c r="H82" s="109" t="s">
        <v>44</v>
      </c>
      <c r="I82" s="31" t="s">
        <v>45</v>
      </c>
      <c r="J82" s="32" t="s">
        <v>46</v>
      </c>
      <c r="K82" s="31" t="s">
        <v>45</v>
      </c>
      <c r="L82" s="32" t="s">
        <v>314</v>
      </c>
      <c r="M82" s="33">
        <v>45021.0</v>
      </c>
      <c r="N82" s="45">
        <v>45025.0</v>
      </c>
      <c r="O82" s="34"/>
      <c r="P82" s="34"/>
      <c r="Q82" s="34"/>
      <c r="R82" s="34"/>
      <c r="S82" s="35">
        <f t="shared" si="1"/>
        <v>0</v>
      </c>
      <c r="T82" s="36">
        <v>1.0</v>
      </c>
      <c r="U82" s="37">
        <v>54.01</v>
      </c>
      <c r="V82" s="38">
        <v>0.0</v>
      </c>
      <c r="W82" s="37">
        <v>17.52</v>
      </c>
      <c r="X82" s="30"/>
      <c r="Y82" s="35">
        <f t="shared" si="2"/>
        <v>54.01</v>
      </c>
      <c r="Z82" s="39">
        <f t="shared" si="3"/>
        <v>54.01</v>
      </c>
      <c r="AA82" s="40">
        <f t="shared" si="4"/>
        <v>54.01</v>
      </c>
      <c r="AB82" s="17"/>
      <c r="AC82" s="17"/>
      <c r="AD82" s="17"/>
      <c r="AE82" s="17"/>
    </row>
    <row r="83" ht="14.25" customHeight="1">
      <c r="A83" s="25">
        <v>110400.0</v>
      </c>
      <c r="B83" s="25">
        <v>110401.0</v>
      </c>
      <c r="C83" s="41" t="s">
        <v>327</v>
      </c>
      <c r="D83" s="51">
        <v>9407570.0</v>
      </c>
      <c r="E83" s="106" t="s">
        <v>42</v>
      </c>
      <c r="F83" s="98" t="s">
        <v>135</v>
      </c>
      <c r="G83" s="99"/>
      <c r="H83" s="30" t="s">
        <v>44</v>
      </c>
      <c r="I83" s="100" t="s">
        <v>45</v>
      </c>
      <c r="J83" s="101" t="s">
        <v>46</v>
      </c>
      <c r="K83" s="100" t="s">
        <v>45</v>
      </c>
      <c r="L83" s="32" t="s">
        <v>314</v>
      </c>
      <c r="M83" s="33">
        <v>45021.0</v>
      </c>
      <c r="N83" s="45">
        <v>45025.0</v>
      </c>
      <c r="O83" s="34"/>
      <c r="P83" s="34"/>
      <c r="Q83" s="34"/>
      <c r="R83" s="34"/>
      <c r="S83" s="35">
        <f t="shared" si="1"/>
        <v>0</v>
      </c>
      <c r="T83" s="36">
        <v>1.0</v>
      </c>
      <c r="U83" s="37">
        <v>54.01</v>
      </c>
      <c r="V83" s="38">
        <v>0.0</v>
      </c>
      <c r="W83" s="37">
        <v>17.52</v>
      </c>
      <c r="X83" s="30"/>
      <c r="Y83" s="35">
        <f t="shared" si="2"/>
        <v>54.01</v>
      </c>
      <c r="Z83" s="39">
        <f t="shared" si="3"/>
        <v>54.01</v>
      </c>
      <c r="AA83" s="40">
        <f t="shared" si="4"/>
        <v>54.01</v>
      </c>
      <c r="AB83" s="17"/>
      <c r="AC83" s="17"/>
      <c r="AD83" s="17"/>
      <c r="AE83" s="17"/>
    </row>
    <row r="84" ht="14.25" customHeight="1">
      <c r="A84" s="25">
        <v>110400.0</v>
      </c>
      <c r="B84" s="25">
        <v>110401.0</v>
      </c>
      <c r="C84" s="26" t="s">
        <v>328</v>
      </c>
      <c r="D84" s="51">
        <v>9901000.0</v>
      </c>
      <c r="E84" s="106" t="s">
        <v>42</v>
      </c>
      <c r="F84" s="112" t="s">
        <v>135</v>
      </c>
      <c r="G84" s="113"/>
      <c r="H84" s="30" t="s">
        <v>44</v>
      </c>
      <c r="I84" s="100" t="s">
        <v>45</v>
      </c>
      <c r="J84" s="101" t="s">
        <v>46</v>
      </c>
      <c r="K84" s="100" t="s">
        <v>45</v>
      </c>
      <c r="L84" s="32" t="s">
        <v>314</v>
      </c>
      <c r="M84" s="33">
        <v>45021.0</v>
      </c>
      <c r="N84" s="45">
        <v>45025.0</v>
      </c>
      <c r="O84" s="34"/>
      <c r="P84" s="34"/>
      <c r="Q84" s="34"/>
      <c r="R84" s="34"/>
      <c r="S84" s="35">
        <f t="shared" si="1"/>
        <v>0</v>
      </c>
      <c r="T84" s="36">
        <v>1.0</v>
      </c>
      <c r="U84" s="37">
        <v>54.01</v>
      </c>
      <c r="V84" s="38">
        <v>0.0</v>
      </c>
      <c r="W84" s="37">
        <v>17.52</v>
      </c>
      <c r="X84" s="30"/>
      <c r="Y84" s="35">
        <f t="shared" si="2"/>
        <v>54.01</v>
      </c>
      <c r="Z84" s="39">
        <f t="shared" si="3"/>
        <v>54.01</v>
      </c>
      <c r="AA84" s="40">
        <f t="shared" si="4"/>
        <v>54.01</v>
      </c>
      <c r="AB84" s="17"/>
      <c r="AC84" s="17"/>
      <c r="AD84" s="17"/>
      <c r="AE84" s="17"/>
    </row>
    <row r="85" ht="14.25" customHeight="1">
      <c r="A85" s="25">
        <v>110400.0</v>
      </c>
      <c r="B85" s="25">
        <v>110401.0</v>
      </c>
      <c r="C85" s="41" t="s">
        <v>329</v>
      </c>
      <c r="D85" s="51">
        <v>9902481.0</v>
      </c>
      <c r="E85" s="106" t="s">
        <v>42</v>
      </c>
      <c r="F85" s="98" t="s">
        <v>135</v>
      </c>
      <c r="G85" s="90"/>
      <c r="H85" s="109" t="s">
        <v>44</v>
      </c>
      <c r="I85" s="31" t="s">
        <v>45</v>
      </c>
      <c r="J85" s="32" t="s">
        <v>46</v>
      </c>
      <c r="K85" s="31" t="s">
        <v>45</v>
      </c>
      <c r="L85" s="32" t="s">
        <v>314</v>
      </c>
      <c r="M85" s="33">
        <v>45021.0</v>
      </c>
      <c r="N85" s="45">
        <v>45025.0</v>
      </c>
      <c r="O85" s="34"/>
      <c r="P85" s="34"/>
      <c r="Q85" s="34"/>
      <c r="R85" s="34"/>
      <c r="S85" s="35">
        <f t="shared" si="1"/>
        <v>0</v>
      </c>
      <c r="T85" s="36">
        <v>1.0</v>
      </c>
      <c r="U85" s="37">
        <v>54.01</v>
      </c>
      <c r="V85" s="38">
        <v>0.0</v>
      </c>
      <c r="W85" s="37">
        <v>17.52</v>
      </c>
      <c r="X85" s="30"/>
      <c r="Y85" s="35">
        <f t="shared" si="2"/>
        <v>54.01</v>
      </c>
      <c r="Z85" s="39">
        <f t="shared" si="3"/>
        <v>54.01</v>
      </c>
      <c r="AA85" s="40">
        <f t="shared" si="4"/>
        <v>54.01</v>
      </c>
      <c r="AB85" s="17"/>
      <c r="AC85" s="17"/>
      <c r="AD85" s="17"/>
      <c r="AE85" s="17"/>
    </row>
    <row r="86" ht="14.25" customHeight="1">
      <c r="A86" s="25">
        <v>110400.0</v>
      </c>
      <c r="B86" s="25">
        <v>110401.0</v>
      </c>
      <c r="C86" s="26" t="s">
        <v>330</v>
      </c>
      <c r="D86" s="51">
        <v>7101387.0</v>
      </c>
      <c r="E86" s="106" t="s">
        <v>42</v>
      </c>
      <c r="F86" s="98" t="s">
        <v>135</v>
      </c>
      <c r="G86" s="99"/>
      <c r="H86" s="30" t="s">
        <v>44</v>
      </c>
      <c r="I86" s="100" t="s">
        <v>45</v>
      </c>
      <c r="J86" s="101" t="s">
        <v>46</v>
      </c>
      <c r="K86" s="100" t="s">
        <v>45</v>
      </c>
      <c r="L86" s="32" t="s">
        <v>314</v>
      </c>
      <c r="M86" s="33">
        <v>45021.0</v>
      </c>
      <c r="N86" s="45">
        <v>45025.0</v>
      </c>
      <c r="O86" s="34"/>
      <c r="P86" s="34"/>
      <c r="Q86" s="34"/>
      <c r="R86" s="34"/>
      <c r="S86" s="35">
        <f t="shared" si="1"/>
        <v>0</v>
      </c>
      <c r="T86" s="36">
        <v>1.0</v>
      </c>
      <c r="U86" s="37">
        <v>54.01</v>
      </c>
      <c r="V86" s="38">
        <v>0.0</v>
      </c>
      <c r="W86" s="37">
        <v>17.52</v>
      </c>
      <c r="X86" s="30"/>
      <c r="Y86" s="35">
        <f t="shared" si="2"/>
        <v>54.01</v>
      </c>
      <c r="Z86" s="39">
        <f t="shared" si="3"/>
        <v>54.01</v>
      </c>
      <c r="AA86" s="40">
        <f t="shared" si="4"/>
        <v>54.01</v>
      </c>
      <c r="AB86" s="17"/>
      <c r="AC86" s="17"/>
      <c r="AD86" s="17"/>
      <c r="AE86" s="17"/>
    </row>
    <row r="87" ht="14.25" customHeight="1">
      <c r="A87" s="25">
        <v>110400.0</v>
      </c>
      <c r="B87" s="25">
        <v>110401.0</v>
      </c>
      <c r="C87" s="26" t="s">
        <v>331</v>
      </c>
      <c r="D87" s="51">
        <v>3189724.0</v>
      </c>
      <c r="E87" s="106" t="s">
        <v>42</v>
      </c>
      <c r="F87" s="112" t="s">
        <v>135</v>
      </c>
      <c r="G87" s="113"/>
      <c r="H87" s="30" t="s">
        <v>44</v>
      </c>
      <c r="I87" s="100" t="s">
        <v>45</v>
      </c>
      <c r="J87" s="101" t="s">
        <v>46</v>
      </c>
      <c r="K87" s="100" t="s">
        <v>45</v>
      </c>
      <c r="L87" s="32" t="s">
        <v>314</v>
      </c>
      <c r="M87" s="33">
        <v>45021.0</v>
      </c>
      <c r="N87" s="45">
        <v>45025.0</v>
      </c>
      <c r="O87" s="34"/>
      <c r="P87" s="34"/>
      <c r="Q87" s="34"/>
      <c r="R87" s="34"/>
      <c r="S87" s="35">
        <f t="shared" si="1"/>
        <v>0</v>
      </c>
      <c r="T87" s="36">
        <v>1.0</v>
      </c>
      <c r="U87" s="37">
        <v>54.01</v>
      </c>
      <c r="V87" s="38">
        <v>0.0</v>
      </c>
      <c r="W87" s="37">
        <v>17.52</v>
      </c>
      <c r="X87" s="30"/>
      <c r="Y87" s="35">
        <f t="shared" si="2"/>
        <v>54.01</v>
      </c>
      <c r="Z87" s="39">
        <f t="shared" si="3"/>
        <v>54.01</v>
      </c>
      <c r="AA87" s="40">
        <f t="shared" si="4"/>
        <v>54.01</v>
      </c>
      <c r="AB87" s="17"/>
      <c r="AC87" s="17"/>
      <c r="AD87" s="17"/>
      <c r="AE87" s="17"/>
    </row>
    <row r="88" ht="14.25" customHeight="1">
      <c r="A88" s="25">
        <v>110400.0</v>
      </c>
      <c r="B88" s="25">
        <v>110401.0</v>
      </c>
      <c r="C88" s="41" t="s">
        <v>332</v>
      </c>
      <c r="D88" s="51">
        <v>9403884.0</v>
      </c>
      <c r="E88" s="106" t="s">
        <v>42</v>
      </c>
      <c r="F88" s="98" t="s">
        <v>135</v>
      </c>
      <c r="G88" s="90"/>
      <c r="H88" s="109" t="s">
        <v>44</v>
      </c>
      <c r="I88" s="31" t="s">
        <v>45</v>
      </c>
      <c r="J88" s="32" t="s">
        <v>46</v>
      </c>
      <c r="K88" s="31" t="s">
        <v>45</v>
      </c>
      <c r="L88" s="32" t="s">
        <v>314</v>
      </c>
      <c r="M88" s="33">
        <v>45021.0</v>
      </c>
      <c r="N88" s="45">
        <v>45025.0</v>
      </c>
      <c r="O88" s="34"/>
      <c r="P88" s="34"/>
      <c r="Q88" s="34"/>
      <c r="R88" s="34"/>
      <c r="S88" s="35">
        <f t="shared" si="1"/>
        <v>0</v>
      </c>
      <c r="T88" s="36">
        <v>1.0</v>
      </c>
      <c r="U88" s="37">
        <v>54.01</v>
      </c>
      <c r="V88" s="38">
        <v>0.0</v>
      </c>
      <c r="W88" s="37">
        <v>17.52</v>
      </c>
      <c r="X88" s="30"/>
      <c r="Y88" s="35">
        <f t="shared" si="2"/>
        <v>54.01</v>
      </c>
      <c r="Z88" s="39">
        <f t="shared" si="3"/>
        <v>54.01</v>
      </c>
      <c r="AA88" s="40">
        <f t="shared" si="4"/>
        <v>54.01</v>
      </c>
      <c r="AB88" s="17"/>
      <c r="AC88" s="17"/>
      <c r="AD88" s="17"/>
      <c r="AE88" s="17"/>
    </row>
    <row r="89" ht="14.25" customHeight="1">
      <c r="A89" s="25">
        <v>110400.0</v>
      </c>
      <c r="B89" s="25">
        <v>110401.0</v>
      </c>
      <c r="C89" s="41" t="s">
        <v>333</v>
      </c>
      <c r="D89" s="51">
        <v>311600.0</v>
      </c>
      <c r="E89" s="106" t="s">
        <v>42</v>
      </c>
      <c r="F89" s="98" t="s">
        <v>135</v>
      </c>
      <c r="G89" s="99"/>
      <c r="H89" s="30" t="s">
        <v>44</v>
      </c>
      <c r="I89" s="100" t="s">
        <v>45</v>
      </c>
      <c r="J89" s="101" t="s">
        <v>46</v>
      </c>
      <c r="K89" s="100" t="s">
        <v>45</v>
      </c>
      <c r="L89" s="32" t="s">
        <v>314</v>
      </c>
      <c r="M89" s="33">
        <v>45021.0</v>
      </c>
      <c r="N89" s="45">
        <v>45025.0</v>
      </c>
      <c r="O89" s="34"/>
      <c r="P89" s="34"/>
      <c r="Q89" s="34"/>
      <c r="R89" s="34"/>
      <c r="S89" s="35">
        <f t="shared" si="1"/>
        <v>0</v>
      </c>
      <c r="T89" s="36">
        <v>1.0</v>
      </c>
      <c r="U89" s="37">
        <v>54.01</v>
      </c>
      <c r="V89" s="38">
        <v>0.0</v>
      </c>
      <c r="W89" s="37">
        <v>17.52</v>
      </c>
      <c r="X89" s="30"/>
      <c r="Y89" s="35">
        <f t="shared" si="2"/>
        <v>54.01</v>
      </c>
      <c r="Z89" s="39">
        <f t="shared" si="3"/>
        <v>54.01</v>
      </c>
      <c r="AA89" s="40">
        <f t="shared" si="4"/>
        <v>54.01</v>
      </c>
      <c r="AB89" s="17"/>
      <c r="AC89" s="17"/>
      <c r="AD89" s="17"/>
      <c r="AE89" s="17"/>
    </row>
    <row r="90" ht="14.25" customHeight="1">
      <c r="A90" s="25">
        <v>110400.0</v>
      </c>
      <c r="B90" s="25">
        <v>110401.0</v>
      </c>
      <c r="C90" s="26" t="s">
        <v>334</v>
      </c>
      <c r="D90" s="51">
        <v>9805621.0</v>
      </c>
      <c r="E90" s="106" t="s">
        <v>42</v>
      </c>
      <c r="F90" s="112" t="s">
        <v>135</v>
      </c>
      <c r="G90" s="113"/>
      <c r="H90" s="30" t="s">
        <v>44</v>
      </c>
      <c r="I90" s="100" t="s">
        <v>45</v>
      </c>
      <c r="J90" s="101" t="s">
        <v>46</v>
      </c>
      <c r="K90" s="100" t="s">
        <v>45</v>
      </c>
      <c r="L90" s="32" t="s">
        <v>314</v>
      </c>
      <c r="M90" s="33">
        <v>45021.0</v>
      </c>
      <c r="N90" s="45">
        <v>45025.0</v>
      </c>
      <c r="O90" s="34"/>
      <c r="P90" s="34"/>
      <c r="Q90" s="34"/>
      <c r="R90" s="34"/>
      <c r="S90" s="35">
        <f t="shared" si="1"/>
        <v>0</v>
      </c>
      <c r="T90" s="36">
        <v>1.0</v>
      </c>
      <c r="U90" s="37">
        <v>54.01</v>
      </c>
      <c r="V90" s="38">
        <v>0.0</v>
      </c>
      <c r="W90" s="37">
        <v>17.52</v>
      </c>
      <c r="X90" s="30"/>
      <c r="Y90" s="35">
        <f t="shared" si="2"/>
        <v>54.01</v>
      </c>
      <c r="Z90" s="39">
        <f t="shared" si="3"/>
        <v>54.01</v>
      </c>
      <c r="AA90" s="40">
        <f t="shared" si="4"/>
        <v>54.01</v>
      </c>
      <c r="AB90" s="17"/>
      <c r="AC90" s="17"/>
      <c r="AD90" s="17"/>
      <c r="AE90" s="17"/>
    </row>
    <row r="91" ht="14.25" customHeight="1">
      <c r="A91" s="25">
        <v>110400.0</v>
      </c>
      <c r="B91" s="25">
        <v>110401.0</v>
      </c>
      <c r="C91" s="26" t="s">
        <v>335</v>
      </c>
      <c r="D91" s="51">
        <v>1040804.0</v>
      </c>
      <c r="E91" s="106" t="s">
        <v>42</v>
      </c>
      <c r="F91" s="98" t="s">
        <v>135</v>
      </c>
      <c r="G91" s="90"/>
      <c r="H91" s="109" t="s">
        <v>44</v>
      </c>
      <c r="I91" s="31" t="s">
        <v>45</v>
      </c>
      <c r="J91" s="32" t="s">
        <v>46</v>
      </c>
      <c r="K91" s="31" t="s">
        <v>45</v>
      </c>
      <c r="L91" s="32" t="s">
        <v>314</v>
      </c>
      <c r="M91" s="33">
        <v>45021.0</v>
      </c>
      <c r="N91" s="45">
        <v>45025.0</v>
      </c>
      <c r="O91" s="34"/>
      <c r="P91" s="34"/>
      <c r="Q91" s="34"/>
      <c r="R91" s="34"/>
      <c r="S91" s="35">
        <f t="shared" si="1"/>
        <v>0</v>
      </c>
      <c r="T91" s="36">
        <v>1.0</v>
      </c>
      <c r="U91" s="37">
        <v>54.01</v>
      </c>
      <c r="V91" s="38">
        <v>0.0</v>
      </c>
      <c r="W91" s="37">
        <v>17.52</v>
      </c>
      <c r="X91" s="30"/>
      <c r="Y91" s="35">
        <f t="shared" si="2"/>
        <v>54.01</v>
      </c>
      <c r="Z91" s="39">
        <f t="shared" si="3"/>
        <v>54.01</v>
      </c>
      <c r="AA91" s="40">
        <f t="shared" si="4"/>
        <v>54.01</v>
      </c>
      <c r="AB91" s="17"/>
      <c r="AC91" s="17"/>
      <c r="AD91" s="17"/>
      <c r="AE91" s="17"/>
    </row>
    <row r="92" ht="14.25" customHeight="1">
      <c r="A92" s="25">
        <v>110400.0</v>
      </c>
      <c r="B92" s="25">
        <v>110401.0</v>
      </c>
      <c r="C92" s="41" t="s">
        <v>336</v>
      </c>
      <c r="D92" s="51">
        <v>7102496.0</v>
      </c>
      <c r="E92" s="106" t="s">
        <v>42</v>
      </c>
      <c r="F92" s="98" t="s">
        <v>135</v>
      </c>
      <c r="G92" s="99"/>
      <c r="H92" s="30" t="s">
        <v>44</v>
      </c>
      <c r="I92" s="100" t="s">
        <v>45</v>
      </c>
      <c r="J92" s="101" t="s">
        <v>46</v>
      </c>
      <c r="K92" s="100" t="s">
        <v>45</v>
      </c>
      <c r="L92" s="32" t="s">
        <v>314</v>
      </c>
      <c r="M92" s="33">
        <v>45021.0</v>
      </c>
      <c r="N92" s="45">
        <v>45025.0</v>
      </c>
      <c r="O92" s="34"/>
      <c r="P92" s="34"/>
      <c r="Q92" s="34"/>
      <c r="R92" s="34"/>
      <c r="S92" s="35">
        <f t="shared" si="1"/>
        <v>0</v>
      </c>
      <c r="T92" s="36">
        <v>1.0</v>
      </c>
      <c r="U92" s="37">
        <v>54.01</v>
      </c>
      <c r="V92" s="38">
        <v>0.0</v>
      </c>
      <c r="W92" s="37">
        <v>17.52</v>
      </c>
      <c r="X92" s="30"/>
      <c r="Y92" s="35">
        <f t="shared" si="2"/>
        <v>54.01</v>
      </c>
      <c r="Z92" s="39">
        <f t="shared" si="3"/>
        <v>54.01</v>
      </c>
      <c r="AA92" s="40">
        <f t="shared" si="4"/>
        <v>54.01</v>
      </c>
      <c r="AB92" s="17"/>
      <c r="AC92" s="17"/>
      <c r="AD92" s="17"/>
      <c r="AE92" s="17"/>
    </row>
    <row r="93" ht="14.25" customHeight="1">
      <c r="A93" s="25">
        <v>110400.0</v>
      </c>
      <c r="B93" s="25">
        <v>110401.0</v>
      </c>
      <c r="C93" s="41" t="s">
        <v>337</v>
      </c>
      <c r="D93" s="51">
        <v>9501827.0</v>
      </c>
      <c r="E93" s="106" t="s">
        <v>42</v>
      </c>
      <c r="F93" s="112" t="s">
        <v>135</v>
      </c>
      <c r="G93" s="113"/>
      <c r="H93" s="30" t="s">
        <v>44</v>
      </c>
      <c r="I93" s="100" t="s">
        <v>45</v>
      </c>
      <c r="J93" s="101" t="s">
        <v>46</v>
      </c>
      <c r="K93" s="100" t="s">
        <v>45</v>
      </c>
      <c r="L93" s="32" t="s">
        <v>314</v>
      </c>
      <c r="M93" s="33">
        <v>45021.0</v>
      </c>
      <c r="N93" s="45">
        <v>45025.0</v>
      </c>
      <c r="O93" s="34"/>
      <c r="P93" s="34"/>
      <c r="Q93" s="34"/>
      <c r="R93" s="34"/>
      <c r="S93" s="35">
        <f t="shared" si="1"/>
        <v>0</v>
      </c>
      <c r="T93" s="36">
        <v>1.0</v>
      </c>
      <c r="U93" s="37">
        <v>54.01</v>
      </c>
      <c r="V93" s="38">
        <v>0.0</v>
      </c>
      <c r="W93" s="37">
        <v>17.52</v>
      </c>
      <c r="X93" s="30"/>
      <c r="Y93" s="35">
        <f t="shared" si="2"/>
        <v>54.01</v>
      </c>
      <c r="Z93" s="39">
        <f t="shared" si="3"/>
        <v>54.01</v>
      </c>
      <c r="AA93" s="40">
        <f t="shared" si="4"/>
        <v>54.01</v>
      </c>
      <c r="AB93" s="17"/>
      <c r="AC93" s="17"/>
      <c r="AD93" s="17"/>
      <c r="AE93" s="17"/>
    </row>
    <row r="94" ht="14.25" customHeight="1">
      <c r="A94" s="25">
        <v>110400.0</v>
      </c>
      <c r="B94" s="25">
        <v>110401.0</v>
      </c>
      <c r="C94" s="41" t="s">
        <v>338</v>
      </c>
      <c r="D94" s="51">
        <v>7072139.0</v>
      </c>
      <c r="E94" s="106" t="s">
        <v>42</v>
      </c>
      <c r="F94" s="98" t="s">
        <v>135</v>
      </c>
      <c r="G94" s="90"/>
      <c r="H94" s="109" t="s">
        <v>44</v>
      </c>
      <c r="I94" s="31" t="s">
        <v>45</v>
      </c>
      <c r="J94" s="32" t="s">
        <v>46</v>
      </c>
      <c r="K94" s="31" t="s">
        <v>45</v>
      </c>
      <c r="L94" s="32" t="s">
        <v>314</v>
      </c>
      <c r="M94" s="33">
        <v>45021.0</v>
      </c>
      <c r="N94" s="45">
        <v>45025.0</v>
      </c>
      <c r="O94" s="34"/>
      <c r="P94" s="34"/>
      <c r="Q94" s="34"/>
      <c r="R94" s="34"/>
      <c r="S94" s="35">
        <f t="shared" si="1"/>
        <v>0</v>
      </c>
      <c r="T94" s="36">
        <v>1.0</v>
      </c>
      <c r="U94" s="37">
        <v>54.01</v>
      </c>
      <c r="V94" s="38">
        <v>0.0</v>
      </c>
      <c r="W94" s="37">
        <v>17.52</v>
      </c>
      <c r="X94" s="30"/>
      <c r="Y94" s="35">
        <f t="shared" si="2"/>
        <v>54.01</v>
      </c>
      <c r="Z94" s="39">
        <f t="shared" si="3"/>
        <v>54.01</v>
      </c>
      <c r="AA94" s="40">
        <f t="shared" si="4"/>
        <v>54.01</v>
      </c>
      <c r="AB94" s="17"/>
      <c r="AC94" s="17"/>
      <c r="AD94" s="17"/>
      <c r="AE94" s="17"/>
    </row>
    <row r="95" ht="14.25" customHeight="1">
      <c r="A95" s="25">
        <v>110400.0</v>
      </c>
      <c r="B95" s="25">
        <v>110401.0</v>
      </c>
      <c r="C95" s="88" t="s">
        <v>339</v>
      </c>
      <c r="D95" s="27">
        <v>7074310.0</v>
      </c>
      <c r="E95" s="106" t="s">
        <v>42</v>
      </c>
      <c r="F95" s="98" t="s">
        <v>135</v>
      </c>
      <c r="G95" s="90"/>
      <c r="H95" s="109" t="s">
        <v>44</v>
      </c>
      <c r="I95" s="31" t="s">
        <v>45</v>
      </c>
      <c r="J95" s="32" t="s">
        <v>46</v>
      </c>
      <c r="K95" s="31" t="s">
        <v>45</v>
      </c>
      <c r="L95" s="27" t="s">
        <v>50</v>
      </c>
      <c r="M95" s="59">
        <v>45035.0</v>
      </c>
      <c r="N95" s="59">
        <v>45036.0</v>
      </c>
      <c r="O95" s="34"/>
      <c r="P95" s="34"/>
      <c r="Q95" s="34"/>
      <c r="R95" s="34"/>
      <c r="S95" s="35">
        <f t="shared" si="1"/>
        <v>0</v>
      </c>
      <c r="T95" s="36">
        <v>1.0</v>
      </c>
      <c r="U95" s="37">
        <v>54.01</v>
      </c>
      <c r="V95" s="38">
        <v>1.0</v>
      </c>
      <c r="W95" s="37">
        <v>17.52</v>
      </c>
      <c r="X95" s="30"/>
      <c r="Y95" s="35">
        <f t="shared" si="2"/>
        <v>71.53</v>
      </c>
      <c r="Z95" s="39">
        <f t="shared" si="3"/>
        <v>71.53</v>
      </c>
      <c r="AA95" s="40">
        <f t="shared" si="4"/>
        <v>71.53</v>
      </c>
      <c r="AB95" s="17"/>
      <c r="AC95" s="17"/>
      <c r="AD95" s="17"/>
      <c r="AE95" s="17"/>
    </row>
    <row r="96" ht="14.25" customHeight="1">
      <c r="A96" s="25">
        <v>110400.0</v>
      </c>
      <c r="B96" s="25">
        <v>110401.0</v>
      </c>
      <c r="C96" s="88" t="s">
        <v>340</v>
      </c>
      <c r="D96" s="27">
        <v>7041497.0</v>
      </c>
      <c r="E96" s="106" t="s">
        <v>42</v>
      </c>
      <c r="F96" s="98" t="s">
        <v>135</v>
      </c>
      <c r="G96" s="90"/>
      <c r="H96" s="109" t="s">
        <v>44</v>
      </c>
      <c r="I96" s="31" t="s">
        <v>45</v>
      </c>
      <c r="J96" s="32" t="s">
        <v>46</v>
      </c>
      <c r="K96" s="31" t="s">
        <v>45</v>
      </c>
      <c r="L96" s="27" t="s">
        <v>50</v>
      </c>
      <c r="M96" s="59">
        <v>45035.0</v>
      </c>
      <c r="N96" s="59">
        <v>45036.0</v>
      </c>
      <c r="O96" s="34"/>
      <c r="P96" s="34"/>
      <c r="Q96" s="34"/>
      <c r="R96" s="34"/>
      <c r="S96" s="35">
        <f t="shared" si="1"/>
        <v>0</v>
      </c>
      <c r="T96" s="36">
        <v>1.0</v>
      </c>
      <c r="U96" s="37">
        <v>54.01</v>
      </c>
      <c r="V96" s="38">
        <v>1.0</v>
      </c>
      <c r="W96" s="37">
        <v>17.52</v>
      </c>
      <c r="X96" s="30"/>
      <c r="Y96" s="35">
        <f t="shared" si="2"/>
        <v>71.53</v>
      </c>
      <c r="Z96" s="39">
        <f t="shared" si="3"/>
        <v>71.53</v>
      </c>
      <c r="AA96" s="40">
        <f t="shared" si="4"/>
        <v>71.53</v>
      </c>
      <c r="AB96" s="17"/>
      <c r="AC96" s="17"/>
      <c r="AD96" s="17"/>
      <c r="AE96" s="17"/>
    </row>
    <row r="97" ht="14.25" customHeight="1">
      <c r="A97" s="25">
        <v>110400.0</v>
      </c>
      <c r="B97" s="25">
        <v>110401.0</v>
      </c>
      <c r="C97" s="88" t="s">
        <v>341</v>
      </c>
      <c r="D97" s="27">
        <v>1103628.0</v>
      </c>
      <c r="E97" s="106" t="s">
        <v>42</v>
      </c>
      <c r="F97" s="98" t="s">
        <v>135</v>
      </c>
      <c r="G97" s="90"/>
      <c r="H97" s="109" t="s">
        <v>44</v>
      </c>
      <c r="I97" s="31" t="s">
        <v>45</v>
      </c>
      <c r="J97" s="32" t="s">
        <v>46</v>
      </c>
      <c r="K97" s="31" t="s">
        <v>45</v>
      </c>
      <c r="L97" s="27" t="s">
        <v>50</v>
      </c>
      <c r="M97" s="59">
        <v>45035.0</v>
      </c>
      <c r="N97" s="59">
        <v>45036.0</v>
      </c>
      <c r="O97" s="34"/>
      <c r="P97" s="34"/>
      <c r="Q97" s="34"/>
      <c r="R97" s="34"/>
      <c r="S97" s="35">
        <f t="shared" si="1"/>
        <v>0</v>
      </c>
      <c r="T97" s="36">
        <v>1.0</v>
      </c>
      <c r="U97" s="37">
        <v>54.01</v>
      </c>
      <c r="V97" s="38">
        <v>1.0</v>
      </c>
      <c r="W97" s="37">
        <v>17.52</v>
      </c>
      <c r="X97" s="30"/>
      <c r="Y97" s="35">
        <f t="shared" si="2"/>
        <v>71.53</v>
      </c>
      <c r="Z97" s="39">
        <f t="shared" si="3"/>
        <v>71.53</v>
      </c>
      <c r="AA97" s="40">
        <f t="shared" si="4"/>
        <v>71.53</v>
      </c>
      <c r="AB97" s="17"/>
      <c r="AC97" s="17"/>
      <c r="AD97" s="17"/>
      <c r="AE97" s="17"/>
    </row>
    <row r="98" ht="14.25" customHeight="1">
      <c r="A98" s="25">
        <v>110400.0</v>
      </c>
      <c r="B98" s="25">
        <v>110401.0</v>
      </c>
      <c r="C98" s="121" t="s">
        <v>342</v>
      </c>
      <c r="D98" s="27">
        <v>1099132.0</v>
      </c>
      <c r="E98" s="106" t="s">
        <v>42</v>
      </c>
      <c r="F98" s="98" t="s">
        <v>135</v>
      </c>
      <c r="G98" s="90"/>
      <c r="H98" s="109" t="s">
        <v>44</v>
      </c>
      <c r="I98" s="31" t="s">
        <v>45</v>
      </c>
      <c r="J98" s="32" t="s">
        <v>46</v>
      </c>
      <c r="K98" s="31" t="s">
        <v>45</v>
      </c>
      <c r="L98" s="27" t="s">
        <v>50</v>
      </c>
      <c r="M98" s="59">
        <v>45035.0</v>
      </c>
      <c r="N98" s="59">
        <v>45036.0</v>
      </c>
      <c r="O98" s="34"/>
      <c r="P98" s="34"/>
      <c r="Q98" s="34"/>
      <c r="R98" s="34"/>
      <c r="S98" s="35">
        <f t="shared" si="1"/>
        <v>0</v>
      </c>
      <c r="T98" s="36">
        <v>1.0</v>
      </c>
      <c r="U98" s="37">
        <v>54.01</v>
      </c>
      <c r="V98" s="38">
        <v>1.0</v>
      </c>
      <c r="W98" s="37">
        <v>17.52</v>
      </c>
      <c r="X98" s="30"/>
      <c r="Y98" s="35">
        <f t="shared" si="2"/>
        <v>71.53</v>
      </c>
      <c r="Z98" s="39">
        <f t="shared" si="3"/>
        <v>71.53</v>
      </c>
      <c r="AA98" s="40">
        <f t="shared" si="4"/>
        <v>71.53</v>
      </c>
      <c r="AB98" s="17"/>
      <c r="AC98" s="17"/>
      <c r="AD98" s="17"/>
      <c r="AE98" s="17"/>
    </row>
    <row r="99" ht="14.25" customHeight="1">
      <c r="A99" s="25">
        <v>110400.0</v>
      </c>
      <c r="B99" s="52">
        <v>110401.0</v>
      </c>
      <c r="C99" s="120" t="s">
        <v>343</v>
      </c>
      <c r="D99" s="122">
        <v>1189476.0</v>
      </c>
      <c r="E99" s="106" t="s">
        <v>42</v>
      </c>
      <c r="F99" s="98" t="s">
        <v>135</v>
      </c>
      <c r="G99" s="90"/>
      <c r="H99" s="109" t="s">
        <v>44</v>
      </c>
      <c r="I99" s="31" t="s">
        <v>45</v>
      </c>
      <c r="J99" s="32" t="s">
        <v>46</v>
      </c>
      <c r="K99" s="31" t="s">
        <v>55</v>
      </c>
      <c r="L99" s="27" t="s">
        <v>56</v>
      </c>
      <c r="M99" s="59">
        <v>45021.0</v>
      </c>
      <c r="N99" s="59">
        <v>45021.0</v>
      </c>
      <c r="O99" s="34"/>
      <c r="P99" s="34"/>
      <c r="Q99" s="34"/>
      <c r="R99" s="34"/>
      <c r="S99" s="35">
        <f t="shared" si="1"/>
        <v>0</v>
      </c>
      <c r="T99" s="36">
        <v>0.0</v>
      </c>
      <c r="U99" s="37">
        <v>175.44</v>
      </c>
      <c r="V99" s="38">
        <v>1.0</v>
      </c>
      <c r="W99" s="37">
        <v>52.64</v>
      </c>
      <c r="X99" s="30"/>
      <c r="Y99" s="35">
        <f t="shared" si="2"/>
        <v>52.64</v>
      </c>
      <c r="Z99" s="39">
        <f t="shared" si="3"/>
        <v>52.64</v>
      </c>
      <c r="AA99" s="40">
        <f t="shared" si="4"/>
        <v>52.64</v>
      </c>
      <c r="AB99" s="17"/>
      <c r="AC99" s="17"/>
      <c r="AD99" s="17"/>
      <c r="AE99" s="17"/>
    </row>
    <row r="100" ht="14.25" customHeight="1">
      <c r="A100" s="25">
        <v>110400.0</v>
      </c>
      <c r="B100" s="52">
        <v>110401.0</v>
      </c>
      <c r="C100" s="41" t="s">
        <v>344</v>
      </c>
      <c r="D100" s="51">
        <v>9800085.0</v>
      </c>
      <c r="E100" s="106" t="s">
        <v>42</v>
      </c>
      <c r="F100" s="98" t="s">
        <v>135</v>
      </c>
      <c r="G100" s="90"/>
      <c r="H100" s="109" t="s">
        <v>44</v>
      </c>
      <c r="I100" s="31" t="s">
        <v>45</v>
      </c>
      <c r="J100" s="32" t="s">
        <v>46</v>
      </c>
      <c r="K100" s="31" t="s">
        <v>55</v>
      </c>
      <c r="L100" s="27" t="s">
        <v>56</v>
      </c>
      <c r="M100" s="59">
        <v>45021.0</v>
      </c>
      <c r="N100" s="59">
        <v>45021.0</v>
      </c>
      <c r="O100" s="34" t="s">
        <v>296</v>
      </c>
      <c r="P100" s="34"/>
      <c r="Q100" s="87">
        <v>2217.48</v>
      </c>
      <c r="R100" s="87">
        <v>2217.48</v>
      </c>
      <c r="S100" s="35">
        <f t="shared" si="1"/>
        <v>4434.96</v>
      </c>
      <c r="T100" s="36">
        <v>0.0</v>
      </c>
      <c r="U100" s="37">
        <v>175.44</v>
      </c>
      <c r="V100" s="38">
        <v>1.0</v>
      </c>
      <c r="W100" s="37">
        <v>52.64</v>
      </c>
      <c r="X100" s="30"/>
      <c r="Y100" s="35">
        <f t="shared" si="2"/>
        <v>52.64</v>
      </c>
      <c r="Z100" s="39">
        <f t="shared" si="3"/>
        <v>4487.6</v>
      </c>
      <c r="AA100" s="40">
        <f t="shared" si="4"/>
        <v>4487.6</v>
      </c>
      <c r="AB100" s="17"/>
      <c r="AC100" s="17"/>
      <c r="AD100" s="17"/>
      <c r="AE100" s="17"/>
    </row>
    <row r="101" ht="14.25" customHeight="1">
      <c r="A101" s="123">
        <v>110400.0</v>
      </c>
      <c r="B101" s="124">
        <v>110401.0</v>
      </c>
      <c r="C101" s="88" t="s">
        <v>345</v>
      </c>
      <c r="D101" s="51">
        <v>9600056.0</v>
      </c>
      <c r="E101" s="106" t="s">
        <v>42</v>
      </c>
      <c r="F101" s="98" t="s">
        <v>135</v>
      </c>
      <c r="G101" s="90"/>
      <c r="H101" s="109" t="s">
        <v>44</v>
      </c>
      <c r="I101" s="31" t="s">
        <v>45</v>
      </c>
      <c r="J101" s="32" t="s">
        <v>46</v>
      </c>
      <c r="K101" s="125" t="s">
        <v>60</v>
      </c>
      <c r="L101" s="27" t="s">
        <v>61</v>
      </c>
      <c r="M101" s="126">
        <v>45018.0</v>
      </c>
      <c r="N101" s="126">
        <v>45019.0</v>
      </c>
      <c r="O101" s="127" t="s">
        <v>346</v>
      </c>
      <c r="P101" s="127"/>
      <c r="Q101" s="128">
        <v>2207.96</v>
      </c>
      <c r="R101" s="128">
        <v>2207.96</v>
      </c>
      <c r="S101" s="35">
        <f t="shared" si="1"/>
        <v>4415.92</v>
      </c>
      <c r="T101" s="129">
        <v>1.0</v>
      </c>
      <c r="U101" s="130">
        <v>166.04</v>
      </c>
      <c r="V101" s="129">
        <v>1.0</v>
      </c>
      <c r="W101" s="130">
        <v>49.82</v>
      </c>
      <c r="X101" s="131"/>
      <c r="Y101" s="132">
        <f t="shared" si="2"/>
        <v>215.86</v>
      </c>
      <c r="Z101" s="133">
        <f t="shared" si="3"/>
        <v>4631.78</v>
      </c>
      <c r="AA101" s="134">
        <f t="shared" si="4"/>
        <v>4631.78</v>
      </c>
      <c r="AB101" s="135"/>
      <c r="AC101" s="135"/>
      <c r="AD101" s="135"/>
      <c r="AE101" s="135"/>
    </row>
    <row r="102" ht="14.25" customHeight="1">
      <c r="A102" s="25"/>
      <c r="B102" s="52"/>
      <c r="C102" s="88"/>
      <c r="D102" s="51"/>
      <c r="E102" s="106"/>
      <c r="F102" s="98"/>
      <c r="G102" s="90"/>
      <c r="H102" s="109"/>
      <c r="I102" s="31"/>
      <c r="J102" s="32"/>
      <c r="K102" s="31"/>
      <c r="L102" s="27"/>
      <c r="M102" s="59"/>
      <c r="N102" s="59"/>
      <c r="O102" s="34"/>
      <c r="P102" s="34"/>
      <c r="Q102" s="34"/>
      <c r="R102" s="34"/>
      <c r="S102" s="35">
        <f t="shared" si="1"/>
        <v>0</v>
      </c>
      <c r="T102" s="67"/>
      <c r="U102" s="67"/>
      <c r="V102" s="67"/>
      <c r="W102" s="67"/>
      <c r="X102" s="30"/>
      <c r="Y102" s="35">
        <f t="shared" si="2"/>
        <v>0</v>
      </c>
      <c r="Z102" s="39">
        <f t="shared" si="3"/>
        <v>0</v>
      </c>
      <c r="AA102" s="40">
        <f t="shared" si="4"/>
        <v>0</v>
      </c>
      <c r="AB102" s="17"/>
      <c r="AC102" s="17"/>
      <c r="AD102" s="17"/>
      <c r="AE102" s="17"/>
    </row>
    <row r="103" ht="14.25" customHeight="1">
      <c r="A103" s="123"/>
      <c r="B103" s="52"/>
      <c r="C103" s="88"/>
      <c r="D103" s="51"/>
      <c r="E103" s="106"/>
      <c r="F103" s="98"/>
      <c r="G103" s="90"/>
      <c r="H103" s="109"/>
      <c r="I103" s="31"/>
      <c r="J103" s="32"/>
      <c r="K103" s="31"/>
      <c r="L103" s="27"/>
      <c r="M103" s="59"/>
      <c r="N103" s="59"/>
      <c r="O103" s="34"/>
      <c r="P103" s="34"/>
      <c r="Q103" s="34"/>
      <c r="R103" s="34"/>
      <c r="S103" s="35">
        <f t="shared" si="1"/>
        <v>0</v>
      </c>
      <c r="T103" s="67"/>
      <c r="U103" s="67"/>
      <c r="V103" s="67"/>
      <c r="W103" s="67"/>
      <c r="X103" s="30"/>
      <c r="Y103" s="35">
        <f t="shared" si="2"/>
        <v>0</v>
      </c>
      <c r="Z103" s="39">
        <f t="shared" si="3"/>
        <v>0</v>
      </c>
      <c r="AA103" s="40">
        <f t="shared" si="4"/>
        <v>0</v>
      </c>
      <c r="AB103" s="17"/>
      <c r="AC103" s="17"/>
      <c r="AD103" s="17"/>
      <c r="AE103" s="17"/>
    </row>
    <row r="104" ht="15.75" customHeight="1">
      <c r="A104" s="25"/>
      <c r="B104" s="25"/>
      <c r="C104" s="69"/>
      <c r="D104" s="25"/>
      <c r="E104" s="25"/>
      <c r="F104" s="25"/>
      <c r="G104" s="70"/>
      <c r="H104" s="25"/>
      <c r="I104" s="25"/>
      <c r="J104" s="71"/>
      <c r="K104" s="25"/>
      <c r="L104" s="72"/>
      <c r="M104" s="73"/>
      <c r="N104" s="73"/>
      <c r="O104" s="74"/>
      <c r="P104" s="75"/>
      <c r="Q104" s="75">
        <v>0.0</v>
      </c>
      <c r="R104" s="75">
        <v>0.0</v>
      </c>
      <c r="S104" s="35">
        <f t="shared" si="1"/>
        <v>0</v>
      </c>
      <c r="T104" s="25"/>
      <c r="U104" s="75"/>
      <c r="V104" s="25"/>
      <c r="W104" s="37"/>
      <c r="X104" s="25">
        <v>0.0</v>
      </c>
      <c r="Y104" s="35">
        <f t="shared" si="2"/>
        <v>0</v>
      </c>
      <c r="Z104" s="35">
        <f t="shared" si="3"/>
        <v>0</v>
      </c>
      <c r="AA104" s="76"/>
      <c r="AB104" s="17"/>
      <c r="AC104" s="17"/>
      <c r="AD104" s="17"/>
      <c r="AE104" s="17"/>
    </row>
    <row r="105" ht="38.25" customHeight="1">
      <c r="A105" s="77"/>
      <c r="B105" s="17"/>
      <c r="C105" s="78"/>
      <c r="D105" s="79"/>
      <c r="E105" s="79"/>
      <c r="F105" s="79"/>
      <c r="G105" s="80"/>
      <c r="H105" s="80"/>
      <c r="I105" s="80"/>
      <c r="J105" s="80"/>
      <c r="K105" s="17"/>
      <c r="L105" s="17"/>
      <c r="M105" s="17"/>
      <c r="N105" s="17"/>
      <c r="O105" s="17"/>
      <c r="P105" s="17"/>
      <c r="Q105" s="17"/>
      <c r="R105" s="17"/>
      <c r="S105" s="17"/>
      <c r="T105" s="17">
        <f>SUM(T8:T104)</f>
        <v>75</v>
      </c>
      <c r="U105" s="17"/>
      <c r="V105" s="118">
        <f>SUM(V8:V104)</f>
        <v>40</v>
      </c>
      <c r="W105" s="17"/>
      <c r="X105" s="17"/>
      <c r="Y105" s="17"/>
      <c r="Z105" s="81"/>
      <c r="AA105" s="17"/>
      <c r="AB105" s="17"/>
      <c r="AC105" s="17"/>
    </row>
    <row r="106" ht="15.75" customHeight="1">
      <c r="A106" s="82" t="s">
        <v>103</v>
      </c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4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ht="15.75" customHeight="1">
      <c r="A107" s="83" t="s">
        <v>104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3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ht="15.75" customHeight="1">
      <c r="A108" s="84" t="s">
        <v>105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3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ht="15.75" customHeight="1">
      <c r="A109" s="84" t="s">
        <v>106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3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ht="15.75" customHeight="1">
      <c r="A110" s="84" t="s">
        <v>107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3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ht="15.75" customHeight="1">
      <c r="A111" s="84" t="s">
        <v>108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3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ht="15.75" customHeight="1">
      <c r="A112" s="84" t="s">
        <v>109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3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ht="15.75" customHeight="1">
      <c r="A113" s="84" t="s">
        <v>110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3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ht="15.75" customHeight="1">
      <c r="A114" s="84" t="s">
        <v>111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3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</row>
    <row r="115" ht="15.75" customHeight="1">
      <c r="A115" s="84" t="s">
        <v>112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3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ht="15.75" customHeight="1">
      <c r="A116" s="84" t="s">
        <v>113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3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ht="15.75" customHeight="1">
      <c r="A117" s="84" t="s">
        <v>114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3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ht="15.75" customHeight="1">
      <c r="A118" s="84" t="s">
        <v>115</v>
      </c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3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</row>
    <row r="119" ht="15.75" customHeight="1">
      <c r="A119" s="84" t="s">
        <v>116</v>
      </c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3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</row>
    <row r="120" ht="15.75" customHeight="1">
      <c r="A120" s="84" t="s">
        <v>117</v>
      </c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3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</row>
    <row r="121" ht="15.75" customHeight="1">
      <c r="A121" s="84" t="s">
        <v>118</v>
      </c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3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</row>
    <row r="122" ht="15.75" customHeight="1">
      <c r="A122" s="84" t="s">
        <v>119</v>
      </c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3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</row>
    <row r="123" ht="14.25" customHeight="1">
      <c r="A123" s="84" t="s">
        <v>120</v>
      </c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3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</row>
    <row r="124" ht="14.25" customHeight="1">
      <c r="A124" s="84" t="s">
        <v>121</v>
      </c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3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</row>
    <row r="125" ht="14.25" customHeight="1">
      <c r="A125" s="84" t="s">
        <v>122</v>
      </c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3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</row>
    <row r="126" ht="14.25" customHeight="1">
      <c r="A126" s="84" t="s">
        <v>123</v>
      </c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3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</row>
    <row r="127" ht="14.25" customHeight="1">
      <c r="A127" s="84" t="s">
        <v>124</v>
      </c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3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</row>
    <row r="128" ht="14.25" customHeight="1">
      <c r="A128" s="84" t="s">
        <v>125</v>
      </c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3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</row>
    <row r="129" ht="14.25" customHeight="1">
      <c r="A129" s="84" t="s">
        <v>126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3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</row>
    <row r="130" ht="14.25" customHeight="1">
      <c r="A130" s="84" t="s">
        <v>127</v>
      </c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3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</row>
    <row r="131" ht="14.25" customHeight="1">
      <c r="A131" s="84" t="s">
        <v>128</v>
      </c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3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</row>
    <row r="132" ht="14.25" customHeight="1">
      <c r="A132" s="84" t="s">
        <v>129</v>
      </c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3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</row>
    <row r="133" ht="14.25" customHeight="1">
      <c r="A133" s="84" t="s">
        <v>130</v>
      </c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3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</row>
    <row r="134" ht="14.25" customHeight="1">
      <c r="A134" s="84" t="s">
        <v>131</v>
      </c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3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</row>
    <row r="135" ht="14.25" customHeight="1">
      <c r="A135" s="84" t="s">
        <v>132</v>
      </c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3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</row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11:L111"/>
    <mergeCell ref="A112:L112"/>
    <mergeCell ref="A113:L113"/>
    <mergeCell ref="A114:L114"/>
    <mergeCell ref="A115:L115"/>
    <mergeCell ref="A116:L116"/>
    <mergeCell ref="A117:L117"/>
    <mergeCell ref="A118:L118"/>
    <mergeCell ref="A119:L119"/>
    <mergeCell ref="A120:L120"/>
    <mergeCell ref="A121:L121"/>
    <mergeCell ref="A122:L122"/>
    <mergeCell ref="A123:L123"/>
    <mergeCell ref="A124:L124"/>
    <mergeCell ref="A132:L132"/>
    <mergeCell ref="A133:L133"/>
    <mergeCell ref="A134:L134"/>
    <mergeCell ref="A135:L135"/>
    <mergeCell ref="A125:L125"/>
    <mergeCell ref="A126:L126"/>
    <mergeCell ref="A127:L127"/>
    <mergeCell ref="A128:L128"/>
    <mergeCell ref="A129:L129"/>
    <mergeCell ref="A130:L130"/>
    <mergeCell ref="A131:L131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06:L106"/>
    <mergeCell ref="A107:L107"/>
    <mergeCell ref="A108:L108"/>
    <mergeCell ref="A109:L109"/>
    <mergeCell ref="A110:L110"/>
  </mergeCells>
  <dataValidations>
    <dataValidation type="list" allowBlank="1" sqref="H104">
      <formula1>"SERVIÇO,CURSO,EVENTO,REUNIÃO,OUTROS"</formula1>
    </dataValidation>
    <dataValidation type="list" allowBlank="1" sqref="P104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5.75"/>
    <col customWidth="1" min="2" max="2" width="14.13"/>
    <col customWidth="1" min="3" max="3" width="36.75"/>
    <col customWidth="1" min="4" max="4" width="10.63"/>
    <col customWidth="1" min="5" max="5" width="16.25"/>
    <col customWidth="1" min="6" max="6" width="56.0"/>
    <col customWidth="1" min="7" max="7" width="10.13"/>
    <col customWidth="1" min="8" max="8" width="9.13"/>
    <col customWidth="1" min="9" max="9" width="7.13"/>
    <col customWidth="1" min="10" max="10" width="7.88"/>
    <col customWidth="1" min="11" max="11" width="7.13"/>
    <col customWidth="1" hidden="1" min="12" max="12" width="8.38"/>
    <col customWidth="1" min="13" max="13" width="10.5"/>
    <col customWidth="1" min="14" max="14" width="8.25"/>
    <col customWidth="1" min="15" max="15" width="8.0"/>
    <col customWidth="1" min="16" max="17" width="8.88"/>
    <col customWidth="1" min="18" max="18" width="8.25"/>
    <col customWidth="1" min="19" max="19" width="10.25"/>
    <col customWidth="1" min="20" max="20" width="8.0"/>
    <col customWidth="1" min="21" max="21" width="9.88"/>
    <col customWidth="1" min="22" max="22" width="8.0"/>
    <col customWidth="1" min="23" max="23" width="9.88"/>
    <col customWidth="1" min="24" max="24" width="8.13"/>
    <col customWidth="1" min="25" max="25" width="11.88"/>
    <col customWidth="1" min="26" max="26" width="14.0"/>
    <col customWidth="1" min="27" max="27" width="15.3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4450</v>
      </c>
      <c r="B4" s="86">
        <v>45887.0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/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55"/>
      <c r="D8" s="27"/>
      <c r="E8" s="27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416" t="s">
        <v>4451</v>
      </c>
      <c r="D9" s="344">
        <v>7102496.0</v>
      </c>
      <c r="E9" s="431" t="s">
        <v>2016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/>
      <c r="M9" s="164"/>
      <c r="N9" s="164"/>
      <c r="O9" s="90"/>
      <c r="P9" s="90"/>
      <c r="Q9" s="90"/>
      <c r="R9" s="90"/>
      <c r="S9" s="268">
        <f t="shared" ref="S9:S40" si="1">Q9+R9</f>
        <v>0</v>
      </c>
      <c r="T9" s="344">
        <v>0.0</v>
      </c>
      <c r="U9" s="397">
        <v>120.0</v>
      </c>
      <c r="V9" s="344">
        <v>2.0</v>
      </c>
      <c r="W9" s="397">
        <v>55.0</v>
      </c>
      <c r="X9" s="32"/>
      <c r="Y9" s="268">
        <f t="shared" ref="Y9:Y600" si="2">(T9*U9)+(V9*W9)</f>
        <v>110</v>
      </c>
      <c r="Z9" s="398">
        <f t="shared" ref="Z9:Z600" si="3">S9+Y9</f>
        <v>110</v>
      </c>
      <c r="AA9" s="399"/>
    </row>
    <row r="10" ht="14.25" customHeight="1">
      <c r="A10" s="157">
        <v>110400.0</v>
      </c>
      <c r="B10" s="165">
        <v>110401.0</v>
      </c>
      <c r="C10" s="55" t="s">
        <v>4452</v>
      </c>
      <c r="D10" s="27" t="s">
        <v>1706</v>
      </c>
      <c r="E10" s="381" t="s">
        <v>1707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/>
      <c r="M10" s="164"/>
      <c r="N10" s="164"/>
      <c r="O10" s="90"/>
      <c r="P10" s="90"/>
      <c r="Q10" s="90"/>
      <c r="R10" s="90"/>
      <c r="S10" s="268">
        <f t="shared" si="1"/>
        <v>0</v>
      </c>
      <c r="T10" s="344">
        <v>1.0</v>
      </c>
      <c r="U10" s="397">
        <v>180.0</v>
      </c>
      <c r="V10" s="342">
        <v>1.0</v>
      </c>
      <c r="W10" s="397">
        <v>57.0</v>
      </c>
      <c r="X10" s="32"/>
      <c r="Y10" s="268">
        <f t="shared" si="2"/>
        <v>237</v>
      </c>
      <c r="Z10" s="398">
        <f t="shared" si="3"/>
        <v>237</v>
      </c>
      <c r="AA10" s="399"/>
    </row>
    <row r="11" ht="14.25" customHeight="1">
      <c r="A11" s="157">
        <v>110400.0</v>
      </c>
      <c r="B11" s="165">
        <v>110401.0</v>
      </c>
      <c r="C11" s="88" t="s">
        <v>4453</v>
      </c>
      <c r="D11" s="27" t="s">
        <v>3438</v>
      </c>
      <c r="E11" s="381" t="s">
        <v>1810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/>
      <c r="M11" s="164"/>
      <c r="N11" s="164"/>
      <c r="O11" s="90"/>
      <c r="P11" s="90"/>
      <c r="Q11" s="90"/>
      <c r="R11" s="90"/>
      <c r="S11" s="268">
        <f t="shared" si="1"/>
        <v>0</v>
      </c>
      <c r="T11" s="344">
        <v>1.0</v>
      </c>
      <c r="U11" s="397">
        <v>180.0</v>
      </c>
      <c r="V11" s="344">
        <v>1.0</v>
      </c>
      <c r="W11" s="397">
        <v>55.0</v>
      </c>
      <c r="X11" s="32"/>
      <c r="Y11" s="268">
        <f t="shared" si="2"/>
        <v>235</v>
      </c>
      <c r="Z11" s="398">
        <f t="shared" si="3"/>
        <v>235</v>
      </c>
      <c r="AA11" s="399"/>
    </row>
    <row r="12" ht="14.25" customHeight="1">
      <c r="A12" s="157">
        <v>110400.0</v>
      </c>
      <c r="B12" s="165">
        <v>110401.0</v>
      </c>
      <c r="C12" s="88" t="s">
        <v>4454</v>
      </c>
      <c r="D12" s="27" t="s">
        <v>966</v>
      </c>
      <c r="E12" s="381" t="s">
        <v>1810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/>
      <c r="M12" s="164"/>
      <c r="N12" s="164"/>
      <c r="O12" s="90"/>
      <c r="P12" s="90"/>
      <c r="Q12" s="90"/>
      <c r="R12" s="90"/>
      <c r="S12" s="268">
        <f t="shared" si="1"/>
        <v>0</v>
      </c>
      <c r="T12" s="344">
        <v>1.0</v>
      </c>
      <c r="U12" s="402">
        <v>180.0</v>
      </c>
      <c r="V12" s="342">
        <v>1.0</v>
      </c>
      <c r="W12" s="397">
        <v>55.0</v>
      </c>
      <c r="X12" s="32"/>
      <c r="Y12" s="268">
        <f t="shared" si="2"/>
        <v>235</v>
      </c>
      <c r="Z12" s="398">
        <f t="shared" si="3"/>
        <v>235</v>
      </c>
      <c r="AA12" s="399"/>
    </row>
    <row r="13" ht="14.25" customHeight="1">
      <c r="A13" s="157">
        <v>110400.0</v>
      </c>
      <c r="B13" s="165">
        <v>110401.0</v>
      </c>
      <c r="C13" s="416" t="s">
        <v>3324</v>
      </c>
      <c r="D13" s="344">
        <v>1178814.0</v>
      </c>
      <c r="E13" s="433" t="s">
        <v>1710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/>
      <c r="M13" s="164"/>
      <c r="N13" s="164"/>
      <c r="O13" s="90"/>
      <c r="P13" s="90"/>
      <c r="Q13" s="90"/>
      <c r="R13" s="90"/>
      <c r="S13" s="268">
        <f t="shared" si="1"/>
        <v>0</v>
      </c>
      <c r="T13" s="344">
        <v>1.0</v>
      </c>
      <c r="U13" s="402">
        <v>180.0</v>
      </c>
      <c r="V13" s="344">
        <v>1.0</v>
      </c>
      <c r="W13" s="397">
        <v>55.0</v>
      </c>
      <c r="X13" s="32"/>
      <c r="Y13" s="268">
        <f t="shared" si="2"/>
        <v>235</v>
      </c>
      <c r="Z13" s="398">
        <f t="shared" si="3"/>
        <v>235</v>
      </c>
      <c r="AA13" s="399"/>
    </row>
    <row r="14" ht="14.25" customHeight="1">
      <c r="A14" s="157">
        <v>110400.0</v>
      </c>
      <c r="B14" s="165">
        <v>110401.0</v>
      </c>
      <c r="C14" s="417" t="s">
        <v>2541</v>
      </c>
      <c r="D14" s="342">
        <v>9402969.0</v>
      </c>
      <c r="E14" s="432" t="s">
        <v>1715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/>
      <c r="M14" s="164"/>
      <c r="N14" s="164"/>
      <c r="O14" s="90"/>
      <c r="P14" s="90"/>
      <c r="Q14" s="90"/>
      <c r="R14" s="90"/>
      <c r="S14" s="268">
        <f t="shared" si="1"/>
        <v>0</v>
      </c>
      <c r="T14" s="344">
        <v>1.0</v>
      </c>
      <c r="U14" s="402">
        <v>180.0</v>
      </c>
      <c r="V14" s="342">
        <v>1.0</v>
      </c>
      <c r="W14" s="397">
        <v>57.0</v>
      </c>
      <c r="X14" s="32"/>
      <c r="Y14" s="268">
        <f t="shared" si="2"/>
        <v>237</v>
      </c>
      <c r="Z14" s="398">
        <f t="shared" si="3"/>
        <v>237</v>
      </c>
      <c r="AA14" s="399"/>
    </row>
    <row r="15" ht="14.25" customHeight="1">
      <c r="A15" s="157">
        <v>110400.0</v>
      </c>
      <c r="B15" s="165">
        <v>110401.0</v>
      </c>
      <c r="C15" s="447" t="s">
        <v>1927</v>
      </c>
      <c r="D15" s="448">
        <v>1033360.0</v>
      </c>
      <c r="E15" s="449" t="s">
        <v>1725</v>
      </c>
      <c r="F15" s="450" t="s">
        <v>135</v>
      </c>
      <c r="G15" s="451"/>
      <c r="H15" s="451" t="s">
        <v>44</v>
      </c>
      <c r="I15" s="100" t="s">
        <v>45</v>
      </c>
      <c r="J15" s="101" t="s">
        <v>46</v>
      </c>
      <c r="K15" s="31" t="s">
        <v>45</v>
      </c>
      <c r="L15" s="105"/>
      <c r="M15" s="164"/>
      <c r="N15" s="164"/>
      <c r="O15" s="90"/>
      <c r="P15" s="90"/>
      <c r="Q15" s="90"/>
      <c r="R15" s="90"/>
      <c r="S15" s="268">
        <f t="shared" si="1"/>
        <v>0</v>
      </c>
      <c r="T15" s="344">
        <v>1.0</v>
      </c>
      <c r="U15" s="402">
        <v>180.0</v>
      </c>
      <c r="V15" s="344">
        <v>1.0</v>
      </c>
      <c r="W15" s="397">
        <v>55.0</v>
      </c>
      <c r="X15" s="32"/>
      <c r="Y15" s="268">
        <f t="shared" si="2"/>
        <v>235</v>
      </c>
      <c r="Z15" s="398">
        <f t="shared" si="3"/>
        <v>235</v>
      </c>
      <c r="AA15" s="399"/>
    </row>
    <row r="16" ht="14.25" customHeight="1">
      <c r="A16" s="157">
        <v>110400.0</v>
      </c>
      <c r="B16" s="165">
        <v>110401.0</v>
      </c>
      <c r="C16" s="416" t="s">
        <v>4455</v>
      </c>
      <c r="D16" s="344">
        <v>1101790.0</v>
      </c>
      <c r="E16" s="431" t="s">
        <v>1810</v>
      </c>
      <c r="F16" s="98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/>
      <c r="M16" s="164"/>
      <c r="N16" s="164"/>
      <c r="O16" s="90"/>
      <c r="P16" s="90"/>
      <c r="Q16" s="90"/>
      <c r="R16" s="90"/>
      <c r="S16" s="268">
        <f t="shared" si="1"/>
        <v>0</v>
      </c>
      <c r="T16" s="344">
        <v>2.0</v>
      </c>
      <c r="U16" s="402">
        <v>180.0</v>
      </c>
      <c r="V16" s="342">
        <v>0.0</v>
      </c>
      <c r="W16" s="397">
        <v>55.0</v>
      </c>
      <c r="X16" s="32"/>
      <c r="Y16" s="268">
        <f t="shared" si="2"/>
        <v>360</v>
      </c>
      <c r="Z16" s="398">
        <f t="shared" si="3"/>
        <v>360</v>
      </c>
      <c r="AA16" s="399"/>
    </row>
    <row r="17" ht="14.25" customHeight="1">
      <c r="A17" s="157">
        <v>110400.0</v>
      </c>
      <c r="B17" s="165">
        <v>110401.0</v>
      </c>
      <c r="C17" s="417" t="s">
        <v>1176</v>
      </c>
      <c r="D17" s="342">
        <v>1125583.0</v>
      </c>
      <c r="E17" s="432" t="s">
        <v>1710</v>
      </c>
      <c r="F17" s="28" t="s">
        <v>135</v>
      </c>
      <c r="G17" s="30"/>
      <c r="H17" s="30" t="s">
        <v>44</v>
      </c>
      <c r="I17" s="217" t="s">
        <v>45</v>
      </c>
      <c r="J17" s="218" t="s">
        <v>46</v>
      </c>
      <c r="K17" s="31" t="s">
        <v>45</v>
      </c>
      <c r="L17" s="105"/>
      <c r="M17" s="164"/>
      <c r="N17" s="164"/>
      <c r="O17" s="90"/>
      <c r="P17" s="90"/>
      <c r="Q17" s="90"/>
      <c r="R17" s="90"/>
      <c r="S17" s="268">
        <f t="shared" si="1"/>
        <v>0</v>
      </c>
      <c r="T17" s="344">
        <v>2.0</v>
      </c>
      <c r="U17" s="397">
        <v>180.0</v>
      </c>
      <c r="V17" s="344">
        <v>0.0</v>
      </c>
      <c r="W17" s="397">
        <v>55.0</v>
      </c>
      <c r="X17" s="32"/>
      <c r="Y17" s="268">
        <f t="shared" si="2"/>
        <v>360</v>
      </c>
      <c r="Z17" s="398">
        <f t="shared" si="3"/>
        <v>360</v>
      </c>
      <c r="AA17" s="399"/>
    </row>
    <row r="18" ht="14.25" customHeight="1">
      <c r="A18" s="157">
        <v>110400.0</v>
      </c>
      <c r="B18" s="165">
        <v>110401.0</v>
      </c>
      <c r="C18" s="416" t="s">
        <v>4113</v>
      </c>
      <c r="D18" s="344">
        <v>1237039.0</v>
      </c>
      <c r="E18" s="344" t="s">
        <v>4456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60</v>
      </c>
      <c r="L18" s="105"/>
      <c r="M18" s="164"/>
      <c r="N18" s="164"/>
      <c r="O18" s="90"/>
      <c r="P18" s="90"/>
      <c r="Q18" s="90"/>
      <c r="R18" s="90"/>
      <c r="S18" s="268">
        <f t="shared" si="1"/>
        <v>0</v>
      </c>
      <c r="T18" s="344">
        <v>1.0</v>
      </c>
      <c r="U18" s="402">
        <v>332.08</v>
      </c>
      <c r="V18" s="342">
        <v>2.0</v>
      </c>
      <c r="W18" s="397">
        <v>99.64</v>
      </c>
      <c r="X18" s="32"/>
      <c r="Y18" s="268">
        <f t="shared" si="2"/>
        <v>531.36</v>
      </c>
      <c r="Z18" s="398">
        <f t="shared" si="3"/>
        <v>531.36</v>
      </c>
      <c r="AA18" s="399"/>
    </row>
    <row r="19" ht="14.25" customHeight="1">
      <c r="A19" s="157">
        <v>110400.0</v>
      </c>
      <c r="B19" s="165">
        <v>110401.0</v>
      </c>
      <c r="C19" s="417" t="s">
        <v>1393</v>
      </c>
      <c r="D19" s="342">
        <v>7981090.0</v>
      </c>
      <c r="E19" s="342" t="s">
        <v>3420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60</v>
      </c>
      <c r="L19" s="105"/>
      <c r="M19" s="164"/>
      <c r="N19" s="164"/>
      <c r="O19" s="90"/>
      <c r="P19" s="90"/>
      <c r="Q19" s="90"/>
      <c r="R19" s="90"/>
      <c r="S19" s="268">
        <f t="shared" si="1"/>
        <v>0</v>
      </c>
      <c r="T19" s="344">
        <v>1.0</v>
      </c>
      <c r="U19" s="402">
        <v>332.08</v>
      </c>
      <c r="V19" s="342">
        <v>2.0</v>
      </c>
      <c r="W19" s="397">
        <v>99.64</v>
      </c>
      <c r="X19" s="32"/>
      <c r="Y19" s="268">
        <f t="shared" si="2"/>
        <v>531.36</v>
      </c>
      <c r="Z19" s="398">
        <f t="shared" si="3"/>
        <v>531.36</v>
      </c>
      <c r="AA19" s="399"/>
    </row>
    <row r="20" ht="14.25" customHeight="1">
      <c r="A20" s="157">
        <v>110400.0</v>
      </c>
      <c r="B20" s="165">
        <v>110401.0</v>
      </c>
      <c r="C20" s="416" t="s">
        <v>1816</v>
      </c>
      <c r="D20" s="344">
        <v>1039105.0</v>
      </c>
      <c r="E20" s="344" t="s">
        <v>2021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/>
      <c r="M20" s="164"/>
      <c r="N20" s="164"/>
      <c r="O20" s="90"/>
      <c r="P20" s="90"/>
      <c r="Q20" s="90"/>
      <c r="R20" s="90"/>
      <c r="S20" s="268">
        <f t="shared" si="1"/>
        <v>0</v>
      </c>
      <c r="T20" s="344">
        <v>1.0</v>
      </c>
      <c r="U20" s="397">
        <v>180.0</v>
      </c>
      <c r="V20" s="342">
        <v>0.0</v>
      </c>
      <c r="W20" s="397">
        <v>55.0</v>
      </c>
      <c r="X20" s="32"/>
      <c r="Y20" s="268">
        <f t="shared" si="2"/>
        <v>180</v>
      </c>
      <c r="Z20" s="398">
        <f t="shared" si="3"/>
        <v>180</v>
      </c>
      <c r="AA20" s="399"/>
    </row>
    <row r="21" ht="14.25" customHeight="1">
      <c r="A21" s="157">
        <v>110400.0</v>
      </c>
      <c r="B21" s="165">
        <v>110401.0</v>
      </c>
      <c r="C21" s="416" t="s">
        <v>1816</v>
      </c>
      <c r="D21" s="344">
        <v>1039105.0</v>
      </c>
      <c r="E21" s="448" t="s">
        <v>2021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/>
      <c r="M21" s="164"/>
      <c r="N21" s="164"/>
      <c r="O21" s="90"/>
      <c r="P21" s="90"/>
      <c r="Q21" s="90"/>
      <c r="R21" s="90"/>
      <c r="S21" s="268">
        <f t="shared" si="1"/>
        <v>0</v>
      </c>
      <c r="T21" s="344">
        <v>1.0</v>
      </c>
      <c r="U21" s="397">
        <v>180.0</v>
      </c>
      <c r="V21" s="344">
        <v>0.0</v>
      </c>
      <c r="W21" s="397">
        <v>55.0</v>
      </c>
      <c r="X21" s="32"/>
      <c r="Y21" s="268">
        <f t="shared" si="2"/>
        <v>180</v>
      </c>
      <c r="Z21" s="398">
        <f t="shared" si="3"/>
        <v>180</v>
      </c>
      <c r="AA21" s="399"/>
    </row>
    <row r="22" ht="14.25" customHeight="1">
      <c r="A22" s="157">
        <v>110400.0</v>
      </c>
      <c r="B22" s="165">
        <v>110401.0</v>
      </c>
      <c r="C22" s="416" t="s">
        <v>205</v>
      </c>
      <c r="D22" s="452">
        <v>1036670.0</v>
      </c>
      <c r="E22" s="27" t="s">
        <v>1725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/>
      <c r="M22" s="164"/>
      <c r="N22" s="164"/>
      <c r="O22" s="90"/>
      <c r="P22" s="90"/>
      <c r="Q22" s="90"/>
      <c r="R22" s="90"/>
      <c r="S22" s="268">
        <f t="shared" si="1"/>
        <v>0</v>
      </c>
      <c r="T22" s="344">
        <v>0.0</v>
      </c>
      <c r="U22" s="397">
        <v>120.0</v>
      </c>
      <c r="V22" s="344">
        <v>1.0</v>
      </c>
      <c r="W22" s="397">
        <v>55.0</v>
      </c>
      <c r="X22" s="32"/>
      <c r="Y22" s="268">
        <f t="shared" si="2"/>
        <v>55</v>
      </c>
      <c r="Z22" s="398">
        <f t="shared" si="3"/>
        <v>55</v>
      </c>
      <c r="AA22" s="399"/>
    </row>
    <row r="23" ht="14.25" customHeight="1">
      <c r="A23" s="157">
        <v>110400.0</v>
      </c>
      <c r="B23" s="165">
        <v>110401.0</v>
      </c>
      <c r="C23" s="417" t="s">
        <v>4095</v>
      </c>
      <c r="D23" s="437">
        <v>1069411.0</v>
      </c>
      <c r="E23" s="27" t="s">
        <v>1725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/>
      <c r="M23" s="164"/>
      <c r="N23" s="164"/>
      <c r="O23" s="90"/>
      <c r="P23" s="90"/>
      <c r="Q23" s="90"/>
      <c r="R23" s="90"/>
      <c r="S23" s="268">
        <f t="shared" si="1"/>
        <v>0</v>
      </c>
      <c r="T23" s="344">
        <v>0.0</v>
      </c>
      <c r="U23" s="397">
        <v>120.0</v>
      </c>
      <c r="V23" s="344">
        <v>1.0</v>
      </c>
      <c r="W23" s="397">
        <v>55.0</v>
      </c>
      <c r="X23" s="32"/>
      <c r="Y23" s="268">
        <f t="shared" si="2"/>
        <v>55</v>
      </c>
      <c r="Z23" s="398">
        <f t="shared" si="3"/>
        <v>55</v>
      </c>
      <c r="AA23" s="399"/>
    </row>
    <row r="24" ht="14.25" customHeight="1">
      <c r="A24" s="157">
        <v>110400.0</v>
      </c>
      <c r="B24" s="165">
        <v>110401.0</v>
      </c>
      <c r="C24" s="416" t="s">
        <v>1001</v>
      </c>
      <c r="D24" s="452">
        <v>7101287.0</v>
      </c>
      <c r="E24" s="27" t="s">
        <v>2016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/>
      <c r="M24" s="164"/>
      <c r="N24" s="164"/>
      <c r="O24" s="90"/>
      <c r="P24" s="90"/>
      <c r="Q24" s="90"/>
      <c r="R24" s="90"/>
      <c r="S24" s="268">
        <f t="shared" si="1"/>
        <v>0</v>
      </c>
      <c r="T24" s="344">
        <v>0.0</v>
      </c>
      <c r="U24" s="397">
        <v>120.0</v>
      </c>
      <c r="V24" s="342">
        <v>1.0</v>
      </c>
      <c r="W24" s="397">
        <v>55.0</v>
      </c>
      <c r="X24" s="32"/>
      <c r="Y24" s="268">
        <f t="shared" si="2"/>
        <v>55</v>
      </c>
      <c r="Z24" s="398">
        <f t="shared" si="3"/>
        <v>55</v>
      </c>
      <c r="AA24" s="399"/>
    </row>
    <row r="25" ht="14.25" customHeight="1">
      <c r="A25" s="157">
        <v>110400.0</v>
      </c>
      <c r="B25" s="165">
        <v>110401.0</v>
      </c>
      <c r="C25" s="417" t="s">
        <v>1413</v>
      </c>
      <c r="D25" s="437">
        <v>1063227.0</v>
      </c>
      <c r="E25" s="27" t="s">
        <v>1810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/>
      <c r="M25" s="164"/>
      <c r="N25" s="164"/>
      <c r="O25" s="90"/>
      <c r="P25" s="90"/>
      <c r="Q25" s="90"/>
      <c r="R25" s="90"/>
      <c r="S25" s="268">
        <f t="shared" si="1"/>
        <v>0</v>
      </c>
      <c r="T25" s="344">
        <v>0.0</v>
      </c>
      <c r="U25" s="397">
        <v>120.0</v>
      </c>
      <c r="V25" s="342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16" t="s">
        <v>1388</v>
      </c>
      <c r="D26" s="452">
        <v>1025104.0</v>
      </c>
      <c r="E26" s="27" t="s">
        <v>1707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/>
      <c r="M26" s="164"/>
      <c r="N26" s="164"/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120.0</v>
      </c>
      <c r="V26" s="342">
        <v>2.0</v>
      </c>
      <c r="W26" s="397">
        <v>57.0</v>
      </c>
      <c r="X26" s="32"/>
      <c r="Y26" s="268">
        <f t="shared" si="2"/>
        <v>114</v>
      </c>
      <c r="Z26" s="398">
        <f t="shared" si="3"/>
        <v>114</v>
      </c>
      <c r="AA26" s="399"/>
    </row>
    <row r="27" ht="14.25" customHeight="1">
      <c r="A27" s="157">
        <v>110400.0</v>
      </c>
      <c r="B27" s="165">
        <v>110401.0</v>
      </c>
      <c r="C27" s="417" t="s">
        <v>536</v>
      </c>
      <c r="D27" s="437">
        <v>1092839.0</v>
      </c>
      <c r="E27" s="27" t="s">
        <v>1810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/>
      <c r="M27" s="164"/>
      <c r="N27" s="164"/>
      <c r="O27" s="90"/>
      <c r="P27" s="90"/>
      <c r="Q27" s="314"/>
      <c r="R27" s="314"/>
      <c r="S27" s="268">
        <f t="shared" si="1"/>
        <v>0</v>
      </c>
      <c r="T27" s="344">
        <v>0.0</v>
      </c>
      <c r="U27" s="397">
        <v>120.0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16" t="s">
        <v>1430</v>
      </c>
      <c r="D28" s="452">
        <v>1097970.0</v>
      </c>
      <c r="E28" s="27" t="s">
        <v>1810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/>
      <c r="M28" s="164"/>
      <c r="N28" s="164"/>
      <c r="O28" s="90"/>
      <c r="P28" s="90"/>
      <c r="Q28" s="90"/>
      <c r="R28" s="90"/>
      <c r="S28" s="268">
        <f t="shared" si="1"/>
        <v>0</v>
      </c>
      <c r="T28" s="344">
        <v>0.0</v>
      </c>
      <c r="U28" s="397">
        <v>120.0</v>
      </c>
      <c r="V28" s="342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417" t="s">
        <v>1048</v>
      </c>
      <c r="D29" s="437">
        <v>1086138.0</v>
      </c>
      <c r="E29" s="27" t="s">
        <v>1810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/>
      <c r="M29" s="164"/>
      <c r="N29" s="164"/>
      <c r="O29" s="90"/>
      <c r="P29" s="90"/>
      <c r="Q29" s="90"/>
      <c r="R29" s="90"/>
      <c r="S29" s="268">
        <f t="shared" si="1"/>
        <v>0</v>
      </c>
      <c r="T29" s="344">
        <v>0.0</v>
      </c>
      <c r="U29" s="397">
        <v>120.0</v>
      </c>
      <c r="V29" s="344">
        <v>1.0</v>
      </c>
      <c r="W29" s="397">
        <v>55.0</v>
      </c>
      <c r="X29" s="32"/>
      <c r="Y29" s="268">
        <f t="shared" si="2"/>
        <v>55</v>
      </c>
      <c r="Z29" s="398">
        <f t="shared" si="3"/>
        <v>55</v>
      </c>
      <c r="AA29" s="399"/>
    </row>
    <row r="30" ht="14.25" customHeight="1">
      <c r="A30" s="157">
        <v>110400.0</v>
      </c>
      <c r="B30" s="165">
        <v>110401.0</v>
      </c>
      <c r="C30" s="416" t="s">
        <v>1434</v>
      </c>
      <c r="D30" s="452">
        <v>1090895.0</v>
      </c>
      <c r="E30" s="27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/>
      <c r="M30" s="164"/>
      <c r="N30" s="164"/>
      <c r="O30" s="90"/>
      <c r="P30" s="90"/>
      <c r="Q30" s="90"/>
      <c r="R30" s="90"/>
      <c r="S30" s="268">
        <f t="shared" si="1"/>
        <v>0</v>
      </c>
      <c r="T30" s="344">
        <v>0.0</v>
      </c>
      <c r="U30" s="397">
        <v>120.0</v>
      </c>
      <c r="V30" s="344">
        <v>1.0</v>
      </c>
      <c r="W30" s="397">
        <v>55.0</v>
      </c>
      <c r="X30" s="32"/>
      <c r="Y30" s="268">
        <f t="shared" si="2"/>
        <v>55</v>
      </c>
      <c r="Z30" s="398">
        <f t="shared" si="3"/>
        <v>55</v>
      </c>
      <c r="AA30" s="399"/>
    </row>
    <row r="31" ht="14.25" customHeight="1">
      <c r="A31" s="157">
        <v>110400.0</v>
      </c>
      <c r="B31" s="165">
        <v>110401.0</v>
      </c>
      <c r="C31" s="417" t="s">
        <v>1467</v>
      </c>
      <c r="D31" s="437">
        <v>1108387.0</v>
      </c>
      <c r="E31" s="27" t="s">
        <v>1810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/>
      <c r="M31" s="164"/>
      <c r="N31" s="164"/>
      <c r="O31" s="90"/>
      <c r="P31" s="90"/>
      <c r="Q31" s="90"/>
      <c r="R31" s="90"/>
      <c r="S31" s="268">
        <f t="shared" si="1"/>
        <v>0</v>
      </c>
      <c r="T31" s="344">
        <v>0.0</v>
      </c>
      <c r="U31" s="397">
        <v>120.0</v>
      </c>
      <c r="V31" s="344">
        <v>1.0</v>
      </c>
      <c r="W31" s="397">
        <v>55.0</v>
      </c>
      <c r="X31" s="32"/>
      <c r="Y31" s="268">
        <f t="shared" si="2"/>
        <v>55</v>
      </c>
      <c r="Z31" s="398">
        <f t="shared" si="3"/>
        <v>55</v>
      </c>
      <c r="AA31" s="399"/>
    </row>
    <row r="32" ht="14.25" customHeight="1">
      <c r="A32" s="157">
        <v>110400.0</v>
      </c>
      <c r="B32" s="165">
        <v>110401.0</v>
      </c>
      <c r="C32" s="416" t="s">
        <v>4172</v>
      </c>
      <c r="D32" s="452">
        <v>1089714.0</v>
      </c>
      <c r="E32" s="27" t="s">
        <v>1810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/>
      <c r="M32" s="164"/>
      <c r="N32" s="164"/>
      <c r="O32" s="90"/>
      <c r="P32" s="90"/>
      <c r="Q32" s="90"/>
      <c r="R32" s="90"/>
      <c r="S32" s="268">
        <f t="shared" si="1"/>
        <v>0</v>
      </c>
      <c r="T32" s="344">
        <v>0.0</v>
      </c>
      <c r="U32" s="397">
        <v>120.0</v>
      </c>
      <c r="V32" s="344">
        <v>1.0</v>
      </c>
      <c r="W32" s="397">
        <v>55.0</v>
      </c>
      <c r="X32" s="32"/>
      <c r="Y32" s="268">
        <f t="shared" si="2"/>
        <v>55</v>
      </c>
      <c r="Z32" s="398">
        <f t="shared" si="3"/>
        <v>55</v>
      </c>
      <c r="AA32" s="399"/>
    </row>
    <row r="33" ht="14.25" customHeight="1">
      <c r="A33" s="157">
        <v>110400.0</v>
      </c>
      <c r="B33" s="165">
        <v>110401.0</v>
      </c>
      <c r="C33" s="417" t="s">
        <v>1359</v>
      </c>
      <c r="D33" s="437">
        <v>1128221.0</v>
      </c>
      <c r="E33" s="27" t="s">
        <v>1710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/>
      <c r="M33" s="164"/>
      <c r="N33" s="164"/>
      <c r="O33" s="150"/>
      <c r="P33" s="90"/>
      <c r="Q33" s="314"/>
      <c r="R33" s="314"/>
      <c r="S33" s="268">
        <f t="shared" si="1"/>
        <v>0</v>
      </c>
      <c r="T33" s="344">
        <v>0.0</v>
      </c>
      <c r="U33" s="397">
        <v>120.0</v>
      </c>
      <c r="V33" s="344">
        <v>1.0</v>
      </c>
      <c r="W33" s="397">
        <v>55.0</v>
      </c>
      <c r="X33" s="32"/>
      <c r="Y33" s="268">
        <f t="shared" si="2"/>
        <v>55</v>
      </c>
      <c r="Z33" s="398">
        <f t="shared" si="3"/>
        <v>55</v>
      </c>
      <c r="AA33" s="399"/>
    </row>
    <row r="34" ht="14.25" customHeight="1">
      <c r="A34" s="25">
        <v>110400.0</v>
      </c>
      <c r="B34" s="52">
        <v>110401.0</v>
      </c>
      <c r="C34" s="416" t="s">
        <v>1442</v>
      </c>
      <c r="D34" s="452">
        <v>1132296.0</v>
      </c>
      <c r="E34" s="27" t="s">
        <v>1710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/>
      <c r="M34" s="164"/>
      <c r="N34" s="164"/>
      <c r="O34" s="150"/>
      <c r="P34" s="90"/>
      <c r="Q34" s="314"/>
      <c r="R34" s="314"/>
      <c r="S34" s="268">
        <f t="shared" si="1"/>
        <v>0</v>
      </c>
      <c r="T34" s="344">
        <v>0.0</v>
      </c>
      <c r="U34" s="397">
        <v>120.0</v>
      </c>
      <c r="V34" s="344">
        <v>1.0</v>
      </c>
      <c r="W34" s="397">
        <v>55.0</v>
      </c>
      <c r="X34" s="32"/>
      <c r="Y34" s="268">
        <f t="shared" si="2"/>
        <v>55</v>
      </c>
      <c r="Z34" s="398">
        <f t="shared" si="3"/>
        <v>55</v>
      </c>
      <c r="AA34" s="399"/>
    </row>
    <row r="35" ht="14.25" customHeight="1">
      <c r="A35" s="25">
        <v>110400.0</v>
      </c>
      <c r="B35" s="52">
        <v>110401.0</v>
      </c>
      <c r="C35" s="417" t="s">
        <v>778</v>
      </c>
      <c r="D35" s="437">
        <v>1138278.0</v>
      </c>
      <c r="E35" s="27" t="s">
        <v>1710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/>
      <c r="M35" s="164"/>
      <c r="N35" s="164"/>
      <c r="O35" s="90"/>
      <c r="P35" s="90"/>
      <c r="Q35" s="314"/>
      <c r="R35" s="314"/>
      <c r="S35" s="268">
        <f t="shared" si="1"/>
        <v>0</v>
      </c>
      <c r="T35" s="344">
        <v>0.0</v>
      </c>
      <c r="U35" s="397">
        <v>120.0</v>
      </c>
      <c r="V35" s="344">
        <v>1.0</v>
      </c>
      <c r="W35" s="397">
        <v>55.0</v>
      </c>
      <c r="X35" s="32"/>
      <c r="Y35" s="268">
        <f t="shared" si="2"/>
        <v>55</v>
      </c>
      <c r="Z35" s="398">
        <f t="shared" si="3"/>
        <v>55</v>
      </c>
      <c r="AA35" s="399"/>
    </row>
    <row r="36" ht="14.25" customHeight="1">
      <c r="A36" s="25">
        <v>110400.0</v>
      </c>
      <c r="B36" s="52">
        <v>110401.0</v>
      </c>
      <c r="C36" s="416" t="s">
        <v>1466</v>
      </c>
      <c r="D36" s="452">
        <v>7110391.0</v>
      </c>
      <c r="E36" s="27" t="s">
        <v>1826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/>
      <c r="M36" s="164"/>
      <c r="N36" s="164"/>
      <c r="O36" s="90"/>
      <c r="P36" s="90"/>
      <c r="Q36" s="314"/>
      <c r="R36" s="314"/>
      <c r="S36" s="268">
        <f t="shared" si="1"/>
        <v>0</v>
      </c>
      <c r="T36" s="344">
        <v>0.0</v>
      </c>
      <c r="U36" s="397">
        <v>120.0</v>
      </c>
      <c r="V36" s="344">
        <v>2.0</v>
      </c>
      <c r="W36" s="397">
        <v>55.0</v>
      </c>
      <c r="X36" s="90"/>
      <c r="Y36" s="268">
        <f t="shared" si="2"/>
        <v>110</v>
      </c>
      <c r="Z36" s="398">
        <f t="shared" si="3"/>
        <v>110</v>
      </c>
      <c r="AA36" s="399"/>
    </row>
    <row r="37" ht="14.25" customHeight="1">
      <c r="A37" s="25">
        <v>110400.0</v>
      </c>
      <c r="B37" s="52">
        <v>110401.0</v>
      </c>
      <c r="C37" s="417" t="s">
        <v>4112</v>
      </c>
      <c r="D37" s="437">
        <v>1254928.0</v>
      </c>
      <c r="E37" s="27" t="s">
        <v>1854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/>
      <c r="M37" s="164"/>
      <c r="N37" s="164"/>
      <c r="O37" s="90"/>
      <c r="P37" s="90"/>
      <c r="Q37" s="90"/>
      <c r="R37" s="90"/>
      <c r="S37" s="268">
        <f t="shared" si="1"/>
        <v>0</v>
      </c>
      <c r="T37" s="344">
        <v>0.0</v>
      </c>
      <c r="U37" s="397">
        <v>120.0</v>
      </c>
      <c r="V37" s="344">
        <v>1.0</v>
      </c>
      <c r="W37" s="397">
        <v>55.0</v>
      </c>
      <c r="X37" s="90"/>
      <c r="Y37" s="268">
        <f t="shared" si="2"/>
        <v>55</v>
      </c>
      <c r="Z37" s="398">
        <f t="shared" si="3"/>
        <v>55</v>
      </c>
      <c r="AA37" s="399"/>
    </row>
    <row r="38" ht="14.25" customHeight="1">
      <c r="A38" s="25">
        <v>110400.0</v>
      </c>
      <c r="B38" s="52">
        <v>110401.0</v>
      </c>
      <c r="C38" s="416" t="s">
        <v>4113</v>
      </c>
      <c r="D38" s="452">
        <v>1237039.0</v>
      </c>
      <c r="E38" s="27" t="s">
        <v>2064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/>
      <c r="M38" s="164"/>
      <c r="N38" s="164"/>
      <c r="O38" s="46"/>
      <c r="P38" s="46"/>
      <c r="Q38" s="46"/>
      <c r="R38" s="46"/>
      <c r="S38" s="403">
        <f t="shared" si="1"/>
        <v>0</v>
      </c>
      <c r="T38" s="344">
        <v>0.0</v>
      </c>
      <c r="U38" s="397">
        <v>120.0</v>
      </c>
      <c r="V38" s="344">
        <v>2.0</v>
      </c>
      <c r="W38" s="397">
        <v>57.0</v>
      </c>
      <c r="X38" s="90"/>
      <c r="Y38" s="268">
        <f t="shared" si="2"/>
        <v>114</v>
      </c>
      <c r="Z38" s="398">
        <f t="shared" si="3"/>
        <v>114</v>
      </c>
      <c r="AA38" s="399"/>
    </row>
    <row r="39" ht="14.25" customHeight="1">
      <c r="A39" s="25">
        <v>110400.0</v>
      </c>
      <c r="B39" s="52">
        <v>110401.0</v>
      </c>
      <c r="C39" s="417" t="s">
        <v>1396</v>
      </c>
      <c r="D39" s="437">
        <v>1038680.0</v>
      </c>
      <c r="E39" s="27" t="s">
        <v>2043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/>
      <c r="M39" s="164"/>
      <c r="N39" s="164"/>
      <c r="O39" s="90"/>
      <c r="P39" s="90"/>
      <c r="Q39" s="90"/>
      <c r="R39" s="90"/>
      <c r="S39" s="403">
        <f t="shared" si="1"/>
        <v>0</v>
      </c>
      <c r="T39" s="344">
        <v>0.0</v>
      </c>
      <c r="U39" s="397">
        <v>120.0</v>
      </c>
      <c r="V39" s="344">
        <v>1.0</v>
      </c>
      <c r="W39" s="397">
        <v>55.0</v>
      </c>
      <c r="X39" s="90"/>
      <c r="Y39" s="268">
        <f t="shared" si="2"/>
        <v>55</v>
      </c>
      <c r="Z39" s="398">
        <f t="shared" si="3"/>
        <v>55</v>
      </c>
      <c r="AA39" s="399"/>
    </row>
    <row r="40" ht="14.25" customHeight="1">
      <c r="A40" s="25">
        <v>110400.0</v>
      </c>
      <c r="B40" s="52">
        <v>110401.0</v>
      </c>
      <c r="C40" s="416" t="s">
        <v>3409</v>
      </c>
      <c r="D40" s="452">
        <v>1032836.0</v>
      </c>
      <c r="E40" s="27" t="s">
        <v>2043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/>
      <c r="M40" s="164"/>
      <c r="N40" s="164"/>
      <c r="O40" s="90"/>
      <c r="P40" s="90"/>
      <c r="Q40" s="90"/>
      <c r="R40" s="90"/>
      <c r="S40" s="403">
        <f t="shared" si="1"/>
        <v>0</v>
      </c>
      <c r="T40" s="344">
        <v>0.0</v>
      </c>
      <c r="U40" s="397">
        <v>120.0</v>
      </c>
      <c r="V40" s="344">
        <v>2.0</v>
      </c>
      <c r="W40" s="397">
        <v>55.0</v>
      </c>
      <c r="X40" s="90"/>
      <c r="Y40" s="268">
        <f t="shared" si="2"/>
        <v>110</v>
      </c>
      <c r="Z40" s="398">
        <f t="shared" si="3"/>
        <v>110</v>
      </c>
      <c r="AA40" s="399"/>
    </row>
    <row r="41" ht="14.25" customHeight="1">
      <c r="A41" s="25">
        <v>110400.0</v>
      </c>
      <c r="B41" s="52">
        <v>110401.0</v>
      </c>
      <c r="C41" s="417" t="s">
        <v>1398</v>
      </c>
      <c r="D41" s="437">
        <v>1062930.0</v>
      </c>
      <c r="E41" s="27" t="s">
        <v>2043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/>
      <c r="M41" s="164"/>
      <c r="N41" s="164"/>
      <c r="O41" s="90"/>
      <c r="P41" s="90"/>
      <c r="Q41" s="90"/>
      <c r="R41" s="90"/>
      <c r="S41" s="268">
        <v>0.0</v>
      </c>
      <c r="T41" s="344">
        <v>0.0</v>
      </c>
      <c r="U41" s="397">
        <v>120.0</v>
      </c>
      <c r="V41" s="344">
        <v>1.0</v>
      </c>
      <c r="W41" s="397">
        <v>55.0</v>
      </c>
      <c r="X41" s="90"/>
      <c r="Y41" s="268">
        <f t="shared" si="2"/>
        <v>55</v>
      </c>
      <c r="Z41" s="398">
        <f t="shared" si="3"/>
        <v>55</v>
      </c>
      <c r="AA41" s="399"/>
    </row>
    <row r="42" ht="14.25" customHeight="1">
      <c r="A42" s="25">
        <v>110400.0</v>
      </c>
      <c r="B42" s="52">
        <v>110401.0</v>
      </c>
      <c r="C42" s="416" t="s">
        <v>2072</v>
      </c>
      <c r="D42" s="452">
        <v>1040804.0</v>
      </c>
      <c r="E42" s="27" t="s">
        <v>2015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/>
      <c r="M42" s="164"/>
      <c r="N42" s="164"/>
      <c r="O42" s="90"/>
      <c r="P42" s="90"/>
      <c r="Q42" s="90"/>
      <c r="R42" s="90"/>
      <c r="S42" s="268">
        <f t="shared" ref="S42:S600" si="4">Q42+R42</f>
        <v>0</v>
      </c>
      <c r="T42" s="344">
        <v>0.0</v>
      </c>
      <c r="U42" s="397">
        <v>120.0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417" t="s">
        <v>1090</v>
      </c>
      <c r="D43" s="437">
        <v>9101187.0</v>
      </c>
      <c r="E43" s="27" t="s">
        <v>2015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/>
      <c r="M43" s="164"/>
      <c r="N43" s="164"/>
      <c r="O43" s="90"/>
      <c r="P43" s="90"/>
      <c r="Q43" s="90"/>
      <c r="R43" s="90"/>
      <c r="S43" s="268">
        <f t="shared" si="4"/>
        <v>0</v>
      </c>
      <c r="T43" s="344">
        <v>0.0</v>
      </c>
      <c r="U43" s="397">
        <v>120.0</v>
      </c>
      <c r="V43" s="32">
        <v>1.0</v>
      </c>
      <c r="W43" s="397">
        <v>55.0</v>
      </c>
      <c r="X43" s="90"/>
      <c r="Y43" s="268">
        <f t="shared" si="2"/>
        <v>55</v>
      </c>
      <c r="Z43" s="398">
        <f t="shared" si="3"/>
        <v>55</v>
      </c>
      <c r="AA43" s="399"/>
    </row>
    <row r="44" ht="14.25" customHeight="1">
      <c r="A44" s="25">
        <v>110400.0</v>
      </c>
      <c r="B44" s="52">
        <v>110401.0</v>
      </c>
      <c r="C44" s="416" t="s">
        <v>1045</v>
      </c>
      <c r="D44" s="452">
        <v>9404430.0</v>
      </c>
      <c r="E44" s="27" t="s">
        <v>2024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/>
      <c r="M44" s="164"/>
      <c r="N44" s="164"/>
      <c r="O44" s="90"/>
      <c r="P44" s="90"/>
      <c r="Q44" s="90"/>
      <c r="R44" s="90"/>
      <c r="S44" s="268">
        <f t="shared" si="4"/>
        <v>0</v>
      </c>
      <c r="T44" s="344">
        <v>0.0</v>
      </c>
      <c r="U44" s="397">
        <v>120.0</v>
      </c>
      <c r="V44" s="32">
        <v>1.0</v>
      </c>
      <c r="W44" s="397">
        <v>55.0</v>
      </c>
      <c r="X44" s="90"/>
      <c r="Y44" s="268">
        <f t="shared" si="2"/>
        <v>55</v>
      </c>
      <c r="Z44" s="398">
        <f t="shared" si="3"/>
        <v>55</v>
      </c>
      <c r="AA44" s="399"/>
    </row>
    <row r="45" ht="14.25" customHeight="1">
      <c r="A45" s="25">
        <v>110400.0</v>
      </c>
      <c r="B45" s="52">
        <v>110401.0</v>
      </c>
      <c r="C45" s="417" t="s">
        <v>774</v>
      </c>
      <c r="D45" s="437">
        <v>9805923.0</v>
      </c>
      <c r="E45" s="27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/>
      <c r="M45" s="164"/>
      <c r="N45" s="164"/>
      <c r="O45" s="90"/>
      <c r="P45" s="90"/>
      <c r="Q45" s="90"/>
      <c r="R45" s="90"/>
      <c r="S45" s="268">
        <f t="shared" si="4"/>
        <v>0</v>
      </c>
      <c r="T45" s="344">
        <v>0.0</v>
      </c>
      <c r="U45" s="397">
        <v>120.0</v>
      </c>
      <c r="V45" s="32">
        <v>1.0</v>
      </c>
      <c r="W45" s="397">
        <v>55.0</v>
      </c>
      <c r="X45" s="90"/>
      <c r="Y45" s="268">
        <f t="shared" si="2"/>
        <v>55</v>
      </c>
      <c r="Z45" s="398">
        <f t="shared" si="3"/>
        <v>55</v>
      </c>
      <c r="AA45" s="399"/>
    </row>
    <row r="46" ht="14.25" customHeight="1">
      <c r="A46" s="25">
        <v>110400.0</v>
      </c>
      <c r="B46" s="52">
        <v>110401.0</v>
      </c>
      <c r="C46" s="416" t="s">
        <v>1386</v>
      </c>
      <c r="D46" s="452">
        <v>9800131.0</v>
      </c>
      <c r="E46" s="27" t="s">
        <v>2021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/>
      <c r="M46" s="164"/>
      <c r="N46" s="164"/>
      <c r="O46" s="90"/>
      <c r="P46" s="90"/>
      <c r="Q46" s="90"/>
      <c r="R46" s="90"/>
      <c r="S46" s="268">
        <f t="shared" si="4"/>
        <v>0</v>
      </c>
      <c r="T46" s="344">
        <v>0.0</v>
      </c>
      <c r="U46" s="397">
        <v>170.12</v>
      </c>
      <c r="V46" s="32">
        <v>1.0</v>
      </c>
      <c r="W46" s="397">
        <v>57.0</v>
      </c>
      <c r="X46" s="90"/>
      <c r="Y46" s="268">
        <f t="shared" si="2"/>
        <v>57</v>
      </c>
      <c r="Z46" s="398">
        <f t="shared" si="3"/>
        <v>57</v>
      </c>
      <c r="AA46" s="399"/>
    </row>
    <row r="47" ht="14.25" customHeight="1">
      <c r="A47" s="25">
        <v>110400.0</v>
      </c>
      <c r="B47" s="52">
        <v>110401.0</v>
      </c>
      <c r="C47" s="417" t="s">
        <v>1480</v>
      </c>
      <c r="D47" s="437" t="s">
        <v>1725</v>
      </c>
      <c r="E47" s="27" t="s">
        <v>1725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/>
      <c r="M47" s="164"/>
      <c r="N47" s="164"/>
      <c r="O47" s="90"/>
      <c r="P47" s="90"/>
      <c r="Q47" s="90"/>
      <c r="R47" s="90"/>
      <c r="S47" s="268">
        <f t="shared" si="4"/>
        <v>0</v>
      </c>
      <c r="T47" s="344">
        <v>0.0</v>
      </c>
      <c r="U47" s="397">
        <v>120.0</v>
      </c>
      <c r="V47" s="32">
        <v>1.0</v>
      </c>
      <c r="W47" s="397">
        <v>55.0</v>
      </c>
      <c r="X47" s="90"/>
      <c r="Y47" s="268">
        <f t="shared" si="2"/>
        <v>55</v>
      </c>
      <c r="Z47" s="398">
        <f t="shared" si="3"/>
        <v>55</v>
      </c>
      <c r="AA47" s="399"/>
    </row>
    <row r="48" ht="14.25" customHeight="1">
      <c r="A48" s="25">
        <v>110400.0</v>
      </c>
      <c r="B48" s="52">
        <v>110401.0</v>
      </c>
      <c r="C48" s="416" t="s">
        <v>4457</v>
      </c>
      <c r="D48" s="344">
        <v>7101040.0</v>
      </c>
      <c r="E48" s="344" t="s">
        <v>2023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/>
      <c r="M48" s="164"/>
      <c r="N48" s="164"/>
      <c r="O48" s="90"/>
      <c r="P48" s="90"/>
      <c r="Q48" s="90"/>
      <c r="R48" s="90"/>
      <c r="S48" s="268">
        <f t="shared" si="4"/>
        <v>0</v>
      </c>
      <c r="T48" s="344">
        <v>0.0</v>
      </c>
      <c r="U48" s="397">
        <v>120.0</v>
      </c>
      <c r="V48" s="32">
        <v>1.0</v>
      </c>
      <c r="W48" s="397">
        <v>55.0</v>
      </c>
      <c r="X48" s="90"/>
      <c r="Y48" s="268">
        <f t="shared" si="2"/>
        <v>55</v>
      </c>
      <c r="Z48" s="398">
        <f t="shared" si="3"/>
        <v>55</v>
      </c>
      <c r="AA48" s="399"/>
    </row>
    <row r="49" ht="14.25" customHeight="1">
      <c r="A49" s="25">
        <v>110400.0</v>
      </c>
      <c r="B49" s="52">
        <v>110401.0</v>
      </c>
      <c r="C49" s="416" t="s">
        <v>1816</v>
      </c>
      <c r="D49" s="344">
        <v>1039105.0</v>
      </c>
      <c r="E49" s="448" t="s">
        <v>2021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/>
      <c r="M49" s="164"/>
      <c r="N49" s="164"/>
      <c r="O49" s="90"/>
      <c r="P49" s="90"/>
      <c r="Q49" s="90"/>
      <c r="R49" s="90"/>
      <c r="S49" s="268">
        <f t="shared" si="4"/>
        <v>0</v>
      </c>
      <c r="T49" s="344">
        <v>1.0</v>
      </c>
      <c r="U49" s="397">
        <v>180.0</v>
      </c>
      <c r="V49" s="32">
        <v>0.0</v>
      </c>
      <c r="W49" s="397">
        <v>57.0</v>
      </c>
      <c r="X49" s="90"/>
      <c r="Y49" s="268">
        <f t="shared" si="2"/>
        <v>180</v>
      </c>
      <c r="Z49" s="398">
        <f t="shared" si="3"/>
        <v>180</v>
      </c>
      <c r="AA49" s="399"/>
    </row>
    <row r="50" ht="14.25" customHeight="1">
      <c r="A50" s="25">
        <v>110400.0</v>
      </c>
      <c r="B50" s="52">
        <v>110401.0</v>
      </c>
      <c r="C50" s="416" t="s">
        <v>163</v>
      </c>
      <c r="D50" s="344">
        <v>1115227.0</v>
      </c>
      <c r="E50" s="431" t="s">
        <v>1810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/>
      <c r="M50" s="164"/>
      <c r="N50" s="164"/>
      <c r="O50" s="90"/>
      <c r="P50" s="90"/>
      <c r="Q50" s="90"/>
      <c r="R50" s="90"/>
      <c r="S50" s="268">
        <f t="shared" si="4"/>
        <v>0</v>
      </c>
      <c r="T50" s="344">
        <v>1.0</v>
      </c>
      <c r="U50" s="397">
        <v>180.0</v>
      </c>
      <c r="V50" s="32">
        <v>0.0</v>
      </c>
      <c r="W50" s="397">
        <v>55.0</v>
      </c>
      <c r="X50" s="90"/>
      <c r="Y50" s="268">
        <f t="shared" si="2"/>
        <v>180</v>
      </c>
      <c r="Z50" s="398">
        <f t="shared" si="3"/>
        <v>180</v>
      </c>
      <c r="AA50" s="399"/>
    </row>
    <row r="51" ht="14.25" customHeight="1">
      <c r="A51" s="25">
        <v>110400.0</v>
      </c>
      <c r="B51" s="52">
        <v>110401.0</v>
      </c>
      <c r="C51" s="417" t="s">
        <v>312</v>
      </c>
      <c r="D51" s="342">
        <v>1174215.0</v>
      </c>
      <c r="E51" s="432" t="s">
        <v>1710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/>
      <c r="M51" s="164"/>
      <c r="N51" s="164"/>
      <c r="O51" s="90"/>
      <c r="P51" s="90"/>
      <c r="Q51" s="90"/>
      <c r="R51" s="90"/>
      <c r="S51" s="268">
        <f t="shared" si="4"/>
        <v>0</v>
      </c>
      <c r="T51" s="344">
        <v>1.0</v>
      </c>
      <c r="U51" s="397">
        <v>180.0</v>
      </c>
      <c r="V51" s="32">
        <v>0.0</v>
      </c>
      <c r="W51" s="397">
        <v>55.0</v>
      </c>
      <c r="X51" s="90"/>
      <c r="Y51" s="268">
        <f t="shared" si="2"/>
        <v>180</v>
      </c>
      <c r="Z51" s="398">
        <f t="shared" si="3"/>
        <v>180</v>
      </c>
      <c r="AA51" s="399"/>
    </row>
    <row r="52" ht="14.25" customHeight="1">
      <c r="A52" s="25">
        <v>110400.0</v>
      </c>
      <c r="B52" s="52">
        <v>110401.0</v>
      </c>
      <c r="C52" s="416" t="s">
        <v>4150</v>
      </c>
      <c r="D52" s="344">
        <v>9500448.0</v>
      </c>
      <c r="E52" s="433" t="s">
        <v>3449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/>
      <c r="M52" s="164"/>
      <c r="N52" s="164"/>
      <c r="O52" s="90"/>
      <c r="P52" s="90"/>
      <c r="Q52" s="90"/>
      <c r="R52" s="90"/>
      <c r="S52" s="268">
        <f t="shared" si="4"/>
        <v>0</v>
      </c>
      <c r="T52" s="344">
        <v>1.0</v>
      </c>
      <c r="U52" s="397">
        <v>180.0</v>
      </c>
      <c r="V52" s="32">
        <v>0.0</v>
      </c>
      <c r="W52" s="397">
        <v>57.0</v>
      </c>
      <c r="X52" s="90"/>
      <c r="Y52" s="268">
        <f t="shared" si="2"/>
        <v>180</v>
      </c>
      <c r="Z52" s="398">
        <f t="shared" si="3"/>
        <v>180</v>
      </c>
      <c r="AA52" s="399"/>
    </row>
    <row r="53" ht="14.25" customHeight="1">
      <c r="A53" s="25">
        <v>110400.0</v>
      </c>
      <c r="B53" s="52">
        <v>110401.0</v>
      </c>
      <c r="C53" s="416" t="s">
        <v>2032</v>
      </c>
      <c r="D53" s="344">
        <v>9105832.0</v>
      </c>
      <c r="E53" s="344" t="s">
        <v>1715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63</v>
      </c>
      <c r="L53" s="105"/>
      <c r="M53" s="164"/>
      <c r="N53" s="164"/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2">
        <v>1.0</v>
      </c>
      <c r="W53" s="397">
        <v>127.26</v>
      </c>
      <c r="X53" s="90"/>
      <c r="Y53" s="268">
        <f t="shared" si="2"/>
        <v>127.26</v>
      </c>
      <c r="Z53" s="398">
        <f t="shared" si="3"/>
        <v>127.26</v>
      </c>
      <c r="AA53" s="399"/>
    </row>
    <row r="54" ht="14.25" customHeight="1">
      <c r="A54" s="25">
        <v>110400.0</v>
      </c>
      <c r="B54" s="52">
        <v>110401.0</v>
      </c>
      <c r="C54" s="417" t="s">
        <v>1241</v>
      </c>
      <c r="D54" s="342">
        <v>1104470.0</v>
      </c>
      <c r="E54" s="438" t="s">
        <v>1725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63</v>
      </c>
      <c r="L54" s="105"/>
      <c r="M54" s="164"/>
      <c r="N54" s="164"/>
      <c r="O54" s="90"/>
      <c r="P54" s="90"/>
      <c r="Q54" s="90"/>
      <c r="R54" s="90"/>
      <c r="S54" s="268">
        <f t="shared" si="4"/>
        <v>0</v>
      </c>
      <c r="T54" s="344">
        <v>0.0</v>
      </c>
      <c r="U54" s="397">
        <v>120.0</v>
      </c>
      <c r="V54" s="32">
        <v>1.0</v>
      </c>
      <c r="W54" s="397">
        <v>64.62</v>
      </c>
      <c r="X54" s="90"/>
      <c r="Y54" s="268">
        <f t="shared" si="2"/>
        <v>64.62</v>
      </c>
      <c r="Z54" s="398">
        <f t="shared" si="3"/>
        <v>64.62</v>
      </c>
      <c r="AA54" s="399"/>
    </row>
    <row r="55" ht="14.25" customHeight="1">
      <c r="A55" s="25">
        <v>110400.0</v>
      </c>
      <c r="B55" s="52">
        <v>110401.0</v>
      </c>
      <c r="C55" s="416" t="s">
        <v>4458</v>
      </c>
      <c r="D55" s="452">
        <v>9402225.0</v>
      </c>
      <c r="E55" s="344" t="s">
        <v>1715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63</v>
      </c>
      <c r="L55" s="105"/>
      <c r="M55" s="164"/>
      <c r="N55" s="164"/>
      <c r="O55" s="90"/>
      <c r="P55" s="90"/>
      <c r="Q55" s="90"/>
      <c r="R55" s="90"/>
      <c r="S55" s="268">
        <f t="shared" si="4"/>
        <v>0</v>
      </c>
      <c r="T55" s="344">
        <v>0.0</v>
      </c>
      <c r="U55" s="397">
        <v>120.0</v>
      </c>
      <c r="V55" s="32">
        <v>1.0</v>
      </c>
      <c r="W55" s="397">
        <v>94.0</v>
      </c>
      <c r="X55" s="90"/>
      <c r="Y55" s="268">
        <f t="shared" si="2"/>
        <v>94</v>
      </c>
      <c r="Z55" s="398">
        <f t="shared" si="3"/>
        <v>94</v>
      </c>
      <c r="AA55" s="399"/>
    </row>
    <row r="56" ht="14.25" customHeight="1">
      <c r="A56" s="25">
        <v>110400.0</v>
      </c>
      <c r="B56" s="52">
        <v>110401.0</v>
      </c>
      <c r="C56" s="416" t="s">
        <v>339</v>
      </c>
      <c r="D56" s="452">
        <v>7074310.0</v>
      </c>
      <c r="E56" s="27" t="s">
        <v>1917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/>
      <c r="M56" s="164"/>
      <c r="N56" s="164"/>
      <c r="O56" s="90"/>
      <c r="P56" s="90"/>
      <c r="Q56" s="90"/>
      <c r="R56" s="90"/>
      <c r="S56" s="268">
        <f t="shared" si="4"/>
        <v>0</v>
      </c>
      <c r="T56" s="344">
        <v>1.0</v>
      </c>
      <c r="U56" s="397">
        <v>180.0</v>
      </c>
      <c r="V56" s="32">
        <v>0.0</v>
      </c>
      <c r="W56" s="397">
        <v>57.0</v>
      </c>
      <c r="X56" s="90"/>
      <c r="Y56" s="268">
        <f t="shared" si="2"/>
        <v>180</v>
      </c>
      <c r="Z56" s="398">
        <f t="shared" si="3"/>
        <v>180</v>
      </c>
      <c r="AA56" s="399"/>
    </row>
    <row r="57" ht="14.25" customHeight="1">
      <c r="A57" s="25">
        <v>110400.0</v>
      </c>
      <c r="B57" s="52">
        <v>110401.0</v>
      </c>
      <c r="C57" s="416" t="s">
        <v>4095</v>
      </c>
      <c r="D57" s="452">
        <v>1069411.0</v>
      </c>
      <c r="E57" s="27" t="s">
        <v>1725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/>
      <c r="M57" s="164"/>
      <c r="N57" s="164"/>
      <c r="O57" s="90"/>
      <c r="P57" s="90"/>
      <c r="Q57" s="90"/>
      <c r="R57" s="90"/>
      <c r="S57" s="268">
        <f t="shared" si="4"/>
        <v>0</v>
      </c>
      <c r="T57" s="344">
        <v>0.0</v>
      </c>
      <c r="U57" s="397">
        <v>120.0</v>
      </c>
      <c r="V57" s="32">
        <v>1.0</v>
      </c>
      <c r="W57" s="397">
        <v>55.0</v>
      </c>
      <c r="X57" s="90"/>
      <c r="Y57" s="268">
        <f t="shared" si="2"/>
        <v>55</v>
      </c>
      <c r="Z57" s="398">
        <f t="shared" si="3"/>
        <v>55</v>
      </c>
      <c r="AA57" s="399"/>
    </row>
    <row r="58" ht="14.25" customHeight="1">
      <c r="A58" s="25">
        <v>110400.0</v>
      </c>
      <c r="B58" s="52">
        <v>110401.0</v>
      </c>
      <c r="C58" s="417" t="s">
        <v>358</v>
      </c>
      <c r="D58" s="437">
        <v>1024990.0</v>
      </c>
      <c r="E58" s="27" t="s">
        <v>2021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/>
      <c r="M58" s="164"/>
      <c r="N58" s="164"/>
      <c r="O58" s="90"/>
      <c r="P58" s="90"/>
      <c r="Q58" s="90"/>
      <c r="R58" s="90"/>
      <c r="S58" s="268">
        <f t="shared" si="4"/>
        <v>0</v>
      </c>
      <c r="T58" s="344">
        <v>0.0</v>
      </c>
      <c r="U58" s="397">
        <v>120.0</v>
      </c>
      <c r="V58" s="32">
        <v>1.0</v>
      </c>
      <c r="W58" s="397">
        <v>57.0</v>
      </c>
      <c r="X58" s="90"/>
      <c r="Y58" s="268">
        <f t="shared" si="2"/>
        <v>57</v>
      </c>
      <c r="Z58" s="398">
        <f t="shared" si="3"/>
        <v>57</v>
      </c>
      <c r="AA58" s="399"/>
    </row>
    <row r="59" ht="14.25" customHeight="1">
      <c r="A59" s="25">
        <v>110400.0</v>
      </c>
      <c r="B59" s="52">
        <v>110401.0</v>
      </c>
      <c r="C59" s="416" t="s">
        <v>3448</v>
      </c>
      <c r="D59" s="452">
        <v>7102461.0</v>
      </c>
      <c r="E59" s="27" t="s">
        <v>2016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/>
      <c r="M59" s="164"/>
      <c r="N59" s="164"/>
      <c r="O59" s="90"/>
      <c r="P59" s="90"/>
      <c r="Q59" s="90"/>
      <c r="R59" s="90"/>
      <c r="S59" s="268">
        <f t="shared" si="4"/>
        <v>0</v>
      </c>
      <c r="T59" s="344">
        <v>0.0</v>
      </c>
      <c r="U59" s="397">
        <v>120.0</v>
      </c>
      <c r="V59" s="32">
        <v>1.0</v>
      </c>
      <c r="W59" s="397">
        <v>55.0</v>
      </c>
      <c r="X59" s="37"/>
      <c r="Y59" s="268">
        <f t="shared" si="2"/>
        <v>55</v>
      </c>
      <c r="Z59" s="398">
        <f t="shared" si="3"/>
        <v>55</v>
      </c>
      <c r="AA59" s="399"/>
    </row>
    <row r="60" ht="14.25" customHeight="1">
      <c r="A60" s="25">
        <v>110400.0</v>
      </c>
      <c r="B60" s="52">
        <v>110401.0</v>
      </c>
      <c r="C60" s="417" t="s">
        <v>1413</v>
      </c>
      <c r="D60" s="437">
        <v>1063227.0</v>
      </c>
      <c r="E60" s="27" t="s">
        <v>1810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/>
      <c r="M60" s="164"/>
      <c r="N60" s="164"/>
      <c r="O60" s="90"/>
      <c r="P60" s="90"/>
      <c r="Q60" s="90"/>
      <c r="R60" s="90"/>
      <c r="S60" s="268">
        <f t="shared" si="4"/>
        <v>0</v>
      </c>
      <c r="T60" s="344">
        <v>0.0</v>
      </c>
      <c r="U60" s="397">
        <v>120.0</v>
      </c>
      <c r="V60" s="32">
        <v>1.0</v>
      </c>
      <c r="W60" s="397">
        <v>55.0</v>
      </c>
      <c r="X60" s="37"/>
      <c r="Y60" s="268">
        <f t="shared" si="2"/>
        <v>55</v>
      </c>
      <c r="Z60" s="398">
        <f t="shared" si="3"/>
        <v>55</v>
      </c>
      <c r="AA60" s="399"/>
    </row>
    <row r="61" ht="14.25" customHeight="1">
      <c r="A61" s="25">
        <v>110400.0</v>
      </c>
      <c r="B61" s="52">
        <v>110401.0</v>
      </c>
      <c r="C61" s="416" t="s">
        <v>1417</v>
      </c>
      <c r="D61" s="452">
        <v>1067710.0</v>
      </c>
      <c r="E61" s="27" t="s">
        <v>1810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/>
      <c r="M61" s="164"/>
      <c r="N61" s="164"/>
      <c r="O61" s="90"/>
      <c r="P61" s="90"/>
      <c r="Q61" s="90"/>
      <c r="R61" s="90"/>
      <c r="S61" s="268">
        <f t="shared" si="4"/>
        <v>0</v>
      </c>
      <c r="T61" s="344">
        <v>0.0</v>
      </c>
      <c r="U61" s="397">
        <v>120.0</v>
      </c>
      <c r="V61" s="32">
        <v>1.0</v>
      </c>
      <c r="W61" s="397">
        <v>55.0</v>
      </c>
      <c r="X61" s="37"/>
      <c r="Y61" s="268">
        <f t="shared" si="2"/>
        <v>55</v>
      </c>
      <c r="Z61" s="398">
        <f t="shared" si="3"/>
        <v>55</v>
      </c>
      <c r="AA61" s="399"/>
    </row>
    <row r="62" ht="14.25" customHeight="1">
      <c r="A62" s="25">
        <v>110400.0</v>
      </c>
      <c r="B62" s="52">
        <v>110401.0</v>
      </c>
      <c r="C62" s="417" t="s">
        <v>1427</v>
      </c>
      <c r="D62" s="437">
        <v>1089471.0</v>
      </c>
      <c r="E62" s="27" t="s">
        <v>1810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/>
      <c r="M62" s="164"/>
      <c r="N62" s="164"/>
      <c r="O62" s="90"/>
      <c r="P62" s="90"/>
      <c r="Q62" s="90"/>
      <c r="R62" s="90"/>
      <c r="S62" s="268">
        <f t="shared" si="4"/>
        <v>0</v>
      </c>
      <c r="T62" s="344">
        <v>0.0</v>
      </c>
      <c r="U62" s="397">
        <v>120.0</v>
      </c>
      <c r="V62" s="32">
        <v>1.0</v>
      </c>
      <c r="W62" s="397">
        <v>55.0</v>
      </c>
      <c r="X62" s="37"/>
      <c r="Y62" s="268">
        <f t="shared" si="2"/>
        <v>55</v>
      </c>
      <c r="Z62" s="398">
        <f t="shared" si="3"/>
        <v>55</v>
      </c>
      <c r="AA62" s="399"/>
    </row>
    <row r="63" ht="14.25" customHeight="1">
      <c r="A63" s="25">
        <v>110400.0</v>
      </c>
      <c r="B63" s="52">
        <v>110401.0</v>
      </c>
      <c r="C63" s="416" t="s">
        <v>536</v>
      </c>
      <c r="D63" s="452">
        <v>1092839.0</v>
      </c>
      <c r="E63" s="27" t="s">
        <v>1810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/>
      <c r="M63" s="164"/>
      <c r="N63" s="164"/>
      <c r="O63" s="90"/>
      <c r="P63" s="90"/>
      <c r="Q63" s="90"/>
      <c r="R63" s="90"/>
      <c r="S63" s="268">
        <f t="shared" si="4"/>
        <v>0</v>
      </c>
      <c r="T63" s="344">
        <v>0.0</v>
      </c>
      <c r="U63" s="397">
        <v>120.0</v>
      </c>
      <c r="V63" s="32">
        <v>1.0</v>
      </c>
      <c r="W63" s="397">
        <v>55.0</v>
      </c>
      <c r="X63" s="37"/>
      <c r="Y63" s="268">
        <f t="shared" si="2"/>
        <v>55</v>
      </c>
      <c r="Z63" s="398">
        <f t="shared" si="3"/>
        <v>55</v>
      </c>
      <c r="AA63" s="399"/>
    </row>
    <row r="64" ht="14.25" customHeight="1">
      <c r="A64" s="25">
        <v>110400.0</v>
      </c>
      <c r="B64" s="52">
        <v>110401.0</v>
      </c>
      <c r="C64" s="417" t="s">
        <v>3447</v>
      </c>
      <c r="D64" s="437">
        <v>1068628.0</v>
      </c>
      <c r="E64" s="27" t="s">
        <v>1810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/>
      <c r="M64" s="164"/>
      <c r="N64" s="164"/>
      <c r="O64" s="90"/>
      <c r="P64" s="90"/>
      <c r="Q64" s="90"/>
      <c r="R64" s="90"/>
      <c r="S64" s="268">
        <f t="shared" si="4"/>
        <v>0</v>
      </c>
      <c r="T64" s="344">
        <v>0.0</v>
      </c>
      <c r="U64" s="397">
        <v>120.0</v>
      </c>
      <c r="V64" s="32">
        <v>1.0</v>
      </c>
      <c r="W64" s="397">
        <v>55.0</v>
      </c>
      <c r="X64" s="37"/>
      <c r="Y64" s="268">
        <f t="shared" si="2"/>
        <v>55</v>
      </c>
      <c r="Z64" s="398">
        <f t="shared" si="3"/>
        <v>55</v>
      </c>
      <c r="AA64" s="399"/>
    </row>
    <row r="65" ht="14.25" customHeight="1">
      <c r="A65" s="25">
        <v>110400.0</v>
      </c>
      <c r="B65" s="52">
        <v>110401.0</v>
      </c>
      <c r="C65" s="416" t="s">
        <v>342</v>
      </c>
      <c r="D65" s="452">
        <v>1099132.0</v>
      </c>
      <c r="E65" s="27" t="s">
        <v>1810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/>
      <c r="M65" s="164"/>
      <c r="N65" s="164"/>
      <c r="O65" s="90"/>
      <c r="P65" s="90"/>
      <c r="Q65" s="90"/>
      <c r="R65" s="90"/>
      <c r="S65" s="268">
        <f t="shared" si="4"/>
        <v>0</v>
      </c>
      <c r="T65" s="344">
        <v>0.0</v>
      </c>
      <c r="U65" s="397">
        <v>120.0</v>
      </c>
      <c r="V65" s="32">
        <v>1.0</v>
      </c>
      <c r="W65" s="397">
        <v>55.0</v>
      </c>
      <c r="X65" s="37"/>
      <c r="Y65" s="268">
        <f t="shared" si="2"/>
        <v>55</v>
      </c>
      <c r="Z65" s="398">
        <f t="shared" si="3"/>
        <v>55</v>
      </c>
      <c r="AA65" s="399"/>
    </row>
    <row r="66" ht="14.25" customHeight="1">
      <c r="A66" s="25">
        <v>110400.0</v>
      </c>
      <c r="B66" s="52">
        <v>110401.0</v>
      </c>
      <c r="C66" s="417" t="s">
        <v>4459</v>
      </c>
      <c r="D66" s="437">
        <v>1097539.0</v>
      </c>
      <c r="E66" s="27" t="s">
        <v>1810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/>
      <c r="M66" s="164"/>
      <c r="N66" s="164"/>
      <c r="O66" s="90"/>
      <c r="P66" s="90"/>
      <c r="Q66" s="90"/>
      <c r="R66" s="90"/>
      <c r="S66" s="268">
        <f t="shared" si="4"/>
        <v>0</v>
      </c>
      <c r="T66" s="344">
        <v>0.0</v>
      </c>
      <c r="U66" s="397">
        <v>120.0</v>
      </c>
      <c r="V66" s="32">
        <v>1.0</v>
      </c>
      <c r="W66" s="397">
        <v>55.0</v>
      </c>
      <c r="X66" s="37"/>
      <c r="Y66" s="268">
        <f t="shared" si="2"/>
        <v>55</v>
      </c>
      <c r="Z66" s="398">
        <f t="shared" si="3"/>
        <v>55</v>
      </c>
      <c r="AA66" s="399"/>
    </row>
    <row r="67" ht="14.25" customHeight="1">
      <c r="A67" s="25">
        <v>110400.0</v>
      </c>
      <c r="B67" s="52">
        <v>110401.0</v>
      </c>
      <c r="C67" s="416" t="s">
        <v>1434</v>
      </c>
      <c r="D67" s="452">
        <v>1090895.0</v>
      </c>
      <c r="E67" s="27" t="s">
        <v>1810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/>
      <c r="M67" s="164"/>
      <c r="N67" s="164"/>
      <c r="O67" s="90"/>
      <c r="P67" s="90"/>
      <c r="Q67" s="90"/>
      <c r="R67" s="90"/>
      <c r="S67" s="268">
        <f t="shared" si="4"/>
        <v>0</v>
      </c>
      <c r="T67" s="344">
        <v>0.0</v>
      </c>
      <c r="U67" s="397">
        <v>120.0</v>
      </c>
      <c r="V67" s="32">
        <v>1.0</v>
      </c>
      <c r="W67" s="397">
        <v>55.0</v>
      </c>
      <c r="X67" s="37"/>
      <c r="Y67" s="268">
        <f t="shared" si="2"/>
        <v>55</v>
      </c>
      <c r="Z67" s="398">
        <f t="shared" si="3"/>
        <v>55</v>
      </c>
      <c r="AA67" s="399"/>
    </row>
    <row r="68" ht="14.25" customHeight="1">
      <c r="A68" s="25">
        <v>110400.0</v>
      </c>
      <c r="B68" s="52">
        <v>110401.0</v>
      </c>
      <c r="C68" s="417" t="s">
        <v>1467</v>
      </c>
      <c r="D68" s="437">
        <v>1108387.0</v>
      </c>
      <c r="E68" s="27" t="s">
        <v>1810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/>
      <c r="M68" s="164"/>
      <c r="N68" s="164"/>
      <c r="O68" s="90"/>
      <c r="P68" s="90"/>
      <c r="Q68" s="90"/>
      <c r="R68" s="90"/>
      <c r="S68" s="268">
        <f t="shared" si="4"/>
        <v>0</v>
      </c>
      <c r="T68" s="344">
        <v>0.0</v>
      </c>
      <c r="U68" s="397">
        <v>120.0</v>
      </c>
      <c r="V68" s="32">
        <v>1.0</v>
      </c>
      <c r="W68" s="397">
        <v>55.0</v>
      </c>
      <c r="X68" s="37"/>
      <c r="Y68" s="268">
        <f t="shared" si="2"/>
        <v>55</v>
      </c>
      <c r="Z68" s="398">
        <f t="shared" si="3"/>
        <v>55</v>
      </c>
      <c r="AA68" s="399"/>
    </row>
    <row r="69" ht="14.25" customHeight="1">
      <c r="A69" s="25">
        <v>110400.0</v>
      </c>
      <c r="B69" s="52">
        <v>110401.0</v>
      </c>
      <c r="C69" s="416" t="s">
        <v>2037</v>
      </c>
      <c r="D69" s="452">
        <v>7074573.0</v>
      </c>
      <c r="E69" s="27" t="s">
        <v>1917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/>
      <c r="M69" s="164"/>
      <c r="N69" s="164"/>
      <c r="O69" s="90"/>
      <c r="P69" s="90"/>
      <c r="Q69" s="90"/>
      <c r="R69" s="90"/>
      <c r="S69" s="268">
        <f t="shared" si="4"/>
        <v>0</v>
      </c>
      <c r="T69" s="32">
        <v>0.0</v>
      </c>
      <c r="U69" s="397">
        <v>120.0</v>
      </c>
      <c r="V69" s="32">
        <v>2.0</v>
      </c>
      <c r="W69" s="397">
        <v>57.0</v>
      </c>
      <c r="X69" s="37"/>
      <c r="Y69" s="268">
        <f t="shared" si="2"/>
        <v>114</v>
      </c>
      <c r="Z69" s="398">
        <f t="shared" si="3"/>
        <v>114</v>
      </c>
      <c r="AA69" s="399"/>
    </row>
    <row r="70" ht="14.25" customHeight="1">
      <c r="A70" s="25">
        <v>110400.0</v>
      </c>
      <c r="B70" s="52">
        <v>110401.0</v>
      </c>
      <c r="C70" s="417" t="s">
        <v>4172</v>
      </c>
      <c r="D70" s="437">
        <v>1089714.0</v>
      </c>
      <c r="E70" s="27" t="s">
        <v>1810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/>
      <c r="M70" s="164"/>
      <c r="N70" s="164"/>
      <c r="O70" s="90"/>
      <c r="P70" s="90"/>
      <c r="Q70" s="90"/>
      <c r="R70" s="90"/>
      <c r="S70" s="268">
        <f t="shared" si="4"/>
        <v>0</v>
      </c>
      <c r="T70" s="32">
        <v>1.0</v>
      </c>
      <c r="U70" s="397">
        <v>120.0</v>
      </c>
      <c r="V70" s="32">
        <v>1.0</v>
      </c>
      <c r="W70" s="397">
        <v>55.0</v>
      </c>
      <c r="X70" s="37"/>
      <c r="Y70" s="268">
        <f t="shared" si="2"/>
        <v>175</v>
      </c>
      <c r="Z70" s="398">
        <f t="shared" si="3"/>
        <v>175</v>
      </c>
      <c r="AA70" s="399"/>
    </row>
    <row r="71" ht="14.25" customHeight="1">
      <c r="A71" s="25">
        <v>110400.0</v>
      </c>
      <c r="B71" s="52">
        <v>110401.0</v>
      </c>
      <c r="C71" s="416" t="s">
        <v>1483</v>
      </c>
      <c r="D71" s="452">
        <v>1086022.0</v>
      </c>
      <c r="E71" s="27" t="s">
        <v>1810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/>
      <c r="M71" s="164"/>
      <c r="N71" s="164"/>
      <c r="O71" s="90"/>
      <c r="P71" s="90"/>
      <c r="Q71" s="90"/>
      <c r="R71" s="90"/>
      <c r="S71" s="268">
        <f t="shared" si="4"/>
        <v>0</v>
      </c>
      <c r="T71" s="32">
        <v>1.0</v>
      </c>
      <c r="U71" s="397">
        <v>120.0</v>
      </c>
      <c r="V71" s="32">
        <v>1.0</v>
      </c>
      <c r="W71" s="397">
        <v>55.0</v>
      </c>
      <c r="X71" s="37"/>
      <c r="Y71" s="268">
        <f t="shared" si="2"/>
        <v>175</v>
      </c>
      <c r="Z71" s="398">
        <f t="shared" si="3"/>
        <v>175</v>
      </c>
      <c r="AA71" s="399"/>
    </row>
    <row r="72" ht="14.25" customHeight="1">
      <c r="A72" s="25">
        <v>110400.0</v>
      </c>
      <c r="B72" s="52">
        <v>110401.0</v>
      </c>
      <c r="C72" s="417" t="s">
        <v>1031</v>
      </c>
      <c r="D72" s="437">
        <v>7101040.0</v>
      </c>
      <c r="E72" s="27" t="s">
        <v>2023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/>
      <c r="M72" s="164"/>
      <c r="N72" s="164"/>
      <c r="O72" s="90"/>
      <c r="P72" s="90"/>
      <c r="Q72" s="90"/>
      <c r="R72" s="90"/>
      <c r="S72" s="268">
        <f t="shared" si="4"/>
        <v>0</v>
      </c>
      <c r="T72" s="32">
        <v>1.0</v>
      </c>
      <c r="U72" s="397">
        <v>120.0</v>
      </c>
      <c r="V72" s="32">
        <v>1.0</v>
      </c>
      <c r="W72" s="397">
        <v>55.0</v>
      </c>
      <c r="X72" s="37"/>
      <c r="Y72" s="268">
        <f t="shared" si="2"/>
        <v>175</v>
      </c>
      <c r="Z72" s="398">
        <f t="shared" si="3"/>
        <v>175</v>
      </c>
      <c r="AA72" s="399"/>
    </row>
    <row r="73" ht="14.25" customHeight="1">
      <c r="A73" s="25">
        <v>110400.0</v>
      </c>
      <c r="B73" s="52">
        <v>110401.0</v>
      </c>
      <c r="C73" s="416" t="s">
        <v>1039</v>
      </c>
      <c r="D73" s="452">
        <v>1130153.0</v>
      </c>
      <c r="E73" s="27" t="s">
        <v>1710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/>
      <c r="M73" s="164"/>
      <c r="N73" s="164"/>
      <c r="O73" s="90"/>
      <c r="P73" s="90"/>
      <c r="Q73" s="90"/>
      <c r="R73" s="90"/>
      <c r="S73" s="268">
        <f t="shared" si="4"/>
        <v>0</v>
      </c>
      <c r="T73" s="32">
        <v>0.0</v>
      </c>
      <c r="U73" s="397">
        <v>120.0</v>
      </c>
      <c r="V73" s="32">
        <v>1.0</v>
      </c>
      <c r="W73" s="397">
        <v>55.0</v>
      </c>
      <c r="X73" s="37"/>
      <c r="Y73" s="268">
        <f t="shared" si="2"/>
        <v>55</v>
      </c>
      <c r="Z73" s="398">
        <f t="shared" si="3"/>
        <v>55</v>
      </c>
      <c r="AA73" s="399"/>
    </row>
    <row r="74" ht="14.25" customHeight="1">
      <c r="A74" s="25">
        <v>110400.0</v>
      </c>
      <c r="B74" s="52">
        <v>110401.0</v>
      </c>
      <c r="C74" s="417" t="s">
        <v>1442</v>
      </c>
      <c r="D74" s="437">
        <v>1132296.0</v>
      </c>
      <c r="E74" s="27" t="s">
        <v>1710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/>
      <c r="M74" s="164"/>
      <c r="N74" s="164"/>
      <c r="O74" s="90"/>
      <c r="P74" s="90"/>
      <c r="Q74" s="90"/>
      <c r="R74" s="90"/>
      <c r="S74" s="268">
        <f t="shared" si="4"/>
        <v>0</v>
      </c>
      <c r="T74" s="32">
        <v>0.0</v>
      </c>
      <c r="U74" s="397">
        <v>120.0</v>
      </c>
      <c r="V74" s="32">
        <v>1.0</v>
      </c>
      <c r="W74" s="397">
        <v>55.0</v>
      </c>
      <c r="X74" s="37"/>
      <c r="Y74" s="268">
        <f t="shared" si="2"/>
        <v>55</v>
      </c>
      <c r="Z74" s="398">
        <f t="shared" si="3"/>
        <v>55</v>
      </c>
      <c r="AA74" s="399"/>
    </row>
    <row r="75" ht="14.25" customHeight="1">
      <c r="A75" s="25">
        <v>110400.0</v>
      </c>
      <c r="B75" s="52">
        <v>110401.0</v>
      </c>
      <c r="C75" s="416" t="s">
        <v>4143</v>
      </c>
      <c r="D75" s="452">
        <v>1204351.0</v>
      </c>
      <c r="E75" s="27" t="s">
        <v>1710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/>
      <c r="M75" s="164"/>
      <c r="N75" s="164"/>
      <c r="O75" s="90"/>
      <c r="P75" s="90"/>
      <c r="Q75" s="90"/>
      <c r="R75" s="90"/>
      <c r="S75" s="268">
        <f t="shared" si="4"/>
        <v>0</v>
      </c>
      <c r="T75" s="32">
        <v>0.0</v>
      </c>
      <c r="U75" s="397">
        <v>120.0</v>
      </c>
      <c r="V75" s="32">
        <v>1.0</v>
      </c>
      <c r="W75" s="397">
        <v>55.0</v>
      </c>
      <c r="X75" s="37"/>
      <c r="Y75" s="268">
        <f t="shared" si="2"/>
        <v>55</v>
      </c>
      <c r="Z75" s="398">
        <f t="shared" si="3"/>
        <v>55</v>
      </c>
      <c r="AA75" s="399"/>
    </row>
    <row r="76" ht="14.25" customHeight="1">
      <c r="A76" s="25">
        <v>110400.0</v>
      </c>
      <c r="B76" s="52">
        <v>110401.0</v>
      </c>
      <c r="C76" s="417" t="s">
        <v>1466</v>
      </c>
      <c r="D76" s="437">
        <v>7110391.0</v>
      </c>
      <c r="E76" s="27" t="s">
        <v>1826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/>
      <c r="M76" s="164"/>
      <c r="N76" s="164"/>
      <c r="O76" s="90"/>
      <c r="P76" s="90"/>
      <c r="Q76" s="90"/>
      <c r="R76" s="90"/>
      <c r="S76" s="268">
        <f t="shared" si="4"/>
        <v>0</v>
      </c>
      <c r="T76" s="32">
        <v>0.0</v>
      </c>
      <c r="U76" s="397">
        <v>120.0</v>
      </c>
      <c r="V76" s="32">
        <v>3.0</v>
      </c>
      <c r="W76" s="397">
        <v>55.0</v>
      </c>
      <c r="X76" s="37"/>
      <c r="Y76" s="268">
        <f t="shared" si="2"/>
        <v>165</v>
      </c>
      <c r="Z76" s="398">
        <f t="shared" si="3"/>
        <v>165</v>
      </c>
      <c r="AA76" s="399"/>
    </row>
    <row r="77" ht="14.25" customHeight="1">
      <c r="A77" s="25">
        <v>110400.0</v>
      </c>
      <c r="B77" s="52">
        <v>110401.0</v>
      </c>
      <c r="C77" s="416" t="s">
        <v>4111</v>
      </c>
      <c r="D77" s="452">
        <v>1126709.0</v>
      </c>
      <c r="E77" s="27" t="s">
        <v>1957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/>
      <c r="M77" s="164"/>
      <c r="N77" s="164"/>
      <c r="O77" s="90"/>
      <c r="P77" s="90"/>
      <c r="Q77" s="90"/>
      <c r="R77" s="90"/>
      <c r="S77" s="268">
        <f t="shared" si="4"/>
        <v>0</v>
      </c>
      <c r="T77" s="32">
        <v>0.0</v>
      </c>
      <c r="U77" s="397">
        <v>120.0</v>
      </c>
      <c r="V77" s="32">
        <v>2.0</v>
      </c>
      <c r="W77" s="397">
        <v>57.0</v>
      </c>
      <c r="X77" s="37"/>
      <c r="Y77" s="268">
        <f t="shared" si="2"/>
        <v>114</v>
      </c>
      <c r="Z77" s="398">
        <f t="shared" si="3"/>
        <v>114</v>
      </c>
      <c r="AA77" s="399"/>
    </row>
    <row r="78" ht="14.25" customHeight="1">
      <c r="A78" s="25">
        <v>110400.0</v>
      </c>
      <c r="B78" s="52">
        <v>110401.0</v>
      </c>
      <c r="C78" s="417" t="s">
        <v>4112</v>
      </c>
      <c r="D78" s="437">
        <v>1254928.0</v>
      </c>
      <c r="E78" s="27" t="s">
        <v>1854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/>
      <c r="M78" s="164"/>
      <c r="N78" s="164"/>
      <c r="O78" s="90"/>
      <c r="P78" s="90"/>
      <c r="Q78" s="90"/>
      <c r="R78" s="90"/>
      <c r="S78" s="268">
        <f t="shared" si="4"/>
        <v>0</v>
      </c>
      <c r="T78" s="32">
        <v>1.0</v>
      </c>
      <c r="U78" s="397">
        <v>120.0</v>
      </c>
      <c r="V78" s="144">
        <v>1.0</v>
      </c>
      <c r="W78" s="397">
        <v>55.0</v>
      </c>
      <c r="X78" s="37"/>
      <c r="Y78" s="268">
        <f t="shared" si="2"/>
        <v>175</v>
      </c>
      <c r="Z78" s="398">
        <f t="shared" si="3"/>
        <v>175</v>
      </c>
      <c r="AA78" s="399"/>
    </row>
    <row r="79" ht="14.25" customHeight="1">
      <c r="A79" s="25">
        <v>110400.0</v>
      </c>
      <c r="B79" s="52">
        <v>110401.0</v>
      </c>
      <c r="C79" s="416" t="s">
        <v>4173</v>
      </c>
      <c r="D79" s="452">
        <v>1255274.0</v>
      </c>
      <c r="E79" s="27" t="s">
        <v>1854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/>
      <c r="M79" s="164"/>
      <c r="N79" s="164"/>
      <c r="O79" s="90"/>
      <c r="P79" s="90"/>
      <c r="Q79" s="90"/>
      <c r="R79" s="90"/>
      <c r="S79" s="268">
        <f t="shared" si="4"/>
        <v>0</v>
      </c>
      <c r="T79" s="32">
        <v>0.0</v>
      </c>
      <c r="U79" s="397">
        <v>120.0</v>
      </c>
      <c r="V79" s="144">
        <v>1.0</v>
      </c>
      <c r="W79" s="397">
        <v>55.0</v>
      </c>
      <c r="X79" s="37"/>
      <c r="Y79" s="268">
        <f t="shared" si="2"/>
        <v>55</v>
      </c>
      <c r="Z79" s="398">
        <f t="shared" si="3"/>
        <v>55</v>
      </c>
      <c r="AA79" s="399"/>
    </row>
    <row r="80" ht="14.25" customHeight="1">
      <c r="A80" s="25">
        <v>110400.0</v>
      </c>
      <c r="B80" s="52">
        <v>110401.0</v>
      </c>
      <c r="C80" s="417" t="s">
        <v>1923</v>
      </c>
      <c r="D80" s="437">
        <v>1211374.0</v>
      </c>
      <c r="E80" s="27" t="s">
        <v>3902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/>
      <c r="M80" s="164"/>
      <c r="N80" s="164"/>
      <c r="O80" s="90"/>
      <c r="P80" s="90"/>
      <c r="Q80" s="90"/>
      <c r="R80" s="90"/>
      <c r="S80" s="268">
        <f t="shared" si="4"/>
        <v>0</v>
      </c>
      <c r="T80" s="32">
        <v>0.0</v>
      </c>
      <c r="U80" s="397">
        <v>120.0</v>
      </c>
      <c r="V80" s="1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416" t="s">
        <v>1478</v>
      </c>
      <c r="D81" s="452">
        <v>9901434.0</v>
      </c>
      <c r="E81" s="27" t="s">
        <v>2043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/>
      <c r="M81" s="164"/>
      <c r="N81" s="164"/>
      <c r="O81" s="90"/>
      <c r="P81" s="90"/>
      <c r="Q81" s="90"/>
      <c r="R81" s="90"/>
      <c r="S81" s="268">
        <f t="shared" si="4"/>
        <v>0</v>
      </c>
      <c r="T81" s="32">
        <v>1.0</v>
      </c>
      <c r="U81" s="397">
        <v>120.0</v>
      </c>
      <c r="V81" s="144">
        <v>1.0</v>
      </c>
      <c r="W81" s="397">
        <v>55.0</v>
      </c>
      <c r="X81" s="37"/>
      <c r="Y81" s="268">
        <f t="shared" si="2"/>
        <v>175</v>
      </c>
      <c r="Z81" s="398">
        <f t="shared" si="3"/>
        <v>175</v>
      </c>
      <c r="AA81" s="399"/>
    </row>
    <row r="82" ht="14.25" customHeight="1">
      <c r="A82" s="25">
        <v>110400.0</v>
      </c>
      <c r="B82" s="52">
        <v>110401.0</v>
      </c>
      <c r="C82" s="417" t="s">
        <v>1396</v>
      </c>
      <c r="D82" s="437">
        <v>1038680.0</v>
      </c>
      <c r="E82" s="27" t="s">
        <v>2043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/>
      <c r="M82" s="164"/>
      <c r="N82" s="164"/>
      <c r="O82" s="90"/>
      <c r="P82" s="90"/>
      <c r="Q82" s="90"/>
      <c r="R82" s="90"/>
      <c r="S82" s="268">
        <f t="shared" si="4"/>
        <v>0</v>
      </c>
      <c r="T82" s="32">
        <v>0.0</v>
      </c>
      <c r="U82" s="397">
        <v>120.0</v>
      </c>
      <c r="V82" s="144">
        <v>1.0</v>
      </c>
      <c r="W82" s="397">
        <v>55.0</v>
      </c>
      <c r="X82" s="37"/>
      <c r="Y82" s="268">
        <f t="shared" si="2"/>
        <v>55</v>
      </c>
      <c r="Z82" s="398">
        <f t="shared" si="3"/>
        <v>55</v>
      </c>
      <c r="AA82" s="399"/>
    </row>
    <row r="83" ht="14.25" customHeight="1">
      <c r="A83" s="25">
        <v>110400.0</v>
      </c>
      <c r="B83" s="52">
        <v>110401.0</v>
      </c>
      <c r="C83" s="416" t="s">
        <v>4460</v>
      </c>
      <c r="D83" s="452">
        <v>1040090.0</v>
      </c>
      <c r="E83" s="27" t="s">
        <v>2043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/>
      <c r="M83" s="164"/>
      <c r="N83" s="164"/>
      <c r="O83" s="90"/>
      <c r="P83" s="90"/>
      <c r="Q83" s="90"/>
      <c r="R83" s="90"/>
      <c r="S83" s="268">
        <f t="shared" si="4"/>
        <v>0</v>
      </c>
      <c r="T83" s="32">
        <v>0.0</v>
      </c>
      <c r="U83" s="397">
        <v>120.0</v>
      </c>
      <c r="V83" s="144">
        <v>1.0</v>
      </c>
      <c r="W83" s="397">
        <v>55.0</v>
      </c>
      <c r="X83" s="37"/>
      <c r="Y83" s="268">
        <f t="shared" si="2"/>
        <v>55</v>
      </c>
      <c r="Z83" s="398">
        <f t="shared" si="3"/>
        <v>55</v>
      </c>
      <c r="AA83" s="399"/>
    </row>
    <row r="84" ht="14.25" customHeight="1">
      <c r="A84" s="25">
        <v>110400.0</v>
      </c>
      <c r="B84" s="52">
        <v>110401.0</v>
      </c>
      <c r="C84" s="417" t="s">
        <v>3406</v>
      </c>
      <c r="D84" s="437">
        <v>1041240.0</v>
      </c>
      <c r="E84" s="27" t="s">
        <v>2043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/>
      <c r="M84" s="164"/>
      <c r="N84" s="164"/>
      <c r="O84" s="90"/>
      <c r="P84" s="90"/>
      <c r="Q84" s="90"/>
      <c r="R84" s="90"/>
      <c r="S84" s="268">
        <f t="shared" si="4"/>
        <v>0</v>
      </c>
      <c r="T84" s="32">
        <v>0.0</v>
      </c>
      <c r="U84" s="397">
        <v>120.0</v>
      </c>
      <c r="V84" s="144">
        <v>1.0</v>
      </c>
      <c r="W84" s="397">
        <v>55.0</v>
      </c>
      <c r="X84" s="37"/>
      <c r="Y84" s="268">
        <f t="shared" si="2"/>
        <v>55</v>
      </c>
      <c r="Z84" s="398">
        <f t="shared" si="3"/>
        <v>55</v>
      </c>
      <c r="AA84" s="399"/>
    </row>
    <row r="85" ht="14.25" customHeight="1">
      <c r="A85" s="25">
        <v>110400.0</v>
      </c>
      <c r="B85" s="52">
        <v>110401.0</v>
      </c>
      <c r="C85" s="416" t="s">
        <v>3409</v>
      </c>
      <c r="D85" s="452">
        <v>1032836.0</v>
      </c>
      <c r="E85" s="27" t="s">
        <v>2043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/>
      <c r="M85" s="164"/>
      <c r="N85" s="164"/>
      <c r="O85" s="90"/>
      <c r="P85" s="90"/>
      <c r="Q85" s="90"/>
      <c r="R85" s="90"/>
      <c r="S85" s="268">
        <f t="shared" si="4"/>
        <v>0</v>
      </c>
      <c r="T85" s="27">
        <v>0.0</v>
      </c>
      <c r="U85" s="397">
        <v>120.0</v>
      </c>
      <c r="V85" s="144">
        <v>3.0</v>
      </c>
      <c r="W85" s="397">
        <v>55.0</v>
      </c>
      <c r="X85" s="37"/>
      <c r="Y85" s="268">
        <f t="shared" si="2"/>
        <v>165</v>
      </c>
      <c r="Z85" s="398">
        <f t="shared" si="3"/>
        <v>165</v>
      </c>
      <c r="AA85" s="399"/>
    </row>
    <row r="86" ht="14.25" customHeight="1">
      <c r="A86" s="25">
        <v>110400.0</v>
      </c>
      <c r="B86" s="52">
        <v>110401.0</v>
      </c>
      <c r="C86" s="417" t="s">
        <v>1398</v>
      </c>
      <c r="D86" s="437">
        <v>1062930.0</v>
      </c>
      <c r="E86" s="27" t="s">
        <v>2043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60</v>
      </c>
      <c r="L86" s="105"/>
      <c r="M86" s="164"/>
      <c r="N86" s="164"/>
      <c r="O86" s="90"/>
      <c r="P86" s="90"/>
      <c r="Q86" s="90"/>
      <c r="R86" s="90"/>
      <c r="S86" s="268">
        <f t="shared" si="4"/>
        <v>0</v>
      </c>
      <c r="T86" s="27">
        <v>0.0</v>
      </c>
      <c r="U86" s="397">
        <v>120.0</v>
      </c>
      <c r="V86" s="144">
        <v>1.0</v>
      </c>
      <c r="W86" s="397">
        <v>55.0</v>
      </c>
      <c r="X86" s="37"/>
      <c r="Y86" s="268">
        <f t="shared" si="2"/>
        <v>55</v>
      </c>
      <c r="Z86" s="398">
        <f t="shared" si="3"/>
        <v>55</v>
      </c>
      <c r="AA86" s="399"/>
    </row>
    <row r="87" ht="14.25" customHeight="1">
      <c r="A87" s="25">
        <v>110400.0</v>
      </c>
      <c r="B87" s="52">
        <v>110401.0</v>
      </c>
      <c r="C87" s="416" t="s">
        <v>1090</v>
      </c>
      <c r="D87" s="452">
        <v>9101187.0</v>
      </c>
      <c r="E87" s="27" t="s">
        <v>2015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/>
      <c r="M87" s="164"/>
      <c r="N87" s="164"/>
      <c r="O87" s="90"/>
      <c r="P87" s="90"/>
      <c r="Q87" s="90"/>
      <c r="R87" s="90"/>
      <c r="S87" s="268">
        <f t="shared" si="4"/>
        <v>0</v>
      </c>
      <c r="T87" s="27">
        <v>0.0</v>
      </c>
      <c r="U87" s="397">
        <v>332.08</v>
      </c>
      <c r="V87" s="144">
        <v>1.0</v>
      </c>
      <c r="W87" s="397">
        <v>55.0</v>
      </c>
      <c r="X87" s="37"/>
      <c r="Y87" s="268">
        <f t="shared" si="2"/>
        <v>55</v>
      </c>
      <c r="Z87" s="398">
        <f t="shared" si="3"/>
        <v>55</v>
      </c>
      <c r="AA87" s="399"/>
    </row>
    <row r="88" ht="14.25" customHeight="1">
      <c r="A88" s="25">
        <v>110400.0</v>
      </c>
      <c r="B88" s="52">
        <v>110401.0</v>
      </c>
      <c r="C88" s="417" t="s">
        <v>2962</v>
      </c>
      <c r="D88" s="437">
        <v>9901566.0</v>
      </c>
      <c r="E88" s="27" t="s">
        <v>1725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/>
      <c r="M88" s="164"/>
      <c r="N88" s="164"/>
      <c r="O88" s="90"/>
      <c r="P88" s="90"/>
      <c r="Q88" s="90"/>
      <c r="R88" s="90"/>
      <c r="S88" s="268">
        <f t="shared" si="4"/>
        <v>0</v>
      </c>
      <c r="T88" s="27">
        <v>1.0</v>
      </c>
      <c r="U88" s="397">
        <v>120.0</v>
      </c>
      <c r="V88" s="144">
        <v>1.0</v>
      </c>
      <c r="W88" s="397">
        <v>55.0</v>
      </c>
      <c r="X88" s="37"/>
      <c r="Y88" s="268">
        <f t="shared" si="2"/>
        <v>175</v>
      </c>
      <c r="Z88" s="398">
        <f t="shared" si="3"/>
        <v>175</v>
      </c>
      <c r="AA88" s="399"/>
    </row>
    <row r="89" ht="14.25" customHeight="1">
      <c r="A89" s="25">
        <v>110400.0</v>
      </c>
      <c r="B89" s="52">
        <v>110401.0</v>
      </c>
      <c r="C89" s="416" t="s">
        <v>1480</v>
      </c>
      <c r="D89" s="452">
        <v>9902708.0</v>
      </c>
      <c r="E89" s="27" t="s">
        <v>1725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/>
      <c r="M89" s="164"/>
      <c r="N89" s="164"/>
      <c r="O89" s="90"/>
      <c r="P89" s="90"/>
      <c r="Q89" s="90"/>
      <c r="R89" s="90"/>
      <c r="S89" s="268">
        <f t="shared" si="4"/>
        <v>0</v>
      </c>
      <c r="T89" s="27">
        <v>0.0</v>
      </c>
      <c r="U89" s="397">
        <v>170.12</v>
      </c>
      <c r="V89" s="144">
        <v>1.0</v>
      </c>
      <c r="W89" s="397">
        <v>55.0</v>
      </c>
      <c r="X89" s="37"/>
      <c r="Y89" s="268">
        <f t="shared" si="2"/>
        <v>55</v>
      </c>
      <c r="Z89" s="398">
        <f t="shared" si="3"/>
        <v>55</v>
      </c>
      <c r="AA89" s="399"/>
    </row>
    <row r="90" ht="14.25" customHeight="1">
      <c r="A90" s="25">
        <v>110400.0</v>
      </c>
      <c r="B90" s="52">
        <v>110401.0</v>
      </c>
      <c r="C90" s="416" t="s">
        <v>1511</v>
      </c>
      <c r="D90" s="344">
        <v>7074581.0</v>
      </c>
      <c r="E90" s="344" t="s">
        <v>1917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/>
      <c r="M90" s="164"/>
      <c r="N90" s="164"/>
      <c r="O90" s="90"/>
      <c r="P90" s="90"/>
      <c r="Q90" s="90"/>
      <c r="R90" s="90"/>
      <c r="S90" s="268">
        <f t="shared" si="4"/>
        <v>0</v>
      </c>
      <c r="T90" s="27">
        <v>1.0</v>
      </c>
      <c r="U90" s="397">
        <v>180.0</v>
      </c>
      <c r="V90" s="144">
        <v>0.0</v>
      </c>
      <c r="W90" s="397">
        <v>57.0</v>
      </c>
      <c r="X90" s="37"/>
      <c r="Y90" s="268">
        <f t="shared" si="2"/>
        <v>180</v>
      </c>
      <c r="Z90" s="398">
        <f t="shared" si="3"/>
        <v>180</v>
      </c>
      <c r="AA90" s="399"/>
    </row>
    <row r="91" ht="14.25" customHeight="1">
      <c r="A91" s="25">
        <v>110400.0</v>
      </c>
      <c r="B91" s="52">
        <v>110401.0</v>
      </c>
      <c r="C91" s="416" t="s">
        <v>2032</v>
      </c>
      <c r="D91" s="344">
        <v>9105832.0</v>
      </c>
      <c r="E91" s="344" t="s">
        <v>1715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/>
      <c r="M91" s="164"/>
      <c r="N91" s="164"/>
      <c r="O91" s="90"/>
      <c r="P91" s="90"/>
      <c r="Q91" s="90"/>
      <c r="R91" s="90"/>
      <c r="S91" s="268">
        <f t="shared" si="4"/>
        <v>0</v>
      </c>
      <c r="T91" s="27">
        <v>3.0</v>
      </c>
      <c r="U91" s="397">
        <v>180.0</v>
      </c>
      <c r="V91" s="144">
        <v>0.0</v>
      </c>
      <c r="W91" s="397">
        <v>55.0</v>
      </c>
      <c r="X91" s="37"/>
      <c r="Y91" s="268">
        <f t="shared" si="2"/>
        <v>540</v>
      </c>
      <c r="Z91" s="398">
        <f t="shared" si="3"/>
        <v>540</v>
      </c>
      <c r="AA91" s="399"/>
    </row>
    <row r="92" ht="14.25" customHeight="1">
      <c r="A92" s="25">
        <v>110400.0</v>
      </c>
      <c r="B92" s="52">
        <v>110401.0</v>
      </c>
      <c r="C92" s="417" t="s">
        <v>1241</v>
      </c>
      <c r="D92" s="342">
        <v>1104470.0</v>
      </c>
      <c r="E92" s="438" t="s">
        <v>1725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/>
      <c r="M92" s="164"/>
      <c r="N92" s="164"/>
      <c r="O92" s="90"/>
      <c r="P92" s="90"/>
      <c r="Q92" s="90"/>
      <c r="R92" s="90"/>
      <c r="S92" s="268">
        <f t="shared" si="4"/>
        <v>0</v>
      </c>
      <c r="T92" s="27">
        <v>3.0</v>
      </c>
      <c r="U92" s="397">
        <v>180.0</v>
      </c>
      <c r="V92" s="144">
        <v>0.0</v>
      </c>
      <c r="W92" s="397">
        <v>55.0</v>
      </c>
      <c r="X92" s="37"/>
      <c r="Y92" s="268">
        <f t="shared" si="2"/>
        <v>540</v>
      </c>
      <c r="Z92" s="398">
        <f t="shared" si="3"/>
        <v>540</v>
      </c>
      <c r="AA92" s="399"/>
    </row>
    <row r="93" ht="14.25" customHeight="1">
      <c r="A93" s="25">
        <v>110400.0</v>
      </c>
      <c r="B93" s="52">
        <v>110401.0</v>
      </c>
      <c r="C93" s="416" t="s">
        <v>340</v>
      </c>
      <c r="D93" s="344">
        <v>7041497.0</v>
      </c>
      <c r="E93" s="344" t="s">
        <v>3601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/>
      <c r="M93" s="164"/>
      <c r="N93" s="164"/>
      <c r="O93" s="90"/>
      <c r="P93" s="90"/>
      <c r="Q93" s="90"/>
      <c r="R93" s="90"/>
      <c r="S93" s="268">
        <f t="shared" si="4"/>
        <v>0</v>
      </c>
      <c r="T93" s="27">
        <v>1.0</v>
      </c>
      <c r="U93" s="397">
        <v>180.0</v>
      </c>
      <c r="V93" s="144">
        <v>1.0</v>
      </c>
      <c r="W93" s="397">
        <v>57.0</v>
      </c>
      <c r="X93" s="37"/>
      <c r="Y93" s="268">
        <f t="shared" si="2"/>
        <v>237</v>
      </c>
      <c r="Z93" s="398">
        <f t="shared" si="3"/>
        <v>237</v>
      </c>
      <c r="AA93" s="399"/>
    </row>
    <row r="94" ht="14.25" customHeight="1">
      <c r="A94" s="25">
        <v>110400.0</v>
      </c>
      <c r="B94" s="52">
        <v>110401.0</v>
      </c>
      <c r="C94" s="416" t="s">
        <v>1390</v>
      </c>
      <c r="D94" s="344">
        <v>1189468.0</v>
      </c>
      <c r="E94" s="344" t="s">
        <v>1957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/>
      <c r="M94" s="164"/>
      <c r="N94" s="164"/>
      <c r="O94" s="90"/>
      <c r="P94" s="90"/>
      <c r="Q94" s="90"/>
      <c r="R94" s="90"/>
      <c r="S94" s="268">
        <f t="shared" si="4"/>
        <v>0</v>
      </c>
      <c r="T94" s="27">
        <v>1.0</v>
      </c>
      <c r="U94" s="397">
        <v>180.0</v>
      </c>
      <c r="V94" s="144">
        <v>0.0</v>
      </c>
      <c r="W94" s="397">
        <v>55.0</v>
      </c>
      <c r="X94" s="37"/>
      <c r="Y94" s="268">
        <f t="shared" si="2"/>
        <v>180</v>
      </c>
      <c r="Z94" s="398">
        <f t="shared" si="3"/>
        <v>180</v>
      </c>
      <c r="AA94" s="399"/>
    </row>
    <row r="95" ht="14.25" customHeight="1">
      <c r="A95" s="25">
        <v>110400.0</v>
      </c>
      <c r="B95" s="52">
        <v>110401.0</v>
      </c>
      <c r="C95" s="417" t="s">
        <v>4461</v>
      </c>
      <c r="D95" s="342">
        <v>1115227.0</v>
      </c>
      <c r="E95" s="342" t="s">
        <v>1712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/>
      <c r="M95" s="164"/>
      <c r="N95" s="164"/>
      <c r="O95" s="90"/>
      <c r="P95" s="90"/>
      <c r="Q95" s="90"/>
      <c r="R95" s="90"/>
      <c r="S95" s="268">
        <f t="shared" si="4"/>
        <v>0</v>
      </c>
      <c r="T95" s="27">
        <v>1.0</v>
      </c>
      <c r="U95" s="397">
        <v>125.0</v>
      </c>
      <c r="V95" s="144">
        <v>0.0</v>
      </c>
      <c r="W95" s="397">
        <v>55.0</v>
      </c>
      <c r="X95" s="37"/>
      <c r="Y95" s="268">
        <f t="shared" si="2"/>
        <v>125</v>
      </c>
      <c r="Z95" s="398">
        <f t="shared" si="3"/>
        <v>125</v>
      </c>
      <c r="AA95" s="399"/>
    </row>
    <row r="96" ht="14.25" customHeight="1">
      <c r="A96" s="25">
        <v>110400.0</v>
      </c>
      <c r="B96" s="52">
        <v>110401.0</v>
      </c>
      <c r="C96" s="416" t="s">
        <v>1511</v>
      </c>
      <c r="D96" s="344">
        <v>7074581.0</v>
      </c>
      <c r="E96" s="344" t="s">
        <v>1917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/>
      <c r="M96" s="164"/>
      <c r="N96" s="164"/>
      <c r="O96" s="90"/>
      <c r="P96" s="90"/>
      <c r="Q96" s="90"/>
      <c r="R96" s="90"/>
      <c r="S96" s="268">
        <f t="shared" si="4"/>
        <v>0</v>
      </c>
      <c r="T96" s="27">
        <v>0.0</v>
      </c>
      <c r="U96" s="397">
        <v>120.0</v>
      </c>
      <c r="V96" s="144">
        <v>1.0</v>
      </c>
      <c r="W96" s="397">
        <v>57.0</v>
      </c>
      <c r="X96" s="37"/>
      <c r="Y96" s="268">
        <f t="shared" si="2"/>
        <v>57</v>
      </c>
      <c r="Z96" s="398">
        <f t="shared" si="3"/>
        <v>57</v>
      </c>
      <c r="AA96" s="399"/>
    </row>
    <row r="97" ht="14.25" customHeight="1">
      <c r="A97" s="25">
        <v>110400.0</v>
      </c>
      <c r="B97" s="52">
        <v>110401.0</v>
      </c>
      <c r="C97" s="416" t="s">
        <v>340</v>
      </c>
      <c r="D97" s="344">
        <v>7041497.0</v>
      </c>
      <c r="E97" s="344" t="s">
        <v>3601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/>
      <c r="M97" s="164"/>
      <c r="N97" s="164"/>
      <c r="O97" s="90"/>
      <c r="P97" s="90"/>
      <c r="Q97" s="405"/>
      <c r="R97" s="405"/>
      <c r="S97" s="268">
        <f t="shared" si="4"/>
        <v>0</v>
      </c>
      <c r="T97" s="27">
        <v>1.0</v>
      </c>
      <c r="U97" s="397">
        <v>170.12</v>
      </c>
      <c r="V97" s="144">
        <v>1.0</v>
      </c>
      <c r="W97" s="397">
        <v>57.0</v>
      </c>
      <c r="X97" s="37"/>
      <c r="Y97" s="268">
        <f t="shared" si="2"/>
        <v>227.12</v>
      </c>
      <c r="Z97" s="398">
        <f t="shared" si="3"/>
        <v>227.12</v>
      </c>
      <c r="AA97" s="399"/>
    </row>
    <row r="98" ht="14.25" customHeight="1">
      <c r="A98" s="25">
        <v>110400.0</v>
      </c>
      <c r="B98" s="52">
        <v>110401.0</v>
      </c>
      <c r="C98" s="416" t="s">
        <v>3324</v>
      </c>
      <c r="D98" s="344">
        <v>1178814.0</v>
      </c>
      <c r="E98" s="344" t="s">
        <v>1710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/>
      <c r="M98" s="164"/>
      <c r="N98" s="164"/>
      <c r="O98" s="90"/>
      <c r="P98" s="90"/>
      <c r="Q98" s="90"/>
      <c r="R98" s="90"/>
      <c r="S98" s="268">
        <f t="shared" si="4"/>
        <v>0</v>
      </c>
      <c r="T98" s="27">
        <v>1.0</v>
      </c>
      <c r="U98" s="397">
        <v>180.0</v>
      </c>
      <c r="V98" s="144">
        <v>1.0</v>
      </c>
      <c r="W98" s="397">
        <v>55.0</v>
      </c>
      <c r="X98" s="37"/>
      <c r="Y98" s="268">
        <f t="shared" si="2"/>
        <v>235</v>
      </c>
      <c r="Z98" s="398">
        <f t="shared" si="3"/>
        <v>235</v>
      </c>
      <c r="AA98" s="399"/>
    </row>
    <row r="99" ht="14.25" customHeight="1">
      <c r="A99" s="25">
        <v>110400.0</v>
      </c>
      <c r="B99" s="52">
        <v>110401.0</v>
      </c>
      <c r="C99" s="417" t="s">
        <v>4150</v>
      </c>
      <c r="D99" s="342">
        <v>9500448.0</v>
      </c>
      <c r="E99" s="342" t="s">
        <v>1815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/>
      <c r="M99" s="164"/>
      <c r="N99" s="164"/>
      <c r="O99" s="90"/>
      <c r="P99" s="90"/>
      <c r="Q99" s="90"/>
      <c r="R99" s="90"/>
      <c r="S99" s="268">
        <f t="shared" si="4"/>
        <v>0</v>
      </c>
      <c r="T99" s="27">
        <v>1.0</v>
      </c>
      <c r="U99" s="397">
        <v>180.0</v>
      </c>
      <c r="V99" s="144">
        <v>1.0</v>
      </c>
      <c r="W99" s="397">
        <v>57.0</v>
      </c>
      <c r="X99" s="37"/>
      <c r="Y99" s="268">
        <f t="shared" si="2"/>
        <v>237</v>
      </c>
      <c r="Z99" s="398">
        <f t="shared" si="3"/>
        <v>237</v>
      </c>
      <c r="AA99" s="399"/>
    </row>
    <row r="100" ht="14.25" customHeight="1">
      <c r="A100" s="25">
        <v>110400.0</v>
      </c>
      <c r="B100" s="52">
        <v>110401.0</v>
      </c>
      <c r="C100" s="416" t="s">
        <v>1927</v>
      </c>
      <c r="D100" s="344">
        <v>1033360.0</v>
      </c>
      <c r="E100" s="344" t="s">
        <v>1712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/>
      <c r="M100" s="164"/>
      <c r="N100" s="164"/>
      <c r="O100" s="90"/>
      <c r="P100" s="90"/>
      <c r="Q100" s="90"/>
      <c r="R100" s="90"/>
      <c r="S100" s="268">
        <f t="shared" si="4"/>
        <v>0</v>
      </c>
      <c r="T100" s="27">
        <v>1.0</v>
      </c>
      <c r="U100" s="397">
        <v>180.0</v>
      </c>
      <c r="V100" s="144">
        <v>1.0</v>
      </c>
      <c r="W100" s="397">
        <v>55.0</v>
      </c>
      <c r="X100" s="37"/>
      <c r="Y100" s="268">
        <f t="shared" si="2"/>
        <v>235</v>
      </c>
      <c r="Z100" s="398">
        <f t="shared" si="3"/>
        <v>235</v>
      </c>
      <c r="AA100" s="399"/>
    </row>
    <row r="101" ht="14.25" customHeight="1">
      <c r="A101" s="25">
        <v>110400.0</v>
      </c>
      <c r="B101" s="52">
        <v>110401.0</v>
      </c>
      <c r="C101" s="416" t="s">
        <v>1566</v>
      </c>
      <c r="D101" s="344">
        <v>9402780.0</v>
      </c>
      <c r="E101" s="344" t="s">
        <v>1715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/>
      <c r="M101" s="164"/>
      <c r="N101" s="164"/>
      <c r="O101" s="90"/>
      <c r="P101" s="90"/>
      <c r="Q101" s="90"/>
      <c r="R101" s="90"/>
      <c r="S101" s="268">
        <f t="shared" si="4"/>
        <v>0</v>
      </c>
      <c r="T101" s="27">
        <v>2.0</v>
      </c>
      <c r="U101" s="397">
        <v>180.0</v>
      </c>
      <c r="V101" s="144">
        <v>1.0</v>
      </c>
      <c r="W101" s="397">
        <v>57.0</v>
      </c>
      <c r="X101" s="37"/>
      <c r="Y101" s="268">
        <f t="shared" si="2"/>
        <v>417</v>
      </c>
      <c r="Z101" s="398">
        <f t="shared" si="3"/>
        <v>417</v>
      </c>
      <c r="AA101" s="399"/>
    </row>
    <row r="102" ht="14.25" customHeight="1">
      <c r="A102" s="25">
        <v>110400.0</v>
      </c>
      <c r="B102" s="52">
        <v>110401.0</v>
      </c>
      <c r="C102" s="416" t="s">
        <v>1047</v>
      </c>
      <c r="D102" s="344">
        <v>9901906.0</v>
      </c>
      <c r="E102" s="344" t="s">
        <v>1712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/>
      <c r="M102" s="164"/>
      <c r="N102" s="164"/>
      <c r="O102" s="90"/>
      <c r="P102" s="90"/>
      <c r="Q102" s="90"/>
      <c r="R102" s="90"/>
      <c r="S102" s="268">
        <f t="shared" si="4"/>
        <v>0</v>
      </c>
      <c r="T102" s="27">
        <v>1.0</v>
      </c>
      <c r="U102" s="397">
        <v>180.0</v>
      </c>
      <c r="V102" s="144">
        <v>1.0</v>
      </c>
      <c r="W102" s="397">
        <v>55.0</v>
      </c>
      <c r="X102" s="37"/>
      <c r="Y102" s="268">
        <f t="shared" si="2"/>
        <v>235</v>
      </c>
      <c r="Z102" s="398">
        <f t="shared" si="3"/>
        <v>235</v>
      </c>
      <c r="AA102" s="399"/>
    </row>
    <row r="103" ht="14.25" customHeight="1">
      <c r="A103" s="25">
        <v>110400.0</v>
      </c>
      <c r="B103" s="52">
        <v>110401.0</v>
      </c>
      <c r="C103" s="416" t="s">
        <v>2032</v>
      </c>
      <c r="D103" s="344">
        <v>9105832.0</v>
      </c>
      <c r="E103" s="344" t="s">
        <v>1715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/>
      <c r="M103" s="164"/>
      <c r="N103" s="164"/>
      <c r="O103" s="90"/>
      <c r="P103" s="90"/>
      <c r="Q103" s="90"/>
      <c r="R103" s="90"/>
      <c r="S103" s="268">
        <f t="shared" si="4"/>
        <v>0</v>
      </c>
      <c r="T103" s="27">
        <v>1.0</v>
      </c>
      <c r="U103" s="397">
        <v>180.0</v>
      </c>
      <c r="V103" s="144">
        <v>1.0</v>
      </c>
      <c r="W103" s="397">
        <v>72.54</v>
      </c>
      <c r="X103" s="37"/>
      <c r="Y103" s="268">
        <f t="shared" si="2"/>
        <v>252.54</v>
      </c>
      <c r="Z103" s="398">
        <f t="shared" si="3"/>
        <v>252.54</v>
      </c>
      <c r="AA103" s="399"/>
    </row>
    <row r="104" ht="14.25" customHeight="1">
      <c r="A104" s="25">
        <v>110400.0</v>
      </c>
      <c r="B104" s="52">
        <v>110401.0</v>
      </c>
      <c r="C104" s="417" t="s">
        <v>1405</v>
      </c>
      <c r="D104" s="342">
        <v>9802290.0</v>
      </c>
      <c r="E104" s="342" t="s">
        <v>1712</v>
      </c>
      <c r="F104" s="423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/>
      <c r="M104" s="164"/>
      <c r="N104" s="164"/>
      <c r="O104" s="90"/>
      <c r="P104" s="90"/>
      <c r="Q104" s="90"/>
      <c r="R104" s="90"/>
      <c r="S104" s="268">
        <f t="shared" si="4"/>
        <v>0</v>
      </c>
      <c r="T104" s="27">
        <v>1.0</v>
      </c>
      <c r="U104" s="397">
        <v>180.0</v>
      </c>
      <c r="V104" s="144">
        <v>1.0</v>
      </c>
      <c r="W104" s="397">
        <v>55.0</v>
      </c>
      <c r="X104" s="37"/>
      <c r="Y104" s="268">
        <f t="shared" si="2"/>
        <v>235</v>
      </c>
      <c r="Z104" s="398">
        <f t="shared" si="3"/>
        <v>235</v>
      </c>
      <c r="AA104" s="399"/>
    </row>
    <row r="105" ht="14.25" customHeight="1">
      <c r="A105" s="25">
        <v>110400.0</v>
      </c>
      <c r="B105" s="52">
        <v>110401.0</v>
      </c>
      <c r="C105" s="416" t="s">
        <v>339</v>
      </c>
      <c r="D105" s="344">
        <v>7074310.0</v>
      </c>
      <c r="E105" s="344" t="s">
        <v>1917</v>
      </c>
      <c r="F105" s="423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/>
      <c r="M105" s="164"/>
      <c r="N105" s="164"/>
      <c r="O105" s="90"/>
      <c r="P105" s="90"/>
      <c r="Q105" s="90"/>
      <c r="R105" s="90"/>
      <c r="S105" s="268">
        <f t="shared" si="4"/>
        <v>0</v>
      </c>
      <c r="T105" s="27">
        <v>1.0</v>
      </c>
      <c r="U105" s="397">
        <v>180.0</v>
      </c>
      <c r="V105" s="144">
        <v>1.0</v>
      </c>
      <c r="W105" s="397">
        <v>57.0</v>
      </c>
      <c r="X105" s="37"/>
      <c r="Y105" s="268">
        <f t="shared" si="2"/>
        <v>237</v>
      </c>
      <c r="Z105" s="398">
        <f t="shared" si="3"/>
        <v>237</v>
      </c>
      <c r="AA105" s="399"/>
    </row>
    <row r="106" ht="14.25" customHeight="1">
      <c r="A106" s="25">
        <v>110400.0</v>
      </c>
      <c r="B106" s="52">
        <v>110401.0</v>
      </c>
      <c r="C106" s="416" t="s">
        <v>1390</v>
      </c>
      <c r="D106" s="344">
        <v>1189468.0</v>
      </c>
      <c r="E106" s="344" t="s">
        <v>1957</v>
      </c>
      <c r="F106" s="423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/>
      <c r="M106" s="164"/>
      <c r="N106" s="164"/>
      <c r="O106" s="90"/>
      <c r="P106" s="90"/>
      <c r="Q106" s="90"/>
      <c r="R106" s="90"/>
      <c r="S106" s="268">
        <f t="shared" si="4"/>
        <v>0</v>
      </c>
      <c r="T106" s="27">
        <v>1.0</v>
      </c>
      <c r="U106" s="397">
        <v>180.0</v>
      </c>
      <c r="V106" s="144">
        <v>1.0</v>
      </c>
      <c r="W106" s="397">
        <v>57.0</v>
      </c>
      <c r="X106" s="37"/>
      <c r="Y106" s="268">
        <f t="shared" si="2"/>
        <v>237</v>
      </c>
      <c r="Z106" s="398">
        <f t="shared" si="3"/>
        <v>237</v>
      </c>
      <c r="AA106" s="399"/>
    </row>
    <row r="107" ht="14.25" customHeight="1">
      <c r="A107" s="25">
        <v>110400.0</v>
      </c>
      <c r="B107" s="52">
        <v>110401.0</v>
      </c>
      <c r="C107" s="417" t="s">
        <v>1186</v>
      </c>
      <c r="D107" s="342">
        <v>1067613.0</v>
      </c>
      <c r="E107" s="342" t="s">
        <v>1712</v>
      </c>
      <c r="F107" s="423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/>
      <c r="M107" s="164"/>
      <c r="N107" s="164"/>
      <c r="O107" s="90"/>
      <c r="P107" s="90"/>
      <c r="Q107" s="90"/>
      <c r="R107" s="90"/>
      <c r="S107" s="268">
        <f t="shared" si="4"/>
        <v>0</v>
      </c>
      <c r="T107" s="27">
        <v>1.0</v>
      </c>
      <c r="U107" s="397">
        <v>180.0</v>
      </c>
      <c r="V107" s="144">
        <v>1.0</v>
      </c>
      <c r="W107" s="397">
        <v>55.0</v>
      </c>
      <c r="X107" s="37"/>
      <c r="Y107" s="268">
        <f t="shared" si="2"/>
        <v>235</v>
      </c>
      <c r="Z107" s="398">
        <f t="shared" si="3"/>
        <v>235</v>
      </c>
      <c r="AA107" s="399"/>
    </row>
    <row r="108" ht="14.25" customHeight="1">
      <c r="A108" s="25">
        <v>110400.0</v>
      </c>
      <c r="B108" s="52">
        <v>110401.0</v>
      </c>
      <c r="C108" s="416" t="s">
        <v>292</v>
      </c>
      <c r="D108" s="344">
        <v>1113488.0</v>
      </c>
      <c r="E108" s="344" t="s">
        <v>1712</v>
      </c>
      <c r="F108" s="423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/>
      <c r="M108" s="164"/>
      <c r="N108" s="164"/>
      <c r="O108" s="90"/>
      <c r="P108" s="90"/>
      <c r="Q108" s="90"/>
      <c r="R108" s="90"/>
      <c r="S108" s="268">
        <f t="shared" si="4"/>
        <v>0</v>
      </c>
      <c r="T108" s="27">
        <v>1.0</v>
      </c>
      <c r="U108" s="397">
        <v>180.0</v>
      </c>
      <c r="V108" s="144">
        <v>1.0</v>
      </c>
      <c r="W108" s="397">
        <v>55.0</v>
      </c>
      <c r="X108" s="37"/>
      <c r="Y108" s="268">
        <f t="shared" si="2"/>
        <v>235</v>
      </c>
      <c r="Z108" s="398">
        <f t="shared" si="3"/>
        <v>235</v>
      </c>
      <c r="AA108" s="399"/>
    </row>
    <row r="109" ht="14.25" customHeight="1">
      <c r="A109" s="25">
        <v>110400.0</v>
      </c>
      <c r="B109" s="52">
        <v>110401.0</v>
      </c>
      <c r="C109" s="416" t="s">
        <v>2032</v>
      </c>
      <c r="D109" s="344">
        <v>9105832.0</v>
      </c>
      <c r="E109" s="344" t="s">
        <v>1715</v>
      </c>
      <c r="F109" s="423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/>
      <c r="M109" s="164"/>
      <c r="N109" s="164"/>
      <c r="O109" s="90"/>
      <c r="P109" s="90"/>
      <c r="Q109" s="90"/>
      <c r="R109" s="90"/>
      <c r="S109" s="268">
        <f t="shared" si="4"/>
        <v>0</v>
      </c>
      <c r="T109" s="27">
        <v>1.0</v>
      </c>
      <c r="U109" s="397">
        <v>241.86</v>
      </c>
      <c r="V109" s="144">
        <v>1.0</v>
      </c>
      <c r="W109" s="397">
        <v>72.54</v>
      </c>
      <c r="X109" s="37"/>
      <c r="Y109" s="268">
        <f t="shared" si="2"/>
        <v>314.4</v>
      </c>
      <c r="Z109" s="398">
        <f t="shared" si="3"/>
        <v>314.4</v>
      </c>
      <c r="AA109" s="399"/>
    </row>
    <row r="110" ht="14.25" customHeight="1">
      <c r="A110" s="25">
        <v>110400.0</v>
      </c>
      <c r="B110" s="52">
        <v>110401.0</v>
      </c>
      <c r="C110" s="417" t="s">
        <v>1241</v>
      </c>
      <c r="D110" s="342">
        <v>1104470.0</v>
      </c>
      <c r="E110" s="438" t="s">
        <v>1725</v>
      </c>
      <c r="F110" s="423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/>
      <c r="M110" s="164"/>
      <c r="N110" s="164"/>
      <c r="O110" s="90"/>
      <c r="P110" s="90"/>
      <c r="Q110" s="90"/>
      <c r="R110" s="90"/>
      <c r="S110" s="268">
        <f t="shared" si="4"/>
        <v>0</v>
      </c>
      <c r="T110" s="27">
        <v>1.0</v>
      </c>
      <c r="U110" s="397">
        <v>120.0</v>
      </c>
      <c r="V110" s="144">
        <v>1.0</v>
      </c>
      <c r="W110" s="397">
        <v>55.0</v>
      </c>
      <c r="X110" s="37"/>
      <c r="Y110" s="268">
        <f t="shared" si="2"/>
        <v>175</v>
      </c>
      <c r="Z110" s="398">
        <f t="shared" si="3"/>
        <v>175</v>
      </c>
      <c r="AA110" s="399"/>
    </row>
    <row r="111" ht="14.25" customHeight="1">
      <c r="A111" s="25">
        <v>110400.0</v>
      </c>
      <c r="B111" s="52">
        <v>110401.0</v>
      </c>
      <c r="C111" s="416" t="s">
        <v>1411</v>
      </c>
      <c r="D111" s="344">
        <v>1042009.0</v>
      </c>
      <c r="E111" s="344" t="s">
        <v>1712</v>
      </c>
      <c r="F111" s="423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/>
      <c r="M111" s="164"/>
      <c r="N111" s="164"/>
      <c r="O111" s="90"/>
      <c r="P111" s="90"/>
      <c r="Q111" s="90"/>
      <c r="R111" s="90"/>
      <c r="S111" s="268">
        <f t="shared" si="4"/>
        <v>0</v>
      </c>
      <c r="T111" s="27">
        <v>2.0</v>
      </c>
      <c r="U111" s="397">
        <v>120.0</v>
      </c>
      <c r="V111" s="144">
        <v>1.0</v>
      </c>
      <c r="W111" s="397">
        <v>55.0</v>
      </c>
      <c r="X111" s="37"/>
      <c r="Y111" s="268">
        <f t="shared" si="2"/>
        <v>295</v>
      </c>
      <c r="Z111" s="398">
        <f t="shared" si="3"/>
        <v>295</v>
      </c>
      <c r="AA111" s="399"/>
    </row>
    <row r="112" ht="14.25" customHeight="1">
      <c r="A112" s="25">
        <v>110400.0</v>
      </c>
      <c r="B112" s="52">
        <v>110401.0</v>
      </c>
      <c r="C112" s="417" t="s">
        <v>1026</v>
      </c>
      <c r="D112" s="342">
        <v>1028456.0</v>
      </c>
      <c r="E112" s="342" t="s">
        <v>1712</v>
      </c>
      <c r="F112" s="423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/>
      <c r="M112" s="164"/>
      <c r="N112" s="164"/>
      <c r="O112" s="90"/>
      <c r="P112" s="90"/>
      <c r="Q112" s="90"/>
      <c r="R112" s="90"/>
      <c r="S112" s="268">
        <f t="shared" si="4"/>
        <v>0</v>
      </c>
      <c r="T112" s="27">
        <v>2.0</v>
      </c>
      <c r="U112" s="397">
        <v>120.0</v>
      </c>
      <c r="V112" s="144">
        <v>1.0</v>
      </c>
      <c r="W112" s="397">
        <v>55.0</v>
      </c>
      <c r="X112" s="37"/>
      <c r="Y112" s="268">
        <f t="shared" si="2"/>
        <v>295</v>
      </c>
      <c r="Z112" s="398">
        <f t="shared" si="3"/>
        <v>295</v>
      </c>
      <c r="AA112" s="399"/>
    </row>
    <row r="113" ht="14.25" customHeight="1">
      <c r="A113" s="25">
        <v>110400.0</v>
      </c>
      <c r="B113" s="52">
        <v>110401.0</v>
      </c>
      <c r="C113" s="416" t="s">
        <v>3264</v>
      </c>
      <c r="D113" s="344">
        <v>1099434.0</v>
      </c>
      <c r="E113" s="344" t="s">
        <v>1712</v>
      </c>
      <c r="F113" s="423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/>
      <c r="M113" s="164"/>
      <c r="N113" s="164"/>
      <c r="O113" s="90"/>
      <c r="P113" s="90"/>
      <c r="Q113" s="90"/>
      <c r="R113" s="90"/>
      <c r="S113" s="268">
        <f t="shared" si="4"/>
        <v>0</v>
      </c>
      <c r="T113" s="27">
        <v>1.0</v>
      </c>
      <c r="U113" s="397">
        <v>180.0</v>
      </c>
      <c r="V113" s="144">
        <v>1.0</v>
      </c>
      <c r="W113" s="397">
        <v>55.0</v>
      </c>
      <c r="X113" s="37"/>
      <c r="Y113" s="268">
        <f t="shared" si="2"/>
        <v>235</v>
      </c>
      <c r="Z113" s="398">
        <f t="shared" si="3"/>
        <v>235</v>
      </c>
      <c r="AA113" s="399"/>
    </row>
    <row r="114" ht="14.25" customHeight="1">
      <c r="A114" s="25">
        <v>110400.0</v>
      </c>
      <c r="B114" s="52">
        <v>110401.0</v>
      </c>
      <c r="C114" s="417" t="s">
        <v>1423</v>
      </c>
      <c r="D114" s="342">
        <v>1105060.0</v>
      </c>
      <c r="E114" s="342" t="s">
        <v>1712</v>
      </c>
      <c r="F114" s="423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/>
      <c r="M114" s="164"/>
      <c r="N114" s="164"/>
      <c r="O114" s="90"/>
      <c r="P114" s="90"/>
      <c r="Q114" s="90"/>
      <c r="R114" s="90"/>
      <c r="S114" s="268">
        <f t="shared" si="4"/>
        <v>0</v>
      </c>
      <c r="T114" s="27">
        <v>1.0</v>
      </c>
      <c r="U114" s="397">
        <v>180.0</v>
      </c>
      <c r="V114" s="144">
        <v>1.0</v>
      </c>
      <c r="W114" s="397">
        <v>55.0</v>
      </c>
      <c r="X114" s="37"/>
      <c r="Y114" s="268">
        <f t="shared" si="2"/>
        <v>235</v>
      </c>
      <c r="Z114" s="398">
        <f t="shared" si="3"/>
        <v>235</v>
      </c>
      <c r="AA114" s="399"/>
    </row>
    <row r="115" ht="14.25" customHeight="1">
      <c r="A115" s="25">
        <v>110400.0</v>
      </c>
      <c r="B115" s="52">
        <v>110401.0</v>
      </c>
      <c r="C115" s="416" t="s">
        <v>1439</v>
      </c>
      <c r="D115" s="344">
        <v>1129287.0</v>
      </c>
      <c r="E115" s="448" t="s">
        <v>1710</v>
      </c>
      <c r="F115" s="423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05"/>
      <c r="M115" s="164"/>
      <c r="N115" s="164"/>
      <c r="O115" s="90"/>
      <c r="P115" s="90"/>
      <c r="Q115" s="90"/>
      <c r="R115" s="90"/>
      <c r="S115" s="268">
        <f t="shared" si="4"/>
        <v>0</v>
      </c>
      <c r="T115" s="27">
        <v>1.0</v>
      </c>
      <c r="U115" s="397">
        <v>180.0</v>
      </c>
      <c r="V115" s="144">
        <v>1.0</v>
      </c>
      <c r="W115" s="397">
        <v>55.0</v>
      </c>
      <c r="X115" s="37"/>
      <c r="Y115" s="268">
        <f t="shared" si="2"/>
        <v>235</v>
      </c>
      <c r="Z115" s="398">
        <f t="shared" si="3"/>
        <v>235</v>
      </c>
      <c r="AA115" s="399"/>
    </row>
    <row r="116" ht="14.25" customHeight="1">
      <c r="A116" s="25">
        <v>110400.0</v>
      </c>
      <c r="B116" s="52">
        <v>110401.0</v>
      </c>
      <c r="C116" s="416" t="s">
        <v>4462</v>
      </c>
      <c r="D116" s="452">
        <v>1038680.0</v>
      </c>
      <c r="E116" s="27" t="s">
        <v>2043</v>
      </c>
      <c r="F116" s="423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/>
      <c r="M116" s="164"/>
      <c r="N116" s="164"/>
      <c r="O116" s="90"/>
      <c r="P116" s="90"/>
      <c r="Q116" s="90"/>
      <c r="R116" s="90"/>
      <c r="S116" s="268">
        <f t="shared" si="4"/>
        <v>0</v>
      </c>
      <c r="T116" s="27">
        <v>1.0</v>
      </c>
      <c r="U116" s="397">
        <v>180.0</v>
      </c>
      <c r="V116" s="144">
        <v>1.0</v>
      </c>
      <c r="W116" s="397">
        <v>55.0</v>
      </c>
      <c r="X116" s="37"/>
      <c r="Y116" s="268">
        <f t="shared" si="2"/>
        <v>235</v>
      </c>
      <c r="Z116" s="398">
        <f t="shared" si="3"/>
        <v>235</v>
      </c>
      <c r="AA116" s="399"/>
    </row>
    <row r="117" ht="14.25" customHeight="1">
      <c r="A117" s="25">
        <v>110400.0</v>
      </c>
      <c r="B117" s="52">
        <v>110401.0</v>
      </c>
      <c r="C117" s="417" t="s">
        <v>3406</v>
      </c>
      <c r="D117" s="437">
        <v>1041240.0</v>
      </c>
      <c r="E117" s="27" t="s">
        <v>2043</v>
      </c>
      <c r="F117" s="423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55</v>
      </c>
      <c r="L117" s="105"/>
      <c r="M117" s="164"/>
      <c r="N117" s="164"/>
      <c r="O117" s="90"/>
      <c r="P117" s="90"/>
      <c r="Q117" s="90"/>
      <c r="R117" s="90"/>
      <c r="S117" s="268">
        <f t="shared" si="4"/>
        <v>0</v>
      </c>
      <c r="T117" s="27">
        <v>1.0</v>
      </c>
      <c r="U117" s="397">
        <v>180.0</v>
      </c>
      <c r="V117" s="144">
        <v>1.0</v>
      </c>
      <c r="W117" s="397">
        <v>55.0</v>
      </c>
      <c r="X117" s="37"/>
      <c r="Y117" s="268">
        <f t="shared" si="2"/>
        <v>235</v>
      </c>
      <c r="Z117" s="398">
        <f t="shared" si="3"/>
        <v>235</v>
      </c>
      <c r="AA117" s="399"/>
    </row>
    <row r="118" ht="14.25" customHeight="1">
      <c r="A118" s="25">
        <v>110400.0</v>
      </c>
      <c r="B118" s="52">
        <v>110401.0</v>
      </c>
      <c r="C118" s="416" t="s">
        <v>205</v>
      </c>
      <c r="D118" s="344">
        <v>1036670.0</v>
      </c>
      <c r="E118" s="431" t="s">
        <v>1725</v>
      </c>
      <c r="F118" s="423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/>
      <c r="M118" s="164"/>
      <c r="N118" s="164"/>
      <c r="O118" s="90"/>
      <c r="P118" s="90"/>
      <c r="Q118" s="90"/>
      <c r="R118" s="90"/>
      <c r="S118" s="268">
        <f t="shared" si="4"/>
        <v>0</v>
      </c>
      <c r="T118" s="27">
        <v>1.0</v>
      </c>
      <c r="U118" s="397">
        <v>180.0</v>
      </c>
      <c r="V118" s="32">
        <v>1.0</v>
      </c>
      <c r="W118" s="397">
        <v>55.0</v>
      </c>
      <c r="X118" s="37"/>
      <c r="Y118" s="268">
        <f t="shared" si="2"/>
        <v>235</v>
      </c>
      <c r="Z118" s="398">
        <f t="shared" si="3"/>
        <v>235</v>
      </c>
      <c r="AA118" s="399"/>
    </row>
    <row r="119" ht="14.25" customHeight="1">
      <c r="A119" s="25">
        <v>110400.0</v>
      </c>
      <c r="B119" s="52">
        <v>110401.0</v>
      </c>
      <c r="C119" s="417" t="s">
        <v>1414</v>
      </c>
      <c r="D119" s="342">
        <v>1063600.0</v>
      </c>
      <c r="E119" s="432" t="s">
        <v>1725</v>
      </c>
      <c r="F119" s="423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/>
      <c r="M119" s="164"/>
      <c r="N119" s="164"/>
      <c r="O119" s="90"/>
      <c r="P119" s="90"/>
      <c r="Q119" s="90"/>
      <c r="R119" s="90"/>
      <c r="S119" s="268">
        <f t="shared" si="4"/>
        <v>0</v>
      </c>
      <c r="T119" s="27">
        <v>1.0</v>
      </c>
      <c r="U119" s="397">
        <v>180.0</v>
      </c>
      <c r="V119" s="32">
        <v>1.0</v>
      </c>
      <c r="W119" s="397">
        <v>55.0</v>
      </c>
      <c r="X119" s="37"/>
      <c r="Y119" s="268">
        <f t="shared" si="2"/>
        <v>235</v>
      </c>
      <c r="Z119" s="398">
        <f t="shared" si="3"/>
        <v>235</v>
      </c>
      <c r="AA119" s="399"/>
    </row>
    <row r="120" ht="14.25" customHeight="1">
      <c r="A120" s="25">
        <v>110400.0</v>
      </c>
      <c r="B120" s="52">
        <v>110401.0</v>
      </c>
      <c r="C120" s="416" t="s">
        <v>1415</v>
      </c>
      <c r="D120" s="344">
        <v>1065548.0</v>
      </c>
      <c r="E120" s="433" t="s">
        <v>1725</v>
      </c>
      <c r="F120" s="423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/>
      <c r="M120" s="164"/>
      <c r="N120" s="164"/>
      <c r="O120" s="90"/>
      <c r="P120" s="90"/>
      <c r="Q120" s="90"/>
      <c r="R120" s="90"/>
      <c r="S120" s="268">
        <f t="shared" si="4"/>
        <v>0</v>
      </c>
      <c r="T120" s="27">
        <v>1.0</v>
      </c>
      <c r="U120" s="397">
        <v>180.0</v>
      </c>
      <c r="V120" s="32">
        <v>1.0</v>
      </c>
      <c r="W120" s="397">
        <v>55.0</v>
      </c>
      <c r="X120" s="37"/>
      <c r="Y120" s="268">
        <f t="shared" si="2"/>
        <v>235</v>
      </c>
      <c r="Z120" s="398">
        <f t="shared" si="3"/>
        <v>235</v>
      </c>
      <c r="AA120" s="399"/>
    </row>
    <row r="121" ht="14.25" customHeight="1">
      <c r="A121" s="25">
        <v>110400.0</v>
      </c>
      <c r="B121" s="52">
        <v>110401.0</v>
      </c>
      <c r="C121" s="417" t="s">
        <v>4095</v>
      </c>
      <c r="D121" s="342">
        <v>1069411.0</v>
      </c>
      <c r="E121" s="432" t="s">
        <v>1725</v>
      </c>
      <c r="F121" s="423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/>
      <c r="M121" s="164"/>
      <c r="N121" s="164"/>
      <c r="O121" s="90"/>
      <c r="P121" s="90"/>
      <c r="Q121" s="90"/>
      <c r="R121" s="90"/>
      <c r="S121" s="268">
        <f t="shared" si="4"/>
        <v>0</v>
      </c>
      <c r="T121" s="27">
        <v>1.0</v>
      </c>
      <c r="U121" s="397">
        <v>180.0</v>
      </c>
      <c r="V121" s="32">
        <v>1.0</v>
      </c>
      <c r="W121" s="397">
        <v>55.0</v>
      </c>
      <c r="X121" s="37"/>
      <c r="Y121" s="268">
        <f t="shared" si="2"/>
        <v>235</v>
      </c>
      <c r="Z121" s="398">
        <f t="shared" si="3"/>
        <v>235</v>
      </c>
      <c r="AA121" s="399"/>
    </row>
    <row r="122" ht="14.25" customHeight="1">
      <c r="A122" s="25">
        <v>110400.0</v>
      </c>
      <c r="B122" s="52">
        <v>110401.0</v>
      </c>
      <c r="C122" s="416" t="s">
        <v>1033</v>
      </c>
      <c r="D122" s="344">
        <v>1076299.0</v>
      </c>
      <c r="E122" s="433" t="s">
        <v>1725</v>
      </c>
      <c r="F122" s="423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53"/>
      <c r="M122" s="164"/>
      <c r="N122" s="164"/>
      <c r="O122" s="90"/>
      <c r="P122" s="90"/>
      <c r="Q122" s="90"/>
      <c r="R122" s="90"/>
      <c r="S122" s="268">
        <f t="shared" si="4"/>
        <v>0</v>
      </c>
      <c r="T122" s="27">
        <v>1.0</v>
      </c>
      <c r="U122" s="397">
        <v>180.0</v>
      </c>
      <c r="V122" s="32">
        <v>1.0</v>
      </c>
      <c r="W122" s="397">
        <v>55.0</v>
      </c>
      <c r="X122" s="37"/>
      <c r="Y122" s="268">
        <f t="shared" si="2"/>
        <v>235</v>
      </c>
      <c r="Z122" s="398">
        <f t="shared" si="3"/>
        <v>235</v>
      </c>
      <c r="AA122" s="399"/>
    </row>
    <row r="123" ht="14.25" customHeight="1">
      <c r="A123" s="25">
        <v>110400.0</v>
      </c>
      <c r="B123" s="52">
        <v>110401.0</v>
      </c>
      <c r="C123" s="417" t="s">
        <v>1482</v>
      </c>
      <c r="D123" s="342">
        <v>1110276.0</v>
      </c>
      <c r="E123" s="432" t="s">
        <v>1725</v>
      </c>
      <c r="F123" s="423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53"/>
      <c r="M123" s="164"/>
      <c r="N123" s="164"/>
      <c r="O123" s="90"/>
      <c r="P123" s="90"/>
      <c r="Q123" s="90"/>
      <c r="R123" s="90"/>
      <c r="S123" s="268">
        <f t="shared" si="4"/>
        <v>0</v>
      </c>
      <c r="T123" s="27">
        <v>1.0</v>
      </c>
      <c r="U123" s="397">
        <v>180.0</v>
      </c>
      <c r="V123" s="32">
        <v>1.0</v>
      </c>
      <c r="W123" s="397">
        <v>55.0</v>
      </c>
      <c r="X123" s="37"/>
      <c r="Y123" s="268">
        <f t="shared" si="2"/>
        <v>235</v>
      </c>
      <c r="Z123" s="398">
        <f t="shared" si="3"/>
        <v>235</v>
      </c>
      <c r="AA123" s="399"/>
    </row>
    <row r="124" ht="14.25" customHeight="1">
      <c r="A124" s="25">
        <v>110400.0</v>
      </c>
      <c r="B124" s="52">
        <v>110401.0</v>
      </c>
      <c r="C124" s="416" t="s">
        <v>777</v>
      </c>
      <c r="D124" s="344">
        <v>7102496.0</v>
      </c>
      <c r="E124" s="433" t="s">
        <v>2016</v>
      </c>
      <c r="F124" s="423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53"/>
      <c r="M124" s="164"/>
      <c r="N124" s="164"/>
      <c r="O124" s="90"/>
      <c r="P124" s="90"/>
      <c r="Q124" s="90"/>
      <c r="R124" s="90"/>
      <c r="S124" s="268">
        <f t="shared" si="4"/>
        <v>0</v>
      </c>
      <c r="T124" s="27">
        <v>1.0</v>
      </c>
      <c r="U124" s="397">
        <v>180.0</v>
      </c>
      <c r="V124" s="32">
        <v>1.0</v>
      </c>
      <c r="W124" s="397">
        <v>55.0</v>
      </c>
      <c r="X124" s="37"/>
      <c r="Y124" s="268">
        <f t="shared" si="2"/>
        <v>235</v>
      </c>
      <c r="Z124" s="398">
        <f t="shared" si="3"/>
        <v>235</v>
      </c>
      <c r="AA124" s="399"/>
    </row>
    <row r="125" ht="14.25" customHeight="1">
      <c r="A125" s="25">
        <v>110400.0</v>
      </c>
      <c r="B125" s="52">
        <v>110401.0</v>
      </c>
      <c r="C125" s="417" t="s">
        <v>593</v>
      </c>
      <c r="D125" s="342">
        <v>1055712.0</v>
      </c>
      <c r="E125" s="432" t="s">
        <v>1810</v>
      </c>
      <c r="F125" s="423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53"/>
      <c r="M125" s="164"/>
      <c r="N125" s="164"/>
      <c r="O125" s="90"/>
      <c r="P125" s="90"/>
      <c r="Q125" s="90"/>
      <c r="R125" s="90"/>
      <c r="S125" s="268">
        <f t="shared" si="4"/>
        <v>0</v>
      </c>
      <c r="T125" s="27">
        <v>1.0</v>
      </c>
      <c r="U125" s="397">
        <v>180.0</v>
      </c>
      <c r="V125" s="32">
        <v>1.0</v>
      </c>
      <c r="W125" s="397">
        <v>55.0</v>
      </c>
      <c r="X125" s="37"/>
      <c r="Y125" s="268">
        <f t="shared" si="2"/>
        <v>235</v>
      </c>
      <c r="Z125" s="398">
        <f t="shared" si="3"/>
        <v>235</v>
      </c>
      <c r="AA125" s="399"/>
    </row>
    <row r="126" ht="14.25" customHeight="1">
      <c r="A126" s="25">
        <v>110400.0</v>
      </c>
      <c r="B126" s="52">
        <v>110401.0</v>
      </c>
      <c r="C126" s="416" t="s">
        <v>3899</v>
      </c>
      <c r="D126" s="344">
        <v>1064703.0</v>
      </c>
      <c r="E126" s="433" t="s">
        <v>1810</v>
      </c>
      <c r="F126" s="423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53"/>
      <c r="M126" s="164"/>
      <c r="N126" s="164"/>
      <c r="O126" s="90"/>
      <c r="P126" s="90"/>
      <c r="Q126" s="90"/>
      <c r="R126" s="90"/>
      <c r="S126" s="268">
        <f t="shared" si="4"/>
        <v>0</v>
      </c>
      <c r="T126" s="32">
        <v>1.0</v>
      </c>
      <c r="U126" s="397">
        <v>180.0</v>
      </c>
      <c r="V126" s="32">
        <v>1.0</v>
      </c>
      <c r="W126" s="397">
        <v>55.0</v>
      </c>
      <c r="X126" s="37"/>
      <c r="Y126" s="268">
        <f t="shared" si="2"/>
        <v>235</v>
      </c>
      <c r="Z126" s="398">
        <f t="shared" si="3"/>
        <v>235</v>
      </c>
      <c r="AA126" s="399"/>
    </row>
    <row r="127" ht="14.25" customHeight="1">
      <c r="A127" s="25">
        <v>110400.0</v>
      </c>
      <c r="B127" s="52">
        <v>110401.0</v>
      </c>
      <c r="C127" s="417" t="s">
        <v>1025</v>
      </c>
      <c r="D127" s="342">
        <v>1021214.0</v>
      </c>
      <c r="E127" s="432" t="s">
        <v>1707</v>
      </c>
      <c r="F127" s="423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53"/>
      <c r="M127" s="164"/>
      <c r="N127" s="164"/>
      <c r="O127" s="90"/>
      <c r="P127" s="90"/>
      <c r="Q127" s="90"/>
      <c r="R127" s="90"/>
      <c r="S127" s="268">
        <f t="shared" si="4"/>
        <v>0</v>
      </c>
      <c r="T127" s="32">
        <v>0.0</v>
      </c>
      <c r="U127" s="397">
        <v>120.0</v>
      </c>
      <c r="V127" s="32">
        <v>3.0</v>
      </c>
      <c r="W127" s="397">
        <v>57.0</v>
      </c>
      <c r="X127" s="37"/>
      <c r="Y127" s="268">
        <f t="shared" si="2"/>
        <v>171</v>
      </c>
      <c r="Z127" s="398">
        <f t="shared" si="3"/>
        <v>171</v>
      </c>
      <c r="AA127" s="399"/>
    </row>
    <row r="128" ht="14.25" customHeight="1">
      <c r="A128" s="25">
        <v>110400.0</v>
      </c>
      <c r="B128" s="52">
        <v>110401.0</v>
      </c>
      <c r="C128" s="416" t="s">
        <v>1356</v>
      </c>
      <c r="D128" s="344">
        <v>1076914.0</v>
      </c>
      <c r="E128" s="433" t="s">
        <v>1810</v>
      </c>
      <c r="F128" s="423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53"/>
      <c r="M128" s="164"/>
      <c r="N128" s="164"/>
      <c r="O128" s="90"/>
      <c r="P128" s="90"/>
      <c r="Q128" s="90"/>
      <c r="R128" s="90"/>
      <c r="S128" s="268">
        <f t="shared" si="4"/>
        <v>0</v>
      </c>
      <c r="T128" s="32">
        <v>1.0</v>
      </c>
      <c r="U128" s="397">
        <v>180.0</v>
      </c>
      <c r="V128" s="32">
        <v>1.0</v>
      </c>
      <c r="W128" s="397">
        <v>55.0</v>
      </c>
      <c r="X128" s="37"/>
      <c r="Y128" s="268">
        <f t="shared" si="2"/>
        <v>235</v>
      </c>
      <c r="Z128" s="398">
        <f t="shared" si="3"/>
        <v>235</v>
      </c>
      <c r="AA128" s="399"/>
    </row>
    <row r="129" ht="14.25" customHeight="1">
      <c r="A129" s="25">
        <v>110400.0</v>
      </c>
      <c r="B129" s="52">
        <v>110401.0</v>
      </c>
      <c r="C129" s="417" t="s">
        <v>1550</v>
      </c>
      <c r="D129" s="342">
        <v>1110250.0</v>
      </c>
      <c r="E129" s="432" t="s">
        <v>1810</v>
      </c>
      <c r="F129" s="423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53"/>
      <c r="M129" s="164"/>
      <c r="N129" s="164"/>
      <c r="O129" s="90"/>
      <c r="P129" s="90"/>
      <c r="Q129" s="90"/>
      <c r="R129" s="90"/>
      <c r="S129" s="268">
        <f t="shared" si="4"/>
        <v>0</v>
      </c>
      <c r="T129" s="32">
        <v>1.0</v>
      </c>
      <c r="U129" s="397">
        <v>180.0</v>
      </c>
      <c r="V129" s="32">
        <v>1.0</v>
      </c>
      <c r="W129" s="397">
        <v>55.0</v>
      </c>
      <c r="X129" s="37"/>
      <c r="Y129" s="268">
        <f t="shared" si="2"/>
        <v>235</v>
      </c>
      <c r="Z129" s="398">
        <f t="shared" si="3"/>
        <v>235</v>
      </c>
      <c r="AA129" s="399"/>
    </row>
    <row r="130" ht="14.25" customHeight="1">
      <c r="A130" s="25">
        <v>110400.0</v>
      </c>
      <c r="B130" s="52">
        <v>110401.0</v>
      </c>
      <c r="C130" s="416" t="s">
        <v>3272</v>
      </c>
      <c r="D130" s="344">
        <v>1099841.0</v>
      </c>
      <c r="E130" s="433" t="s">
        <v>1810</v>
      </c>
      <c r="F130" s="423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53"/>
      <c r="M130" s="164"/>
      <c r="N130" s="164"/>
      <c r="O130" s="90"/>
      <c r="P130" s="90"/>
      <c r="Q130" s="90"/>
      <c r="R130" s="90"/>
      <c r="S130" s="268">
        <f t="shared" si="4"/>
        <v>0</v>
      </c>
      <c r="T130" s="32">
        <v>1.0</v>
      </c>
      <c r="U130" s="397">
        <v>180.0</v>
      </c>
      <c r="V130" s="32">
        <v>1.0</v>
      </c>
      <c r="W130" s="397">
        <v>55.0</v>
      </c>
      <c r="X130" s="37"/>
      <c r="Y130" s="268">
        <f t="shared" si="2"/>
        <v>235</v>
      </c>
      <c r="Z130" s="398">
        <f t="shared" si="3"/>
        <v>235</v>
      </c>
      <c r="AA130" s="399"/>
    </row>
    <row r="131" ht="14.25" customHeight="1">
      <c r="A131" s="25">
        <v>110400.0</v>
      </c>
      <c r="B131" s="52">
        <v>110401.0</v>
      </c>
      <c r="C131" s="417" t="s">
        <v>3807</v>
      </c>
      <c r="D131" s="342">
        <v>1085816.0</v>
      </c>
      <c r="E131" s="432" t="s">
        <v>1810</v>
      </c>
      <c r="F131" s="423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53"/>
      <c r="M131" s="164"/>
      <c r="N131" s="164"/>
      <c r="O131" s="90"/>
      <c r="P131" s="90"/>
      <c r="Q131" s="90"/>
      <c r="R131" s="90"/>
      <c r="S131" s="268">
        <f t="shared" si="4"/>
        <v>0</v>
      </c>
      <c r="T131" s="32">
        <v>1.0</v>
      </c>
      <c r="U131" s="397">
        <v>180.0</v>
      </c>
      <c r="V131" s="32">
        <v>1.0</v>
      </c>
      <c r="W131" s="397">
        <v>55.0</v>
      </c>
      <c r="X131" s="37"/>
      <c r="Y131" s="268">
        <f t="shared" si="2"/>
        <v>235</v>
      </c>
      <c r="Z131" s="398">
        <f t="shared" si="3"/>
        <v>235</v>
      </c>
      <c r="AA131" s="399"/>
    </row>
    <row r="132" ht="14.25" customHeight="1">
      <c r="A132" s="25">
        <v>110400.0</v>
      </c>
      <c r="B132" s="52">
        <v>110401.0</v>
      </c>
      <c r="C132" s="416" t="s">
        <v>4172</v>
      </c>
      <c r="D132" s="344">
        <v>1089714.0</v>
      </c>
      <c r="E132" s="433" t="s">
        <v>1810</v>
      </c>
      <c r="F132" s="423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/>
      <c r="M132" s="164"/>
      <c r="N132" s="164"/>
      <c r="O132" s="90"/>
      <c r="P132" s="90"/>
      <c r="Q132" s="90"/>
      <c r="R132" s="90"/>
      <c r="S132" s="268">
        <f t="shared" si="4"/>
        <v>0</v>
      </c>
      <c r="T132" s="32">
        <v>1.0</v>
      </c>
      <c r="U132" s="397">
        <v>180.0</v>
      </c>
      <c r="V132" s="32">
        <v>1.0</v>
      </c>
      <c r="W132" s="397">
        <v>55.0</v>
      </c>
      <c r="X132" s="37"/>
      <c r="Y132" s="268">
        <f t="shared" si="2"/>
        <v>235</v>
      </c>
      <c r="Z132" s="398">
        <f t="shared" si="3"/>
        <v>235</v>
      </c>
      <c r="AA132" s="399"/>
    </row>
    <row r="133" ht="14.25" customHeight="1">
      <c r="A133" s="25">
        <v>110400.0</v>
      </c>
      <c r="B133" s="52">
        <v>110401.0</v>
      </c>
      <c r="C133" s="417" t="s">
        <v>1437</v>
      </c>
      <c r="D133" s="342">
        <v>1123386.0</v>
      </c>
      <c r="E133" s="432" t="s">
        <v>1710</v>
      </c>
      <c r="F133" s="423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/>
      <c r="M133" s="164"/>
      <c r="N133" s="164"/>
      <c r="O133" s="90"/>
      <c r="P133" s="90"/>
      <c r="Q133" s="90"/>
      <c r="R133" s="90"/>
      <c r="S133" s="268">
        <f t="shared" si="4"/>
        <v>0</v>
      </c>
      <c r="T133" s="32">
        <v>1.0</v>
      </c>
      <c r="U133" s="397">
        <v>180.0</v>
      </c>
      <c r="V133" s="32">
        <v>1.0</v>
      </c>
      <c r="W133" s="397">
        <v>55.0</v>
      </c>
      <c r="X133" s="37"/>
      <c r="Y133" s="268">
        <f t="shared" si="2"/>
        <v>235</v>
      </c>
      <c r="Z133" s="398">
        <f t="shared" si="3"/>
        <v>235</v>
      </c>
      <c r="AA133" s="399"/>
    </row>
    <row r="134" ht="14.25" customHeight="1">
      <c r="A134" s="25">
        <v>110400.0</v>
      </c>
      <c r="B134" s="52">
        <v>110401.0</v>
      </c>
      <c r="C134" s="416" t="s">
        <v>1438</v>
      </c>
      <c r="D134" s="344">
        <v>1123408.0</v>
      </c>
      <c r="E134" s="433" t="s">
        <v>1710</v>
      </c>
      <c r="F134" s="423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/>
      <c r="M134" s="164"/>
      <c r="N134" s="164"/>
      <c r="O134" s="90"/>
      <c r="P134" s="90"/>
      <c r="Q134" s="90"/>
      <c r="R134" s="90"/>
      <c r="S134" s="268">
        <f t="shared" si="4"/>
        <v>0</v>
      </c>
      <c r="T134" s="32">
        <v>1.0</v>
      </c>
      <c r="U134" s="397">
        <v>180.0</v>
      </c>
      <c r="V134" s="32">
        <v>1.0</v>
      </c>
      <c r="W134" s="397">
        <v>55.0</v>
      </c>
      <c r="X134" s="37"/>
      <c r="Y134" s="268">
        <f t="shared" si="2"/>
        <v>235</v>
      </c>
      <c r="Z134" s="398">
        <f t="shared" si="3"/>
        <v>235</v>
      </c>
      <c r="AA134" s="399"/>
    </row>
    <row r="135" ht="14.25" customHeight="1">
      <c r="A135" s="25">
        <v>110400.0</v>
      </c>
      <c r="B135" s="52">
        <v>110401.0</v>
      </c>
      <c r="C135" s="417" t="s">
        <v>1359</v>
      </c>
      <c r="D135" s="342">
        <v>1128221.0</v>
      </c>
      <c r="E135" s="432" t="s">
        <v>1710</v>
      </c>
      <c r="F135" s="423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/>
      <c r="M135" s="164"/>
      <c r="N135" s="164"/>
      <c r="O135" s="90"/>
      <c r="P135" s="90"/>
      <c r="Q135" s="90"/>
      <c r="R135" s="90"/>
      <c r="S135" s="268">
        <f t="shared" si="4"/>
        <v>0</v>
      </c>
      <c r="T135" s="32">
        <v>1.0</v>
      </c>
      <c r="U135" s="397">
        <v>180.0</v>
      </c>
      <c r="V135" s="32">
        <v>1.0</v>
      </c>
      <c r="W135" s="397">
        <v>55.0</v>
      </c>
      <c r="X135" s="37"/>
      <c r="Y135" s="268">
        <f t="shared" si="2"/>
        <v>235</v>
      </c>
      <c r="Z135" s="398">
        <f t="shared" si="3"/>
        <v>235</v>
      </c>
      <c r="AA135" s="399"/>
    </row>
    <row r="136" ht="14.25" customHeight="1">
      <c r="A136" s="25">
        <v>110400.0</v>
      </c>
      <c r="B136" s="52">
        <v>110401.0</v>
      </c>
      <c r="C136" s="416" t="s">
        <v>575</v>
      </c>
      <c r="D136" s="344">
        <v>1130951.0</v>
      </c>
      <c r="E136" s="433" t="s">
        <v>1710</v>
      </c>
      <c r="F136" s="423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/>
      <c r="M136" s="164"/>
      <c r="N136" s="164"/>
      <c r="O136" s="90"/>
      <c r="P136" s="90"/>
      <c r="Q136" s="90"/>
      <c r="R136" s="90"/>
      <c r="S136" s="268">
        <f t="shared" si="4"/>
        <v>0</v>
      </c>
      <c r="T136" s="32">
        <v>1.0</v>
      </c>
      <c r="U136" s="397">
        <v>180.0</v>
      </c>
      <c r="V136" s="32">
        <v>1.0</v>
      </c>
      <c r="W136" s="397">
        <v>55.0</v>
      </c>
      <c r="X136" s="37"/>
      <c r="Y136" s="268">
        <f t="shared" si="2"/>
        <v>235</v>
      </c>
      <c r="Z136" s="398">
        <f t="shared" si="3"/>
        <v>235</v>
      </c>
      <c r="AA136" s="399"/>
    </row>
    <row r="137" ht="14.25" customHeight="1">
      <c r="A137" s="25">
        <v>110400.0</v>
      </c>
      <c r="B137" s="52">
        <v>110401.0</v>
      </c>
      <c r="C137" s="417" t="s">
        <v>1440</v>
      </c>
      <c r="D137" s="342">
        <v>1131494.0</v>
      </c>
      <c r="E137" s="432" t="s">
        <v>1710</v>
      </c>
      <c r="F137" s="423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/>
      <c r="M137" s="164"/>
      <c r="N137" s="164"/>
      <c r="O137" s="90"/>
      <c r="P137" s="90"/>
      <c r="Q137" s="90"/>
      <c r="R137" s="90"/>
      <c r="S137" s="268">
        <f t="shared" si="4"/>
        <v>0</v>
      </c>
      <c r="T137" s="32">
        <v>1.0</v>
      </c>
      <c r="U137" s="397">
        <v>180.0</v>
      </c>
      <c r="V137" s="32">
        <v>1.0</v>
      </c>
      <c r="W137" s="397">
        <v>55.0</v>
      </c>
      <c r="X137" s="37"/>
      <c r="Y137" s="268">
        <f t="shared" si="2"/>
        <v>235</v>
      </c>
      <c r="Z137" s="398">
        <f t="shared" si="3"/>
        <v>235</v>
      </c>
      <c r="AA137" s="399"/>
    </row>
    <row r="138" ht="14.25" customHeight="1">
      <c r="A138" s="25">
        <v>110400.0</v>
      </c>
      <c r="B138" s="52">
        <v>110401.0</v>
      </c>
      <c r="C138" s="416" t="s">
        <v>778</v>
      </c>
      <c r="D138" s="344">
        <v>1138278.0</v>
      </c>
      <c r="E138" s="433" t="s">
        <v>1710</v>
      </c>
      <c r="F138" s="423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/>
      <c r="M138" s="164"/>
      <c r="N138" s="164"/>
      <c r="O138" s="90"/>
      <c r="P138" s="90"/>
      <c r="Q138" s="90"/>
      <c r="R138" s="90"/>
      <c r="S138" s="268">
        <f t="shared" si="4"/>
        <v>0</v>
      </c>
      <c r="T138" s="32">
        <v>1.0</v>
      </c>
      <c r="U138" s="397">
        <v>180.0</v>
      </c>
      <c r="V138" s="32">
        <v>1.0</v>
      </c>
      <c r="W138" s="397">
        <v>55.0</v>
      </c>
      <c r="X138" s="37"/>
      <c r="Y138" s="268">
        <f t="shared" si="2"/>
        <v>235</v>
      </c>
      <c r="Z138" s="398">
        <f t="shared" si="3"/>
        <v>235</v>
      </c>
      <c r="AA138" s="399"/>
    </row>
    <row r="139" ht="14.25" customHeight="1">
      <c r="A139" s="25">
        <v>110400.0</v>
      </c>
      <c r="B139" s="52">
        <v>110401.0</v>
      </c>
      <c r="C139" s="417" t="s">
        <v>1446</v>
      </c>
      <c r="D139" s="342">
        <v>1152300.0</v>
      </c>
      <c r="E139" s="453" t="s">
        <v>1710</v>
      </c>
      <c r="F139" s="423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/>
      <c r="M139" s="164"/>
      <c r="N139" s="164"/>
      <c r="O139" s="90"/>
      <c r="P139" s="90"/>
      <c r="Q139" s="90"/>
      <c r="R139" s="90"/>
      <c r="S139" s="268">
        <f t="shared" si="4"/>
        <v>0</v>
      </c>
      <c r="T139" s="32">
        <v>1.0</v>
      </c>
      <c r="U139" s="397">
        <v>180.0</v>
      </c>
      <c r="V139" s="311">
        <v>1.0</v>
      </c>
      <c r="W139" s="397">
        <v>55.0</v>
      </c>
      <c r="X139" s="37"/>
      <c r="Y139" s="268">
        <f t="shared" si="2"/>
        <v>235</v>
      </c>
      <c r="Z139" s="398">
        <f t="shared" si="3"/>
        <v>235</v>
      </c>
      <c r="AA139" s="399"/>
    </row>
    <row r="140" ht="14.25" customHeight="1">
      <c r="A140" s="25">
        <v>110400.0</v>
      </c>
      <c r="B140" s="52">
        <v>110401.0</v>
      </c>
      <c r="C140" s="416" t="s">
        <v>1021</v>
      </c>
      <c r="D140" s="452">
        <v>1010743.0</v>
      </c>
      <c r="E140" s="27" t="s">
        <v>2021</v>
      </c>
      <c r="F140" s="423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/>
      <c r="M140" s="164"/>
      <c r="N140" s="164"/>
      <c r="O140" s="90"/>
      <c r="P140" s="90"/>
      <c r="Q140" s="90"/>
      <c r="R140" s="90"/>
      <c r="S140" s="268">
        <f t="shared" si="4"/>
        <v>0</v>
      </c>
      <c r="T140" s="51">
        <v>0.0</v>
      </c>
      <c r="U140" s="397">
        <v>120.0</v>
      </c>
      <c r="V140" s="330">
        <v>1.0</v>
      </c>
      <c r="W140" s="397">
        <v>57.0</v>
      </c>
      <c r="X140" s="37"/>
      <c r="Y140" s="268">
        <f t="shared" si="2"/>
        <v>57</v>
      </c>
      <c r="Z140" s="398">
        <f t="shared" si="3"/>
        <v>57</v>
      </c>
      <c r="AA140" s="399"/>
    </row>
    <row r="141" ht="30.0" customHeight="1">
      <c r="A141" s="25">
        <v>110400.0</v>
      </c>
      <c r="B141" s="52">
        <v>110401.0</v>
      </c>
      <c r="C141" s="417" t="s">
        <v>1033</v>
      </c>
      <c r="D141" s="437">
        <v>1076299.0</v>
      </c>
      <c r="E141" s="27" t="s">
        <v>1725</v>
      </c>
      <c r="F141" s="423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/>
      <c r="M141" s="164"/>
      <c r="N141" s="164"/>
      <c r="O141" s="90"/>
      <c r="P141" s="90"/>
      <c r="Q141" s="90"/>
      <c r="R141" s="90"/>
      <c r="S141" s="268">
        <f t="shared" si="4"/>
        <v>0</v>
      </c>
      <c r="T141" s="51">
        <v>1.0</v>
      </c>
      <c r="U141" s="397">
        <v>180.0</v>
      </c>
      <c r="V141" s="330">
        <v>0.0</v>
      </c>
      <c r="W141" s="397">
        <v>55.0</v>
      </c>
      <c r="X141" s="37"/>
      <c r="Y141" s="268">
        <f t="shared" si="2"/>
        <v>180</v>
      </c>
      <c r="Z141" s="398">
        <f t="shared" si="3"/>
        <v>180</v>
      </c>
      <c r="AA141" s="399"/>
    </row>
    <row r="142" ht="14.25" customHeight="1">
      <c r="A142" s="25">
        <v>110400.0</v>
      </c>
      <c r="B142" s="52">
        <v>110401.0</v>
      </c>
      <c r="C142" s="416" t="s">
        <v>1482</v>
      </c>
      <c r="D142" s="452">
        <v>1110276.0</v>
      </c>
      <c r="E142" s="27" t="s">
        <v>1725</v>
      </c>
      <c r="F142" s="423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/>
      <c r="M142" s="164"/>
      <c r="N142" s="164"/>
      <c r="O142" s="90"/>
      <c r="P142" s="90"/>
      <c r="Q142" s="90"/>
      <c r="R142" s="90"/>
      <c r="S142" s="268">
        <f t="shared" si="4"/>
        <v>0</v>
      </c>
      <c r="T142" s="51">
        <v>1.0</v>
      </c>
      <c r="U142" s="397">
        <v>180.0</v>
      </c>
      <c r="V142" s="330">
        <v>0.0</v>
      </c>
      <c r="W142" s="397">
        <v>55.0</v>
      </c>
      <c r="X142" s="37"/>
      <c r="Y142" s="268">
        <f t="shared" si="2"/>
        <v>180</v>
      </c>
      <c r="Z142" s="398">
        <f t="shared" si="3"/>
        <v>180</v>
      </c>
      <c r="AA142" s="399"/>
    </row>
    <row r="143" ht="14.25" customHeight="1">
      <c r="A143" s="25">
        <v>110400.0</v>
      </c>
      <c r="B143" s="52">
        <v>110401.0</v>
      </c>
      <c r="C143" s="417" t="s">
        <v>777</v>
      </c>
      <c r="D143" s="437">
        <v>7102496.0</v>
      </c>
      <c r="E143" s="27" t="s">
        <v>2016</v>
      </c>
      <c r="F143" s="423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/>
      <c r="M143" s="164"/>
      <c r="N143" s="164"/>
      <c r="O143" s="90"/>
      <c r="P143" s="90"/>
      <c r="Q143" s="90"/>
      <c r="R143" s="90"/>
      <c r="S143" s="268">
        <f t="shared" si="4"/>
        <v>0</v>
      </c>
      <c r="T143" s="32">
        <v>1.0</v>
      </c>
      <c r="U143" s="397">
        <v>180.0</v>
      </c>
      <c r="V143" s="32">
        <v>0.0</v>
      </c>
      <c r="W143" s="397">
        <v>55.0</v>
      </c>
      <c r="X143" s="37"/>
      <c r="Y143" s="268">
        <f t="shared" si="2"/>
        <v>180</v>
      </c>
      <c r="Z143" s="398">
        <f t="shared" si="3"/>
        <v>180</v>
      </c>
      <c r="AA143" s="399"/>
    </row>
    <row r="144" ht="14.25" customHeight="1">
      <c r="A144" s="25">
        <v>110400.0</v>
      </c>
      <c r="B144" s="52">
        <v>110401.0</v>
      </c>
      <c r="C144" s="416" t="s">
        <v>593</v>
      </c>
      <c r="D144" s="452">
        <v>1055712.0</v>
      </c>
      <c r="E144" s="27" t="s">
        <v>1810</v>
      </c>
      <c r="F144" s="423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/>
      <c r="M144" s="164"/>
      <c r="N144" s="164"/>
      <c r="O144" s="90"/>
      <c r="P144" s="90"/>
      <c r="Q144" s="90"/>
      <c r="R144" s="90"/>
      <c r="S144" s="268">
        <f t="shared" si="4"/>
        <v>0</v>
      </c>
      <c r="T144" s="32">
        <v>1.0</v>
      </c>
      <c r="U144" s="397">
        <v>180.0</v>
      </c>
      <c r="V144" s="32">
        <v>0.0</v>
      </c>
      <c r="W144" s="397">
        <v>55.0</v>
      </c>
      <c r="X144" s="37"/>
      <c r="Y144" s="268">
        <f t="shared" si="2"/>
        <v>180</v>
      </c>
      <c r="Z144" s="398">
        <f t="shared" si="3"/>
        <v>180</v>
      </c>
      <c r="AA144" s="399"/>
    </row>
    <row r="145" ht="14.25" customHeight="1">
      <c r="A145" s="25">
        <v>110400.0</v>
      </c>
      <c r="B145" s="52">
        <v>110401.0</v>
      </c>
      <c r="C145" s="417" t="s">
        <v>1416</v>
      </c>
      <c r="D145" s="437">
        <v>1064150.0</v>
      </c>
      <c r="E145" s="27" t="s">
        <v>1810</v>
      </c>
      <c r="F145" s="423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/>
      <c r="M145" s="164"/>
      <c r="N145" s="164"/>
      <c r="O145" s="90"/>
      <c r="P145" s="90"/>
      <c r="Q145" s="90"/>
      <c r="R145" s="90"/>
      <c r="S145" s="268">
        <f t="shared" si="4"/>
        <v>0</v>
      </c>
      <c r="T145" s="32">
        <v>1.0</v>
      </c>
      <c r="U145" s="397">
        <v>180.0</v>
      </c>
      <c r="V145" s="32">
        <v>1.0</v>
      </c>
      <c r="W145" s="397">
        <v>55.0</v>
      </c>
      <c r="X145" s="37"/>
      <c r="Y145" s="268">
        <f t="shared" si="2"/>
        <v>235</v>
      </c>
      <c r="Z145" s="398">
        <f t="shared" si="3"/>
        <v>235</v>
      </c>
      <c r="AA145" s="399"/>
    </row>
    <row r="146" ht="14.25" customHeight="1">
      <c r="A146" s="25">
        <v>110400.0</v>
      </c>
      <c r="B146" s="52">
        <v>110401.0</v>
      </c>
      <c r="C146" s="416" t="s">
        <v>1025</v>
      </c>
      <c r="D146" s="452">
        <v>1021214.0</v>
      </c>
      <c r="E146" s="27" t="s">
        <v>1707</v>
      </c>
      <c r="F146" s="423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/>
      <c r="M146" s="164"/>
      <c r="N146" s="164"/>
      <c r="O146" s="90"/>
      <c r="P146" s="90"/>
      <c r="Q146" s="90"/>
      <c r="R146" s="90"/>
      <c r="S146" s="268">
        <f t="shared" si="4"/>
        <v>0</v>
      </c>
      <c r="T146" s="32">
        <v>1.0</v>
      </c>
      <c r="U146" s="397">
        <v>180.0</v>
      </c>
      <c r="V146" s="32">
        <v>1.0</v>
      </c>
      <c r="W146" s="397">
        <v>57.0</v>
      </c>
      <c r="X146" s="37"/>
      <c r="Y146" s="268">
        <f t="shared" si="2"/>
        <v>237</v>
      </c>
      <c r="Z146" s="398">
        <f t="shared" si="3"/>
        <v>237</v>
      </c>
      <c r="AA146" s="399"/>
    </row>
    <row r="147" ht="14.25" customHeight="1">
      <c r="A147" s="25">
        <v>110400.0</v>
      </c>
      <c r="B147" s="52">
        <v>110401.0</v>
      </c>
      <c r="C147" s="417" t="s">
        <v>3447</v>
      </c>
      <c r="D147" s="437">
        <v>1068628.0</v>
      </c>
      <c r="E147" s="27" t="s">
        <v>1810</v>
      </c>
      <c r="F147" s="423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/>
      <c r="M147" s="164"/>
      <c r="N147" s="164"/>
      <c r="O147" s="90"/>
      <c r="P147" s="90"/>
      <c r="Q147" s="90"/>
      <c r="R147" s="90"/>
      <c r="S147" s="268">
        <f t="shared" si="4"/>
        <v>0</v>
      </c>
      <c r="T147" s="32">
        <v>1.0</v>
      </c>
      <c r="U147" s="397">
        <v>180.0</v>
      </c>
      <c r="V147" s="32">
        <v>0.0</v>
      </c>
      <c r="W147" s="397">
        <v>55.0</v>
      </c>
      <c r="X147" s="37"/>
      <c r="Y147" s="268">
        <f t="shared" si="2"/>
        <v>180</v>
      </c>
      <c r="Z147" s="398">
        <f t="shared" si="3"/>
        <v>180</v>
      </c>
      <c r="AA147" s="399"/>
    </row>
    <row r="148" ht="14.25" customHeight="1">
      <c r="A148" s="25">
        <v>110400.0</v>
      </c>
      <c r="B148" s="52">
        <v>110401.0</v>
      </c>
      <c r="C148" s="416" t="s">
        <v>342</v>
      </c>
      <c r="D148" s="452">
        <v>1099132.0</v>
      </c>
      <c r="E148" s="27" t="s">
        <v>1810</v>
      </c>
      <c r="F148" s="423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/>
      <c r="M148" s="164"/>
      <c r="N148" s="164"/>
      <c r="O148" s="90"/>
      <c r="P148" s="90"/>
      <c r="Q148" s="90"/>
      <c r="R148" s="90"/>
      <c r="S148" s="268">
        <f t="shared" si="4"/>
        <v>0</v>
      </c>
      <c r="T148" s="32">
        <v>1.0</v>
      </c>
      <c r="U148" s="397">
        <v>180.0</v>
      </c>
      <c r="V148" s="32">
        <v>0.0</v>
      </c>
      <c r="W148" s="397">
        <v>55.0</v>
      </c>
      <c r="X148" s="37"/>
      <c r="Y148" s="268">
        <f t="shared" si="2"/>
        <v>180</v>
      </c>
      <c r="Z148" s="398">
        <f t="shared" si="3"/>
        <v>180</v>
      </c>
      <c r="AA148" s="399"/>
    </row>
    <row r="149" ht="14.25" customHeight="1">
      <c r="A149" s="25">
        <v>110400.0</v>
      </c>
      <c r="B149" s="52">
        <v>110401.0</v>
      </c>
      <c r="C149" s="417" t="s">
        <v>775</v>
      </c>
      <c r="D149" s="437">
        <v>1103628.0</v>
      </c>
      <c r="E149" s="27" t="s">
        <v>1810</v>
      </c>
      <c r="F149" s="423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/>
      <c r="M149" s="164"/>
      <c r="N149" s="164"/>
      <c r="O149" s="90"/>
      <c r="P149" s="90"/>
      <c r="Q149" s="90"/>
      <c r="R149" s="90"/>
      <c r="S149" s="268">
        <f t="shared" si="4"/>
        <v>0</v>
      </c>
      <c r="T149" s="32">
        <v>1.0</v>
      </c>
      <c r="U149" s="397">
        <v>180.0</v>
      </c>
      <c r="V149" s="32">
        <v>0.0</v>
      </c>
      <c r="W149" s="397">
        <v>57.0</v>
      </c>
      <c r="X149" s="37"/>
      <c r="Y149" s="268">
        <f t="shared" si="2"/>
        <v>180</v>
      </c>
      <c r="Z149" s="398">
        <f t="shared" si="3"/>
        <v>180</v>
      </c>
      <c r="AA149" s="399"/>
    </row>
    <row r="150" ht="14.25" customHeight="1">
      <c r="A150" s="25">
        <v>110400.0</v>
      </c>
      <c r="B150" s="52">
        <v>110401.0</v>
      </c>
      <c r="C150" s="416" t="s">
        <v>1431</v>
      </c>
      <c r="D150" s="452">
        <v>1110080.0</v>
      </c>
      <c r="E150" s="27" t="s">
        <v>1810</v>
      </c>
      <c r="F150" s="423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/>
      <c r="M150" s="164"/>
      <c r="N150" s="164"/>
      <c r="O150" s="90"/>
      <c r="P150" s="90"/>
      <c r="Q150" s="90"/>
      <c r="R150" s="90"/>
      <c r="S150" s="268">
        <f t="shared" si="4"/>
        <v>0</v>
      </c>
      <c r="T150" s="32">
        <v>1.0</v>
      </c>
      <c r="U150" s="397">
        <v>180.0</v>
      </c>
      <c r="V150" s="32">
        <v>0.0</v>
      </c>
      <c r="W150" s="397">
        <v>55.0</v>
      </c>
      <c r="X150" s="37"/>
      <c r="Y150" s="268">
        <f t="shared" si="2"/>
        <v>180</v>
      </c>
      <c r="Z150" s="398">
        <f t="shared" si="3"/>
        <v>180</v>
      </c>
      <c r="AA150" s="399"/>
    </row>
    <row r="151" ht="14.25" customHeight="1">
      <c r="A151" s="25">
        <v>110400.0</v>
      </c>
      <c r="B151" s="52">
        <v>110401.0</v>
      </c>
      <c r="C151" s="417" t="s">
        <v>3451</v>
      </c>
      <c r="D151" s="437">
        <v>1092278.0</v>
      </c>
      <c r="E151" s="27" t="s">
        <v>1810</v>
      </c>
      <c r="F151" s="423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/>
      <c r="M151" s="164"/>
      <c r="N151" s="164"/>
      <c r="O151" s="90"/>
      <c r="P151" s="90"/>
      <c r="Q151" s="90"/>
      <c r="R151" s="90"/>
      <c r="S151" s="268">
        <f t="shared" si="4"/>
        <v>0</v>
      </c>
      <c r="T151" s="32">
        <v>1.0</v>
      </c>
      <c r="U151" s="397">
        <v>180.0</v>
      </c>
      <c r="V151" s="32">
        <v>0.0</v>
      </c>
      <c r="W151" s="397">
        <v>55.0</v>
      </c>
      <c r="X151" s="37"/>
      <c r="Y151" s="268">
        <f t="shared" si="2"/>
        <v>180</v>
      </c>
      <c r="Z151" s="398">
        <f t="shared" si="3"/>
        <v>180</v>
      </c>
      <c r="AA151" s="399"/>
    </row>
    <row r="152" ht="14.25" customHeight="1">
      <c r="A152" s="25">
        <v>110400.0</v>
      </c>
      <c r="B152" s="52">
        <v>110401.0</v>
      </c>
      <c r="C152" s="416" t="s">
        <v>3807</v>
      </c>
      <c r="D152" s="452">
        <v>1085816.0</v>
      </c>
      <c r="E152" s="27" t="s">
        <v>1810</v>
      </c>
      <c r="F152" s="423" t="s">
        <v>135</v>
      </c>
      <c r="G152" s="90"/>
      <c r="H152" s="90" t="s">
        <v>44</v>
      </c>
      <c r="I152" s="31" t="s">
        <v>45</v>
      </c>
      <c r="J152" s="32" t="s">
        <v>46</v>
      </c>
      <c r="K152" s="31" t="s">
        <v>45</v>
      </c>
      <c r="L152" s="153"/>
      <c r="M152" s="164"/>
      <c r="N152" s="164"/>
      <c r="O152" s="90"/>
      <c r="P152" s="90"/>
      <c r="Q152" s="90"/>
      <c r="R152" s="90"/>
      <c r="S152" s="268">
        <f t="shared" si="4"/>
        <v>0</v>
      </c>
      <c r="T152" s="32">
        <v>1.0</v>
      </c>
      <c r="U152" s="397">
        <v>180.0</v>
      </c>
      <c r="V152" s="32">
        <v>0.0</v>
      </c>
      <c r="W152" s="397">
        <v>57.0</v>
      </c>
      <c r="X152" s="37"/>
      <c r="Y152" s="268">
        <f t="shared" si="2"/>
        <v>180</v>
      </c>
      <c r="Z152" s="398">
        <f t="shared" si="3"/>
        <v>180</v>
      </c>
      <c r="AA152" s="399"/>
    </row>
    <row r="153" ht="14.25" customHeight="1">
      <c r="A153" s="25">
        <v>110400.0</v>
      </c>
      <c r="B153" s="52">
        <v>110401.0</v>
      </c>
      <c r="C153" s="417" t="s">
        <v>4172</v>
      </c>
      <c r="D153" s="437">
        <v>1089714.0</v>
      </c>
      <c r="E153" s="27" t="s">
        <v>1810</v>
      </c>
      <c r="F153" s="423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/>
      <c r="M153" s="164"/>
      <c r="N153" s="164"/>
      <c r="O153" s="90"/>
      <c r="P153" s="90"/>
      <c r="Q153" s="90"/>
      <c r="R153" s="90"/>
      <c r="S153" s="268">
        <f t="shared" si="4"/>
        <v>0</v>
      </c>
      <c r="T153" s="32">
        <v>1.0</v>
      </c>
      <c r="U153" s="397">
        <v>180.0</v>
      </c>
      <c r="V153" s="32">
        <v>0.0</v>
      </c>
      <c r="W153" s="397">
        <v>55.0</v>
      </c>
      <c r="X153" s="37"/>
      <c r="Y153" s="268">
        <f t="shared" si="2"/>
        <v>180</v>
      </c>
      <c r="Z153" s="398">
        <f t="shared" si="3"/>
        <v>180</v>
      </c>
      <c r="AA153" s="399"/>
    </row>
    <row r="154" ht="14.25" customHeight="1">
      <c r="A154" s="25">
        <v>110400.0</v>
      </c>
      <c r="B154" s="52">
        <v>110401.0</v>
      </c>
      <c r="C154" s="416" t="s">
        <v>1039</v>
      </c>
      <c r="D154" s="452">
        <v>1130153.0</v>
      </c>
      <c r="E154" s="27" t="s">
        <v>1710</v>
      </c>
      <c r="F154" s="423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/>
      <c r="M154" s="164"/>
      <c r="N154" s="164"/>
      <c r="O154" s="90"/>
      <c r="P154" s="90"/>
      <c r="Q154" s="90"/>
      <c r="R154" s="90"/>
      <c r="S154" s="268">
        <f t="shared" si="4"/>
        <v>0</v>
      </c>
      <c r="T154" s="32">
        <v>1.0</v>
      </c>
      <c r="U154" s="397">
        <v>180.0</v>
      </c>
      <c r="V154" s="32">
        <v>0.0</v>
      </c>
      <c r="W154" s="397">
        <v>55.0</v>
      </c>
      <c r="X154" s="37"/>
      <c r="Y154" s="268">
        <f t="shared" si="2"/>
        <v>180</v>
      </c>
      <c r="Z154" s="398">
        <f t="shared" si="3"/>
        <v>180</v>
      </c>
      <c r="AA154" s="399"/>
    </row>
    <row r="155" ht="14.25" customHeight="1">
      <c r="A155" s="25">
        <v>110400.0</v>
      </c>
      <c r="B155" s="52">
        <v>110401.0</v>
      </c>
      <c r="C155" s="417" t="s">
        <v>1441</v>
      </c>
      <c r="D155" s="437">
        <v>1131982.0</v>
      </c>
      <c r="E155" s="27" t="s">
        <v>1710</v>
      </c>
      <c r="F155" s="423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/>
      <c r="M155" s="164"/>
      <c r="N155" s="164"/>
      <c r="O155" s="90"/>
      <c r="P155" s="90"/>
      <c r="Q155" s="90"/>
      <c r="R155" s="90"/>
      <c r="S155" s="268">
        <f t="shared" si="4"/>
        <v>0</v>
      </c>
      <c r="T155" s="32">
        <v>1.0</v>
      </c>
      <c r="U155" s="397">
        <v>180.0</v>
      </c>
      <c r="V155" s="32">
        <v>0.0</v>
      </c>
      <c r="W155" s="397">
        <v>57.0</v>
      </c>
      <c r="X155" s="37"/>
      <c r="Y155" s="268">
        <f t="shared" si="2"/>
        <v>180</v>
      </c>
      <c r="Z155" s="398">
        <f t="shared" si="3"/>
        <v>180</v>
      </c>
      <c r="AA155" s="399"/>
    </row>
    <row r="156" ht="14.25" customHeight="1">
      <c r="A156" s="25">
        <v>110400.0</v>
      </c>
      <c r="B156" s="52">
        <v>110401.0</v>
      </c>
      <c r="C156" s="416" t="s">
        <v>3443</v>
      </c>
      <c r="D156" s="452">
        <v>1142631.0</v>
      </c>
      <c r="E156" s="27" t="s">
        <v>1710</v>
      </c>
      <c r="F156" s="423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/>
      <c r="M156" s="164"/>
      <c r="N156" s="164"/>
      <c r="O156" s="90"/>
      <c r="P156" s="90"/>
      <c r="Q156" s="90"/>
      <c r="R156" s="90"/>
      <c r="S156" s="268">
        <f t="shared" si="4"/>
        <v>0</v>
      </c>
      <c r="T156" s="32">
        <v>1.0</v>
      </c>
      <c r="U156" s="397">
        <v>180.0</v>
      </c>
      <c r="V156" s="32">
        <v>0.0</v>
      </c>
      <c r="W156" s="397">
        <v>57.0</v>
      </c>
      <c r="X156" s="37"/>
      <c r="Y156" s="268">
        <f t="shared" si="2"/>
        <v>180</v>
      </c>
      <c r="Z156" s="398">
        <f t="shared" si="3"/>
        <v>180</v>
      </c>
      <c r="AA156" s="399"/>
    </row>
    <row r="157" ht="14.25" customHeight="1">
      <c r="A157" s="25">
        <v>110400.0</v>
      </c>
      <c r="B157" s="52">
        <v>110401.0</v>
      </c>
      <c r="C157" s="417" t="s">
        <v>1028</v>
      </c>
      <c r="D157" s="437">
        <v>1160060.0</v>
      </c>
      <c r="E157" s="27" t="s">
        <v>1710</v>
      </c>
      <c r="F157" s="423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/>
      <c r="M157" s="164"/>
      <c r="N157" s="164"/>
      <c r="O157" s="90"/>
      <c r="P157" s="90"/>
      <c r="Q157" s="90"/>
      <c r="R157" s="90"/>
      <c r="S157" s="268">
        <f t="shared" si="4"/>
        <v>0</v>
      </c>
      <c r="T157" s="32">
        <v>1.0</v>
      </c>
      <c r="U157" s="397">
        <v>180.0</v>
      </c>
      <c r="V157" s="32">
        <v>0.0</v>
      </c>
      <c r="W157" s="397">
        <v>57.0</v>
      </c>
      <c r="X157" s="37"/>
      <c r="Y157" s="268">
        <f t="shared" si="2"/>
        <v>180</v>
      </c>
      <c r="Z157" s="398">
        <f t="shared" si="3"/>
        <v>180</v>
      </c>
      <c r="AA157" s="399"/>
    </row>
    <row r="158" ht="14.25" customHeight="1">
      <c r="A158" s="25">
        <v>110400.0</v>
      </c>
      <c r="B158" s="52">
        <v>110401.0</v>
      </c>
      <c r="C158" s="416" t="s">
        <v>793</v>
      </c>
      <c r="D158" s="452">
        <v>1184849.0</v>
      </c>
      <c r="E158" s="27" t="s">
        <v>1710</v>
      </c>
      <c r="F158" s="423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/>
      <c r="M158" s="164"/>
      <c r="N158" s="164"/>
      <c r="O158" s="90"/>
      <c r="P158" s="90"/>
      <c r="Q158" s="90"/>
      <c r="R158" s="90"/>
      <c r="S158" s="268">
        <f t="shared" si="4"/>
        <v>0</v>
      </c>
      <c r="T158" s="32">
        <v>1.0</v>
      </c>
      <c r="U158" s="397">
        <v>180.0</v>
      </c>
      <c r="V158" s="32">
        <v>0.0</v>
      </c>
      <c r="W158" s="397">
        <v>55.0</v>
      </c>
      <c r="X158" s="37"/>
      <c r="Y158" s="268">
        <f t="shared" si="2"/>
        <v>180</v>
      </c>
      <c r="Z158" s="398">
        <f t="shared" si="3"/>
        <v>180</v>
      </c>
      <c r="AA158" s="399"/>
    </row>
    <row r="159" ht="14.25" customHeight="1">
      <c r="A159" s="25">
        <v>110400.0</v>
      </c>
      <c r="B159" s="52">
        <v>110401.0</v>
      </c>
      <c r="C159" s="417" t="s">
        <v>1041</v>
      </c>
      <c r="D159" s="437">
        <v>1202006.0</v>
      </c>
      <c r="E159" s="27" t="s">
        <v>1710</v>
      </c>
      <c r="F159" s="423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/>
      <c r="M159" s="164"/>
      <c r="N159" s="164"/>
      <c r="O159" s="90"/>
      <c r="P159" s="90"/>
      <c r="Q159" s="90"/>
      <c r="R159" s="90"/>
      <c r="S159" s="268">
        <f t="shared" si="4"/>
        <v>0</v>
      </c>
      <c r="T159" s="32">
        <v>1.0</v>
      </c>
      <c r="U159" s="397">
        <v>180.0</v>
      </c>
      <c r="V159" s="32">
        <v>0.0</v>
      </c>
      <c r="W159" s="397">
        <v>57.0</v>
      </c>
      <c r="X159" s="37"/>
      <c r="Y159" s="268">
        <f t="shared" si="2"/>
        <v>180</v>
      </c>
      <c r="Z159" s="398">
        <f t="shared" si="3"/>
        <v>180</v>
      </c>
      <c r="AA159" s="399"/>
    </row>
    <row r="160" ht="14.25" customHeight="1">
      <c r="A160" s="25">
        <v>110400.0</v>
      </c>
      <c r="B160" s="52">
        <v>110401.0</v>
      </c>
      <c r="C160" s="416" t="s">
        <v>4169</v>
      </c>
      <c r="D160" s="452">
        <v>1218476.0</v>
      </c>
      <c r="E160" s="27" t="s">
        <v>1854</v>
      </c>
      <c r="F160" s="423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/>
      <c r="M160" s="164"/>
      <c r="N160" s="164"/>
      <c r="O160" s="90"/>
      <c r="P160" s="90"/>
      <c r="Q160" s="90"/>
      <c r="R160" s="90"/>
      <c r="S160" s="268">
        <f t="shared" si="4"/>
        <v>0</v>
      </c>
      <c r="T160" s="344">
        <v>1.0</v>
      </c>
      <c r="U160" s="397">
        <v>180.0</v>
      </c>
      <c r="V160" s="344">
        <v>0.0</v>
      </c>
      <c r="W160" s="397">
        <v>55.0</v>
      </c>
      <c r="X160" s="37"/>
      <c r="Y160" s="268">
        <f t="shared" si="2"/>
        <v>180</v>
      </c>
      <c r="Z160" s="398">
        <f t="shared" si="3"/>
        <v>180</v>
      </c>
      <c r="AA160" s="399"/>
    </row>
    <row r="161" ht="14.25" customHeight="1">
      <c r="A161" s="25">
        <v>110400.0</v>
      </c>
      <c r="B161" s="52">
        <v>110401.0</v>
      </c>
      <c r="C161" s="417" t="s">
        <v>4145</v>
      </c>
      <c r="D161" s="437">
        <v>1127845.0</v>
      </c>
      <c r="E161" s="27" t="s">
        <v>3449</v>
      </c>
      <c r="F161" s="423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/>
      <c r="M161" s="164"/>
      <c r="N161" s="164"/>
      <c r="O161" s="90"/>
      <c r="P161" s="90"/>
      <c r="Q161" s="90"/>
      <c r="R161" s="90"/>
      <c r="S161" s="268">
        <f t="shared" si="4"/>
        <v>0</v>
      </c>
      <c r="T161" s="344">
        <v>0.0</v>
      </c>
      <c r="U161" s="397">
        <v>120.0</v>
      </c>
      <c r="V161" s="344">
        <v>2.0</v>
      </c>
      <c r="W161" s="397">
        <v>57.0</v>
      </c>
      <c r="X161" s="37"/>
      <c r="Y161" s="268">
        <f t="shared" si="2"/>
        <v>114</v>
      </c>
      <c r="Z161" s="398">
        <f t="shared" si="3"/>
        <v>114</v>
      </c>
      <c r="AA161" s="399"/>
    </row>
    <row r="162" ht="14.25" customHeight="1">
      <c r="A162" s="25">
        <v>110400.0</v>
      </c>
      <c r="B162" s="52">
        <v>110401.0</v>
      </c>
      <c r="C162" s="416" t="s">
        <v>1042</v>
      </c>
      <c r="D162" s="452">
        <v>1036955.0</v>
      </c>
      <c r="E162" s="27" t="s">
        <v>2043</v>
      </c>
      <c r="F162" s="423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/>
      <c r="M162" s="164"/>
      <c r="N162" s="164"/>
      <c r="O162" s="90"/>
      <c r="P162" s="90"/>
      <c r="Q162" s="90"/>
      <c r="R162" s="90"/>
      <c r="S162" s="268">
        <f t="shared" si="4"/>
        <v>0</v>
      </c>
      <c r="T162" s="344">
        <v>1.0</v>
      </c>
      <c r="U162" s="397">
        <v>180.0</v>
      </c>
      <c r="V162" s="344">
        <v>0.0</v>
      </c>
      <c r="W162" s="397">
        <v>55.0</v>
      </c>
      <c r="X162" s="37"/>
      <c r="Y162" s="268">
        <f t="shared" si="2"/>
        <v>180</v>
      </c>
      <c r="Z162" s="398">
        <f t="shared" si="3"/>
        <v>180</v>
      </c>
      <c r="AA162" s="399"/>
    </row>
    <row r="163" ht="14.25" customHeight="1">
      <c r="A163" s="25">
        <v>110400.0</v>
      </c>
      <c r="B163" s="52">
        <v>110401.0</v>
      </c>
      <c r="C163" s="417" t="s">
        <v>4460</v>
      </c>
      <c r="D163" s="342">
        <v>1040090.0</v>
      </c>
      <c r="E163" s="27" t="s">
        <v>2043</v>
      </c>
      <c r="F163" s="423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/>
      <c r="M163" s="164"/>
      <c r="N163" s="164"/>
      <c r="O163" s="90"/>
      <c r="P163" s="90"/>
      <c r="Q163" s="90"/>
      <c r="R163" s="90"/>
      <c r="S163" s="268">
        <f t="shared" si="4"/>
        <v>0</v>
      </c>
      <c r="T163" s="344">
        <v>1.0</v>
      </c>
      <c r="U163" s="397">
        <v>180.0</v>
      </c>
      <c r="V163" s="344">
        <v>0.0</v>
      </c>
      <c r="W163" s="397">
        <v>55.0</v>
      </c>
      <c r="X163" s="37"/>
      <c r="Y163" s="268">
        <f t="shared" si="2"/>
        <v>180</v>
      </c>
      <c r="Z163" s="398">
        <f t="shared" si="3"/>
        <v>180</v>
      </c>
      <c r="AA163" s="399"/>
    </row>
    <row r="164" ht="14.25" customHeight="1">
      <c r="A164" s="25">
        <v>110400.0</v>
      </c>
      <c r="B164" s="52">
        <v>110401.0</v>
      </c>
      <c r="C164" s="416" t="s">
        <v>1397</v>
      </c>
      <c r="D164" s="344">
        <v>1040243.0</v>
      </c>
      <c r="E164" s="27" t="s">
        <v>2043</v>
      </c>
      <c r="F164" s="423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/>
      <c r="M164" s="164"/>
      <c r="N164" s="164"/>
      <c r="O164" s="90"/>
      <c r="P164" s="90"/>
      <c r="Q164" s="90"/>
      <c r="R164" s="90"/>
      <c r="S164" s="268">
        <f t="shared" si="4"/>
        <v>0</v>
      </c>
      <c r="T164" s="342">
        <v>1.0</v>
      </c>
      <c r="U164" s="397">
        <v>180.0</v>
      </c>
      <c r="V164" s="342">
        <v>1.0</v>
      </c>
      <c r="W164" s="397">
        <v>55.0</v>
      </c>
      <c r="X164" s="37"/>
      <c r="Y164" s="268">
        <f t="shared" si="2"/>
        <v>235</v>
      </c>
      <c r="Z164" s="398">
        <f t="shared" si="3"/>
        <v>235</v>
      </c>
      <c r="AA164" s="399"/>
    </row>
    <row r="165" ht="14.25" customHeight="1">
      <c r="A165" s="25">
        <v>110400.0</v>
      </c>
      <c r="B165" s="52">
        <v>110401.0</v>
      </c>
      <c r="C165" s="417" t="s">
        <v>204</v>
      </c>
      <c r="D165" s="342">
        <v>9404139.0</v>
      </c>
      <c r="E165" s="27" t="s">
        <v>2043</v>
      </c>
      <c r="F165" s="423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/>
      <c r="M165" s="164"/>
      <c r="N165" s="164"/>
      <c r="O165" s="90"/>
      <c r="P165" s="90"/>
      <c r="Q165" s="90"/>
      <c r="R165" s="90"/>
      <c r="S165" s="268">
        <f t="shared" si="4"/>
        <v>0</v>
      </c>
      <c r="T165" s="342">
        <v>1.0</v>
      </c>
      <c r="U165" s="397">
        <v>180.0</v>
      </c>
      <c r="V165" s="342">
        <v>0.0</v>
      </c>
      <c r="W165" s="397">
        <v>55.0</v>
      </c>
      <c r="X165" s="37"/>
      <c r="Y165" s="268">
        <f t="shared" si="2"/>
        <v>180</v>
      </c>
      <c r="Z165" s="398">
        <f t="shared" si="3"/>
        <v>180</v>
      </c>
      <c r="AA165" s="399"/>
    </row>
    <row r="166" ht="14.25" customHeight="1">
      <c r="A166" s="25">
        <v>110400.0</v>
      </c>
      <c r="B166" s="52">
        <v>110401.0</v>
      </c>
      <c r="C166" s="416" t="s">
        <v>1404</v>
      </c>
      <c r="D166" s="344">
        <v>9310240.0</v>
      </c>
      <c r="E166" s="344" t="s">
        <v>1712</v>
      </c>
      <c r="F166" s="423" t="s">
        <v>135</v>
      </c>
      <c r="G166" s="219"/>
      <c r="H166" s="90" t="s">
        <v>44</v>
      </c>
      <c r="I166" s="31" t="s">
        <v>45</v>
      </c>
      <c r="J166" s="32" t="s">
        <v>46</v>
      </c>
      <c r="K166" s="31" t="s">
        <v>45</v>
      </c>
      <c r="L166" s="153"/>
      <c r="M166" s="164"/>
      <c r="N166" s="164"/>
      <c r="O166" s="90"/>
      <c r="P166" s="90"/>
      <c r="Q166" s="90"/>
      <c r="R166" s="90"/>
      <c r="S166" s="268">
        <f t="shared" si="4"/>
        <v>0</v>
      </c>
      <c r="T166" s="344">
        <v>1.0</v>
      </c>
      <c r="U166" s="397">
        <v>180.0</v>
      </c>
      <c r="V166" s="344">
        <v>1.0</v>
      </c>
      <c r="W166" s="397">
        <v>55.0</v>
      </c>
      <c r="X166" s="37"/>
      <c r="Y166" s="268">
        <f t="shared" si="2"/>
        <v>235</v>
      </c>
      <c r="Z166" s="398">
        <f t="shared" si="3"/>
        <v>235</v>
      </c>
      <c r="AA166" s="399"/>
    </row>
    <row r="167" ht="14.25" customHeight="1">
      <c r="A167" s="25">
        <v>110400.0</v>
      </c>
      <c r="B167" s="52">
        <v>110401.0</v>
      </c>
      <c r="C167" s="417" t="s">
        <v>1357</v>
      </c>
      <c r="D167" s="342">
        <v>9901302.0</v>
      </c>
      <c r="E167" s="438" t="s">
        <v>1712</v>
      </c>
      <c r="F167" s="423" t="s">
        <v>135</v>
      </c>
      <c r="G167" s="219"/>
      <c r="H167" s="90" t="s">
        <v>44</v>
      </c>
      <c r="I167" s="31" t="s">
        <v>45</v>
      </c>
      <c r="J167" s="32" t="s">
        <v>46</v>
      </c>
      <c r="K167" s="31" t="s">
        <v>45</v>
      </c>
      <c r="L167" s="153"/>
      <c r="M167" s="164"/>
      <c r="N167" s="164"/>
      <c r="O167" s="90"/>
      <c r="P167" s="90"/>
      <c r="Q167" s="90"/>
      <c r="R167" s="90"/>
      <c r="S167" s="268">
        <f t="shared" si="4"/>
        <v>0</v>
      </c>
      <c r="T167" s="342">
        <v>1.0</v>
      </c>
      <c r="U167" s="397">
        <v>180.0</v>
      </c>
      <c r="V167" s="342">
        <v>0.0</v>
      </c>
      <c r="W167" s="397">
        <v>55.0</v>
      </c>
      <c r="X167" s="37"/>
      <c r="Y167" s="268">
        <f t="shared" si="2"/>
        <v>180</v>
      </c>
      <c r="Z167" s="398">
        <f t="shared" si="3"/>
        <v>180</v>
      </c>
      <c r="AA167" s="399"/>
    </row>
    <row r="168" ht="14.25" customHeight="1">
      <c r="A168" s="25">
        <v>110400.0</v>
      </c>
      <c r="B168" s="52">
        <v>110401.0</v>
      </c>
      <c r="C168" s="416" t="s">
        <v>532</v>
      </c>
      <c r="D168" s="452">
        <v>1050834.0</v>
      </c>
      <c r="E168" s="27" t="s">
        <v>1725</v>
      </c>
      <c r="F168" s="423" t="s">
        <v>135</v>
      </c>
      <c r="G168" s="219"/>
      <c r="H168" s="90" t="s">
        <v>44</v>
      </c>
      <c r="I168" s="31" t="s">
        <v>45</v>
      </c>
      <c r="J168" s="32" t="s">
        <v>46</v>
      </c>
      <c r="K168" s="31" t="s">
        <v>45</v>
      </c>
      <c r="L168" s="153"/>
      <c r="M168" s="164"/>
      <c r="N168" s="164"/>
      <c r="O168" s="90"/>
      <c r="P168" s="90"/>
      <c r="Q168" s="90"/>
      <c r="R168" s="90"/>
      <c r="S168" s="268">
        <f t="shared" si="4"/>
        <v>0</v>
      </c>
      <c r="T168" s="344">
        <v>1.0</v>
      </c>
      <c r="U168" s="397">
        <v>180.0</v>
      </c>
      <c r="V168" s="344">
        <v>1.0</v>
      </c>
      <c r="W168" s="397">
        <v>55.0</v>
      </c>
      <c r="X168" s="37"/>
      <c r="Y168" s="268">
        <f t="shared" si="2"/>
        <v>235</v>
      </c>
      <c r="Z168" s="398">
        <f t="shared" si="3"/>
        <v>235</v>
      </c>
      <c r="AA168" s="399"/>
    </row>
    <row r="169" ht="14.25" customHeight="1">
      <c r="A169" s="25">
        <v>110400.0</v>
      </c>
      <c r="B169" s="52">
        <v>110401.0</v>
      </c>
      <c r="C169" s="417" t="s">
        <v>1414</v>
      </c>
      <c r="D169" s="437">
        <v>1063600.0</v>
      </c>
      <c r="E169" s="27" t="s">
        <v>1725</v>
      </c>
      <c r="F169" s="423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/>
      <c r="M169" s="164"/>
      <c r="N169" s="164"/>
      <c r="O169" s="90"/>
      <c r="P169" s="90"/>
      <c r="Q169" s="90"/>
      <c r="R169" s="90"/>
      <c r="S169" s="268">
        <f t="shared" si="4"/>
        <v>0</v>
      </c>
      <c r="T169" s="344">
        <v>1.0</v>
      </c>
      <c r="U169" s="397">
        <v>180.0</v>
      </c>
      <c r="V169" s="27">
        <v>1.0</v>
      </c>
      <c r="W169" s="337">
        <v>55.0</v>
      </c>
      <c r="X169" s="37"/>
      <c r="Y169" s="268">
        <f t="shared" si="2"/>
        <v>235</v>
      </c>
      <c r="Z169" s="398">
        <f t="shared" si="3"/>
        <v>235</v>
      </c>
      <c r="AA169" s="399"/>
    </row>
    <row r="170" ht="14.25" customHeight="1">
      <c r="A170" s="25">
        <v>110400.0</v>
      </c>
      <c r="B170" s="52">
        <v>110401.0</v>
      </c>
      <c r="C170" s="416" t="s">
        <v>4095</v>
      </c>
      <c r="D170" s="452">
        <v>1069411.0</v>
      </c>
      <c r="E170" s="27" t="s">
        <v>1725</v>
      </c>
      <c r="F170" s="423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/>
      <c r="M170" s="164"/>
      <c r="N170" s="164"/>
      <c r="O170" s="90"/>
      <c r="P170" s="90"/>
      <c r="Q170" s="90"/>
      <c r="R170" s="90"/>
      <c r="S170" s="268">
        <f t="shared" si="4"/>
        <v>0</v>
      </c>
      <c r="T170" s="344">
        <v>1.0</v>
      </c>
      <c r="U170" s="397">
        <v>180.0</v>
      </c>
      <c r="V170" s="27">
        <v>1.0</v>
      </c>
      <c r="W170" s="337">
        <v>55.0</v>
      </c>
      <c r="X170" s="37"/>
      <c r="Y170" s="268">
        <f t="shared" si="2"/>
        <v>235</v>
      </c>
      <c r="Z170" s="398">
        <f t="shared" si="3"/>
        <v>235</v>
      </c>
      <c r="AA170" s="399"/>
    </row>
    <row r="171" ht="14.25" customHeight="1">
      <c r="A171" s="25">
        <v>110400.0</v>
      </c>
      <c r="B171" s="52">
        <v>110401.0</v>
      </c>
      <c r="C171" s="417" t="s">
        <v>1469</v>
      </c>
      <c r="D171" s="437">
        <v>7040695.0</v>
      </c>
      <c r="E171" s="27" t="s">
        <v>2016</v>
      </c>
      <c r="F171" s="423" t="s">
        <v>135</v>
      </c>
      <c r="G171" s="90"/>
      <c r="H171" s="90" t="s">
        <v>44</v>
      </c>
      <c r="I171" s="31" t="s">
        <v>45</v>
      </c>
      <c r="J171" s="32" t="s">
        <v>46</v>
      </c>
      <c r="K171" s="31" t="s">
        <v>45</v>
      </c>
      <c r="L171" s="153"/>
      <c r="M171" s="164"/>
      <c r="N171" s="164"/>
      <c r="O171" s="90"/>
      <c r="P171" s="90"/>
      <c r="Q171" s="90"/>
      <c r="R171" s="90"/>
      <c r="S171" s="268">
        <f t="shared" si="4"/>
        <v>0</v>
      </c>
      <c r="T171" s="344">
        <v>1.0</v>
      </c>
      <c r="U171" s="397">
        <v>180.0</v>
      </c>
      <c r="V171" s="342">
        <v>1.0</v>
      </c>
      <c r="W171" s="397">
        <v>55.0</v>
      </c>
      <c r="X171" s="37"/>
      <c r="Y171" s="268">
        <f t="shared" si="2"/>
        <v>235</v>
      </c>
      <c r="Z171" s="398">
        <f t="shared" si="3"/>
        <v>235</v>
      </c>
      <c r="AA171" s="399"/>
    </row>
    <row r="172" ht="14.25" customHeight="1">
      <c r="A172" s="25">
        <v>110400.0</v>
      </c>
      <c r="B172" s="52">
        <v>110401.0</v>
      </c>
      <c r="C172" s="416" t="s">
        <v>1363</v>
      </c>
      <c r="D172" s="452">
        <v>7070527.0</v>
      </c>
      <c r="E172" s="27" t="s">
        <v>2016</v>
      </c>
      <c r="F172" s="423" t="s">
        <v>135</v>
      </c>
      <c r="G172" s="90"/>
      <c r="H172" s="90" t="s">
        <v>44</v>
      </c>
      <c r="I172" s="31" t="s">
        <v>45</v>
      </c>
      <c r="J172" s="32" t="s">
        <v>46</v>
      </c>
      <c r="K172" s="31" t="s">
        <v>45</v>
      </c>
      <c r="L172" s="153"/>
      <c r="M172" s="164"/>
      <c r="N172" s="164"/>
      <c r="O172" s="90"/>
      <c r="P172" s="90"/>
      <c r="Q172" s="90"/>
      <c r="R172" s="90"/>
      <c r="S172" s="268">
        <f t="shared" si="4"/>
        <v>0</v>
      </c>
      <c r="T172" s="344">
        <v>1.0</v>
      </c>
      <c r="U172" s="397">
        <v>180.0</v>
      </c>
      <c r="V172" s="344">
        <v>1.0</v>
      </c>
      <c r="W172" s="397">
        <v>55.0</v>
      </c>
      <c r="X172" s="37"/>
      <c r="Y172" s="268">
        <f t="shared" si="2"/>
        <v>235</v>
      </c>
      <c r="Z172" s="398">
        <f t="shared" si="3"/>
        <v>235</v>
      </c>
      <c r="AA172" s="399"/>
    </row>
    <row r="173" ht="14.25" customHeight="1">
      <c r="A173" s="25">
        <v>110400.0</v>
      </c>
      <c r="B173" s="52">
        <v>110401.0</v>
      </c>
      <c r="C173" s="417" t="s">
        <v>4463</v>
      </c>
      <c r="D173" s="437">
        <v>7073887.0</v>
      </c>
      <c r="E173" s="27" t="s">
        <v>2016</v>
      </c>
      <c r="F173" s="423" t="s">
        <v>135</v>
      </c>
      <c r="G173" s="90"/>
      <c r="H173" s="90" t="s">
        <v>44</v>
      </c>
      <c r="I173" s="31" t="s">
        <v>45</v>
      </c>
      <c r="J173" s="32" t="s">
        <v>46</v>
      </c>
      <c r="K173" s="31" t="s">
        <v>45</v>
      </c>
      <c r="L173" s="153"/>
      <c r="M173" s="164"/>
      <c r="N173" s="164"/>
      <c r="O173" s="90"/>
      <c r="P173" s="90"/>
      <c r="Q173" s="90"/>
      <c r="R173" s="90"/>
      <c r="S173" s="268">
        <f t="shared" si="4"/>
        <v>0</v>
      </c>
      <c r="T173" s="344">
        <v>1.0</v>
      </c>
      <c r="U173" s="397">
        <v>180.0</v>
      </c>
      <c r="V173" s="144">
        <v>1.0</v>
      </c>
      <c r="W173" s="397">
        <v>55.0</v>
      </c>
      <c r="X173" s="37"/>
      <c r="Y173" s="268">
        <f t="shared" si="2"/>
        <v>235</v>
      </c>
      <c r="Z173" s="398">
        <f t="shared" si="3"/>
        <v>235</v>
      </c>
      <c r="AA173" s="399"/>
    </row>
    <row r="174" ht="14.25" customHeight="1">
      <c r="A174" s="25">
        <v>110400.0</v>
      </c>
      <c r="B174" s="52">
        <v>110401.0</v>
      </c>
      <c r="C174" s="416" t="s">
        <v>1413</v>
      </c>
      <c r="D174" s="452">
        <v>1063227.0</v>
      </c>
      <c r="E174" s="27" t="s">
        <v>1810</v>
      </c>
      <c r="F174" s="423" t="s">
        <v>135</v>
      </c>
      <c r="G174" s="90"/>
      <c r="H174" s="90" t="s">
        <v>44</v>
      </c>
      <c r="I174" s="31" t="s">
        <v>45</v>
      </c>
      <c r="J174" s="32" t="s">
        <v>46</v>
      </c>
      <c r="K174" s="31" t="s">
        <v>45</v>
      </c>
      <c r="L174" s="153"/>
      <c r="M174" s="164"/>
      <c r="N174" s="164"/>
      <c r="O174" s="90"/>
      <c r="P174" s="90"/>
      <c r="Q174" s="90"/>
      <c r="R174" s="90"/>
      <c r="S174" s="268">
        <f t="shared" si="4"/>
        <v>0</v>
      </c>
      <c r="T174" s="344">
        <v>1.0</v>
      </c>
      <c r="U174" s="397">
        <v>180.0</v>
      </c>
      <c r="V174" s="144">
        <v>1.0</v>
      </c>
      <c r="W174" s="397">
        <v>55.0</v>
      </c>
      <c r="X174" s="37"/>
      <c r="Y174" s="268">
        <f t="shared" si="2"/>
        <v>235</v>
      </c>
      <c r="Z174" s="398">
        <f t="shared" si="3"/>
        <v>235</v>
      </c>
      <c r="AA174" s="399"/>
    </row>
    <row r="175" ht="14.25" customHeight="1">
      <c r="A175" s="25">
        <v>110400.0</v>
      </c>
      <c r="B175" s="52">
        <v>110401.0</v>
      </c>
      <c r="C175" s="417" t="s">
        <v>3899</v>
      </c>
      <c r="D175" s="437">
        <v>1064703.0</v>
      </c>
      <c r="E175" s="27" t="s">
        <v>1810</v>
      </c>
      <c r="F175" s="423" t="s">
        <v>135</v>
      </c>
      <c r="G175" s="90"/>
      <c r="H175" s="90" t="s">
        <v>44</v>
      </c>
      <c r="I175" s="31" t="s">
        <v>45</v>
      </c>
      <c r="J175" s="32" t="s">
        <v>46</v>
      </c>
      <c r="K175" s="31" t="s">
        <v>45</v>
      </c>
      <c r="L175" s="153"/>
      <c r="M175" s="164"/>
      <c r="N175" s="164"/>
      <c r="O175" s="90"/>
      <c r="P175" s="90"/>
      <c r="Q175" s="90"/>
      <c r="R175" s="90"/>
      <c r="S175" s="268">
        <f t="shared" si="4"/>
        <v>0</v>
      </c>
      <c r="T175" s="344">
        <v>1.0</v>
      </c>
      <c r="U175" s="397">
        <v>180.0</v>
      </c>
      <c r="V175" s="144">
        <v>1.0</v>
      </c>
      <c r="W175" s="397">
        <v>55.0</v>
      </c>
      <c r="X175" s="37"/>
      <c r="Y175" s="268">
        <f t="shared" si="2"/>
        <v>235</v>
      </c>
      <c r="Z175" s="398">
        <f t="shared" si="3"/>
        <v>235</v>
      </c>
      <c r="AA175" s="399"/>
    </row>
    <row r="176" ht="14.25" customHeight="1">
      <c r="A176" s="25">
        <v>110400.0</v>
      </c>
      <c r="B176" s="52">
        <v>110401.0</v>
      </c>
      <c r="C176" s="416" t="s">
        <v>3806</v>
      </c>
      <c r="D176" s="452">
        <v>1010867.0</v>
      </c>
      <c r="E176" s="27" t="s">
        <v>1707</v>
      </c>
      <c r="F176" s="423" t="s">
        <v>135</v>
      </c>
      <c r="G176" s="90"/>
      <c r="H176" s="90" t="s">
        <v>44</v>
      </c>
      <c r="I176" s="31" t="s">
        <v>45</v>
      </c>
      <c r="J176" s="32" t="s">
        <v>46</v>
      </c>
      <c r="K176" s="31" t="s">
        <v>45</v>
      </c>
      <c r="L176" s="153"/>
      <c r="M176" s="164"/>
      <c r="N176" s="164"/>
      <c r="O176" s="90"/>
      <c r="P176" s="90"/>
      <c r="Q176" s="90"/>
      <c r="R176" s="90"/>
      <c r="S176" s="268">
        <f t="shared" si="4"/>
        <v>0</v>
      </c>
      <c r="T176" s="27">
        <v>1.0</v>
      </c>
      <c r="U176" s="397">
        <v>180.0</v>
      </c>
      <c r="V176" s="144">
        <v>1.0</v>
      </c>
      <c r="W176" s="397">
        <v>57.0</v>
      </c>
      <c r="X176" s="37"/>
      <c r="Y176" s="268">
        <f t="shared" si="2"/>
        <v>237</v>
      </c>
      <c r="Z176" s="398">
        <f t="shared" si="3"/>
        <v>237</v>
      </c>
      <c r="AA176" s="399"/>
    </row>
    <row r="177" ht="14.25" customHeight="1">
      <c r="A177" s="25">
        <v>110400.0</v>
      </c>
      <c r="B177" s="52">
        <v>110401.0</v>
      </c>
      <c r="C177" s="417" t="s">
        <v>3326</v>
      </c>
      <c r="D177" s="437">
        <v>1078054.0</v>
      </c>
      <c r="E177" s="27" t="s">
        <v>1810</v>
      </c>
      <c r="F177" s="423" t="s">
        <v>135</v>
      </c>
      <c r="G177" s="90"/>
      <c r="H177" s="90" t="s">
        <v>44</v>
      </c>
      <c r="I177" s="31" t="s">
        <v>45</v>
      </c>
      <c r="J177" s="32" t="s">
        <v>46</v>
      </c>
      <c r="K177" s="31" t="s">
        <v>45</v>
      </c>
      <c r="L177" s="153"/>
      <c r="M177" s="164"/>
      <c r="N177" s="164"/>
      <c r="O177" s="90"/>
      <c r="P177" s="90"/>
      <c r="Q177" s="90"/>
      <c r="R177" s="90"/>
      <c r="S177" s="268">
        <f t="shared" si="4"/>
        <v>0</v>
      </c>
      <c r="T177" s="27">
        <v>1.0</v>
      </c>
      <c r="U177" s="397">
        <v>180.0</v>
      </c>
      <c r="V177" s="144">
        <v>1.0</v>
      </c>
      <c r="W177" s="397">
        <v>55.0</v>
      </c>
      <c r="X177" s="37"/>
      <c r="Y177" s="268">
        <f t="shared" si="2"/>
        <v>235</v>
      </c>
      <c r="Z177" s="398">
        <f t="shared" si="3"/>
        <v>235</v>
      </c>
      <c r="AA177" s="399"/>
    </row>
    <row r="178" ht="14.25" customHeight="1">
      <c r="A178" s="25">
        <v>110400.0</v>
      </c>
      <c r="B178" s="52">
        <v>110401.0</v>
      </c>
      <c r="C178" s="416" t="s">
        <v>1420</v>
      </c>
      <c r="D178" s="452">
        <v>1075470.0</v>
      </c>
      <c r="E178" s="27" t="s">
        <v>1810</v>
      </c>
      <c r="F178" s="423" t="s">
        <v>135</v>
      </c>
      <c r="G178" s="90"/>
      <c r="H178" s="90" t="s">
        <v>44</v>
      </c>
      <c r="I178" s="31" t="s">
        <v>45</v>
      </c>
      <c r="J178" s="32" t="s">
        <v>46</v>
      </c>
      <c r="K178" s="31" t="s">
        <v>45</v>
      </c>
      <c r="L178" s="153"/>
      <c r="M178" s="164"/>
      <c r="N178" s="164"/>
      <c r="O178" s="90"/>
      <c r="P178" s="90"/>
      <c r="Q178" s="90"/>
      <c r="R178" s="90"/>
      <c r="S178" s="268">
        <f t="shared" si="4"/>
        <v>0</v>
      </c>
      <c r="T178" s="27">
        <v>1.0</v>
      </c>
      <c r="U178" s="397">
        <v>180.0</v>
      </c>
      <c r="V178" s="144">
        <v>1.0</v>
      </c>
      <c r="W178" s="397">
        <v>55.0</v>
      </c>
      <c r="X178" s="37"/>
      <c r="Y178" s="268">
        <f t="shared" si="2"/>
        <v>235</v>
      </c>
      <c r="Z178" s="398">
        <f t="shared" si="3"/>
        <v>235</v>
      </c>
      <c r="AA178" s="399"/>
    </row>
    <row r="179" ht="14.25" customHeight="1">
      <c r="A179" s="25">
        <v>110400.0</v>
      </c>
      <c r="B179" s="52">
        <v>110401.0</v>
      </c>
      <c r="C179" s="417" t="s">
        <v>4116</v>
      </c>
      <c r="D179" s="437">
        <v>1076248.0</v>
      </c>
      <c r="E179" s="27" t="s">
        <v>1810</v>
      </c>
      <c r="F179" s="423" t="s">
        <v>135</v>
      </c>
      <c r="G179" s="90"/>
      <c r="H179" s="90" t="s">
        <v>44</v>
      </c>
      <c r="I179" s="31" t="s">
        <v>45</v>
      </c>
      <c r="J179" s="32" t="s">
        <v>46</v>
      </c>
      <c r="K179" s="31" t="s">
        <v>45</v>
      </c>
      <c r="L179" s="153"/>
      <c r="M179" s="164"/>
      <c r="N179" s="164"/>
      <c r="O179" s="90"/>
      <c r="P179" s="90"/>
      <c r="Q179" s="90"/>
      <c r="R179" s="90"/>
      <c r="S179" s="268">
        <f t="shared" si="4"/>
        <v>0</v>
      </c>
      <c r="T179" s="27">
        <v>1.0</v>
      </c>
      <c r="U179" s="397">
        <v>180.0</v>
      </c>
      <c r="V179" s="144">
        <v>1.0</v>
      </c>
      <c r="W179" s="397">
        <v>55.0</v>
      </c>
      <c r="X179" s="37"/>
      <c r="Y179" s="268">
        <f t="shared" si="2"/>
        <v>235</v>
      </c>
      <c r="Z179" s="398">
        <f t="shared" si="3"/>
        <v>235</v>
      </c>
      <c r="AA179" s="399"/>
    </row>
    <row r="180" ht="14.25" customHeight="1">
      <c r="A180" s="25">
        <v>110400.0</v>
      </c>
      <c r="B180" s="52">
        <v>110401.0</v>
      </c>
      <c r="C180" s="416" t="s">
        <v>1388</v>
      </c>
      <c r="D180" s="452">
        <v>1025104.0</v>
      </c>
      <c r="E180" s="27" t="s">
        <v>1707</v>
      </c>
      <c r="F180" s="423" t="s">
        <v>135</v>
      </c>
      <c r="G180" s="90"/>
      <c r="H180" s="90" t="s">
        <v>44</v>
      </c>
      <c r="I180" s="31" t="s">
        <v>45</v>
      </c>
      <c r="J180" s="32" t="s">
        <v>46</v>
      </c>
      <c r="K180" s="31" t="s">
        <v>45</v>
      </c>
      <c r="L180" s="153"/>
      <c r="M180" s="164"/>
      <c r="N180" s="164"/>
      <c r="O180" s="90"/>
      <c r="P180" s="90"/>
      <c r="Q180" s="90"/>
      <c r="R180" s="90"/>
      <c r="S180" s="268">
        <f t="shared" si="4"/>
        <v>0</v>
      </c>
      <c r="T180" s="27">
        <v>0.0</v>
      </c>
      <c r="U180" s="397">
        <v>120.0</v>
      </c>
      <c r="V180" s="144">
        <v>3.0</v>
      </c>
      <c r="W180" s="397">
        <v>57.0</v>
      </c>
      <c r="X180" s="37"/>
      <c r="Y180" s="268">
        <f t="shared" si="2"/>
        <v>171</v>
      </c>
      <c r="Z180" s="398">
        <f t="shared" si="3"/>
        <v>171</v>
      </c>
      <c r="AA180" s="399"/>
    </row>
    <row r="181" ht="14.25" customHeight="1">
      <c r="A181" s="25">
        <v>110400.0</v>
      </c>
      <c r="B181" s="52">
        <v>110401.0</v>
      </c>
      <c r="C181" s="417" t="s">
        <v>3447</v>
      </c>
      <c r="D181" s="437">
        <v>1068628.0</v>
      </c>
      <c r="E181" s="27" t="s">
        <v>1810</v>
      </c>
      <c r="F181" s="423" t="s">
        <v>135</v>
      </c>
      <c r="G181" s="90"/>
      <c r="H181" s="90" t="s">
        <v>44</v>
      </c>
      <c r="I181" s="31" t="s">
        <v>45</v>
      </c>
      <c r="J181" s="32" t="s">
        <v>46</v>
      </c>
      <c r="K181" s="31" t="s">
        <v>45</v>
      </c>
      <c r="L181" s="153"/>
      <c r="M181" s="164"/>
      <c r="N181" s="164"/>
      <c r="O181" s="90"/>
      <c r="P181" s="90"/>
      <c r="Q181" s="90"/>
      <c r="R181" s="90"/>
      <c r="S181" s="268">
        <f t="shared" si="4"/>
        <v>0</v>
      </c>
      <c r="T181" s="27">
        <v>1.0</v>
      </c>
      <c r="U181" s="397">
        <v>180.0</v>
      </c>
      <c r="V181" s="144">
        <v>1.0</v>
      </c>
      <c r="W181" s="397">
        <v>55.0</v>
      </c>
      <c r="X181" s="37"/>
      <c r="Y181" s="268">
        <f t="shared" si="2"/>
        <v>235</v>
      </c>
      <c r="Z181" s="398">
        <f t="shared" si="3"/>
        <v>235</v>
      </c>
      <c r="AA181" s="399"/>
    </row>
    <row r="182" ht="14.25" customHeight="1">
      <c r="A182" s="25">
        <v>110400.0</v>
      </c>
      <c r="B182" s="52">
        <v>110401.0</v>
      </c>
      <c r="C182" s="416" t="s">
        <v>1550</v>
      </c>
      <c r="D182" s="452">
        <v>1110250.0</v>
      </c>
      <c r="E182" s="27" t="s">
        <v>1810</v>
      </c>
      <c r="F182" s="423" t="s">
        <v>135</v>
      </c>
      <c r="G182" s="90"/>
      <c r="H182" s="90" t="s">
        <v>44</v>
      </c>
      <c r="I182" s="31" t="s">
        <v>45</v>
      </c>
      <c r="J182" s="32" t="s">
        <v>46</v>
      </c>
      <c r="K182" s="31" t="s">
        <v>45</v>
      </c>
      <c r="L182" s="153"/>
      <c r="M182" s="164"/>
      <c r="N182" s="164"/>
      <c r="O182" s="90"/>
      <c r="P182" s="90"/>
      <c r="Q182" s="90"/>
      <c r="R182" s="90"/>
      <c r="S182" s="268">
        <f t="shared" si="4"/>
        <v>0</v>
      </c>
      <c r="T182" s="27">
        <v>1.0</v>
      </c>
      <c r="U182" s="397">
        <v>180.0</v>
      </c>
      <c r="V182" s="144">
        <v>1.0</v>
      </c>
      <c r="W182" s="397">
        <v>55.0</v>
      </c>
      <c r="X182" s="37"/>
      <c r="Y182" s="268">
        <f t="shared" si="2"/>
        <v>235</v>
      </c>
      <c r="Z182" s="398">
        <f t="shared" si="3"/>
        <v>235</v>
      </c>
      <c r="AA182" s="399"/>
    </row>
    <row r="183" ht="14.25" customHeight="1">
      <c r="A183" s="25">
        <v>110400.0</v>
      </c>
      <c r="B183" s="52">
        <v>110401.0</v>
      </c>
      <c r="C183" s="417" t="s">
        <v>1429</v>
      </c>
      <c r="D183" s="437">
        <v>1098799.0</v>
      </c>
      <c r="E183" s="27" t="s">
        <v>1810</v>
      </c>
      <c r="F183" s="423" t="s">
        <v>135</v>
      </c>
      <c r="G183" s="90"/>
      <c r="H183" s="90" t="s">
        <v>44</v>
      </c>
      <c r="I183" s="31" t="s">
        <v>45</v>
      </c>
      <c r="J183" s="32" t="s">
        <v>46</v>
      </c>
      <c r="K183" s="31" t="s">
        <v>45</v>
      </c>
      <c r="L183" s="153"/>
      <c r="M183" s="164"/>
      <c r="N183" s="164"/>
      <c r="O183" s="90"/>
      <c r="P183" s="90"/>
      <c r="Q183" s="90"/>
      <c r="R183" s="90"/>
      <c r="S183" s="268">
        <f t="shared" si="4"/>
        <v>0</v>
      </c>
      <c r="T183" s="27">
        <v>1.0</v>
      </c>
      <c r="U183" s="397">
        <v>180.0</v>
      </c>
      <c r="V183" s="144">
        <v>1.0</v>
      </c>
      <c r="W183" s="397">
        <v>55.0</v>
      </c>
      <c r="X183" s="37"/>
      <c r="Y183" s="268">
        <f t="shared" si="2"/>
        <v>235</v>
      </c>
      <c r="Z183" s="398">
        <f t="shared" si="3"/>
        <v>235</v>
      </c>
      <c r="AA183" s="399"/>
    </row>
    <row r="184" ht="14.25" customHeight="1">
      <c r="A184" s="25">
        <v>110400.0</v>
      </c>
      <c r="B184" s="52">
        <v>110401.0</v>
      </c>
      <c r="C184" s="416" t="s">
        <v>775</v>
      </c>
      <c r="D184" s="452">
        <v>1103628.0</v>
      </c>
      <c r="E184" s="27" t="s">
        <v>1810</v>
      </c>
      <c r="F184" s="423" t="s">
        <v>135</v>
      </c>
      <c r="G184" s="90"/>
      <c r="H184" s="90" t="s">
        <v>44</v>
      </c>
      <c r="I184" s="31" t="s">
        <v>45</v>
      </c>
      <c r="J184" s="32" t="s">
        <v>46</v>
      </c>
      <c r="K184" s="31" t="s">
        <v>45</v>
      </c>
      <c r="L184" s="153"/>
      <c r="M184" s="164"/>
      <c r="N184" s="164"/>
      <c r="O184" s="90"/>
      <c r="P184" s="90"/>
      <c r="Q184" s="90"/>
      <c r="R184" s="90"/>
      <c r="S184" s="268">
        <f t="shared" si="4"/>
        <v>0</v>
      </c>
      <c r="T184" s="27">
        <v>1.0</v>
      </c>
      <c r="U184" s="397">
        <v>180.0</v>
      </c>
      <c r="V184" s="144">
        <v>1.0</v>
      </c>
      <c r="W184" s="397">
        <v>55.0</v>
      </c>
      <c r="X184" s="37"/>
      <c r="Y184" s="268">
        <f t="shared" si="2"/>
        <v>235</v>
      </c>
      <c r="Z184" s="398">
        <f t="shared" si="3"/>
        <v>235</v>
      </c>
      <c r="AA184" s="399"/>
    </row>
    <row r="185" ht="14.25" customHeight="1">
      <c r="A185" s="25">
        <v>110400.0</v>
      </c>
      <c r="B185" s="52">
        <v>110401.0</v>
      </c>
      <c r="C185" s="417" t="s">
        <v>1432</v>
      </c>
      <c r="D185" s="437">
        <v>1088831.0</v>
      </c>
      <c r="E185" s="27" t="s">
        <v>1810</v>
      </c>
      <c r="F185" s="423" t="s">
        <v>135</v>
      </c>
      <c r="G185" s="90"/>
      <c r="H185" s="90" t="s">
        <v>44</v>
      </c>
      <c r="I185" s="31" t="s">
        <v>45</v>
      </c>
      <c r="J185" s="32" t="s">
        <v>46</v>
      </c>
      <c r="K185" s="31" t="s">
        <v>45</v>
      </c>
      <c r="L185" s="153"/>
      <c r="M185" s="164"/>
      <c r="N185" s="164"/>
      <c r="O185" s="90"/>
      <c r="P185" s="90"/>
      <c r="Q185" s="90"/>
      <c r="R185" s="90"/>
      <c r="S185" s="268">
        <f t="shared" si="4"/>
        <v>0</v>
      </c>
      <c r="T185" s="27">
        <v>1.0</v>
      </c>
      <c r="U185" s="397">
        <v>180.0</v>
      </c>
      <c r="V185" s="144">
        <v>1.0</v>
      </c>
      <c r="W185" s="397">
        <v>55.0</v>
      </c>
      <c r="X185" s="37"/>
      <c r="Y185" s="268">
        <f t="shared" si="2"/>
        <v>235</v>
      </c>
      <c r="Z185" s="398">
        <f t="shared" si="3"/>
        <v>235</v>
      </c>
      <c r="AA185" s="399"/>
    </row>
    <row r="186" ht="14.25" customHeight="1">
      <c r="A186" s="25">
        <v>110400.0</v>
      </c>
      <c r="B186" s="52">
        <v>110401.0</v>
      </c>
      <c r="C186" s="416" t="s">
        <v>1433</v>
      </c>
      <c r="D186" s="452">
        <v>1087827.0</v>
      </c>
      <c r="E186" s="27" t="s">
        <v>1810</v>
      </c>
      <c r="F186" s="423" t="s">
        <v>135</v>
      </c>
      <c r="G186" s="90"/>
      <c r="H186" s="90" t="s">
        <v>44</v>
      </c>
      <c r="I186" s="31" t="s">
        <v>45</v>
      </c>
      <c r="J186" s="32" t="s">
        <v>46</v>
      </c>
      <c r="K186" s="31" t="s">
        <v>45</v>
      </c>
      <c r="L186" s="153"/>
      <c r="M186" s="164"/>
      <c r="N186" s="164"/>
      <c r="O186" s="90"/>
      <c r="P186" s="90"/>
      <c r="Q186" s="90"/>
      <c r="R186" s="90"/>
      <c r="S186" s="268">
        <f t="shared" si="4"/>
        <v>0</v>
      </c>
      <c r="T186" s="27">
        <v>1.0</v>
      </c>
      <c r="U186" s="397">
        <v>180.0</v>
      </c>
      <c r="V186" s="144">
        <v>1.0</v>
      </c>
      <c r="W186" s="397">
        <v>55.0</v>
      </c>
      <c r="X186" s="37"/>
      <c r="Y186" s="268">
        <f t="shared" si="2"/>
        <v>235</v>
      </c>
      <c r="Z186" s="398">
        <f t="shared" si="3"/>
        <v>235</v>
      </c>
      <c r="AA186" s="399"/>
    </row>
    <row r="187" ht="14.25" customHeight="1">
      <c r="A187" s="25">
        <v>110400.0</v>
      </c>
      <c r="B187" s="52">
        <v>110401.0</v>
      </c>
      <c r="C187" s="417" t="s">
        <v>1467</v>
      </c>
      <c r="D187" s="437">
        <v>1108387.0</v>
      </c>
      <c r="E187" s="27" t="s">
        <v>1810</v>
      </c>
      <c r="F187" s="423" t="s">
        <v>135</v>
      </c>
      <c r="G187" s="90"/>
      <c r="H187" s="90" t="s">
        <v>44</v>
      </c>
      <c r="I187" s="31" t="s">
        <v>45</v>
      </c>
      <c r="J187" s="32" t="s">
        <v>46</v>
      </c>
      <c r="K187" s="31" t="s">
        <v>45</v>
      </c>
      <c r="L187" s="153"/>
      <c r="M187" s="164"/>
      <c r="N187" s="164"/>
      <c r="O187" s="90"/>
      <c r="P187" s="90"/>
      <c r="Q187" s="90"/>
      <c r="R187" s="90"/>
      <c r="S187" s="268">
        <f t="shared" si="4"/>
        <v>0</v>
      </c>
      <c r="T187" s="27">
        <v>1.0</v>
      </c>
      <c r="U187" s="397">
        <v>180.0</v>
      </c>
      <c r="V187" s="144">
        <v>1.0</v>
      </c>
      <c r="W187" s="397">
        <v>55.0</v>
      </c>
      <c r="X187" s="37"/>
      <c r="Y187" s="268">
        <f t="shared" si="2"/>
        <v>235</v>
      </c>
      <c r="Z187" s="398">
        <f t="shared" si="3"/>
        <v>235</v>
      </c>
      <c r="AA187" s="399"/>
    </row>
    <row r="188" ht="14.25" customHeight="1">
      <c r="A188" s="25">
        <v>110400.0</v>
      </c>
      <c r="B188" s="52">
        <v>110401.0</v>
      </c>
      <c r="C188" s="416" t="s">
        <v>1437</v>
      </c>
      <c r="D188" s="452">
        <v>1123386.0</v>
      </c>
      <c r="E188" s="27" t="s">
        <v>1710</v>
      </c>
      <c r="F188" s="423" t="s">
        <v>135</v>
      </c>
      <c r="G188" s="90"/>
      <c r="H188" s="90" t="s">
        <v>44</v>
      </c>
      <c r="I188" s="31" t="s">
        <v>45</v>
      </c>
      <c r="J188" s="32" t="s">
        <v>46</v>
      </c>
      <c r="K188" s="31" t="s">
        <v>45</v>
      </c>
      <c r="L188" s="153"/>
      <c r="M188" s="164"/>
      <c r="N188" s="164"/>
      <c r="O188" s="90"/>
      <c r="P188" s="90"/>
      <c r="Q188" s="90"/>
      <c r="R188" s="90"/>
      <c r="S188" s="268">
        <f t="shared" si="4"/>
        <v>0</v>
      </c>
      <c r="T188" s="27">
        <v>1.0</v>
      </c>
      <c r="U188" s="397">
        <v>180.0</v>
      </c>
      <c r="V188" s="144">
        <v>1.0</v>
      </c>
      <c r="W188" s="397">
        <v>55.0</v>
      </c>
      <c r="X188" s="37"/>
      <c r="Y188" s="268">
        <f t="shared" si="2"/>
        <v>235</v>
      </c>
      <c r="Z188" s="398">
        <f t="shared" si="3"/>
        <v>235</v>
      </c>
      <c r="AA188" s="399"/>
    </row>
    <row r="189" ht="14.25" customHeight="1">
      <c r="A189" s="25">
        <v>110400.0</v>
      </c>
      <c r="B189" s="52">
        <v>110401.0</v>
      </c>
      <c r="C189" s="417" t="s">
        <v>575</v>
      </c>
      <c r="D189" s="437">
        <v>1130951.0</v>
      </c>
      <c r="E189" s="27" t="s">
        <v>1710</v>
      </c>
      <c r="F189" s="423" t="s">
        <v>135</v>
      </c>
      <c r="G189" s="90"/>
      <c r="H189" s="90" t="s">
        <v>44</v>
      </c>
      <c r="I189" s="31" t="s">
        <v>45</v>
      </c>
      <c r="J189" s="32" t="s">
        <v>46</v>
      </c>
      <c r="K189" s="31" t="s">
        <v>45</v>
      </c>
      <c r="L189" s="153"/>
      <c r="M189" s="164"/>
      <c r="N189" s="164"/>
      <c r="O189" s="90"/>
      <c r="P189" s="90"/>
      <c r="Q189" s="90"/>
      <c r="R189" s="90"/>
      <c r="S189" s="268">
        <f t="shared" si="4"/>
        <v>0</v>
      </c>
      <c r="T189" s="27">
        <v>1.0</v>
      </c>
      <c r="U189" s="397">
        <v>180.0</v>
      </c>
      <c r="V189" s="144">
        <v>1.0</v>
      </c>
      <c r="W189" s="397">
        <v>55.0</v>
      </c>
      <c r="X189" s="37"/>
      <c r="Y189" s="268">
        <f t="shared" si="2"/>
        <v>235</v>
      </c>
      <c r="Z189" s="398">
        <f t="shared" si="3"/>
        <v>235</v>
      </c>
      <c r="AA189" s="399"/>
    </row>
    <row r="190" ht="14.25" customHeight="1">
      <c r="A190" s="25">
        <v>110400.0</v>
      </c>
      <c r="B190" s="52">
        <v>110401.0</v>
      </c>
      <c r="C190" s="416" t="s">
        <v>1443</v>
      </c>
      <c r="D190" s="452">
        <v>1133420.0</v>
      </c>
      <c r="E190" s="27" t="s">
        <v>1710</v>
      </c>
      <c r="F190" s="423" t="s">
        <v>135</v>
      </c>
      <c r="G190" s="90"/>
      <c r="H190" s="90" t="s">
        <v>44</v>
      </c>
      <c r="I190" s="31" t="s">
        <v>45</v>
      </c>
      <c r="J190" s="32" t="s">
        <v>46</v>
      </c>
      <c r="K190" s="31" t="s">
        <v>45</v>
      </c>
      <c r="L190" s="153"/>
      <c r="M190" s="164"/>
      <c r="N190" s="164"/>
      <c r="O190" s="90"/>
      <c r="P190" s="90"/>
      <c r="Q190" s="90"/>
      <c r="R190" s="90"/>
      <c r="S190" s="268">
        <f t="shared" si="4"/>
        <v>0</v>
      </c>
      <c r="T190" s="27">
        <v>1.0</v>
      </c>
      <c r="U190" s="397">
        <v>180.0</v>
      </c>
      <c r="V190" s="144">
        <v>1.0</v>
      </c>
      <c r="W190" s="397">
        <v>55.0</v>
      </c>
      <c r="X190" s="37"/>
      <c r="Y190" s="268">
        <f t="shared" si="2"/>
        <v>235</v>
      </c>
      <c r="Z190" s="398">
        <f t="shared" si="3"/>
        <v>235</v>
      </c>
      <c r="AA190" s="399"/>
    </row>
    <row r="191" ht="14.25" customHeight="1">
      <c r="A191" s="25">
        <v>110400.0</v>
      </c>
      <c r="B191" s="52">
        <v>110401.0</v>
      </c>
      <c r="C191" s="417" t="s">
        <v>1445</v>
      </c>
      <c r="D191" s="437">
        <v>1134302.0</v>
      </c>
      <c r="E191" s="27" t="s">
        <v>1710</v>
      </c>
      <c r="F191" s="423" t="s">
        <v>135</v>
      </c>
      <c r="G191" s="90"/>
      <c r="H191" s="90" t="s">
        <v>44</v>
      </c>
      <c r="I191" s="31" t="s">
        <v>45</v>
      </c>
      <c r="J191" s="32" t="s">
        <v>46</v>
      </c>
      <c r="K191" s="31" t="s">
        <v>45</v>
      </c>
      <c r="L191" s="153"/>
      <c r="M191" s="164"/>
      <c r="N191" s="164"/>
      <c r="O191" s="90"/>
      <c r="P191" s="90"/>
      <c r="Q191" s="90"/>
      <c r="R191" s="90"/>
      <c r="S191" s="268">
        <f t="shared" si="4"/>
        <v>0</v>
      </c>
      <c r="T191" s="27">
        <v>1.0</v>
      </c>
      <c r="U191" s="397">
        <v>180.0</v>
      </c>
      <c r="V191" s="144">
        <v>1.0</v>
      </c>
      <c r="W191" s="397">
        <v>55.0</v>
      </c>
      <c r="X191" s="37"/>
      <c r="Y191" s="268">
        <f t="shared" si="2"/>
        <v>235</v>
      </c>
      <c r="Z191" s="398">
        <f t="shared" si="3"/>
        <v>235</v>
      </c>
      <c r="AA191" s="399"/>
    </row>
    <row r="192" ht="14.25" customHeight="1">
      <c r="A192" s="25">
        <v>110400.0</v>
      </c>
      <c r="B192" s="52">
        <v>110401.0</v>
      </c>
      <c r="C192" s="416" t="s">
        <v>3548</v>
      </c>
      <c r="D192" s="452">
        <v>1162772.0</v>
      </c>
      <c r="E192" s="27" t="s">
        <v>1710</v>
      </c>
      <c r="F192" s="423" t="s">
        <v>135</v>
      </c>
      <c r="G192" s="90"/>
      <c r="H192" s="90" t="s">
        <v>44</v>
      </c>
      <c r="I192" s="31" t="s">
        <v>45</v>
      </c>
      <c r="J192" s="32" t="s">
        <v>46</v>
      </c>
      <c r="K192" s="31" t="s">
        <v>45</v>
      </c>
      <c r="L192" s="153"/>
      <c r="M192" s="164"/>
      <c r="N192" s="164"/>
      <c r="O192" s="90"/>
      <c r="P192" s="90"/>
      <c r="Q192" s="90"/>
      <c r="R192" s="90"/>
      <c r="S192" s="268">
        <f t="shared" si="4"/>
        <v>0</v>
      </c>
      <c r="T192" s="27">
        <v>1.0</v>
      </c>
      <c r="U192" s="397">
        <v>180.0</v>
      </c>
      <c r="V192" s="144">
        <v>1.0</v>
      </c>
      <c r="W192" s="397">
        <v>55.0</v>
      </c>
      <c r="X192" s="37"/>
      <c r="Y192" s="268">
        <f t="shared" si="2"/>
        <v>235</v>
      </c>
      <c r="Z192" s="398">
        <f t="shared" si="3"/>
        <v>235</v>
      </c>
      <c r="AA192" s="399"/>
    </row>
    <row r="193" ht="14.25" customHeight="1">
      <c r="A193" s="25">
        <v>110400.0</v>
      </c>
      <c r="B193" s="52">
        <v>110401.0</v>
      </c>
      <c r="C193" s="417" t="s">
        <v>1041</v>
      </c>
      <c r="D193" s="437">
        <v>1202006.0</v>
      </c>
      <c r="E193" s="27" t="s">
        <v>1710</v>
      </c>
      <c r="F193" s="423" t="s">
        <v>135</v>
      </c>
      <c r="G193" s="90"/>
      <c r="H193" s="90" t="s">
        <v>44</v>
      </c>
      <c r="I193" s="31" t="s">
        <v>45</v>
      </c>
      <c r="J193" s="32" t="s">
        <v>46</v>
      </c>
      <c r="K193" s="31" t="s">
        <v>45</v>
      </c>
      <c r="L193" s="153"/>
      <c r="M193" s="164"/>
      <c r="N193" s="164"/>
      <c r="O193" s="90"/>
      <c r="P193" s="90"/>
      <c r="Q193" s="90"/>
      <c r="R193" s="90"/>
      <c r="S193" s="268">
        <f t="shared" si="4"/>
        <v>0</v>
      </c>
      <c r="T193" s="27">
        <v>1.0</v>
      </c>
      <c r="U193" s="397">
        <v>180.0</v>
      </c>
      <c r="V193" s="144">
        <v>2.0</v>
      </c>
      <c r="W193" s="397">
        <v>55.0</v>
      </c>
      <c r="X193" s="37"/>
      <c r="Y193" s="268">
        <f t="shared" si="2"/>
        <v>290</v>
      </c>
      <c r="Z193" s="398">
        <f t="shared" si="3"/>
        <v>290</v>
      </c>
      <c r="AA193" s="399"/>
    </row>
    <row r="194" ht="14.25" customHeight="1">
      <c r="A194" s="25">
        <v>110400.0</v>
      </c>
      <c r="B194" s="52">
        <v>110401.0</v>
      </c>
      <c r="C194" s="416" t="s">
        <v>4144</v>
      </c>
      <c r="D194" s="452">
        <v>1267604.0</v>
      </c>
      <c r="E194" s="27" t="s">
        <v>3449</v>
      </c>
      <c r="F194" s="423" t="s">
        <v>135</v>
      </c>
      <c r="G194" s="90"/>
      <c r="H194" s="90" t="s">
        <v>44</v>
      </c>
      <c r="I194" s="31" t="s">
        <v>45</v>
      </c>
      <c r="J194" s="32" t="s">
        <v>46</v>
      </c>
      <c r="K194" s="31" t="s">
        <v>45</v>
      </c>
      <c r="L194" s="153"/>
      <c r="M194" s="164"/>
      <c r="N194" s="164"/>
      <c r="O194" s="90"/>
      <c r="P194" s="90"/>
      <c r="Q194" s="90"/>
      <c r="R194" s="90"/>
      <c r="S194" s="268">
        <f t="shared" si="4"/>
        <v>0</v>
      </c>
      <c r="T194" s="27">
        <v>0.0</v>
      </c>
      <c r="U194" s="397">
        <v>170.12</v>
      </c>
      <c r="V194" s="144">
        <v>3.0</v>
      </c>
      <c r="W194" s="397">
        <v>57.0</v>
      </c>
      <c r="X194" s="37"/>
      <c r="Y194" s="268">
        <f t="shared" si="2"/>
        <v>171</v>
      </c>
      <c r="Z194" s="398">
        <f t="shared" si="3"/>
        <v>171</v>
      </c>
      <c r="AA194" s="399"/>
    </row>
    <row r="195" ht="14.25" customHeight="1">
      <c r="A195" s="25">
        <v>110400.0</v>
      </c>
      <c r="B195" s="52">
        <v>110401.0</v>
      </c>
      <c r="C195" s="417" t="s">
        <v>1397</v>
      </c>
      <c r="D195" s="437">
        <v>1040243.0</v>
      </c>
      <c r="E195" s="27" t="s">
        <v>2043</v>
      </c>
      <c r="F195" s="423" t="s">
        <v>135</v>
      </c>
      <c r="G195" s="90"/>
      <c r="H195" s="90" t="s">
        <v>44</v>
      </c>
      <c r="I195" s="31" t="s">
        <v>45</v>
      </c>
      <c r="J195" s="32" t="s">
        <v>46</v>
      </c>
      <c r="K195" s="31" t="s">
        <v>45</v>
      </c>
      <c r="L195" s="153"/>
      <c r="M195" s="164"/>
      <c r="N195" s="164"/>
      <c r="O195" s="90"/>
      <c r="P195" s="90"/>
      <c r="Q195" s="90"/>
      <c r="R195" s="90"/>
      <c r="S195" s="268">
        <f t="shared" si="4"/>
        <v>0</v>
      </c>
      <c r="T195" s="27">
        <v>1.0</v>
      </c>
      <c r="U195" s="397">
        <v>180.0</v>
      </c>
      <c r="V195" s="144">
        <v>1.0</v>
      </c>
      <c r="W195" s="397">
        <v>55.0</v>
      </c>
      <c r="X195" s="37"/>
      <c r="Y195" s="268">
        <f t="shared" si="2"/>
        <v>235</v>
      </c>
      <c r="Z195" s="398">
        <f t="shared" si="3"/>
        <v>235</v>
      </c>
      <c r="AA195" s="399"/>
    </row>
    <row r="196" ht="14.25" customHeight="1">
      <c r="A196" s="25">
        <v>110400.0</v>
      </c>
      <c r="B196" s="52">
        <v>110401.0</v>
      </c>
      <c r="C196" s="416" t="s">
        <v>1385</v>
      </c>
      <c r="D196" s="452">
        <v>9800107.0</v>
      </c>
      <c r="E196" s="27" t="s">
        <v>2021</v>
      </c>
      <c r="F196" s="423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53"/>
      <c r="M196" s="164"/>
      <c r="N196" s="164"/>
      <c r="O196" s="90"/>
      <c r="P196" s="90"/>
      <c r="Q196" s="90"/>
      <c r="R196" s="90"/>
      <c r="S196" s="268">
        <f t="shared" si="4"/>
        <v>0</v>
      </c>
      <c r="T196" s="27">
        <v>1.0</v>
      </c>
      <c r="U196" s="397">
        <v>180.0</v>
      </c>
      <c r="V196" s="144">
        <v>1.0</v>
      </c>
      <c r="W196" s="397">
        <v>57.0</v>
      </c>
      <c r="X196" s="37"/>
      <c r="Y196" s="268">
        <f t="shared" si="2"/>
        <v>237</v>
      </c>
      <c r="Z196" s="398">
        <f t="shared" si="3"/>
        <v>237</v>
      </c>
      <c r="AA196" s="399"/>
    </row>
    <row r="197" ht="14.25" customHeight="1">
      <c r="A197" s="25">
        <v>110400.0</v>
      </c>
      <c r="B197" s="52">
        <v>110401.0</v>
      </c>
      <c r="C197" s="417" t="s">
        <v>1046</v>
      </c>
      <c r="D197" s="437">
        <v>9805621.0</v>
      </c>
      <c r="E197" s="27" t="s">
        <v>2015</v>
      </c>
      <c r="F197" s="423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53"/>
      <c r="M197" s="164"/>
      <c r="N197" s="164"/>
      <c r="O197" s="90"/>
      <c r="P197" s="90"/>
      <c r="Q197" s="90"/>
      <c r="R197" s="90"/>
      <c r="S197" s="268">
        <f t="shared" si="4"/>
        <v>0</v>
      </c>
      <c r="T197" s="27">
        <v>1.0</v>
      </c>
      <c r="U197" s="397">
        <v>180.0</v>
      </c>
      <c r="V197" s="144">
        <v>1.0</v>
      </c>
      <c r="W197" s="397">
        <v>55.0</v>
      </c>
      <c r="X197" s="37"/>
      <c r="Y197" s="268">
        <f t="shared" si="2"/>
        <v>235</v>
      </c>
      <c r="Z197" s="398">
        <f t="shared" si="3"/>
        <v>235</v>
      </c>
      <c r="AA197" s="399"/>
    </row>
    <row r="198" ht="14.25" customHeight="1">
      <c r="A198" s="25">
        <v>110400.0</v>
      </c>
      <c r="B198" s="52">
        <v>110401.0</v>
      </c>
      <c r="C198" s="416" t="s">
        <v>1401</v>
      </c>
      <c r="D198" s="452">
        <v>9201793.0</v>
      </c>
      <c r="E198" s="27" t="s">
        <v>1725</v>
      </c>
      <c r="F198" s="423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53"/>
      <c r="M198" s="164"/>
      <c r="N198" s="164"/>
      <c r="O198" s="90"/>
      <c r="P198" s="90"/>
      <c r="Q198" s="90"/>
      <c r="R198" s="90"/>
      <c r="S198" s="268">
        <f t="shared" si="4"/>
        <v>0</v>
      </c>
      <c r="T198" s="27">
        <v>1.0</v>
      </c>
      <c r="U198" s="397">
        <v>180.0</v>
      </c>
      <c r="V198" s="144">
        <v>1.0</v>
      </c>
      <c r="W198" s="397">
        <v>55.0</v>
      </c>
      <c r="X198" s="37"/>
      <c r="Y198" s="268">
        <f t="shared" si="2"/>
        <v>235</v>
      </c>
      <c r="Z198" s="398">
        <f t="shared" si="3"/>
        <v>235</v>
      </c>
      <c r="AA198" s="399"/>
    </row>
    <row r="199" ht="14.25" customHeight="1">
      <c r="A199" s="25">
        <v>110400.0</v>
      </c>
      <c r="B199" s="52">
        <v>110401.0</v>
      </c>
      <c r="C199" s="417" t="s">
        <v>1403</v>
      </c>
      <c r="D199" s="437">
        <v>9309950.0</v>
      </c>
      <c r="E199" s="27" t="s">
        <v>1725</v>
      </c>
      <c r="F199" s="423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53"/>
      <c r="M199" s="164"/>
      <c r="N199" s="164"/>
      <c r="O199" s="90"/>
      <c r="P199" s="90"/>
      <c r="Q199" s="90"/>
      <c r="R199" s="90"/>
      <c r="S199" s="268">
        <f t="shared" si="4"/>
        <v>0</v>
      </c>
      <c r="T199" s="27">
        <v>1.0</v>
      </c>
      <c r="U199" s="397">
        <v>180.0</v>
      </c>
      <c r="V199" s="144">
        <v>1.0</v>
      </c>
      <c r="W199" s="397">
        <v>55.0</v>
      </c>
      <c r="X199" s="37"/>
      <c r="Y199" s="268">
        <f t="shared" si="2"/>
        <v>235</v>
      </c>
      <c r="Z199" s="398">
        <f t="shared" si="3"/>
        <v>235</v>
      </c>
      <c r="AA199" s="399"/>
    </row>
    <row r="200" ht="14.25" customHeight="1">
      <c r="A200" s="25">
        <v>110400.0</v>
      </c>
      <c r="B200" s="52">
        <v>110401.0</v>
      </c>
      <c r="C200" s="416" t="s">
        <v>1404</v>
      </c>
      <c r="D200" s="452">
        <v>9310240.0</v>
      </c>
      <c r="E200" s="27" t="s">
        <v>1725</v>
      </c>
      <c r="F200" s="423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53"/>
      <c r="M200" s="164"/>
      <c r="N200" s="164"/>
      <c r="O200" s="90"/>
      <c r="P200" s="90"/>
      <c r="Q200" s="90"/>
      <c r="R200" s="90"/>
      <c r="S200" s="268">
        <f t="shared" si="4"/>
        <v>0</v>
      </c>
      <c r="T200" s="27">
        <v>1.0</v>
      </c>
      <c r="U200" s="397">
        <v>180.0</v>
      </c>
      <c r="V200" s="144">
        <v>1.0</v>
      </c>
      <c r="W200" s="397">
        <v>55.0</v>
      </c>
      <c r="X200" s="37"/>
      <c r="Y200" s="268">
        <f t="shared" si="2"/>
        <v>235</v>
      </c>
      <c r="Z200" s="398">
        <f t="shared" si="3"/>
        <v>235</v>
      </c>
      <c r="AA200" s="399"/>
    </row>
    <row r="201" ht="14.25" customHeight="1">
      <c r="A201" s="25">
        <v>110400.0</v>
      </c>
      <c r="B201" s="52">
        <v>110401.0</v>
      </c>
      <c r="C201" s="416" t="s">
        <v>1038</v>
      </c>
      <c r="D201" s="452">
        <v>1038605.0</v>
      </c>
      <c r="E201" s="27" t="s">
        <v>1725</v>
      </c>
      <c r="F201" s="423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53"/>
      <c r="M201" s="164"/>
      <c r="N201" s="164"/>
      <c r="O201" s="90"/>
      <c r="P201" s="90"/>
      <c r="Q201" s="90"/>
      <c r="R201" s="90"/>
      <c r="S201" s="268">
        <f t="shared" si="4"/>
        <v>0</v>
      </c>
      <c r="T201" s="27">
        <v>0.0</v>
      </c>
      <c r="U201" s="397">
        <v>120.0</v>
      </c>
      <c r="V201" s="144">
        <v>1.0</v>
      </c>
      <c r="W201" s="397">
        <v>55.0</v>
      </c>
      <c r="X201" s="37"/>
      <c r="Y201" s="268">
        <f t="shared" si="2"/>
        <v>55</v>
      </c>
      <c r="Z201" s="398">
        <f t="shared" si="3"/>
        <v>55</v>
      </c>
      <c r="AA201" s="399"/>
    </row>
    <row r="202" ht="14.25" customHeight="1">
      <c r="A202" s="25">
        <v>110400.0</v>
      </c>
      <c r="B202" s="52">
        <v>110401.0</v>
      </c>
      <c r="C202" s="417" t="s">
        <v>1001</v>
      </c>
      <c r="D202" s="437">
        <v>7101287.0</v>
      </c>
      <c r="E202" s="27" t="s">
        <v>2016</v>
      </c>
      <c r="F202" s="423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53"/>
      <c r="M202" s="164"/>
      <c r="N202" s="164"/>
      <c r="O202" s="90"/>
      <c r="P202" s="90"/>
      <c r="Q202" s="90"/>
      <c r="R202" s="90"/>
      <c r="S202" s="268">
        <f t="shared" si="4"/>
        <v>0</v>
      </c>
      <c r="T202" s="27">
        <v>0.0</v>
      </c>
      <c r="U202" s="397">
        <v>120.0</v>
      </c>
      <c r="V202" s="144">
        <v>1.0</v>
      </c>
      <c r="W202" s="397">
        <v>55.0</v>
      </c>
      <c r="X202" s="37"/>
      <c r="Y202" s="268">
        <f t="shared" si="2"/>
        <v>55</v>
      </c>
      <c r="Z202" s="398">
        <f t="shared" si="3"/>
        <v>55</v>
      </c>
      <c r="AA202" s="399"/>
    </row>
    <row r="203" ht="14.25" customHeight="1">
      <c r="A203" s="25">
        <v>110400.0</v>
      </c>
      <c r="B203" s="52">
        <v>110401.0</v>
      </c>
      <c r="C203" s="416" t="s">
        <v>4115</v>
      </c>
      <c r="D203" s="452">
        <v>1096290.0</v>
      </c>
      <c r="E203" s="27" t="s">
        <v>1810</v>
      </c>
      <c r="F203" s="423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53"/>
      <c r="M203" s="164"/>
      <c r="N203" s="164"/>
      <c r="O203" s="90"/>
      <c r="P203" s="90"/>
      <c r="Q203" s="90"/>
      <c r="R203" s="90"/>
      <c r="S203" s="268">
        <f t="shared" si="4"/>
        <v>0</v>
      </c>
      <c r="T203" s="27">
        <v>0.0</v>
      </c>
      <c r="U203" s="397">
        <v>120.0</v>
      </c>
      <c r="V203" s="144">
        <v>1.0</v>
      </c>
      <c r="W203" s="397">
        <v>55.0</v>
      </c>
      <c r="X203" s="37"/>
      <c r="Y203" s="268">
        <f t="shared" si="2"/>
        <v>55</v>
      </c>
      <c r="Z203" s="398">
        <f t="shared" si="3"/>
        <v>55</v>
      </c>
      <c r="AA203" s="399"/>
    </row>
    <row r="204" ht="14.25" customHeight="1">
      <c r="A204" s="25">
        <v>110400.0</v>
      </c>
      <c r="B204" s="52">
        <v>110401.0</v>
      </c>
      <c r="C204" s="417" t="s">
        <v>3267</v>
      </c>
      <c r="D204" s="437">
        <v>1095579.0</v>
      </c>
      <c r="E204" s="27" t="s">
        <v>1810</v>
      </c>
      <c r="F204" s="423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53"/>
      <c r="M204" s="164"/>
      <c r="N204" s="164"/>
      <c r="O204" s="90"/>
      <c r="P204" s="90"/>
      <c r="Q204" s="90"/>
      <c r="R204" s="90"/>
      <c r="S204" s="268">
        <f t="shared" si="4"/>
        <v>0</v>
      </c>
      <c r="T204" s="27">
        <v>0.0</v>
      </c>
      <c r="U204" s="397">
        <v>120.0</v>
      </c>
      <c r="V204" s="144">
        <v>1.0</v>
      </c>
      <c r="W204" s="397">
        <v>55.0</v>
      </c>
      <c r="X204" s="37"/>
      <c r="Y204" s="268">
        <f t="shared" si="2"/>
        <v>55</v>
      </c>
      <c r="Z204" s="398">
        <f t="shared" si="3"/>
        <v>55</v>
      </c>
      <c r="AA204" s="399"/>
    </row>
    <row r="205" ht="14.25" customHeight="1">
      <c r="A205" s="25">
        <v>110400.0</v>
      </c>
      <c r="B205" s="52">
        <v>110401.0</v>
      </c>
      <c r="C205" s="416" t="s">
        <v>1454</v>
      </c>
      <c r="D205" s="452">
        <v>1225529.0</v>
      </c>
      <c r="E205" s="27" t="s">
        <v>1854</v>
      </c>
      <c r="F205" s="423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153"/>
      <c r="M205" s="164"/>
      <c r="N205" s="164"/>
      <c r="O205" s="90"/>
      <c r="P205" s="90"/>
      <c r="Q205" s="90"/>
      <c r="R205" s="90"/>
      <c r="S205" s="268">
        <f t="shared" si="4"/>
        <v>0</v>
      </c>
      <c r="T205" s="27">
        <v>0.0</v>
      </c>
      <c r="U205" s="397">
        <v>120.0</v>
      </c>
      <c r="V205" s="144">
        <v>1.0</v>
      </c>
      <c r="W205" s="397">
        <v>55.0</v>
      </c>
      <c r="X205" s="37"/>
      <c r="Y205" s="268">
        <f t="shared" si="2"/>
        <v>55</v>
      </c>
      <c r="Z205" s="398">
        <f t="shared" si="3"/>
        <v>55</v>
      </c>
      <c r="AA205" s="399"/>
    </row>
    <row r="206" ht="14.25" customHeight="1">
      <c r="A206" s="25">
        <v>110400.0</v>
      </c>
      <c r="B206" s="52">
        <v>110401.0</v>
      </c>
      <c r="C206" s="417" t="s">
        <v>2072</v>
      </c>
      <c r="D206" s="437">
        <v>1040804.0</v>
      </c>
      <c r="E206" s="27" t="s">
        <v>2015</v>
      </c>
      <c r="F206" s="423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153"/>
      <c r="M206" s="164"/>
      <c r="N206" s="164"/>
      <c r="O206" s="90"/>
      <c r="P206" s="90"/>
      <c r="Q206" s="90"/>
      <c r="R206" s="90"/>
      <c r="S206" s="268">
        <f t="shared" si="4"/>
        <v>0</v>
      </c>
      <c r="T206" s="27">
        <v>0.0</v>
      </c>
      <c r="U206" s="397">
        <v>120.0</v>
      </c>
      <c r="V206" s="144">
        <v>1.0</v>
      </c>
      <c r="W206" s="397">
        <v>55.0</v>
      </c>
      <c r="X206" s="37"/>
      <c r="Y206" s="268">
        <f t="shared" si="2"/>
        <v>55</v>
      </c>
      <c r="Z206" s="398">
        <f t="shared" si="3"/>
        <v>55</v>
      </c>
      <c r="AA206" s="399"/>
    </row>
    <row r="207" ht="14.25" customHeight="1">
      <c r="A207" s="25">
        <v>110400.0</v>
      </c>
      <c r="B207" s="52">
        <v>110401.0</v>
      </c>
      <c r="C207" s="416" t="s">
        <v>1045</v>
      </c>
      <c r="D207" s="452">
        <v>9404430.0</v>
      </c>
      <c r="E207" s="27" t="s">
        <v>2024</v>
      </c>
      <c r="F207" s="423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153"/>
      <c r="M207" s="164"/>
      <c r="N207" s="164"/>
      <c r="O207" s="90"/>
      <c r="P207" s="90"/>
      <c r="Q207" s="90"/>
      <c r="R207" s="90"/>
      <c r="S207" s="268">
        <f t="shared" si="4"/>
        <v>0</v>
      </c>
      <c r="T207" s="27">
        <v>0.0</v>
      </c>
      <c r="U207" s="397">
        <v>120.0</v>
      </c>
      <c r="V207" s="144">
        <v>1.0</v>
      </c>
      <c r="W207" s="397">
        <v>55.0</v>
      </c>
      <c r="X207" s="37"/>
      <c r="Y207" s="268">
        <f t="shared" si="2"/>
        <v>55</v>
      </c>
      <c r="Z207" s="398">
        <f t="shared" si="3"/>
        <v>55</v>
      </c>
      <c r="AA207" s="399"/>
    </row>
    <row r="208" ht="14.25" customHeight="1">
      <c r="A208" s="25">
        <v>110400.0</v>
      </c>
      <c r="B208" s="52">
        <v>110401.0</v>
      </c>
      <c r="C208" s="417" t="s">
        <v>774</v>
      </c>
      <c r="D208" s="437">
        <v>9805923.0</v>
      </c>
      <c r="E208" s="27" t="s">
        <v>1725</v>
      </c>
      <c r="F208" s="423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153"/>
      <c r="M208" s="164"/>
      <c r="N208" s="164"/>
      <c r="O208" s="90"/>
      <c r="P208" s="90"/>
      <c r="Q208" s="90"/>
      <c r="R208" s="90"/>
      <c r="S208" s="268">
        <f t="shared" si="4"/>
        <v>0</v>
      </c>
      <c r="T208" s="27">
        <v>0.0</v>
      </c>
      <c r="U208" s="397">
        <v>120.0</v>
      </c>
      <c r="V208" s="144">
        <v>1.0</v>
      </c>
      <c r="W208" s="397">
        <v>55.0</v>
      </c>
      <c r="X208" s="37"/>
      <c r="Y208" s="268">
        <f t="shared" si="2"/>
        <v>55</v>
      </c>
      <c r="Z208" s="398">
        <f t="shared" si="3"/>
        <v>55</v>
      </c>
      <c r="AA208" s="399"/>
    </row>
    <row r="209" ht="14.25" customHeight="1">
      <c r="A209" s="25">
        <v>110400.0</v>
      </c>
      <c r="B209" s="52">
        <v>110401.0</v>
      </c>
      <c r="C209" s="447" t="s">
        <v>1027</v>
      </c>
      <c r="D209" s="454">
        <v>1035398.0</v>
      </c>
      <c r="E209" s="114" t="s">
        <v>1725</v>
      </c>
      <c r="F209" s="423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153"/>
      <c r="M209" s="164"/>
      <c r="N209" s="164"/>
      <c r="O209" s="90"/>
      <c r="P209" s="90"/>
      <c r="Q209" s="90"/>
      <c r="R209" s="90"/>
      <c r="S209" s="268">
        <f t="shared" si="4"/>
        <v>0</v>
      </c>
      <c r="T209" s="27">
        <v>0.0</v>
      </c>
      <c r="U209" s="397">
        <v>120.0</v>
      </c>
      <c r="V209" s="144">
        <v>1.0</v>
      </c>
      <c r="W209" s="397">
        <v>55.0</v>
      </c>
      <c r="X209" s="37"/>
      <c r="Y209" s="268">
        <f t="shared" si="2"/>
        <v>55</v>
      </c>
      <c r="Z209" s="398">
        <f t="shared" si="3"/>
        <v>55</v>
      </c>
      <c r="AA209" s="399"/>
    </row>
    <row r="210" ht="14.25" customHeight="1">
      <c r="A210" s="25">
        <v>110400.0</v>
      </c>
      <c r="B210" s="52">
        <v>110401.0</v>
      </c>
      <c r="C210" s="416" t="s">
        <v>3444</v>
      </c>
      <c r="D210" s="344">
        <v>9302247.0</v>
      </c>
      <c r="E210" s="27" t="s">
        <v>2015</v>
      </c>
      <c r="F210" s="423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153"/>
      <c r="M210" s="164"/>
      <c r="N210" s="164"/>
      <c r="O210" s="90"/>
      <c r="P210" s="90"/>
      <c r="Q210" s="90"/>
      <c r="R210" s="90"/>
      <c r="S210" s="268">
        <f t="shared" si="4"/>
        <v>0</v>
      </c>
      <c r="T210" s="27">
        <v>1.0</v>
      </c>
      <c r="U210" s="397">
        <v>120.0</v>
      </c>
      <c r="V210" s="144">
        <v>1.0</v>
      </c>
      <c r="W210" s="397">
        <v>55.0</v>
      </c>
      <c r="X210" s="37"/>
      <c r="Y210" s="268">
        <f t="shared" si="2"/>
        <v>175</v>
      </c>
      <c r="Z210" s="398">
        <f t="shared" si="3"/>
        <v>175</v>
      </c>
      <c r="AA210" s="399"/>
    </row>
    <row r="211" ht="14.25" customHeight="1">
      <c r="A211" s="25">
        <v>110400.0</v>
      </c>
      <c r="B211" s="52">
        <v>110401.0</v>
      </c>
      <c r="C211" s="416" t="s">
        <v>1425</v>
      </c>
      <c r="D211" s="344">
        <v>1103865.0</v>
      </c>
      <c r="E211" s="27" t="s">
        <v>1810</v>
      </c>
      <c r="F211" s="423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153"/>
      <c r="M211" s="164"/>
      <c r="N211" s="164"/>
      <c r="O211" s="90"/>
      <c r="P211" s="90"/>
      <c r="Q211" s="90"/>
      <c r="R211" s="90"/>
      <c r="S211" s="268">
        <f t="shared" si="4"/>
        <v>0</v>
      </c>
      <c r="T211" s="27">
        <v>1.0</v>
      </c>
      <c r="U211" s="397">
        <v>300.0</v>
      </c>
      <c r="V211" s="144">
        <v>1.0</v>
      </c>
      <c r="W211" s="397">
        <v>55.0</v>
      </c>
      <c r="X211" s="37"/>
      <c r="Y211" s="268">
        <f t="shared" si="2"/>
        <v>355</v>
      </c>
      <c r="Z211" s="398">
        <f t="shared" si="3"/>
        <v>355</v>
      </c>
      <c r="AA211" s="399"/>
    </row>
    <row r="212" ht="14.25" customHeight="1">
      <c r="A212" s="25">
        <v>110400.0</v>
      </c>
      <c r="B212" s="52">
        <v>110401.0</v>
      </c>
      <c r="C212" s="416" t="s">
        <v>4114</v>
      </c>
      <c r="D212" s="344">
        <v>1079247.0</v>
      </c>
      <c r="E212" s="27" t="s">
        <v>1810</v>
      </c>
      <c r="F212" s="423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153"/>
      <c r="M212" s="164"/>
      <c r="N212" s="164"/>
      <c r="O212" s="90"/>
      <c r="P212" s="90"/>
      <c r="Q212" s="90"/>
      <c r="R212" s="90"/>
      <c r="S212" s="268">
        <f t="shared" si="4"/>
        <v>0</v>
      </c>
      <c r="T212" s="27">
        <v>0.0</v>
      </c>
      <c r="U212" s="397">
        <v>120.0</v>
      </c>
      <c r="V212" s="144">
        <v>1.0</v>
      </c>
      <c r="W212" s="397">
        <v>55.0</v>
      </c>
      <c r="X212" s="37"/>
      <c r="Y212" s="268">
        <f t="shared" si="2"/>
        <v>55</v>
      </c>
      <c r="Z212" s="398">
        <f t="shared" si="3"/>
        <v>55</v>
      </c>
      <c r="AA212" s="399"/>
    </row>
    <row r="213" ht="14.25" customHeight="1">
      <c r="A213" s="25">
        <v>110400.0</v>
      </c>
      <c r="B213" s="52">
        <v>110401.0</v>
      </c>
      <c r="C213" s="416" t="s">
        <v>1171</v>
      </c>
      <c r="D213" s="344">
        <v>1076965.0</v>
      </c>
      <c r="E213" s="27" t="s">
        <v>1810</v>
      </c>
      <c r="F213" s="423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153"/>
      <c r="M213" s="164"/>
      <c r="N213" s="164"/>
      <c r="O213" s="90"/>
      <c r="P213" s="90"/>
      <c r="Q213" s="90"/>
      <c r="R213" s="90"/>
      <c r="S213" s="268">
        <f t="shared" si="4"/>
        <v>0</v>
      </c>
      <c r="T213" s="27">
        <v>0.0</v>
      </c>
      <c r="U213" s="397">
        <v>120.0</v>
      </c>
      <c r="V213" s="144">
        <v>1.0</v>
      </c>
      <c r="W213" s="397">
        <v>55.0</v>
      </c>
      <c r="X213" s="37"/>
      <c r="Y213" s="268">
        <f t="shared" si="2"/>
        <v>55</v>
      </c>
      <c r="Z213" s="398">
        <f t="shared" si="3"/>
        <v>55</v>
      </c>
      <c r="AA213" s="399"/>
    </row>
    <row r="214" ht="14.25" customHeight="1">
      <c r="A214" s="25">
        <v>110400.0</v>
      </c>
      <c r="B214" s="52">
        <v>110401.0</v>
      </c>
      <c r="C214" s="417" t="s">
        <v>1481</v>
      </c>
      <c r="D214" s="342">
        <v>1076175.0</v>
      </c>
      <c r="E214" s="27" t="s">
        <v>1810</v>
      </c>
      <c r="F214" s="28" t="s">
        <v>135</v>
      </c>
      <c r="G214" s="30"/>
      <c r="H214" s="30" t="s">
        <v>44</v>
      </c>
      <c r="I214" s="217" t="s">
        <v>45</v>
      </c>
      <c r="J214" s="218" t="s">
        <v>46</v>
      </c>
      <c r="K214" s="217" t="s">
        <v>45</v>
      </c>
      <c r="L214" s="153"/>
      <c r="M214" s="164"/>
      <c r="N214" s="164"/>
      <c r="O214" s="34"/>
      <c r="P214" s="34"/>
      <c r="Q214" s="34"/>
      <c r="R214" s="34"/>
      <c r="S214" s="221">
        <f t="shared" si="4"/>
        <v>0</v>
      </c>
      <c r="T214" s="410">
        <v>0.0</v>
      </c>
      <c r="U214" s="397">
        <v>120.0</v>
      </c>
      <c r="V214" s="412">
        <v>1.0</v>
      </c>
      <c r="W214" s="397">
        <v>55.0</v>
      </c>
      <c r="X214" s="225"/>
      <c r="Y214" s="221">
        <f t="shared" si="2"/>
        <v>55</v>
      </c>
      <c r="Z214" s="398">
        <f t="shared" si="3"/>
        <v>55</v>
      </c>
      <c r="AA214" s="68"/>
    </row>
    <row r="215" ht="14.25" customHeight="1">
      <c r="A215" s="25">
        <v>110400.0</v>
      </c>
      <c r="B215" s="52">
        <v>110401.0</v>
      </c>
      <c r="C215" s="416" t="s">
        <v>3218</v>
      </c>
      <c r="D215" s="344">
        <v>1087479.0</v>
      </c>
      <c r="E215" s="27" t="s">
        <v>1810</v>
      </c>
      <c r="F215" s="28" t="s">
        <v>135</v>
      </c>
      <c r="G215" s="30"/>
      <c r="H215" s="30" t="s">
        <v>44</v>
      </c>
      <c r="I215" s="31" t="s">
        <v>45</v>
      </c>
      <c r="J215" s="32" t="s">
        <v>46</v>
      </c>
      <c r="K215" s="217" t="s">
        <v>45</v>
      </c>
      <c r="L215" s="153"/>
      <c r="M215" s="164"/>
      <c r="N215" s="164"/>
      <c r="O215" s="34"/>
      <c r="P215" s="34"/>
      <c r="Q215" s="34"/>
      <c r="R215" s="34"/>
      <c r="S215" s="35">
        <f t="shared" si="4"/>
        <v>0</v>
      </c>
      <c r="T215" s="211">
        <v>0.0</v>
      </c>
      <c r="U215" s="397">
        <v>120.0</v>
      </c>
      <c r="V215" s="413">
        <v>1.0</v>
      </c>
      <c r="W215" s="397">
        <v>55.0</v>
      </c>
      <c r="X215" s="37"/>
      <c r="Y215" s="35">
        <f t="shared" si="2"/>
        <v>55</v>
      </c>
      <c r="Z215" s="398">
        <f t="shared" si="3"/>
        <v>55</v>
      </c>
      <c r="AA215" s="68"/>
    </row>
    <row r="216" ht="14.25" customHeight="1">
      <c r="A216" s="25">
        <v>110400.0</v>
      </c>
      <c r="B216" s="52">
        <v>110401.0</v>
      </c>
      <c r="C216" s="417" t="s">
        <v>1471</v>
      </c>
      <c r="D216" s="342">
        <v>1152033.0</v>
      </c>
      <c r="E216" s="342" t="s">
        <v>1710</v>
      </c>
      <c r="F216" s="28" t="s">
        <v>135</v>
      </c>
      <c r="G216" s="30"/>
      <c r="H216" s="30" t="s">
        <v>44</v>
      </c>
      <c r="I216" s="31" t="s">
        <v>45</v>
      </c>
      <c r="J216" s="32" t="s">
        <v>46</v>
      </c>
      <c r="K216" s="217" t="s">
        <v>45</v>
      </c>
      <c r="L216" s="153"/>
      <c r="M216" s="164"/>
      <c r="N216" s="164"/>
      <c r="O216" s="34"/>
      <c r="P216" s="34"/>
      <c r="Q216" s="34"/>
      <c r="R216" s="34"/>
      <c r="S216" s="35">
        <f t="shared" si="4"/>
        <v>0</v>
      </c>
      <c r="T216" s="211">
        <v>0.0</v>
      </c>
      <c r="U216" s="397">
        <v>120.0</v>
      </c>
      <c r="V216" s="413">
        <v>1.0</v>
      </c>
      <c r="W216" s="397">
        <v>55.0</v>
      </c>
      <c r="X216" s="37"/>
      <c r="Y216" s="35">
        <f t="shared" si="2"/>
        <v>55</v>
      </c>
      <c r="Z216" s="398">
        <f t="shared" si="3"/>
        <v>55</v>
      </c>
      <c r="AA216" s="68"/>
    </row>
    <row r="217" ht="14.25" customHeight="1">
      <c r="A217" s="25">
        <v>110400.0</v>
      </c>
      <c r="B217" s="52">
        <v>110401.0</v>
      </c>
      <c r="C217" s="416" t="s">
        <v>4157</v>
      </c>
      <c r="D217" s="344">
        <v>7113013.0</v>
      </c>
      <c r="E217" s="344" t="s">
        <v>1826</v>
      </c>
      <c r="F217" s="28" t="s">
        <v>135</v>
      </c>
      <c r="G217" s="30"/>
      <c r="H217" s="30" t="s">
        <v>44</v>
      </c>
      <c r="I217" s="31" t="s">
        <v>45</v>
      </c>
      <c r="J217" s="32" t="s">
        <v>46</v>
      </c>
      <c r="K217" s="217" t="s">
        <v>45</v>
      </c>
      <c r="L217" s="153"/>
      <c r="M217" s="164"/>
      <c r="N217" s="164"/>
      <c r="O217" s="34"/>
      <c r="P217" s="34"/>
      <c r="Q217" s="34"/>
      <c r="R217" s="34"/>
      <c r="S217" s="35">
        <f t="shared" si="4"/>
        <v>0</v>
      </c>
      <c r="T217" s="211">
        <v>0.0</v>
      </c>
      <c r="U217" s="397">
        <v>120.0</v>
      </c>
      <c r="V217" s="413">
        <v>1.0</v>
      </c>
      <c r="W217" s="397">
        <v>55.0</v>
      </c>
      <c r="X217" s="37"/>
      <c r="Y217" s="35">
        <f t="shared" si="2"/>
        <v>55</v>
      </c>
      <c r="Z217" s="398">
        <f t="shared" si="3"/>
        <v>55</v>
      </c>
      <c r="AA217" s="68"/>
    </row>
    <row r="218" ht="14.25" customHeight="1">
      <c r="A218" s="25">
        <v>110400.0</v>
      </c>
      <c r="B218" s="52">
        <v>110401.0</v>
      </c>
      <c r="C218" s="455" t="s">
        <v>1410</v>
      </c>
      <c r="D218" s="444">
        <v>1033280.0</v>
      </c>
      <c r="E218" s="456" t="s">
        <v>1725</v>
      </c>
      <c r="F218" s="28" t="s">
        <v>135</v>
      </c>
      <c r="G218" s="30"/>
      <c r="H218" s="30" t="s">
        <v>44</v>
      </c>
      <c r="I218" s="31" t="s">
        <v>45</v>
      </c>
      <c r="J218" s="32" t="s">
        <v>46</v>
      </c>
      <c r="K218" s="217" t="s">
        <v>45</v>
      </c>
      <c r="L218" s="153"/>
      <c r="M218" s="164"/>
      <c r="N218" s="164"/>
      <c r="O218" s="34"/>
      <c r="P218" s="34"/>
      <c r="Q218" s="34"/>
      <c r="R218" s="34"/>
      <c r="S218" s="35">
        <f t="shared" si="4"/>
        <v>0</v>
      </c>
      <c r="T218" s="211">
        <v>1.0</v>
      </c>
      <c r="U218" s="397">
        <v>180.0</v>
      </c>
      <c r="V218" s="413">
        <v>2.0</v>
      </c>
      <c r="W218" s="347">
        <v>55.0</v>
      </c>
      <c r="X218" s="37"/>
      <c r="Y218" s="35">
        <f t="shared" si="2"/>
        <v>290</v>
      </c>
      <c r="Z218" s="398">
        <f t="shared" si="3"/>
        <v>290</v>
      </c>
      <c r="AA218" s="68"/>
    </row>
    <row r="219" ht="14.25" customHeight="1">
      <c r="A219" s="25">
        <v>110400.0</v>
      </c>
      <c r="B219" s="52">
        <v>110401.0</v>
      </c>
      <c r="C219" s="457" t="s">
        <v>1038</v>
      </c>
      <c r="D219" s="458">
        <v>1038605.0</v>
      </c>
      <c r="E219" s="459" t="s">
        <v>1725</v>
      </c>
      <c r="F219" s="28" t="s">
        <v>135</v>
      </c>
      <c r="G219" s="30"/>
      <c r="H219" s="30" t="s">
        <v>44</v>
      </c>
      <c r="I219" s="31" t="s">
        <v>45</v>
      </c>
      <c r="J219" s="32" t="s">
        <v>46</v>
      </c>
      <c r="K219" s="217" t="s">
        <v>45</v>
      </c>
      <c r="L219" s="153"/>
      <c r="M219" s="164"/>
      <c r="N219" s="164"/>
      <c r="O219" s="34"/>
      <c r="P219" s="34"/>
      <c r="Q219" s="34"/>
      <c r="R219" s="34"/>
      <c r="S219" s="35">
        <f t="shared" si="4"/>
        <v>0</v>
      </c>
      <c r="T219" s="211">
        <v>1.0</v>
      </c>
      <c r="U219" s="397">
        <v>420.0</v>
      </c>
      <c r="V219" s="413">
        <v>1.0</v>
      </c>
      <c r="W219" s="347">
        <v>55.0</v>
      </c>
      <c r="X219" s="37"/>
      <c r="Y219" s="35">
        <f t="shared" si="2"/>
        <v>475</v>
      </c>
      <c r="Z219" s="398">
        <f t="shared" si="3"/>
        <v>475</v>
      </c>
      <c r="AA219" s="68"/>
    </row>
    <row r="220" ht="14.25" customHeight="1">
      <c r="A220" s="25">
        <v>110400.0</v>
      </c>
      <c r="B220" s="52">
        <v>110401.0</v>
      </c>
      <c r="C220" s="455" t="s">
        <v>1363</v>
      </c>
      <c r="D220" s="444">
        <v>7070527.0</v>
      </c>
      <c r="E220" s="460" t="s">
        <v>2016</v>
      </c>
      <c r="F220" s="28" t="s">
        <v>135</v>
      </c>
      <c r="G220" s="30"/>
      <c r="H220" s="30" t="s">
        <v>44</v>
      </c>
      <c r="I220" s="31" t="s">
        <v>45</v>
      </c>
      <c r="J220" s="32" t="s">
        <v>46</v>
      </c>
      <c r="K220" s="217" t="s">
        <v>45</v>
      </c>
      <c r="L220" s="153"/>
      <c r="M220" s="164"/>
      <c r="N220" s="164"/>
      <c r="O220" s="34"/>
      <c r="P220" s="34"/>
      <c r="Q220" s="34"/>
      <c r="R220" s="34"/>
      <c r="S220" s="35">
        <f t="shared" si="4"/>
        <v>0</v>
      </c>
      <c r="T220" s="211">
        <v>1.0</v>
      </c>
      <c r="U220" s="397">
        <v>180.0</v>
      </c>
      <c r="V220" s="413">
        <v>2.0</v>
      </c>
      <c r="W220" s="347">
        <v>55.0</v>
      </c>
      <c r="X220" s="37"/>
      <c r="Y220" s="35">
        <f t="shared" si="2"/>
        <v>290</v>
      </c>
      <c r="Z220" s="39">
        <f t="shared" si="3"/>
        <v>290</v>
      </c>
      <c r="AA220" s="68"/>
    </row>
    <row r="221" ht="14.25" customHeight="1">
      <c r="A221" s="25">
        <v>110400.0</v>
      </c>
      <c r="B221" s="52">
        <v>110401.0</v>
      </c>
      <c r="C221" s="457" t="s">
        <v>1411</v>
      </c>
      <c r="D221" s="458">
        <v>1042009.0</v>
      </c>
      <c r="E221" s="459" t="s">
        <v>1810</v>
      </c>
      <c r="F221" s="28" t="s">
        <v>135</v>
      </c>
      <c r="G221" s="30"/>
      <c r="H221" s="30" t="s">
        <v>44</v>
      </c>
      <c r="I221" s="31" t="s">
        <v>45</v>
      </c>
      <c r="J221" s="32" t="s">
        <v>46</v>
      </c>
      <c r="K221" s="217" t="s">
        <v>45</v>
      </c>
      <c r="L221" s="153"/>
      <c r="M221" s="164"/>
      <c r="N221" s="164"/>
      <c r="O221" s="34"/>
      <c r="P221" s="34"/>
      <c r="Q221" s="34"/>
      <c r="R221" s="34"/>
      <c r="S221" s="35">
        <f t="shared" si="4"/>
        <v>0</v>
      </c>
      <c r="T221" s="211">
        <v>1.0</v>
      </c>
      <c r="U221" s="397">
        <v>180.0</v>
      </c>
      <c r="V221" s="413">
        <v>2.0</v>
      </c>
      <c r="W221" s="347">
        <v>55.0</v>
      </c>
      <c r="X221" s="37"/>
      <c r="Y221" s="35">
        <f t="shared" si="2"/>
        <v>290</v>
      </c>
      <c r="Z221" s="39">
        <f t="shared" si="3"/>
        <v>290</v>
      </c>
      <c r="AA221" s="68"/>
    </row>
    <row r="222" ht="14.25" customHeight="1">
      <c r="A222" s="25">
        <v>110400.0</v>
      </c>
      <c r="B222" s="52">
        <v>110401.0</v>
      </c>
      <c r="C222" s="455" t="s">
        <v>1417</v>
      </c>
      <c r="D222" s="444">
        <v>1067710.0</v>
      </c>
      <c r="E222" s="460" t="s">
        <v>1810</v>
      </c>
      <c r="F222" s="28" t="s">
        <v>135</v>
      </c>
      <c r="G222" s="30"/>
      <c r="H222" s="30" t="s">
        <v>44</v>
      </c>
      <c r="I222" s="31" t="s">
        <v>45</v>
      </c>
      <c r="J222" s="32" t="s">
        <v>46</v>
      </c>
      <c r="K222" s="217" t="s">
        <v>45</v>
      </c>
      <c r="L222" s="153"/>
      <c r="M222" s="164"/>
      <c r="N222" s="164"/>
      <c r="O222" s="34"/>
      <c r="P222" s="34"/>
      <c r="Q222" s="34"/>
      <c r="R222" s="34"/>
      <c r="S222" s="35">
        <f t="shared" si="4"/>
        <v>0</v>
      </c>
      <c r="T222" s="211">
        <v>1.0</v>
      </c>
      <c r="U222" s="397">
        <v>180.0</v>
      </c>
      <c r="V222" s="413">
        <v>2.0</v>
      </c>
      <c r="W222" s="347">
        <v>55.0</v>
      </c>
      <c r="X222" s="37"/>
      <c r="Y222" s="35">
        <f t="shared" si="2"/>
        <v>290</v>
      </c>
      <c r="Z222" s="39">
        <f t="shared" si="3"/>
        <v>290</v>
      </c>
      <c r="AA222" s="68"/>
    </row>
    <row r="223" ht="14.25" customHeight="1">
      <c r="A223" s="25">
        <v>110400.0</v>
      </c>
      <c r="B223" s="52">
        <v>110401.0</v>
      </c>
      <c r="C223" s="457" t="s">
        <v>792</v>
      </c>
      <c r="D223" s="458">
        <v>1078658.0</v>
      </c>
      <c r="E223" s="459" t="s">
        <v>1810</v>
      </c>
      <c r="F223" s="28" t="s">
        <v>135</v>
      </c>
      <c r="G223" s="30"/>
      <c r="H223" s="30" t="s">
        <v>44</v>
      </c>
      <c r="I223" s="31" t="s">
        <v>45</v>
      </c>
      <c r="J223" s="32" t="s">
        <v>46</v>
      </c>
      <c r="K223" s="217" t="s">
        <v>45</v>
      </c>
      <c r="L223" s="153"/>
      <c r="M223" s="164"/>
      <c r="N223" s="164"/>
      <c r="O223" s="34"/>
      <c r="P223" s="34"/>
      <c r="Q223" s="34"/>
      <c r="R223" s="34"/>
      <c r="S223" s="35">
        <f t="shared" si="4"/>
        <v>0</v>
      </c>
      <c r="T223" s="211">
        <v>1.0</v>
      </c>
      <c r="U223" s="397">
        <v>300.0</v>
      </c>
      <c r="V223" s="413">
        <v>1.0</v>
      </c>
      <c r="W223" s="347">
        <v>55.0</v>
      </c>
      <c r="X223" s="37"/>
      <c r="Y223" s="35">
        <f t="shared" si="2"/>
        <v>355</v>
      </c>
      <c r="Z223" s="39">
        <f t="shared" si="3"/>
        <v>355</v>
      </c>
      <c r="AA223" s="68"/>
    </row>
    <row r="224" ht="14.25" customHeight="1">
      <c r="A224" s="25">
        <v>110400.0</v>
      </c>
      <c r="B224" s="52">
        <v>110401.0</v>
      </c>
      <c r="C224" s="455" t="s">
        <v>1388</v>
      </c>
      <c r="D224" s="444">
        <v>1025104.0</v>
      </c>
      <c r="E224" s="460" t="s">
        <v>1707</v>
      </c>
      <c r="F224" s="28" t="s">
        <v>135</v>
      </c>
      <c r="G224" s="30"/>
      <c r="H224" s="30" t="s">
        <v>44</v>
      </c>
      <c r="I224" s="31" t="s">
        <v>45</v>
      </c>
      <c r="J224" s="32" t="s">
        <v>46</v>
      </c>
      <c r="K224" s="217" t="s">
        <v>45</v>
      </c>
      <c r="L224" s="153"/>
      <c r="M224" s="164"/>
      <c r="N224" s="164"/>
      <c r="O224" s="34"/>
      <c r="P224" s="34"/>
      <c r="Q224" s="34"/>
      <c r="R224" s="34"/>
      <c r="S224" s="35">
        <f t="shared" si="4"/>
        <v>0</v>
      </c>
      <c r="T224" s="211">
        <v>1.0</v>
      </c>
      <c r="U224" s="397">
        <v>520.24</v>
      </c>
      <c r="V224" s="413">
        <v>1.0</v>
      </c>
      <c r="W224" s="347">
        <v>57.0</v>
      </c>
      <c r="X224" s="37"/>
      <c r="Y224" s="35">
        <f t="shared" si="2"/>
        <v>577.24</v>
      </c>
      <c r="Z224" s="39">
        <f t="shared" si="3"/>
        <v>577.24</v>
      </c>
      <c r="AA224" s="68"/>
    </row>
    <row r="225" ht="14.25" customHeight="1">
      <c r="A225" s="25">
        <v>110400.0</v>
      </c>
      <c r="B225" s="52">
        <v>110401.0</v>
      </c>
      <c r="C225" s="457" t="s">
        <v>1011</v>
      </c>
      <c r="D225" s="458">
        <v>1093185.0</v>
      </c>
      <c r="E225" s="459" t="s">
        <v>1810</v>
      </c>
      <c r="F225" s="28" t="s">
        <v>135</v>
      </c>
      <c r="G225" s="30"/>
      <c r="H225" s="30" t="s">
        <v>44</v>
      </c>
      <c r="I225" s="31" t="s">
        <v>45</v>
      </c>
      <c r="J225" s="32" t="s">
        <v>46</v>
      </c>
      <c r="K225" s="217" t="s">
        <v>45</v>
      </c>
      <c r="L225" s="153"/>
      <c r="M225" s="164"/>
      <c r="N225" s="164"/>
      <c r="O225" s="34"/>
      <c r="P225" s="34"/>
      <c r="Q225" s="34"/>
      <c r="R225" s="34"/>
      <c r="S225" s="35">
        <f t="shared" si="4"/>
        <v>0</v>
      </c>
      <c r="T225" s="211">
        <v>1.0</v>
      </c>
      <c r="U225" s="397">
        <v>180.0</v>
      </c>
      <c r="V225" s="413">
        <v>1.0</v>
      </c>
      <c r="W225" s="347">
        <v>55.0</v>
      </c>
      <c r="X225" s="37"/>
      <c r="Y225" s="35">
        <f t="shared" si="2"/>
        <v>235</v>
      </c>
      <c r="Z225" s="39">
        <f t="shared" si="3"/>
        <v>235</v>
      </c>
      <c r="AA225" s="68"/>
    </row>
    <row r="226" ht="14.25" customHeight="1">
      <c r="A226" s="25">
        <v>110400.0</v>
      </c>
      <c r="B226" s="52">
        <v>110401.0</v>
      </c>
      <c r="C226" s="455" t="s">
        <v>1432</v>
      </c>
      <c r="D226" s="444">
        <v>1088831.0</v>
      </c>
      <c r="E226" s="460" t="s">
        <v>1810</v>
      </c>
      <c r="F226" s="28" t="s">
        <v>135</v>
      </c>
      <c r="G226" s="30"/>
      <c r="H226" s="30" t="s">
        <v>44</v>
      </c>
      <c r="I226" s="31" t="s">
        <v>45</v>
      </c>
      <c r="J226" s="32" t="s">
        <v>46</v>
      </c>
      <c r="K226" s="217" t="s">
        <v>45</v>
      </c>
      <c r="L226" s="153"/>
      <c r="M226" s="164"/>
      <c r="N226" s="164"/>
      <c r="O226" s="34"/>
      <c r="P226" s="34"/>
      <c r="Q226" s="34"/>
      <c r="R226" s="34"/>
      <c r="S226" s="35">
        <f t="shared" si="4"/>
        <v>0</v>
      </c>
      <c r="T226" s="211">
        <v>1.0</v>
      </c>
      <c r="U226" s="397">
        <v>180.0</v>
      </c>
      <c r="V226" s="413">
        <v>2.0</v>
      </c>
      <c r="W226" s="347">
        <v>55.0</v>
      </c>
      <c r="X226" s="37"/>
      <c r="Y226" s="35">
        <f t="shared" si="2"/>
        <v>290</v>
      </c>
      <c r="Z226" s="39">
        <f t="shared" si="3"/>
        <v>290</v>
      </c>
      <c r="AA226" s="68"/>
    </row>
    <row r="227" ht="14.25" customHeight="1">
      <c r="A227" s="25">
        <v>110400.0</v>
      </c>
      <c r="B227" s="52">
        <v>110401.0</v>
      </c>
      <c r="C227" s="457" t="s">
        <v>1048</v>
      </c>
      <c r="D227" s="458">
        <v>1086138.0</v>
      </c>
      <c r="E227" s="459" t="s">
        <v>1810</v>
      </c>
      <c r="F227" s="28" t="s">
        <v>135</v>
      </c>
      <c r="G227" s="30"/>
      <c r="H227" s="30" t="s">
        <v>44</v>
      </c>
      <c r="I227" s="31" t="s">
        <v>45</v>
      </c>
      <c r="J227" s="32" t="s">
        <v>46</v>
      </c>
      <c r="K227" s="217" t="s">
        <v>45</v>
      </c>
      <c r="L227" s="153"/>
      <c r="M227" s="164"/>
      <c r="N227" s="164"/>
      <c r="O227" s="34"/>
      <c r="P227" s="34"/>
      <c r="Q227" s="34"/>
      <c r="R227" s="34"/>
      <c r="S227" s="35">
        <f t="shared" si="4"/>
        <v>0</v>
      </c>
      <c r="T227" s="211">
        <v>1.0</v>
      </c>
      <c r="U227" s="397">
        <v>420.0</v>
      </c>
      <c r="V227" s="413">
        <v>1.0</v>
      </c>
      <c r="W227" s="347">
        <v>55.0</v>
      </c>
      <c r="X227" s="37"/>
      <c r="Y227" s="35">
        <f t="shared" si="2"/>
        <v>475</v>
      </c>
      <c r="Z227" s="39">
        <f t="shared" si="3"/>
        <v>475</v>
      </c>
      <c r="AA227" s="68"/>
    </row>
    <row r="228" ht="14.25" customHeight="1">
      <c r="A228" s="25">
        <v>110400.0</v>
      </c>
      <c r="B228" s="52">
        <v>110401.0</v>
      </c>
      <c r="C228" s="455" t="s">
        <v>1437</v>
      </c>
      <c r="D228" s="444">
        <v>1123386.0</v>
      </c>
      <c r="E228" s="460" t="s">
        <v>1710</v>
      </c>
      <c r="F228" s="28" t="s">
        <v>135</v>
      </c>
      <c r="G228" s="30"/>
      <c r="H228" s="30" t="s">
        <v>44</v>
      </c>
      <c r="I228" s="31" t="s">
        <v>45</v>
      </c>
      <c r="J228" s="32" t="s">
        <v>46</v>
      </c>
      <c r="K228" s="217" t="s">
        <v>45</v>
      </c>
      <c r="L228" s="153"/>
      <c r="M228" s="164"/>
      <c r="N228" s="164"/>
      <c r="O228" s="34"/>
      <c r="P228" s="34"/>
      <c r="Q228" s="34"/>
      <c r="R228" s="34"/>
      <c r="S228" s="35">
        <f t="shared" si="4"/>
        <v>0</v>
      </c>
      <c r="T228" s="211">
        <v>1.0</v>
      </c>
      <c r="U228" s="397">
        <v>180.0</v>
      </c>
      <c r="V228" s="413">
        <v>2.0</v>
      </c>
      <c r="W228" s="347">
        <v>55.0</v>
      </c>
      <c r="X228" s="37"/>
      <c r="Y228" s="35">
        <f t="shared" si="2"/>
        <v>290</v>
      </c>
      <c r="Z228" s="39">
        <f t="shared" si="3"/>
        <v>290</v>
      </c>
      <c r="AA228" s="68"/>
    </row>
    <row r="229" ht="14.25" customHeight="1">
      <c r="A229" s="25">
        <v>110400.0</v>
      </c>
      <c r="B229" s="52">
        <v>110401.0</v>
      </c>
      <c r="C229" s="457" t="s">
        <v>1438</v>
      </c>
      <c r="D229" s="458">
        <v>1123408.0</v>
      </c>
      <c r="E229" s="459" t="s">
        <v>1710</v>
      </c>
      <c r="F229" s="28" t="s">
        <v>135</v>
      </c>
      <c r="G229" s="30"/>
      <c r="H229" s="30" t="s">
        <v>44</v>
      </c>
      <c r="I229" s="31" t="s">
        <v>45</v>
      </c>
      <c r="J229" s="32" t="s">
        <v>46</v>
      </c>
      <c r="K229" s="217" t="s">
        <v>45</v>
      </c>
      <c r="L229" s="153"/>
      <c r="M229" s="164"/>
      <c r="N229" s="164"/>
      <c r="O229" s="34"/>
      <c r="P229" s="34"/>
      <c r="Q229" s="34"/>
      <c r="R229" s="34"/>
      <c r="S229" s="35">
        <f t="shared" si="4"/>
        <v>0</v>
      </c>
      <c r="T229" s="211">
        <v>1.0</v>
      </c>
      <c r="U229" s="397">
        <v>180.0</v>
      </c>
      <c r="V229" s="413">
        <v>2.0</v>
      </c>
      <c r="W229" s="347">
        <v>55.0</v>
      </c>
      <c r="X229" s="37"/>
      <c r="Y229" s="35">
        <f t="shared" si="2"/>
        <v>290</v>
      </c>
      <c r="Z229" s="39">
        <f t="shared" si="3"/>
        <v>290</v>
      </c>
      <c r="AA229" s="68"/>
    </row>
    <row r="230" ht="14.25" customHeight="1">
      <c r="A230" s="25">
        <v>110400.0</v>
      </c>
      <c r="B230" s="52">
        <v>110401.0</v>
      </c>
      <c r="C230" s="455" t="s">
        <v>1440</v>
      </c>
      <c r="D230" s="444">
        <v>1131494.0</v>
      </c>
      <c r="E230" s="460" t="s">
        <v>1710</v>
      </c>
      <c r="F230" s="28" t="s">
        <v>135</v>
      </c>
      <c r="G230" s="30"/>
      <c r="H230" s="30" t="s">
        <v>44</v>
      </c>
      <c r="I230" s="31" t="s">
        <v>45</v>
      </c>
      <c r="J230" s="32" t="s">
        <v>46</v>
      </c>
      <c r="K230" s="217" t="s">
        <v>45</v>
      </c>
      <c r="L230" s="153"/>
      <c r="M230" s="164"/>
      <c r="N230" s="164"/>
      <c r="O230" s="34"/>
      <c r="P230" s="34"/>
      <c r="Q230" s="34"/>
      <c r="R230" s="34"/>
      <c r="S230" s="35">
        <f t="shared" si="4"/>
        <v>0</v>
      </c>
      <c r="T230" s="211">
        <v>1.0</v>
      </c>
      <c r="U230" s="397">
        <v>180.0</v>
      </c>
      <c r="V230" s="413">
        <v>2.0</v>
      </c>
      <c r="W230" s="347">
        <v>55.0</v>
      </c>
      <c r="X230" s="37"/>
      <c r="Y230" s="35">
        <f t="shared" si="2"/>
        <v>290</v>
      </c>
      <c r="Z230" s="39">
        <f t="shared" si="3"/>
        <v>290</v>
      </c>
      <c r="AA230" s="68"/>
    </row>
    <row r="231" ht="14.25" customHeight="1">
      <c r="A231" s="25">
        <v>110400.0</v>
      </c>
      <c r="B231" s="52">
        <v>110401.0</v>
      </c>
      <c r="C231" s="457" t="s">
        <v>1442</v>
      </c>
      <c r="D231" s="458">
        <v>1132296.0</v>
      </c>
      <c r="E231" s="459" t="s">
        <v>1710</v>
      </c>
      <c r="F231" s="28" t="s">
        <v>135</v>
      </c>
      <c r="G231" s="30"/>
      <c r="H231" s="30" t="s">
        <v>44</v>
      </c>
      <c r="I231" s="31" t="s">
        <v>45</v>
      </c>
      <c r="J231" s="32" t="s">
        <v>46</v>
      </c>
      <c r="K231" s="217" t="s">
        <v>45</v>
      </c>
      <c r="L231" s="153"/>
      <c r="M231" s="164"/>
      <c r="N231" s="164"/>
      <c r="O231" s="34"/>
      <c r="P231" s="34"/>
      <c r="Q231" s="34"/>
      <c r="R231" s="34"/>
      <c r="S231" s="35">
        <f t="shared" si="4"/>
        <v>0</v>
      </c>
      <c r="T231" s="211">
        <v>1.0</v>
      </c>
      <c r="U231" s="397">
        <v>180.0</v>
      </c>
      <c r="V231" s="413">
        <v>2.0</v>
      </c>
      <c r="W231" s="347">
        <v>55.0</v>
      </c>
      <c r="X231" s="37"/>
      <c r="Y231" s="35">
        <f t="shared" si="2"/>
        <v>290</v>
      </c>
      <c r="Z231" s="39">
        <f t="shared" si="3"/>
        <v>290</v>
      </c>
      <c r="AA231" s="68"/>
    </row>
    <row r="232" ht="14.25" customHeight="1">
      <c r="A232" s="25">
        <v>110400.0</v>
      </c>
      <c r="B232" s="52">
        <v>110401.0</v>
      </c>
      <c r="C232" s="455" t="s">
        <v>1443</v>
      </c>
      <c r="D232" s="444">
        <v>1133420.0</v>
      </c>
      <c r="E232" s="460" t="s">
        <v>1710</v>
      </c>
      <c r="F232" s="28" t="s">
        <v>135</v>
      </c>
      <c r="G232" s="30"/>
      <c r="H232" s="30" t="s">
        <v>44</v>
      </c>
      <c r="I232" s="31" t="s">
        <v>45</v>
      </c>
      <c r="J232" s="32" t="s">
        <v>46</v>
      </c>
      <c r="K232" s="217" t="s">
        <v>45</v>
      </c>
      <c r="L232" s="153"/>
      <c r="M232" s="164"/>
      <c r="N232" s="164"/>
      <c r="O232" s="34"/>
      <c r="P232" s="34"/>
      <c r="Q232" s="34"/>
      <c r="R232" s="34"/>
      <c r="S232" s="35">
        <f t="shared" si="4"/>
        <v>0</v>
      </c>
      <c r="T232" s="211">
        <v>1.0</v>
      </c>
      <c r="U232" s="397">
        <v>180.0</v>
      </c>
      <c r="V232" s="413">
        <v>1.0</v>
      </c>
      <c r="W232" s="347">
        <v>55.0</v>
      </c>
      <c r="X232" s="37"/>
      <c r="Y232" s="35">
        <f t="shared" si="2"/>
        <v>235</v>
      </c>
      <c r="Z232" s="39">
        <f t="shared" si="3"/>
        <v>235</v>
      </c>
      <c r="AA232" s="68"/>
    </row>
    <row r="233" ht="14.25" customHeight="1">
      <c r="A233" s="25">
        <v>110400.0</v>
      </c>
      <c r="B233" s="52">
        <v>110401.0</v>
      </c>
      <c r="C233" s="457" t="s">
        <v>3443</v>
      </c>
      <c r="D233" s="458">
        <v>1142631.0</v>
      </c>
      <c r="E233" s="459" t="s">
        <v>1710</v>
      </c>
      <c r="F233" s="28" t="s">
        <v>135</v>
      </c>
      <c r="G233" s="30"/>
      <c r="H233" s="30" t="s">
        <v>44</v>
      </c>
      <c r="I233" s="31" t="s">
        <v>45</v>
      </c>
      <c r="J233" s="32" t="s">
        <v>46</v>
      </c>
      <c r="K233" s="217" t="s">
        <v>45</v>
      </c>
      <c r="L233" s="153"/>
      <c r="M233" s="164"/>
      <c r="N233" s="164"/>
      <c r="O233" s="34"/>
      <c r="P233" s="34"/>
      <c r="Q233" s="34"/>
      <c r="R233" s="34"/>
      <c r="S233" s="35">
        <f t="shared" si="4"/>
        <v>0</v>
      </c>
      <c r="T233" s="211">
        <v>1.0</v>
      </c>
      <c r="U233" s="397">
        <v>420.0</v>
      </c>
      <c r="V233" s="413">
        <v>1.0</v>
      </c>
      <c r="W233" s="347">
        <v>55.0</v>
      </c>
      <c r="X233" s="37"/>
      <c r="Y233" s="35">
        <f t="shared" si="2"/>
        <v>475</v>
      </c>
      <c r="Z233" s="39">
        <f t="shared" si="3"/>
        <v>475</v>
      </c>
      <c r="AA233" s="68"/>
    </row>
    <row r="234" ht="14.25" customHeight="1">
      <c r="A234" s="25">
        <v>110400.0</v>
      </c>
      <c r="B234" s="52">
        <v>110401.0</v>
      </c>
      <c r="C234" s="455" t="s">
        <v>1446</v>
      </c>
      <c r="D234" s="444">
        <v>1152300.0</v>
      </c>
      <c r="E234" s="460" t="s">
        <v>1710</v>
      </c>
      <c r="F234" s="28" t="s">
        <v>135</v>
      </c>
      <c r="G234" s="30"/>
      <c r="H234" s="30" t="s">
        <v>44</v>
      </c>
      <c r="I234" s="31" t="s">
        <v>45</v>
      </c>
      <c r="J234" s="32" t="s">
        <v>46</v>
      </c>
      <c r="K234" s="217" t="s">
        <v>45</v>
      </c>
      <c r="L234" s="153"/>
      <c r="M234" s="164"/>
      <c r="N234" s="164"/>
      <c r="O234" s="34"/>
      <c r="P234" s="34"/>
      <c r="Q234" s="34"/>
      <c r="R234" s="34"/>
      <c r="S234" s="35">
        <f t="shared" si="4"/>
        <v>0</v>
      </c>
      <c r="T234" s="211">
        <v>1.0</v>
      </c>
      <c r="U234" s="397">
        <v>180.0</v>
      </c>
      <c r="V234" s="413">
        <v>2.0</v>
      </c>
      <c r="W234" s="347">
        <v>55.0</v>
      </c>
      <c r="X234" s="37"/>
      <c r="Y234" s="35">
        <f t="shared" si="2"/>
        <v>290</v>
      </c>
      <c r="Z234" s="39">
        <f t="shared" si="3"/>
        <v>290</v>
      </c>
      <c r="AA234" s="68"/>
    </row>
    <row r="235" ht="14.25" customHeight="1">
      <c r="A235" s="25">
        <v>110400.0</v>
      </c>
      <c r="B235" s="52">
        <v>110401.0</v>
      </c>
      <c r="C235" s="457" t="s">
        <v>1358</v>
      </c>
      <c r="D235" s="458">
        <v>1157167.0</v>
      </c>
      <c r="E235" s="459" t="s">
        <v>1710</v>
      </c>
      <c r="F235" s="28" t="s">
        <v>135</v>
      </c>
      <c r="G235" s="30"/>
      <c r="H235" s="30" t="s">
        <v>44</v>
      </c>
      <c r="I235" s="31" t="s">
        <v>45</v>
      </c>
      <c r="J235" s="32" t="s">
        <v>46</v>
      </c>
      <c r="K235" s="217" t="s">
        <v>45</v>
      </c>
      <c r="L235" s="153"/>
      <c r="M235" s="164"/>
      <c r="N235" s="164"/>
      <c r="O235" s="34"/>
      <c r="P235" s="34"/>
      <c r="Q235" s="34"/>
      <c r="R235" s="34"/>
      <c r="S235" s="35">
        <f t="shared" si="4"/>
        <v>0</v>
      </c>
      <c r="T235" s="211">
        <v>1.0</v>
      </c>
      <c r="U235" s="397">
        <v>180.0</v>
      </c>
      <c r="V235" s="413">
        <v>2.0</v>
      </c>
      <c r="W235" s="347">
        <v>55.0</v>
      </c>
      <c r="X235" s="37"/>
      <c r="Y235" s="35">
        <f t="shared" si="2"/>
        <v>290</v>
      </c>
      <c r="Z235" s="39">
        <f t="shared" si="3"/>
        <v>290</v>
      </c>
      <c r="AA235" s="68"/>
    </row>
    <row r="236" ht="14.25" customHeight="1">
      <c r="A236" s="25">
        <v>110400.0</v>
      </c>
      <c r="B236" s="52">
        <v>110401.0</v>
      </c>
      <c r="C236" s="455" t="s">
        <v>1049</v>
      </c>
      <c r="D236" s="444">
        <v>1157396.0</v>
      </c>
      <c r="E236" s="460" t="s">
        <v>1710</v>
      </c>
      <c r="F236" s="28" t="s">
        <v>135</v>
      </c>
      <c r="G236" s="30"/>
      <c r="H236" s="30" t="s">
        <v>44</v>
      </c>
      <c r="I236" s="31" t="s">
        <v>45</v>
      </c>
      <c r="J236" s="32" t="s">
        <v>46</v>
      </c>
      <c r="K236" s="217" t="s">
        <v>45</v>
      </c>
      <c r="L236" s="153"/>
      <c r="M236" s="164"/>
      <c r="N236" s="164"/>
      <c r="O236" s="34"/>
      <c r="P236" s="34"/>
      <c r="Q236" s="34"/>
      <c r="R236" s="34"/>
      <c r="S236" s="35">
        <f t="shared" si="4"/>
        <v>0</v>
      </c>
      <c r="T236" s="211">
        <v>1.0</v>
      </c>
      <c r="U236" s="397">
        <v>180.0</v>
      </c>
      <c r="V236" s="413">
        <v>2.0</v>
      </c>
      <c r="W236" s="347">
        <v>55.0</v>
      </c>
      <c r="X236" s="37"/>
      <c r="Y236" s="35">
        <f t="shared" si="2"/>
        <v>290</v>
      </c>
      <c r="Z236" s="39">
        <f t="shared" si="3"/>
        <v>290</v>
      </c>
      <c r="AA236" s="68"/>
    </row>
    <row r="237" ht="14.25" customHeight="1">
      <c r="A237" s="25">
        <v>110400.0</v>
      </c>
      <c r="B237" s="52">
        <v>110401.0</v>
      </c>
      <c r="C237" s="457" t="s">
        <v>3548</v>
      </c>
      <c r="D237" s="458">
        <v>1162772.0</v>
      </c>
      <c r="E237" s="459" t="s">
        <v>1710</v>
      </c>
      <c r="F237" s="28" t="s">
        <v>135</v>
      </c>
      <c r="G237" s="30"/>
      <c r="H237" s="30" t="s">
        <v>44</v>
      </c>
      <c r="I237" s="31" t="s">
        <v>45</v>
      </c>
      <c r="J237" s="32" t="s">
        <v>46</v>
      </c>
      <c r="K237" s="217" t="s">
        <v>45</v>
      </c>
      <c r="L237" s="153"/>
      <c r="M237" s="164"/>
      <c r="N237" s="164"/>
      <c r="O237" s="34"/>
      <c r="P237" s="34"/>
      <c r="Q237" s="34"/>
      <c r="R237" s="34"/>
      <c r="S237" s="35">
        <f t="shared" si="4"/>
        <v>0</v>
      </c>
      <c r="T237" s="211">
        <v>1.0</v>
      </c>
      <c r="U237" s="397">
        <v>180.0</v>
      </c>
      <c r="V237" s="413">
        <v>2.0</v>
      </c>
      <c r="W237" s="347">
        <v>55.0</v>
      </c>
      <c r="X237" s="37"/>
      <c r="Y237" s="35">
        <f t="shared" si="2"/>
        <v>290</v>
      </c>
      <c r="Z237" s="39">
        <f t="shared" si="3"/>
        <v>290</v>
      </c>
      <c r="AA237" s="68"/>
    </row>
    <row r="238" ht="14.25" customHeight="1">
      <c r="A238" s="25">
        <v>110400.0</v>
      </c>
      <c r="B238" s="52">
        <v>110401.0</v>
      </c>
      <c r="C238" s="455" t="s">
        <v>1041</v>
      </c>
      <c r="D238" s="444">
        <v>1202006.0</v>
      </c>
      <c r="E238" s="460" t="s">
        <v>1710</v>
      </c>
      <c r="F238" s="28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/>
      <c r="M238" s="164"/>
      <c r="N238" s="164"/>
      <c r="O238" s="34"/>
      <c r="P238" s="34"/>
      <c r="Q238" s="34"/>
      <c r="R238" s="34"/>
      <c r="S238" s="35">
        <f t="shared" si="4"/>
        <v>0</v>
      </c>
      <c r="T238" s="211">
        <v>1.0</v>
      </c>
      <c r="U238" s="397">
        <v>180.0</v>
      </c>
      <c r="V238" s="413">
        <v>2.0</v>
      </c>
      <c r="W238" s="347">
        <v>55.0</v>
      </c>
      <c r="X238" s="37"/>
      <c r="Y238" s="35">
        <f t="shared" si="2"/>
        <v>290</v>
      </c>
      <c r="Z238" s="39">
        <f t="shared" si="3"/>
        <v>290</v>
      </c>
      <c r="AA238" s="68"/>
    </row>
    <row r="239" ht="14.25" customHeight="1">
      <c r="A239" s="25">
        <v>110400.0</v>
      </c>
      <c r="B239" s="52">
        <v>110401.0</v>
      </c>
      <c r="C239" s="457" t="s">
        <v>769</v>
      </c>
      <c r="D239" s="458">
        <v>9509712.0</v>
      </c>
      <c r="E239" s="459" t="s">
        <v>3449</v>
      </c>
      <c r="F239" s="28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/>
      <c r="M239" s="164"/>
      <c r="N239" s="164"/>
      <c r="O239" s="34"/>
      <c r="P239" s="34"/>
      <c r="Q239" s="34"/>
      <c r="R239" s="34"/>
      <c r="S239" s="35">
        <f t="shared" si="4"/>
        <v>0</v>
      </c>
      <c r="T239" s="211">
        <v>0.0</v>
      </c>
      <c r="U239" s="397">
        <v>180.0</v>
      </c>
      <c r="V239" s="413">
        <v>3.0</v>
      </c>
      <c r="W239" s="347">
        <v>57.0</v>
      </c>
      <c r="X239" s="37"/>
      <c r="Y239" s="35">
        <f t="shared" si="2"/>
        <v>171</v>
      </c>
      <c r="Z239" s="39">
        <f t="shared" si="3"/>
        <v>171</v>
      </c>
      <c r="AA239" s="68"/>
    </row>
    <row r="240" ht="14.25" customHeight="1">
      <c r="A240" s="25">
        <v>110400.0</v>
      </c>
      <c r="B240" s="52">
        <v>110401.0</v>
      </c>
      <c r="C240" s="455" t="s">
        <v>3411</v>
      </c>
      <c r="D240" s="444">
        <v>1033034.0</v>
      </c>
      <c r="E240" s="460" t="s">
        <v>2043</v>
      </c>
      <c r="F240" s="28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/>
      <c r="M240" s="164"/>
      <c r="N240" s="164"/>
      <c r="O240" s="34"/>
      <c r="P240" s="34"/>
      <c r="Q240" s="34"/>
      <c r="R240" s="34"/>
      <c r="S240" s="35">
        <f t="shared" si="4"/>
        <v>0</v>
      </c>
      <c r="T240" s="211">
        <v>1.0</v>
      </c>
      <c r="U240" s="397">
        <v>180.0</v>
      </c>
      <c r="V240" s="413">
        <v>2.0</v>
      </c>
      <c r="W240" s="347">
        <v>55.0</v>
      </c>
      <c r="X240" s="37"/>
      <c r="Y240" s="35">
        <f t="shared" si="2"/>
        <v>290</v>
      </c>
      <c r="Z240" s="39">
        <f t="shared" si="3"/>
        <v>290</v>
      </c>
      <c r="AA240" s="68"/>
    </row>
    <row r="241" ht="14.25" customHeight="1">
      <c r="A241" s="25">
        <v>110400.0</v>
      </c>
      <c r="B241" s="52">
        <v>110401.0</v>
      </c>
      <c r="C241" s="457" t="s">
        <v>3573</v>
      </c>
      <c r="D241" s="458">
        <v>9202056.0</v>
      </c>
      <c r="E241" s="459" t="s">
        <v>2015</v>
      </c>
      <c r="F241" s="28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45</v>
      </c>
      <c r="L241" s="153"/>
      <c r="M241" s="164"/>
      <c r="N241" s="164"/>
      <c r="O241" s="34"/>
      <c r="P241" s="34"/>
      <c r="Q241" s="34"/>
      <c r="R241" s="34"/>
      <c r="S241" s="35">
        <f t="shared" si="4"/>
        <v>0</v>
      </c>
      <c r="T241" s="211">
        <v>1.0</v>
      </c>
      <c r="U241" s="397">
        <v>180.0</v>
      </c>
      <c r="V241" s="413">
        <v>2.0</v>
      </c>
      <c r="W241" s="347">
        <v>55.0</v>
      </c>
      <c r="X241" s="37"/>
      <c r="Y241" s="35">
        <f t="shared" si="2"/>
        <v>290</v>
      </c>
      <c r="Z241" s="39">
        <f t="shared" si="3"/>
        <v>290</v>
      </c>
      <c r="AA241" s="68"/>
    </row>
    <row r="242" ht="14.25" customHeight="1">
      <c r="A242" s="25">
        <v>110400.0</v>
      </c>
      <c r="B242" s="52">
        <v>110401.0</v>
      </c>
      <c r="C242" s="455" t="s">
        <v>1046</v>
      </c>
      <c r="D242" s="444">
        <v>9805621.0</v>
      </c>
      <c r="E242" s="460" t="s">
        <v>2015</v>
      </c>
      <c r="F242" s="28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/>
      <c r="M242" s="164"/>
      <c r="N242" s="164"/>
      <c r="O242" s="34"/>
      <c r="P242" s="34"/>
      <c r="Q242" s="34"/>
      <c r="R242" s="34"/>
      <c r="S242" s="35">
        <f t="shared" si="4"/>
        <v>0</v>
      </c>
      <c r="T242" s="211">
        <v>1.0</v>
      </c>
      <c r="U242" s="397">
        <v>180.0</v>
      </c>
      <c r="V242" s="413">
        <v>1.0</v>
      </c>
      <c r="W242" s="347">
        <v>55.0</v>
      </c>
      <c r="X242" s="37"/>
      <c r="Y242" s="35">
        <f t="shared" si="2"/>
        <v>235</v>
      </c>
      <c r="Z242" s="39">
        <f t="shared" si="3"/>
        <v>235</v>
      </c>
      <c r="AA242" s="68"/>
    </row>
    <row r="243" ht="14.25" customHeight="1">
      <c r="A243" s="25">
        <v>110400.0</v>
      </c>
      <c r="B243" s="52">
        <v>110401.0</v>
      </c>
      <c r="C243" s="457" t="s">
        <v>1399</v>
      </c>
      <c r="D243" s="458">
        <v>9106294.0</v>
      </c>
      <c r="E243" s="459" t="s">
        <v>1725</v>
      </c>
      <c r="F243" s="28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/>
      <c r="M243" s="164"/>
      <c r="N243" s="164"/>
      <c r="O243" s="34"/>
      <c r="P243" s="34"/>
      <c r="Q243" s="34"/>
      <c r="R243" s="34"/>
      <c r="S243" s="35">
        <f t="shared" si="4"/>
        <v>0</v>
      </c>
      <c r="T243" s="211">
        <v>1.0</v>
      </c>
      <c r="U243" s="397">
        <v>180.0</v>
      </c>
      <c r="V243" s="413">
        <v>2.0</v>
      </c>
      <c r="W243" s="347">
        <v>55.0</v>
      </c>
      <c r="X243" s="37"/>
      <c r="Y243" s="35">
        <f t="shared" si="2"/>
        <v>290</v>
      </c>
      <c r="Z243" s="39">
        <f t="shared" si="3"/>
        <v>290</v>
      </c>
      <c r="AA243" s="68"/>
    </row>
    <row r="244" ht="14.25" customHeight="1">
      <c r="A244" s="25">
        <v>110400.0</v>
      </c>
      <c r="B244" s="52">
        <v>110401.0</v>
      </c>
      <c r="C244" s="455" t="s">
        <v>1035</v>
      </c>
      <c r="D244" s="444">
        <v>9700323.0</v>
      </c>
      <c r="E244" s="460" t="s">
        <v>2021</v>
      </c>
      <c r="F244" s="28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/>
      <c r="M244" s="164"/>
      <c r="N244" s="164"/>
      <c r="O244" s="34"/>
      <c r="P244" s="34"/>
      <c r="Q244" s="34"/>
      <c r="R244" s="34"/>
      <c r="S244" s="35">
        <f t="shared" si="4"/>
        <v>0</v>
      </c>
      <c r="T244" s="211">
        <v>1.0</v>
      </c>
      <c r="U244" s="397">
        <v>170.12</v>
      </c>
      <c r="V244" s="413">
        <v>2.0</v>
      </c>
      <c r="W244" s="347">
        <v>57.0</v>
      </c>
      <c r="X244" s="37"/>
      <c r="Y244" s="35">
        <f t="shared" si="2"/>
        <v>284.12</v>
      </c>
      <c r="Z244" s="39">
        <f t="shared" si="3"/>
        <v>284.12</v>
      </c>
      <c r="AA244" s="68"/>
    </row>
    <row r="245" ht="14.25" customHeight="1">
      <c r="A245" s="25">
        <v>110400.0</v>
      </c>
      <c r="B245" s="52">
        <v>110401.0</v>
      </c>
      <c r="C245" s="196" t="s">
        <v>4464</v>
      </c>
      <c r="D245" s="385">
        <v>1035398.0</v>
      </c>
      <c r="E245" s="459" t="s">
        <v>1725</v>
      </c>
      <c r="F245" s="28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/>
      <c r="M245" s="164"/>
      <c r="N245" s="164"/>
      <c r="O245" s="34"/>
      <c r="P245" s="34"/>
      <c r="Q245" s="34"/>
      <c r="R245" s="34"/>
      <c r="S245" s="35">
        <f t="shared" si="4"/>
        <v>0</v>
      </c>
      <c r="T245" s="211">
        <v>1.0</v>
      </c>
      <c r="U245" s="397">
        <v>420.0</v>
      </c>
      <c r="V245" s="413">
        <v>1.0</v>
      </c>
      <c r="W245" s="347">
        <v>55.0</v>
      </c>
      <c r="X245" s="37"/>
      <c r="Y245" s="35">
        <f t="shared" si="2"/>
        <v>475</v>
      </c>
      <c r="Z245" s="39">
        <f t="shared" si="3"/>
        <v>475</v>
      </c>
      <c r="AA245" s="68"/>
    </row>
    <row r="246" ht="14.25" customHeight="1">
      <c r="A246" s="25">
        <v>110400.0</v>
      </c>
      <c r="B246" s="52">
        <v>110401.0</v>
      </c>
      <c r="C246" s="416" t="s">
        <v>772</v>
      </c>
      <c r="D246" s="344">
        <v>9309608.0</v>
      </c>
      <c r="E246" s="432" t="s">
        <v>2015</v>
      </c>
      <c r="F246" s="28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/>
      <c r="M246" s="164"/>
      <c r="N246" s="164"/>
      <c r="O246" s="34"/>
      <c r="P246" s="34"/>
      <c r="Q246" s="34"/>
      <c r="R246" s="34"/>
      <c r="S246" s="35">
        <f t="shared" si="4"/>
        <v>0</v>
      </c>
      <c r="T246" s="211">
        <v>2.0</v>
      </c>
      <c r="U246" s="397">
        <v>120.0</v>
      </c>
      <c r="V246" s="413">
        <v>1.0</v>
      </c>
      <c r="W246" s="347">
        <v>55.0</v>
      </c>
      <c r="X246" s="37"/>
      <c r="Y246" s="35">
        <f t="shared" si="2"/>
        <v>295</v>
      </c>
      <c r="Z246" s="39">
        <f t="shared" si="3"/>
        <v>295</v>
      </c>
      <c r="AA246" s="68"/>
    </row>
    <row r="247" ht="14.25" customHeight="1">
      <c r="A247" s="25">
        <v>110400.0</v>
      </c>
      <c r="B247" s="52">
        <v>110401.0</v>
      </c>
      <c r="C247" s="416" t="s">
        <v>1447</v>
      </c>
      <c r="D247" s="344">
        <v>1070304.0</v>
      </c>
      <c r="E247" s="344" t="s">
        <v>1710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/>
      <c r="M247" s="164"/>
      <c r="N247" s="164"/>
      <c r="O247" s="34"/>
      <c r="P247" s="34"/>
      <c r="Q247" s="34"/>
      <c r="R247" s="34"/>
      <c r="S247" s="35">
        <f t="shared" si="4"/>
        <v>0</v>
      </c>
      <c r="T247" s="211">
        <v>0.0</v>
      </c>
      <c r="U247" s="397">
        <v>180.0</v>
      </c>
      <c r="V247" s="413">
        <v>2.0</v>
      </c>
      <c r="W247" s="347">
        <v>55.0</v>
      </c>
      <c r="X247" s="37"/>
      <c r="Y247" s="35">
        <f t="shared" si="2"/>
        <v>110</v>
      </c>
      <c r="Z247" s="39">
        <f t="shared" si="3"/>
        <v>110</v>
      </c>
      <c r="AA247" s="68"/>
    </row>
    <row r="248" ht="14.25" customHeight="1">
      <c r="A248" s="25">
        <v>110400.0</v>
      </c>
      <c r="B248" s="52">
        <v>110401.0</v>
      </c>
      <c r="C248" s="417" t="s">
        <v>4465</v>
      </c>
      <c r="D248" s="344">
        <v>1070304.0</v>
      </c>
      <c r="E248" s="342" t="s">
        <v>1710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/>
      <c r="M248" s="164"/>
      <c r="N248" s="164"/>
      <c r="O248" s="34"/>
      <c r="P248" s="34"/>
      <c r="Q248" s="34"/>
      <c r="R248" s="34"/>
      <c r="S248" s="35">
        <f t="shared" si="4"/>
        <v>0</v>
      </c>
      <c r="T248" s="211">
        <v>0.0</v>
      </c>
      <c r="U248" s="397">
        <v>180.0</v>
      </c>
      <c r="V248" s="413">
        <v>2.0</v>
      </c>
      <c r="W248" s="347">
        <v>55.0</v>
      </c>
      <c r="X248" s="37"/>
      <c r="Y248" s="35">
        <f t="shared" si="2"/>
        <v>110</v>
      </c>
      <c r="Z248" s="39">
        <f t="shared" si="3"/>
        <v>110</v>
      </c>
      <c r="AA248" s="68"/>
    </row>
    <row r="249" ht="14.25" customHeight="1">
      <c r="A249" s="25">
        <v>110400.0</v>
      </c>
      <c r="B249" s="52">
        <v>110401.0</v>
      </c>
      <c r="C249" s="416" t="s">
        <v>1008</v>
      </c>
      <c r="D249" s="344">
        <v>1070304.0</v>
      </c>
      <c r="E249" s="448" t="s">
        <v>4466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/>
      <c r="M249" s="164"/>
      <c r="N249" s="164"/>
      <c r="O249" s="34"/>
      <c r="P249" s="34"/>
      <c r="Q249" s="34"/>
      <c r="R249" s="34"/>
      <c r="S249" s="35">
        <f t="shared" si="4"/>
        <v>0</v>
      </c>
      <c r="T249" s="211">
        <v>0.0</v>
      </c>
      <c r="U249" s="397">
        <v>180.0</v>
      </c>
      <c r="V249" s="413">
        <v>2.0</v>
      </c>
      <c r="W249" s="347">
        <v>55.0</v>
      </c>
      <c r="X249" s="37"/>
      <c r="Y249" s="35">
        <f t="shared" si="2"/>
        <v>110</v>
      </c>
      <c r="Z249" s="39">
        <f t="shared" si="3"/>
        <v>110</v>
      </c>
      <c r="AA249" s="68"/>
    </row>
    <row r="250" ht="14.25" customHeight="1">
      <c r="A250" s="25">
        <v>110400.0</v>
      </c>
      <c r="B250" s="52">
        <v>110401.0</v>
      </c>
      <c r="C250" s="416" t="s">
        <v>4095</v>
      </c>
      <c r="D250" s="452">
        <v>1069411.0</v>
      </c>
      <c r="E250" s="27" t="s">
        <v>1725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/>
      <c r="M250" s="164"/>
      <c r="N250" s="164"/>
      <c r="O250" s="34"/>
      <c r="P250" s="34"/>
      <c r="Q250" s="34"/>
      <c r="R250" s="34"/>
      <c r="S250" s="35">
        <f t="shared" si="4"/>
        <v>0</v>
      </c>
      <c r="T250" s="211">
        <v>2.0</v>
      </c>
      <c r="U250" s="397">
        <v>120.0</v>
      </c>
      <c r="V250" s="413">
        <v>1.0</v>
      </c>
      <c r="W250" s="347">
        <v>55.0</v>
      </c>
      <c r="X250" s="37"/>
      <c r="Y250" s="35">
        <f t="shared" si="2"/>
        <v>295</v>
      </c>
      <c r="Z250" s="39">
        <f t="shared" si="3"/>
        <v>295</v>
      </c>
      <c r="AA250" s="68"/>
    </row>
    <row r="251" ht="14.25" customHeight="1">
      <c r="A251" s="25">
        <v>110400.0</v>
      </c>
      <c r="B251" s="52">
        <v>110401.0</v>
      </c>
      <c r="C251" s="417" t="s">
        <v>1033</v>
      </c>
      <c r="D251" s="437">
        <v>1076299.0</v>
      </c>
      <c r="E251" s="27" t="s">
        <v>1725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/>
      <c r="M251" s="164"/>
      <c r="N251" s="164"/>
      <c r="O251" s="34"/>
      <c r="P251" s="34"/>
      <c r="Q251" s="34"/>
      <c r="R251" s="34"/>
      <c r="S251" s="35">
        <f t="shared" si="4"/>
        <v>0</v>
      </c>
      <c r="T251" s="211">
        <v>2.0</v>
      </c>
      <c r="U251" s="397">
        <v>120.0</v>
      </c>
      <c r="V251" s="413">
        <v>1.0</v>
      </c>
      <c r="W251" s="347">
        <v>55.0</v>
      </c>
      <c r="X251" s="37"/>
      <c r="Y251" s="35">
        <f t="shared" si="2"/>
        <v>295</v>
      </c>
      <c r="Z251" s="39">
        <f t="shared" si="3"/>
        <v>295</v>
      </c>
      <c r="AA251" s="68"/>
    </row>
    <row r="252" ht="14.25" customHeight="1">
      <c r="A252" s="25">
        <v>110400.0</v>
      </c>
      <c r="B252" s="52">
        <v>110401.0</v>
      </c>
      <c r="C252" s="416" t="s">
        <v>1038</v>
      </c>
      <c r="D252" s="452">
        <v>1038605.0</v>
      </c>
      <c r="E252" s="27" t="s">
        <v>1725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/>
      <c r="M252" s="164"/>
      <c r="N252" s="164"/>
      <c r="O252" s="34"/>
      <c r="P252" s="34"/>
      <c r="Q252" s="34"/>
      <c r="R252" s="34"/>
      <c r="S252" s="35">
        <f t="shared" si="4"/>
        <v>0</v>
      </c>
      <c r="T252" s="211">
        <v>2.0</v>
      </c>
      <c r="U252" s="397">
        <v>120.0</v>
      </c>
      <c r="V252" s="413">
        <v>1.0</v>
      </c>
      <c r="W252" s="347">
        <v>55.0</v>
      </c>
      <c r="X252" s="37"/>
      <c r="Y252" s="35">
        <f t="shared" si="2"/>
        <v>295</v>
      </c>
      <c r="Z252" s="39">
        <f t="shared" si="3"/>
        <v>295</v>
      </c>
      <c r="AA252" s="68"/>
    </row>
    <row r="253" ht="14.25" customHeight="1">
      <c r="A253" s="25">
        <v>110400.0</v>
      </c>
      <c r="B253" s="52">
        <v>110401.0</v>
      </c>
      <c r="C253" s="417" t="s">
        <v>1482</v>
      </c>
      <c r="D253" s="437">
        <v>1110276.0</v>
      </c>
      <c r="E253" s="27" t="s">
        <v>1725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/>
      <c r="M253" s="164"/>
      <c r="N253" s="164"/>
      <c r="O253" s="34"/>
      <c r="P253" s="34"/>
      <c r="Q253" s="34"/>
      <c r="R253" s="34"/>
      <c r="S253" s="35">
        <f t="shared" si="4"/>
        <v>0</v>
      </c>
      <c r="T253" s="211">
        <v>2.0</v>
      </c>
      <c r="U253" s="397">
        <v>120.0</v>
      </c>
      <c r="V253" s="413">
        <v>1.0</v>
      </c>
      <c r="W253" s="347">
        <v>55.0</v>
      </c>
      <c r="X253" s="37"/>
      <c r="Y253" s="35">
        <f t="shared" si="2"/>
        <v>295</v>
      </c>
      <c r="Z253" s="39">
        <f t="shared" si="3"/>
        <v>295</v>
      </c>
      <c r="AA253" s="68"/>
    </row>
    <row r="254" ht="14.25" customHeight="1">
      <c r="A254" s="25">
        <v>110400.0</v>
      </c>
      <c r="B254" s="52">
        <v>110401.0</v>
      </c>
      <c r="C254" s="416" t="s">
        <v>777</v>
      </c>
      <c r="D254" s="452">
        <v>7102496.0</v>
      </c>
      <c r="E254" s="27" t="s">
        <v>2016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/>
      <c r="M254" s="164"/>
      <c r="N254" s="164"/>
      <c r="O254" s="34"/>
      <c r="P254" s="34"/>
      <c r="Q254" s="34"/>
      <c r="R254" s="34"/>
      <c r="S254" s="35">
        <f t="shared" si="4"/>
        <v>0</v>
      </c>
      <c r="T254" s="211">
        <v>2.0</v>
      </c>
      <c r="U254" s="397">
        <v>120.0</v>
      </c>
      <c r="V254" s="413">
        <v>1.0</v>
      </c>
      <c r="W254" s="347">
        <v>55.0</v>
      </c>
      <c r="X254" s="37"/>
      <c r="Y254" s="35">
        <f t="shared" si="2"/>
        <v>295</v>
      </c>
      <c r="Z254" s="39">
        <f t="shared" si="3"/>
        <v>295</v>
      </c>
      <c r="AA254" s="68"/>
    </row>
    <row r="255" ht="14.25" customHeight="1">
      <c r="A255" s="25">
        <v>110400.0</v>
      </c>
      <c r="B255" s="52">
        <v>110401.0</v>
      </c>
      <c r="C255" s="417" t="s">
        <v>3448</v>
      </c>
      <c r="D255" s="437">
        <v>7102461.0</v>
      </c>
      <c r="E255" s="27" t="s">
        <v>2016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/>
      <c r="M255" s="164"/>
      <c r="N255" s="164"/>
      <c r="O255" s="34"/>
      <c r="P255" s="34"/>
      <c r="Q255" s="34"/>
      <c r="R255" s="34"/>
      <c r="S255" s="35">
        <f t="shared" si="4"/>
        <v>0</v>
      </c>
      <c r="T255" s="211">
        <v>2.0</v>
      </c>
      <c r="U255" s="397">
        <v>120.0</v>
      </c>
      <c r="V255" s="413">
        <v>1.0</v>
      </c>
      <c r="W255" s="347">
        <v>55.0</v>
      </c>
      <c r="X255" s="37"/>
      <c r="Y255" s="35">
        <f t="shared" si="2"/>
        <v>295</v>
      </c>
      <c r="Z255" s="39">
        <f t="shared" si="3"/>
        <v>295</v>
      </c>
      <c r="AA255" s="68"/>
    </row>
    <row r="256" ht="14.25" customHeight="1">
      <c r="A256" s="25">
        <v>110400.0</v>
      </c>
      <c r="B256" s="52">
        <v>110401.0</v>
      </c>
      <c r="C256" s="416" t="s">
        <v>1416</v>
      </c>
      <c r="D256" s="452">
        <v>1064150.0</v>
      </c>
      <c r="E256" s="27" t="s">
        <v>1810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/>
      <c r="M256" s="164"/>
      <c r="N256" s="164"/>
      <c r="O256" s="34"/>
      <c r="P256" s="34"/>
      <c r="Q256" s="34"/>
      <c r="R256" s="34"/>
      <c r="S256" s="35">
        <f t="shared" si="4"/>
        <v>0</v>
      </c>
      <c r="T256" s="211">
        <v>2.0</v>
      </c>
      <c r="U256" s="397">
        <v>120.0</v>
      </c>
      <c r="V256" s="413">
        <v>1.0</v>
      </c>
      <c r="W256" s="347">
        <v>55.0</v>
      </c>
      <c r="X256" s="37"/>
      <c r="Y256" s="35">
        <f t="shared" si="2"/>
        <v>295</v>
      </c>
      <c r="Z256" s="39">
        <f t="shared" si="3"/>
        <v>295</v>
      </c>
      <c r="AA256" s="68"/>
    </row>
    <row r="257" ht="14.25" customHeight="1">
      <c r="A257" s="25">
        <v>110400.0</v>
      </c>
      <c r="B257" s="52">
        <v>110401.0</v>
      </c>
      <c r="C257" s="417" t="s">
        <v>4116</v>
      </c>
      <c r="D257" s="437">
        <v>1076248.0</v>
      </c>
      <c r="E257" s="27" t="s">
        <v>1810</v>
      </c>
      <c r="F257" s="28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/>
      <c r="M257" s="164"/>
      <c r="N257" s="164"/>
      <c r="O257" s="34"/>
      <c r="P257" s="34"/>
      <c r="Q257" s="34"/>
      <c r="R257" s="34"/>
      <c r="S257" s="35">
        <f t="shared" si="4"/>
        <v>0</v>
      </c>
      <c r="T257" s="211">
        <v>1.0</v>
      </c>
      <c r="U257" s="397">
        <v>120.0</v>
      </c>
      <c r="V257" s="413">
        <v>1.0</v>
      </c>
      <c r="W257" s="347">
        <v>55.0</v>
      </c>
      <c r="X257" s="37"/>
      <c r="Y257" s="35">
        <f t="shared" si="2"/>
        <v>175</v>
      </c>
      <c r="Z257" s="39">
        <f t="shared" si="3"/>
        <v>175</v>
      </c>
      <c r="AA257" s="68"/>
    </row>
    <row r="258" ht="14.25" customHeight="1">
      <c r="A258" s="25">
        <v>110400.0</v>
      </c>
      <c r="B258" s="52">
        <v>110401.0</v>
      </c>
      <c r="C258" s="416" t="s">
        <v>1011</v>
      </c>
      <c r="D258" s="452">
        <v>1093185.0</v>
      </c>
      <c r="E258" s="27" t="s">
        <v>1810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/>
      <c r="M258" s="164"/>
      <c r="N258" s="164"/>
      <c r="O258" s="34"/>
      <c r="P258" s="34"/>
      <c r="Q258" s="34"/>
      <c r="R258" s="34"/>
      <c r="S258" s="35">
        <f t="shared" si="4"/>
        <v>0</v>
      </c>
      <c r="T258" s="211">
        <v>2.0</v>
      </c>
      <c r="U258" s="397">
        <v>120.0</v>
      </c>
      <c r="V258" s="413">
        <v>1.0</v>
      </c>
      <c r="W258" s="347">
        <v>55.0</v>
      </c>
      <c r="X258" s="37"/>
      <c r="Y258" s="35">
        <f t="shared" si="2"/>
        <v>295</v>
      </c>
      <c r="Z258" s="39">
        <f t="shared" si="3"/>
        <v>295</v>
      </c>
      <c r="AA258" s="68"/>
    </row>
    <row r="259" ht="14.25" customHeight="1">
      <c r="A259" s="25">
        <v>110400.0</v>
      </c>
      <c r="B259" s="52">
        <v>110401.0</v>
      </c>
      <c r="C259" s="417" t="s">
        <v>3447</v>
      </c>
      <c r="D259" s="437">
        <v>1068628.0</v>
      </c>
      <c r="E259" s="27" t="s">
        <v>1810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/>
      <c r="M259" s="164"/>
      <c r="N259" s="164"/>
      <c r="O259" s="34"/>
      <c r="P259" s="34"/>
      <c r="Q259" s="34"/>
      <c r="R259" s="34"/>
      <c r="S259" s="35">
        <f t="shared" si="4"/>
        <v>0</v>
      </c>
      <c r="T259" s="211">
        <v>2.0</v>
      </c>
      <c r="U259" s="397">
        <v>120.0</v>
      </c>
      <c r="V259" s="413">
        <v>1.0</v>
      </c>
      <c r="W259" s="347">
        <v>55.0</v>
      </c>
      <c r="X259" s="37"/>
      <c r="Y259" s="35">
        <f t="shared" si="2"/>
        <v>295</v>
      </c>
      <c r="Z259" s="39">
        <f t="shared" si="3"/>
        <v>295</v>
      </c>
      <c r="AA259" s="68"/>
    </row>
    <row r="260" ht="14.25" customHeight="1">
      <c r="A260" s="25">
        <v>110400.0</v>
      </c>
      <c r="B260" s="52">
        <v>110401.0</v>
      </c>
      <c r="C260" s="416" t="s">
        <v>558</v>
      </c>
      <c r="D260" s="452">
        <v>1107712.0</v>
      </c>
      <c r="E260" s="27" t="s">
        <v>1810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45</v>
      </c>
      <c r="L260" s="153"/>
      <c r="M260" s="164"/>
      <c r="N260" s="164"/>
      <c r="O260" s="34"/>
      <c r="P260" s="34"/>
      <c r="Q260" s="34"/>
      <c r="R260" s="34"/>
      <c r="S260" s="35">
        <f t="shared" si="4"/>
        <v>0</v>
      </c>
      <c r="T260" s="211">
        <v>2.0</v>
      </c>
      <c r="U260" s="397">
        <v>120.0</v>
      </c>
      <c r="V260" s="413">
        <v>1.0</v>
      </c>
      <c r="W260" s="347">
        <v>55.0</v>
      </c>
      <c r="X260" s="37"/>
      <c r="Y260" s="35">
        <f t="shared" si="2"/>
        <v>295</v>
      </c>
      <c r="Z260" s="39">
        <f t="shared" si="3"/>
        <v>295</v>
      </c>
      <c r="AA260" s="68"/>
    </row>
    <row r="261" ht="14.25" customHeight="1">
      <c r="A261" s="25">
        <v>110400.0</v>
      </c>
      <c r="B261" s="52">
        <v>110401.0</v>
      </c>
      <c r="C261" s="417" t="s">
        <v>1048</v>
      </c>
      <c r="D261" s="437">
        <v>1086138.0</v>
      </c>
      <c r="E261" s="27" t="s">
        <v>1810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/>
      <c r="M261" s="164"/>
      <c r="N261" s="164"/>
      <c r="O261" s="34"/>
      <c r="P261" s="34"/>
      <c r="Q261" s="34"/>
      <c r="R261" s="34"/>
      <c r="S261" s="35">
        <f t="shared" si="4"/>
        <v>0</v>
      </c>
      <c r="T261" s="211">
        <v>2.0</v>
      </c>
      <c r="U261" s="397">
        <v>120.0</v>
      </c>
      <c r="V261" s="413">
        <v>1.0</v>
      </c>
      <c r="W261" s="347">
        <v>55.0</v>
      </c>
      <c r="X261" s="37"/>
      <c r="Y261" s="35">
        <f t="shared" si="2"/>
        <v>295</v>
      </c>
      <c r="Z261" s="39">
        <f t="shared" si="3"/>
        <v>295</v>
      </c>
      <c r="AA261" s="68"/>
    </row>
    <row r="262" ht="14.25" customHeight="1">
      <c r="A262" s="25">
        <v>110400.0</v>
      </c>
      <c r="B262" s="52">
        <v>110401.0</v>
      </c>
      <c r="C262" s="416" t="s">
        <v>1445</v>
      </c>
      <c r="D262" s="452">
        <v>1134302.0</v>
      </c>
      <c r="E262" s="27" t="s">
        <v>1710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/>
      <c r="M262" s="164"/>
      <c r="N262" s="164"/>
      <c r="O262" s="34"/>
      <c r="P262" s="34"/>
      <c r="Q262" s="34"/>
      <c r="R262" s="34"/>
      <c r="S262" s="35">
        <f t="shared" si="4"/>
        <v>0</v>
      </c>
      <c r="T262" s="211">
        <v>2.0</v>
      </c>
      <c r="U262" s="397">
        <v>120.0</v>
      </c>
      <c r="V262" s="413">
        <v>1.0</v>
      </c>
      <c r="W262" s="347">
        <v>55.0</v>
      </c>
      <c r="X262" s="37"/>
      <c r="Y262" s="35">
        <f t="shared" si="2"/>
        <v>295</v>
      </c>
      <c r="Z262" s="39">
        <f t="shared" si="3"/>
        <v>295</v>
      </c>
      <c r="AA262" s="68"/>
    </row>
    <row r="263" ht="14.25" customHeight="1">
      <c r="A263" s="25">
        <v>110400.0</v>
      </c>
      <c r="B263" s="52">
        <v>110401.0</v>
      </c>
      <c r="C263" s="417" t="s">
        <v>3269</v>
      </c>
      <c r="D263" s="437">
        <v>7980256.0</v>
      </c>
      <c r="E263" s="27" t="s">
        <v>1917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/>
      <c r="M263" s="164"/>
      <c r="N263" s="164"/>
      <c r="O263" s="34"/>
      <c r="P263" s="34"/>
      <c r="Q263" s="34"/>
      <c r="R263" s="34"/>
      <c r="S263" s="35">
        <f t="shared" si="4"/>
        <v>0</v>
      </c>
      <c r="T263" s="211">
        <v>2.0</v>
      </c>
      <c r="U263" s="397">
        <v>170.12</v>
      </c>
      <c r="V263" s="413">
        <v>1.0</v>
      </c>
      <c r="W263" s="347">
        <v>57.0</v>
      </c>
      <c r="X263" s="37"/>
      <c r="Y263" s="35">
        <f t="shared" si="2"/>
        <v>397.24</v>
      </c>
      <c r="Z263" s="39">
        <f t="shared" si="3"/>
        <v>397.24</v>
      </c>
      <c r="AA263" s="68"/>
    </row>
    <row r="264" ht="14.25" customHeight="1">
      <c r="A264" s="25">
        <v>110400.0</v>
      </c>
      <c r="B264" s="52">
        <v>110401.0</v>
      </c>
      <c r="C264" s="416" t="s">
        <v>1448</v>
      </c>
      <c r="D264" s="452">
        <v>1154257.0</v>
      </c>
      <c r="E264" s="27" t="s">
        <v>1710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/>
      <c r="M264" s="164"/>
      <c r="N264" s="164"/>
      <c r="O264" s="34"/>
      <c r="P264" s="34"/>
      <c r="Q264" s="34"/>
      <c r="R264" s="34"/>
      <c r="S264" s="35">
        <f t="shared" si="4"/>
        <v>0</v>
      </c>
      <c r="T264" s="211">
        <v>2.0</v>
      </c>
      <c r="U264" s="397">
        <v>120.0</v>
      </c>
      <c r="V264" s="413">
        <v>1.0</v>
      </c>
      <c r="W264" s="347">
        <v>55.0</v>
      </c>
      <c r="X264" s="37"/>
      <c r="Y264" s="35">
        <f t="shared" si="2"/>
        <v>295</v>
      </c>
      <c r="Z264" s="39">
        <f t="shared" si="3"/>
        <v>295</v>
      </c>
      <c r="AA264" s="68"/>
    </row>
    <row r="265" ht="14.25" customHeight="1">
      <c r="A265" s="25">
        <v>110400.0</v>
      </c>
      <c r="B265" s="52">
        <v>110401.0</v>
      </c>
      <c r="C265" s="417" t="s">
        <v>3548</v>
      </c>
      <c r="D265" s="437">
        <v>1162772.0</v>
      </c>
      <c r="E265" s="27" t="s">
        <v>1710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/>
      <c r="M265" s="164"/>
      <c r="N265" s="164"/>
      <c r="O265" s="34"/>
      <c r="P265" s="34"/>
      <c r="Q265" s="34"/>
      <c r="R265" s="34"/>
      <c r="S265" s="35">
        <f t="shared" si="4"/>
        <v>0</v>
      </c>
      <c r="T265" s="211">
        <v>1.0</v>
      </c>
      <c r="U265" s="397">
        <v>120.0</v>
      </c>
      <c r="V265" s="413">
        <v>1.0</v>
      </c>
      <c r="W265" s="347">
        <v>55.0</v>
      </c>
      <c r="X265" s="37"/>
      <c r="Y265" s="35">
        <f t="shared" si="2"/>
        <v>175</v>
      </c>
      <c r="Z265" s="39">
        <f t="shared" si="3"/>
        <v>175</v>
      </c>
      <c r="AA265" s="68"/>
    </row>
    <row r="266" ht="14.25" customHeight="1">
      <c r="A266" s="25">
        <v>110400.0</v>
      </c>
      <c r="B266" s="52">
        <v>110401.0</v>
      </c>
      <c r="C266" s="416" t="s">
        <v>793</v>
      </c>
      <c r="D266" s="452">
        <v>1184849.0</v>
      </c>
      <c r="E266" s="27" t="s">
        <v>1710</v>
      </c>
      <c r="F266" s="28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/>
      <c r="M266" s="164"/>
      <c r="N266" s="164"/>
      <c r="O266" s="34"/>
      <c r="P266" s="34"/>
      <c r="Q266" s="34"/>
      <c r="R266" s="34"/>
      <c r="S266" s="35">
        <f t="shared" si="4"/>
        <v>0</v>
      </c>
      <c r="T266" s="211">
        <v>2.0</v>
      </c>
      <c r="U266" s="397">
        <v>120.0</v>
      </c>
      <c r="V266" s="413">
        <v>1.0</v>
      </c>
      <c r="W266" s="347">
        <v>55.0</v>
      </c>
      <c r="X266" s="37"/>
      <c r="Y266" s="35">
        <f t="shared" si="2"/>
        <v>295</v>
      </c>
      <c r="Z266" s="39">
        <f t="shared" si="3"/>
        <v>295</v>
      </c>
      <c r="AA266" s="68"/>
    </row>
    <row r="267" ht="14.25" customHeight="1">
      <c r="A267" s="25">
        <v>110400.0</v>
      </c>
      <c r="B267" s="52">
        <v>110401.0</v>
      </c>
      <c r="C267" s="417" t="s">
        <v>4111</v>
      </c>
      <c r="D267" s="437">
        <v>1126709.0</v>
      </c>
      <c r="E267" s="27" t="s">
        <v>1957</v>
      </c>
      <c r="F267" s="28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/>
      <c r="M267" s="164"/>
      <c r="N267" s="164"/>
      <c r="O267" s="34"/>
      <c r="P267" s="34"/>
      <c r="Q267" s="34"/>
      <c r="R267" s="34"/>
      <c r="S267" s="35">
        <f t="shared" si="4"/>
        <v>0</v>
      </c>
      <c r="T267" s="211">
        <v>2.0</v>
      </c>
      <c r="U267" s="397">
        <v>170.12</v>
      </c>
      <c r="V267" s="413">
        <v>1.0</v>
      </c>
      <c r="W267" s="347">
        <v>57.0</v>
      </c>
      <c r="X267" s="37"/>
      <c r="Y267" s="35">
        <f t="shared" si="2"/>
        <v>397.24</v>
      </c>
      <c r="Z267" s="39">
        <f t="shared" si="3"/>
        <v>397.24</v>
      </c>
      <c r="AA267" s="68"/>
    </row>
    <row r="268" ht="14.25" customHeight="1">
      <c r="A268" s="25">
        <v>110400.0</v>
      </c>
      <c r="B268" s="52">
        <v>110401.0</v>
      </c>
      <c r="C268" s="416" t="s">
        <v>4173</v>
      </c>
      <c r="D268" s="452">
        <v>1255274.0</v>
      </c>
      <c r="E268" s="27" t="s">
        <v>1854</v>
      </c>
      <c r="F268" s="28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/>
      <c r="M268" s="164"/>
      <c r="N268" s="164"/>
      <c r="O268" s="34"/>
      <c r="P268" s="34"/>
      <c r="Q268" s="34"/>
      <c r="R268" s="34"/>
      <c r="S268" s="35">
        <f t="shared" si="4"/>
        <v>0</v>
      </c>
      <c r="T268" s="211">
        <v>2.0</v>
      </c>
      <c r="U268" s="397">
        <v>120.0</v>
      </c>
      <c r="V268" s="413">
        <v>1.0</v>
      </c>
      <c r="W268" s="347">
        <v>55.0</v>
      </c>
      <c r="X268" s="37"/>
      <c r="Y268" s="35">
        <f t="shared" si="2"/>
        <v>295</v>
      </c>
      <c r="Z268" s="39">
        <f t="shared" si="3"/>
        <v>295</v>
      </c>
      <c r="AA268" s="68"/>
    </row>
    <row r="269" ht="14.25" customHeight="1">
      <c r="A269" s="25">
        <v>110400.0</v>
      </c>
      <c r="B269" s="52">
        <v>110401.0</v>
      </c>
      <c r="C269" s="417" t="s">
        <v>1042</v>
      </c>
      <c r="D269" s="437">
        <v>1036955.0</v>
      </c>
      <c r="E269" s="27" t="s">
        <v>2043</v>
      </c>
      <c r="F269" s="28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/>
      <c r="M269" s="164"/>
      <c r="N269" s="164"/>
      <c r="O269" s="34"/>
      <c r="P269" s="34"/>
      <c r="Q269" s="34"/>
      <c r="R269" s="34"/>
      <c r="S269" s="35">
        <f t="shared" si="4"/>
        <v>0</v>
      </c>
      <c r="T269" s="211">
        <v>2.0</v>
      </c>
      <c r="U269" s="397">
        <v>120.0</v>
      </c>
      <c r="V269" s="413">
        <v>1.0</v>
      </c>
      <c r="W269" s="347">
        <v>55.0</v>
      </c>
      <c r="X269" s="37"/>
      <c r="Y269" s="35">
        <f t="shared" si="2"/>
        <v>295</v>
      </c>
      <c r="Z269" s="39">
        <f t="shared" si="3"/>
        <v>295</v>
      </c>
      <c r="AA269" s="68"/>
    </row>
    <row r="270" ht="14.25" customHeight="1">
      <c r="A270" s="25">
        <v>110400.0</v>
      </c>
      <c r="B270" s="52">
        <v>110401.0</v>
      </c>
      <c r="C270" s="416" t="s">
        <v>1408</v>
      </c>
      <c r="D270" s="452">
        <v>7980817.0</v>
      </c>
      <c r="E270" s="27" t="s">
        <v>2024</v>
      </c>
      <c r="F270" s="28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/>
      <c r="M270" s="164"/>
      <c r="N270" s="164"/>
      <c r="O270" s="34"/>
      <c r="P270" s="34"/>
      <c r="Q270" s="34"/>
      <c r="R270" s="34"/>
      <c r="S270" s="35">
        <f t="shared" si="4"/>
        <v>0</v>
      </c>
      <c r="T270" s="211">
        <v>2.0</v>
      </c>
      <c r="U270" s="397">
        <v>120.0</v>
      </c>
      <c r="V270" s="413">
        <v>1.0</v>
      </c>
      <c r="W270" s="347">
        <v>55.0</v>
      </c>
      <c r="X270" s="37"/>
      <c r="Y270" s="35">
        <f t="shared" si="2"/>
        <v>295</v>
      </c>
      <c r="Z270" s="39">
        <f t="shared" si="3"/>
        <v>295</v>
      </c>
      <c r="AA270" s="68"/>
    </row>
    <row r="271" ht="14.25" customHeight="1">
      <c r="A271" s="25">
        <v>110400.0</v>
      </c>
      <c r="B271" s="52">
        <v>110401.0</v>
      </c>
      <c r="C271" s="417" t="s">
        <v>1044</v>
      </c>
      <c r="D271" s="437">
        <v>9102175.0</v>
      </c>
      <c r="E271" s="27" t="s">
        <v>1725</v>
      </c>
      <c r="F271" s="28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/>
      <c r="M271" s="164"/>
      <c r="N271" s="164"/>
      <c r="O271" s="34"/>
      <c r="P271" s="34"/>
      <c r="Q271" s="34"/>
      <c r="R271" s="34"/>
      <c r="S271" s="35">
        <f t="shared" si="4"/>
        <v>0</v>
      </c>
      <c r="T271" s="211">
        <v>1.0</v>
      </c>
      <c r="U271" s="397">
        <v>120.0</v>
      </c>
      <c r="V271" s="413">
        <v>1.0</v>
      </c>
      <c r="W271" s="347">
        <v>55.0</v>
      </c>
      <c r="X271" s="37"/>
      <c r="Y271" s="35">
        <f t="shared" si="2"/>
        <v>175</v>
      </c>
      <c r="Z271" s="39">
        <f t="shared" si="3"/>
        <v>175</v>
      </c>
      <c r="AA271" s="68"/>
    </row>
    <row r="272" ht="14.25" customHeight="1">
      <c r="A272" s="25">
        <v>110400.0</v>
      </c>
      <c r="B272" s="52">
        <v>110401.0</v>
      </c>
      <c r="C272" s="416" t="s">
        <v>1401</v>
      </c>
      <c r="D272" s="452">
        <v>9201793.0</v>
      </c>
      <c r="E272" s="27" t="s">
        <v>1725</v>
      </c>
      <c r="F272" s="28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/>
      <c r="M272" s="164"/>
      <c r="N272" s="164"/>
      <c r="O272" s="34"/>
      <c r="P272" s="34"/>
      <c r="Q272" s="34"/>
      <c r="R272" s="34"/>
      <c r="S272" s="35">
        <f t="shared" si="4"/>
        <v>0</v>
      </c>
      <c r="T272" s="211">
        <v>2.0</v>
      </c>
      <c r="U272" s="397">
        <v>120.0</v>
      </c>
      <c r="V272" s="413">
        <v>1.0</v>
      </c>
      <c r="W272" s="347">
        <v>55.0</v>
      </c>
      <c r="X272" s="37"/>
      <c r="Y272" s="35">
        <f t="shared" si="2"/>
        <v>295</v>
      </c>
      <c r="Z272" s="39">
        <f t="shared" si="3"/>
        <v>295</v>
      </c>
      <c r="AA272" s="68"/>
    </row>
    <row r="273" ht="14.25" customHeight="1">
      <c r="A273" s="25">
        <v>110400.0</v>
      </c>
      <c r="B273" s="52">
        <v>110401.0</v>
      </c>
      <c r="C273" s="417" t="s">
        <v>1386</v>
      </c>
      <c r="D273" s="437">
        <v>9800131.0</v>
      </c>
      <c r="E273" s="27" t="s">
        <v>2021</v>
      </c>
      <c r="F273" s="28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/>
      <c r="M273" s="164"/>
      <c r="N273" s="164"/>
      <c r="O273" s="34"/>
      <c r="P273" s="34"/>
      <c r="Q273" s="34"/>
      <c r="R273" s="34"/>
      <c r="S273" s="35">
        <f t="shared" si="4"/>
        <v>0</v>
      </c>
      <c r="T273" s="211">
        <v>1.0</v>
      </c>
      <c r="U273" s="397">
        <v>170.12</v>
      </c>
      <c r="V273" s="413">
        <v>1.0</v>
      </c>
      <c r="W273" s="347">
        <v>57.0</v>
      </c>
      <c r="X273" s="37"/>
      <c r="Y273" s="35">
        <f t="shared" si="2"/>
        <v>227.12</v>
      </c>
      <c r="Z273" s="39">
        <f t="shared" si="3"/>
        <v>227.12</v>
      </c>
      <c r="AA273" s="68"/>
    </row>
    <row r="274" ht="14.25" customHeight="1">
      <c r="A274" s="25">
        <v>110400.0</v>
      </c>
      <c r="B274" s="52">
        <v>110401.0</v>
      </c>
      <c r="C274" s="416" t="s">
        <v>1027</v>
      </c>
      <c r="D274" s="452">
        <v>1035398.0</v>
      </c>
      <c r="E274" s="27" t="s">
        <v>1725</v>
      </c>
      <c r="F274" s="28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/>
      <c r="M274" s="164"/>
      <c r="N274" s="164"/>
      <c r="O274" s="34"/>
      <c r="P274" s="34"/>
      <c r="Q274" s="34"/>
      <c r="R274" s="34"/>
      <c r="S274" s="35">
        <f t="shared" si="4"/>
        <v>0</v>
      </c>
      <c r="T274" s="211">
        <v>2.0</v>
      </c>
      <c r="U274" s="397">
        <v>120.0</v>
      </c>
      <c r="V274" s="413">
        <v>1.0</v>
      </c>
      <c r="W274" s="347">
        <v>55.0</v>
      </c>
      <c r="X274" s="37"/>
      <c r="Y274" s="35">
        <f t="shared" si="2"/>
        <v>295</v>
      </c>
      <c r="Z274" s="39">
        <f t="shared" si="3"/>
        <v>295</v>
      </c>
      <c r="AA274" s="68"/>
    </row>
    <row r="275" ht="14.25" customHeight="1">
      <c r="A275" s="25">
        <v>110400.0</v>
      </c>
      <c r="B275" s="52">
        <v>110401.0</v>
      </c>
      <c r="C275" s="416" t="s">
        <v>4467</v>
      </c>
      <c r="D275" s="344">
        <v>1047671.0</v>
      </c>
      <c r="E275" s="431" t="s">
        <v>1725</v>
      </c>
      <c r="F275" s="28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/>
      <c r="M275" s="164"/>
      <c r="N275" s="164"/>
      <c r="O275" s="34"/>
      <c r="P275" s="34"/>
      <c r="Q275" s="34"/>
      <c r="R275" s="34"/>
      <c r="S275" s="35">
        <f t="shared" si="4"/>
        <v>0</v>
      </c>
      <c r="T275" s="211">
        <v>1.0</v>
      </c>
      <c r="U275" s="397">
        <v>180.0</v>
      </c>
      <c r="V275" s="413">
        <v>1.0</v>
      </c>
      <c r="W275" s="347">
        <v>55.0</v>
      </c>
      <c r="X275" s="37"/>
      <c r="Y275" s="35">
        <f t="shared" si="2"/>
        <v>235</v>
      </c>
      <c r="Z275" s="39">
        <f t="shared" si="3"/>
        <v>235</v>
      </c>
      <c r="AA275" s="68"/>
    </row>
    <row r="276" ht="14.25" customHeight="1">
      <c r="A276" s="25">
        <v>110400.0</v>
      </c>
      <c r="B276" s="52">
        <v>110401.0</v>
      </c>
      <c r="C276" s="417" t="s">
        <v>4468</v>
      </c>
      <c r="D276" s="342">
        <v>1065548.0</v>
      </c>
      <c r="E276" s="432" t="s">
        <v>1725</v>
      </c>
      <c r="F276" s="28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/>
      <c r="M276" s="164"/>
      <c r="N276" s="164"/>
      <c r="O276" s="34"/>
      <c r="P276" s="34"/>
      <c r="Q276" s="34"/>
      <c r="R276" s="34"/>
      <c r="S276" s="35">
        <f t="shared" si="4"/>
        <v>0</v>
      </c>
      <c r="T276" s="211">
        <v>1.0</v>
      </c>
      <c r="U276" s="397">
        <v>180.0</v>
      </c>
      <c r="V276" s="413">
        <v>0.0</v>
      </c>
      <c r="W276" s="347">
        <v>55.0</v>
      </c>
      <c r="X276" s="37"/>
      <c r="Y276" s="35">
        <f t="shared" si="2"/>
        <v>180</v>
      </c>
      <c r="Z276" s="39">
        <f t="shared" si="3"/>
        <v>180</v>
      </c>
      <c r="AA276" s="68"/>
    </row>
    <row r="277" ht="14.25" customHeight="1">
      <c r="A277" s="25">
        <v>110400.0</v>
      </c>
      <c r="B277" s="52">
        <v>110401.0</v>
      </c>
      <c r="C277" s="416" t="s">
        <v>1171</v>
      </c>
      <c r="D277" s="344">
        <v>1076965.0</v>
      </c>
      <c r="E277" s="433" t="s">
        <v>1725</v>
      </c>
      <c r="F277" s="28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/>
      <c r="M277" s="164"/>
      <c r="N277" s="164"/>
      <c r="O277" s="34"/>
      <c r="P277" s="34"/>
      <c r="Q277" s="34"/>
      <c r="R277" s="34"/>
      <c r="S277" s="35">
        <f t="shared" si="4"/>
        <v>0</v>
      </c>
      <c r="T277" s="211">
        <v>1.0</v>
      </c>
      <c r="U277" s="397">
        <v>180.0</v>
      </c>
      <c r="V277" s="413">
        <v>1.0</v>
      </c>
      <c r="W277" s="347">
        <v>55.0</v>
      </c>
      <c r="X277" s="37"/>
      <c r="Y277" s="35">
        <f t="shared" si="2"/>
        <v>235</v>
      </c>
      <c r="Z277" s="39">
        <f t="shared" si="3"/>
        <v>235</v>
      </c>
      <c r="AA277" s="68"/>
    </row>
    <row r="278" ht="14.25" customHeight="1">
      <c r="A278" s="25">
        <v>110400.0</v>
      </c>
      <c r="B278" s="52">
        <v>110401.0</v>
      </c>
      <c r="C278" s="417" t="s">
        <v>4469</v>
      </c>
      <c r="D278" s="342">
        <v>1107364.0</v>
      </c>
      <c r="E278" s="432" t="s">
        <v>1725</v>
      </c>
      <c r="F278" s="28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/>
      <c r="M278" s="164"/>
      <c r="N278" s="164"/>
      <c r="O278" s="34"/>
      <c r="P278" s="34"/>
      <c r="Q278" s="34"/>
      <c r="R278" s="34"/>
      <c r="S278" s="35">
        <f t="shared" si="4"/>
        <v>0</v>
      </c>
      <c r="T278" s="211">
        <v>1.0</v>
      </c>
      <c r="U278" s="397">
        <v>180.0</v>
      </c>
      <c r="V278" s="413">
        <v>1.0</v>
      </c>
      <c r="W278" s="347">
        <v>55.0</v>
      </c>
      <c r="X278" s="37"/>
      <c r="Y278" s="35">
        <f t="shared" si="2"/>
        <v>235</v>
      </c>
      <c r="Z278" s="39">
        <f t="shared" si="3"/>
        <v>235</v>
      </c>
      <c r="AA278" s="68"/>
    </row>
    <row r="279" ht="14.25" customHeight="1">
      <c r="A279" s="25">
        <v>110400.0</v>
      </c>
      <c r="B279" s="52">
        <v>110401.0</v>
      </c>
      <c r="C279" s="416" t="s">
        <v>1417</v>
      </c>
      <c r="D279" s="344">
        <v>1067710.0</v>
      </c>
      <c r="E279" s="433" t="s">
        <v>1810</v>
      </c>
      <c r="F279" s="28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/>
      <c r="M279" s="164"/>
      <c r="N279" s="164"/>
      <c r="O279" s="34"/>
      <c r="P279" s="34"/>
      <c r="Q279" s="34"/>
      <c r="R279" s="34"/>
      <c r="S279" s="35">
        <f t="shared" si="4"/>
        <v>0</v>
      </c>
      <c r="T279" s="211">
        <v>1.0</v>
      </c>
      <c r="U279" s="397">
        <v>180.0</v>
      </c>
      <c r="V279" s="413">
        <v>0.0</v>
      </c>
      <c r="W279" s="347">
        <v>55.0</v>
      </c>
      <c r="X279" s="37"/>
      <c r="Y279" s="35">
        <f t="shared" si="2"/>
        <v>180</v>
      </c>
      <c r="Z279" s="39">
        <f t="shared" si="3"/>
        <v>180</v>
      </c>
      <c r="AA279" s="68"/>
    </row>
    <row r="280" ht="14.25" customHeight="1">
      <c r="A280" s="25">
        <v>110400.0</v>
      </c>
      <c r="B280" s="52">
        <v>110401.0</v>
      </c>
      <c r="C280" s="417" t="s">
        <v>1032</v>
      </c>
      <c r="D280" s="342">
        <v>1081543.0</v>
      </c>
      <c r="E280" s="432" t="s">
        <v>1810</v>
      </c>
      <c r="F280" s="28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/>
      <c r="M280" s="164"/>
      <c r="N280" s="164"/>
      <c r="O280" s="34"/>
      <c r="P280" s="34"/>
      <c r="Q280" s="34"/>
      <c r="R280" s="34"/>
      <c r="S280" s="35">
        <f t="shared" si="4"/>
        <v>0</v>
      </c>
      <c r="T280" s="211">
        <v>1.0</v>
      </c>
      <c r="U280" s="397">
        <v>180.0</v>
      </c>
      <c r="V280" s="413">
        <v>1.0</v>
      </c>
      <c r="W280" s="347">
        <v>55.0</v>
      </c>
      <c r="X280" s="37"/>
      <c r="Y280" s="35">
        <f t="shared" si="2"/>
        <v>235</v>
      </c>
      <c r="Z280" s="39">
        <f t="shared" si="3"/>
        <v>235</v>
      </c>
      <c r="AA280" s="68"/>
    </row>
    <row r="281" ht="14.25" customHeight="1">
      <c r="A281" s="25">
        <v>110400.0</v>
      </c>
      <c r="B281" s="52">
        <v>110401.0</v>
      </c>
      <c r="C281" s="416" t="s">
        <v>1481</v>
      </c>
      <c r="D281" s="344">
        <v>1076175.0</v>
      </c>
      <c r="E281" s="433" t="s">
        <v>1810</v>
      </c>
      <c r="F281" s="28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/>
      <c r="M281" s="164"/>
      <c r="N281" s="164"/>
      <c r="O281" s="34"/>
      <c r="P281" s="34"/>
      <c r="Q281" s="34"/>
      <c r="R281" s="34"/>
      <c r="S281" s="35">
        <f t="shared" si="4"/>
        <v>0</v>
      </c>
      <c r="T281" s="211">
        <v>1.0</v>
      </c>
      <c r="U281" s="397">
        <v>180.0</v>
      </c>
      <c r="V281" s="413">
        <v>0.0</v>
      </c>
      <c r="W281" s="347">
        <v>57.0</v>
      </c>
      <c r="X281" s="37"/>
      <c r="Y281" s="35">
        <f t="shared" si="2"/>
        <v>180</v>
      </c>
      <c r="Z281" s="39">
        <f t="shared" si="3"/>
        <v>180</v>
      </c>
      <c r="AA281" s="68"/>
    </row>
    <row r="282" ht="14.25" customHeight="1">
      <c r="A282" s="25">
        <v>110400.0</v>
      </c>
      <c r="B282" s="52">
        <v>110401.0</v>
      </c>
      <c r="C282" s="417" t="s">
        <v>1420</v>
      </c>
      <c r="D282" s="342">
        <v>1075470.0</v>
      </c>
      <c r="E282" s="432" t="s">
        <v>1810</v>
      </c>
      <c r="F282" s="28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/>
      <c r="M282" s="164"/>
      <c r="N282" s="164"/>
      <c r="O282" s="34"/>
      <c r="P282" s="34"/>
      <c r="Q282" s="34"/>
      <c r="R282" s="34"/>
      <c r="S282" s="35">
        <f t="shared" si="4"/>
        <v>0</v>
      </c>
      <c r="T282" s="211">
        <v>1.0</v>
      </c>
      <c r="U282" s="397">
        <v>180.0</v>
      </c>
      <c r="V282" s="413">
        <v>0.0</v>
      </c>
      <c r="W282" s="347">
        <v>55.0</v>
      </c>
      <c r="X282" s="37"/>
      <c r="Y282" s="35">
        <f t="shared" si="2"/>
        <v>180</v>
      </c>
      <c r="Z282" s="39">
        <f t="shared" si="3"/>
        <v>180</v>
      </c>
      <c r="AA282" s="68"/>
    </row>
    <row r="283" ht="14.25" customHeight="1">
      <c r="A283" s="25">
        <v>110400.0</v>
      </c>
      <c r="B283" s="52">
        <v>110401.0</v>
      </c>
      <c r="C283" s="416" t="s">
        <v>4116</v>
      </c>
      <c r="D283" s="344">
        <v>1076248.0</v>
      </c>
      <c r="E283" s="433" t="s">
        <v>1810</v>
      </c>
      <c r="F283" s="28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/>
      <c r="M283" s="164"/>
      <c r="N283" s="164"/>
      <c r="O283" s="34"/>
      <c r="P283" s="34"/>
      <c r="Q283" s="34"/>
      <c r="R283" s="34"/>
      <c r="S283" s="35">
        <f t="shared" si="4"/>
        <v>0</v>
      </c>
      <c r="T283" s="211">
        <v>1.0</v>
      </c>
      <c r="U283" s="397">
        <v>180.0</v>
      </c>
      <c r="V283" s="413">
        <v>0.0</v>
      </c>
      <c r="W283" s="347">
        <v>55.0</v>
      </c>
      <c r="X283" s="37"/>
      <c r="Y283" s="35">
        <f t="shared" si="2"/>
        <v>180</v>
      </c>
      <c r="Z283" s="39">
        <f t="shared" si="3"/>
        <v>180</v>
      </c>
      <c r="AA283" s="68"/>
    </row>
    <row r="284" ht="14.25" customHeight="1">
      <c r="A284" s="25">
        <v>110400.0</v>
      </c>
      <c r="B284" s="52">
        <v>110401.0</v>
      </c>
      <c r="C284" s="417" t="s">
        <v>3447</v>
      </c>
      <c r="D284" s="342">
        <v>1068628.0</v>
      </c>
      <c r="E284" s="432" t="s">
        <v>1810</v>
      </c>
      <c r="F284" s="28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/>
      <c r="M284" s="164"/>
      <c r="N284" s="164"/>
      <c r="O284" s="34"/>
      <c r="P284" s="34"/>
      <c r="Q284" s="34"/>
      <c r="R284" s="34"/>
      <c r="S284" s="35">
        <f t="shared" si="4"/>
        <v>0</v>
      </c>
      <c r="T284" s="211">
        <v>1.0</v>
      </c>
      <c r="U284" s="397">
        <v>180.0</v>
      </c>
      <c r="V284" s="413">
        <v>0.0</v>
      </c>
      <c r="W284" s="347">
        <v>57.0</v>
      </c>
      <c r="X284" s="37"/>
      <c r="Y284" s="35">
        <f t="shared" si="2"/>
        <v>180</v>
      </c>
      <c r="Z284" s="39">
        <f t="shared" si="3"/>
        <v>180</v>
      </c>
      <c r="AA284" s="68"/>
    </row>
    <row r="285" ht="14.25" customHeight="1">
      <c r="A285" s="25">
        <v>110400.0</v>
      </c>
      <c r="B285" s="52">
        <v>110401.0</v>
      </c>
      <c r="C285" s="416" t="s">
        <v>342</v>
      </c>
      <c r="D285" s="344">
        <v>1099132.0</v>
      </c>
      <c r="E285" s="433" t="s">
        <v>1810</v>
      </c>
      <c r="F285" s="28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/>
      <c r="M285" s="164"/>
      <c r="N285" s="164"/>
      <c r="O285" s="34"/>
      <c r="P285" s="34"/>
      <c r="Q285" s="34"/>
      <c r="R285" s="34"/>
      <c r="S285" s="35">
        <f t="shared" si="4"/>
        <v>0</v>
      </c>
      <c r="T285" s="211">
        <v>1.0</v>
      </c>
      <c r="U285" s="397">
        <v>180.0</v>
      </c>
      <c r="V285" s="413">
        <v>0.0</v>
      </c>
      <c r="W285" s="347">
        <v>55.0</v>
      </c>
      <c r="X285" s="37"/>
      <c r="Y285" s="35">
        <f t="shared" si="2"/>
        <v>180</v>
      </c>
      <c r="Z285" s="39">
        <f t="shared" si="3"/>
        <v>180</v>
      </c>
      <c r="AA285" s="68"/>
    </row>
    <row r="286" ht="14.25" customHeight="1">
      <c r="A286" s="25">
        <v>110400.0</v>
      </c>
      <c r="B286" s="52">
        <v>110401.0</v>
      </c>
      <c r="C286" s="417" t="s">
        <v>1430</v>
      </c>
      <c r="D286" s="342">
        <v>1097970.0</v>
      </c>
      <c r="E286" s="432" t="s">
        <v>1810</v>
      </c>
      <c r="F286" s="28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/>
      <c r="M286" s="164"/>
      <c r="N286" s="164"/>
      <c r="O286" s="34"/>
      <c r="P286" s="34"/>
      <c r="Q286" s="34"/>
      <c r="R286" s="34"/>
      <c r="S286" s="35">
        <f t="shared" si="4"/>
        <v>0</v>
      </c>
      <c r="T286" s="211">
        <v>1.0</v>
      </c>
      <c r="U286" s="397">
        <v>180.0</v>
      </c>
      <c r="V286" s="413">
        <v>0.0</v>
      </c>
      <c r="W286" s="347">
        <v>55.0</v>
      </c>
      <c r="X286" s="37"/>
      <c r="Y286" s="35">
        <f t="shared" si="2"/>
        <v>180</v>
      </c>
      <c r="Z286" s="39">
        <f t="shared" si="3"/>
        <v>180</v>
      </c>
      <c r="AA286" s="68"/>
    </row>
    <row r="287" ht="14.25" customHeight="1">
      <c r="A287" s="25">
        <v>110400.0</v>
      </c>
      <c r="B287" s="52">
        <v>110401.0</v>
      </c>
      <c r="C287" s="416" t="s">
        <v>1431</v>
      </c>
      <c r="D287" s="344">
        <v>1110080.0</v>
      </c>
      <c r="E287" s="433" t="s">
        <v>1810</v>
      </c>
      <c r="F287" s="28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/>
      <c r="M287" s="164"/>
      <c r="N287" s="164"/>
      <c r="O287" s="34"/>
      <c r="P287" s="34"/>
      <c r="Q287" s="34"/>
      <c r="R287" s="34"/>
      <c r="S287" s="35">
        <f t="shared" si="4"/>
        <v>0</v>
      </c>
      <c r="T287" s="211">
        <v>1.0</v>
      </c>
      <c r="U287" s="397">
        <v>180.0</v>
      </c>
      <c r="V287" s="413">
        <v>0.0</v>
      </c>
      <c r="W287" s="347">
        <v>55.0</v>
      </c>
      <c r="X287" s="37"/>
      <c r="Y287" s="35">
        <f t="shared" si="2"/>
        <v>180</v>
      </c>
      <c r="Z287" s="39">
        <f t="shared" si="3"/>
        <v>180</v>
      </c>
      <c r="AA287" s="68"/>
    </row>
    <row r="288" ht="14.25" customHeight="1">
      <c r="A288" s="25">
        <v>110400.0</v>
      </c>
      <c r="B288" s="52">
        <v>110401.0</v>
      </c>
      <c r="C288" s="417" t="s">
        <v>2037</v>
      </c>
      <c r="D288" s="342">
        <v>7074573.0</v>
      </c>
      <c r="E288" s="432" t="s">
        <v>1917</v>
      </c>
      <c r="F288" s="28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/>
      <c r="M288" s="164"/>
      <c r="N288" s="164"/>
      <c r="O288" s="34"/>
      <c r="P288" s="34"/>
      <c r="Q288" s="34"/>
      <c r="R288" s="34"/>
      <c r="S288" s="35">
        <f t="shared" si="4"/>
        <v>0</v>
      </c>
      <c r="T288" s="211">
        <v>1.0</v>
      </c>
      <c r="U288" s="397">
        <v>180.0</v>
      </c>
      <c r="V288" s="413">
        <v>1.0</v>
      </c>
      <c r="W288" s="347">
        <v>57.0</v>
      </c>
      <c r="X288" s="37"/>
      <c r="Y288" s="35">
        <f t="shared" si="2"/>
        <v>237</v>
      </c>
      <c r="Z288" s="39">
        <f t="shared" si="3"/>
        <v>237</v>
      </c>
      <c r="AA288" s="68"/>
    </row>
    <row r="289" ht="14.25" customHeight="1">
      <c r="A289" s="25">
        <v>110400.0</v>
      </c>
      <c r="B289" s="52">
        <v>110401.0</v>
      </c>
      <c r="C289" s="416" t="s">
        <v>1483</v>
      </c>
      <c r="D289" s="344">
        <v>1086022.0</v>
      </c>
      <c r="E289" s="433" t="s">
        <v>1810</v>
      </c>
      <c r="F289" s="28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/>
      <c r="M289" s="164"/>
      <c r="N289" s="164"/>
      <c r="O289" s="34"/>
      <c r="P289" s="34"/>
      <c r="Q289" s="34"/>
      <c r="R289" s="34"/>
      <c r="S289" s="35">
        <f t="shared" si="4"/>
        <v>0</v>
      </c>
      <c r="T289" s="211">
        <v>1.0</v>
      </c>
      <c r="U289" s="397">
        <v>180.0</v>
      </c>
      <c r="V289" s="413">
        <v>1.0</v>
      </c>
      <c r="W289" s="347">
        <v>55.0</v>
      </c>
      <c r="X289" s="37"/>
      <c r="Y289" s="35">
        <f t="shared" si="2"/>
        <v>235</v>
      </c>
      <c r="Z289" s="39">
        <f t="shared" si="3"/>
        <v>235</v>
      </c>
      <c r="AA289" s="68"/>
    </row>
    <row r="290" ht="14.25" customHeight="1">
      <c r="A290" s="25">
        <v>110400.0</v>
      </c>
      <c r="B290" s="52">
        <v>110401.0</v>
      </c>
      <c r="C290" s="417" t="s">
        <v>3218</v>
      </c>
      <c r="D290" s="342">
        <v>1087479.0</v>
      </c>
      <c r="E290" s="432" t="s">
        <v>1810</v>
      </c>
      <c r="F290" s="28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/>
      <c r="M290" s="164"/>
      <c r="N290" s="164"/>
      <c r="O290" s="34"/>
      <c r="P290" s="34"/>
      <c r="Q290" s="34"/>
      <c r="R290" s="34"/>
      <c r="S290" s="35">
        <f t="shared" si="4"/>
        <v>0</v>
      </c>
      <c r="T290" s="211">
        <v>1.0</v>
      </c>
      <c r="U290" s="397">
        <v>180.0</v>
      </c>
      <c r="V290" s="413">
        <v>1.0</v>
      </c>
      <c r="W290" s="347">
        <v>55.0</v>
      </c>
      <c r="X290" s="37"/>
      <c r="Y290" s="35">
        <f t="shared" si="2"/>
        <v>235</v>
      </c>
      <c r="Z290" s="39">
        <f t="shared" si="3"/>
        <v>235</v>
      </c>
      <c r="AA290" s="68"/>
    </row>
    <row r="291" ht="14.25" customHeight="1">
      <c r="A291" s="25">
        <v>110400.0</v>
      </c>
      <c r="B291" s="52">
        <v>110401.0</v>
      </c>
      <c r="C291" s="416" t="s">
        <v>4470</v>
      </c>
      <c r="D291" s="344">
        <v>7112254.0</v>
      </c>
      <c r="E291" s="433" t="s">
        <v>2023</v>
      </c>
      <c r="F291" s="28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/>
      <c r="M291" s="164"/>
      <c r="N291" s="164"/>
      <c r="O291" s="34"/>
      <c r="P291" s="34"/>
      <c r="Q291" s="34"/>
      <c r="R291" s="34"/>
      <c r="S291" s="35">
        <f t="shared" si="4"/>
        <v>0</v>
      </c>
      <c r="T291" s="211">
        <v>1.0</v>
      </c>
      <c r="U291" s="397">
        <v>180.0</v>
      </c>
      <c r="V291" s="413">
        <v>0.0</v>
      </c>
      <c r="W291" s="347">
        <v>55.0</v>
      </c>
      <c r="X291" s="37"/>
      <c r="Y291" s="35">
        <f t="shared" si="2"/>
        <v>180</v>
      </c>
      <c r="Z291" s="39">
        <f t="shared" si="3"/>
        <v>180</v>
      </c>
      <c r="AA291" s="68"/>
    </row>
    <row r="292" ht="14.25" customHeight="1">
      <c r="A292" s="25">
        <v>110400.0</v>
      </c>
      <c r="B292" s="52">
        <v>110401.0</v>
      </c>
      <c r="C292" s="417" t="s">
        <v>1031</v>
      </c>
      <c r="D292" s="342">
        <v>7101040.0</v>
      </c>
      <c r="E292" s="432" t="s">
        <v>2023</v>
      </c>
      <c r="F292" s="28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/>
      <c r="M292" s="164"/>
      <c r="N292" s="164"/>
      <c r="O292" s="34"/>
      <c r="P292" s="34"/>
      <c r="Q292" s="34"/>
      <c r="R292" s="34"/>
      <c r="S292" s="35">
        <f t="shared" si="4"/>
        <v>0</v>
      </c>
      <c r="T292" s="211">
        <v>1.0</v>
      </c>
      <c r="U292" s="397">
        <v>180.0</v>
      </c>
      <c r="V292" s="413">
        <v>1.0</v>
      </c>
      <c r="W292" s="347">
        <v>55.0</v>
      </c>
      <c r="X292" s="37"/>
      <c r="Y292" s="35">
        <f t="shared" si="2"/>
        <v>235</v>
      </c>
      <c r="Z292" s="39">
        <f t="shared" si="3"/>
        <v>235</v>
      </c>
      <c r="AA292" s="68"/>
    </row>
    <row r="293" ht="14.25" customHeight="1">
      <c r="A293" s="25">
        <v>110400.0</v>
      </c>
      <c r="B293" s="52">
        <v>110401.0</v>
      </c>
      <c r="C293" s="416" t="s">
        <v>1039</v>
      </c>
      <c r="D293" s="344">
        <v>1130153.0</v>
      </c>
      <c r="E293" s="433" t="s">
        <v>1710</v>
      </c>
      <c r="F293" s="28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/>
      <c r="M293" s="164"/>
      <c r="N293" s="164"/>
      <c r="O293" s="34"/>
      <c r="P293" s="34"/>
      <c r="Q293" s="34"/>
      <c r="R293" s="34"/>
      <c r="S293" s="35">
        <f t="shared" si="4"/>
        <v>0</v>
      </c>
      <c r="T293" s="211">
        <v>1.0</v>
      </c>
      <c r="U293" s="397">
        <v>180.0</v>
      </c>
      <c r="V293" s="413">
        <v>0.0</v>
      </c>
      <c r="W293" s="347">
        <v>55.0</v>
      </c>
      <c r="X293" s="37"/>
      <c r="Y293" s="35">
        <f t="shared" si="2"/>
        <v>180</v>
      </c>
      <c r="Z293" s="39">
        <f t="shared" si="3"/>
        <v>180</v>
      </c>
      <c r="AA293" s="68"/>
    </row>
    <row r="294" ht="14.25" customHeight="1">
      <c r="A294" s="25">
        <v>110400.0</v>
      </c>
      <c r="B294" s="52">
        <v>110401.0</v>
      </c>
      <c r="C294" s="417" t="s">
        <v>1441</v>
      </c>
      <c r="D294" s="342">
        <v>1131982.0</v>
      </c>
      <c r="E294" s="432" t="s">
        <v>1710</v>
      </c>
      <c r="F294" s="28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/>
      <c r="M294" s="164"/>
      <c r="N294" s="164"/>
      <c r="O294" s="34"/>
      <c r="P294" s="34"/>
      <c r="Q294" s="34"/>
      <c r="R294" s="34"/>
      <c r="S294" s="35">
        <f t="shared" si="4"/>
        <v>0</v>
      </c>
      <c r="T294" s="211">
        <v>1.0</v>
      </c>
      <c r="U294" s="397">
        <v>180.0</v>
      </c>
      <c r="V294" s="413">
        <v>0.0</v>
      </c>
      <c r="W294" s="347">
        <v>55.0</v>
      </c>
      <c r="X294" s="37"/>
      <c r="Y294" s="35">
        <f t="shared" si="2"/>
        <v>180</v>
      </c>
      <c r="Z294" s="39">
        <f t="shared" si="3"/>
        <v>180</v>
      </c>
      <c r="AA294" s="68"/>
    </row>
    <row r="295" ht="14.25" customHeight="1">
      <c r="A295" s="25">
        <v>110400.0</v>
      </c>
      <c r="B295" s="52">
        <v>110401.0</v>
      </c>
      <c r="C295" s="416" t="s">
        <v>1442</v>
      </c>
      <c r="D295" s="344">
        <v>1132296.0</v>
      </c>
      <c r="E295" s="433" t="s">
        <v>1710</v>
      </c>
      <c r="F295" s="28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/>
      <c r="M295" s="164"/>
      <c r="N295" s="164"/>
      <c r="O295" s="34"/>
      <c r="P295" s="34"/>
      <c r="Q295" s="34"/>
      <c r="R295" s="34"/>
      <c r="S295" s="35">
        <f t="shared" si="4"/>
        <v>0</v>
      </c>
      <c r="T295" s="211">
        <v>1.0</v>
      </c>
      <c r="U295" s="397">
        <v>180.0</v>
      </c>
      <c r="V295" s="413">
        <v>1.0</v>
      </c>
      <c r="W295" s="347">
        <v>55.0</v>
      </c>
      <c r="X295" s="37"/>
      <c r="Y295" s="35">
        <f t="shared" si="2"/>
        <v>235</v>
      </c>
      <c r="Z295" s="39">
        <f t="shared" si="3"/>
        <v>235</v>
      </c>
      <c r="AA295" s="68"/>
    </row>
    <row r="296" ht="14.25" customHeight="1">
      <c r="A296" s="25">
        <v>110400.0</v>
      </c>
      <c r="B296" s="52">
        <v>110401.0</v>
      </c>
      <c r="C296" s="417" t="s">
        <v>206</v>
      </c>
      <c r="D296" s="342">
        <v>1140752.0</v>
      </c>
      <c r="E296" s="432" t="s">
        <v>1710</v>
      </c>
      <c r="F296" s="28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/>
      <c r="M296" s="164"/>
      <c r="N296" s="164"/>
      <c r="O296" s="34"/>
      <c r="P296" s="34"/>
      <c r="Q296" s="34"/>
      <c r="R296" s="34"/>
      <c r="S296" s="35">
        <f t="shared" si="4"/>
        <v>0</v>
      </c>
      <c r="T296" s="211">
        <v>1.0</v>
      </c>
      <c r="U296" s="397">
        <v>180.0</v>
      </c>
      <c r="V296" s="413">
        <v>0.0</v>
      </c>
      <c r="W296" s="347">
        <v>55.0</v>
      </c>
      <c r="X296" s="37"/>
      <c r="Y296" s="35">
        <f t="shared" si="2"/>
        <v>180</v>
      </c>
      <c r="Z296" s="39">
        <f t="shared" si="3"/>
        <v>180</v>
      </c>
      <c r="AA296" s="68"/>
    </row>
    <row r="297" ht="14.25" customHeight="1">
      <c r="A297" s="25">
        <v>110400.0</v>
      </c>
      <c r="B297" s="52">
        <v>110401.0</v>
      </c>
      <c r="C297" s="416" t="s">
        <v>1471</v>
      </c>
      <c r="D297" s="344">
        <v>1152033.0</v>
      </c>
      <c r="E297" s="433" t="s">
        <v>1710</v>
      </c>
      <c r="F297" s="28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/>
      <c r="M297" s="164"/>
      <c r="N297" s="164"/>
      <c r="O297" s="34"/>
      <c r="P297" s="34"/>
      <c r="Q297" s="34"/>
      <c r="R297" s="34"/>
      <c r="S297" s="35">
        <f t="shared" si="4"/>
        <v>0</v>
      </c>
      <c r="T297" s="211">
        <v>1.0</v>
      </c>
      <c r="U297" s="397">
        <v>180.0</v>
      </c>
      <c r="V297" s="413">
        <v>1.0</v>
      </c>
      <c r="W297" s="347">
        <v>55.0</v>
      </c>
      <c r="X297" s="37"/>
      <c r="Y297" s="35">
        <f t="shared" si="2"/>
        <v>235</v>
      </c>
      <c r="Z297" s="39">
        <f t="shared" si="3"/>
        <v>235</v>
      </c>
      <c r="AA297" s="68"/>
    </row>
    <row r="298" ht="14.25" customHeight="1">
      <c r="A298" s="25">
        <v>110400.0</v>
      </c>
      <c r="B298" s="52">
        <v>110401.0</v>
      </c>
      <c r="C298" s="417" t="s">
        <v>1447</v>
      </c>
      <c r="D298" s="342">
        <v>1154206.0</v>
      </c>
      <c r="E298" s="432" t="s">
        <v>1710</v>
      </c>
      <c r="F298" s="28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/>
      <c r="M298" s="164"/>
      <c r="N298" s="164"/>
      <c r="O298" s="34"/>
      <c r="P298" s="34"/>
      <c r="Q298" s="34"/>
      <c r="R298" s="34"/>
      <c r="S298" s="35">
        <f t="shared" si="4"/>
        <v>0</v>
      </c>
      <c r="T298" s="211">
        <v>1.0</v>
      </c>
      <c r="U298" s="397">
        <v>180.0</v>
      </c>
      <c r="V298" s="413">
        <v>1.0</v>
      </c>
      <c r="W298" s="347">
        <v>55.0</v>
      </c>
      <c r="X298" s="37"/>
      <c r="Y298" s="35">
        <f t="shared" si="2"/>
        <v>235</v>
      </c>
      <c r="Z298" s="39">
        <f t="shared" si="3"/>
        <v>235</v>
      </c>
      <c r="AA298" s="68"/>
    </row>
    <row r="299" ht="14.25" customHeight="1">
      <c r="A299" s="25">
        <v>110400.0</v>
      </c>
      <c r="B299" s="52">
        <v>110401.0</v>
      </c>
      <c r="C299" s="416" t="s">
        <v>1449</v>
      </c>
      <c r="D299" s="344">
        <v>1155911.0</v>
      </c>
      <c r="E299" s="433" t="s">
        <v>1710</v>
      </c>
      <c r="F299" s="28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/>
      <c r="M299" s="164"/>
      <c r="N299" s="164"/>
      <c r="O299" s="34"/>
      <c r="P299" s="34"/>
      <c r="Q299" s="34"/>
      <c r="R299" s="34"/>
      <c r="S299" s="35">
        <f t="shared" si="4"/>
        <v>0</v>
      </c>
      <c r="T299" s="211">
        <v>1.0</v>
      </c>
      <c r="U299" s="397">
        <v>180.0</v>
      </c>
      <c r="V299" s="413">
        <v>0.0</v>
      </c>
      <c r="W299" s="347">
        <v>55.0</v>
      </c>
      <c r="X299" s="37"/>
      <c r="Y299" s="35">
        <f t="shared" si="2"/>
        <v>180</v>
      </c>
      <c r="Z299" s="39">
        <f t="shared" si="3"/>
        <v>180</v>
      </c>
      <c r="AA299" s="68"/>
    </row>
    <row r="300" ht="14.25" customHeight="1">
      <c r="A300" s="25">
        <v>110400.0</v>
      </c>
      <c r="B300" s="52">
        <v>110401.0</v>
      </c>
      <c r="C300" s="417" t="s">
        <v>1049</v>
      </c>
      <c r="D300" s="342">
        <v>1157396.0</v>
      </c>
      <c r="E300" s="432" t="s">
        <v>1710</v>
      </c>
      <c r="F300" s="28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/>
      <c r="M300" s="164"/>
      <c r="N300" s="164"/>
      <c r="O300" s="34"/>
      <c r="P300" s="34"/>
      <c r="Q300" s="34"/>
      <c r="R300" s="34"/>
      <c r="S300" s="35">
        <f t="shared" si="4"/>
        <v>0</v>
      </c>
      <c r="T300" s="211">
        <v>1.0</v>
      </c>
      <c r="U300" s="397">
        <v>180.0</v>
      </c>
      <c r="V300" s="413">
        <v>0.0</v>
      </c>
      <c r="W300" s="347">
        <v>55.0</v>
      </c>
      <c r="X300" s="37"/>
      <c r="Y300" s="35">
        <f t="shared" si="2"/>
        <v>180</v>
      </c>
      <c r="Z300" s="39">
        <f t="shared" si="3"/>
        <v>180</v>
      </c>
      <c r="AA300" s="68"/>
    </row>
    <row r="301" ht="14.25" customHeight="1">
      <c r="A301" s="25">
        <v>110400.0</v>
      </c>
      <c r="B301" s="52">
        <v>110401.0</v>
      </c>
      <c r="C301" s="416" t="s">
        <v>1466</v>
      </c>
      <c r="D301" s="344">
        <v>7110391.0</v>
      </c>
      <c r="E301" s="433" t="s">
        <v>1826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/>
      <c r="M301" s="164"/>
      <c r="N301" s="164"/>
      <c r="O301" s="34"/>
      <c r="P301" s="34"/>
      <c r="Q301" s="34"/>
      <c r="R301" s="34"/>
      <c r="S301" s="35">
        <f t="shared" si="4"/>
        <v>0</v>
      </c>
      <c r="T301" s="211">
        <v>1.0</v>
      </c>
      <c r="U301" s="397">
        <v>180.0</v>
      </c>
      <c r="V301" s="413">
        <v>2.0</v>
      </c>
      <c r="W301" s="347">
        <v>55.0</v>
      </c>
      <c r="X301" s="37"/>
      <c r="Y301" s="35">
        <f t="shared" si="2"/>
        <v>290</v>
      </c>
      <c r="Z301" s="39">
        <f t="shared" si="3"/>
        <v>290</v>
      </c>
      <c r="AA301" s="68"/>
    </row>
    <row r="302" ht="14.25" customHeight="1">
      <c r="A302" s="25">
        <v>110400.0</v>
      </c>
      <c r="B302" s="52">
        <v>110401.0</v>
      </c>
      <c r="C302" s="417" t="s">
        <v>4112</v>
      </c>
      <c r="D302" s="342">
        <v>1254928.0</v>
      </c>
      <c r="E302" s="432" t="s">
        <v>1854</v>
      </c>
      <c r="F302" s="28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/>
      <c r="M302" s="164"/>
      <c r="N302" s="164"/>
      <c r="O302" s="34"/>
      <c r="P302" s="34"/>
      <c r="Q302" s="34"/>
      <c r="R302" s="34"/>
      <c r="S302" s="35">
        <f t="shared" si="4"/>
        <v>0</v>
      </c>
      <c r="T302" s="211">
        <v>1.0</v>
      </c>
      <c r="U302" s="397">
        <v>180.0</v>
      </c>
      <c r="V302" s="413">
        <v>0.0</v>
      </c>
      <c r="W302" s="347">
        <v>55.0</v>
      </c>
      <c r="X302" s="37"/>
      <c r="Y302" s="35">
        <f t="shared" si="2"/>
        <v>180</v>
      </c>
      <c r="Z302" s="39">
        <f t="shared" si="3"/>
        <v>180</v>
      </c>
      <c r="AA302" s="68"/>
    </row>
    <row r="303" ht="14.25" customHeight="1">
      <c r="A303" s="25">
        <v>110400.0</v>
      </c>
      <c r="B303" s="52">
        <v>110401.0</v>
      </c>
      <c r="C303" s="416" t="s">
        <v>769</v>
      </c>
      <c r="D303" s="344">
        <v>9509712.0</v>
      </c>
      <c r="E303" s="433" t="s">
        <v>3449</v>
      </c>
      <c r="F303" s="28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/>
      <c r="M303" s="164"/>
      <c r="N303" s="164"/>
      <c r="O303" s="34"/>
      <c r="P303" s="34"/>
      <c r="Q303" s="34"/>
      <c r="R303" s="34"/>
      <c r="S303" s="35">
        <f t="shared" si="4"/>
        <v>0</v>
      </c>
      <c r="T303" s="211">
        <v>1.0</v>
      </c>
      <c r="U303" s="397">
        <v>180.0</v>
      </c>
      <c r="V303" s="413">
        <v>1.0</v>
      </c>
      <c r="W303" s="347">
        <v>57.0</v>
      </c>
      <c r="X303" s="37"/>
      <c r="Y303" s="35">
        <f t="shared" si="2"/>
        <v>237</v>
      </c>
      <c r="Z303" s="39">
        <f t="shared" si="3"/>
        <v>237</v>
      </c>
      <c r="AA303" s="68"/>
    </row>
    <row r="304" ht="14.25" customHeight="1">
      <c r="A304" s="25">
        <v>110400.0</v>
      </c>
      <c r="B304" s="52">
        <v>110401.0</v>
      </c>
      <c r="C304" s="417" t="s">
        <v>1478</v>
      </c>
      <c r="D304" s="342">
        <v>9901434.0</v>
      </c>
      <c r="E304" s="432" t="s">
        <v>2043</v>
      </c>
      <c r="F304" s="28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/>
      <c r="M304" s="164"/>
      <c r="N304" s="164"/>
      <c r="O304" s="34"/>
      <c r="P304" s="34"/>
      <c r="Q304" s="34"/>
      <c r="R304" s="34"/>
      <c r="S304" s="35">
        <f t="shared" si="4"/>
        <v>0</v>
      </c>
      <c r="T304" s="211">
        <v>1.0</v>
      </c>
      <c r="U304" s="397">
        <v>180.0</v>
      </c>
      <c r="V304" s="413">
        <v>1.0</v>
      </c>
      <c r="W304" s="347">
        <v>55.0</v>
      </c>
      <c r="X304" s="37"/>
      <c r="Y304" s="35">
        <f t="shared" si="2"/>
        <v>235</v>
      </c>
      <c r="Z304" s="39">
        <f t="shared" si="3"/>
        <v>235</v>
      </c>
      <c r="AA304" s="68"/>
    </row>
    <row r="305" ht="14.25" customHeight="1">
      <c r="A305" s="25">
        <v>110400.0</v>
      </c>
      <c r="B305" s="52">
        <v>110401.0</v>
      </c>
      <c r="C305" s="416" t="s">
        <v>3409</v>
      </c>
      <c r="D305" s="344">
        <v>1032836.0</v>
      </c>
      <c r="E305" s="433" t="s">
        <v>2043</v>
      </c>
      <c r="F305" s="28" t="s">
        <v>135</v>
      </c>
      <c r="G305" s="30"/>
      <c r="H305" s="30" t="s">
        <v>44</v>
      </c>
      <c r="I305" s="31" t="s">
        <v>45</v>
      </c>
      <c r="J305" s="32" t="s">
        <v>46</v>
      </c>
      <c r="K305" s="217" t="s">
        <v>45</v>
      </c>
      <c r="L305" s="153"/>
      <c r="M305" s="164"/>
      <c r="N305" s="164"/>
      <c r="O305" s="34"/>
      <c r="P305" s="34"/>
      <c r="Q305" s="34"/>
      <c r="R305" s="34"/>
      <c r="S305" s="35">
        <f t="shared" si="4"/>
        <v>0</v>
      </c>
      <c r="T305" s="211">
        <v>1.0</v>
      </c>
      <c r="U305" s="397">
        <v>180.0</v>
      </c>
      <c r="V305" s="413">
        <v>2.0</v>
      </c>
      <c r="W305" s="347">
        <v>55.0</v>
      </c>
      <c r="X305" s="37"/>
      <c r="Y305" s="35">
        <f t="shared" si="2"/>
        <v>290</v>
      </c>
      <c r="Z305" s="39">
        <f t="shared" si="3"/>
        <v>290</v>
      </c>
      <c r="AA305" s="68"/>
    </row>
    <row r="306" ht="14.25" customHeight="1">
      <c r="A306" s="25">
        <v>110400.0</v>
      </c>
      <c r="B306" s="52">
        <v>110401.0</v>
      </c>
      <c r="C306" s="417" t="s">
        <v>204</v>
      </c>
      <c r="D306" s="342">
        <v>9404139.0</v>
      </c>
      <c r="E306" s="432" t="s">
        <v>3651</v>
      </c>
      <c r="F306" s="28" t="s">
        <v>135</v>
      </c>
      <c r="G306" s="30"/>
      <c r="H306" s="30" t="s">
        <v>44</v>
      </c>
      <c r="I306" s="31" t="s">
        <v>45</v>
      </c>
      <c r="J306" s="32" t="s">
        <v>46</v>
      </c>
      <c r="K306" s="217" t="s">
        <v>45</v>
      </c>
      <c r="L306" s="153"/>
      <c r="M306" s="164"/>
      <c r="N306" s="164"/>
      <c r="O306" s="34"/>
      <c r="P306" s="34"/>
      <c r="Q306" s="34"/>
      <c r="R306" s="34"/>
      <c r="S306" s="35">
        <f t="shared" si="4"/>
        <v>0</v>
      </c>
      <c r="T306" s="211">
        <v>1.0</v>
      </c>
      <c r="U306" s="397">
        <v>180.0</v>
      </c>
      <c r="V306" s="413">
        <v>0.0</v>
      </c>
      <c r="W306" s="347">
        <v>57.0</v>
      </c>
      <c r="X306" s="37"/>
      <c r="Y306" s="35">
        <f t="shared" si="2"/>
        <v>180</v>
      </c>
      <c r="Z306" s="39">
        <f t="shared" si="3"/>
        <v>180</v>
      </c>
      <c r="AA306" s="68"/>
    </row>
    <row r="307" ht="14.25" customHeight="1">
      <c r="A307" s="25">
        <v>110400.0</v>
      </c>
      <c r="B307" s="52">
        <v>110401.0</v>
      </c>
      <c r="C307" s="416" t="s">
        <v>1385</v>
      </c>
      <c r="D307" s="344">
        <v>9800107.0</v>
      </c>
      <c r="E307" s="433" t="s">
        <v>2021</v>
      </c>
      <c r="F307" s="28" t="s">
        <v>135</v>
      </c>
      <c r="G307" s="30"/>
      <c r="H307" s="30" t="s">
        <v>44</v>
      </c>
      <c r="I307" s="31" t="s">
        <v>45</v>
      </c>
      <c r="J307" s="32" t="s">
        <v>46</v>
      </c>
      <c r="K307" s="217" t="s">
        <v>45</v>
      </c>
      <c r="L307" s="153"/>
      <c r="M307" s="164"/>
      <c r="N307" s="164"/>
      <c r="O307" s="34"/>
      <c r="P307" s="34"/>
      <c r="Q307" s="34"/>
      <c r="R307" s="34"/>
      <c r="S307" s="35">
        <f t="shared" si="4"/>
        <v>0</v>
      </c>
      <c r="T307" s="211">
        <v>1.0</v>
      </c>
      <c r="U307" s="397">
        <v>180.0</v>
      </c>
      <c r="V307" s="413">
        <v>0.0</v>
      </c>
      <c r="W307" s="347">
        <v>57.0</v>
      </c>
      <c r="X307" s="37"/>
      <c r="Y307" s="35">
        <f t="shared" si="2"/>
        <v>180</v>
      </c>
      <c r="Z307" s="39">
        <f t="shared" si="3"/>
        <v>180</v>
      </c>
      <c r="AA307" s="68"/>
    </row>
    <row r="308" ht="14.25" customHeight="1">
      <c r="A308" s="25">
        <v>110400.0</v>
      </c>
      <c r="B308" s="52">
        <v>110401.0</v>
      </c>
      <c r="C308" s="417" t="s">
        <v>1408</v>
      </c>
      <c r="D308" s="342">
        <v>7980817.0</v>
      </c>
      <c r="E308" s="432" t="s">
        <v>2024</v>
      </c>
      <c r="F308" s="28" t="s">
        <v>135</v>
      </c>
      <c r="G308" s="30"/>
      <c r="H308" s="30" t="s">
        <v>44</v>
      </c>
      <c r="I308" s="31" t="s">
        <v>45</v>
      </c>
      <c r="J308" s="32" t="s">
        <v>46</v>
      </c>
      <c r="K308" s="217" t="s">
        <v>45</v>
      </c>
      <c r="L308" s="153"/>
      <c r="M308" s="164"/>
      <c r="N308" s="164"/>
      <c r="O308" s="34"/>
      <c r="P308" s="34"/>
      <c r="Q308" s="34"/>
      <c r="R308" s="34"/>
      <c r="S308" s="35">
        <f t="shared" si="4"/>
        <v>0</v>
      </c>
      <c r="T308" s="211">
        <v>1.0</v>
      </c>
      <c r="U308" s="397">
        <v>180.0</v>
      </c>
      <c r="V308" s="413">
        <v>0.0</v>
      </c>
      <c r="W308" s="347">
        <v>57.0</v>
      </c>
      <c r="X308" s="37"/>
      <c r="Y308" s="35">
        <f t="shared" si="2"/>
        <v>180</v>
      </c>
      <c r="Z308" s="39">
        <f t="shared" si="3"/>
        <v>180</v>
      </c>
      <c r="AA308" s="68"/>
    </row>
    <row r="309" ht="14.25" customHeight="1">
      <c r="A309" s="25">
        <v>110400.0</v>
      </c>
      <c r="B309" s="52">
        <v>110401.0</v>
      </c>
      <c r="C309" s="447" t="s">
        <v>2962</v>
      </c>
      <c r="D309" s="448">
        <v>9901566.0</v>
      </c>
      <c r="E309" s="449" t="s">
        <v>1725</v>
      </c>
      <c r="F309" s="28" t="s">
        <v>135</v>
      </c>
      <c r="G309" s="30"/>
      <c r="H309" s="30" t="s">
        <v>44</v>
      </c>
      <c r="I309" s="31" t="s">
        <v>45</v>
      </c>
      <c r="J309" s="32" t="s">
        <v>46</v>
      </c>
      <c r="K309" s="217" t="s">
        <v>45</v>
      </c>
      <c r="L309" s="153"/>
      <c r="M309" s="164"/>
      <c r="N309" s="164"/>
      <c r="O309" s="34"/>
      <c r="P309" s="34"/>
      <c r="Q309" s="34"/>
      <c r="R309" s="34"/>
      <c r="S309" s="35">
        <f t="shared" si="4"/>
        <v>0</v>
      </c>
      <c r="T309" s="211">
        <v>1.0</v>
      </c>
      <c r="U309" s="397">
        <v>180.0</v>
      </c>
      <c r="V309" s="413">
        <v>1.0</v>
      </c>
      <c r="W309" s="347">
        <v>55.0</v>
      </c>
      <c r="X309" s="37"/>
      <c r="Y309" s="35">
        <f t="shared" si="2"/>
        <v>235</v>
      </c>
      <c r="Z309" s="39">
        <f t="shared" si="3"/>
        <v>235</v>
      </c>
      <c r="AA309" s="68"/>
    </row>
    <row r="310" ht="14.25" customHeight="1">
      <c r="A310" s="25">
        <v>110400.0</v>
      </c>
      <c r="B310" s="52">
        <v>110401.0</v>
      </c>
      <c r="C310" s="55" t="s">
        <v>4137</v>
      </c>
      <c r="D310" s="27">
        <v>1189476.0</v>
      </c>
      <c r="E310" s="27" t="s">
        <v>1957</v>
      </c>
      <c r="F310" s="28" t="s">
        <v>135</v>
      </c>
      <c r="G310" s="30"/>
      <c r="H310" s="30" t="s">
        <v>44</v>
      </c>
      <c r="I310" s="31" t="s">
        <v>45</v>
      </c>
      <c r="J310" s="32" t="s">
        <v>46</v>
      </c>
      <c r="K310" s="217" t="s">
        <v>45</v>
      </c>
      <c r="L310" s="153"/>
      <c r="M310" s="164"/>
      <c r="N310" s="164"/>
      <c r="O310" s="34"/>
      <c r="P310" s="34"/>
      <c r="Q310" s="34"/>
      <c r="R310" s="34"/>
      <c r="S310" s="35">
        <f t="shared" si="4"/>
        <v>0</v>
      </c>
      <c r="T310" s="211">
        <v>0.0</v>
      </c>
      <c r="U310" s="397">
        <v>170.12</v>
      </c>
      <c r="V310" s="413">
        <v>1.0</v>
      </c>
      <c r="W310" s="347">
        <v>99.64</v>
      </c>
      <c r="X310" s="37"/>
      <c r="Y310" s="35">
        <f t="shared" si="2"/>
        <v>99.64</v>
      </c>
      <c r="Z310" s="39">
        <f t="shared" si="3"/>
        <v>99.64</v>
      </c>
      <c r="AA310" s="68"/>
    </row>
    <row r="311" ht="14.25" customHeight="1">
      <c r="A311" s="25">
        <v>110400.0</v>
      </c>
      <c r="B311" s="52">
        <v>110401.0</v>
      </c>
      <c r="C311" s="416" t="s">
        <v>805</v>
      </c>
      <c r="D311" s="344">
        <v>1111558.0</v>
      </c>
      <c r="E311" s="344" t="s">
        <v>1710</v>
      </c>
      <c r="F311" s="28" t="s">
        <v>135</v>
      </c>
      <c r="G311" s="30"/>
      <c r="H311" s="30" t="s">
        <v>44</v>
      </c>
      <c r="I311" s="31" t="s">
        <v>45</v>
      </c>
      <c r="J311" s="32" t="s">
        <v>46</v>
      </c>
      <c r="K311" s="217" t="s">
        <v>45</v>
      </c>
      <c r="L311" s="153"/>
      <c r="M311" s="164"/>
      <c r="N311" s="164"/>
      <c r="O311" s="34"/>
      <c r="P311" s="34"/>
      <c r="Q311" s="34"/>
      <c r="R311" s="34"/>
      <c r="S311" s="35">
        <f t="shared" si="4"/>
        <v>0</v>
      </c>
      <c r="T311" s="211">
        <v>0.0</v>
      </c>
      <c r="U311" s="397">
        <v>120.0</v>
      </c>
      <c r="V311" s="413">
        <v>1.0</v>
      </c>
      <c r="W311" s="347">
        <v>55.0</v>
      </c>
      <c r="X311" s="37"/>
      <c r="Y311" s="35">
        <f t="shared" si="2"/>
        <v>55</v>
      </c>
      <c r="Z311" s="39">
        <f t="shared" si="3"/>
        <v>55</v>
      </c>
      <c r="AA311" s="68"/>
    </row>
    <row r="312" ht="14.25" customHeight="1">
      <c r="A312" s="25">
        <v>110400.0</v>
      </c>
      <c r="B312" s="52">
        <v>110401.0</v>
      </c>
      <c r="C312" s="447" t="s">
        <v>1407</v>
      </c>
      <c r="D312" s="448">
        <v>1031198.0</v>
      </c>
      <c r="E312" s="448" t="s">
        <v>1725</v>
      </c>
      <c r="F312" s="28" t="s">
        <v>135</v>
      </c>
      <c r="G312" s="30"/>
      <c r="H312" s="30" t="s">
        <v>44</v>
      </c>
      <c r="I312" s="31" t="s">
        <v>45</v>
      </c>
      <c r="J312" s="32" t="s">
        <v>46</v>
      </c>
      <c r="K312" s="217" t="s">
        <v>45</v>
      </c>
      <c r="L312" s="153"/>
      <c r="M312" s="164"/>
      <c r="N312" s="164"/>
      <c r="O312" s="34"/>
      <c r="P312" s="34"/>
      <c r="Q312" s="34"/>
      <c r="R312" s="34"/>
      <c r="S312" s="35">
        <f t="shared" si="4"/>
        <v>0</v>
      </c>
      <c r="T312" s="211">
        <v>0.0</v>
      </c>
      <c r="U312" s="397">
        <v>120.0</v>
      </c>
      <c r="V312" s="413">
        <v>1.0</v>
      </c>
      <c r="W312" s="347">
        <v>55.0</v>
      </c>
      <c r="X312" s="37"/>
      <c r="Y312" s="35">
        <f t="shared" si="2"/>
        <v>55</v>
      </c>
      <c r="Z312" s="39">
        <f t="shared" si="3"/>
        <v>55</v>
      </c>
      <c r="AA312" s="68"/>
    </row>
    <row r="313" ht="14.25" customHeight="1">
      <c r="A313" s="25">
        <v>110400.0</v>
      </c>
      <c r="B313" s="52">
        <v>110401.0</v>
      </c>
      <c r="C313" s="416" t="s">
        <v>4148</v>
      </c>
      <c r="D313" s="344">
        <v>1101790.0</v>
      </c>
      <c r="E313" s="344" t="s">
        <v>1810</v>
      </c>
      <c r="F313" s="28" t="s">
        <v>135</v>
      </c>
      <c r="G313" s="30"/>
      <c r="H313" s="30" t="s">
        <v>44</v>
      </c>
      <c r="I313" s="31" t="s">
        <v>45</v>
      </c>
      <c r="J313" s="32" t="s">
        <v>46</v>
      </c>
      <c r="K313" s="217" t="s">
        <v>45</v>
      </c>
      <c r="L313" s="153"/>
      <c r="M313" s="164"/>
      <c r="N313" s="164"/>
      <c r="O313" s="34"/>
      <c r="P313" s="34"/>
      <c r="Q313" s="34"/>
      <c r="R313" s="34"/>
      <c r="S313" s="35">
        <f t="shared" si="4"/>
        <v>0</v>
      </c>
      <c r="T313" s="211">
        <v>0.0</v>
      </c>
      <c r="U313" s="397">
        <v>120.0</v>
      </c>
      <c r="V313" s="413">
        <v>1.0</v>
      </c>
      <c r="W313" s="347">
        <v>55.0</v>
      </c>
      <c r="X313" s="37"/>
      <c r="Y313" s="35">
        <f t="shared" si="2"/>
        <v>55</v>
      </c>
      <c r="Z313" s="39">
        <f t="shared" si="3"/>
        <v>55</v>
      </c>
      <c r="AA313" s="68"/>
    </row>
    <row r="314" ht="14.25" customHeight="1">
      <c r="A314" s="25">
        <v>110400.0</v>
      </c>
      <c r="B314" s="52">
        <v>110401.0</v>
      </c>
      <c r="C314" s="416" t="s">
        <v>3431</v>
      </c>
      <c r="D314" s="344">
        <v>1122037.0</v>
      </c>
      <c r="E314" s="344" t="s">
        <v>1710</v>
      </c>
      <c r="F314" s="28" t="s">
        <v>135</v>
      </c>
      <c r="G314" s="30"/>
      <c r="H314" s="30" t="s">
        <v>44</v>
      </c>
      <c r="I314" s="31" t="s">
        <v>45</v>
      </c>
      <c r="J314" s="32" t="s">
        <v>46</v>
      </c>
      <c r="K314" s="217" t="s">
        <v>45</v>
      </c>
      <c r="L314" s="153"/>
      <c r="M314" s="164"/>
      <c r="N314" s="164"/>
      <c r="O314" s="34"/>
      <c r="P314" s="34"/>
      <c r="Q314" s="34"/>
      <c r="R314" s="34"/>
      <c r="S314" s="35">
        <f t="shared" si="4"/>
        <v>0</v>
      </c>
      <c r="T314" s="211">
        <v>0.0</v>
      </c>
      <c r="U314" s="397">
        <v>120.0</v>
      </c>
      <c r="V314" s="413">
        <v>2.0</v>
      </c>
      <c r="W314" s="347">
        <v>55.0</v>
      </c>
      <c r="X314" s="37"/>
      <c r="Y314" s="35">
        <f t="shared" si="2"/>
        <v>110</v>
      </c>
      <c r="Z314" s="39">
        <f t="shared" si="3"/>
        <v>110</v>
      </c>
      <c r="AA314" s="68"/>
    </row>
    <row r="315" ht="14.25" customHeight="1">
      <c r="A315" s="25">
        <v>110400.0</v>
      </c>
      <c r="B315" s="52">
        <v>110401.0</v>
      </c>
      <c r="C315" s="417" t="s">
        <v>1813</v>
      </c>
      <c r="D315" s="342">
        <v>1122088.0</v>
      </c>
      <c r="E315" s="342" t="s">
        <v>1710</v>
      </c>
      <c r="F315" s="28" t="s">
        <v>135</v>
      </c>
      <c r="G315" s="30"/>
      <c r="H315" s="30" t="s">
        <v>44</v>
      </c>
      <c r="I315" s="31" t="s">
        <v>45</v>
      </c>
      <c r="J315" s="32" t="s">
        <v>46</v>
      </c>
      <c r="K315" s="217" t="s">
        <v>45</v>
      </c>
      <c r="L315" s="153"/>
      <c r="M315" s="164"/>
      <c r="N315" s="164"/>
      <c r="O315" s="34"/>
      <c r="P315" s="34"/>
      <c r="Q315" s="34"/>
      <c r="R315" s="34"/>
      <c r="S315" s="35">
        <f t="shared" si="4"/>
        <v>0</v>
      </c>
      <c r="T315" s="211">
        <v>0.0</v>
      </c>
      <c r="U315" s="397">
        <v>120.0</v>
      </c>
      <c r="V315" s="413">
        <v>2.0</v>
      </c>
      <c r="W315" s="347">
        <v>55.0</v>
      </c>
      <c r="X315" s="37"/>
      <c r="Y315" s="35">
        <f t="shared" si="2"/>
        <v>110</v>
      </c>
      <c r="Z315" s="39">
        <f t="shared" si="3"/>
        <v>110</v>
      </c>
      <c r="AA315" s="68"/>
    </row>
    <row r="316" ht="14.25" customHeight="1">
      <c r="A316" s="25">
        <v>110400.0</v>
      </c>
      <c r="B316" s="52">
        <v>110401.0</v>
      </c>
      <c r="C316" s="416" t="s">
        <v>3429</v>
      </c>
      <c r="D316" s="344">
        <v>1205986.0</v>
      </c>
      <c r="E316" s="344" t="s">
        <v>1854</v>
      </c>
      <c r="F316" s="28" t="s">
        <v>135</v>
      </c>
      <c r="G316" s="30"/>
      <c r="H316" s="30" t="s">
        <v>44</v>
      </c>
      <c r="I316" s="31" t="s">
        <v>45</v>
      </c>
      <c r="J316" s="32" t="s">
        <v>46</v>
      </c>
      <c r="K316" s="217" t="s">
        <v>45</v>
      </c>
      <c r="L316" s="153"/>
      <c r="M316" s="164"/>
      <c r="N316" s="164"/>
      <c r="O316" s="34"/>
      <c r="P316" s="34"/>
      <c r="Q316" s="34"/>
      <c r="R316" s="34"/>
      <c r="S316" s="35">
        <f t="shared" si="4"/>
        <v>0</v>
      </c>
      <c r="T316" s="211">
        <v>1.0</v>
      </c>
      <c r="U316" s="397">
        <v>180.0</v>
      </c>
      <c r="V316" s="413">
        <v>3.0</v>
      </c>
      <c r="W316" s="347">
        <v>55.0</v>
      </c>
      <c r="X316" s="37"/>
      <c r="Y316" s="35">
        <f t="shared" si="2"/>
        <v>345</v>
      </c>
      <c r="Z316" s="39">
        <f t="shared" si="3"/>
        <v>345</v>
      </c>
      <c r="AA316" s="68"/>
    </row>
    <row r="317" ht="14.25" customHeight="1">
      <c r="A317" s="25">
        <v>110400.0</v>
      </c>
      <c r="B317" s="52">
        <v>110401.0</v>
      </c>
      <c r="C317" s="416" t="s">
        <v>301</v>
      </c>
      <c r="D317" s="344">
        <v>1139428.0</v>
      </c>
      <c r="E317" s="344" t="s">
        <v>1710</v>
      </c>
      <c r="F317" s="28" t="s">
        <v>135</v>
      </c>
      <c r="G317" s="30"/>
      <c r="H317" s="30" t="s">
        <v>44</v>
      </c>
      <c r="I317" s="31" t="s">
        <v>45</v>
      </c>
      <c r="J317" s="32" t="s">
        <v>46</v>
      </c>
      <c r="K317" s="217" t="s">
        <v>45</v>
      </c>
      <c r="L317" s="153"/>
      <c r="M317" s="164"/>
      <c r="N317" s="164"/>
      <c r="O317" s="34"/>
      <c r="P317" s="34"/>
      <c r="Q317" s="34"/>
      <c r="R317" s="34"/>
      <c r="S317" s="35">
        <f t="shared" si="4"/>
        <v>0</v>
      </c>
      <c r="T317" s="211">
        <v>1.0</v>
      </c>
      <c r="U317" s="397">
        <v>300.0</v>
      </c>
      <c r="V317" s="413">
        <v>2.0</v>
      </c>
      <c r="W317" s="347">
        <v>55.0</v>
      </c>
      <c r="X317" s="37"/>
      <c r="Y317" s="35">
        <f t="shared" si="2"/>
        <v>410</v>
      </c>
      <c r="Z317" s="39">
        <f t="shared" si="3"/>
        <v>410</v>
      </c>
      <c r="AA317" s="68"/>
    </row>
    <row r="318" ht="14.25" customHeight="1">
      <c r="A318" s="25">
        <v>110400.0</v>
      </c>
      <c r="B318" s="52">
        <v>110401.0</v>
      </c>
      <c r="C318" s="416" t="s">
        <v>1451</v>
      </c>
      <c r="D318" s="344">
        <v>7113463.0</v>
      </c>
      <c r="E318" s="344" t="s">
        <v>1826</v>
      </c>
      <c r="F318" s="28" t="s">
        <v>135</v>
      </c>
      <c r="G318" s="30"/>
      <c r="H318" s="30" t="s">
        <v>44</v>
      </c>
      <c r="I318" s="31" t="s">
        <v>45</v>
      </c>
      <c r="J318" s="32" t="s">
        <v>46</v>
      </c>
      <c r="K318" s="217" t="s">
        <v>45</v>
      </c>
      <c r="L318" s="153"/>
      <c r="M318" s="164"/>
      <c r="N318" s="164"/>
      <c r="O318" s="34"/>
      <c r="P318" s="34"/>
      <c r="Q318" s="34"/>
      <c r="R318" s="34"/>
      <c r="S318" s="35">
        <f t="shared" si="4"/>
        <v>0</v>
      </c>
      <c r="T318" s="211">
        <v>0.0</v>
      </c>
      <c r="U318" s="397">
        <v>120.0</v>
      </c>
      <c r="V318" s="413">
        <v>1.0</v>
      </c>
      <c r="W318" s="347">
        <v>55.0</v>
      </c>
      <c r="X318" s="37"/>
      <c r="Y318" s="35">
        <f t="shared" si="2"/>
        <v>55</v>
      </c>
      <c r="Z318" s="39">
        <f t="shared" si="3"/>
        <v>55</v>
      </c>
      <c r="AA318" s="68"/>
    </row>
    <row r="319" ht="14.25" customHeight="1">
      <c r="A319" s="25">
        <v>110400.0</v>
      </c>
      <c r="B319" s="52">
        <v>110401.0</v>
      </c>
      <c r="C319" s="416" t="s">
        <v>1047</v>
      </c>
      <c r="D319" s="344">
        <v>9901906.0</v>
      </c>
      <c r="E319" s="344" t="s">
        <v>2015</v>
      </c>
      <c r="F319" s="28" t="s">
        <v>135</v>
      </c>
      <c r="G319" s="30"/>
      <c r="H319" s="30" t="s">
        <v>44</v>
      </c>
      <c r="I319" s="31" t="s">
        <v>45</v>
      </c>
      <c r="J319" s="32" t="s">
        <v>46</v>
      </c>
      <c r="K319" s="217" t="s">
        <v>45</v>
      </c>
      <c r="L319" s="153"/>
      <c r="M319" s="164"/>
      <c r="N319" s="164"/>
      <c r="O319" s="34"/>
      <c r="P319" s="34"/>
      <c r="Q319" s="34"/>
      <c r="R319" s="34"/>
      <c r="S319" s="35">
        <f t="shared" si="4"/>
        <v>0</v>
      </c>
      <c r="T319" s="211">
        <v>0.0</v>
      </c>
      <c r="U319" s="397">
        <v>120.0</v>
      </c>
      <c r="V319" s="413">
        <v>1.0</v>
      </c>
      <c r="W319" s="347">
        <v>55.0</v>
      </c>
      <c r="X319" s="37"/>
      <c r="Y319" s="35">
        <f t="shared" si="2"/>
        <v>55</v>
      </c>
      <c r="Z319" s="39">
        <f t="shared" si="3"/>
        <v>55</v>
      </c>
      <c r="AA319" s="68"/>
    </row>
    <row r="320" ht="14.25" customHeight="1">
      <c r="A320" s="25">
        <v>110400.0</v>
      </c>
      <c r="B320" s="52">
        <v>110401.0</v>
      </c>
      <c r="C320" s="416" t="s">
        <v>4471</v>
      </c>
      <c r="D320" s="344">
        <v>9105832.0</v>
      </c>
      <c r="E320" s="344" t="s">
        <v>1715</v>
      </c>
      <c r="F320" s="28" t="s">
        <v>135</v>
      </c>
      <c r="G320" s="30"/>
      <c r="H320" s="30" t="s">
        <v>44</v>
      </c>
      <c r="I320" s="31" t="s">
        <v>45</v>
      </c>
      <c r="J320" s="32" t="s">
        <v>46</v>
      </c>
      <c r="K320" s="217" t="s">
        <v>45</v>
      </c>
      <c r="L320" s="153"/>
      <c r="M320" s="164"/>
      <c r="N320" s="164"/>
      <c r="O320" s="34"/>
      <c r="P320" s="34"/>
      <c r="Q320" s="34"/>
      <c r="R320" s="34"/>
      <c r="S320" s="35">
        <f t="shared" si="4"/>
        <v>0</v>
      </c>
      <c r="T320" s="211">
        <v>0.0</v>
      </c>
      <c r="U320" s="397">
        <v>170.12</v>
      </c>
      <c r="V320" s="413">
        <v>1.0</v>
      </c>
      <c r="W320" s="347">
        <v>72.54</v>
      </c>
      <c r="X320" s="37"/>
      <c r="Y320" s="35">
        <f t="shared" si="2"/>
        <v>72.54</v>
      </c>
      <c r="Z320" s="39">
        <f t="shared" si="3"/>
        <v>72.54</v>
      </c>
      <c r="AA320" s="68"/>
    </row>
    <row r="321" ht="14.25" customHeight="1">
      <c r="A321" s="25">
        <v>110400.0</v>
      </c>
      <c r="B321" s="52">
        <v>110401.0</v>
      </c>
      <c r="C321" s="417" t="s">
        <v>1241</v>
      </c>
      <c r="D321" s="342">
        <v>1104470.0</v>
      </c>
      <c r="E321" s="342" t="s">
        <v>1712</v>
      </c>
      <c r="F321" s="28" t="s">
        <v>135</v>
      </c>
      <c r="G321" s="30"/>
      <c r="H321" s="30" t="s">
        <v>44</v>
      </c>
      <c r="I321" s="31" t="s">
        <v>45</v>
      </c>
      <c r="J321" s="32" t="s">
        <v>46</v>
      </c>
      <c r="K321" s="217" t="s">
        <v>45</v>
      </c>
      <c r="L321" s="153"/>
      <c r="M321" s="164"/>
      <c r="N321" s="164"/>
      <c r="O321" s="34"/>
      <c r="P321" s="34"/>
      <c r="Q321" s="34"/>
      <c r="R321" s="34"/>
      <c r="S321" s="35">
        <f t="shared" si="4"/>
        <v>0</v>
      </c>
      <c r="T321" s="211">
        <v>0.0</v>
      </c>
      <c r="U321" s="397">
        <v>120.0</v>
      </c>
      <c r="V321" s="413">
        <v>1.0</v>
      </c>
      <c r="W321" s="347">
        <v>55.0</v>
      </c>
      <c r="X321" s="37"/>
      <c r="Y321" s="35">
        <f t="shared" si="2"/>
        <v>55</v>
      </c>
      <c r="Z321" s="39">
        <f t="shared" si="3"/>
        <v>55</v>
      </c>
      <c r="AA321" s="68"/>
    </row>
    <row r="322" ht="14.25" customHeight="1">
      <c r="A322" s="25">
        <v>110400.0</v>
      </c>
      <c r="B322" s="52">
        <v>110401.0</v>
      </c>
      <c r="C322" s="416" t="s">
        <v>301</v>
      </c>
      <c r="D322" s="344">
        <v>1139428.0</v>
      </c>
      <c r="E322" s="344" t="s">
        <v>1710</v>
      </c>
      <c r="F322" s="28" t="s">
        <v>135</v>
      </c>
      <c r="G322" s="30"/>
      <c r="H322" s="30" t="s">
        <v>44</v>
      </c>
      <c r="I322" s="31" t="s">
        <v>45</v>
      </c>
      <c r="J322" s="32" t="s">
        <v>46</v>
      </c>
      <c r="K322" s="217" t="s">
        <v>45</v>
      </c>
      <c r="L322" s="153"/>
      <c r="M322" s="164"/>
      <c r="N322" s="164"/>
      <c r="O322" s="34"/>
      <c r="P322" s="34"/>
      <c r="Q322" s="34"/>
      <c r="R322" s="34"/>
      <c r="S322" s="35">
        <f t="shared" si="4"/>
        <v>0</v>
      </c>
      <c r="T322" s="211">
        <v>3.0</v>
      </c>
      <c r="U322" s="397">
        <v>120.0</v>
      </c>
      <c r="V322" s="413">
        <v>3.0</v>
      </c>
      <c r="W322" s="347">
        <v>55.0</v>
      </c>
      <c r="X322" s="37"/>
      <c r="Y322" s="35">
        <f t="shared" si="2"/>
        <v>525</v>
      </c>
      <c r="Z322" s="39">
        <f t="shared" si="3"/>
        <v>525</v>
      </c>
      <c r="AA322" s="68"/>
    </row>
    <row r="323" ht="14.25" customHeight="1">
      <c r="A323" s="25">
        <v>110400.0</v>
      </c>
      <c r="B323" s="52">
        <v>110401.0</v>
      </c>
      <c r="C323" s="416" t="s">
        <v>2032</v>
      </c>
      <c r="D323" s="344">
        <v>9105832.0</v>
      </c>
      <c r="E323" s="344" t="s">
        <v>1715</v>
      </c>
      <c r="F323" s="28" t="s">
        <v>135</v>
      </c>
      <c r="G323" s="30"/>
      <c r="H323" s="30" t="s">
        <v>44</v>
      </c>
      <c r="I323" s="31" t="s">
        <v>45</v>
      </c>
      <c r="J323" s="32" t="s">
        <v>46</v>
      </c>
      <c r="K323" s="217" t="s">
        <v>45</v>
      </c>
      <c r="L323" s="153"/>
      <c r="M323" s="164"/>
      <c r="N323" s="164"/>
      <c r="O323" s="34"/>
      <c r="P323" s="34"/>
      <c r="Q323" s="34"/>
      <c r="R323" s="34"/>
      <c r="S323" s="35">
        <f t="shared" si="4"/>
        <v>0</v>
      </c>
      <c r="T323" s="211">
        <v>1.0</v>
      </c>
      <c r="U323" s="397">
        <v>241.86</v>
      </c>
      <c r="V323" s="413">
        <v>1.0</v>
      </c>
      <c r="W323" s="347">
        <v>72.54</v>
      </c>
      <c r="X323" s="37"/>
      <c r="Y323" s="35">
        <f t="shared" si="2"/>
        <v>314.4</v>
      </c>
      <c r="Z323" s="39">
        <f t="shared" si="3"/>
        <v>314.4</v>
      </c>
      <c r="AA323" s="68"/>
    </row>
    <row r="324" ht="14.25" customHeight="1">
      <c r="A324" s="25">
        <v>110400.0</v>
      </c>
      <c r="B324" s="52">
        <v>110401.0</v>
      </c>
      <c r="C324" s="417" t="s">
        <v>1240</v>
      </c>
      <c r="D324" s="342">
        <v>1105817.0</v>
      </c>
      <c r="E324" s="342" t="s">
        <v>1712</v>
      </c>
      <c r="F324" s="28" t="s">
        <v>135</v>
      </c>
      <c r="G324" s="30"/>
      <c r="H324" s="30" t="s">
        <v>44</v>
      </c>
      <c r="I324" s="31" t="s">
        <v>45</v>
      </c>
      <c r="J324" s="32" t="s">
        <v>46</v>
      </c>
      <c r="K324" s="217" t="s">
        <v>45</v>
      </c>
      <c r="L324" s="153"/>
      <c r="M324" s="164"/>
      <c r="N324" s="164"/>
      <c r="O324" s="34"/>
      <c r="P324" s="34"/>
      <c r="Q324" s="34"/>
      <c r="R324" s="34"/>
      <c r="S324" s="35">
        <f t="shared" si="4"/>
        <v>0</v>
      </c>
      <c r="T324" s="211">
        <v>1.0</v>
      </c>
      <c r="U324" s="397">
        <v>120.0</v>
      </c>
      <c r="V324" s="413">
        <v>1.0</v>
      </c>
      <c r="W324" s="347">
        <v>55.0</v>
      </c>
      <c r="X324" s="37"/>
      <c r="Y324" s="35">
        <f t="shared" si="2"/>
        <v>175</v>
      </c>
      <c r="Z324" s="39">
        <f t="shared" si="3"/>
        <v>175</v>
      </c>
      <c r="AA324" s="68"/>
    </row>
    <row r="325" ht="14.25" customHeight="1">
      <c r="A325" s="25">
        <v>110400.0</v>
      </c>
      <c r="B325" s="52">
        <v>110401.0</v>
      </c>
      <c r="C325" s="416" t="s">
        <v>163</v>
      </c>
      <c r="D325" s="344">
        <v>1115227.0</v>
      </c>
      <c r="E325" s="344" t="s">
        <v>1712</v>
      </c>
      <c r="F325" s="28" t="s">
        <v>135</v>
      </c>
      <c r="G325" s="30"/>
      <c r="H325" s="30" t="s">
        <v>44</v>
      </c>
      <c r="I325" s="31" t="s">
        <v>45</v>
      </c>
      <c r="J325" s="32" t="s">
        <v>46</v>
      </c>
      <c r="K325" s="217" t="s">
        <v>45</v>
      </c>
      <c r="L325" s="153"/>
      <c r="M325" s="164"/>
      <c r="N325" s="164"/>
      <c r="O325" s="34"/>
      <c r="P325" s="34"/>
      <c r="Q325" s="34"/>
      <c r="R325" s="34"/>
      <c r="S325" s="35">
        <f t="shared" si="4"/>
        <v>0</v>
      </c>
      <c r="T325" s="211">
        <v>0.0</v>
      </c>
      <c r="U325" s="397">
        <v>120.0</v>
      </c>
      <c r="V325" s="413">
        <v>2.0</v>
      </c>
      <c r="W325" s="347">
        <v>55.0</v>
      </c>
      <c r="X325" s="37"/>
      <c r="Y325" s="35">
        <f t="shared" si="2"/>
        <v>110</v>
      </c>
      <c r="Z325" s="39">
        <f t="shared" si="3"/>
        <v>110</v>
      </c>
      <c r="AA325" s="68"/>
    </row>
    <row r="326" ht="14.25" customHeight="1">
      <c r="A326" s="25">
        <v>110400.0</v>
      </c>
      <c r="B326" s="52">
        <v>110401.0</v>
      </c>
      <c r="C326" s="417" t="s">
        <v>1922</v>
      </c>
      <c r="D326" s="342">
        <v>1025023.0</v>
      </c>
      <c r="E326" s="342" t="s">
        <v>1707</v>
      </c>
      <c r="F326" s="28" t="s">
        <v>135</v>
      </c>
      <c r="G326" s="30"/>
      <c r="H326" s="30" t="s">
        <v>44</v>
      </c>
      <c r="I326" s="31" t="s">
        <v>45</v>
      </c>
      <c r="J326" s="32" t="s">
        <v>46</v>
      </c>
      <c r="K326" s="217" t="s">
        <v>45</v>
      </c>
      <c r="L326" s="153"/>
      <c r="M326" s="164"/>
      <c r="N326" s="164"/>
      <c r="O326" s="34"/>
      <c r="P326" s="34"/>
      <c r="Q326" s="34"/>
      <c r="R326" s="34"/>
      <c r="S326" s="35">
        <f t="shared" si="4"/>
        <v>0</v>
      </c>
      <c r="T326" s="211">
        <v>0.0</v>
      </c>
      <c r="U326" s="397">
        <v>170.12</v>
      </c>
      <c r="V326" s="413">
        <v>2.0</v>
      </c>
      <c r="W326" s="347">
        <v>57.0</v>
      </c>
      <c r="X326" s="37"/>
      <c r="Y326" s="35">
        <f t="shared" si="2"/>
        <v>114</v>
      </c>
      <c r="Z326" s="39">
        <f t="shared" si="3"/>
        <v>114</v>
      </c>
      <c r="AA326" s="68"/>
    </row>
    <row r="327" ht="14.25" customHeight="1">
      <c r="A327" s="25">
        <v>110400.0</v>
      </c>
      <c r="B327" s="52">
        <v>110401.0</v>
      </c>
      <c r="C327" s="416" t="s">
        <v>308</v>
      </c>
      <c r="D327" s="344">
        <v>1102346.0</v>
      </c>
      <c r="E327" s="344" t="s">
        <v>1712</v>
      </c>
      <c r="F327" s="28" t="s">
        <v>135</v>
      </c>
      <c r="G327" s="30"/>
      <c r="H327" s="30" t="s">
        <v>44</v>
      </c>
      <c r="I327" s="31" t="s">
        <v>45</v>
      </c>
      <c r="J327" s="32" t="s">
        <v>46</v>
      </c>
      <c r="K327" s="217" t="s">
        <v>45</v>
      </c>
      <c r="L327" s="153"/>
      <c r="M327" s="164"/>
      <c r="N327" s="164"/>
      <c r="O327" s="34"/>
      <c r="P327" s="34"/>
      <c r="Q327" s="34"/>
      <c r="R327" s="34"/>
      <c r="S327" s="35">
        <f t="shared" si="4"/>
        <v>0</v>
      </c>
      <c r="T327" s="211">
        <v>0.0</v>
      </c>
      <c r="U327" s="397">
        <v>120.0</v>
      </c>
      <c r="V327" s="413">
        <v>2.0</v>
      </c>
      <c r="W327" s="347">
        <v>55.0</v>
      </c>
      <c r="X327" s="37"/>
      <c r="Y327" s="35">
        <f t="shared" si="2"/>
        <v>110</v>
      </c>
      <c r="Z327" s="39">
        <f t="shared" si="3"/>
        <v>110</v>
      </c>
      <c r="AA327" s="68"/>
    </row>
    <row r="328" ht="14.25" customHeight="1">
      <c r="A328" s="25">
        <v>110400.0</v>
      </c>
      <c r="B328" s="52">
        <v>110401.0</v>
      </c>
      <c r="C328" s="416" t="s">
        <v>772</v>
      </c>
      <c r="D328" s="344">
        <v>9309608.0</v>
      </c>
      <c r="E328" s="344" t="s">
        <v>1712</v>
      </c>
      <c r="F328" s="28" t="s">
        <v>135</v>
      </c>
      <c r="G328" s="30"/>
      <c r="H328" s="30" t="s">
        <v>44</v>
      </c>
      <c r="I328" s="31" t="s">
        <v>45</v>
      </c>
      <c r="J328" s="32" t="s">
        <v>46</v>
      </c>
      <c r="K328" s="217" t="s">
        <v>45</v>
      </c>
      <c r="L328" s="153"/>
      <c r="M328" s="164"/>
      <c r="N328" s="164"/>
      <c r="O328" s="34"/>
      <c r="P328" s="34"/>
      <c r="Q328" s="34"/>
      <c r="R328" s="34"/>
      <c r="S328" s="35">
        <f t="shared" si="4"/>
        <v>0</v>
      </c>
      <c r="T328" s="211">
        <v>1.0</v>
      </c>
      <c r="U328" s="397">
        <v>120.0</v>
      </c>
      <c r="V328" s="413">
        <v>2.0</v>
      </c>
      <c r="W328" s="347">
        <v>55.0</v>
      </c>
      <c r="X328" s="37"/>
      <c r="Y328" s="35">
        <f t="shared" si="2"/>
        <v>230</v>
      </c>
      <c r="Z328" s="39">
        <f t="shared" si="3"/>
        <v>230</v>
      </c>
      <c r="AA328" s="68"/>
    </row>
    <row r="329" ht="14.25" customHeight="1">
      <c r="A329" s="25">
        <v>110400.0</v>
      </c>
      <c r="B329" s="52">
        <v>110401.0</v>
      </c>
      <c r="C329" s="447" t="s">
        <v>792</v>
      </c>
      <c r="D329" s="448">
        <v>1078658.0</v>
      </c>
      <c r="E329" s="344" t="s">
        <v>1712</v>
      </c>
      <c r="F329" s="28" t="s">
        <v>135</v>
      </c>
      <c r="G329" s="30"/>
      <c r="H329" s="30" t="s">
        <v>44</v>
      </c>
      <c r="I329" s="31" t="s">
        <v>45</v>
      </c>
      <c r="J329" s="32" t="s">
        <v>46</v>
      </c>
      <c r="K329" s="217" t="s">
        <v>45</v>
      </c>
      <c r="L329" s="153"/>
      <c r="M329" s="164"/>
      <c r="N329" s="164"/>
      <c r="O329" s="34"/>
      <c r="P329" s="34"/>
      <c r="Q329" s="34"/>
      <c r="R329" s="34"/>
      <c r="S329" s="35">
        <f t="shared" si="4"/>
        <v>0</v>
      </c>
      <c r="T329" s="211">
        <v>1.0</v>
      </c>
      <c r="U329" s="397">
        <v>180.0</v>
      </c>
      <c r="V329" s="413">
        <v>1.0</v>
      </c>
      <c r="W329" s="347">
        <v>55.0</v>
      </c>
      <c r="X329" s="37"/>
      <c r="Y329" s="35">
        <f t="shared" si="2"/>
        <v>235</v>
      </c>
      <c r="Z329" s="39">
        <f t="shared" si="3"/>
        <v>235</v>
      </c>
      <c r="AA329" s="68"/>
    </row>
    <row r="330" ht="14.25" customHeight="1">
      <c r="A330" s="25">
        <v>110400.0</v>
      </c>
      <c r="B330" s="52">
        <v>110401.0</v>
      </c>
      <c r="C330" s="365" t="s">
        <v>1033</v>
      </c>
      <c r="D330" s="344">
        <v>1076299.0</v>
      </c>
      <c r="E330" s="27" t="s">
        <v>1725</v>
      </c>
      <c r="F330" s="28" t="s">
        <v>135</v>
      </c>
      <c r="G330" s="30"/>
      <c r="H330" s="30" t="s">
        <v>44</v>
      </c>
      <c r="I330" s="31" t="s">
        <v>45</v>
      </c>
      <c r="J330" s="32" t="s">
        <v>46</v>
      </c>
      <c r="K330" s="217" t="s">
        <v>45</v>
      </c>
      <c r="L330" s="153"/>
      <c r="M330" s="164"/>
      <c r="N330" s="164"/>
      <c r="O330" s="34"/>
      <c r="P330" s="34"/>
      <c r="Q330" s="34"/>
      <c r="R330" s="34"/>
      <c r="S330" s="35">
        <f t="shared" si="4"/>
        <v>0</v>
      </c>
      <c r="T330" s="211">
        <v>1.0</v>
      </c>
      <c r="U330" s="397">
        <v>120.0</v>
      </c>
      <c r="V330" s="413">
        <v>1.0</v>
      </c>
      <c r="W330" s="347">
        <v>55.0</v>
      </c>
      <c r="X330" s="37"/>
      <c r="Y330" s="35">
        <f t="shared" si="2"/>
        <v>175</v>
      </c>
      <c r="Z330" s="39">
        <f t="shared" si="3"/>
        <v>175</v>
      </c>
      <c r="AA330" s="68"/>
    </row>
    <row r="331" ht="14.25" customHeight="1">
      <c r="A331" s="25">
        <v>110400.0</v>
      </c>
      <c r="B331" s="52">
        <v>110401.0</v>
      </c>
      <c r="C331" s="400" t="s">
        <v>1482</v>
      </c>
      <c r="D331" s="342">
        <v>1110276.0</v>
      </c>
      <c r="E331" s="27" t="s">
        <v>1725</v>
      </c>
      <c r="F331" s="28" t="s">
        <v>135</v>
      </c>
      <c r="G331" s="30"/>
      <c r="H331" s="30" t="s">
        <v>44</v>
      </c>
      <c r="I331" s="31" t="s">
        <v>45</v>
      </c>
      <c r="J331" s="32" t="s">
        <v>46</v>
      </c>
      <c r="K331" s="217" t="s">
        <v>45</v>
      </c>
      <c r="L331" s="153"/>
      <c r="M331" s="164"/>
      <c r="N331" s="164"/>
      <c r="O331" s="34"/>
      <c r="P331" s="34"/>
      <c r="Q331" s="34"/>
      <c r="R331" s="34"/>
      <c r="S331" s="35">
        <f t="shared" si="4"/>
        <v>0</v>
      </c>
      <c r="T331" s="211">
        <v>1.0</v>
      </c>
      <c r="U331" s="397">
        <v>120.0</v>
      </c>
      <c r="V331" s="413">
        <v>1.0</v>
      </c>
      <c r="W331" s="347">
        <v>55.0</v>
      </c>
      <c r="X331" s="37"/>
      <c r="Y331" s="35">
        <f t="shared" si="2"/>
        <v>175</v>
      </c>
      <c r="Z331" s="39">
        <f t="shared" si="3"/>
        <v>175</v>
      </c>
      <c r="AA331" s="68"/>
    </row>
    <row r="332" ht="14.25" customHeight="1">
      <c r="A332" s="25">
        <v>110400.0</v>
      </c>
      <c r="B332" s="52">
        <v>110401.0</v>
      </c>
      <c r="C332" s="365" t="s">
        <v>777</v>
      </c>
      <c r="D332" s="344">
        <v>7102496.0</v>
      </c>
      <c r="E332" s="27" t="s">
        <v>2016</v>
      </c>
      <c r="F332" s="28" t="s">
        <v>135</v>
      </c>
      <c r="G332" s="30"/>
      <c r="H332" s="30" t="s">
        <v>44</v>
      </c>
      <c r="I332" s="31" t="s">
        <v>45</v>
      </c>
      <c r="J332" s="32" t="s">
        <v>46</v>
      </c>
      <c r="K332" s="217" t="s">
        <v>45</v>
      </c>
      <c r="L332" s="153"/>
      <c r="M332" s="164"/>
      <c r="N332" s="164"/>
      <c r="O332" s="34"/>
      <c r="P332" s="34"/>
      <c r="Q332" s="34"/>
      <c r="R332" s="34"/>
      <c r="S332" s="35">
        <f t="shared" si="4"/>
        <v>0</v>
      </c>
      <c r="T332" s="211">
        <v>1.0</v>
      </c>
      <c r="U332" s="397">
        <v>120.0</v>
      </c>
      <c r="V332" s="413">
        <v>1.0</v>
      </c>
      <c r="W332" s="347">
        <v>55.0</v>
      </c>
      <c r="X332" s="37"/>
      <c r="Y332" s="35">
        <f t="shared" si="2"/>
        <v>175</v>
      </c>
      <c r="Z332" s="39">
        <f t="shared" si="3"/>
        <v>175</v>
      </c>
      <c r="AA332" s="68"/>
    </row>
    <row r="333" ht="14.25" customHeight="1">
      <c r="A333" s="25">
        <v>110400.0</v>
      </c>
      <c r="B333" s="52">
        <v>110401.0</v>
      </c>
      <c r="C333" s="400" t="s">
        <v>1428</v>
      </c>
      <c r="D333" s="342">
        <v>1093983.0</v>
      </c>
      <c r="E333" s="27" t="s">
        <v>1810</v>
      </c>
      <c r="F333" s="28" t="s">
        <v>135</v>
      </c>
      <c r="G333" s="30"/>
      <c r="H333" s="30" t="s">
        <v>44</v>
      </c>
      <c r="I333" s="31" t="s">
        <v>45</v>
      </c>
      <c r="J333" s="32" t="s">
        <v>46</v>
      </c>
      <c r="K333" s="217" t="s">
        <v>45</v>
      </c>
      <c r="L333" s="153"/>
      <c r="M333" s="164"/>
      <c r="N333" s="164"/>
      <c r="O333" s="34"/>
      <c r="P333" s="34"/>
      <c r="Q333" s="34"/>
      <c r="R333" s="34"/>
      <c r="S333" s="35">
        <f t="shared" si="4"/>
        <v>0</v>
      </c>
      <c r="T333" s="211">
        <v>1.0</v>
      </c>
      <c r="U333" s="397">
        <v>120.0</v>
      </c>
      <c r="V333" s="413">
        <v>1.0</v>
      </c>
      <c r="W333" s="347">
        <v>55.0</v>
      </c>
      <c r="X333" s="37"/>
      <c r="Y333" s="35">
        <f t="shared" si="2"/>
        <v>175</v>
      </c>
      <c r="Z333" s="39">
        <f t="shared" si="3"/>
        <v>175</v>
      </c>
      <c r="AA333" s="68"/>
    </row>
    <row r="334" ht="14.25" customHeight="1">
      <c r="A334" s="25">
        <v>110400.0</v>
      </c>
      <c r="B334" s="52">
        <v>110401.0</v>
      </c>
      <c r="C334" s="365" t="s">
        <v>3447</v>
      </c>
      <c r="D334" s="344">
        <v>1068628.0</v>
      </c>
      <c r="E334" s="27" t="s">
        <v>1810</v>
      </c>
      <c r="F334" s="28" t="s">
        <v>135</v>
      </c>
      <c r="G334" s="30"/>
      <c r="H334" s="30" t="s">
        <v>44</v>
      </c>
      <c r="I334" s="31" t="s">
        <v>45</v>
      </c>
      <c r="J334" s="32" t="s">
        <v>46</v>
      </c>
      <c r="K334" s="217" t="s">
        <v>45</v>
      </c>
      <c r="L334" s="153"/>
      <c r="M334" s="164"/>
      <c r="N334" s="164"/>
      <c r="O334" s="34"/>
      <c r="P334" s="34"/>
      <c r="Q334" s="34"/>
      <c r="R334" s="34"/>
      <c r="S334" s="35">
        <f t="shared" si="4"/>
        <v>0</v>
      </c>
      <c r="T334" s="211">
        <v>1.0</v>
      </c>
      <c r="U334" s="397">
        <v>120.0</v>
      </c>
      <c r="V334" s="413">
        <v>1.0</v>
      </c>
      <c r="W334" s="347">
        <v>55.0</v>
      </c>
      <c r="X334" s="37"/>
      <c r="Y334" s="35">
        <f t="shared" si="2"/>
        <v>175</v>
      </c>
      <c r="Z334" s="39">
        <f t="shared" si="3"/>
        <v>175</v>
      </c>
      <c r="AA334" s="68"/>
    </row>
    <row r="335" ht="14.25" customHeight="1">
      <c r="A335" s="25">
        <v>110400.0</v>
      </c>
      <c r="B335" s="52">
        <v>110401.0</v>
      </c>
      <c r="C335" s="400" t="s">
        <v>342</v>
      </c>
      <c r="D335" s="342">
        <v>1099132.0</v>
      </c>
      <c r="E335" s="27" t="s">
        <v>1810</v>
      </c>
      <c r="F335" s="28" t="s">
        <v>135</v>
      </c>
      <c r="G335" s="30"/>
      <c r="H335" s="30" t="s">
        <v>44</v>
      </c>
      <c r="I335" s="31" t="s">
        <v>45</v>
      </c>
      <c r="J335" s="32" t="s">
        <v>46</v>
      </c>
      <c r="K335" s="217" t="s">
        <v>45</v>
      </c>
      <c r="L335" s="153"/>
      <c r="M335" s="164"/>
      <c r="N335" s="164"/>
      <c r="O335" s="34"/>
      <c r="P335" s="34"/>
      <c r="Q335" s="34"/>
      <c r="R335" s="34"/>
      <c r="S335" s="35">
        <f t="shared" si="4"/>
        <v>0</v>
      </c>
      <c r="T335" s="211">
        <v>1.0</v>
      </c>
      <c r="U335" s="397">
        <v>120.0</v>
      </c>
      <c r="V335" s="413">
        <v>1.0</v>
      </c>
      <c r="W335" s="347">
        <v>55.0</v>
      </c>
      <c r="X335" s="37"/>
      <c r="Y335" s="35">
        <f t="shared" si="2"/>
        <v>175</v>
      </c>
      <c r="Z335" s="39">
        <f t="shared" si="3"/>
        <v>175</v>
      </c>
      <c r="AA335" s="68"/>
    </row>
    <row r="336" ht="14.25" customHeight="1">
      <c r="A336" s="25">
        <v>110400.0</v>
      </c>
      <c r="B336" s="52">
        <v>110401.0</v>
      </c>
      <c r="C336" s="365" t="s">
        <v>1429</v>
      </c>
      <c r="D336" s="344">
        <v>1098799.0</v>
      </c>
      <c r="E336" s="27" t="s">
        <v>1810</v>
      </c>
      <c r="F336" s="28" t="s">
        <v>135</v>
      </c>
      <c r="G336" s="30"/>
      <c r="H336" s="30" t="s">
        <v>44</v>
      </c>
      <c r="I336" s="31" t="s">
        <v>45</v>
      </c>
      <c r="J336" s="32" t="s">
        <v>46</v>
      </c>
      <c r="K336" s="217" t="s">
        <v>45</v>
      </c>
      <c r="L336" s="153"/>
      <c r="M336" s="164"/>
      <c r="N336" s="164"/>
      <c r="O336" s="34"/>
      <c r="P336" s="34"/>
      <c r="Q336" s="34"/>
      <c r="R336" s="34"/>
      <c r="S336" s="35">
        <f t="shared" si="4"/>
        <v>0</v>
      </c>
      <c r="T336" s="211">
        <v>1.0</v>
      </c>
      <c r="U336" s="397">
        <v>120.0</v>
      </c>
      <c r="V336" s="413">
        <v>1.0</v>
      </c>
      <c r="W336" s="347">
        <v>55.0</v>
      </c>
      <c r="X336" s="37"/>
      <c r="Y336" s="35">
        <f t="shared" si="2"/>
        <v>175</v>
      </c>
      <c r="Z336" s="39">
        <f t="shared" si="3"/>
        <v>175</v>
      </c>
      <c r="AA336" s="68"/>
    </row>
    <row r="337" ht="14.25" customHeight="1">
      <c r="A337" s="25">
        <v>110400.0</v>
      </c>
      <c r="B337" s="52">
        <v>110401.0</v>
      </c>
      <c r="C337" s="400" t="s">
        <v>1433</v>
      </c>
      <c r="D337" s="342">
        <v>1087827.0</v>
      </c>
      <c r="E337" s="27" t="s">
        <v>1810</v>
      </c>
      <c r="F337" s="28" t="s">
        <v>135</v>
      </c>
      <c r="G337" s="30"/>
      <c r="H337" s="30" t="s">
        <v>44</v>
      </c>
      <c r="I337" s="31" t="s">
        <v>45</v>
      </c>
      <c r="J337" s="32" t="s">
        <v>46</v>
      </c>
      <c r="K337" s="217" t="s">
        <v>45</v>
      </c>
      <c r="L337" s="153"/>
      <c r="M337" s="164"/>
      <c r="N337" s="164"/>
      <c r="O337" s="34"/>
      <c r="P337" s="34"/>
      <c r="Q337" s="34"/>
      <c r="R337" s="34"/>
      <c r="S337" s="35">
        <f t="shared" si="4"/>
        <v>0</v>
      </c>
      <c r="T337" s="211">
        <v>0.0</v>
      </c>
      <c r="U337" s="397">
        <v>120.0</v>
      </c>
      <c r="V337" s="413">
        <v>1.0</v>
      </c>
      <c r="W337" s="347">
        <v>55.0</v>
      </c>
      <c r="X337" s="37"/>
      <c r="Y337" s="35">
        <f t="shared" si="2"/>
        <v>55</v>
      </c>
      <c r="Z337" s="39">
        <f t="shared" si="3"/>
        <v>55</v>
      </c>
      <c r="AA337" s="68"/>
    </row>
    <row r="338" ht="14.25" customHeight="1">
      <c r="A338" s="25">
        <v>110400.0</v>
      </c>
      <c r="B338" s="52">
        <v>110401.0</v>
      </c>
      <c r="C338" s="365" t="s">
        <v>3807</v>
      </c>
      <c r="D338" s="344">
        <v>1085816.0</v>
      </c>
      <c r="E338" s="27" t="s">
        <v>1725</v>
      </c>
      <c r="F338" s="28" t="s">
        <v>135</v>
      </c>
      <c r="G338" s="30"/>
      <c r="H338" s="30" t="s">
        <v>44</v>
      </c>
      <c r="I338" s="31" t="s">
        <v>45</v>
      </c>
      <c r="J338" s="32" t="s">
        <v>46</v>
      </c>
      <c r="K338" s="217" t="s">
        <v>45</v>
      </c>
      <c r="L338" s="153"/>
      <c r="M338" s="164"/>
      <c r="N338" s="164"/>
      <c r="O338" s="34"/>
      <c r="P338" s="34"/>
      <c r="Q338" s="34"/>
      <c r="R338" s="34"/>
      <c r="S338" s="35">
        <f t="shared" si="4"/>
        <v>0</v>
      </c>
      <c r="T338" s="211">
        <v>1.0</v>
      </c>
      <c r="U338" s="397">
        <v>120.0</v>
      </c>
      <c r="V338" s="413">
        <v>1.0</v>
      </c>
      <c r="W338" s="347">
        <v>55.0</v>
      </c>
      <c r="X338" s="37"/>
      <c r="Y338" s="35">
        <f t="shared" si="2"/>
        <v>175</v>
      </c>
      <c r="Z338" s="39">
        <f t="shared" si="3"/>
        <v>175</v>
      </c>
      <c r="AA338" s="68"/>
    </row>
    <row r="339" ht="14.25" customHeight="1">
      <c r="A339" s="25">
        <v>110400.0</v>
      </c>
      <c r="B339" s="52">
        <v>110401.0</v>
      </c>
      <c r="C339" s="400" t="s">
        <v>793</v>
      </c>
      <c r="D339" s="342">
        <v>1184849.0</v>
      </c>
      <c r="E339" s="27" t="s">
        <v>1710</v>
      </c>
      <c r="F339" s="28" t="s">
        <v>135</v>
      </c>
      <c r="G339" s="30"/>
      <c r="H339" s="30" t="s">
        <v>44</v>
      </c>
      <c r="I339" s="31" t="s">
        <v>45</v>
      </c>
      <c r="J339" s="32" t="s">
        <v>46</v>
      </c>
      <c r="K339" s="217" t="s">
        <v>45</v>
      </c>
      <c r="L339" s="153"/>
      <c r="M339" s="164"/>
      <c r="N339" s="164"/>
      <c r="O339" s="34"/>
      <c r="P339" s="34"/>
      <c r="Q339" s="34"/>
      <c r="R339" s="34"/>
      <c r="S339" s="35">
        <f t="shared" si="4"/>
        <v>0</v>
      </c>
      <c r="T339" s="211">
        <v>1.0</v>
      </c>
      <c r="U339" s="397">
        <v>120.0</v>
      </c>
      <c r="V339" s="413">
        <v>1.0</v>
      </c>
      <c r="W339" s="347">
        <v>55.0</v>
      </c>
      <c r="X339" s="37"/>
      <c r="Y339" s="35">
        <f t="shared" si="2"/>
        <v>175</v>
      </c>
      <c r="Z339" s="39">
        <f t="shared" si="3"/>
        <v>175</v>
      </c>
      <c r="AA339" s="68"/>
    </row>
    <row r="340" ht="14.25" customHeight="1">
      <c r="A340" s="25">
        <v>110400.0</v>
      </c>
      <c r="B340" s="52">
        <v>110401.0</v>
      </c>
      <c r="C340" s="365" t="s">
        <v>4143</v>
      </c>
      <c r="D340" s="344">
        <v>1204351.0</v>
      </c>
      <c r="E340" s="27" t="s">
        <v>2016</v>
      </c>
      <c r="F340" s="28" t="s">
        <v>135</v>
      </c>
      <c r="G340" s="30"/>
      <c r="H340" s="30" t="s">
        <v>44</v>
      </c>
      <c r="I340" s="31" t="s">
        <v>45</v>
      </c>
      <c r="J340" s="32" t="s">
        <v>46</v>
      </c>
      <c r="K340" s="217" t="s">
        <v>45</v>
      </c>
      <c r="L340" s="153"/>
      <c r="M340" s="164"/>
      <c r="N340" s="164"/>
      <c r="O340" s="34"/>
      <c r="P340" s="34"/>
      <c r="Q340" s="34"/>
      <c r="R340" s="34"/>
      <c r="S340" s="35">
        <f t="shared" si="4"/>
        <v>0</v>
      </c>
      <c r="T340" s="211">
        <v>1.0</v>
      </c>
      <c r="U340" s="397">
        <v>120.0</v>
      </c>
      <c r="V340" s="413">
        <v>1.0</v>
      </c>
      <c r="W340" s="347">
        <v>55.0</v>
      </c>
      <c r="X340" s="37"/>
      <c r="Y340" s="35">
        <f t="shared" si="2"/>
        <v>175</v>
      </c>
      <c r="Z340" s="39">
        <f t="shared" si="3"/>
        <v>175</v>
      </c>
      <c r="AA340" s="68"/>
    </row>
    <row r="341" ht="14.25" customHeight="1">
      <c r="A341" s="25">
        <v>110400.0</v>
      </c>
      <c r="B341" s="52">
        <v>110401.0</v>
      </c>
      <c r="C341" s="400" t="s">
        <v>1393</v>
      </c>
      <c r="D341" s="342">
        <v>7981090.0</v>
      </c>
      <c r="E341" s="27" t="s">
        <v>2055</v>
      </c>
      <c r="F341" s="28" t="s">
        <v>135</v>
      </c>
      <c r="G341" s="30"/>
      <c r="H341" s="30" t="s">
        <v>44</v>
      </c>
      <c r="I341" s="31" t="s">
        <v>45</v>
      </c>
      <c r="J341" s="32" t="s">
        <v>46</v>
      </c>
      <c r="K341" s="217" t="s">
        <v>45</v>
      </c>
      <c r="L341" s="153"/>
      <c r="M341" s="164"/>
      <c r="N341" s="164"/>
      <c r="O341" s="34"/>
      <c r="P341" s="34"/>
      <c r="Q341" s="34"/>
      <c r="R341" s="34"/>
      <c r="S341" s="35">
        <f t="shared" si="4"/>
        <v>0</v>
      </c>
      <c r="T341" s="211">
        <v>1.0</v>
      </c>
      <c r="U341" s="397">
        <v>170.12</v>
      </c>
      <c r="V341" s="413">
        <v>1.0</v>
      </c>
      <c r="W341" s="347">
        <v>57.0</v>
      </c>
      <c r="X341" s="37"/>
      <c r="Y341" s="35">
        <f t="shared" si="2"/>
        <v>227.12</v>
      </c>
      <c r="Z341" s="39">
        <f t="shared" si="3"/>
        <v>227.12</v>
      </c>
      <c r="AA341" s="68"/>
    </row>
    <row r="342" ht="14.25" customHeight="1">
      <c r="A342" s="25">
        <v>110400.0</v>
      </c>
      <c r="B342" s="52">
        <v>110401.0</v>
      </c>
      <c r="C342" s="365" t="s">
        <v>3406</v>
      </c>
      <c r="D342" s="344">
        <v>1041240.0</v>
      </c>
      <c r="E342" s="27" t="s">
        <v>1740</v>
      </c>
      <c r="F342" s="28" t="s">
        <v>135</v>
      </c>
      <c r="G342" s="30"/>
      <c r="H342" s="30" t="s">
        <v>44</v>
      </c>
      <c r="I342" s="31" t="s">
        <v>45</v>
      </c>
      <c r="J342" s="32" t="s">
        <v>46</v>
      </c>
      <c r="K342" s="217" t="s">
        <v>45</v>
      </c>
      <c r="L342" s="153"/>
      <c r="M342" s="164"/>
      <c r="N342" s="164"/>
      <c r="O342" s="34"/>
      <c r="P342" s="34"/>
      <c r="Q342" s="34"/>
      <c r="R342" s="34"/>
      <c r="S342" s="35">
        <f t="shared" si="4"/>
        <v>0</v>
      </c>
      <c r="T342" s="211">
        <v>1.0</v>
      </c>
      <c r="U342" s="397">
        <v>120.0</v>
      </c>
      <c r="V342" s="413">
        <v>1.0</v>
      </c>
      <c r="W342" s="347">
        <v>55.0</v>
      </c>
      <c r="X342" s="37"/>
      <c r="Y342" s="35">
        <f t="shared" si="2"/>
        <v>175</v>
      </c>
      <c r="Z342" s="39">
        <f t="shared" si="3"/>
        <v>175</v>
      </c>
      <c r="AA342" s="68"/>
    </row>
    <row r="343" ht="14.25" customHeight="1">
      <c r="A343" s="25">
        <v>110400.0</v>
      </c>
      <c r="B343" s="52">
        <v>110401.0</v>
      </c>
      <c r="C343" s="400" t="s">
        <v>1403</v>
      </c>
      <c r="D343" s="342">
        <v>9309950.0</v>
      </c>
      <c r="E343" s="27" t="s">
        <v>1810</v>
      </c>
      <c r="F343" s="28" t="s">
        <v>135</v>
      </c>
      <c r="G343" s="30"/>
      <c r="H343" s="30" t="s">
        <v>44</v>
      </c>
      <c r="I343" s="31" t="s">
        <v>45</v>
      </c>
      <c r="J343" s="32" t="s">
        <v>46</v>
      </c>
      <c r="K343" s="217" t="s">
        <v>45</v>
      </c>
      <c r="L343" s="153"/>
      <c r="M343" s="164"/>
      <c r="N343" s="164"/>
      <c r="O343" s="34"/>
      <c r="P343" s="34"/>
      <c r="Q343" s="34"/>
      <c r="R343" s="34"/>
      <c r="S343" s="35">
        <f t="shared" si="4"/>
        <v>0</v>
      </c>
      <c r="T343" s="211">
        <v>1.0</v>
      </c>
      <c r="U343" s="397">
        <v>120.0</v>
      </c>
      <c r="V343" s="413">
        <v>1.0</v>
      </c>
      <c r="W343" s="347">
        <v>55.0</v>
      </c>
      <c r="X343" s="37"/>
      <c r="Y343" s="35">
        <f t="shared" si="2"/>
        <v>175</v>
      </c>
      <c r="Z343" s="39">
        <f t="shared" si="3"/>
        <v>175</v>
      </c>
      <c r="AA343" s="68"/>
    </row>
    <row r="344" ht="14.25" customHeight="1">
      <c r="A344" s="25">
        <v>110400.0</v>
      </c>
      <c r="B344" s="52">
        <v>110401.0</v>
      </c>
      <c r="C344" s="416" t="s">
        <v>1415</v>
      </c>
      <c r="D344" s="344">
        <v>1065548.0</v>
      </c>
      <c r="E344" s="431" t="s">
        <v>1725</v>
      </c>
      <c r="F344" s="28" t="s">
        <v>135</v>
      </c>
      <c r="G344" s="30"/>
      <c r="H344" s="30" t="s">
        <v>44</v>
      </c>
      <c r="I344" s="31" t="s">
        <v>45</v>
      </c>
      <c r="J344" s="32" t="s">
        <v>46</v>
      </c>
      <c r="K344" s="217" t="s">
        <v>45</v>
      </c>
      <c r="L344" s="153"/>
      <c r="M344" s="164"/>
      <c r="N344" s="164"/>
      <c r="O344" s="34"/>
      <c r="P344" s="34"/>
      <c r="Q344" s="34"/>
      <c r="R344" s="34"/>
      <c r="S344" s="35">
        <f t="shared" si="4"/>
        <v>0</v>
      </c>
      <c r="T344" s="211">
        <v>2.0</v>
      </c>
      <c r="U344" s="397">
        <v>120.0</v>
      </c>
      <c r="V344" s="413">
        <v>2.0</v>
      </c>
      <c r="W344" s="347">
        <v>55.0</v>
      </c>
      <c r="X344" s="37"/>
      <c r="Y344" s="35">
        <f t="shared" si="2"/>
        <v>350</v>
      </c>
      <c r="Z344" s="39">
        <f t="shared" si="3"/>
        <v>350</v>
      </c>
      <c r="AA344" s="68"/>
    </row>
    <row r="345" ht="14.25" customHeight="1">
      <c r="A345" s="25">
        <v>110400.0</v>
      </c>
      <c r="B345" s="52">
        <v>110401.0</v>
      </c>
      <c r="C345" s="417" t="s">
        <v>1411</v>
      </c>
      <c r="D345" s="342">
        <v>1042009.0</v>
      </c>
      <c r="E345" s="432" t="s">
        <v>1810</v>
      </c>
      <c r="F345" s="28" t="s">
        <v>135</v>
      </c>
      <c r="G345" s="30"/>
      <c r="H345" s="30" t="s">
        <v>44</v>
      </c>
      <c r="I345" s="31" t="s">
        <v>45</v>
      </c>
      <c r="J345" s="32" t="s">
        <v>46</v>
      </c>
      <c r="K345" s="217" t="s">
        <v>45</v>
      </c>
      <c r="L345" s="153"/>
      <c r="M345" s="164"/>
      <c r="N345" s="164"/>
      <c r="O345" s="34"/>
      <c r="P345" s="34"/>
      <c r="Q345" s="34"/>
      <c r="R345" s="34"/>
      <c r="S345" s="35">
        <f t="shared" si="4"/>
        <v>0</v>
      </c>
      <c r="T345" s="211">
        <v>2.0</v>
      </c>
      <c r="U345" s="397">
        <v>120.0</v>
      </c>
      <c r="V345" s="413">
        <v>2.0</v>
      </c>
      <c r="W345" s="347">
        <v>55.0</v>
      </c>
      <c r="X345" s="37"/>
      <c r="Y345" s="35">
        <f t="shared" si="2"/>
        <v>350</v>
      </c>
      <c r="Z345" s="39">
        <f t="shared" si="3"/>
        <v>350</v>
      </c>
      <c r="AA345" s="68"/>
    </row>
    <row r="346" ht="14.25" customHeight="1">
      <c r="A346" s="25">
        <v>110400.0</v>
      </c>
      <c r="B346" s="52">
        <v>110401.0</v>
      </c>
      <c r="C346" s="416" t="s">
        <v>1356</v>
      </c>
      <c r="D346" s="344">
        <v>1076914.0</v>
      </c>
      <c r="E346" s="433" t="s">
        <v>1810</v>
      </c>
      <c r="F346" s="28" t="s">
        <v>135</v>
      </c>
      <c r="G346" s="30"/>
      <c r="H346" s="30" t="s">
        <v>44</v>
      </c>
      <c r="I346" s="31" t="s">
        <v>45</v>
      </c>
      <c r="J346" s="32" t="s">
        <v>46</v>
      </c>
      <c r="K346" s="217" t="s">
        <v>45</v>
      </c>
      <c r="L346" s="153"/>
      <c r="M346" s="164"/>
      <c r="N346" s="164"/>
      <c r="O346" s="34"/>
      <c r="P346" s="34"/>
      <c r="Q346" s="34"/>
      <c r="R346" s="34"/>
      <c r="S346" s="35">
        <f t="shared" si="4"/>
        <v>0</v>
      </c>
      <c r="T346" s="211">
        <v>2.0</v>
      </c>
      <c r="U346" s="397">
        <v>120.0</v>
      </c>
      <c r="V346" s="413">
        <v>2.0</v>
      </c>
      <c r="W346" s="347">
        <v>55.0</v>
      </c>
      <c r="X346" s="37"/>
      <c r="Y346" s="35">
        <f t="shared" si="2"/>
        <v>350</v>
      </c>
      <c r="Z346" s="39">
        <f t="shared" si="3"/>
        <v>350</v>
      </c>
      <c r="AA346" s="68"/>
    </row>
    <row r="347" ht="14.25" customHeight="1">
      <c r="A347" s="25">
        <v>110400.0</v>
      </c>
      <c r="B347" s="52">
        <v>110401.0</v>
      </c>
      <c r="C347" s="417" t="s">
        <v>1427</v>
      </c>
      <c r="D347" s="342">
        <v>1089471.0</v>
      </c>
      <c r="E347" s="432" t="s">
        <v>1810</v>
      </c>
      <c r="F347" s="28" t="s">
        <v>135</v>
      </c>
      <c r="G347" s="30"/>
      <c r="H347" s="30" t="s">
        <v>44</v>
      </c>
      <c r="I347" s="31" t="s">
        <v>45</v>
      </c>
      <c r="J347" s="32" t="s">
        <v>46</v>
      </c>
      <c r="K347" s="217" t="s">
        <v>45</v>
      </c>
      <c r="L347" s="153"/>
      <c r="M347" s="164"/>
      <c r="N347" s="164"/>
      <c r="O347" s="34"/>
      <c r="P347" s="34"/>
      <c r="Q347" s="34"/>
      <c r="R347" s="34"/>
      <c r="S347" s="35">
        <f t="shared" si="4"/>
        <v>0</v>
      </c>
      <c r="T347" s="211">
        <v>1.0</v>
      </c>
      <c r="U347" s="397">
        <v>120.0</v>
      </c>
      <c r="V347" s="413">
        <v>2.0</v>
      </c>
      <c r="W347" s="347">
        <v>55.0</v>
      </c>
      <c r="X347" s="37"/>
      <c r="Y347" s="35">
        <f t="shared" si="2"/>
        <v>230</v>
      </c>
      <c r="Z347" s="39">
        <f t="shared" si="3"/>
        <v>230</v>
      </c>
      <c r="AA347" s="68"/>
    </row>
    <row r="348" ht="14.25" customHeight="1">
      <c r="A348" s="25">
        <v>110400.0</v>
      </c>
      <c r="B348" s="52">
        <v>110401.0</v>
      </c>
      <c r="C348" s="416" t="s">
        <v>3447</v>
      </c>
      <c r="D348" s="344">
        <v>1068628.0</v>
      </c>
      <c r="E348" s="433" t="s">
        <v>1810</v>
      </c>
      <c r="F348" s="28" t="s">
        <v>135</v>
      </c>
      <c r="G348" s="30"/>
      <c r="H348" s="30" t="s">
        <v>44</v>
      </c>
      <c r="I348" s="31" t="s">
        <v>45</v>
      </c>
      <c r="J348" s="32" t="s">
        <v>46</v>
      </c>
      <c r="K348" s="217" t="s">
        <v>45</v>
      </c>
      <c r="L348" s="153"/>
      <c r="M348" s="164"/>
      <c r="N348" s="164"/>
      <c r="O348" s="34"/>
      <c r="P348" s="34"/>
      <c r="Q348" s="34"/>
      <c r="R348" s="34"/>
      <c r="S348" s="35">
        <f t="shared" si="4"/>
        <v>0</v>
      </c>
      <c r="T348" s="211">
        <v>1.0</v>
      </c>
      <c r="U348" s="397">
        <v>120.0</v>
      </c>
      <c r="V348" s="413">
        <v>2.0</v>
      </c>
      <c r="W348" s="347">
        <v>55.0</v>
      </c>
      <c r="X348" s="37"/>
      <c r="Y348" s="35">
        <f t="shared" si="2"/>
        <v>230</v>
      </c>
      <c r="Z348" s="39">
        <f t="shared" si="3"/>
        <v>230</v>
      </c>
      <c r="AA348" s="68"/>
    </row>
    <row r="349" ht="14.25" customHeight="1">
      <c r="A349" s="25">
        <v>110400.0</v>
      </c>
      <c r="B349" s="52">
        <v>110401.0</v>
      </c>
      <c r="C349" s="417" t="s">
        <v>1429</v>
      </c>
      <c r="D349" s="342">
        <v>1098799.0</v>
      </c>
      <c r="E349" s="432" t="s">
        <v>1810</v>
      </c>
      <c r="F349" s="28" t="s">
        <v>135</v>
      </c>
      <c r="G349" s="30"/>
      <c r="H349" s="30" t="s">
        <v>44</v>
      </c>
      <c r="I349" s="31" t="s">
        <v>45</v>
      </c>
      <c r="J349" s="32" t="s">
        <v>46</v>
      </c>
      <c r="K349" s="217" t="s">
        <v>45</v>
      </c>
      <c r="L349" s="153"/>
      <c r="M349" s="164"/>
      <c r="N349" s="164"/>
      <c r="O349" s="34"/>
      <c r="P349" s="34"/>
      <c r="Q349" s="34"/>
      <c r="R349" s="34"/>
      <c r="S349" s="35">
        <f t="shared" si="4"/>
        <v>0</v>
      </c>
      <c r="T349" s="211">
        <v>1.0</v>
      </c>
      <c r="U349" s="397">
        <v>120.0</v>
      </c>
      <c r="V349" s="413">
        <v>2.0</v>
      </c>
      <c r="W349" s="347">
        <v>55.0</v>
      </c>
      <c r="X349" s="37"/>
      <c r="Y349" s="35">
        <f t="shared" si="2"/>
        <v>230</v>
      </c>
      <c r="Z349" s="39">
        <f t="shared" si="3"/>
        <v>230</v>
      </c>
      <c r="AA349" s="68"/>
    </row>
    <row r="350" ht="14.25" customHeight="1">
      <c r="A350" s="25">
        <v>110400.0</v>
      </c>
      <c r="B350" s="52">
        <v>110401.0</v>
      </c>
      <c r="C350" s="416" t="s">
        <v>1048</v>
      </c>
      <c r="D350" s="344">
        <v>1086138.0</v>
      </c>
      <c r="E350" s="433" t="s">
        <v>1810</v>
      </c>
      <c r="F350" s="28" t="s">
        <v>135</v>
      </c>
      <c r="G350" s="30"/>
      <c r="H350" s="30" t="s">
        <v>44</v>
      </c>
      <c r="I350" s="31" t="s">
        <v>45</v>
      </c>
      <c r="J350" s="32" t="s">
        <v>46</v>
      </c>
      <c r="K350" s="217" t="s">
        <v>45</v>
      </c>
      <c r="L350" s="153"/>
      <c r="M350" s="164"/>
      <c r="N350" s="164"/>
      <c r="O350" s="34"/>
      <c r="P350" s="34"/>
      <c r="Q350" s="34"/>
      <c r="R350" s="34"/>
      <c r="S350" s="35">
        <f t="shared" si="4"/>
        <v>0</v>
      </c>
      <c r="T350" s="211">
        <v>1.0</v>
      </c>
      <c r="U350" s="397">
        <v>120.0</v>
      </c>
      <c r="V350" s="413">
        <v>2.0</v>
      </c>
      <c r="W350" s="347">
        <v>55.0</v>
      </c>
      <c r="X350" s="37"/>
      <c r="Y350" s="35">
        <f t="shared" si="2"/>
        <v>230</v>
      </c>
      <c r="Z350" s="39">
        <f t="shared" si="3"/>
        <v>230</v>
      </c>
      <c r="AA350" s="68"/>
    </row>
    <row r="351" ht="14.25" customHeight="1">
      <c r="A351" s="25">
        <v>110400.0</v>
      </c>
      <c r="B351" s="52">
        <v>110401.0</v>
      </c>
      <c r="C351" s="417" t="s">
        <v>3451</v>
      </c>
      <c r="D351" s="342">
        <v>1092278.0</v>
      </c>
      <c r="E351" s="432" t="s">
        <v>1810</v>
      </c>
      <c r="F351" s="28" t="s">
        <v>135</v>
      </c>
      <c r="G351" s="30"/>
      <c r="H351" s="30" t="s">
        <v>44</v>
      </c>
      <c r="I351" s="31" t="s">
        <v>45</v>
      </c>
      <c r="J351" s="32" t="s">
        <v>46</v>
      </c>
      <c r="K351" s="217" t="s">
        <v>45</v>
      </c>
      <c r="L351" s="153"/>
      <c r="M351" s="164"/>
      <c r="N351" s="164"/>
      <c r="O351" s="34"/>
      <c r="P351" s="34"/>
      <c r="Q351" s="34"/>
      <c r="R351" s="34"/>
      <c r="S351" s="35">
        <f t="shared" si="4"/>
        <v>0</v>
      </c>
      <c r="T351" s="211">
        <v>1.0</v>
      </c>
      <c r="U351" s="397">
        <v>120.0</v>
      </c>
      <c r="V351" s="413">
        <v>2.0</v>
      </c>
      <c r="W351" s="347">
        <v>55.0</v>
      </c>
      <c r="X351" s="37"/>
      <c r="Y351" s="35">
        <f t="shared" si="2"/>
        <v>230</v>
      </c>
      <c r="Z351" s="39">
        <f t="shared" si="3"/>
        <v>230</v>
      </c>
      <c r="AA351" s="68"/>
    </row>
    <row r="352" ht="14.25" customHeight="1">
      <c r="A352" s="25">
        <v>110400.0</v>
      </c>
      <c r="B352" s="52">
        <v>110401.0</v>
      </c>
      <c r="C352" s="416" t="s">
        <v>1476</v>
      </c>
      <c r="D352" s="344">
        <v>1123890.0</v>
      </c>
      <c r="E352" s="433" t="s">
        <v>1710</v>
      </c>
      <c r="F352" s="28" t="s">
        <v>135</v>
      </c>
      <c r="G352" s="30"/>
      <c r="H352" s="30" t="s">
        <v>44</v>
      </c>
      <c r="I352" s="31" t="s">
        <v>45</v>
      </c>
      <c r="J352" s="32" t="s">
        <v>46</v>
      </c>
      <c r="K352" s="217" t="s">
        <v>45</v>
      </c>
      <c r="L352" s="153"/>
      <c r="M352" s="164"/>
      <c r="N352" s="164"/>
      <c r="O352" s="34"/>
      <c r="P352" s="34"/>
      <c r="Q352" s="34"/>
      <c r="R352" s="34"/>
      <c r="S352" s="35">
        <f t="shared" si="4"/>
        <v>0</v>
      </c>
      <c r="T352" s="211">
        <v>1.0</v>
      </c>
      <c r="U352" s="397">
        <v>120.0</v>
      </c>
      <c r="V352" s="413">
        <v>2.0</v>
      </c>
      <c r="W352" s="347">
        <v>55.0</v>
      </c>
      <c r="X352" s="37"/>
      <c r="Y352" s="35">
        <f t="shared" si="2"/>
        <v>230</v>
      </c>
      <c r="Z352" s="39">
        <f t="shared" si="3"/>
        <v>230</v>
      </c>
      <c r="AA352" s="68"/>
    </row>
    <row r="353" ht="14.25" customHeight="1">
      <c r="A353" s="25">
        <v>110400.0</v>
      </c>
      <c r="B353" s="52">
        <v>110401.0</v>
      </c>
      <c r="C353" s="417" t="s">
        <v>1442</v>
      </c>
      <c r="D353" s="342">
        <v>1132296.0</v>
      </c>
      <c r="E353" s="432" t="s">
        <v>1710</v>
      </c>
      <c r="F353" s="28" t="s">
        <v>135</v>
      </c>
      <c r="G353" s="30"/>
      <c r="H353" s="30" t="s">
        <v>44</v>
      </c>
      <c r="I353" s="31" t="s">
        <v>45</v>
      </c>
      <c r="J353" s="32" t="s">
        <v>46</v>
      </c>
      <c r="K353" s="217" t="s">
        <v>45</v>
      </c>
      <c r="L353" s="153"/>
      <c r="M353" s="164"/>
      <c r="N353" s="164"/>
      <c r="O353" s="34"/>
      <c r="P353" s="34"/>
      <c r="Q353" s="34"/>
      <c r="R353" s="34"/>
      <c r="S353" s="35">
        <f t="shared" si="4"/>
        <v>0</v>
      </c>
      <c r="T353" s="211">
        <v>1.0</v>
      </c>
      <c r="U353" s="397">
        <v>120.0</v>
      </c>
      <c r="V353" s="413">
        <v>2.0</v>
      </c>
      <c r="W353" s="347">
        <v>55.0</v>
      </c>
      <c r="X353" s="37"/>
      <c r="Y353" s="35">
        <f t="shared" si="2"/>
        <v>230</v>
      </c>
      <c r="Z353" s="39">
        <f t="shared" si="3"/>
        <v>230</v>
      </c>
      <c r="AA353" s="68"/>
    </row>
    <row r="354" ht="14.25" customHeight="1">
      <c r="A354" s="25">
        <v>110400.0</v>
      </c>
      <c r="B354" s="52">
        <v>110401.0</v>
      </c>
      <c r="C354" s="416" t="s">
        <v>1493</v>
      </c>
      <c r="D354" s="344">
        <v>7982623.0</v>
      </c>
      <c r="E354" s="433" t="s">
        <v>1917</v>
      </c>
      <c r="F354" s="28" t="s">
        <v>135</v>
      </c>
      <c r="G354" s="30"/>
      <c r="H354" s="30" t="s">
        <v>44</v>
      </c>
      <c r="I354" s="31" t="s">
        <v>45</v>
      </c>
      <c r="J354" s="32" t="s">
        <v>46</v>
      </c>
      <c r="K354" s="217" t="s">
        <v>45</v>
      </c>
      <c r="L354" s="153"/>
      <c r="M354" s="164"/>
      <c r="N354" s="164"/>
      <c r="O354" s="34"/>
      <c r="P354" s="34"/>
      <c r="Q354" s="34"/>
      <c r="R354" s="34"/>
      <c r="S354" s="35">
        <f t="shared" si="4"/>
        <v>0</v>
      </c>
      <c r="T354" s="211">
        <v>2.0</v>
      </c>
      <c r="U354" s="397">
        <v>170.12</v>
      </c>
      <c r="V354" s="413">
        <v>2.0</v>
      </c>
      <c r="W354" s="347">
        <v>57.0</v>
      </c>
      <c r="X354" s="37"/>
      <c r="Y354" s="35">
        <f t="shared" si="2"/>
        <v>454.24</v>
      </c>
      <c r="Z354" s="39">
        <f t="shared" si="3"/>
        <v>454.24</v>
      </c>
      <c r="AA354" s="68"/>
    </row>
    <row r="355" ht="14.25" customHeight="1">
      <c r="A355" s="25">
        <v>110400.0</v>
      </c>
      <c r="B355" s="52">
        <v>110401.0</v>
      </c>
      <c r="C355" s="417" t="s">
        <v>1475</v>
      </c>
      <c r="D355" s="342">
        <v>7112378.0</v>
      </c>
      <c r="E355" s="432" t="s">
        <v>1826</v>
      </c>
      <c r="F355" s="28" t="s">
        <v>135</v>
      </c>
      <c r="G355" s="30"/>
      <c r="H355" s="30" t="s">
        <v>44</v>
      </c>
      <c r="I355" s="31" t="s">
        <v>45</v>
      </c>
      <c r="J355" s="32" t="s">
        <v>46</v>
      </c>
      <c r="K355" s="217" t="s">
        <v>45</v>
      </c>
      <c r="L355" s="153"/>
      <c r="M355" s="164"/>
      <c r="N355" s="164"/>
      <c r="O355" s="34"/>
      <c r="P355" s="34"/>
      <c r="Q355" s="34"/>
      <c r="R355" s="34"/>
      <c r="S355" s="35">
        <f t="shared" si="4"/>
        <v>0</v>
      </c>
      <c r="T355" s="211">
        <v>1.0</v>
      </c>
      <c r="U355" s="397">
        <v>120.0</v>
      </c>
      <c r="V355" s="413">
        <v>2.0</v>
      </c>
      <c r="W355" s="347">
        <v>55.0</v>
      </c>
      <c r="X355" s="37"/>
      <c r="Y355" s="35">
        <f t="shared" si="2"/>
        <v>230</v>
      </c>
      <c r="Z355" s="39">
        <f t="shared" si="3"/>
        <v>230</v>
      </c>
      <c r="AA355" s="68"/>
    </row>
    <row r="356" ht="14.25" customHeight="1">
      <c r="A356" s="25">
        <v>110400.0</v>
      </c>
      <c r="B356" s="52">
        <v>110401.0</v>
      </c>
      <c r="C356" s="416" t="s">
        <v>4112</v>
      </c>
      <c r="D356" s="344">
        <v>1254928.0</v>
      </c>
      <c r="E356" s="433" t="s">
        <v>1854</v>
      </c>
      <c r="F356" s="28" t="s">
        <v>135</v>
      </c>
      <c r="G356" s="30"/>
      <c r="H356" s="30" t="s">
        <v>44</v>
      </c>
      <c r="I356" s="31" t="s">
        <v>45</v>
      </c>
      <c r="J356" s="32" t="s">
        <v>46</v>
      </c>
      <c r="K356" s="217" t="s">
        <v>45</v>
      </c>
      <c r="L356" s="153"/>
      <c r="M356" s="164"/>
      <c r="N356" s="164"/>
      <c r="O356" s="34"/>
      <c r="P356" s="34"/>
      <c r="Q356" s="34"/>
      <c r="R356" s="34"/>
      <c r="S356" s="35">
        <f t="shared" si="4"/>
        <v>0</v>
      </c>
      <c r="T356" s="211">
        <v>1.0</v>
      </c>
      <c r="U356" s="397">
        <v>120.0</v>
      </c>
      <c r="V356" s="413">
        <v>2.0</v>
      </c>
      <c r="W356" s="347">
        <v>55.0</v>
      </c>
      <c r="X356" s="37"/>
      <c r="Y356" s="35">
        <f t="shared" si="2"/>
        <v>230</v>
      </c>
      <c r="Z356" s="39">
        <f t="shared" si="3"/>
        <v>230</v>
      </c>
      <c r="AA356" s="68"/>
    </row>
    <row r="357" ht="14.25" customHeight="1">
      <c r="A357" s="25">
        <v>110400.0</v>
      </c>
      <c r="B357" s="52">
        <v>110401.0</v>
      </c>
      <c r="C357" s="417" t="s">
        <v>4145</v>
      </c>
      <c r="D357" s="342">
        <v>1127845.0</v>
      </c>
      <c r="E357" s="432" t="s">
        <v>3449</v>
      </c>
      <c r="F357" s="28" t="s">
        <v>135</v>
      </c>
      <c r="G357" s="30"/>
      <c r="H357" s="30" t="s">
        <v>44</v>
      </c>
      <c r="I357" s="31" t="s">
        <v>45</v>
      </c>
      <c r="J357" s="32" t="s">
        <v>46</v>
      </c>
      <c r="K357" s="217" t="s">
        <v>45</v>
      </c>
      <c r="L357" s="153"/>
      <c r="M357" s="164"/>
      <c r="N357" s="164"/>
      <c r="O357" s="34"/>
      <c r="P357" s="34"/>
      <c r="Q357" s="34"/>
      <c r="R357" s="34"/>
      <c r="S357" s="35">
        <f t="shared" si="4"/>
        <v>0</v>
      </c>
      <c r="T357" s="211">
        <v>2.0</v>
      </c>
      <c r="U357" s="397">
        <v>170.12</v>
      </c>
      <c r="V357" s="413">
        <v>2.0</v>
      </c>
      <c r="W357" s="347">
        <v>57.0</v>
      </c>
      <c r="X357" s="37"/>
      <c r="Y357" s="35">
        <f t="shared" si="2"/>
        <v>454.24</v>
      </c>
      <c r="Z357" s="39">
        <f t="shared" si="3"/>
        <v>454.24</v>
      </c>
      <c r="AA357" s="68"/>
    </row>
    <row r="358" ht="14.25" customHeight="1">
      <c r="A358" s="25">
        <v>110400.0</v>
      </c>
      <c r="B358" s="52">
        <v>110401.0</v>
      </c>
      <c r="C358" s="416" t="s">
        <v>3411</v>
      </c>
      <c r="D358" s="344">
        <v>1033034.0</v>
      </c>
      <c r="E358" s="433" t="s">
        <v>2043</v>
      </c>
      <c r="F358" s="28" t="s">
        <v>135</v>
      </c>
      <c r="G358" s="30"/>
      <c r="H358" s="30" t="s">
        <v>44</v>
      </c>
      <c r="I358" s="31" t="s">
        <v>45</v>
      </c>
      <c r="J358" s="32" t="s">
        <v>46</v>
      </c>
      <c r="K358" s="217" t="s">
        <v>45</v>
      </c>
      <c r="L358" s="153"/>
      <c r="M358" s="164"/>
      <c r="N358" s="164"/>
      <c r="O358" s="34"/>
      <c r="P358" s="34"/>
      <c r="Q358" s="34"/>
      <c r="R358" s="34"/>
      <c r="S358" s="35">
        <f t="shared" si="4"/>
        <v>0</v>
      </c>
      <c r="T358" s="211">
        <v>1.0</v>
      </c>
      <c r="U358" s="397">
        <v>120.0</v>
      </c>
      <c r="V358" s="413">
        <v>2.0</v>
      </c>
      <c r="W358" s="347">
        <v>55.0</v>
      </c>
      <c r="X358" s="37"/>
      <c r="Y358" s="35">
        <f t="shared" si="2"/>
        <v>230</v>
      </c>
      <c r="Z358" s="39">
        <f t="shared" si="3"/>
        <v>230</v>
      </c>
      <c r="AA358" s="68"/>
    </row>
    <row r="359" ht="14.25" customHeight="1">
      <c r="A359" s="25">
        <v>110400.0</v>
      </c>
      <c r="B359" s="52">
        <v>110401.0</v>
      </c>
      <c r="C359" s="417" t="s">
        <v>1473</v>
      </c>
      <c r="D359" s="342">
        <v>9307583.0</v>
      </c>
      <c r="E359" s="432" t="s">
        <v>2043</v>
      </c>
      <c r="F359" s="28" t="s">
        <v>135</v>
      </c>
      <c r="G359" s="30"/>
      <c r="H359" s="30" t="s">
        <v>44</v>
      </c>
      <c r="I359" s="31" t="s">
        <v>45</v>
      </c>
      <c r="J359" s="32" t="s">
        <v>46</v>
      </c>
      <c r="K359" s="217" t="s">
        <v>45</v>
      </c>
      <c r="L359" s="153"/>
      <c r="M359" s="164"/>
      <c r="N359" s="164"/>
      <c r="O359" s="34"/>
      <c r="P359" s="34"/>
      <c r="Q359" s="34"/>
      <c r="R359" s="34"/>
      <c r="S359" s="35">
        <f t="shared" si="4"/>
        <v>0</v>
      </c>
      <c r="T359" s="211">
        <v>1.0</v>
      </c>
      <c r="U359" s="397">
        <v>120.0</v>
      </c>
      <c r="V359" s="413">
        <v>2.0</v>
      </c>
      <c r="W359" s="347">
        <v>55.0</v>
      </c>
      <c r="X359" s="37"/>
      <c r="Y359" s="35">
        <f t="shared" si="2"/>
        <v>230</v>
      </c>
      <c r="Z359" s="39">
        <f t="shared" si="3"/>
        <v>230</v>
      </c>
      <c r="AA359" s="68"/>
    </row>
    <row r="360" ht="14.25" customHeight="1">
      <c r="A360" s="25">
        <v>110400.0</v>
      </c>
      <c r="B360" s="52">
        <v>110401.0</v>
      </c>
      <c r="C360" s="416" t="s">
        <v>1026</v>
      </c>
      <c r="D360" s="344">
        <v>1028456.0</v>
      </c>
      <c r="E360" s="433" t="s">
        <v>2015</v>
      </c>
      <c r="F360" s="28" t="s">
        <v>135</v>
      </c>
      <c r="G360" s="30"/>
      <c r="H360" s="30" t="s">
        <v>44</v>
      </c>
      <c r="I360" s="31" t="s">
        <v>45</v>
      </c>
      <c r="J360" s="32" t="s">
        <v>46</v>
      </c>
      <c r="K360" s="217" t="s">
        <v>45</v>
      </c>
      <c r="L360" s="153"/>
      <c r="M360" s="164"/>
      <c r="N360" s="164"/>
      <c r="O360" s="34"/>
      <c r="P360" s="34"/>
      <c r="Q360" s="34"/>
      <c r="R360" s="34"/>
      <c r="S360" s="35">
        <f t="shared" si="4"/>
        <v>0</v>
      </c>
      <c r="T360" s="211">
        <v>2.0</v>
      </c>
      <c r="U360" s="397">
        <v>120.0</v>
      </c>
      <c r="V360" s="413">
        <v>2.0</v>
      </c>
      <c r="W360" s="347">
        <v>55.0</v>
      </c>
      <c r="X360" s="37"/>
      <c r="Y360" s="35">
        <f t="shared" si="2"/>
        <v>350</v>
      </c>
      <c r="Z360" s="39">
        <f t="shared" si="3"/>
        <v>350</v>
      </c>
      <c r="AA360" s="68"/>
    </row>
    <row r="361" ht="14.25" customHeight="1">
      <c r="A361" s="25">
        <v>110400.0</v>
      </c>
      <c r="B361" s="52">
        <v>110401.0</v>
      </c>
      <c r="C361" s="417" t="s">
        <v>1474</v>
      </c>
      <c r="D361" s="342">
        <v>9203702.0</v>
      </c>
      <c r="E361" s="432" t="s">
        <v>2015</v>
      </c>
      <c r="F361" s="28" t="s">
        <v>135</v>
      </c>
      <c r="G361" s="30"/>
      <c r="H361" s="30" t="s">
        <v>44</v>
      </c>
      <c r="I361" s="31" t="s">
        <v>45</v>
      </c>
      <c r="J361" s="32" t="s">
        <v>46</v>
      </c>
      <c r="K361" s="217" t="s">
        <v>45</v>
      </c>
      <c r="L361" s="153"/>
      <c r="M361" s="164"/>
      <c r="N361" s="164"/>
      <c r="O361" s="34"/>
      <c r="P361" s="34"/>
      <c r="Q361" s="34"/>
      <c r="R361" s="34"/>
      <c r="S361" s="35">
        <f t="shared" si="4"/>
        <v>0</v>
      </c>
      <c r="T361" s="211">
        <v>1.0</v>
      </c>
      <c r="U361" s="397">
        <v>120.0</v>
      </c>
      <c r="V361" s="413">
        <v>2.0</v>
      </c>
      <c r="W361" s="347">
        <v>55.0</v>
      </c>
      <c r="X361" s="37"/>
      <c r="Y361" s="35">
        <f t="shared" si="2"/>
        <v>230</v>
      </c>
      <c r="Z361" s="39">
        <f t="shared" si="3"/>
        <v>230</v>
      </c>
      <c r="AA361" s="68"/>
    </row>
    <row r="362" ht="14.25" customHeight="1">
      <c r="A362" s="25">
        <v>110400.0</v>
      </c>
      <c r="B362" s="52">
        <v>110401.0</v>
      </c>
      <c r="C362" s="416" t="s">
        <v>3375</v>
      </c>
      <c r="D362" s="344">
        <v>1065580.0</v>
      </c>
      <c r="E362" s="344" t="s">
        <v>1712</v>
      </c>
      <c r="F362" s="28" t="s">
        <v>135</v>
      </c>
      <c r="G362" s="30"/>
      <c r="H362" s="30" t="s">
        <v>44</v>
      </c>
      <c r="I362" s="31" t="s">
        <v>45</v>
      </c>
      <c r="J362" s="32" t="s">
        <v>46</v>
      </c>
      <c r="K362" s="217" t="s">
        <v>45</v>
      </c>
      <c r="L362" s="153"/>
      <c r="M362" s="164"/>
      <c r="N362" s="164"/>
      <c r="O362" s="34"/>
      <c r="P362" s="34"/>
      <c r="Q362" s="34"/>
      <c r="R362" s="34"/>
      <c r="S362" s="35">
        <f t="shared" si="4"/>
        <v>0</v>
      </c>
      <c r="T362" s="211">
        <v>1.0</v>
      </c>
      <c r="U362" s="397">
        <v>180.0</v>
      </c>
      <c r="V362" s="413">
        <v>0.0</v>
      </c>
      <c r="W362" s="347">
        <v>55.0</v>
      </c>
      <c r="X362" s="37"/>
      <c r="Y362" s="35">
        <f t="shared" si="2"/>
        <v>180</v>
      </c>
      <c r="Z362" s="39">
        <f t="shared" si="3"/>
        <v>180</v>
      </c>
      <c r="AA362" s="68"/>
    </row>
    <row r="363" ht="14.25" customHeight="1">
      <c r="A363" s="25">
        <v>110400.0</v>
      </c>
      <c r="B363" s="52">
        <v>110401.0</v>
      </c>
      <c r="C363" s="416" t="s">
        <v>163</v>
      </c>
      <c r="D363" s="344">
        <v>1115227.0</v>
      </c>
      <c r="E363" s="344" t="s">
        <v>1712</v>
      </c>
      <c r="F363" s="28" t="s">
        <v>135</v>
      </c>
      <c r="G363" s="30"/>
      <c r="H363" s="30" t="s">
        <v>44</v>
      </c>
      <c r="I363" s="31" t="s">
        <v>45</v>
      </c>
      <c r="J363" s="32" t="s">
        <v>46</v>
      </c>
      <c r="K363" s="217" t="s">
        <v>45</v>
      </c>
      <c r="L363" s="153"/>
      <c r="M363" s="164"/>
      <c r="N363" s="164"/>
      <c r="O363" s="34"/>
      <c r="P363" s="34"/>
      <c r="Q363" s="34"/>
      <c r="R363" s="34"/>
      <c r="S363" s="35">
        <f t="shared" si="4"/>
        <v>0</v>
      </c>
      <c r="T363" s="211">
        <v>0.0</v>
      </c>
      <c r="U363" s="397">
        <v>120.0</v>
      </c>
      <c r="V363" s="413">
        <v>1.0</v>
      </c>
      <c r="W363" s="347">
        <v>55.0</v>
      </c>
      <c r="X363" s="37"/>
      <c r="Y363" s="35">
        <f t="shared" si="2"/>
        <v>55</v>
      </c>
      <c r="Z363" s="39">
        <f t="shared" si="3"/>
        <v>55</v>
      </c>
      <c r="AA363" s="68"/>
    </row>
    <row r="364" ht="14.25" customHeight="1">
      <c r="A364" s="25">
        <v>110400.0</v>
      </c>
      <c r="B364" s="52">
        <v>110401.0</v>
      </c>
      <c r="C364" s="417" t="s">
        <v>805</v>
      </c>
      <c r="D364" s="342">
        <v>1111558.0</v>
      </c>
      <c r="E364" s="342" t="s">
        <v>1710</v>
      </c>
      <c r="F364" s="28" t="s">
        <v>135</v>
      </c>
      <c r="G364" s="30"/>
      <c r="H364" s="30" t="s">
        <v>44</v>
      </c>
      <c r="I364" s="31" t="s">
        <v>45</v>
      </c>
      <c r="J364" s="32" t="s">
        <v>46</v>
      </c>
      <c r="K364" s="217" t="s">
        <v>45</v>
      </c>
      <c r="L364" s="153"/>
      <c r="M364" s="164"/>
      <c r="N364" s="164"/>
      <c r="O364" s="34"/>
      <c r="P364" s="34"/>
      <c r="Q364" s="34"/>
      <c r="R364" s="34"/>
      <c r="S364" s="35">
        <f t="shared" si="4"/>
        <v>0</v>
      </c>
      <c r="T364" s="211">
        <v>0.0</v>
      </c>
      <c r="U364" s="397">
        <v>120.0</v>
      </c>
      <c r="V364" s="413">
        <v>1.0</v>
      </c>
      <c r="W364" s="347">
        <v>55.0</v>
      </c>
      <c r="X364" s="37"/>
      <c r="Y364" s="35">
        <f t="shared" si="2"/>
        <v>55</v>
      </c>
      <c r="Z364" s="39">
        <f t="shared" si="3"/>
        <v>55</v>
      </c>
      <c r="AA364" s="68"/>
    </row>
    <row r="365" ht="14.25" customHeight="1">
      <c r="A365" s="25">
        <v>110400.0</v>
      </c>
      <c r="B365" s="52">
        <v>110401.0</v>
      </c>
      <c r="C365" s="416" t="s">
        <v>4150</v>
      </c>
      <c r="D365" s="344">
        <v>9500448.0</v>
      </c>
      <c r="E365" s="344" t="s">
        <v>2005</v>
      </c>
      <c r="F365" s="28" t="s">
        <v>135</v>
      </c>
      <c r="G365" s="30"/>
      <c r="H365" s="30" t="s">
        <v>44</v>
      </c>
      <c r="I365" s="31" t="s">
        <v>45</v>
      </c>
      <c r="J365" s="32" t="s">
        <v>46</v>
      </c>
      <c r="K365" s="217" t="s">
        <v>45</v>
      </c>
      <c r="L365" s="153"/>
      <c r="M365" s="164"/>
      <c r="N365" s="164"/>
      <c r="O365" s="34"/>
      <c r="P365" s="34"/>
      <c r="Q365" s="34"/>
      <c r="R365" s="34"/>
      <c r="S365" s="35">
        <f t="shared" si="4"/>
        <v>0</v>
      </c>
      <c r="T365" s="211">
        <v>0.0</v>
      </c>
      <c r="U365" s="397">
        <v>170.12</v>
      </c>
      <c r="V365" s="413">
        <v>1.0</v>
      </c>
      <c r="W365" s="347">
        <v>57.0</v>
      </c>
      <c r="X365" s="37"/>
      <c r="Y365" s="35">
        <f t="shared" si="2"/>
        <v>57</v>
      </c>
      <c r="Z365" s="39">
        <f t="shared" si="3"/>
        <v>57</v>
      </c>
      <c r="AA365" s="68"/>
    </row>
    <row r="366" ht="14.25" customHeight="1">
      <c r="A366" s="25">
        <v>110400.0</v>
      </c>
      <c r="B366" s="52">
        <v>110401.0</v>
      </c>
      <c r="C366" s="416" t="s">
        <v>1816</v>
      </c>
      <c r="D366" s="344">
        <v>1039105.0</v>
      </c>
      <c r="E366" s="344" t="s">
        <v>1723</v>
      </c>
      <c r="F366" s="28" t="s">
        <v>135</v>
      </c>
      <c r="G366" s="30"/>
      <c r="H366" s="30" t="s">
        <v>44</v>
      </c>
      <c r="I366" s="31" t="s">
        <v>45</v>
      </c>
      <c r="J366" s="32" t="s">
        <v>46</v>
      </c>
      <c r="K366" s="217" t="s">
        <v>45</v>
      </c>
      <c r="L366" s="153"/>
      <c r="M366" s="164"/>
      <c r="N366" s="164"/>
      <c r="O366" s="34"/>
      <c r="P366" s="34"/>
      <c r="Q366" s="34"/>
      <c r="R366" s="34"/>
      <c r="S366" s="35">
        <f t="shared" si="4"/>
        <v>0</v>
      </c>
      <c r="T366" s="211">
        <v>0.0</v>
      </c>
      <c r="U366" s="397">
        <v>170.12</v>
      </c>
      <c r="V366" s="413">
        <v>1.0</v>
      </c>
      <c r="W366" s="347">
        <v>57.0</v>
      </c>
      <c r="X366" s="37"/>
      <c r="Y366" s="35">
        <f t="shared" si="2"/>
        <v>57</v>
      </c>
      <c r="Z366" s="39">
        <f t="shared" si="3"/>
        <v>57</v>
      </c>
      <c r="AA366" s="68"/>
    </row>
    <row r="367" ht="14.25" customHeight="1">
      <c r="A367" s="25">
        <v>110400.0</v>
      </c>
      <c r="B367" s="52">
        <v>110401.0</v>
      </c>
      <c r="C367" s="416" t="s">
        <v>1566</v>
      </c>
      <c r="D367" s="344">
        <v>9402780.0</v>
      </c>
      <c r="E367" s="344" t="s">
        <v>1715</v>
      </c>
      <c r="F367" s="28" t="s">
        <v>135</v>
      </c>
      <c r="G367" s="30"/>
      <c r="H367" s="30" t="s">
        <v>44</v>
      </c>
      <c r="I367" s="31" t="s">
        <v>45</v>
      </c>
      <c r="J367" s="32" t="s">
        <v>46</v>
      </c>
      <c r="K367" s="217" t="s">
        <v>45</v>
      </c>
      <c r="L367" s="153"/>
      <c r="M367" s="164"/>
      <c r="N367" s="164"/>
      <c r="O367" s="34"/>
      <c r="P367" s="34"/>
      <c r="Q367" s="34"/>
      <c r="R367" s="34"/>
      <c r="S367" s="35">
        <f t="shared" si="4"/>
        <v>0</v>
      </c>
      <c r="T367" s="211">
        <v>0.0</v>
      </c>
      <c r="U367" s="397">
        <v>170.12</v>
      </c>
      <c r="V367" s="413">
        <v>1.0</v>
      </c>
      <c r="W367" s="347">
        <v>57.0</v>
      </c>
      <c r="X367" s="37"/>
      <c r="Y367" s="35">
        <f t="shared" si="2"/>
        <v>57</v>
      </c>
      <c r="Z367" s="39">
        <f t="shared" si="3"/>
        <v>57</v>
      </c>
      <c r="AA367" s="68"/>
    </row>
    <row r="368" ht="14.25" customHeight="1">
      <c r="A368" s="25">
        <v>110400.0</v>
      </c>
      <c r="B368" s="52">
        <v>110401.0</v>
      </c>
      <c r="C368" s="416" t="s">
        <v>534</v>
      </c>
      <c r="D368" s="344">
        <v>9901000.0</v>
      </c>
      <c r="E368" s="344" t="s">
        <v>1712</v>
      </c>
      <c r="F368" s="28" t="s">
        <v>135</v>
      </c>
      <c r="G368" s="30"/>
      <c r="H368" s="30" t="s">
        <v>44</v>
      </c>
      <c r="I368" s="31" t="s">
        <v>45</v>
      </c>
      <c r="J368" s="32" t="s">
        <v>46</v>
      </c>
      <c r="K368" s="217" t="s">
        <v>45</v>
      </c>
      <c r="L368" s="153"/>
      <c r="M368" s="164"/>
      <c r="N368" s="164"/>
      <c r="O368" s="34"/>
      <c r="P368" s="34"/>
      <c r="Q368" s="34"/>
      <c r="R368" s="34"/>
      <c r="S368" s="35">
        <f t="shared" si="4"/>
        <v>0</v>
      </c>
      <c r="T368" s="211">
        <v>2.0</v>
      </c>
      <c r="U368" s="397">
        <v>180.0</v>
      </c>
      <c r="V368" s="413">
        <v>0.0</v>
      </c>
      <c r="W368" s="347">
        <v>55.0</v>
      </c>
      <c r="X368" s="37"/>
      <c r="Y368" s="35">
        <f t="shared" si="2"/>
        <v>360</v>
      </c>
      <c r="Z368" s="39">
        <f t="shared" si="3"/>
        <v>360</v>
      </c>
      <c r="AA368" s="68"/>
    </row>
    <row r="369" ht="14.25" customHeight="1">
      <c r="A369" s="25">
        <v>110400.0</v>
      </c>
      <c r="B369" s="52">
        <v>110401.0</v>
      </c>
      <c r="C369" s="447" t="s">
        <v>1047</v>
      </c>
      <c r="D369" s="448">
        <v>9901906.0</v>
      </c>
      <c r="E369" s="448" t="s">
        <v>1712</v>
      </c>
      <c r="F369" s="28" t="s">
        <v>135</v>
      </c>
      <c r="G369" s="30"/>
      <c r="H369" s="30" t="s">
        <v>44</v>
      </c>
      <c r="I369" s="31" t="s">
        <v>45</v>
      </c>
      <c r="J369" s="32" t="s">
        <v>46</v>
      </c>
      <c r="K369" s="217" t="s">
        <v>45</v>
      </c>
      <c r="L369" s="153"/>
      <c r="M369" s="164"/>
      <c r="N369" s="164"/>
      <c r="O369" s="34"/>
      <c r="P369" s="34"/>
      <c r="Q369" s="34"/>
      <c r="R369" s="34"/>
      <c r="S369" s="35">
        <f t="shared" si="4"/>
        <v>0</v>
      </c>
      <c r="T369" s="211">
        <v>1.0</v>
      </c>
      <c r="U369" s="397">
        <v>300.0</v>
      </c>
      <c r="V369" s="413">
        <v>1.0</v>
      </c>
      <c r="W369" s="347">
        <v>55.0</v>
      </c>
      <c r="X369" s="37"/>
      <c r="Y369" s="35">
        <f t="shared" si="2"/>
        <v>355</v>
      </c>
      <c r="Z369" s="39">
        <f t="shared" si="3"/>
        <v>355</v>
      </c>
      <c r="AA369" s="68"/>
    </row>
    <row r="370" ht="14.25" customHeight="1">
      <c r="A370" s="25">
        <v>110400.0</v>
      </c>
      <c r="B370" s="52">
        <v>110401.0</v>
      </c>
      <c r="C370" s="416" t="s">
        <v>1021</v>
      </c>
      <c r="D370" s="344">
        <v>1010743.0</v>
      </c>
      <c r="E370" s="431" t="s">
        <v>2021</v>
      </c>
      <c r="F370" s="28" t="s">
        <v>135</v>
      </c>
      <c r="G370" s="30"/>
      <c r="H370" s="30" t="s">
        <v>44</v>
      </c>
      <c r="I370" s="31" t="s">
        <v>45</v>
      </c>
      <c r="J370" s="32" t="s">
        <v>46</v>
      </c>
      <c r="K370" s="217" t="s">
        <v>45</v>
      </c>
      <c r="L370" s="153"/>
      <c r="M370" s="164"/>
      <c r="N370" s="164"/>
      <c r="O370" s="34"/>
      <c r="P370" s="34"/>
      <c r="Q370" s="34"/>
      <c r="R370" s="34"/>
      <c r="S370" s="35">
        <f t="shared" si="4"/>
        <v>0</v>
      </c>
      <c r="T370" s="211">
        <v>1.0</v>
      </c>
      <c r="U370" s="397">
        <v>180.0</v>
      </c>
      <c r="V370" s="413">
        <v>1.0</v>
      </c>
      <c r="W370" s="347">
        <v>57.0</v>
      </c>
      <c r="X370" s="37"/>
      <c r="Y370" s="35">
        <f t="shared" si="2"/>
        <v>237</v>
      </c>
      <c r="Z370" s="39">
        <f t="shared" si="3"/>
        <v>237</v>
      </c>
      <c r="AA370" s="68"/>
    </row>
    <row r="371" ht="14.25" customHeight="1">
      <c r="A371" s="25">
        <v>110400.0</v>
      </c>
      <c r="B371" s="52">
        <v>110401.0</v>
      </c>
      <c r="C371" s="417" t="s">
        <v>1415</v>
      </c>
      <c r="D371" s="342">
        <v>1065548.0</v>
      </c>
      <c r="E371" s="432" t="s">
        <v>1725</v>
      </c>
      <c r="F371" s="28" t="s">
        <v>135</v>
      </c>
      <c r="G371" s="30"/>
      <c r="H371" s="30" t="s">
        <v>44</v>
      </c>
      <c r="I371" s="31" t="s">
        <v>45</v>
      </c>
      <c r="J371" s="32" t="s">
        <v>46</v>
      </c>
      <c r="K371" s="217" t="s">
        <v>45</v>
      </c>
      <c r="L371" s="153"/>
      <c r="M371" s="164"/>
      <c r="N371" s="164"/>
      <c r="O371" s="34"/>
      <c r="P371" s="34"/>
      <c r="Q371" s="34"/>
      <c r="R371" s="34"/>
      <c r="S371" s="35">
        <f t="shared" si="4"/>
        <v>0</v>
      </c>
      <c r="T371" s="211">
        <v>1.0</v>
      </c>
      <c r="U371" s="397">
        <v>180.0</v>
      </c>
      <c r="V371" s="413">
        <v>1.0</v>
      </c>
      <c r="W371" s="347">
        <v>55.0</v>
      </c>
      <c r="X371" s="37"/>
      <c r="Y371" s="35">
        <f t="shared" si="2"/>
        <v>235</v>
      </c>
      <c r="Z371" s="39">
        <f t="shared" si="3"/>
        <v>235</v>
      </c>
      <c r="AA371" s="68"/>
    </row>
    <row r="372" ht="14.25" customHeight="1">
      <c r="A372" s="25">
        <v>110400.0</v>
      </c>
      <c r="B372" s="52">
        <v>110401.0</v>
      </c>
      <c r="C372" s="416" t="s">
        <v>1410</v>
      </c>
      <c r="D372" s="344">
        <v>1033280.0</v>
      </c>
      <c r="E372" s="433" t="s">
        <v>1725</v>
      </c>
      <c r="F372" s="28" t="s">
        <v>135</v>
      </c>
      <c r="G372" s="30"/>
      <c r="H372" s="30" t="s">
        <v>44</v>
      </c>
      <c r="I372" s="31" t="s">
        <v>45</v>
      </c>
      <c r="J372" s="32" t="s">
        <v>46</v>
      </c>
      <c r="K372" s="217" t="s">
        <v>45</v>
      </c>
      <c r="L372" s="153"/>
      <c r="M372" s="164"/>
      <c r="N372" s="164"/>
      <c r="O372" s="34"/>
      <c r="P372" s="34"/>
      <c r="Q372" s="34"/>
      <c r="R372" s="34"/>
      <c r="S372" s="35">
        <f t="shared" si="4"/>
        <v>0</v>
      </c>
      <c r="T372" s="211">
        <v>1.0</v>
      </c>
      <c r="U372" s="397">
        <v>180.0</v>
      </c>
      <c r="V372" s="413">
        <v>1.0</v>
      </c>
      <c r="W372" s="347">
        <v>55.0</v>
      </c>
      <c r="X372" s="37"/>
      <c r="Y372" s="35">
        <f t="shared" si="2"/>
        <v>235</v>
      </c>
      <c r="Z372" s="39">
        <f t="shared" si="3"/>
        <v>235</v>
      </c>
      <c r="AA372" s="68"/>
    </row>
    <row r="373" ht="14.25" customHeight="1">
      <c r="A373" s="25">
        <v>110400.0</v>
      </c>
      <c r="B373" s="52">
        <v>110401.0</v>
      </c>
      <c r="C373" s="417" t="s">
        <v>1171</v>
      </c>
      <c r="D373" s="342">
        <v>1076965.0</v>
      </c>
      <c r="E373" s="432" t="s">
        <v>1725</v>
      </c>
      <c r="F373" s="28" t="s">
        <v>135</v>
      </c>
      <c r="G373" s="30"/>
      <c r="H373" s="30" t="s">
        <v>44</v>
      </c>
      <c r="I373" s="31" t="s">
        <v>45</v>
      </c>
      <c r="J373" s="32" t="s">
        <v>46</v>
      </c>
      <c r="K373" s="217" t="s">
        <v>45</v>
      </c>
      <c r="L373" s="153"/>
      <c r="M373" s="164"/>
      <c r="N373" s="164"/>
      <c r="O373" s="34"/>
      <c r="P373" s="34"/>
      <c r="Q373" s="34"/>
      <c r="R373" s="34"/>
      <c r="S373" s="35">
        <f t="shared" si="4"/>
        <v>0</v>
      </c>
      <c r="T373" s="211">
        <v>1.0</v>
      </c>
      <c r="U373" s="397">
        <v>180.0</v>
      </c>
      <c r="V373" s="413">
        <v>1.0</v>
      </c>
      <c r="W373" s="347">
        <v>55.0</v>
      </c>
      <c r="X373" s="37"/>
      <c r="Y373" s="35">
        <f t="shared" si="2"/>
        <v>235</v>
      </c>
      <c r="Z373" s="39">
        <f t="shared" si="3"/>
        <v>235</v>
      </c>
      <c r="AA373" s="68"/>
    </row>
    <row r="374" ht="14.25" customHeight="1">
      <c r="A374" s="25">
        <v>110400.0</v>
      </c>
      <c r="B374" s="52">
        <v>110401.0</v>
      </c>
      <c r="C374" s="416" t="s">
        <v>4469</v>
      </c>
      <c r="D374" s="344">
        <v>1107364.0</v>
      </c>
      <c r="E374" s="433" t="s">
        <v>1725</v>
      </c>
      <c r="F374" s="28" t="s">
        <v>135</v>
      </c>
      <c r="G374" s="30"/>
      <c r="H374" s="30" t="s">
        <v>44</v>
      </c>
      <c r="I374" s="31" t="s">
        <v>45</v>
      </c>
      <c r="J374" s="32" t="s">
        <v>46</v>
      </c>
      <c r="K374" s="217" t="s">
        <v>45</v>
      </c>
      <c r="L374" s="153"/>
      <c r="M374" s="164"/>
      <c r="N374" s="164"/>
      <c r="O374" s="34"/>
      <c r="P374" s="34"/>
      <c r="Q374" s="34"/>
      <c r="R374" s="34"/>
      <c r="S374" s="35">
        <f t="shared" si="4"/>
        <v>0</v>
      </c>
      <c r="T374" s="211">
        <v>1.0</v>
      </c>
      <c r="U374" s="397">
        <v>180.0</v>
      </c>
      <c r="V374" s="413">
        <v>1.0</v>
      </c>
      <c r="W374" s="347">
        <v>55.0</v>
      </c>
      <c r="X374" s="37"/>
      <c r="Y374" s="35">
        <f t="shared" si="2"/>
        <v>235</v>
      </c>
      <c r="Z374" s="39">
        <f t="shared" si="3"/>
        <v>235</v>
      </c>
      <c r="AA374" s="68"/>
    </row>
    <row r="375" ht="14.25" customHeight="1">
      <c r="A375" s="25">
        <v>110400.0</v>
      </c>
      <c r="B375" s="52">
        <v>110401.0</v>
      </c>
      <c r="C375" s="417" t="s">
        <v>3321</v>
      </c>
      <c r="D375" s="342">
        <v>7981139.0</v>
      </c>
      <c r="E375" s="432" t="s">
        <v>2016</v>
      </c>
      <c r="F375" s="28" t="s">
        <v>135</v>
      </c>
      <c r="G375" s="30"/>
      <c r="H375" s="30" t="s">
        <v>44</v>
      </c>
      <c r="I375" s="31" t="s">
        <v>45</v>
      </c>
      <c r="J375" s="32" t="s">
        <v>46</v>
      </c>
      <c r="K375" s="217" t="s">
        <v>45</v>
      </c>
      <c r="L375" s="153"/>
      <c r="M375" s="164"/>
      <c r="N375" s="164"/>
      <c r="O375" s="34"/>
      <c r="P375" s="34"/>
      <c r="Q375" s="34"/>
      <c r="R375" s="34"/>
      <c r="S375" s="35">
        <f t="shared" si="4"/>
        <v>0</v>
      </c>
      <c r="T375" s="211">
        <v>1.0</v>
      </c>
      <c r="U375" s="397">
        <v>180.0</v>
      </c>
      <c r="V375" s="413">
        <v>1.0</v>
      </c>
      <c r="W375" s="347">
        <v>55.0</v>
      </c>
      <c r="X375" s="37"/>
      <c r="Y375" s="35">
        <f t="shared" si="2"/>
        <v>235</v>
      </c>
      <c r="Z375" s="39">
        <f t="shared" si="3"/>
        <v>235</v>
      </c>
      <c r="AA375" s="68"/>
    </row>
    <row r="376" ht="14.25" customHeight="1">
      <c r="A376" s="25">
        <v>110400.0</v>
      </c>
      <c r="B376" s="52">
        <v>110401.0</v>
      </c>
      <c r="C376" s="416" t="s">
        <v>1416</v>
      </c>
      <c r="D376" s="344">
        <v>1064150.0</v>
      </c>
      <c r="E376" s="433" t="s">
        <v>1810</v>
      </c>
      <c r="F376" s="28" t="s">
        <v>135</v>
      </c>
      <c r="G376" s="30"/>
      <c r="H376" s="30" t="s">
        <v>44</v>
      </c>
      <c r="I376" s="31" t="s">
        <v>45</v>
      </c>
      <c r="J376" s="32" t="s">
        <v>46</v>
      </c>
      <c r="K376" s="217" t="s">
        <v>45</v>
      </c>
      <c r="L376" s="153"/>
      <c r="M376" s="164"/>
      <c r="N376" s="164"/>
      <c r="O376" s="34"/>
      <c r="P376" s="34"/>
      <c r="Q376" s="34"/>
      <c r="R376" s="34"/>
      <c r="S376" s="35">
        <f t="shared" si="4"/>
        <v>0</v>
      </c>
      <c r="T376" s="211">
        <v>1.0</v>
      </c>
      <c r="U376" s="397">
        <v>180.0</v>
      </c>
      <c r="V376" s="413">
        <v>1.0</v>
      </c>
      <c r="W376" s="347">
        <v>55.0</v>
      </c>
      <c r="X376" s="37"/>
      <c r="Y376" s="35">
        <f t="shared" si="2"/>
        <v>235</v>
      </c>
      <c r="Z376" s="39">
        <f t="shared" si="3"/>
        <v>235</v>
      </c>
      <c r="AA376" s="68"/>
    </row>
    <row r="377" ht="14.25" customHeight="1">
      <c r="A377" s="25">
        <v>110400.0</v>
      </c>
      <c r="B377" s="52">
        <v>110401.0</v>
      </c>
      <c r="C377" s="417" t="s">
        <v>792</v>
      </c>
      <c r="D377" s="342">
        <v>1078658.0</v>
      </c>
      <c r="E377" s="432" t="s">
        <v>1810</v>
      </c>
      <c r="F377" s="28" t="s">
        <v>135</v>
      </c>
      <c r="G377" s="30"/>
      <c r="H377" s="30" t="s">
        <v>44</v>
      </c>
      <c r="I377" s="31" t="s">
        <v>45</v>
      </c>
      <c r="J377" s="32" t="s">
        <v>46</v>
      </c>
      <c r="K377" s="217" t="s">
        <v>45</v>
      </c>
      <c r="L377" s="153"/>
      <c r="M377" s="164"/>
      <c r="N377" s="164"/>
      <c r="O377" s="34"/>
      <c r="P377" s="34"/>
      <c r="Q377" s="34"/>
      <c r="R377" s="34"/>
      <c r="S377" s="35">
        <f t="shared" si="4"/>
        <v>0</v>
      </c>
      <c r="T377" s="211">
        <v>1.0</v>
      </c>
      <c r="U377" s="397">
        <v>180.0</v>
      </c>
      <c r="V377" s="413">
        <v>1.0</v>
      </c>
      <c r="W377" s="347">
        <v>55.0</v>
      </c>
      <c r="X377" s="37"/>
      <c r="Y377" s="35">
        <f t="shared" si="2"/>
        <v>235</v>
      </c>
      <c r="Z377" s="39">
        <f t="shared" si="3"/>
        <v>235</v>
      </c>
      <c r="AA377" s="68"/>
    </row>
    <row r="378" ht="14.25" customHeight="1">
      <c r="A378" s="25">
        <v>110400.0</v>
      </c>
      <c r="B378" s="52">
        <v>110401.0</v>
      </c>
      <c r="C378" s="416" t="s">
        <v>1481</v>
      </c>
      <c r="D378" s="344">
        <v>1076175.0</v>
      </c>
      <c r="E378" s="433" t="s">
        <v>1810</v>
      </c>
      <c r="F378" s="28" t="s">
        <v>135</v>
      </c>
      <c r="G378" s="30"/>
      <c r="H378" s="30" t="s">
        <v>44</v>
      </c>
      <c r="I378" s="31" t="s">
        <v>45</v>
      </c>
      <c r="J378" s="32" t="s">
        <v>46</v>
      </c>
      <c r="K378" s="217" t="s">
        <v>45</v>
      </c>
      <c r="L378" s="153"/>
      <c r="M378" s="164"/>
      <c r="N378" s="164"/>
      <c r="O378" s="34"/>
      <c r="P378" s="34"/>
      <c r="Q378" s="34"/>
      <c r="R378" s="34"/>
      <c r="S378" s="35">
        <f t="shared" si="4"/>
        <v>0</v>
      </c>
      <c r="T378" s="211">
        <v>1.0</v>
      </c>
      <c r="U378" s="397">
        <v>180.0</v>
      </c>
      <c r="V378" s="413">
        <v>1.0</v>
      </c>
      <c r="W378" s="347">
        <v>55.0</v>
      </c>
      <c r="X378" s="37"/>
      <c r="Y378" s="35">
        <f t="shared" si="2"/>
        <v>235</v>
      </c>
      <c r="Z378" s="39">
        <f t="shared" si="3"/>
        <v>235</v>
      </c>
      <c r="AA378" s="68"/>
    </row>
    <row r="379" ht="14.25" customHeight="1">
      <c r="A379" s="25">
        <v>110400.0</v>
      </c>
      <c r="B379" s="52">
        <v>110401.0</v>
      </c>
      <c r="C379" s="417" t="s">
        <v>1428</v>
      </c>
      <c r="D379" s="342">
        <v>1093983.0</v>
      </c>
      <c r="E379" s="432" t="s">
        <v>1810</v>
      </c>
      <c r="F379" s="28" t="s">
        <v>135</v>
      </c>
      <c r="G379" s="30"/>
      <c r="H379" s="30" t="s">
        <v>44</v>
      </c>
      <c r="I379" s="31" t="s">
        <v>45</v>
      </c>
      <c r="J379" s="32" t="s">
        <v>46</v>
      </c>
      <c r="K379" s="217" t="s">
        <v>45</v>
      </c>
      <c r="L379" s="153"/>
      <c r="M379" s="164"/>
      <c r="N379" s="164"/>
      <c r="O379" s="34"/>
      <c r="P379" s="34"/>
      <c r="Q379" s="34"/>
      <c r="R379" s="34"/>
      <c r="S379" s="35">
        <f t="shared" si="4"/>
        <v>0</v>
      </c>
      <c r="T379" s="211">
        <v>1.0</v>
      </c>
      <c r="U379" s="397">
        <v>180.0</v>
      </c>
      <c r="V379" s="413">
        <v>1.0</v>
      </c>
      <c r="W379" s="347">
        <v>55.0</v>
      </c>
      <c r="X379" s="37"/>
      <c r="Y379" s="35">
        <f t="shared" si="2"/>
        <v>235</v>
      </c>
      <c r="Z379" s="39">
        <f t="shared" si="3"/>
        <v>235</v>
      </c>
      <c r="AA379" s="68"/>
    </row>
    <row r="380" ht="14.25" customHeight="1">
      <c r="A380" s="25">
        <v>110400.0</v>
      </c>
      <c r="B380" s="52">
        <v>110401.0</v>
      </c>
      <c r="C380" s="416" t="s">
        <v>558</v>
      </c>
      <c r="D380" s="344">
        <v>1107712.0</v>
      </c>
      <c r="E380" s="433" t="s">
        <v>1810</v>
      </c>
      <c r="F380" s="28" t="s">
        <v>135</v>
      </c>
      <c r="G380" s="30"/>
      <c r="H380" s="30" t="s">
        <v>44</v>
      </c>
      <c r="I380" s="31" t="s">
        <v>45</v>
      </c>
      <c r="J380" s="32" t="s">
        <v>46</v>
      </c>
      <c r="K380" s="217" t="s">
        <v>45</v>
      </c>
      <c r="L380" s="153"/>
      <c r="M380" s="164"/>
      <c r="N380" s="164"/>
      <c r="O380" s="34"/>
      <c r="P380" s="34"/>
      <c r="Q380" s="34"/>
      <c r="R380" s="34"/>
      <c r="S380" s="35">
        <f t="shared" si="4"/>
        <v>0</v>
      </c>
      <c r="T380" s="211">
        <v>1.0</v>
      </c>
      <c r="U380" s="397">
        <v>180.0</v>
      </c>
      <c r="V380" s="413">
        <v>1.0</v>
      </c>
      <c r="W380" s="347">
        <v>55.0</v>
      </c>
      <c r="X380" s="37"/>
      <c r="Y380" s="35">
        <f t="shared" si="2"/>
        <v>235</v>
      </c>
      <c r="Z380" s="39">
        <f t="shared" si="3"/>
        <v>235</v>
      </c>
      <c r="AA380" s="68"/>
    </row>
    <row r="381" ht="14.25" customHeight="1">
      <c r="A381" s="25">
        <v>110400.0</v>
      </c>
      <c r="B381" s="52">
        <v>110401.0</v>
      </c>
      <c r="C381" s="417" t="s">
        <v>4472</v>
      </c>
      <c r="D381" s="342">
        <v>1088831.0</v>
      </c>
      <c r="E381" s="432" t="s">
        <v>1810</v>
      </c>
      <c r="F381" s="28" t="s">
        <v>135</v>
      </c>
      <c r="G381" s="30"/>
      <c r="H381" s="30" t="s">
        <v>44</v>
      </c>
      <c r="I381" s="31" t="s">
        <v>45</v>
      </c>
      <c r="J381" s="32" t="s">
        <v>46</v>
      </c>
      <c r="K381" s="217" t="s">
        <v>45</v>
      </c>
      <c r="L381" s="153"/>
      <c r="M381" s="164"/>
      <c r="N381" s="164"/>
      <c r="O381" s="34"/>
      <c r="P381" s="34"/>
      <c r="Q381" s="34"/>
      <c r="R381" s="34"/>
      <c r="S381" s="35">
        <f t="shared" si="4"/>
        <v>0</v>
      </c>
      <c r="T381" s="211">
        <v>1.0</v>
      </c>
      <c r="U381" s="397">
        <v>180.0</v>
      </c>
      <c r="V381" s="413">
        <v>1.0</v>
      </c>
      <c r="W381" s="347">
        <v>55.0</v>
      </c>
      <c r="X381" s="37"/>
      <c r="Y381" s="35">
        <f t="shared" si="2"/>
        <v>235</v>
      </c>
      <c r="Z381" s="39">
        <f t="shared" si="3"/>
        <v>235</v>
      </c>
      <c r="AA381" s="68"/>
    </row>
    <row r="382" ht="14.25" customHeight="1">
      <c r="A382" s="25">
        <v>110400.0</v>
      </c>
      <c r="B382" s="52">
        <v>110401.0</v>
      </c>
      <c r="C382" s="416" t="s">
        <v>1048</v>
      </c>
      <c r="D382" s="344">
        <v>1086138.0</v>
      </c>
      <c r="E382" s="433" t="s">
        <v>1810</v>
      </c>
      <c r="F382" s="28" t="s">
        <v>135</v>
      </c>
      <c r="G382" s="30"/>
      <c r="H382" s="30" t="s">
        <v>44</v>
      </c>
      <c r="I382" s="31" t="s">
        <v>45</v>
      </c>
      <c r="J382" s="32" t="s">
        <v>46</v>
      </c>
      <c r="K382" s="217" t="s">
        <v>45</v>
      </c>
      <c r="L382" s="153"/>
      <c r="M382" s="164"/>
      <c r="N382" s="164"/>
      <c r="O382" s="34"/>
      <c r="P382" s="34"/>
      <c r="Q382" s="34"/>
      <c r="R382" s="34"/>
      <c r="S382" s="35">
        <f t="shared" si="4"/>
        <v>0</v>
      </c>
      <c r="T382" s="211">
        <v>1.0</v>
      </c>
      <c r="U382" s="397">
        <v>180.0</v>
      </c>
      <c r="V382" s="413">
        <v>1.0</v>
      </c>
      <c r="W382" s="347">
        <v>55.0</v>
      </c>
      <c r="X382" s="37"/>
      <c r="Y382" s="35">
        <f t="shared" si="2"/>
        <v>235</v>
      </c>
      <c r="Z382" s="39">
        <f t="shared" si="3"/>
        <v>235</v>
      </c>
      <c r="AA382" s="68"/>
    </row>
    <row r="383" ht="14.25" customHeight="1">
      <c r="A383" s="25">
        <v>110400.0</v>
      </c>
      <c r="B383" s="52">
        <v>110401.0</v>
      </c>
      <c r="C383" s="417" t="s">
        <v>1483</v>
      </c>
      <c r="D383" s="342">
        <v>1086022.0</v>
      </c>
      <c r="E383" s="432" t="s">
        <v>1810</v>
      </c>
      <c r="F383" s="28" t="s">
        <v>135</v>
      </c>
      <c r="G383" s="30"/>
      <c r="H383" s="30" t="s">
        <v>44</v>
      </c>
      <c r="I383" s="31" t="s">
        <v>45</v>
      </c>
      <c r="J383" s="32" t="s">
        <v>46</v>
      </c>
      <c r="K383" s="217" t="s">
        <v>45</v>
      </c>
      <c r="L383" s="153"/>
      <c r="M383" s="164"/>
      <c r="N383" s="164"/>
      <c r="O383" s="34"/>
      <c r="P383" s="34"/>
      <c r="Q383" s="34"/>
      <c r="R383" s="34"/>
      <c r="S383" s="35">
        <f t="shared" si="4"/>
        <v>0</v>
      </c>
      <c r="T383" s="211">
        <v>1.0</v>
      </c>
      <c r="U383" s="397">
        <v>180.0</v>
      </c>
      <c r="V383" s="413">
        <v>1.0</v>
      </c>
      <c r="W383" s="347">
        <v>55.0</v>
      </c>
      <c r="X383" s="37"/>
      <c r="Y383" s="35">
        <f t="shared" si="2"/>
        <v>235</v>
      </c>
      <c r="Z383" s="39">
        <f t="shared" si="3"/>
        <v>235</v>
      </c>
      <c r="AA383" s="68"/>
    </row>
    <row r="384" ht="14.25" customHeight="1">
      <c r="A384" s="25">
        <v>110400.0</v>
      </c>
      <c r="B384" s="52">
        <v>110401.0</v>
      </c>
      <c r="C384" s="416" t="s">
        <v>3218</v>
      </c>
      <c r="D384" s="344">
        <v>1087479.0</v>
      </c>
      <c r="E384" s="433" t="s">
        <v>1810</v>
      </c>
      <c r="F384" s="28" t="s">
        <v>135</v>
      </c>
      <c r="G384" s="30"/>
      <c r="H384" s="30" t="s">
        <v>44</v>
      </c>
      <c r="I384" s="31" t="s">
        <v>45</v>
      </c>
      <c r="J384" s="32" t="s">
        <v>46</v>
      </c>
      <c r="K384" s="217" t="s">
        <v>45</v>
      </c>
      <c r="L384" s="153"/>
      <c r="M384" s="164"/>
      <c r="N384" s="164"/>
      <c r="O384" s="34"/>
      <c r="P384" s="34"/>
      <c r="Q384" s="34"/>
      <c r="R384" s="34"/>
      <c r="S384" s="35">
        <f t="shared" si="4"/>
        <v>0</v>
      </c>
      <c r="T384" s="211">
        <v>1.0</v>
      </c>
      <c r="U384" s="397">
        <v>180.0</v>
      </c>
      <c r="V384" s="413">
        <v>1.0</v>
      </c>
      <c r="W384" s="347">
        <v>55.0</v>
      </c>
      <c r="X384" s="37"/>
      <c r="Y384" s="35">
        <f t="shared" si="2"/>
        <v>235</v>
      </c>
      <c r="Z384" s="39">
        <f t="shared" si="3"/>
        <v>235</v>
      </c>
      <c r="AA384" s="68"/>
    </row>
    <row r="385" ht="14.25" customHeight="1">
      <c r="A385" s="25">
        <v>110400.0</v>
      </c>
      <c r="B385" s="52">
        <v>110401.0</v>
      </c>
      <c r="C385" s="417" t="s">
        <v>1031</v>
      </c>
      <c r="D385" s="342">
        <v>7101040.0</v>
      </c>
      <c r="E385" s="432" t="s">
        <v>2023</v>
      </c>
      <c r="F385" s="28" t="s">
        <v>135</v>
      </c>
      <c r="G385" s="30"/>
      <c r="H385" s="30" t="s">
        <v>44</v>
      </c>
      <c r="I385" s="31" t="s">
        <v>45</v>
      </c>
      <c r="J385" s="32" t="s">
        <v>46</v>
      </c>
      <c r="K385" s="217" t="s">
        <v>45</v>
      </c>
      <c r="L385" s="153"/>
      <c r="M385" s="164"/>
      <c r="N385" s="164"/>
      <c r="O385" s="34"/>
      <c r="P385" s="34"/>
      <c r="Q385" s="34"/>
      <c r="R385" s="34"/>
      <c r="S385" s="35">
        <f t="shared" si="4"/>
        <v>0</v>
      </c>
      <c r="T385" s="211">
        <v>1.0</v>
      </c>
      <c r="U385" s="397">
        <v>180.0</v>
      </c>
      <c r="V385" s="413">
        <v>1.0</v>
      </c>
      <c r="W385" s="347">
        <v>55.0</v>
      </c>
      <c r="X385" s="37"/>
      <c r="Y385" s="35">
        <f t="shared" si="2"/>
        <v>235</v>
      </c>
      <c r="Z385" s="39">
        <f t="shared" si="3"/>
        <v>235</v>
      </c>
      <c r="AA385" s="68"/>
    </row>
    <row r="386" ht="14.25" customHeight="1">
      <c r="A386" s="25">
        <v>110400.0</v>
      </c>
      <c r="B386" s="52">
        <v>110401.0</v>
      </c>
      <c r="C386" s="416" t="s">
        <v>1442</v>
      </c>
      <c r="D386" s="344">
        <v>1132296.0</v>
      </c>
      <c r="E386" s="433" t="s">
        <v>1710</v>
      </c>
      <c r="F386" s="28" t="s">
        <v>135</v>
      </c>
      <c r="G386" s="30"/>
      <c r="H386" s="30" t="s">
        <v>44</v>
      </c>
      <c r="I386" s="31" t="s">
        <v>45</v>
      </c>
      <c r="J386" s="32" t="s">
        <v>46</v>
      </c>
      <c r="K386" s="217" t="s">
        <v>45</v>
      </c>
      <c r="L386" s="153"/>
      <c r="M386" s="164"/>
      <c r="N386" s="164"/>
      <c r="O386" s="34"/>
      <c r="P386" s="34"/>
      <c r="Q386" s="34"/>
      <c r="R386" s="34"/>
      <c r="S386" s="35">
        <f t="shared" si="4"/>
        <v>0</v>
      </c>
      <c r="T386" s="211">
        <v>1.0</v>
      </c>
      <c r="U386" s="397">
        <v>180.0</v>
      </c>
      <c r="V386" s="413">
        <v>1.0</v>
      </c>
      <c r="W386" s="347">
        <v>55.0</v>
      </c>
      <c r="X386" s="37"/>
      <c r="Y386" s="35">
        <f t="shared" si="2"/>
        <v>235</v>
      </c>
      <c r="Z386" s="39">
        <f t="shared" si="3"/>
        <v>235</v>
      </c>
      <c r="AA386" s="68"/>
    </row>
    <row r="387" ht="14.25" customHeight="1">
      <c r="A387" s="25">
        <v>110400.0</v>
      </c>
      <c r="B387" s="52">
        <v>110401.0</v>
      </c>
      <c r="C387" s="417" t="s">
        <v>1444</v>
      </c>
      <c r="D387" s="342">
        <v>1133632.0</v>
      </c>
      <c r="E387" s="432" t="s">
        <v>1710</v>
      </c>
      <c r="F387" s="28" t="s">
        <v>135</v>
      </c>
      <c r="G387" s="30"/>
      <c r="H387" s="30" t="s">
        <v>44</v>
      </c>
      <c r="I387" s="31" t="s">
        <v>45</v>
      </c>
      <c r="J387" s="32" t="s">
        <v>46</v>
      </c>
      <c r="K387" s="217" t="s">
        <v>45</v>
      </c>
      <c r="L387" s="153"/>
      <c r="M387" s="164"/>
      <c r="N387" s="164"/>
      <c r="O387" s="34"/>
      <c r="P387" s="34"/>
      <c r="Q387" s="34"/>
      <c r="R387" s="34"/>
      <c r="S387" s="35">
        <f t="shared" si="4"/>
        <v>0</v>
      </c>
      <c r="T387" s="211">
        <v>1.0</v>
      </c>
      <c r="U387" s="397">
        <v>180.0</v>
      </c>
      <c r="V387" s="413">
        <v>1.0</v>
      </c>
      <c r="W387" s="347">
        <v>55.0</v>
      </c>
      <c r="X387" s="37"/>
      <c r="Y387" s="35">
        <f t="shared" si="2"/>
        <v>235</v>
      </c>
      <c r="Z387" s="39">
        <f t="shared" si="3"/>
        <v>235</v>
      </c>
      <c r="AA387" s="68"/>
    </row>
    <row r="388" ht="14.25" customHeight="1">
      <c r="A388" s="25">
        <v>110400.0</v>
      </c>
      <c r="B388" s="52">
        <v>110401.0</v>
      </c>
      <c r="C388" s="416" t="s">
        <v>1493</v>
      </c>
      <c r="D388" s="344">
        <v>7982623.0</v>
      </c>
      <c r="E388" s="433" t="s">
        <v>1917</v>
      </c>
      <c r="F388" s="28" t="s">
        <v>135</v>
      </c>
      <c r="G388" s="30"/>
      <c r="H388" s="30" t="s">
        <v>44</v>
      </c>
      <c r="I388" s="31" t="s">
        <v>45</v>
      </c>
      <c r="J388" s="32" t="s">
        <v>46</v>
      </c>
      <c r="K388" s="217" t="s">
        <v>45</v>
      </c>
      <c r="L388" s="153"/>
      <c r="M388" s="164"/>
      <c r="N388" s="164"/>
      <c r="O388" s="34"/>
      <c r="P388" s="34"/>
      <c r="Q388" s="34"/>
      <c r="R388" s="34"/>
      <c r="S388" s="35">
        <f t="shared" si="4"/>
        <v>0</v>
      </c>
      <c r="T388" s="211">
        <v>1.0</v>
      </c>
      <c r="U388" s="397">
        <v>180.0</v>
      </c>
      <c r="V388" s="413">
        <v>1.0</v>
      </c>
      <c r="W388" s="347">
        <v>57.0</v>
      </c>
      <c r="X388" s="37"/>
      <c r="Y388" s="35">
        <f t="shared" si="2"/>
        <v>237</v>
      </c>
      <c r="Z388" s="39">
        <f t="shared" si="3"/>
        <v>237</v>
      </c>
      <c r="AA388" s="68"/>
    </row>
    <row r="389" ht="14.25" customHeight="1">
      <c r="A389" s="25">
        <v>110400.0</v>
      </c>
      <c r="B389" s="52">
        <v>110401.0</v>
      </c>
      <c r="C389" s="417" t="s">
        <v>4147</v>
      </c>
      <c r="D389" s="342">
        <v>1140990.0</v>
      </c>
      <c r="E389" s="432" t="s">
        <v>1710</v>
      </c>
      <c r="F389" s="28" t="s">
        <v>135</v>
      </c>
      <c r="G389" s="30"/>
      <c r="H389" s="30" t="s">
        <v>44</v>
      </c>
      <c r="I389" s="31" t="s">
        <v>45</v>
      </c>
      <c r="J389" s="32" t="s">
        <v>46</v>
      </c>
      <c r="K389" s="217" t="s">
        <v>45</v>
      </c>
      <c r="L389" s="153"/>
      <c r="M389" s="164"/>
      <c r="N389" s="164"/>
      <c r="O389" s="34"/>
      <c r="P389" s="34"/>
      <c r="Q389" s="34"/>
      <c r="R389" s="34"/>
      <c r="S389" s="35">
        <f t="shared" si="4"/>
        <v>0</v>
      </c>
      <c r="T389" s="211">
        <v>1.0</v>
      </c>
      <c r="U389" s="397">
        <v>180.0</v>
      </c>
      <c r="V389" s="413">
        <v>1.0</v>
      </c>
      <c r="W389" s="347">
        <v>55.0</v>
      </c>
      <c r="X389" s="37"/>
      <c r="Y389" s="35">
        <f t="shared" si="2"/>
        <v>235</v>
      </c>
      <c r="Z389" s="39">
        <f t="shared" si="3"/>
        <v>235</v>
      </c>
      <c r="AA389" s="68"/>
    </row>
    <row r="390" ht="14.25" customHeight="1">
      <c r="A390" s="25">
        <v>110400.0</v>
      </c>
      <c r="B390" s="52">
        <v>110401.0</v>
      </c>
      <c r="C390" s="416" t="s">
        <v>1471</v>
      </c>
      <c r="D390" s="344">
        <v>1152033.0</v>
      </c>
      <c r="E390" s="433" t="s">
        <v>1710</v>
      </c>
      <c r="F390" s="28" t="s">
        <v>135</v>
      </c>
      <c r="G390" s="30"/>
      <c r="H390" s="30" t="s">
        <v>44</v>
      </c>
      <c r="I390" s="31" t="s">
        <v>45</v>
      </c>
      <c r="J390" s="32" t="s">
        <v>46</v>
      </c>
      <c r="K390" s="217" t="s">
        <v>45</v>
      </c>
      <c r="L390" s="153"/>
      <c r="M390" s="164"/>
      <c r="N390" s="164"/>
      <c r="O390" s="34"/>
      <c r="P390" s="34"/>
      <c r="Q390" s="34"/>
      <c r="R390" s="34"/>
      <c r="S390" s="35">
        <f t="shared" si="4"/>
        <v>0</v>
      </c>
      <c r="T390" s="211">
        <v>1.0</v>
      </c>
      <c r="U390" s="397">
        <v>180.0</v>
      </c>
      <c r="V390" s="413">
        <v>1.0</v>
      </c>
      <c r="W390" s="347">
        <v>55.0</v>
      </c>
      <c r="X390" s="37"/>
      <c r="Y390" s="35">
        <f t="shared" si="2"/>
        <v>235</v>
      </c>
      <c r="Z390" s="39">
        <f t="shared" si="3"/>
        <v>235</v>
      </c>
      <c r="AA390" s="68"/>
    </row>
    <row r="391" ht="14.25" customHeight="1">
      <c r="A391" s="25">
        <v>110400.0</v>
      </c>
      <c r="B391" s="52">
        <v>110401.0</v>
      </c>
      <c r="C391" s="417" t="s">
        <v>1447</v>
      </c>
      <c r="D391" s="342">
        <v>1154206.0</v>
      </c>
      <c r="E391" s="432" t="s">
        <v>1710</v>
      </c>
      <c r="F391" s="28" t="s">
        <v>135</v>
      </c>
      <c r="G391" s="30"/>
      <c r="H391" s="30" t="s">
        <v>44</v>
      </c>
      <c r="I391" s="31" t="s">
        <v>45</v>
      </c>
      <c r="J391" s="32" t="s">
        <v>46</v>
      </c>
      <c r="K391" s="217" t="s">
        <v>45</v>
      </c>
      <c r="L391" s="153"/>
      <c r="M391" s="164"/>
      <c r="N391" s="164"/>
      <c r="O391" s="34"/>
      <c r="P391" s="34"/>
      <c r="Q391" s="34"/>
      <c r="R391" s="34"/>
      <c r="S391" s="35">
        <f t="shared" si="4"/>
        <v>0</v>
      </c>
      <c r="T391" s="211">
        <v>1.0</v>
      </c>
      <c r="U391" s="397">
        <v>180.0</v>
      </c>
      <c r="V391" s="413">
        <v>1.0</v>
      </c>
      <c r="W391" s="347">
        <v>55.0</v>
      </c>
      <c r="X391" s="37"/>
      <c r="Y391" s="35">
        <f t="shared" si="2"/>
        <v>235</v>
      </c>
      <c r="Z391" s="39">
        <f t="shared" si="3"/>
        <v>235</v>
      </c>
      <c r="AA391" s="68"/>
    </row>
    <row r="392" ht="14.25" customHeight="1">
      <c r="A392" s="25">
        <v>110400.0</v>
      </c>
      <c r="B392" s="52">
        <v>110401.0</v>
      </c>
      <c r="C392" s="416" t="s">
        <v>1448</v>
      </c>
      <c r="D392" s="344">
        <v>1154257.0</v>
      </c>
      <c r="E392" s="433" t="s">
        <v>1710</v>
      </c>
      <c r="F392" s="28" t="s">
        <v>135</v>
      </c>
      <c r="G392" s="30"/>
      <c r="H392" s="30" t="s">
        <v>44</v>
      </c>
      <c r="I392" s="31" t="s">
        <v>45</v>
      </c>
      <c r="J392" s="32" t="s">
        <v>46</v>
      </c>
      <c r="K392" s="217" t="s">
        <v>45</v>
      </c>
      <c r="L392" s="153"/>
      <c r="M392" s="164"/>
      <c r="N392" s="164"/>
      <c r="O392" s="34"/>
      <c r="P392" s="34"/>
      <c r="Q392" s="34"/>
      <c r="R392" s="34"/>
      <c r="S392" s="35">
        <f t="shared" si="4"/>
        <v>0</v>
      </c>
      <c r="T392" s="211">
        <v>1.0</v>
      </c>
      <c r="U392" s="397">
        <v>180.0</v>
      </c>
      <c r="V392" s="413">
        <v>1.0</v>
      </c>
      <c r="W392" s="347">
        <v>55.0</v>
      </c>
      <c r="X392" s="37"/>
      <c r="Y392" s="35">
        <f t="shared" si="2"/>
        <v>235</v>
      </c>
      <c r="Z392" s="39">
        <f t="shared" si="3"/>
        <v>235</v>
      </c>
      <c r="AA392" s="68"/>
    </row>
    <row r="393" ht="14.25" customHeight="1">
      <c r="A393" s="25">
        <v>110400.0</v>
      </c>
      <c r="B393" s="52">
        <v>110401.0</v>
      </c>
      <c r="C393" s="417" t="s">
        <v>1358</v>
      </c>
      <c r="D393" s="342">
        <v>1157167.0</v>
      </c>
      <c r="E393" s="432" t="s">
        <v>1710</v>
      </c>
      <c r="F393" s="28" t="s">
        <v>135</v>
      </c>
      <c r="G393" s="30"/>
      <c r="H393" s="30" t="s">
        <v>44</v>
      </c>
      <c r="I393" s="31" t="s">
        <v>45</v>
      </c>
      <c r="J393" s="32" t="s">
        <v>46</v>
      </c>
      <c r="K393" s="217" t="s">
        <v>45</v>
      </c>
      <c r="L393" s="153"/>
      <c r="M393" s="164"/>
      <c r="N393" s="164"/>
      <c r="O393" s="34"/>
      <c r="P393" s="34"/>
      <c r="Q393" s="34"/>
      <c r="R393" s="34"/>
      <c r="S393" s="35">
        <f t="shared" si="4"/>
        <v>0</v>
      </c>
      <c r="T393" s="211">
        <v>1.0</v>
      </c>
      <c r="U393" s="397">
        <v>180.0</v>
      </c>
      <c r="V393" s="413">
        <v>1.0</v>
      </c>
      <c r="W393" s="347">
        <v>55.0</v>
      </c>
      <c r="X393" s="37"/>
      <c r="Y393" s="35">
        <f t="shared" si="2"/>
        <v>235</v>
      </c>
      <c r="Z393" s="39">
        <f t="shared" si="3"/>
        <v>235</v>
      </c>
      <c r="AA393" s="68"/>
    </row>
    <row r="394" ht="14.25" customHeight="1">
      <c r="A394" s="25">
        <v>110400.0</v>
      </c>
      <c r="B394" s="52">
        <v>110401.0</v>
      </c>
      <c r="C394" s="416" t="s">
        <v>1466</v>
      </c>
      <c r="D394" s="344">
        <v>7110391.0</v>
      </c>
      <c r="E394" s="433" t="s">
        <v>1826</v>
      </c>
      <c r="F394" s="28" t="s">
        <v>135</v>
      </c>
      <c r="G394" s="30"/>
      <c r="H394" s="30" t="s">
        <v>44</v>
      </c>
      <c r="I394" s="31" t="s">
        <v>45</v>
      </c>
      <c r="J394" s="32" t="s">
        <v>46</v>
      </c>
      <c r="K394" s="217" t="s">
        <v>45</v>
      </c>
      <c r="L394" s="153"/>
      <c r="M394" s="164"/>
      <c r="N394" s="164"/>
      <c r="O394" s="34"/>
      <c r="P394" s="34"/>
      <c r="Q394" s="34"/>
      <c r="R394" s="34"/>
      <c r="S394" s="35">
        <f t="shared" si="4"/>
        <v>0</v>
      </c>
      <c r="T394" s="211">
        <v>1.0</v>
      </c>
      <c r="U394" s="397">
        <v>180.0</v>
      </c>
      <c r="V394" s="413">
        <v>1.0</v>
      </c>
      <c r="W394" s="347">
        <v>55.0</v>
      </c>
      <c r="X394" s="37"/>
      <c r="Y394" s="35">
        <f t="shared" si="2"/>
        <v>235</v>
      </c>
      <c r="Z394" s="39">
        <f t="shared" si="3"/>
        <v>235</v>
      </c>
      <c r="AA394" s="68"/>
    </row>
    <row r="395" ht="14.25" customHeight="1">
      <c r="A395" s="25">
        <v>110400.0</v>
      </c>
      <c r="B395" s="52">
        <v>110401.0</v>
      </c>
      <c r="C395" s="417" t="s">
        <v>1894</v>
      </c>
      <c r="D395" s="342">
        <v>1028677.0</v>
      </c>
      <c r="E395" s="432" t="s">
        <v>3449</v>
      </c>
      <c r="F395" s="28" t="s">
        <v>135</v>
      </c>
      <c r="G395" s="30"/>
      <c r="H395" s="30" t="s">
        <v>44</v>
      </c>
      <c r="I395" s="31" t="s">
        <v>45</v>
      </c>
      <c r="J395" s="32" t="s">
        <v>46</v>
      </c>
      <c r="K395" s="217" t="s">
        <v>45</v>
      </c>
      <c r="L395" s="153"/>
      <c r="M395" s="164"/>
      <c r="N395" s="164"/>
      <c r="O395" s="34"/>
      <c r="P395" s="34"/>
      <c r="Q395" s="34"/>
      <c r="R395" s="34"/>
      <c r="S395" s="35">
        <f t="shared" si="4"/>
        <v>0</v>
      </c>
      <c r="T395" s="211">
        <v>1.0</v>
      </c>
      <c r="U395" s="397">
        <v>180.0</v>
      </c>
      <c r="V395" s="413">
        <v>1.0</v>
      </c>
      <c r="W395" s="347">
        <v>57.0</v>
      </c>
      <c r="X395" s="37"/>
      <c r="Y395" s="35">
        <f t="shared" si="2"/>
        <v>237</v>
      </c>
      <c r="Z395" s="39">
        <f t="shared" si="3"/>
        <v>237</v>
      </c>
      <c r="AA395" s="68"/>
    </row>
    <row r="396" ht="14.25" customHeight="1">
      <c r="A396" s="25">
        <v>110400.0</v>
      </c>
      <c r="B396" s="52">
        <v>110401.0</v>
      </c>
      <c r="C396" s="416" t="s">
        <v>1042</v>
      </c>
      <c r="D396" s="344">
        <v>1036955.0</v>
      </c>
      <c r="E396" s="433" t="s">
        <v>2043</v>
      </c>
      <c r="F396" s="28" t="s">
        <v>135</v>
      </c>
      <c r="G396" s="30"/>
      <c r="H396" s="30" t="s">
        <v>44</v>
      </c>
      <c r="I396" s="31" t="s">
        <v>45</v>
      </c>
      <c r="J396" s="32" t="s">
        <v>46</v>
      </c>
      <c r="K396" s="217" t="s">
        <v>45</v>
      </c>
      <c r="L396" s="153"/>
      <c r="M396" s="164"/>
      <c r="N396" s="164"/>
      <c r="O396" s="34"/>
      <c r="P396" s="34"/>
      <c r="Q396" s="34"/>
      <c r="R396" s="34"/>
      <c r="S396" s="35">
        <f t="shared" si="4"/>
        <v>0</v>
      </c>
      <c r="T396" s="211">
        <v>1.0</v>
      </c>
      <c r="U396" s="397">
        <v>180.0</v>
      </c>
      <c r="V396" s="413">
        <v>1.0</v>
      </c>
      <c r="W396" s="347">
        <v>55.0</v>
      </c>
      <c r="X396" s="37"/>
      <c r="Y396" s="35">
        <f t="shared" si="2"/>
        <v>235</v>
      </c>
      <c r="Z396" s="39">
        <f t="shared" si="3"/>
        <v>235</v>
      </c>
      <c r="AA396" s="68"/>
    </row>
    <row r="397" ht="14.25" customHeight="1">
      <c r="A397" s="25">
        <v>110400.0</v>
      </c>
      <c r="B397" s="52">
        <v>110401.0</v>
      </c>
      <c r="C397" s="417" t="s">
        <v>1478</v>
      </c>
      <c r="D397" s="342">
        <v>9901434.0</v>
      </c>
      <c r="E397" s="432" t="s">
        <v>2043</v>
      </c>
      <c r="F397" s="28" t="s">
        <v>135</v>
      </c>
      <c r="G397" s="30"/>
      <c r="H397" s="30" t="s">
        <v>44</v>
      </c>
      <c r="I397" s="31" t="s">
        <v>45</v>
      </c>
      <c r="J397" s="32" t="s">
        <v>46</v>
      </c>
      <c r="K397" s="217" t="s">
        <v>45</v>
      </c>
      <c r="L397" s="153"/>
      <c r="M397" s="164"/>
      <c r="N397" s="164"/>
      <c r="O397" s="34"/>
      <c r="P397" s="34"/>
      <c r="Q397" s="34"/>
      <c r="R397" s="34"/>
      <c r="S397" s="35">
        <f t="shared" si="4"/>
        <v>0</v>
      </c>
      <c r="T397" s="211">
        <v>1.0</v>
      </c>
      <c r="U397" s="397">
        <v>180.0</v>
      </c>
      <c r="V397" s="413">
        <v>1.0</v>
      </c>
      <c r="W397" s="347">
        <v>55.0</v>
      </c>
      <c r="X397" s="37"/>
      <c r="Y397" s="35">
        <f t="shared" si="2"/>
        <v>235</v>
      </c>
      <c r="Z397" s="39">
        <f t="shared" si="3"/>
        <v>235</v>
      </c>
      <c r="AA397" s="68"/>
    </row>
    <row r="398" ht="14.25" customHeight="1">
      <c r="A398" s="25">
        <v>110400.0</v>
      </c>
      <c r="B398" s="52">
        <v>110401.0</v>
      </c>
      <c r="C398" s="416" t="s">
        <v>3409</v>
      </c>
      <c r="D398" s="344">
        <v>1032836.0</v>
      </c>
      <c r="E398" s="433" t="s">
        <v>2043</v>
      </c>
      <c r="F398" s="28" t="s">
        <v>135</v>
      </c>
      <c r="G398" s="30"/>
      <c r="H398" s="30" t="s">
        <v>44</v>
      </c>
      <c r="I398" s="31" t="s">
        <v>45</v>
      </c>
      <c r="J398" s="32" t="s">
        <v>46</v>
      </c>
      <c r="K398" s="217" t="s">
        <v>45</v>
      </c>
      <c r="L398" s="153"/>
      <c r="M398" s="164"/>
      <c r="N398" s="164"/>
      <c r="O398" s="34"/>
      <c r="P398" s="34"/>
      <c r="Q398" s="34"/>
      <c r="R398" s="34"/>
      <c r="S398" s="35">
        <f t="shared" si="4"/>
        <v>0</v>
      </c>
      <c r="T398" s="211">
        <v>1.0</v>
      </c>
      <c r="U398" s="397">
        <v>180.0</v>
      </c>
      <c r="V398" s="413">
        <v>1.0</v>
      </c>
      <c r="W398" s="347">
        <v>55.0</v>
      </c>
      <c r="X398" s="37"/>
      <c r="Y398" s="35">
        <f t="shared" si="2"/>
        <v>235</v>
      </c>
      <c r="Z398" s="39">
        <f t="shared" si="3"/>
        <v>235</v>
      </c>
      <c r="AA398" s="68"/>
    </row>
    <row r="399" ht="14.25" customHeight="1">
      <c r="A399" s="25">
        <v>110400.0</v>
      </c>
      <c r="B399" s="52">
        <v>110401.0</v>
      </c>
      <c r="C399" s="417" t="s">
        <v>3411</v>
      </c>
      <c r="D399" s="342">
        <v>1033034.0</v>
      </c>
      <c r="E399" s="432" t="s">
        <v>2043</v>
      </c>
      <c r="F399" s="28" t="s">
        <v>135</v>
      </c>
      <c r="G399" s="30"/>
      <c r="H399" s="30" t="s">
        <v>44</v>
      </c>
      <c r="I399" s="31" t="s">
        <v>45</v>
      </c>
      <c r="J399" s="32" t="s">
        <v>46</v>
      </c>
      <c r="K399" s="217" t="s">
        <v>45</v>
      </c>
      <c r="L399" s="153"/>
      <c r="M399" s="164"/>
      <c r="N399" s="164"/>
      <c r="O399" s="34"/>
      <c r="P399" s="34"/>
      <c r="Q399" s="34"/>
      <c r="R399" s="34"/>
      <c r="S399" s="35">
        <f t="shared" si="4"/>
        <v>0</v>
      </c>
      <c r="T399" s="211">
        <v>1.0</v>
      </c>
      <c r="U399" s="397">
        <v>180.0</v>
      </c>
      <c r="V399" s="413">
        <v>1.0</v>
      </c>
      <c r="W399" s="347">
        <v>55.0</v>
      </c>
      <c r="X399" s="37"/>
      <c r="Y399" s="35">
        <f t="shared" si="2"/>
        <v>235</v>
      </c>
      <c r="Z399" s="39">
        <f t="shared" si="3"/>
        <v>235</v>
      </c>
      <c r="AA399" s="68"/>
    </row>
    <row r="400" ht="14.25" customHeight="1">
      <c r="A400" s="25">
        <v>110400.0</v>
      </c>
      <c r="B400" s="52">
        <v>110401.0</v>
      </c>
      <c r="C400" s="416" t="s">
        <v>1026</v>
      </c>
      <c r="D400" s="344">
        <v>1028456.0</v>
      </c>
      <c r="E400" s="433" t="s">
        <v>2015</v>
      </c>
      <c r="F400" s="28" t="s">
        <v>135</v>
      </c>
      <c r="G400" s="30"/>
      <c r="H400" s="30" t="s">
        <v>44</v>
      </c>
      <c r="I400" s="31" t="s">
        <v>45</v>
      </c>
      <c r="J400" s="32" t="s">
        <v>46</v>
      </c>
      <c r="K400" s="217" t="s">
        <v>45</v>
      </c>
      <c r="L400" s="153"/>
      <c r="M400" s="164"/>
      <c r="N400" s="164"/>
      <c r="O400" s="34"/>
      <c r="P400" s="34"/>
      <c r="Q400" s="34"/>
      <c r="R400" s="34"/>
      <c r="S400" s="35">
        <f t="shared" si="4"/>
        <v>0</v>
      </c>
      <c r="T400" s="211">
        <v>1.0</v>
      </c>
      <c r="U400" s="397">
        <v>180.0</v>
      </c>
      <c r="V400" s="413">
        <v>1.0</v>
      </c>
      <c r="W400" s="347">
        <v>55.0</v>
      </c>
      <c r="X400" s="37"/>
      <c r="Y400" s="35">
        <f t="shared" si="2"/>
        <v>235</v>
      </c>
      <c r="Z400" s="39">
        <f t="shared" si="3"/>
        <v>235</v>
      </c>
      <c r="AA400" s="68"/>
    </row>
    <row r="401" ht="14.25" customHeight="1">
      <c r="A401" s="25">
        <v>110400.0</v>
      </c>
      <c r="B401" s="52">
        <v>110401.0</v>
      </c>
      <c r="C401" s="417" t="s">
        <v>3573</v>
      </c>
      <c r="D401" s="342">
        <v>9202056.0</v>
      </c>
      <c r="E401" s="432" t="s">
        <v>2015</v>
      </c>
      <c r="F401" s="28" t="s">
        <v>135</v>
      </c>
      <c r="G401" s="30"/>
      <c r="H401" s="30" t="s">
        <v>44</v>
      </c>
      <c r="I401" s="31" t="s">
        <v>45</v>
      </c>
      <c r="J401" s="32" t="s">
        <v>46</v>
      </c>
      <c r="K401" s="217" t="s">
        <v>45</v>
      </c>
      <c r="L401" s="153"/>
      <c r="M401" s="164"/>
      <c r="N401" s="164"/>
      <c r="O401" s="34"/>
      <c r="P401" s="34"/>
      <c r="Q401" s="34"/>
      <c r="R401" s="34"/>
      <c r="S401" s="35">
        <f t="shared" si="4"/>
        <v>0</v>
      </c>
      <c r="T401" s="211">
        <v>1.0</v>
      </c>
      <c r="U401" s="397">
        <v>180.0</v>
      </c>
      <c r="V401" s="413">
        <v>1.0</v>
      </c>
      <c r="W401" s="347">
        <v>55.0</v>
      </c>
      <c r="X401" s="37"/>
      <c r="Y401" s="35">
        <f t="shared" si="2"/>
        <v>235</v>
      </c>
      <c r="Z401" s="39">
        <f t="shared" si="3"/>
        <v>235</v>
      </c>
      <c r="AA401" s="68"/>
    </row>
    <row r="402" ht="14.25" customHeight="1">
      <c r="A402" s="25">
        <v>110400.0</v>
      </c>
      <c r="B402" s="52">
        <v>110401.0</v>
      </c>
      <c r="C402" s="416" t="s">
        <v>1044</v>
      </c>
      <c r="D402" s="344">
        <v>9102175.0</v>
      </c>
      <c r="E402" s="433" t="s">
        <v>1725</v>
      </c>
      <c r="F402" s="28" t="s">
        <v>135</v>
      </c>
      <c r="G402" s="30"/>
      <c r="H402" s="30" t="s">
        <v>44</v>
      </c>
      <c r="I402" s="31" t="s">
        <v>45</v>
      </c>
      <c r="J402" s="32" t="s">
        <v>46</v>
      </c>
      <c r="K402" s="217" t="s">
        <v>45</v>
      </c>
      <c r="L402" s="153"/>
      <c r="M402" s="164"/>
      <c r="N402" s="164"/>
      <c r="O402" s="34"/>
      <c r="P402" s="34"/>
      <c r="Q402" s="34"/>
      <c r="R402" s="34"/>
      <c r="S402" s="35">
        <f t="shared" si="4"/>
        <v>0</v>
      </c>
      <c r="T402" s="211">
        <v>1.0</v>
      </c>
      <c r="U402" s="397">
        <v>180.0</v>
      </c>
      <c r="V402" s="413">
        <v>1.0</v>
      </c>
      <c r="W402" s="347">
        <v>55.0</v>
      </c>
      <c r="X402" s="37"/>
      <c r="Y402" s="35">
        <f t="shared" si="2"/>
        <v>235</v>
      </c>
      <c r="Z402" s="39">
        <f t="shared" si="3"/>
        <v>235</v>
      </c>
      <c r="AA402" s="68"/>
    </row>
    <row r="403" ht="14.25" customHeight="1">
      <c r="A403" s="25">
        <v>110400.0</v>
      </c>
      <c r="B403" s="52">
        <v>110401.0</v>
      </c>
      <c r="C403" s="461" t="s">
        <v>2962</v>
      </c>
      <c r="D403" s="438">
        <v>9901566.0</v>
      </c>
      <c r="E403" s="453" t="s">
        <v>1725</v>
      </c>
      <c r="F403" s="28" t="s">
        <v>135</v>
      </c>
      <c r="G403" s="30"/>
      <c r="H403" s="30" t="s">
        <v>44</v>
      </c>
      <c r="I403" s="31" t="s">
        <v>45</v>
      </c>
      <c r="J403" s="32" t="s">
        <v>46</v>
      </c>
      <c r="K403" s="217" t="s">
        <v>45</v>
      </c>
      <c r="L403" s="153"/>
      <c r="M403" s="164"/>
      <c r="N403" s="164"/>
      <c r="O403" s="34"/>
      <c r="P403" s="34"/>
      <c r="Q403" s="34"/>
      <c r="R403" s="34"/>
      <c r="S403" s="35">
        <f t="shared" si="4"/>
        <v>0</v>
      </c>
      <c r="T403" s="211">
        <v>1.0</v>
      </c>
      <c r="U403" s="397">
        <v>180.0</v>
      </c>
      <c r="V403" s="413">
        <v>1.0</v>
      </c>
      <c r="W403" s="347">
        <v>55.0</v>
      </c>
      <c r="X403" s="37"/>
      <c r="Y403" s="35">
        <f t="shared" si="2"/>
        <v>235</v>
      </c>
      <c r="Z403" s="39">
        <f t="shared" si="3"/>
        <v>235</v>
      </c>
      <c r="AA403" s="68"/>
    </row>
    <row r="404" ht="14.25" customHeight="1">
      <c r="A404" s="25">
        <v>110400.0</v>
      </c>
      <c r="B404" s="52">
        <v>110401.0</v>
      </c>
      <c r="C404" s="462" t="s">
        <v>339</v>
      </c>
      <c r="D404" s="448">
        <v>7074310.0</v>
      </c>
      <c r="E404" s="448" t="s">
        <v>1917</v>
      </c>
      <c r="F404" s="28" t="s">
        <v>135</v>
      </c>
      <c r="G404" s="30"/>
      <c r="H404" s="30" t="s">
        <v>44</v>
      </c>
      <c r="I404" s="31" t="s">
        <v>45</v>
      </c>
      <c r="J404" s="32" t="s">
        <v>46</v>
      </c>
      <c r="K404" s="217" t="s">
        <v>45</v>
      </c>
      <c r="L404" s="153"/>
      <c r="M404" s="164"/>
      <c r="N404" s="164"/>
      <c r="O404" s="34"/>
      <c r="P404" s="34"/>
      <c r="Q404" s="34"/>
      <c r="R404" s="34"/>
      <c r="S404" s="35">
        <f t="shared" si="4"/>
        <v>0</v>
      </c>
      <c r="T404" s="211">
        <v>1.0</v>
      </c>
      <c r="U404" s="397">
        <v>113.12</v>
      </c>
      <c r="V404" s="413">
        <v>0.0</v>
      </c>
      <c r="W404" s="347">
        <v>57.0</v>
      </c>
      <c r="X404" s="37"/>
      <c r="Y404" s="35">
        <f t="shared" si="2"/>
        <v>113.12</v>
      </c>
      <c r="Z404" s="39">
        <f t="shared" si="3"/>
        <v>113.12</v>
      </c>
      <c r="AA404" s="68"/>
    </row>
    <row r="405" ht="14.25" customHeight="1">
      <c r="A405" s="25">
        <v>110400.0</v>
      </c>
      <c r="B405" s="52">
        <v>110401.0</v>
      </c>
      <c r="C405" s="416" t="s">
        <v>992</v>
      </c>
      <c r="D405" s="344">
        <v>1064126.0</v>
      </c>
      <c r="E405" s="431" t="s">
        <v>1725</v>
      </c>
      <c r="F405" s="28" t="s">
        <v>135</v>
      </c>
      <c r="G405" s="30"/>
      <c r="H405" s="30" t="s">
        <v>44</v>
      </c>
      <c r="I405" s="31" t="s">
        <v>45</v>
      </c>
      <c r="J405" s="32" t="s">
        <v>46</v>
      </c>
      <c r="K405" s="217" t="s">
        <v>45</v>
      </c>
      <c r="L405" s="153"/>
      <c r="M405" s="164"/>
      <c r="N405" s="164"/>
      <c r="O405" s="34"/>
      <c r="P405" s="34"/>
      <c r="Q405" s="34"/>
      <c r="R405" s="34"/>
      <c r="S405" s="35">
        <f t="shared" si="4"/>
        <v>0</v>
      </c>
      <c r="T405" s="211">
        <v>1.0</v>
      </c>
      <c r="U405" s="397">
        <v>180.0</v>
      </c>
      <c r="V405" s="413">
        <v>0.0</v>
      </c>
      <c r="W405" s="347">
        <v>55.0</v>
      </c>
      <c r="X405" s="37"/>
      <c r="Y405" s="35">
        <f t="shared" si="2"/>
        <v>180</v>
      </c>
      <c r="Z405" s="39">
        <f t="shared" si="3"/>
        <v>180</v>
      </c>
      <c r="AA405" s="68"/>
    </row>
    <row r="406" ht="14.25" customHeight="1">
      <c r="A406" s="25">
        <v>110400.0</v>
      </c>
      <c r="B406" s="52">
        <v>110401.0</v>
      </c>
      <c r="C406" s="417" t="s">
        <v>205</v>
      </c>
      <c r="D406" s="342">
        <v>1036670.0</v>
      </c>
      <c r="E406" s="432" t="s">
        <v>1725</v>
      </c>
      <c r="F406" s="28" t="s">
        <v>135</v>
      </c>
      <c r="G406" s="30"/>
      <c r="H406" s="30" t="s">
        <v>44</v>
      </c>
      <c r="I406" s="31" t="s">
        <v>45</v>
      </c>
      <c r="J406" s="32" t="s">
        <v>46</v>
      </c>
      <c r="K406" s="217" t="s">
        <v>45</v>
      </c>
      <c r="L406" s="153"/>
      <c r="M406" s="164"/>
      <c r="N406" s="164"/>
      <c r="O406" s="34"/>
      <c r="P406" s="34"/>
      <c r="Q406" s="34"/>
      <c r="R406" s="34"/>
      <c r="S406" s="35">
        <f t="shared" si="4"/>
        <v>0</v>
      </c>
      <c r="T406" s="211">
        <v>1.0</v>
      </c>
      <c r="U406" s="397">
        <v>180.0</v>
      </c>
      <c r="V406" s="413">
        <v>1.0</v>
      </c>
      <c r="W406" s="347">
        <v>55.0</v>
      </c>
      <c r="X406" s="37"/>
      <c r="Y406" s="35">
        <f t="shared" si="2"/>
        <v>235</v>
      </c>
      <c r="Z406" s="39">
        <f t="shared" si="3"/>
        <v>235</v>
      </c>
      <c r="AA406" s="68"/>
    </row>
    <row r="407" ht="14.25" customHeight="1">
      <c r="A407" s="25">
        <v>110400.0</v>
      </c>
      <c r="B407" s="52">
        <v>110401.0</v>
      </c>
      <c r="C407" s="416" t="s">
        <v>1415</v>
      </c>
      <c r="D407" s="344">
        <v>1065548.0</v>
      </c>
      <c r="E407" s="433" t="s">
        <v>1725</v>
      </c>
      <c r="F407" s="28" t="s">
        <v>135</v>
      </c>
      <c r="G407" s="30"/>
      <c r="H407" s="30" t="s">
        <v>44</v>
      </c>
      <c r="I407" s="31" t="s">
        <v>45</v>
      </c>
      <c r="J407" s="32" t="s">
        <v>46</v>
      </c>
      <c r="K407" s="217" t="s">
        <v>45</v>
      </c>
      <c r="L407" s="153"/>
      <c r="M407" s="164"/>
      <c r="N407" s="164"/>
      <c r="O407" s="34"/>
      <c r="P407" s="34"/>
      <c r="Q407" s="34"/>
      <c r="R407" s="34"/>
      <c r="S407" s="35">
        <f t="shared" si="4"/>
        <v>0</v>
      </c>
      <c r="T407" s="211">
        <v>1.0</v>
      </c>
      <c r="U407" s="397">
        <v>180.0</v>
      </c>
      <c r="V407" s="413">
        <v>0.0</v>
      </c>
      <c r="W407" s="347">
        <v>55.0</v>
      </c>
      <c r="X407" s="37"/>
      <c r="Y407" s="35">
        <f t="shared" si="2"/>
        <v>180</v>
      </c>
      <c r="Z407" s="39">
        <f t="shared" si="3"/>
        <v>180</v>
      </c>
      <c r="AA407" s="68"/>
    </row>
    <row r="408" ht="14.25" customHeight="1">
      <c r="A408" s="25">
        <v>110400.0</v>
      </c>
      <c r="B408" s="52">
        <v>110401.0</v>
      </c>
      <c r="C408" s="417" t="s">
        <v>358</v>
      </c>
      <c r="D408" s="342">
        <v>1024990.0</v>
      </c>
      <c r="E408" s="432" t="s">
        <v>2021</v>
      </c>
      <c r="F408" s="28" t="s">
        <v>135</v>
      </c>
      <c r="G408" s="30"/>
      <c r="H408" s="30" t="s">
        <v>44</v>
      </c>
      <c r="I408" s="31" t="s">
        <v>45</v>
      </c>
      <c r="J408" s="32" t="s">
        <v>46</v>
      </c>
      <c r="K408" s="217" t="s">
        <v>45</v>
      </c>
      <c r="L408" s="153"/>
      <c r="M408" s="164"/>
      <c r="N408" s="164"/>
      <c r="O408" s="34"/>
      <c r="P408" s="34"/>
      <c r="Q408" s="34"/>
      <c r="R408" s="34"/>
      <c r="S408" s="35">
        <f t="shared" si="4"/>
        <v>0</v>
      </c>
      <c r="T408" s="211">
        <v>1.0</v>
      </c>
      <c r="U408" s="397">
        <v>180.0</v>
      </c>
      <c r="V408" s="413">
        <v>0.0</v>
      </c>
      <c r="W408" s="347">
        <v>55.0</v>
      </c>
      <c r="X408" s="37"/>
      <c r="Y408" s="35">
        <f t="shared" si="2"/>
        <v>180</v>
      </c>
      <c r="Z408" s="39">
        <f t="shared" si="3"/>
        <v>180</v>
      </c>
      <c r="AA408" s="68"/>
    </row>
    <row r="409" ht="14.25" customHeight="1">
      <c r="A409" s="25">
        <v>110400.0</v>
      </c>
      <c r="B409" s="52">
        <v>110401.0</v>
      </c>
      <c r="C409" s="416" t="s">
        <v>1001</v>
      </c>
      <c r="D409" s="344">
        <v>7101287.0</v>
      </c>
      <c r="E409" s="433" t="s">
        <v>2016</v>
      </c>
      <c r="F409" s="28" t="s">
        <v>135</v>
      </c>
      <c r="G409" s="30"/>
      <c r="H409" s="30" t="s">
        <v>44</v>
      </c>
      <c r="I409" s="31" t="s">
        <v>45</v>
      </c>
      <c r="J409" s="32" t="s">
        <v>46</v>
      </c>
      <c r="K409" s="217" t="s">
        <v>45</v>
      </c>
      <c r="L409" s="153"/>
      <c r="M409" s="164"/>
      <c r="N409" s="164"/>
      <c r="O409" s="34"/>
      <c r="P409" s="34"/>
      <c r="Q409" s="34"/>
      <c r="R409" s="34"/>
      <c r="S409" s="35">
        <f t="shared" si="4"/>
        <v>0</v>
      </c>
      <c r="T409" s="211">
        <v>1.0</v>
      </c>
      <c r="U409" s="397">
        <v>180.0</v>
      </c>
      <c r="V409" s="413">
        <v>1.0</v>
      </c>
      <c r="W409" s="347">
        <v>55.0</v>
      </c>
      <c r="X409" s="37"/>
      <c r="Y409" s="35">
        <f t="shared" si="2"/>
        <v>235</v>
      </c>
      <c r="Z409" s="39">
        <f t="shared" si="3"/>
        <v>235</v>
      </c>
      <c r="AA409" s="68"/>
    </row>
    <row r="410" ht="14.25" customHeight="1">
      <c r="A410" s="25">
        <v>110400.0</v>
      </c>
      <c r="B410" s="52">
        <v>110401.0</v>
      </c>
      <c r="C410" s="417" t="s">
        <v>3375</v>
      </c>
      <c r="D410" s="342">
        <v>1065580.0</v>
      </c>
      <c r="E410" s="432" t="s">
        <v>1810</v>
      </c>
      <c r="F410" s="28" t="s">
        <v>135</v>
      </c>
      <c r="G410" s="30"/>
      <c r="H410" s="30" t="s">
        <v>44</v>
      </c>
      <c r="I410" s="31" t="s">
        <v>45</v>
      </c>
      <c r="J410" s="32" t="s">
        <v>46</v>
      </c>
      <c r="K410" s="217" t="s">
        <v>45</v>
      </c>
      <c r="L410" s="153"/>
      <c r="M410" s="164"/>
      <c r="N410" s="164"/>
      <c r="O410" s="34"/>
      <c r="P410" s="34"/>
      <c r="Q410" s="34"/>
      <c r="R410" s="34"/>
      <c r="S410" s="35">
        <f t="shared" si="4"/>
        <v>0</v>
      </c>
      <c r="T410" s="211">
        <v>1.0</v>
      </c>
      <c r="U410" s="397">
        <v>180.0</v>
      </c>
      <c r="V410" s="413">
        <v>1.0</v>
      </c>
      <c r="W410" s="347">
        <v>55.0</v>
      </c>
      <c r="X410" s="37"/>
      <c r="Y410" s="35">
        <f t="shared" si="2"/>
        <v>235</v>
      </c>
      <c r="Z410" s="39">
        <f t="shared" si="3"/>
        <v>235</v>
      </c>
      <c r="AA410" s="68"/>
    </row>
    <row r="411" ht="14.25" customHeight="1">
      <c r="A411" s="25">
        <v>110400.0</v>
      </c>
      <c r="B411" s="52">
        <v>110401.0</v>
      </c>
      <c r="C411" s="416" t="s">
        <v>1420</v>
      </c>
      <c r="D411" s="344">
        <v>1075470.0</v>
      </c>
      <c r="E411" s="433" t="s">
        <v>1810</v>
      </c>
      <c r="F411" s="28" t="s">
        <v>135</v>
      </c>
      <c r="G411" s="30"/>
      <c r="H411" s="30" t="s">
        <v>44</v>
      </c>
      <c r="I411" s="31" t="s">
        <v>45</v>
      </c>
      <c r="J411" s="32" t="s">
        <v>46</v>
      </c>
      <c r="K411" s="217" t="s">
        <v>45</v>
      </c>
      <c r="L411" s="153"/>
      <c r="M411" s="164"/>
      <c r="N411" s="164"/>
      <c r="O411" s="34"/>
      <c r="P411" s="34"/>
      <c r="Q411" s="34"/>
      <c r="R411" s="34"/>
      <c r="S411" s="35">
        <f t="shared" si="4"/>
        <v>0</v>
      </c>
      <c r="T411" s="211">
        <v>1.0</v>
      </c>
      <c r="U411" s="397">
        <v>180.0</v>
      </c>
      <c r="V411" s="413">
        <v>0.0</v>
      </c>
      <c r="W411" s="347">
        <v>55.0</v>
      </c>
      <c r="X411" s="37"/>
      <c r="Y411" s="35">
        <f t="shared" si="2"/>
        <v>180</v>
      </c>
      <c r="Z411" s="39">
        <f t="shared" si="3"/>
        <v>180</v>
      </c>
      <c r="AA411" s="68"/>
    </row>
    <row r="412" ht="14.25" customHeight="1">
      <c r="A412" s="25">
        <v>110400.0</v>
      </c>
      <c r="B412" s="52">
        <v>110401.0</v>
      </c>
      <c r="C412" s="417" t="s">
        <v>1356</v>
      </c>
      <c r="D412" s="342">
        <v>1076914.0</v>
      </c>
      <c r="E412" s="432" t="s">
        <v>1810</v>
      </c>
      <c r="F412" s="28" t="s">
        <v>135</v>
      </c>
      <c r="G412" s="30"/>
      <c r="H412" s="30" t="s">
        <v>44</v>
      </c>
      <c r="I412" s="31" t="s">
        <v>45</v>
      </c>
      <c r="J412" s="32" t="s">
        <v>46</v>
      </c>
      <c r="K412" s="217" t="s">
        <v>45</v>
      </c>
      <c r="L412" s="153"/>
      <c r="M412" s="164"/>
      <c r="N412" s="164"/>
      <c r="O412" s="34"/>
      <c r="P412" s="34"/>
      <c r="Q412" s="34"/>
      <c r="R412" s="34"/>
      <c r="S412" s="35">
        <f t="shared" si="4"/>
        <v>0</v>
      </c>
      <c r="T412" s="211">
        <v>1.0</v>
      </c>
      <c r="U412" s="397">
        <v>180.0</v>
      </c>
      <c r="V412" s="413">
        <v>0.0</v>
      </c>
      <c r="W412" s="347">
        <v>55.0</v>
      </c>
      <c r="X412" s="37"/>
      <c r="Y412" s="35">
        <f t="shared" si="2"/>
        <v>180</v>
      </c>
      <c r="Z412" s="39">
        <f t="shared" si="3"/>
        <v>180</v>
      </c>
      <c r="AA412" s="68"/>
    </row>
    <row r="413" ht="14.25" customHeight="1">
      <c r="A413" s="25">
        <v>110400.0</v>
      </c>
      <c r="B413" s="52">
        <v>110401.0</v>
      </c>
      <c r="C413" s="416" t="s">
        <v>4473</v>
      </c>
      <c r="D413" s="344">
        <v>1108190.0</v>
      </c>
      <c r="E413" s="433" t="s">
        <v>1810</v>
      </c>
      <c r="F413" s="28" t="s">
        <v>135</v>
      </c>
      <c r="G413" s="30"/>
      <c r="H413" s="30" t="s">
        <v>44</v>
      </c>
      <c r="I413" s="31" t="s">
        <v>45</v>
      </c>
      <c r="J413" s="32" t="s">
        <v>46</v>
      </c>
      <c r="K413" s="217" t="s">
        <v>45</v>
      </c>
      <c r="L413" s="153"/>
      <c r="M413" s="164"/>
      <c r="N413" s="164"/>
      <c r="O413" s="34"/>
      <c r="P413" s="34"/>
      <c r="Q413" s="34"/>
      <c r="R413" s="34"/>
      <c r="S413" s="35">
        <f t="shared" si="4"/>
        <v>0</v>
      </c>
      <c r="T413" s="211">
        <v>1.0</v>
      </c>
      <c r="U413" s="397">
        <v>180.0</v>
      </c>
      <c r="V413" s="413">
        <v>0.0</v>
      </c>
      <c r="W413" s="347">
        <v>55.0</v>
      </c>
      <c r="X413" s="37"/>
      <c r="Y413" s="35">
        <f t="shared" si="2"/>
        <v>180</v>
      </c>
      <c r="Z413" s="39">
        <f t="shared" si="3"/>
        <v>180</v>
      </c>
      <c r="AA413" s="68"/>
    </row>
    <row r="414" ht="14.25" customHeight="1">
      <c r="A414" s="25">
        <v>110400.0</v>
      </c>
      <c r="B414" s="52">
        <v>110401.0</v>
      </c>
      <c r="C414" s="417" t="s">
        <v>775</v>
      </c>
      <c r="D414" s="342">
        <v>1103628.0</v>
      </c>
      <c r="E414" s="432" t="s">
        <v>1810</v>
      </c>
      <c r="F414" s="28" t="s">
        <v>135</v>
      </c>
      <c r="G414" s="30"/>
      <c r="H414" s="30" t="s">
        <v>44</v>
      </c>
      <c r="I414" s="31" t="s">
        <v>45</v>
      </c>
      <c r="J414" s="32" t="s">
        <v>46</v>
      </c>
      <c r="K414" s="217" t="s">
        <v>45</v>
      </c>
      <c r="L414" s="153"/>
      <c r="M414" s="164"/>
      <c r="N414" s="164"/>
      <c r="O414" s="34"/>
      <c r="P414" s="34"/>
      <c r="Q414" s="34"/>
      <c r="R414" s="34"/>
      <c r="S414" s="35">
        <f t="shared" si="4"/>
        <v>0</v>
      </c>
      <c r="T414" s="211">
        <v>1.0</v>
      </c>
      <c r="U414" s="397">
        <v>180.0</v>
      </c>
      <c r="V414" s="413">
        <v>0.0</v>
      </c>
      <c r="W414" s="347">
        <v>55.0</v>
      </c>
      <c r="X414" s="37"/>
      <c r="Y414" s="35">
        <f t="shared" si="2"/>
        <v>180</v>
      </c>
      <c r="Z414" s="39">
        <f t="shared" si="3"/>
        <v>180</v>
      </c>
      <c r="AA414" s="68"/>
    </row>
    <row r="415" ht="14.25" customHeight="1">
      <c r="A415" s="25">
        <v>110400.0</v>
      </c>
      <c r="B415" s="52">
        <v>110401.0</v>
      </c>
      <c r="C415" s="416" t="s">
        <v>1476</v>
      </c>
      <c r="D415" s="344">
        <v>1123890.0</v>
      </c>
      <c r="E415" s="433" t="s">
        <v>1710</v>
      </c>
      <c r="F415" s="28" t="s">
        <v>135</v>
      </c>
      <c r="G415" s="30"/>
      <c r="H415" s="30" t="s">
        <v>44</v>
      </c>
      <c r="I415" s="31" t="s">
        <v>45</v>
      </c>
      <c r="J415" s="32" t="s">
        <v>46</v>
      </c>
      <c r="K415" s="217" t="s">
        <v>45</v>
      </c>
      <c r="L415" s="153"/>
      <c r="M415" s="164"/>
      <c r="N415" s="164"/>
      <c r="O415" s="34"/>
      <c r="P415" s="34"/>
      <c r="Q415" s="34"/>
      <c r="R415" s="34"/>
      <c r="S415" s="35">
        <f t="shared" si="4"/>
        <v>0</v>
      </c>
      <c r="T415" s="211">
        <v>1.0</v>
      </c>
      <c r="U415" s="397">
        <v>180.0</v>
      </c>
      <c r="V415" s="413">
        <v>1.0</v>
      </c>
      <c r="W415" s="347">
        <v>55.0</v>
      </c>
      <c r="X415" s="37"/>
      <c r="Y415" s="35">
        <f t="shared" si="2"/>
        <v>235</v>
      </c>
      <c r="Z415" s="39">
        <f t="shared" si="3"/>
        <v>235</v>
      </c>
      <c r="AA415" s="68"/>
    </row>
    <row r="416" ht="14.25" customHeight="1">
      <c r="A416" s="25">
        <v>110400.0</v>
      </c>
      <c r="B416" s="52">
        <v>110401.0</v>
      </c>
      <c r="C416" s="417" t="s">
        <v>1440</v>
      </c>
      <c r="D416" s="342">
        <v>1131494.0</v>
      </c>
      <c r="E416" s="432" t="s">
        <v>1710</v>
      </c>
      <c r="F416" s="28" t="s">
        <v>135</v>
      </c>
      <c r="G416" s="30"/>
      <c r="H416" s="30" t="s">
        <v>44</v>
      </c>
      <c r="I416" s="31" t="s">
        <v>45</v>
      </c>
      <c r="J416" s="32" t="s">
        <v>46</v>
      </c>
      <c r="K416" s="217" t="s">
        <v>45</v>
      </c>
      <c r="L416" s="153"/>
      <c r="M416" s="164"/>
      <c r="N416" s="164"/>
      <c r="O416" s="34"/>
      <c r="P416" s="34"/>
      <c r="Q416" s="34"/>
      <c r="R416" s="34"/>
      <c r="S416" s="35">
        <f t="shared" si="4"/>
        <v>0</v>
      </c>
      <c r="T416" s="211">
        <v>1.0</v>
      </c>
      <c r="U416" s="397">
        <v>180.0</v>
      </c>
      <c r="V416" s="413">
        <v>0.0</v>
      </c>
      <c r="W416" s="347">
        <v>55.0</v>
      </c>
      <c r="X416" s="37"/>
      <c r="Y416" s="35">
        <f t="shared" si="2"/>
        <v>180</v>
      </c>
      <c r="Z416" s="39">
        <f t="shared" si="3"/>
        <v>180</v>
      </c>
      <c r="AA416" s="68"/>
    </row>
    <row r="417" ht="14.25" customHeight="1">
      <c r="A417" s="25">
        <v>110400.0</v>
      </c>
      <c r="B417" s="52">
        <v>110401.0</v>
      </c>
      <c r="C417" s="416" t="s">
        <v>1444</v>
      </c>
      <c r="D417" s="344">
        <v>1133632.0</v>
      </c>
      <c r="E417" s="433" t="s">
        <v>1710</v>
      </c>
      <c r="F417" s="28" t="s">
        <v>135</v>
      </c>
      <c r="G417" s="30"/>
      <c r="H417" s="30" t="s">
        <v>44</v>
      </c>
      <c r="I417" s="31" t="s">
        <v>45</v>
      </c>
      <c r="J417" s="32" t="s">
        <v>46</v>
      </c>
      <c r="K417" s="217" t="s">
        <v>45</v>
      </c>
      <c r="L417" s="153"/>
      <c r="M417" s="164"/>
      <c r="N417" s="164"/>
      <c r="O417" s="34"/>
      <c r="P417" s="34"/>
      <c r="Q417" s="34"/>
      <c r="R417" s="34"/>
      <c r="S417" s="35">
        <f t="shared" si="4"/>
        <v>0</v>
      </c>
      <c r="T417" s="211">
        <v>1.0</v>
      </c>
      <c r="U417" s="397">
        <v>180.0</v>
      </c>
      <c r="V417" s="413">
        <v>0.0</v>
      </c>
      <c r="W417" s="347">
        <v>55.0</v>
      </c>
      <c r="X417" s="37"/>
      <c r="Y417" s="35">
        <f t="shared" si="2"/>
        <v>180</v>
      </c>
      <c r="Z417" s="39">
        <f t="shared" si="3"/>
        <v>180</v>
      </c>
      <c r="AA417" s="68"/>
    </row>
    <row r="418" ht="14.25" customHeight="1">
      <c r="A418" s="25">
        <v>110400.0</v>
      </c>
      <c r="B418" s="52">
        <v>110401.0</v>
      </c>
      <c r="C418" s="417" t="s">
        <v>4147</v>
      </c>
      <c r="D418" s="342">
        <v>1140990.0</v>
      </c>
      <c r="E418" s="432" t="s">
        <v>1710</v>
      </c>
      <c r="F418" s="28" t="s">
        <v>135</v>
      </c>
      <c r="G418" s="30"/>
      <c r="H418" s="30" t="s">
        <v>44</v>
      </c>
      <c r="I418" s="31" t="s">
        <v>45</v>
      </c>
      <c r="J418" s="32" t="s">
        <v>46</v>
      </c>
      <c r="K418" s="217" t="s">
        <v>45</v>
      </c>
      <c r="L418" s="153"/>
      <c r="M418" s="164"/>
      <c r="N418" s="164"/>
      <c r="O418" s="34"/>
      <c r="P418" s="34"/>
      <c r="Q418" s="34"/>
      <c r="R418" s="34"/>
      <c r="S418" s="35">
        <f t="shared" si="4"/>
        <v>0</v>
      </c>
      <c r="T418" s="211">
        <v>1.0</v>
      </c>
      <c r="U418" s="397">
        <v>180.0</v>
      </c>
      <c r="V418" s="413">
        <v>0.0</v>
      </c>
      <c r="W418" s="347">
        <v>55.0</v>
      </c>
      <c r="X418" s="37"/>
      <c r="Y418" s="35">
        <f t="shared" si="2"/>
        <v>180</v>
      </c>
      <c r="Z418" s="39">
        <f t="shared" si="3"/>
        <v>180</v>
      </c>
      <c r="AA418" s="68"/>
    </row>
    <row r="419" ht="14.25" customHeight="1">
      <c r="A419" s="25">
        <v>110400.0</v>
      </c>
      <c r="B419" s="52">
        <v>110401.0</v>
      </c>
      <c r="C419" s="416" t="s">
        <v>3269</v>
      </c>
      <c r="D419" s="344">
        <v>7980256.0</v>
      </c>
      <c r="E419" s="433" t="s">
        <v>1917</v>
      </c>
      <c r="F419" s="28" t="s">
        <v>135</v>
      </c>
      <c r="G419" s="30"/>
      <c r="H419" s="30" t="s">
        <v>44</v>
      </c>
      <c r="I419" s="31" t="s">
        <v>45</v>
      </c>
      <c r="J419" s="32" t="s">
        <v>46</v>
      </c>
      <c r="K419" s="217" t="s">
        <v>45</v>
      </c>
      <c r="L419" s="153"/>
      <c r="M419" s="164"/>
      <c r="N419" s="164"/>
      <c r="O419" s="34"/>
      <c r="P419" s="34"/>
      <c r="Q419" s="34"/>
      <c r="R419" s="34"/>
      <c r="S419" s="35">
        <f t="shared" si="4"/>
        <v>0</v>
      </c>
      <c r="T419" s="211">
        <v>1.0</v>
      </c>
      <c r="U419" s="397">
        <v>180.0</v>
      </c>
      <c r="V419" s="413">
        <v>0.0</v>
      </c>
      <c r="W419" s="347">
        <v>55.0</v>
      </c>
      <c r="X419" s="37"/>
      <c r="Y419" s="35">
        <f t="shared" si="2"/>
        <v>180</v>
      </c>
      <c r="Z419" s="39">
        <f t="shared" si="3"/>
        <v>180</v>
      </c>
      <c r="AA419" s="68"/>
    </row>
    <row r="420" ht="14.25" customHeight="1">
      <c r="A420" s="25">
        <v>110400.0</v>
      </c>
      <c r="B420" s="52">
        <v>110401.0</v>
      </c>
      <c r="C420" s="417" t="s">
        <v>4143</v>
      </c>
      <c r="D420" s="342">
        <v>1204351.0</v>
      </c>
      <c r="E420" s="432" t="s">
        <v>1710</v>
      </c>
      <c r="F420" s="28" t="s">
        <v>135</v>
      </c>
      <c r="G420" s="30"/>
      <c r="H420" s="30" t="s">
        <v>44</v>
      </c>
      <c r="I420" s="31" t="s">
        <v>45</v>
      </c>
      <c r="J420" s="32" t="s">
        <v>46</v>
      </c>
      <c r="K420" s="217" t="s">
        <v>45</v>
      </c>
      <c r="L420" s="153"/>
      <c r="M420" s="164"/>
      <c r="N420" s="164"/>
      <c r="O420" s="34"/>
      <c r="P420" s="34"/>
      <c r="Q420" s="34"/>
      <c r="R420" s="34"/>
      <c r="S420" s="35">
        <f t="shared" si="4"/>
        <v>0</v>
      </c>
      <c r="T420" s="211">
        <v>1.0</v>
      </c>
      <c r="U420" s="397">
        <v>180.0</v>
      </c>
      <c r="V420" s="413">
        <v>0.0</v>
      </c>
      <c r="W420" s="347">
        <v>55.0</v>
      </c>
      <c r="X420" s="37"/>
      <c r="Y420" s="35">
        <f t="shared" si="2"/>
        <v>180</v>
      </c>
      <c r="Z420" s="39">
        <f t="shared" si="3"/>
        <v>180</v>
      </c>
      <c r="AA420" s="68"/>
    </row>
    <row r="421" ht="14.25" customHeight="1">
      <c r="A421" s="25">
        <v>110400.0</v>
      </c>
      <c r="B421" s="52">
        <v>110401.0</v>
      </c>
      <c r="C421" s="416" t="s">
        <v>1475</v>
      </c>
      <c r="D421" s="344">
        <v>7112378.0</v>
      </c>
      <c r="E421" s="433" t="s">
        <v>1826</v>
      </c>
      <c r="F421" s="28" t="s">
        <v>135</v>
      </c>
      <c r="G421" s="30"/>
      <c r="H421" s="30" t="s">
        <v>44</v>
      </c>
      <c r="I421" s="31" t="s">
        <v>45</v>
      </c>
      <c r="J421" s="32" t="s">
        <v>46</v>
      </c>
      <c r="K421" s="217" t="s">
        <v>45</v>
      </c>
      <c r="L421" s="153"/>
      <c r="M421" s="164"/>
      <c r="N421" s="164"/>
      <c r="O421" s="34"/>
      <c r="P421" s="34"/>
      <c r="Q421" s="34"/>
      <c r="R421" s="34"/>
      <c r="S421" s="35">
        <f t="shared" si="4"/>
        <v>0</v>
      </c>
      <c r="T421" s="211">
        <v>1.0</v>
      </c>
      <c r="U421" s="397">
        <v>180.0</v>
      </c>
      <c r="V421" s="413">
        <v>1.0</v>
      </c>
      <c r="W421" s="347">
        <v>55.0</v>
      </c>
      <c r="X421" s="37"/>
      <c r="Y421" s="35">
        <f t="shared" si="2"/>
        <v>235</v>
      </c>
      <c r="Z421" s="39">
        <f t="shared" si="3"/>
        <v>235</v>
      </c>
      <c r="AA421" s="68"/>
    </row>
    <row r="422" ht="14.25" customHeight="1">
      <c r="A422" s="25">
        <v>110400.0</v>
      </c>
      <c r="B422" s="52">
        <v>110401.0</v>
      </c>
      <c r="C422" s="417" t="s">
        <v>1453</v>
      </c>
      <c r="D422" s="342">
        <v>1210432.0</v>
      </c>
      <c r="E422" s="432" t="s">
        <v>1854</v>
      </c>
      <c r="F422" s="28" t="s">
        <v>135</v>
      </c>
      <c r="G422" s="30"/>
      <c r="H422" s="30" t="s">
        <v>44</v>
      </c>
      <c r="I422" s="31" t="s">
        <v>45</v>
      </c>
      <c r="J422" s="32" t="s">
        <v>46</v>
      </c>
      <c r="K422" s="217" t="s">
        <v>45</v>
      </c>
      <c r="L422" s="153"/>
      <c r="M422" s="164"/>
      <c r="N422" s="164"/>
      <c r="O422" s="34"/>
      <c r="P422" s="34"/>
      <c r="Q422" s="34"/>
      <c r="R422" s="34"/>
      <c r="S422" s="35">
        <f t="shared" si="4"/>
        <v>0</v>
      </c>
      <c r="T422" s="211">
        <v>1.0</v>
      </c>
      <c r="U422" s="397">
        <v>180.0</v>
      </c>
      <c r="V422" s="413">
        <v>0.0</v>
      </c>
      <c r="W422" s="347">
        <v>55.0</v>
      </c>
      <c r="X422" s="37"/>
      <c r="Y422" s="35">
        <f t="shared" si="2"/>
        <v>180</v>
      </c>
      <c r="Z422" s="39">
        <f t="shared" si="3"/>
        <v>180</v>
      </c>
      <c r="AA422" s="68"/>
    </row>
    <row r="423" ht="14.25" customHeight="1">
      <c r="A423" s="25">
        <v>110400.0</v>
      </c>
      <c r="B423" s="52">
        <v>110401.0</v>
      </c>
      <c r="C423" s="416" t="s">
        <v>4169</v>
      </c>
      <c r="D423" s="344">
        <v>1218476.0</v>
      </c>
      <c r="E423" s="433" t="s">
        <v>1854</v>
      </c>
      <c r="F423" s="28" t="s">
        <v>135</v>
      </c>
      <c r="G423" s="30"/>
      <c r="H423" s="30" t="s">
        <v>44</v>
      </c>
      <c r="I423" s="31" t="s">
        <v>45</v>
      </c>
      <c r="J423" s="32" t="s">
        <v>46</v>
      </c>
      <c r="K423" s="217" t="s">
        <v>45</v>
      </c>
      <c r="L423" s="153"/>
      <c r="M423" s="164"/>
      <c r="N423" s="164"/>
      <c r="O423" s="34"/>
      <c r="P423" s="34"/>
      <c r="Q423" s="34"/>
      <c r="R423" s="34"/>
      <c r="S423" s="35">
        <f t="shared" si="4"/>
        <v>0</v>
      </c>
      <c r="T423" s="211">
        <v>1.0</v>
      </c>
      <c r="U423" s="397">
        <v>180.0</v>
      </c>
      <c r="V423" s="413">
        <v>0.0</v>
      </c>
      <c r="W423" s="347">
        <v>55.0</v>
      </c>
      <c r="X423" s="37"/>
      <c r="Y423" s="35">
        <f t="shared" si="2"/>
        <v>180</v>
      </c>
      <c r="Z423" s="39">
        <f t="shared" si="3"/>
        <v>180</v>
      </c>
      <c r="AA423" s="68"/>
    </row>
    <row r="424" ht="14.25" customHeight="1">
      <c r="A424" s="25">
        <v>110400.0</v>
      </c>
      <c r="B424" s="52">
        <v>110401.0</v>
      </c>
      <c r="C424" s="417" t="s">
        <v>1923</v>
      </c>
      <c r="D424" s="342">
        <v>1211374.0</v>
      </c>
      <c r="E424" s="432" t="s">
        <v>3902</v>
      </c>
      <c r="F424" s="28" t="s">
        <v>135</v>
      </c>
      <c r="G424" s="30"/>
      <c r="H424" s="30" t="s">
        <v>44</v>
      </c>
      <c r="I424" s="31" t="s">
        <v>45</v>
      </c>
      <c r="J424" s="32" t="s">
        <v>46</v>
      </c>
      <c r="K424" s="217" t="s">
        <v>45</v>
      </c>
      <c r="L424" s="153"/>
      <c r="M424" s="164"/>
      <c r="N424" s="164"/>
      <c r="O424" s="34"/>
      <c r="P424" s="34"/>
      <c r="Q424" s="34"/>
      <c r="R424" s="34"/>
      <c r="S424" s="35">
        <f t="shared" si="4"/>
        <v>0</v>
      </c>
      <c r="T424" s="211">
        <v>1.0</v>
      </c>
      <c r="U424" s="397">
        <v>180.0</v>
      </c>
      <c r="V424" s="413">
        <v>0.0</v>
      </c>
      <c r="W424" s="347">
        <v>55.0</v>
      </c>
      <c r="X424" s="37"/>
      <c r="Y424" s="35">
        <f t="shared" si="2"/>
        <v>180</v>
      </c>
      <c r="Z424" s="39">
        <f t="shared" si="3"/>
        <v>180</v>
      </c>
      <c r="AA424" s="68"/>
    </row>
    <row r="425" ht="14.25" customHeight="1">
      <c r="A425" s="25">
        <v>110400.0</v>
      </c>
      <c r="B425" s="52">
        <v>110401.0</v>
      </c>
      <c r="C425" s="416" t="s">
        <v>1393</v>
      </c>
      <c r="D425" s="344">
        <v>7981090.0</v>
      </c>
      <c r="E425" s="433" t="s">
        <v>3420</v>
      </c>
      <c r="F425" s="28" t="s">
        <v>135</v>
      </c>
      <c r="G425" s="30"/>
      <c r="H425" s="30" t="s">
        <v>44</v>
      </c>
      <c r="I425" s="31" t="s">
        <v>45</v>
      </c>
      <c r="J425" s="32" t="s">
        <v>46</v>
      </c>
      <c r="K425" s="217" t="s">
        <v>45</v>
      </c>
      <c r="L425" s="153"/>
      <c r="M425" s="164"/>
      <c r="N425" s="164"/>
      <c r="O425" s="34"/>
      <c r="P425" s="34"/>
      <c r="Q425" s="34"/>
      <c r="R425" s="34"/>
      <c r="S425" s="35">
        <f t="shared" si="4"/>
        <v>0</v>
      </c>
      <c r="T425" s="211">
        <v>1.0</v>
      </c>
      <c r="U425" s="397">
        <v>180.0</v>
      </c>
      <c r="V425" s="413">
        <v>0.0</v>
      </c>
      <c r="W425" s="347">
        <v>55.0</v>
      </c>
      <c r="X425" s="37"/>
      <c r="Y425" s="35">
        <f t="shared" si="2"/>
        <v>180</v>
      </c>
      <c r="Z425" s="39">
        <f t="shared" si="3"/>
        <v>180</v>
      </c>
      <c r="AA425" s="68"/>
    </row>
    <row r="426" ht="14.25" customHeight="1">
      <c r="A426" s="25">
        <v>110400.0</v>
      </c>
      <c r="B426" s="52">
        <v>110401.0</v>
      </c>
      <c r="C426" s="417" t="s">
        <v>3450</v>
      </c>
      <c r="D426" s="342">
        <v>1036858.0</v>
      </c>
      <c r="E426" s="432" t="s">
        <v>2043</v>
      </c>
      <c r="F426" s="28" t="s">
        <v>135</v>
      </c>
      <c r="G426" s="30"/>
      <c r="H426" s="30" t="s">
        <v>44</v>
      </c>
      <c r="I426" s="31" t="s">
        <v>45</v>
      </c>
      <c r="J426" s="32" t="s">
        <v>46</v>
      </c>
      <c r="K426" s="217" t="s">
        <v>45</v>
      </c>
      <c r="L426" s="153"/>
      <c r="M426" s="164"/>
      <c r="N426" s="164"/>
      <c r="O426" s="34"/>
      <c r="P426" s="34"/>
      <c r="Q426" s="34"/>
      <c r="R426" s="34"/>
      <c r="S426" s="35">
        <f t="shared" si="4"/>
        <v>0</v>
      </c>
      <c r="T426" s="211">
        <v>1.0</v>
      </c>
      <c r="U426" s="397">
        <v>180.0</v>
      </c>
      <c r="V426" s="413">
        <v>0.0</v>
      </c>
      <c r="W426" s="347">
        <v>55.0</v>
      </c>
      <c r="X426" s="37"/>
      <c r="Y426" s="35">
        <f t="shared" si="2"/>
        <v>180</v>
      </c>
      <c r="Z426" s="39">
        <f t="shared" si="3"/>
        <v>180</v>
      </c>
      <c r="AA426" s="68"/>
    </row>
    <row r="427" ht="14.25" customHeight="1">
      <c r="A427" s="25">
        <v>110400.0</v>
      </c>
      <c r="B427" s="52">
        <v>110401.0</v>
      </c>
      <c r="C427" s="416" t="s">
        <v>1473</v>
      </c>
      <c r="D427" s="344">
        <v>9307583.0</v>
      </c>
      <c r="E427" s="433" t="s">
        <v>2043</v>
      </c>
      <c r="F427" s="28" t="s">
        <v>135</v>
      </c>
      <c r="G427" s="30"/>
      <c r="H427" s="30" t="s">
        <v>44</v>
      </c>
      <c r="I427" s="31" t="s">
        <v>45</v>
      </c>
      <c r="J427" s="32" t="s">
        <v>46</v>
      </c>
      <c r="K427" s="217" t="s">
        <v>45</v>
      </c>
      <c r="L427" s="153"/>
      <c r="M427" s="164"/>
      <c r="N427" s="164"/>
      <c r="O427" s="34"/>
      <c r="P427" s="34"/>
      <c r="Q427" s="34"/>
      <c r="R427" s="34"/>
      <c r="S427" s="35">
        <f t="shared" si="4"/>
        <v>0</v>
      </c>
      <c r="T427" s="211">
        <v>1.0</v>
      </c>
      <c r="U427" s="397">
        <v>180.0</v>
      </c>
      <c r="V427" s="413">
        <v>1.0</v>
      </c>
      <c r="W427" s="347">
        <v>55.0</v>
      </c>
      <c r="X427" s="37"/>
      <c r="Y427" s="35">
        <f t="shared" si="2"/>
        <v>235</v>
      </c>
      <c r="Z427" s="39">
        <f t="shared" si="3"/>
        <v>235</v>
      </c>
      <c r="AA427" s="68"/>
    </row>
    <row r="428" ht="14.25" customHeight="1">
      <c r="A428" s="25">
        <v>110400.0</v>
      </c>
      <c r="B428" s="52">
        <v>110401.0</v>
      </c>
      <c r="C428" s="417" t="s">
        <v>3417</v>
      </c>
      <c r="D428" s="342">
        <v>1033140.0</v>
      </c>
      <c r="E428" s="432" t="s">
        <v>2015</v>
      </c>
      <c r="F428" s="28" t="s">
        <v>135</v>
      </c>
      <c r="G428" s="30"/>
      <c r="H428" s="30" t="s">
        <v>44</v>
      </c>
      <c r="I428" s="31" t="s">
        <v>45</v>
      </c>
      <c r="J428" s="32" t="s">
        <v>46</v>
      </c>
      <c r="K428" s="217" t="s">
        <v>45</v>
      </c>
      <c r="L428" s="153"/>
      <c r="M428" s="164"/>
      <c r="N428" s="164"/>
      <c r="O428" s="34"/>
      <c r="P428" s="34"/>
      <c r="Q428" s="34"/>
      <c r="R428" s="34"/>
      <c r="S428" s="35">
        <f t="shared" si="4"/>
        <v>0</v>
      </c>
      <c r="T428" s="211">
        <v>1.0</v>
      </c>
      <c r="U428" s="397">
        <v>180.0</v>
      </c>
      <c r="V428" s="413">
        <v>0.0</v>
      </c>
      <c r="W428" s="347">
        <v>55.0</v>
      </c>
      <c r="X428" s="37"/>
      <c r="Y428" s="35">
        <f t="shared" si="2"/>
        <v>180</v>
      </c>
      <c r="Z428" s="39">
        <f t="shared" si="3"/>
        <v>180</v>
      </c>
      <c r="AA428" s="68"/>
    </row>
    <row r="429" ht="14.25" customHeight="1">
      <c r="A429" s="25">
        <v>110400.0</v>
      </c>
      <c r="B429" s="52">
        <v>110401.0</v>
      </c>
      <c r="C429" s="416" t="s">
        <v>1385</v>
      </c>
      <c r="D429" s="344">
        <v>9800107.0</v>
      </c>
      <c r="E429" s="433" t="s">
        <v>2021</v>
      </c>
      <c r="F429" s="28" t="s">
        <v>135</v>
      </c>
      <c r="G429" s="30"/>
      <c r="H429" s="30" t="s">
        <v>44</v>
      </c>
      <c r="I429" s="31" t="s">
        <v>45</v>
      </c>
      <c r="J429" s="32" t="s">
        <v>46</v>
      </c>
      <c r="K429" s="217" t="s">
        <v>45</v>
      </c>
      <c r="L429" s="153"/>
      <c r="M429" s="164"/>
      <c r="N429" s="164"/>
      <c r="O429" s="34"/>
      <c r="P429" s="34"/>
      <c r="Q429" s="34"/>
      <c r="R429" s="34"/>
      <c r="S429" s="35">
        <f t="shared" si="4"/>
        <v>0</v>
      </c>
      <c r="T429" s="211">
        <v>1.0</v>
      </c>
      <c r="U429" s="397">
        <v>180.0</v>
      </c>
      <c r="V429" s="413">
        <v>0.0</v>
      </c>
      <c r="W429" s="347">
        <v>55.0</v>
      </c>
      <c r="X429" s="37"/>
      <c r="Y429" s="35">
        <f t="shared" si="2"/>
        <v>180</v>
      </c>
      <c r="Z429" s="39">
        <f t="shared" si="3"/>
        <v>180</v>
      </c>
      <c r="AA429" s="68"/>
    </row>
    <row r="430" ht="14.25" customHeight="1">
      <c r="A430" s="25">
        <v>110400.0</v>
      </c>
      <c r="B430" s="52">
        <v>110401.0</v>
      </c>
      <c r="C430" s="417" t="s">
        <v>1030</v>
      </c>
      <c r="D430" s="342">
        <v>311600.0</v>
      </c>
      <c r="E430" s="432" t="s">
        <v>2015</v>
      </c>
      <c r="F430" s="28" t="s">
        <v>135</v>
      </c>
      <c r="G430" s="30"/>
      <c r="H430" s="30" t="s">
        <v>44</v>
      </c>
      <c r="I430" s="31" t="s">
        <v>45</v>
      </c>
      <c r="J430" s="32" t="s">
        <v>46</v>
      </c>
      <c r="K430" s="217" t="s">
        <v>45</v>
      </c>
      <c r="L430" s="153"/>
      <c r="M430" s="164"/>
      <c r="N430" s="164"/>
      <c r="O430" s="34"/>
      <c r="P430" s="34"/>
      <c r="Q430" s="34"/>
      <c r="R430" s="34"/>
      <c r="S430" s="35">
        <f t="shared" si="4"/>
        <v>0</v>
      </c>
      <c r="T430" s="211">
        <v>1.0</v>
      </c>
      <c r="U430" s="397">
        <v>180.0</v>
      </c>
      <c r="V430" s="413">
        <v>1.0</v>
      </c>
      <c r="W430" s="347">
        <v>55.0</v>
      </c>
      <c r="X430" s="37"/>
      <c r="Y430" s="35">
        <f t="shared" si="2"/>
        <v>235</v>
      </c>
      <c r="Z430" s="39">
        <f t="shared" si="3"/>
        <v>235</v>
      </c>
      <c r="AA430" s="68"/>
    </row>
    <row r="431" ht="14.25" customHeight="1">
      <c r="A431" s="25">
        <v>110400.0</v>
      </c>
      <c r="B431" s="52">
        <v>110401.0</v>
      </c>
      <c r="C431" s="416" t="s">
        <v>1474</v>
      </c>
      <c r="D431" s="344">
        <v>9203702.0</v>
      </c>
      <c r="E431" s="433" t="s">
        <v>2015</v>
      </c>
      <c r="F431" s="28" t="s">
        <v>135</v>
      </c>
      <c r="G431" s="30"/>
      <c r="H431" s="30" t="s">
        <v>44</v>
      </c>
      <c r="I431" s="31" t="s">
        <v>45</v>
      </c>
      <c r="J431" s="32" t="s">
        <v>46</v>
      </c>
      <c r="K431" s="217" t="s">
        <v>45</v>
      </c>
      <c r="L431" s="153"/>
      <c r="M431" s="164"/>
      <c r="N431" s="164"/>
      <c r="O431" s="34"/>
      <c r="P431" s="34"/>
      <c r="Q431" s="34"/>
      <c r="R431" s="34"/>
      <c r="S431" s="35">
        <f t="shared" si="4"/>
        <v>0</v>
      </c>
      <c r="T431" s="211">
        <v>1.0</v>
      </c>
      <c r="U431" s="397">
        <v>180.0</v>
      </c>
      <c r="V431" s="413">
        <v>1.0</v>
      </c>
      <c r="W431" s="347">
        <v>55.0</v>
      </c>
      <c r="X431" s="37"/>
      <c r="Y431" s="35">
        <f t="shared" si="2"/>
        <v>235</v>
      </c>
      <c r="Z431" s="39">
        <f t="shared" si="3"/>
        <v>235</v>
      </c>
      <c r="AA431" s="68"/>
    </row>
    <row r="432" ht="14.25" customHeight="1">
      <c r="A432" s="25">
        <v>110400.0</v>
      </c>
      <c r="B432" s="52">
        <v>110401.0</v>
      </c>
      <c r="C432" s="417" t="s">
        <v>1045</v>
      </c>
      <c r="D432" s="342">
        <v>9404430.0</v>
      </c>
      <c r="E432" s="432" t="s">
        <v>2024</v>
      </c>
      <c r="F432" s="28" t="s">
        <v>135</v>
      </c>
      <c r="G432" s="30"/>
      <c r="H432" s="30" t="s">
        <v>44</v>
      </c>
      <c r="I432" s="31" t="s">
        <v>45</v>
      </c>
      <c r="J432" s="32" t="s">
        <v>46</v>
      </c>
      <c r="K432" s="217" t="s">
        <v>45</v>
      </c>
      <c r="L432" s="153"/>
      <c r="M432" s="164"/>
      <c r="N432" s="164"/>
      <c r="O432" s="34"/>
      <c r="P432" s="34"/>
      <c r="Q432" s="34"/>
      <c r="R432" s="34"/>
      <c r="S432" s="35">
        <f t="shared" si="4"/>
        <v>0</v>
      </c>
      <c r="T432" s="211">
        <v>1.0</v>
      </c>
      <c r="U432" s="397">
        <v>180.0</v>
      </c>
      <c r="V432" s="413">
        <v>1.0</v>
      </c>
      <c r="W432" s="347">
        <v>55.0</v>
      </c>
      <c r="X432" s="37"/>
      <c r="Y432" s="35">
        <f t="shared" si="2"/>
        <v>235</v>
      </c>
      <c r="Z432" s="39">
        <f t="shared" si="3"/>
        <v>235</v>
      </c>
      <c r="AA432" s="68"/>
    </row>
    <row r="433" ht="14.25" customHeight="1">
      <c r="A433" s="25">
        <v>110400.0</v>
      </c>
      <c r="B433" s="52">
        <v>110401.0</v>
      </c>
      <c r="C433" s="416" t="s">
        <v>1401</v>
      </c>
      <c r="D433" s="344">
        <v>9201793.0</v>
      </c>
      <c r="E433" s="433" t="s">
        <v>1725</v>
      </c>
      <c r="F433" s="28" t="s">
        <v>135</v>
      </c>
      <c r="G433" s="30"/>
      <c r="H433" s="30" t="s">
        <v>44</v>
      </c>
      <c r="I433" s="31" t="s">
        <v>45</v>
      </c>
      <c r="J433" s="32" t="s">
        <v>46</v>
      </c>
      <c r="K433" s="217" t="s">
        <v>45</v>
      </c>
      <c r="L433" s="153"/>
      <c r="M433" s="164"/>
      <c r="N433" s="164"/>
      <c r="O433" s="34"/>
      <c r="P433" s="34"/>
      <c r="Q433" s="34"/>
      <c r="R433" s="34"/>
      <c r="S433" s="35">
        <f t="shared" si="4"/>
        <v>0</v>
      </c>
      <c r="T433" s="211">
        <v>1.0</v>
      </c>
      <c r="U433" s="397">
        <v>180.0</v>
      </c>
      <c r="V433" s="413">
        <v>0.0</v>
      </c>
      <c r="W433" s="347">
        <v>55.0</v>
      </c>
      <c r="X433" s="37"/>
      <c r="Y433" s="35">
        <f t="shared" si="2"/>
        <v>180</v>
      </c>
      <c r="Z433" s="39">
        <f t="shared" si="3"/>
        <v>180</v>
      </c>
      <c r="AA433" s="68"/>
    </row>
    <row r="434" ht="14.25" customHeight="1">
      <c r="A434" s="25">
        <v>110400.0</v>
      </c>
      <c r="B434" s="52">
        <v>110401.0</v>
      </c>
      <c r="C434" s="461" t="s">
        <v>774</v>
      </c>
      <c r="D434" s="438">
        <v>9805923.0</v>
      </c>
      <c r="E434" s="453" t="s">
        <v>1725</v>
      </c>
      <c r="F434" s="28" t="s">
        <v>135</v>
      </c>
      <c r="G434" s="30"/>
      <c r="H434" s="30" t="s">
        <v>44</v>
      </c>
      <c r="I434" s="31" t="s">
        <v>45</v>
      </c>
      <c r="J434" s="32" t="s">
        <v>46</v>
      </c>
      <c r="K434" s="217" t="s">
        <v>45</v>
      </c>
      <c r="L434" s="153"/>
      <c r="M434" s="164"/>
      <c r="N434" s="164"/>
      <c r="O434" s="34"/>
      <c r="P434" s="34"/>
      <c r="Q434" s="34"/>
      <c r="R434" s="34"/>
      <c r="S434" s="35">
        <f t="shared" si="4"/>
        <v>0</v>
      </c>
      <c r="T434" s="211">
        <v>1.0</v>
      </c>
      <c r="U434" s="397">
        <v>180.0</v>
      </c>
      <c r="V434" s="413">
        <v>1.0</v>
      </c>
      <c r="W434" s="347">
        <v>55.0</v>
      </c>
      <c r="X434" s="37"/>
      <c r="Y434" s="35">
        <f t="shared" si="2"/>
        <v>235</v>
      </c>
      <c r="Z434" s="39">
        <f t="shared" si="3"/>
        <v>235</v>
      </c>
      <c r="AA434" s="68"/>
    </row>
    <row r="435" ht="14.25" customHeight="1">
      <c r="A435" s="25">
        <v>110400.0</v>
      </c>
      <c r="B435" s="52">
        <v>110401.0</v>
      </c>
      <c r="C435" s="365" t="s">
        <v>1021</v>
      </c>
      <c r="D435" s="344">
        <v>1010743.0</v>
      </c>
      <c r="E435" s="27" t="s">
        <v>2021</v>
      </c>
      <c r="F435" s="28" t="s">
        <v>135</v>
      </c>
      <c r="G435" s="30"/>
      <c r="H435" s="30" t="s">
        <v>44</v>
      </c>
      <c r="I435" s="31" t="s">
        <v>45</v>
      </c>
      <c r="J435" s="32" t="s">
        <v>46</v>
      </c>
      <c r="K435" s="217" t="s">
        <v>45</v>
      </c>
      <c r="L435" s="153"/>
      <c r="M435" s="164"/>
      <c r="N435" s="164"/>
      <c r="O435" s="34"/>
      <c r="P435" s="34"/>
      <c r="Q435" s="34"/>
      <c r="R435" s="34"/>
      <c r="S435" s="35">
        <f t="shared" si="4"/>
        <v>0</v>
      </c>
      <c r="T435" s="211">
        <v>1.0</v>
      </c>
      <c r="U435" s="397">
        <v>170.12</v>
      </c>
      <c r="V435" s="413">
        <v>2.0</v>
      </c>
      <c r="W435" s="347">
        <v>57.0</v>
      </c>
      <c r="X435" s="37"/>
      <c r="Y435" s="35">
        <f t="shared" si="2"/>
        <v>284.12</v>
      </c>
      <c r="Z435" s="39">
        <f t="shared" si="3"/>
        <v>284.12</v>
      </c>
      <c r="AA435" s="68"/>
    </row>
    <row r="436" ht="14.25" customHeight="1">
      <c r="A436" s="25">
        <v>110400.0</v>
      </c>
      <c r="B436" s="52">
        <v>110401.0</v>
      </c>
      <c r="C436" s="400" t="s">
        <v>532</v>
      </c>
      <c r="D436" s="342">
        <v>1050834.0</v>
      </c>
      <c r="E436" s="27" t="s">
        <v>1725</v>
      </c>
      <c r="F436" s="28" t="s">
        <v>135</v>
      </c>
      <c r="G436" s="30"/>
      <c r="H436" s="30" t="s">
        <v>44</v>
      </c>
      <c r="I436" s="31" t="s">
        <v>45</v>
      </c>
      <c r="J436" s="32" t="s">
        <v>46</v>
      </c>
      <c r="K436" s="217" t="s">
        <v>45</v>
      </c>
      <c r="L436" s="153"/>
      <c r="M436" s="164"/>
      <c r="N436" s="164"/>
      <c r="O436" s="34"/>
      <c r="P436" s="34"/>
      <c r="Q436" s="34"/>
      <c r="R436" s="34"/>
      <c r="S436" s="35">
        <f t="shared" si="4"/>
        <v>0</v>
      </c>
      <c r="T436" s="211">
        <v>1.0</v>
      </c>
      <c r="U436" s="397">
        <v>120.0</v>
      </c>
      <c r="V436" s="413">
        <v>1.0</v>
      </c>
      <c r="W436" s="347">
        <v>55.0</v>
      </c>
      <c r="X436" s="37"/>
      <c r="Y436" s="35">
        <f t="shared" si="2"/>
        <v>175</v>
      </c>
      <c r="Z436" s="39">
        <f t="shared" si="3"/>
        <v>175</v>
      </c>
      <c r="AA436" s="68"/>
    </row>
    <row r="437" ht="14.25" customHeight="1">
      <c r="A437" s="25">
        <v>110400.0</v>
      </c>
      <c r="B437" s="52">
        <v>110401.0</v>
      </c>
      <c r="C437" s="365" t="s">
        <v>205</v>
      </c>
      <c r="D437" s="344">
        <v>1036670.0</v>
      </c>
      <c r="E437" s="27" t="s">
        <v>1725</v>
      </c>
      <c r="F437" s="28" t="s">
        <v>135</v>
      </c>
      <c r="G437" s="30"/>
      <c r="H437" s="30" t="s">
        <v>44</v>
      </c>
      <c r="I437" s="31" t="s">
        <v>45</v>
      </c>
      <c r="J437" s="32" t="s">
        <v>46</v>
      </c>
      <c r="K437" s="217" t="s">
        <v>45</v>
      </c>
      <c r="L437" s="153"/>
      <c r="M437" s="164"/>
      <c r="N437" s="164"/>
      <c r="O437" s="34"/>
      <c r="P437" s="34"/>
      <c r="Q437" s="34"/>
      <c r="R437" s="34"/>
      <c r="S437" s="35">
        <f t="shared" si="4"/>
        <v>0</v>
      </c>
      <c r="T437" s="211">
        <v>1.0</v>
      </c>
      <c r="U437" s="397">
        <v>120.0</v>
      </c>
      <c r="V437" s="413">
        <v>2.0</v>
      </c>
      <c r="W437" s="347">
        <v>55.0</v>
      </c>
      <c r="X437" s="37"/>
      <c r="Y437" s="35">
        <f t="shared" si="2"/>
        <v>230</v>
      </c>
      <c r="Z437" s="39">
        <f t="shared" si="3"/>
        <v>230</v>
      </c>
      <c r="AA437" s="68"/>
    </row>
    <row r="438" ht="14.25" customHeight="1">
      <c r="A438" s="25">
        <v>110400.0</v>
      </c>
      <c r="B438" s="52">
        <v>110401.0</v>
      </c>
      <c r="C438" s="400" t="s">
        <v>1410</v>
      </c>
      <c r="D438" s="342">
        <v>1033280.0</v>
      </c>
      <c r="E438" s="27" t="s">
        <v>1725</v>
      </c>
      <c r="F438" s="28" t="s">
        <v>135</v>
      </c>
      <c r="G438" s="30"/>
      <c r="H438" s="30" t="s">
        <v>44</v>
      </c>
      <c r="I438" s="31" t="s">
        <v>45</v>
      </c>
      <c r="J438" s="32" t="s">
        <v>46</v>
      </c>
      <c r="K438" s="217" t="s">
        <v>45</v>
      </c>
      <c r="L438" s="153"/>
      <c r="M438" s="164"/>
      <c r="N438" s="164"/>
      <c r="O438" s="34"/>
      <c r="P438" s="34"/>
      <c r="Q438" s="34"/>
      <c r="R438" s="34"/>
      <c r="S438" s="35">
        <f t="shared" si="4"/>
        <v>0</v>
      </c>
      <c r="T438" s="211">
        <v>1.0</v>
      </c>
      <c r="U438" s="397">
        <v>120.0</v>
      </c>
      <c r="V438" s="413">
        <v>1.0</v>
      </c>
      <c r="W438" s="347">
        <v>55.0</v>
      </c>
      <c r="X438" s="37"/>
      <c r="Y438" s="35">
        <f t="shared" si="2"/>
        <v>175</v>
      </c>
      <c r="Z438" s="39">
        <f t="shared" si="3"/>
        <v>175</v>
      </c>
      <c r="AA438" s="68"/>
    </row>
    <row r="439" ht="14.25" customHeight="1">
      <c r="A439" s="25">
        <v>110400.0</v>
      </c>
      <c r="B439" s="52">
        <v>110401.0</v>
      </c>
      <c r="C439" s="365" t="s">
        <v>1171</v>
      </c>
      <c r="D439" s="344">
        <v>1076965.0</v>
      </c>
      <c r="E439" s="27" t="s">
        <v>1725</v>
      </c>
      <c r="F439" s="28" t="s">
        <v>135</v>
      </c>
      <c r="G439" s="30"/>
      <c r="H439" s="30" t="s">
        <v>44</v>
      </c>
      <c r="I439" s="31" t="s">
        <v>45</v>
      </c>
      <c r="J439" s="32" t="s">
        <v>46</v>
      </c>
      <c r="K439" s="217" t="s">
        <v>45</v>
      </c>
      <c r="L439" s="153"/>
      <c r="M439" s="164"/>
      <c r="N439" s="164"/>
      <c r="O439" s="34"/>
      <c r="P439" s="34"/>
      <c r="Q439" s="34"/>
      <c r="R439" s="34"/>
      <c r="S439" s="35">
        <f t="shared" si="4"/>
        <v>0</v>
      </c>
      <c r="T439" s="211">
        <v>0.0</v>
      </c>
      <c r="U439" s="397">
        <v>120.0</v>
      </c>
      <c r="V439" s="413">
        <v>2.0</v>
      </c>
      <c r="W439" s="347">
        <v>55.0</v>
      </c>
      <c r="X439" s="37"/>
      <c r="Y439" s="35">
        <f t="shared" si="2"/>
        <v>110</v>
      </c>
      <c r="Z439" s="39">
        <f t="shared" si="3"/>
        <v>110</v>
      </c>
      <c r="AA439" s="68"/>
    </row>
    <row r="440" ht="14.25" customHeight="1">
      <c r="A440" s="25">
        <v>110400.0</v>
      </c>
      <c r="B440" s="52">
        <v>110401.0</v>
      </c>
      <c r="C440" s="400" t="s">
        <v>4474</v>
      </c>
      <c r="D440" s="342">
        <v>7070527.0</v>
      </c>
      <c r="E440" s="27" t="s">
        <v>2016</v>
      </c>
      <c r="F440" s="28" t="s">
        <v>135</v>
      </c>
      <c r="G440" s="30"/>
      <c r="H440" s="30" t="s">
        <v>44</v>
      </c>
      <c r="I440" s="31" t="s">
        <v>45</v>
      </c>
      <c r="J440" s="32" t="s">
        <v>46</v>
      </c>
      <c r="K440" s="217" t="s">
        <v>45</v>
      </c>
      <c r="L440" s="153"/>
      <c r="M440" s="164"/>
      <c r="N440" s="164"/>
      <c r="O440" s="34"/>
      <c r="P440" s="34"/>
      <c r="Q440" s="34"/>
      <c r="R440" s="34"/>
      <c r="S440" s="35">
        <f t="shared" si="4"/>
        <v>0</v>
      </c>
      <c r="T440" s="211">
        <v>0.0</v>
      </c>
      <c r="U440" s="397">
        <v>120.0</v>
      </c>
      <c r="V440" s="413">
        <v>2.0</v>
      </c>
      <c r="W440" s="347">
        <v>55.0</v>
      </c>
      <c r="X440" s="37"/>
      <c r="Y440" s="35">
        <f t="shared" si="2"/>
        <v>110</v>
      </c>
      <c r="Z440" s="39">
        <f t="shared" si="3"/>
        <v>110</v>
      </c>
      <c r="AA440" s="68"/>
    </row>
    <row r="441" ht="14.25" customHeight="1">
      <c r="A441" s="25">
        <v>110400.0</v>
      </c>
      <c r="B441" s="52">
        <v>110401.0</v>
      </c>
      <c r="C441" s="365" t="s">
        <v>3375</v>
      </c>
      <c r="D441" s="344">
        <v>1065580.0</v>
      </c>
      <c r="E441" s="27" t="s">
        <v>1810</v>
      </c>
      <c r="F441" s="28" t="s">
        <v>135</v>
      </c>
      <c r="G441" s="30"/>
      <c r="H441" s="30" t="s">
        <v>44</v>
      </c>
      <c r="I441" s="31" t="s">
        <v>45</v>
      </c>
      <c r="J441" s="32" t="s">
        <v>46</v>
      </c>
      <c r="K441" s="217" t="s">
        <v>45</v>
      </c>
      <c r="L441" s="153"/>
      <c r="M441" s="164"/>
      <c r="N441" s="164"/>
      <c r="O441" s="34"/>
      <c r="P441" s="34"/>
      <c r="Q441" s="34"/>
      <c r="R441" s="34"/>
      <c r="S441" s="35">
        <f t="shared" si="4"/>
        <v>0</v>
      </c>
      <c r="T441" s="211">
        <v>0.0</v>
      </c>
      <c r="U441" s="397">
        <v>120.0</v>
      </c>
      <c r="V441" s="413">
        <v>2.0</v>
      </c>
      <c r="W441" s="347">
        <v>55.0</v>
      </c>
      <c r="X441" s="37"/>
      <c r="Y441" s="35">
        <f t="shared" si="2"/>
        <v>110</v>
      </c>
      <c r="Z441" s="39">
        <f t="shared" si="3"/>
        <v>110</v>
      </c>
      <c r="AA441" s="68"/>
    </row>
    <row r="442" ht="14.25" customHeight="1">
      <c r="A442" s="25">
        <v>110400.0</v>
      </c>
      <c r="B442" s="52">
        <v>110401.0</v>
      </c>
      <c r="C442" s="400" t="s">
        <v>1416</v>
      </c>
      <c r="D442" s="342">
        <v>1064150.0</v>
      </c>
      <c r="E442" s="27" t="s">
        <v>1810</v>
      </c>
      <c r="F442" s="28" t="s">
        <v>135</v>
      </c>
      <c r="G442" s="30"/>
      <c r="H442" s="30" t="s">
        <v>44</v>
      </c>
      <c r="I442" s="31" t="s">
        <v>45</v>
      </c>
      <c r="J442" s="32" t="s">
        <v>46</v>
      </c>
      <c r="K442" s="217" t="s">
        <v>45</v>
      </c>
      <c r="L442" s="153"/>
      <c r="M442" s="164"/>
      <c r="N442" s="164"/>
      <c r="O442" s="34"/>
      <c r="P442" s="34"/>
      <c r="Q442" s="34"/>
      <c r="R442" s="34"/>
      <c r="S442" s="35">
        <f t="shared" si="4"/>
        <v>0</v>
      </c>
      <c r="T442" s="211">
        <v>0.0</v>
      </c>
      <c r="U442" s="397">
        <v>120.0</v>
      </c>
      <c r="V442" s="413">
        <v>2.0</v>
      </c>
      <c r="W442" s="347">
        <v>55.0</v>
      </c>
      <c r="X442" s="37"/>
      <c r="Y442" s="35">
        <f t="shared" si="2"/>
        <v>110</v>
      </c>
      <c r="Z442" s="39">
        <f t="shared" si="3"/>
        <v>110</v>
      </c>
      <c r="AA442" s="68"/>
    </row>
    <row r="443" ht="14.25" customHeight="1">
      <c r="A443" s="25">
        <v>110400.0</v>
      </c>
      <c r="B443" s="52">
        <v>110401.0</v>
      </c>
      <c r="C443" s="365" t="s">
        <v>3806</v>
      </c>
      <c r="D443" s="344">
        <v>1010867.0</v>
      </c>
      <c r="E443" s="27" t="s">
        <v>1707</v>
      </c>
      <c r="F443" s="28" t="s">
        <v>135</v>
      </c>
      <c r="G443" s="30"/>
      <c r="H443" s="30" t="s">
        <v>44</v>
      </c>
      <c r="I443" s="31" t="s">
        <v>45</v>
      </c>
      <c r="J443" s="32" t="s">
        <v>46</v>
      </c>
      <c r="K443" s="217" t="s">
        <v>45</v>
      </c>
      <c r="L443" s="153"/>
      <c r="M443" s="164"/>
      <c r="N443" s="164"/>
      <c r="O443" s="34"/>
      <c r="P443" s="34"/>
      <c r="Q443" s="34"/>
      <c r="R443" s="34"/>
      <c r="S443" s="35">
        <f t="shared" si="4"/>
        <v>0</v>
      </c>
      <c r="T443" s="211">
        <v>1.0</v>
      </c>
      <c r="U443" s="397">
        <v>170.12</v>
      </c>
      <c r="V443" s="413">
        <v>2.0</v>
      </c>
      <c r="W443" s="347">
        <v>57.0</v>
      </c>
      <c r="X443" s="37"/>
      <c r="Y443" s="35">
        <f t="shared" si="2"/>
        <v>284.12</v>
      </c>
      <c r="Z443" s="39">
        <f t="shared" si="3"/>
        <v>284.12</v>
      </c>
      <c r="AA443" s="68"/>
    </row>
    <row r="444" ht="14.25" customHeight="1">
      <c r="A444" s="25">
        <v>110400.0</v>
      </c>
      <c r="B444" s="52">
        <v>110401.0</v>
      </c>
      <c r="C444" s="400" t="s">
        <v>1356</v>
      </c>
      <c r="D444" s="342">
        <v>1076914.0</v>
      </c>
      <c r="E444" s="27" t="s">
        <v>1810</v>
      </c>
      <c r="F444" s="28" t="s">
        <v>135</v>
      </c>
      <c r="G444" s="30"/>
      <c r="H444" s="30" t="s">
        <v>44</v>
      </c>
      <c r="I444" s="31" t="s">
        <v>45</v>
      </c>
      <c r="J444" s="32" t="s">
        <v>46</v>
      </c>
      <c r="K444" s="217" t="s">
        <v>45</v>
      </c>
      <c r="L444" s="153"/>
      <c r="M444" s="164"/>
      <c r="N444" s="164"/>
      <c r="O444" s="34"/>
      <c r="P444" s="34"/>
      <c r="Q444" s="34"/>
      <c r="R444" s="34"/>
      <c r="S444" s="35">
        <f t="shared" si="4"/>
        <v>0</v>
      </c>
      <c r="T444" s="211">
        <v>0.0</v>
      </c>
      <c r="U444" s="397">
        <v>120.0</v>
      </c>
      <c r="V444" s="413">
        <v>2.0</v>
      </c>
      <c r="W444" s="347">
        <v>55.0</v>
      </c>
      <c r="X444" s="37"/>
      <c r="Y444" s="35">
        <f t="shared" si="2"/>
        <v>110</v>
      </c>
      <c r="Z444" s="39">
        <f t="shared" si="3"/>
        <v>110</v>
      </c>
      <c r="AA444" s="68"/>
    </row>
    <row r="445" ht="14.25" customHeight="1">
      <c r="A445" s="25">
        <v>110400.0</v>
      </c>
      <c r="B445" s="52">
        <v>110401.0</v>
      </c>
      <c r="C445" s="365" t="s">
        <v>1426</v>
      </c>
      <c r="D445" s="344">
        <v>1102508.0</v>
      </c>
      <c r="E445" s="27" t="s">
        <v>1810</v>
      </c>
      <c r="F445" s="28" t="s">
        <v>135</v>
      </c>
      <c r="G445" s="30"/>
      <c r="H445" s="30" t="s">
        <v>44</v>
      </c>
      <c r="I445" s="31" t="s">
        <v>45</v>
      </c>
      <c r="J445" s="32" t="s">
        <v>46</v>
      </c>
      <c r="K445" s="217" t="s">
        <v>45</v>
      </c>
      <c r="L445" s="153"/>
      <c r="M445" s="164"/>
      <c r="N445" s="164"/>
      <c r="O445" s="34"/>
      <c r="P445" s="34"/>
      <c r="Q445" s="34"/>
      <c r="R445" s="34"/>
      <c r="S445" s="35">
        <f t="shared" si="4"/>
        <v>0</v>
      </c>
      <c r="T445" s="211">
        <v>1.0</v>
      </c>
      <c r="U445" s="397">
        <v>120.0</v>
      </c>
      <c r="V445" s="413">
        <v>1.0</v>
      </c>
      <c r="W445" s="347">
        <v>55.0</v>
      </c>
      <c r="X445" s="37"/>
      <c r="Y445" s="35">
        <f t="shared" si="2"/>
        <v>175</v>
      </c>
      <c r="Z445" s="39">
        <f t="shared" si="3"/>
        <v>175</v>
      </c>
      <c r="AA445" s="68"/>
    </row>
    <row r="446" ht="14.25" customHeight="1">
      <c r="A446" s="25">
        <v>110400.0</v>
      </c>
      <c r="B446" s="52">
        <v>110401.0</v>
      </c>
      <c r="C446" s="400" t="s">
        <v>4473</v>
      </c>
      <c r="D446" s="342">
        <v>1108190.0</v>
      </c>
      <c r="E446" s="27" t="s">
        <v>1810</v>
      </c>
      <c r="F446" s="28" t="s">
        <v>135</v>
      </c>
      <c r="G446" s="30"/>
      <c r="H446" s="30" t="s">
        <v>44</v>
      </c>
      <c r="I446" s="31" t="s">
        <v>45</v>
      </c>
      <c r="J446" s="32" t="s">
        <v>46</v>
      </c>
      <c r="K446" s="217" t="s">
        <v>45</v>
      </c>
      <c r="L446" s="153"/>
      <c r="M446" s="164"/>
      <c r="N446" s="164"/>
      <c r="O446" s="34"/>
      <c r="P446" s="34"/>
      <c r="Q446" s="34"/>
      <c r="R446" s="34"/>
      <c r="S446" s="35">
        <f t="shared" si="4"/>
        <v>0</v>
      </c>
      <c r="T446" s="211">
        <v>1.0</v>
      </c>
      <c r="U446" s="397">
        <v>120.0</v>
      </c>
      <c r="V446" s="413">
        <v>2.0</v>
      </c>
      <c r="W446" s="347">
        <v>55.0</v>
      </c>
      <c r="X446" s="37"/>
      <c r="Y446" s="35">
        <f t="shared" si="2"/>
        <v>230</v>
      </c>
      <c r="Z446" s="39">
        <f t="shared" si="3"/>
        <v>230</v>
      </c>
      <c r="AA446" s="68"/>
    </row>
    <row r="447" ht="14.25" customHeight="1">
      <c r="A447" s="25">
        <v>110400.0</v>
      </c>
      <c r="B447" s="52">
        <v>110401.0</v>
      </c>
      <c r="C447" s="365" t="s">
        <v>4475</v>
      </c>
      <c r="D447" s="344">
        <v>1093185.0</v>
      </c>
      <c r="E447" s="27" t="s">
        <v>1810</v>
      </c>
      <c r="F447" s="28" t="s">
        <v>135</v>
      </c>
      <c r="G447" s="30"/>
      <c r="H447" s="30" t="s">
        <v>44</v>
      </c>
      <c r="I447" s="31" t="s">
        <v>45</v>
      </c>
      <c r="J447" s="32" t="s">
        <v>46</v>
      </c>
      <c r="K447" s="217" t="s">
        <v>45</v>
      </c>
      <c r="L447" s="153"/>
      <c r="M447" s="164"/>
      <c r="N447" s="164"/>
      <c r="O447" s="34"/>
      <c r="P447" s="34"/>
      <c r="Q447" s="34"/>
      <c r="R447" s="34"/>
      <c r="S447" s="35">
        <f t="shared" si="4"/>
        <v>0</v>
      </c>
      <c r="T447" s="211">
        <v>0.0</v>
      </c>
      <c r="U447" s="397">
        <v>120.0</v>
      </c>
      <c r="V447" s="413">
        <v>2.0</v>
      </c>
      <c r="W447" s="347">
        <v>55.0</v>
      </c>
      <c r="X447" s="37"/>
      <c r="Y447" s="35">
        <f t="shared" si="2"/>
        <v>110</v>
      </c>
      <c r="Z447" s="39">
        <f t="shared" si="3"/>
        <v>110</v>
      </c>
      <c r="AA447" s="68"/>
    </row>
    <row r="448" ht="14.25" customHeight="1">
      <c r="A448" s="25">
        <v>110400.0</v>
      </c>
      <c r="B448" s="52">
        <v>110401.0</v>
      </c>
      <c r="C448" s="400" t="s">
        <v>1428</v>
      </c>
      <c r="D448" s="342">
        <v>1093983.0</v>
      </c>
      <c r="E448" s="27" t="s">
        <v>1810</v>
      </c>
      <c r="F448" s="28" t="s">
        <v>135</v>
      </c>
      <c r="G448" s="30"/>
      <c r="H448" s="30" t="s">
        <v>44</v>
      </c>
      <c r="I448" s="31" t="s">
        <v>45</v>
      </c>
      <c r="J448" s="32" t="s">
        <v>46</v>
      </c>
      <c r="K448" s="217" t="s">
        <v>45</v>
      </c>
      <c r="L448" s="153"/>
      <c r="M448" s="164"/>
      <c r="N448" s="164"/>
      <c r="O448" s="34"/>
      <c r="P448" s="34"/>
      <c r="Q448" s="34"/>
      <c r="R448" s="34"/>
      <c r="S448" s="35">
        <f t="shared" si="4"/>
        <v>0</v>
      </c>
      <c r="T448" s="211">
        <v>1.0</v>
      </c>
      <c r="U448" s="397">
        <v>120.0</v>
      </c>
      <c r="V448" s="413">
        <v>2.0</v>
      </c>
      <c r="W448" s="347">
        <v>55.0</v>
      </c>
      <c r="X448" s="37"/>
      <c r="Y448" s="35">
        <f t="shared" si="2"/>
        <v>230</v>
      </c>
      <c r="Z448" s="39">
        <f t="shared" si="3"/>
        <v>230</v>
      </c>
      <c r="AA448" s="68"/>
    </row>
    <row r="449" ht="14.25" customHeight="1">
      <c r="A449" s="25">
        <v>110400.0</v>
      </c>
      <c r="B449" s="52">
        <v>110401.0</v>
      </c>
      <c r="C449" s="365" t="s">
        <v>1550</v>
      </c>
      <c r="D449" s="344">
        <v>1110250.0</v>
      </c>
      <c r="E449" s="27" t="s">
        <v>1810</v>
      </c>
      <c r="F449" s="28" t="s">
        <v>135</v>
      </c>
      <c r="G449" s="30"/>
      <c r="H449" s="30" t="s">
        <v>44</v>
      </c>
      <c r="I449" s="31" t="s">
        <v>45</v>
      </c>
      <c r="J449" s="32" t="s">
        <v>46</v>
      </c>
      <c r="K449" s="217" t="s">
        <v>45</v>
      </c>
      <c r="L449" s="153"/>
      <c r="M449" s="164"/>
      <c r="N449" s="164"/>
      <c r="O449" s="34"/>
      <c r="P449" s="34"/>
      <c r="Q449" s="34"/>
      <c r="R449" s="34"/>
      <c r="S449" s="35">
        <f t="shared" si="4"/>
        <v>0</v>
      </c>
      <c r="T449" s="211">
        <v>0.0</v>
      </c>
      <c r="U449" s="397">
        <v>120.0</v>
      </c>
      <c r="V449" s="413">
        <v>2.0</v>
      </c>
      <c r="W449" s="347">
        <v>55.0</v>
      </c>
      <c r="X449" s="37"/>
      <c r="Y449" s="35">
        <f t="shared" si="2"/>
        <v>110</v>
      </c>
      <c r="Z449" s="39">
        <f t="shared" si="3"/>
        <v>110</v>
      </c>
      <c r="AA449" s="68"/>
    </row>
    <row r="450" ht="14.25" customHeight="1">
      <c r="A450" s="25">
        <v>110400.0</v>
      </c>
      <c r="B450" s="52">
        <v>110401.0</v>
      </c>
      <c r="C450" s="400" t="s">
        <v>1494</v>
      </c>
      <c r="D450" s="342">
        <v>1084526.0</v>
      </c>
      <c r="E450" s="27" t="s">
        <v>1810</v>
      </c>
      <c r="F450" s="28" t="s">
        <v>135</v>
      </c>
      <c r="G450" s="30"/>
      <c r="H450" s="30" t="s">
        <v>44</v>
      </c>
      <c r="I450" s="31" t="s">
        <v>45</v>
      </c>
      <c r="J450" s="32" t="s">
        <v>46</v>
      </c>
      <c r="K450" s="217" t="s">
        <v>45</v>
      </c>
      <c r="L450" s="153"/>
      <c r="M450" s="164"/>
      <c r="N450" s="164"/>
      <c r="O450" s="34"/>
      <c r="P450" s="34"/>
      <c r="Q450" s="34"/>
      <c r="R450" s="34"/>
      <c r="S450" s="35">
        <f t="shared" si="4"/>
        <v>0</v>
      </c>
      <c r="T450" s="211">
        <v>1.0</v>
      </c>
      <c r="U450" s="397">
        <v>120.0</v>
      </c>
      <c r="V450" s="413">
        <v>2.0</v>
      </c>
      <c r="W450" s="347">
        <v>55.0</v>
      </c>
      <c r="X450" s="37"/>
      <c r="Y450" s="35">
        <f t="shared" si="2"/>
        <v>230</v>
      </c>
      <c r="Z450" s="39">
        <f t="shared" si="3"/>
        <v>230</v>
      </c>
      <c r="AA450" s="68"/>
    </row>
    <row r="451" ht="14.25" customHeight="1">
      <c r="A451" s="25">
        <v>110400.0</v>
      </c>
      <c r="B451" s="52">
        <v>110401.0</v>
      </c>
      <c r="C451" s="365" t="s">
        <v>342</v>
      </c>
      <c r="D451" s="344">
        <v>1099132.0</v>
      </c>
      <c r="E451" s="27" t="s">
        <v>1810</v>
      </c>
      <c r="F451" s="28" t="s">
        <v>135</v>
      </c>
      <c r="G451" s="30"/>
      <c r="H451" s="30" t="s">
        <v>44</v>
      </c>
      <c r="I451" s="31" t="s">
        <v>45</v>
      </c>
      <c r="J451" s="32" t="s">
        <v>46</v>
      </c>
      <c r="K451" s="217" t="s">
        <v>45</v>
      </c>
      <c r="L451" s="153"/>
      <c r="M451" s="164"/>
      <c r="N451" s="164"/>
      <c r="O451" s="34"/>
      <c r="P451" s="34"/>
      <c r="Q451" s="34"/>
      <c r="R451" s="34"/>
      <c r="S451" s="35">
        <f t="shared" si="4"/>
        <v>0</v>
      </c>
      <c r="T451" s="211">
        <v>0.0</v>
      </c>
      <c r="U451" s="397">
        <v>120.0</v>
      </c>
      <c r="V451" s="413">
        <v>2.0</v>
      </c>
      <c r="W451" s="347">
        <v>55.0</v>
      </c>
      <c r="X451" s="37"/>
      <c r="Y451" s="35">
        <f t="shared" si="2"/>
        <v>110</v>
      </c>
      <c r="Z451" s="39">
        <f t="shared" si="3"/>
        <v>110</v>
      </c>
      <c r="AA451" s="68"/>
    </row>
    <row r="452" ht="14.25" customHeight="1">
      <c r="A452" s="25">
        <v>110400.0</v>
      </c>
      <c r="B452" s="52">
        <v>110401.0</v>
      </c>
      <c r="C452" s="400" t="s">
        <v>1429</v>
      </c>
      <c r="D452" s="342">
        <v>1098799.0</v>
      </c>
      <c r="E452" s="27" t="s">
        <v>1810</v>
      </c>
      <c r="F452" s="28" t="s">
        <v>135</v>
      </c>
      <c r="G452" s="30"/>
      <c r="H452" s="30" t="s">
        <v>44</v>
      </c>
      <c r="I452" s="31" t="s">
        <v>45</v>
      </c>
      <c r="J452" s="32" t="s">
        <v>46</v>
      </c>
      <c r="K452" s="217" t="s">
        <v>45</v>
      </c>
      <c r="L452" s="153"/>
      <c r="M452" s="164"/>
      <c r="N452" s="164"/>
      <c r="O452" s="34"/>
      <c r="P452" s="34"/>
      <c r="Q452" s="34"/>
      <c r="R452" s="34"/>
      <c r="S452" s="35">
        <f t="shared" si="4"/>
        <v>0</v>
      </c>
      <c r="T452" s="211">
        <v>1.0</v>
      </c>
      <c r="U452" s="397">
        <v>120.0</v>
      </c>
      <c r="V452" s="413">
        <v>2.0</v>
      </c>
      <c r="W452" s="347">
        <v>55.0</v>
      </c>
      <c r="X452" s="37"/>
      <c r="Y452" s="35">
        <f t="shared" si="2"/>
        <v>230</v>
      </c>
      <c r="Z452" s="39">
        <f t="shared" si="3"/>
        <v>230</v>
      </c>
      <c r="AA452" s="68"/>
    </row>
    <row r="453" ht="14.25" customHeight="1">
      <c r="A453" s="25">
        <v>110400.0</v>
      </c>
      <c r="B453" s="52">
        <v>110401.0</v>
      </c>
      <c r="C453" s="365" t="s">
        <v>2076</v>
      </c>
      <c r="D453" s="344">
        <v>7071892.0</v>
      </c>
      <c r="E453" s="27" t="s">
        <v>1917</v>
      </c>
      <c r="F453" s="28" t="s">
        <v>135</v>
      </c>
      <c r="G453" s="30"/>
      <c r="H453" s="30" t="s">
        <v>44</v>
      </c>
      <c r="I453" s="31" t="s">
        <v>45</v>
      </c>
      <c r="J453" s="32" t="s">
        <v>46</v>
      </c>
      <c r="K453" s="217" t="s">
        <v>45</v>
      </c>
      <c r="L453" s="153"/>
      <c r="M453" s="164"/>
      <c r="N453" s="164"/>
      <c r="O453" s="34"/>
      <c r="P453" s="34"/>
      <c r="Q453" s="34"/>
      <c r="R453" s="34"/>
      <c r="S453" s="35">
        <f t="shared" si="4"/>
        <v>0</v>
      </c>
      <c r="T453" s="211">
        <v>0.0</v>
      </c>
      <c r="U453" s="397">
        <v>170.12</v>
      </c>
      <c r="V453" s="413">
        <v>2.0</v>
      </c>
      <c r="W453" s="347">
        <v>57.0</v>
      </c>
      <c r="X453" s="37"/>
      <c r="Y453" s="35">
        <f t="shared" si="2"/>
        <v>114</v>
      </c>
      <c r="Z453" s="39">
        <f t="shared" si="3"/>
        <v>114</v>
      </c>
      <c r="AA453" s="68"/>
    </row>
    <row r="454" ht="14.25" customHeight="1">
      <c r="A454" s="25">
        <v>110400.0</v>
      </c>
      <c r="B454" s="52">
        <v>110401.0</v>
      </c>
      <c r="C454" s="400" t="s">
        <v>1438</v>
      </c>
      <c r="D454" s="342">
        <v>1123408.0</v>
      </c>
      <c r="E454" s="27" t="s">
        <v>1710</v>
      </c>
      <c r="F454" s="28" t="s">
        <v>135</v>
      </c>
      <c r="G454" s="30"/>
      <c r="H454" s="30" t="s">
        <v>44</v>
      </c>
      <c r="I454" s="31" t="s">
        <v>45</v>
      </c>
      <c r="J454" s="32" t="s">
        <v>46</v>
      </c>
      <c r="K454" s="217" t="s">
        <v>45</v>
      </c>
      <c r="L454" s="153"/>
      <c r="M454" s="164"/>
      <c r="N454" s="164"/>
      <c r="O454" s="34"/>
      <c r="P454" s="34"/>
      <c r="Q454" s="34"/>
      <c r="R454" s="34"/>
      <c r="S454" s="35">
        <f t="shared" si="4"/>
        <v>0</v>
      </c>
      <c r="T454" s="211">
        <v>1.0</v>
      </c>
      <c r="U454" s="397">
        <v>120.0</v>
      </c>
      <c r="V454" s="413">
        <v>2.0</v>
      </c>
      <c r="W454" s="347">
        <v>55.0</v>
      </c>
      <c r="X454" s="37"/>
      <c r="Y454" s="35">
        <f t="shared" si="2"/>
        <v>230</v>
      </c>
      <c r="Z454" s="39">
        <f t="shared" si="3"/>
        <v>230</v>
      </c>
      <c r="AA454" s="68"/>
    </row>
    <row r="455" ht="14.25" customHeight="1">
      <c r="A455" s="25">
        <v>110400.0</v>
      </c>
      <c r="B455" s="52">
        <v>110401.0</v>
      </c>
      <c r="C455" s="365" t="s">
        <v>1359</v>
      </c>
      <c r="D455" s="344">
        <v>1128221.0</v>
      </c>
      <c r="E455" s="27" t="s">
        <v>1710</v>
      </c>
      <c r="F455" s="28" t="s">
        <v>135</v>
      </c>
      <c r="G455" s="30"/>
      <c r="H455" s="30" t="s">
        <v>44</v>
      </c>
      <c r="I455" s="31" t="s">
        <v>45</v>
      </c>
      <c r="J455" s="32" t="s">
        <v>46</v>
      </c>
      <c r="K455" s="217" t="s">
        <v>45</v>
      </c>
      <c r="L455" s="153"/>
      <c r="M455" s="164"/>
      <c r="N455" s="164"/>
      <c r="O455" s="34"/>
      <c r="P455" s="34"/>
      <c r="Q455" s="34"/>
      <c r="R455" s="34"/>
      <c r="S455" s="35">
        <f t="shared" si="4"/>
        <v>0</v>
      </c>
      <c r="T455" s="211">
        <v>1.0</v>
      </c>
      <c r="U455" s="397">
        <v>120.0</v>
      </c>
      <c r="V455" s="413">
        <v>1.0</v>
      </c>
      <c r="W455" s="347">
        <v>55.0</v>
      </c>
      <c r="X455" s="37"/>
      <c r="Y455" s="35">
        <f t="shared" si="2"/>
        <v>175</v>
      </c>
      <c r="Z455" s="39">
        <f t="shared" si="3"/>
        <v>175</v>
      </c>
      <c r="AA455" s="68"/>
    </row>
    <row r="456" ht="14.25" customHeight="1">
      <c r="A456" s="25">
        <v>110400.0</v>
      </c>
      <c r="B456" s="52">
        <v>110401.0</v>
      </c>
      <c r="C456" s="400" t="s">
        <v>1442</v>
      </c>
      <c r="D456" s="342">
        <v>1132296.0</v>
      </c>
      <c r="E456" s="27" t="s">
        <v>1710</v>
      </c>
      <c r="F456" s="28" t="s">
        <v>135</v>
      </c>
      <c r="G456" s="30"/>
      <c r="H456" s="30" t="s">
        <v>44</v>
      </c>
      <c r="I456" s="31" t="s">
        <v>45</v>
      </c>
      <c r="J456" s="32" t="s">
        <v>46</v>
      </c>
      <c r="K456" s="217" t="s">
        <v>45</v>
      </c>
      <c r="L456" s="153"/>
      <c r="M456" s="164"/>
      <c r="N456" s="164"/>
      <c r="O456" s="34"/>
      <c r="P456" s="34"/>
      <c r="Q456" s="34"/>
      <c r="R456" s="34"/>
      <c r="S456" s="35">
        <f t="shared" si="4"/>
        <v>0</v>
      </c>
      <c r="T456" s="211">
        <v>1.0</v>
      </c>
      <c r="U456" s="397">
        <v>120.0</v>
      </c>
      <c r="V456" s="413">
        <v>1.0</v>
      </c>
      <c r="W456" s="347">
        <v>55.0</v>
      </c>
      <c r="X456" s="37"/>
      <c r="Y456" s="35">
        <f t="shared" si="2"/>
        <v>175</v>
      </c>
      <c r="Z456" s="39">
        <f t="shared" si="3"/>
        <v>175</v>
      </c>
      <c r="AA456" s="68"/>
    </row>
    <row r="457" ht="14.25" customHeight="1">
      <c r="A457" s="25">
        <v>110400.0</v>
      </c>
      <c r="B457" s="52">
        <v>110401.0</v>
      </c>
      <c r="C457" s="365" t="s">
        <v>4476</v>
      </c>
      <c r="D457" s="344">
        <v>1133420.0</v>
      </c>
      <c r="E457" s="27" t="s">
        <v>1710</v>
      </c>
      <c r="F457" s="28" t="s">
        <v>135</v>
      </c>
      <c r="G457" s="30"/>
      <c r="H457" s="30" t="s">
        <v>44</v>
      </c>
      <c r="I457" s="31" t="s">
        <v>45</v>
      </c>
      <c r="J457" s="32" t="s">
        <v>46</v>
      </c>
      <c r="K457" s="217" t="s">
        <v>45</v>
      </c>
      <c r="L457" s="153"/>
      <c r="M457" s="164"/>
      <c r="N457" s="164"/>
      <c r="O457" s="34"/>
      <c r="P457" s="34"/>
      <c r="Q457" s="34"/>
      <c r="R457" s="34"/>
      <c r="S457" s="35">
        <f t="shared" si="4"/>
        <v>0</v>
      </c>
      <c r="T457" s="211">
        <v>0.0</v>
      </c>
      <c r="U457" s="397">
        <v>120.0</v>
      </c>
      <c r="V457" s="413">
        <v>2.0</v>
      </c>
      <c r="W457" s="347">
        <v>55.0</v>
      </c>
      <c r="X457" s="37"/>
      <c r="Y457" s="35">
        <f t="shared" si="2"/>
        <v>110</v>
      </c>
      <c r="Z457" s="39">
        <f t="shared" si="3"/>
        <v>110</v>
      </c>
      <c r="AA457" s="68"/>
    </row>
    <row r="458" ht="14.25" customHeight="1">
      <c r="A458" s="25">
        <v>110400.0</v>
      </c>
      <c r="B458" s="52">
        <v>110401.0</v>
      </c>
      <c r="C458" s="400" t="s">
        <v>1445</v>
      </c>
      <c r="D458" s="342">
        <v>1134302.0</v>
      </c>
      <c r="E458" s="27" t="s">
        <v>1710</v>
      </c>
      <c r="F458" s="28" t="s">
        <v>135</v>
      </c>
      <c r="G458" s="30"/>
      <c r="H458" s="30" t="s">
        <v>44</v>
      </c>
      <c r="I458" s="31" t="s">
        <v>45</v>
      </c>
      <c r="J458" s="32" t="s">
        <v>46</v>
      </c>
      <c r="K458" s="217" t="s">
        <v>45</v>
      </c>
      <c r="L458" s="153"/>
      <c r="M458" s="164"/>
      <c r="N458" s="164"/>
      <c r="O458" s="34"/>
      <c r="P458" s="34"/>
      <c r="Q458" s="34"/>
      <c r="R458" s="34"/>
      <c r="S458" s="35">
        <f t="shared" si="4"/>
        <v>0</v>
      </c>
      <c r="T458" s="211">
        <v>1.0</v>
      </c>
      <c r="U458" s="397">
        <v>120.0</v>
      </c>
      <c r="V458" s="413">
        <v>1.0</v>
      </c>
      <c r="W458" s="347">
        <v>55.0</v>
      </c>
      <c r="X458" s="37"/>
      <c r="Y458" s="35">
        <f t="shared" si="2"/>
        <v>175</v>
      </c>
      <c r="Z458" s="39">
        <f t="shared" si="3"/>
        <v>175</v>
      </c>
      <c r="AA458" s="68"/>
    </row>
    <row r="459" ht="14.25" customHeight="1">
      <c r="A459" s="25">
        <v>110400.0</v>
      </c>
      <c r="B459" s="52">
        <v>110401.0</v>
      </c>
      <c r="C459" s="365" t="s">
        <v>1448</v>
      </c>
      <c r="D459" s="344">
        <v>1154257.0</v>
      </c>
      <c r="E459" s="27" t="s">
        <v>1710</v>
      </c>
      <c r="F459" s="28" t="s">
        <v>135</v>
      </c>
      <c r="G459" s="30"/>
      <c r="H459" s="30" t="s">
        <v>44</v>
      </c>
      <c r="I459" s="31" t="s">
        <v>45</v>
      </c>
      <c r="J459" s="32" t="s">
        <v>46</v>
      </c>
      <c r="K459" s="217" t="s">
        <v>45</v>
      </c>
      <c r="L459" s="153"/>
      <c r="M459" s="164"/>
      <c r="N459" s="164"/>
      <c r="O459" s="34"/>
      <c r="P459" s="34"/>
      <c r="Q459" s="34"/>
      <c r="R459" s="34"/>
      <c r="S459" s="35">
        <f t="shared" si="4"/>
        <v>0</v>
      </c>
      <c r="T459" s="211">
        <v>1.0</v>
      </c>
      <c r="U459" s="397">
        <v>120.0</v>
      </c>
      <c r="V459" s="413">
        <v>2.0</v>
      </c>
      <c r="W459" s="347">
        <v>55.0</v>
      </c>
      <c r="X459" s="37"/>
      <c r="Y459" s="35">
        <f t="shared" si="2"/>
        <v>230</v>
      </c>
      <c r="Z459" s="39">
        <f t="shared" si="3"/>
        <v>230</v>
      </c>
      <c r="AA459" s="68"/>
    </row>
    <row r="460" ht="14.25" customHeight="1">
      <c r="A460" s="25">
        <v>110400.0</v>
      </c>
      <c r="B460" s="52">
        <v>110401.0</v>
      </c>
      <c r="C460" s="400" t="s">
        <v>1358</v>
      </c>
      <c r="D460" s="342">
        <v>1157167.0</v>
      </c>
      <c r="E460" s="27" t="s">
        <v>1710</v>
      </c>
      <c r="F460" s="28" t="s">
        <v>135</v>
      </c>
      <c r="G460" s="30"/>
      <c r="H460" s="30" t="s">
        <v>44</v>
      </c>
      <c r="I460" s="31" t="s">
        <v>45</v>
      </c>
      <c r="J460" s="32" t="s">
        <v>46</v>
      </c>
      <c r="K460" s="217" t="s">
        <v>45</v>
      </c>
      <c r="L460" s="153"/>
      <c r="M460" s="164"/>
      <c r="N460" s="164"/>
      <c r="O460" s="34"/>
      <c r="P460" s="34"/>
      <c r="Q460" s="34"/>
      <c r="R460" s="34"/>
      <c r="S460" s="35">
        <f t="shared" si="4"/>
        <v>0</v>
      </c>
      <c r="T460" s="211">
        <v>1.0</v>
      </c>
      <c r="U460" s="397">
        <v>120.0</v>
      </c>
      <c r="V460" s="413">
        <v>1.0</v>
      </c>
      <c r="W460" s="347">
        <v>55.0</v>
      </c>
      <c r="X460" s="37"/>
      <c r="Y460" s="35">
        <f t="shared" si="2"/>
        <v>175</v>
      </c>
      <c r="Z460" s="39">
        <f t="shared" si="3"/>
        <v>175</v>
      </c>
      <c r="AA460" s="68"/>
    </row>
    <row r="461" ht="14.25" customHeight="1">
      <c r="A461" s="25">
        <v>110400.0</v>
      </c>
      <c r="B461" s="52">
        <v>110401.0</v>
      </c>
      <c r="C461" s="365" t="s">
        <v>1049</v>
      </c>
      <c r="D461" s="344">
        <v>1157396.0</v>
      </c>
      <c r="E461" s="27" t="s">
        <v>1710</v>
      </c>
      <c r="F461" s="28" t="s">
        <v>135</v>
      </c>
      <c r="G461" s="30"/>
      <c r="H461" s="30" t="s">
        <v>44</v>
      </c>
      <c r="I461" s="31" t="s">
        <v>45</v>
      </c>
      <c r="J461" s="32" t="s">
        <v>46</v>
      </c>
      <c r="K461" s="217" t="s">
        <v>45</v>
      </c>
      <c r="L461" s="153"/>
      <c r="M461" s="164"/>
      <c r="N461" s="164"/>
      <c r="O461" s="34"/>
      <c r="P461" s="34"/>
      <c r="Q461" s="34"/>
      <c r="R461" s="34"/>
      <c r="S461" s="35">
        <f t="shared" si="4"/>
        <v>0</v>
      </c>
      <c r="T461" s="211">
        <v>1.0</v>
      </c>
      <c r="U461" s="397">
        <v>120.0</v>
      </c>
      <c r="V461" s="413">
        <v>2.0</v>
      </c>
      <c r="W461" s="347">
        <v>55.0</v>
      </c>
      <c r="X461" s="37"/>
      <c r="Y461" s="35">
        <f t="shared" si="2"/>
        <v>230</v>
      </c>
      <c r="Z461" s="39">
        <f t="shared" si="3"/>
        <v>230</v>
      </c>
      <c r="AA461" s="68"/>
    </row>
    <row r="462" ht="14.25" customHeight="1">
      <c r="A462" s="25">
        <v>110400.0</v>
      </c>
      <c r="B462" s="52">
        <v>110401.0</v>
      </c>
      <c r="C462" s="400" t="s">
        <v>3548</v>
      </c>
      <c r="D462" s="342">
        <v>1162772.0</v>
      </c>
      <c r="E462" s="27" t="s">
        <v>1710</v>
      </c>
      <c r="F462" s="28" t="s">
        <v>135</v>
      </c>
      <c r="G462" s="30"/>
      <c r="H462" s="30" t="s">
        <v>44</v>
      </c>
      <c r="I462" s="31" t="s">
        <v>45</v>
      </c>
      <c r="J462" s="32" t="s">
        <v>46</v>
      </c>
      <c r="K462" s="217" t="s">
        <v>45</v>
      </c>
      <c r="L462" s="153"/>
      <c r="M462" s="164"/>
      <c r="N462" s="164"/>
      <c r="O462" s="34"/>
      <c r="P462" s="34"/>
      <c r="Q462" s="34"/>
      <c r="R462" s="34"/>
      <c r="S462" s="35">
        <f t="shared" si="4"/>
        <v>0</v>
      </c>
      <c r="T462" s="211">
        <v>0.0</v>
      </c>
      <c r="U462" s="397">
        <v>120.0</v>
      </c>
      <c r="V462" s="413">
        <v>1.0</v>
      </c>
      <c r="W462" s="347">
        <v>55.0</v>
      </c>
      <c r="X462" s="37"/>
      <c r="Y462" s="35">
        <f t="shared" si="2"/>
        <v>55</v>
      </c>
      <c r="Z462" s="39">
        <f t="shared" si="3"/>
        <v>55</v>
      </c>
      <c r="AA462" s="68"/>
    </row>
    <row r="463" ht="14.25" customHeight="1">
      <c r="A463" s="25">
        <v>110400.0</v>
      </c>
      <c r="B463" s="52">
        <v>110401.0</v>
      </c>
      <c r="C463" s="365" t="s">
        <v>4143</v>
      </c>
      <c r="D463" s="344">
        <v>1204351.0</v>
      </c>
      <c r="E463" s="27" t="s">
        <v>1710</v>
      </c>
      <c r="F463" s="28" t="s">
        <v>135</v>
      </c>
      <c r="G463" s="30"/>
      <c r="H463" s="30" t="s">
        <v>44</v>
      </c>
      <c r="I463" s="31" t="s">
        <v>45</v>
      </c>
      <c r="J463" s="32" t="s">
        <v>46</v>
      </c>
      <c r="K463" s="217" t="s">
        <v>45</v>
      </c>
      <c r="L463" s="153"/>
      <c r="M463" s="164"/>
      <c r="N463" s="164"/>
      <c r="O463" s="34"/>
      <c r="P463" s="34"/>
      <c r="Q463" s="34"/>
      <c r="R463" s="34"/>
      <c r="S463" s="35">
        <f t="shared" si="4"/>
        <v>0</v>
      </c>
      <c r="T463" s="211">
        <v>0.0</v>
      </c>
      <c r="U463" s="397">
        <v>120.0</v>
      </c>
      <c r="V463" s="413">
        <v>2.0</v>
      </c>
      <c r="W463" s="347">
        <v>55.0</v>
      </c>
      <c r="X463" s="37"/>
      <c r="Y463" s="35">
        <f t="shared" si="2"/>
        <v>110</v>
      </c>
      <c r="Z463" s="39">
        <f t="shared" si="3"/>
        <v>110</v>
      </c>
      <c r="AA463" s="68"/>
    </row>
    <row r="464" ht="14.25" customHeight="1">
      <c r="A464" s="25">
        <v>110400.0</v>
      </c>
      <c r="B464" s="52">
        <v>110401.0</v>
      </c>
      <c r="C464" s="400" t="s">
        <v>4144</v>
      </c>
      <c r="D464" s="342">
        <v>1267604.0</v>
      </c>
      <c r="E464" s="27" t="s">
        <v>3449</v>
      </c>
      <c r="F464" s="28" t="s">
        <v>135</v>
      </c>
      <c r="G464" s="30"/>
      <c r="H464" s="30" t="s">
        <v>44</v>
      </c>
      <c r="I464" s="31" t="s">
        <v>45</v>
      </c>
      <c r="J464" s="32" t="s">
        <v>46</v>
      </c>
      <c r="K464" s="217" t="s">
        <v>45</v>
      </c>
      <c r="L464" s="153"/>
      <c r="M464" s="164"/>
      <c r="N464" s="164"/>
      <c r="O464" s="34"/>
      <c r="P464" s="34"/>
      <c r="Q464" s="34"/>
      <c r="R464" s="34"/>
      <c r="S464" s="35">
        <f t="shared" si="4"/>
        <v>0</v>
      </c>
      <c r="T464" s="211">
        <v>1.0</v>
      </c>
      <c r="U464" s="397">
        <v>170.12</v>
      </c>
      <c r="V464" s="413">
        <v>1.0</v>
      </c>
      <c r="W464" s="347">
        <v>57.0</v>
      </c>
      <c r="X464" s="37"/>
      <c r="Y464" s="35">
        <f t="shared" si="2"/>
        <v>227.12</v>
      </c>
      <c r="Z464" s="39">
        <f t="shared" si="3"/>
        <v>227.12</v>
      </c>
      <c r="AA464" s="68"/>
    </row>
    <row r="465" ht="14.25" customHeight="1">
      <c r="A465" s="25">
        <v>110400.0</v>
      </c>
      <c r="B465" s="52">
        <v>110401.0</v>
      </c>
      <c r="C465" s="365" t="s">
        <v>1923</v>
      </c>
      <c r="D465" s="344">
        <v>1211374.0</v>
      </c>
      <c r="E465" s="27" t="s">
        <v>3902</v>
      </c>
      <c r="F465" s="28" t="s">
        <v>135</v>
      </c>
      <c r="G465" s="30"/>
      <c r="H465" s="30" t="s">
        <v>44</v>
      </c>
      <c r="I465" s="31" t="s">
        <v>45</v>
      </c>
      <c r="J465" s="32" t="s">
        <v>46</v>
      </c>
      <c r="K465" s="217" t="s">
        <v>45</v>
      </c>
      <c r="L465" s="153"/>
      <c r="M465" s="164"/>
      <c r="N465" s="164"/>
      <c r="O465" s="34"/>
      <c r="P465" s="34"/>
      <c r="Q465" s="34"/>
      <c r="R465" s="34"/>
      <c r="S465" s="35">
        <f t="shared" si="4"/>
        <v>0</v>
      </c>
      <c r="T465" s="211">
        <v>1.0</v>
      </c>
      <c r="U465" s="397">
        <v>120.0</v>
      </c>
      <c r="V465" s="413">
        <v>2.0</v>
      </c>
      <c r="W465" s="347">
        <v>55.0</v>
      </c>
      <c r="X465" s="37"/>
      <c r="Y465" s="35">
        <f t="shared" si="2"/>
        <v>230</v>
      </c>
      <c r="Z465" s="39">
        <f t="shared" si="3"/>
        <v>230</v>
      </c>
      <c r="AA465" s="68"/>
    </row>
    <row r="466" ht="14.25" customHeight="1">
      <c r="A466" s="25">
        <v>110400.0</v>
      </c>
      <c r="B466" s="52">
        <v>110401.0</v>
      </c>
      <c r="C466" s="400" t="s">
        <v>3450</v>
      </c>
      <c r="D466" s="342">
        <v>1036858.0</v>
      </c>
      <c r="E466" s="27" t="s">
        <v>2043</v>
      </c>
      <c r="F466" s="28" t="s">
        <v>135</v>
      </c>
      <c r="G466" s="30"/>
      <c r="H466" s="30" t="s">
        <v>44</v>
      </c>
      <c r="I466" s="31" t="s">
        <v>45</v>
      </c>
      <c r="J466" s="32" t="s">
        <v>46</v>
      </c>
      <c r="K466" s="217" t="s">
        <v>45</v>
      </c>
      <c r="L466" s="153"/>
      <c r="M466" s="164"/>
      <c r="N466" s="164"/>
      <c r="O466" s="34"/>
      <c r="P466" s="34"/>
      <c r="Q466" s="34"/>
      <c r="R466" s="34"/>
      <c r="S466" s="35">
        <f t="shared" si="4"/>
        <v>0</v>
      </c>
      <c r="T466" s="211">
        <v>1.0</v>
      </c>
      <c r="U466" s="397">
        <v>120.0</v>
      </c>
      <c r="V466" s="413">
        <v>1.0</v>
      </c>
      <c r="W466" s="347">
        <v>55.0</v>
      </c>
      <c r="X466" s="37"/>
      <c r="Y466" s="35">
        <f t="shared" si="2"/>
        <v>175</v>
      </c>
      <c r="Z466" s="39">
        <f t="shared" si="3"/>
        <v>175</v>
      </c>
      <c r="AA466" s="68"/>
    </row>
    <row r="467" ht="14.25" customHeight="1">
      <c r="A467" s="25">
        <v>110400.0</v>
      </c>
      <c r="B467" s="52">
        <v>110401.0</v>
      </c>
      <c r="C467" s="365" t="s">
        <v>1397</v>
      </c>
      <c r="D467" s="344">
        <v>1040243.0</v>
      </c>
      <c r="E467" s="27" t="s">
        <v>2043</v>
      </c>
      <c r="F467" s="28" t="s">
        <v>135</v>
      </c>
      <c r="G467" s="30"/>
      <c r="H467" s="30" t="s">
        <v>44</v>
      </c>
      <c r="I467" s="31" t="s">
        <v>45</v>
      </c>
      <c r="J467" s="32" t="s">
        <v>46</v>
      </c>
      <c r="K467" s="217" t="s">
        <v>45</v>
      </c>
      <c r="L467" s="153"/>
      <c r="M467" s="164"/>
      <c r="N467" s="164"/>
      <c r="O467" s="34"/>
      <c r="P467" s="34"/>
      <c r="Q467" s="34"/>
      <c r="R467" s="34"/>
      <c r="S467" s="35">
        <f t="shared" si="4"/>
        <v>0</v>
      </c>
      <c r="T467" s="211">
        <v>1.0</v>
      </c>
      <c r="U467" s="397">
        <v>120.0</v>
      </c>
      <c r="V467" s="413">
        <v>2.0</v>
      </c>
      <c r="W467" s="347">
        <v>55.0</v>
      </c>
      <c r="X467" s="37"/>
      <c r="Y467" s="35">
        <f t="shared" si="2"/>
        <v>230</v>
      </c>
      <c r="Z467" s="39">
        <f t="shared" si="3"/>
        <v>230</v>
      </c>
      <c r="AA467" s="68"/>
    </row>
    <row r="468" ht="14.25" customHeight="1">
      <c r="A468" s="25">
        <v>110400.0</v>
      </c>
      <c r="B468" s="52">
        <v>110401.0</v>
      </c>
      <c r="C468" s="400" t="s">
        <v>4477</v>
      </c>
      <c r="D468" s="342">
        <v>9805621.0</v>
      </c>
      <c r="E468" s="27" t="s">
        <v>2015</v>
      </c>
      <c r="F468" s="28" t="s">
        <v>135</v>
      </c>
      <c r="G468" s="30"/>
      <c r="H468" s="30" t="s">
        <v>44</v>
      </c>
      <c r="I468" s="31" t="s">
        <v>45</v>
      </c>
      <c r="J468" s="32" t="s">
        <v>46</v>
      </c>
      <c r="K468" s="217" t="s">
        <v>45</v>
      </c>
      <c r="L468" s="153"/>
      <c r="M468" s="164"/>
      <c r="N468" s="164"/>
      <c r="O468" s="34"/>
      <c r="P468" s="34"/>
      <c r="Q468" s="34"/>
      <c r="R468" s="34"/>
      <c r="S468" s="35">
        <f t="shared" si="4"/>
        <v>0</v>
      </c>
      <c r="T468" s="211">
        <v>0.0</v>
      </c>
      <c r="U468" s="397">
        <v>120.0</v>
      </c>
      <c r="V468" s="413">
        <v>2.0</v>
      </c>
      <c r="W468" s="347">
        <v>55.0</v>
      </c>
      <c r="X468" s="37"/>
      <c r="Y468" s="35">
        <f t="shared" si="2"/>
        <v>110</v>
      </c>
      <c r="Z468" s="39">
        <f t="shared" si="3"/>
        <v>110</v>
      </c>
      <c r="AA468" s="68"/>
    </row>
    <row r="469" ht="14.25" customHeight="1">
      <c r="A469" s="25">
        <v>110400.0</v>
      </c>
      <c r="B469" s="52">
        <v>110401.0</v>
      </c>
      <c r="C469" s="145" t="s">
        <v>1044</v>
      </c>
      <c r="D469" s="105">
        <v>9102175.0</v>
      </c>
      <c r="E469" s="105" t="s">
        <v>1712</v>
      </c>
      <c r="F469" s="28" t="s">
        <v>135</v>
      </c>
      <c r="G469" s="30"/>
      <c r="H469" s="30" t="s">
        <v>44</v>
      </c>
      <c r="I469" s="31" t="s">
        <v>45</v>
      </c>
      <c r="J469" s="32" t="s">
        <v>46</v>
      </c>
      <c r="K469" s="217" t="s">
        <v>45</v>
      </c>
      <c r="L469" s="153"/>
      <c r="M469" s="164"/>
      <c r="N469" s="164"/>
      <c r="O469" s="34"/>
      <c r="P469" s="34"/>
      <c r="Q469" s="34"/>
      <c r="R469" s="34"/>
      <c r="S469" s="35">
        <f t="shared" si="4"/>
        <v>0</v>
      </c>
      <c r="T469" s="211">
        <v>1.0</v>
      </c>
      <c r="U469" s="397">
        <v>120.0</v>
      </c>
      <c r="V469" s="413">
        <v>1.0</v>
      </c>
      <c r="W469" s="347">
        <v>55.0</v>
      </c>
      <c r="X469" s="37"/>
      <c r="Y469" s="35">
        <f t="shared" si="2"/>
        <v>175</v>
      </c>
      <c r="Z469" s="39">
        <f t="shared" si="3"/>
        <v>175</v>
      </c>
      <c r="AA469" s="68"/>
    </row>
    <row r="470" ht="14.25" customHeight="1">
      <c r="A470" s="25">
        <v>110400.0</v>
      </c>
      <c r="B470" s="52">
        <v>110401.0</v>
      </c>
      <c r="C470" s="145" t="s">
        <v>1401</v>
      </c>
      <c r="D470" s="105">
        <v>9201793.0</v>
      </c>
      <c r="E470" s="105" t="s">
        <v>1712</v>
      </c>
      <c r="F470" s="28" t="s">
        <v>135</v>
      </c>
      <c r="G470" s="30"/>
      <c r="H470" s="30" t="s">
        <v>44</v>
      </c>
      <c r="I470" s="31" t="s">
        <v>45</v>
      </c>
      <c r="J470" s="32" t="s">
        <v>46</v>
      </c>
      <c r="K470" s="217" t="s">
        <v>45</v>
      </c>
      <c r="L470" s="153"/>
      <c r="M470" s="164"/>
      <c r="N470" s="164"/>
      <c r="O470" s="34"/>
      <c r="P470" s="34"/>
      <c r="Q470" s="34"/>
      <c r="R470" s="34"/>
      <c r="S470" s="35">
        <f t="shared" si="4"/>
        <v>0</v>
      </c>
      <c r="T470" s="211">
        <v>1.0</v>
      </c>
      <c r="U470" s="397">
        <v>120.0</v>
      </c>
      <c r="V470" s="413">
        <v>2.0</v>
      </c>
      <c r="W470" s="347">
        <v>55.0</v>
      </c>
      <c r="X470" s="37"/>
      <c r="Y470" s="35">
        <f t="shared" si="2"/>
        <v>230</v>
      </c>
      <c r="Z470" s="39">
        <f t="shared" si="3"/>
        <v>230</v>
      </c>
      <c r="AA470" s="68"/>
    </row>
    <row r="471" ht="14.25" customHeight="1">
      <c r="A471" s="25">
        <v>110400.0</v>
      </c>
      <c r="B471" s="52">
        <v>110401.0</v>
      </c>
      <c r="C471" s="145" t="s">
        <v>1404</v>
      </c>
      <c r="D471" s="105">
        <v>9310240.0</v>
      </c>
      <c r="E471" s="105" t="s">
        <v>1712</v>
      </c>
      <c r="F471" s="28" t="s">
        <v>135</v>
      </c>
      <c r="G471" s="30"/>
      <c r="H471" s="30" t="s">
        <v>44</v>
      </c>
      <c r="I471" s="31" t="s">
        <v>45</v>
      </c>
      <c r="J471" s="32" t="s">
        <v>46</v>
      </c>
      <c r="K471" s="217" t="s">
        <v>45</v>
      </c>
      <c r="L471" s="153"/>
      <c r="M471" s="164"/>
      <c r="N471" s="164"/>
      <c r="O471" s="34"/>
      <c r="P471" s="34"/>
      <c r="Q471" s="34"/>
      <c r="R471" s="34"/>
      <c r="S471" s="35">
        <f t="shared" si="4"/>
        <v>0</v>
      </c>
      <c r="T471" s="211">
        <v>1.0</v>
      </c>
      <c r="U471" s="397">
        <v>120.0</v>
      </c>
      <c r="V471" s="413">
        <v>2.0</v>
      </c>
      <c r="W471" s="347">
        <v>55.0</v>
      </c>
      <c r="X471" s="37"/>
      <c r="Y471" s="35">
        <f t="shared" si="2"/>
        <v>230</v>
      </c>
      <c r="Z471" s="39">
        <f t="shared" si="3"/>
        <v>230</v>
      </c>
      <c r="AA471" s="68"/>
    </row>
    <row r="472" ht="14.25" customHeight="1">
      <c r="A472" s="25">
        <v>110400.0</v>
      </c>
      <c r="B472" s="52">
        <v>110401.0</v>
      </c>
      <c r="C472" s="145" t="s">
        <v>4140</v>
      </c>
      <c r="D472" s="105">
        <v>1030655.0</v>
      </c>
      <c r="E472" s="105" t="s">
        <v>1712</v>
      </c>
      <c r="F472" s="28" t="s">
        <v>135</v>
      </c>
      <c r="G472" s="30"/>
      <c r="H472" s="30" t="s">
        <v>44</v>
      </c>
      <c r="I472" s="31" t="s">
        <v>45</v>
      </c>
      <c r="J472" s="32" t="s">
        <v>46</v>
      </c>
      <c r="K472" s="217" t="s">
        <v>45</v>
      </c>
      <c r="L472" s="153"/>
      <c r="M472" s="164"/>
      <c r="N472" s="164"/>
      <c r="O472" s="34"/>
      <c r="P472" s="34"/>
      <c r="Q472" s="34"/>
      <c r="R472" s="34"/>
      <c r="S472" s="35">
        <f t="shared" si="4"/>
        <v>0</v>
      </c>
      <c r="T472" s="211">
        <v>0.0</v>
      </c>
      <c r="U472" s="397">
        <v>120.0</v>
      </c>
      <c r="V472" s="413">
        <v>2.0</v>
      </c>
      <c r="W472" s="347">
        <v>55.0</v>
      </c>
      <c r="X472" s="37"/>
      <c r="Y472" s="35">
        <f t="shared" si="2"/>
        <v>110</v>
      </c>
      <c r="Z472" s="39">
        <f t="shared" si="3"/>
        <v>110</v>
      </c>
      <c r="AA472" s="68"/>
    </row>
    <row r="473" ht="14.25" customHeight="1">
      <c r="A473" s="25">
        <v>110400.0</v>
      </c>
      <c r="B473" s="52">
        <v>110401.0</v>
      </c>
      <c r="C473" s="416" t="s">
        <v>1021</v>
      </c>
      <c r="D473" s="344">
        <v>1010743.0</v>
      </c>
      <c r="E473" s="344" t="s">
        <v>1723</v>
      </c>
      <c r="F473" s="28" t="s">
        <v>135</v>
      </c>
      <c r="G473" s="30"/>
      <c r="H473" s="30" t="s">
        <v>44</v>
      </c>
      <c r="I473" s="31" t="s">
        <v>45</v>
      </c>
      <c r="J473" s="32" t="s">
        <v>46</v>
      </c>
      <c r="K473" s="217" t="s">
        <v>55</v>
      </c>
      <c r="L473" s="153"/>
      <c r="M473" s="164"/>
      <c r="N473" s="164"/>
      <c r="O473" s="34"/>
      <c r="P473" s="34"/>
      <c r="Q473" s="34"/>
      <c r="R473" s="34"/>
      <c r="S473" s="35">
        <f t="shared" si="4"/>
        <v>0</v>
      </c>
      <c r="T473" s="211">
        <v>1.0</v>
      </c>
      <c r="U473" s="397">
        <v>350.87</v>
      </c>
      <c r="V473" s="413">
        <v>1.0</v>
      </c>
      <c r="W473" s="347">
        <v>105.28</v>
      </c>
      <c r="X473" s="37"/>
      <c r="Y473" s="35">
        <f t="shared" si="2"/>
        <v>456.15</v>
      </c>
      <c r="Z473" s="39">
        <f t="shared" si="3"/>
        <v>456.15</v>
      </c>
      <c r="AA473" s="68"/>
    </row>
    <row r="474" ht="14.25" customHeight="1">
      <c r="A474" s="25">
        <v>110400.0</v>
      </c>
      <c r="B474" s="52">
        <v>110401.0</v>
      </c>
      <c r="C474" s="447" t="s">
        <v>4158</v>
      </c>
      <c r="D474" s="448">
        <v>1189476.0</v>
      </c>
      <c r="E474" s="448" t="s">
        <v>1957</v>
      </c>
      <c r="F474" s="28" t="s">
        <v>135</v>
      </c>
      <c r="G474" s="30"/>
      <c r="H474" s="30" t="s">
        <v>44</v>
      </c>
      <c r="I474" s="31" t="s">
        <v>45</v>
      </c>
      <c r="J474" s="32" t="s">
        <v>46</v>
      </c>
      <c r="K474" s="217" t="s">
        <v>45</v>
      </c>
      <c r="L474" s="153"/>
      <c r="M474" s="164"/>
      <c r="N474" s="164"/>
      <c r="O474" s="34"/>
      <c r="P474" s="34"/>
      <c r="Q474" s="34"/>
      <c r="R474" s="34"/>
      <c r="S474" s="35">
        <f t="shared" si="4"/>
        <v>0</v>
      </c>
      <c r="T474" s="211">
        <v>1.0</v>
      </c>
      <c r="U474" s="397">
        <v>180.0</v>
      </c>
      <c r="V474" s="413">
        <v>0.0</v>
      </c>
      <c r="W474" s="347">
        <v>57.0</v>
      </c>
      <c r="X474" s="37"/>
      <c r="Y474" s="35">
        <f t="shared" si="2"/>
        <v>180</v>
      </c>
      <c r="Z474" s="39">
        <f t="shared" si="3"/>
        <v>180</v>
      </c>
      <c r="AA474" s="68"/>
    </row>
    <row r="475" ht="14.25" customHeight="1">
      <c r="A475" s="25">
        <v>110400.0</v>
      </c>
      <c r="B475" s="52">
        <v>110401.0</v>
      </c>
      <c r="C475" s="447" t="s">
        <v>1566</v>
      </c>
      <c r="D475" s="448">
        <v>9402780.0</v>
      </c>
      <c r="E475" s="448" t="s">
        <v>1715</v>
      </c>
      <c r="F475" s="28" t="s">
        <v>135</v>
      </c>
      <c r="G475" s="30"/>
      <c r="H475" s="30" t="s">
        <v>44</v>
      </c>
      <c r="I475" s="31" t="s">
        <v>45</v>
      </c>
      <c r="J475" s="32" t="s">
        <v>46</v>
      </c>
      <c r="K475" s="217" t="s">
        <v>45</v>
      </c>
      <c r="L475" s="153"/>
      <c r="M475" s="164"/>
      <c r="N475" s="164"/>
      <c r="O475" s="34"/>
      <c r="P475" s="34"/>
      <c r="Q475" s="34"/>
      <c r="R475" s="34"/>
      <c r="S475" s="35">
        <f t="shared" si="4"/>
        <v>0</v>
      </c>
      <c r="T475" s="211">
        <v>2.0</v>
      </c>
      <c r="U475" s="397">
        <v>170.12</v>
      </c>
      <c r="V475" s="413">
        <v>1.0</v>
      </c>
      <c r="W475" s="347">
        <v>57.0</v>
      </c>
      <c r="X475" s="37"/>
      <c r="Y475" s="35">
        <f t="shared" si="2"/>
        <v>397.24</v>
      </c>
      <c r="Z475" s="39">
        <f t="shared" si="3"/>
        <v>397.24</v>
      </c>
      <c r="AA475" s="68"/>
    </row>
    <row r="476" ht="14.25" customHeight="1">
      <c r="A476" s="25">
        <v>110400.0</v>
      </c>
      <c r="B476" s="52">
        <v>110401.0</v>
      </c>
      <c r="C476" s="416" t="s">
        <v>3429</v>
      </c>
      <c r="D476" s="344">
        <v>1205986.0</v>
      </c>
      <c r="E476" s="344" t="s">
        <v>1854</v>
      </c>
      <c r="F476" s="28" t="s">
        <v>135</v>
      </c>
      <c r="G476" s="30"/>
      <c r="H476" s="30" t="s">
        <v>44</v>
      </c>
      <c r="I476" s="31" t="s">
        <v>45</v>
      </c>
      <c r="J476" s="32" t="s">
        <v>46</v>
      </c>
      <c r="K476" s="217" t="s">
        <v>45</v>
      </c>
      <c r="L476" s="153"/>
      <c r="M476" s="164"/>
      <c r="N476" s="164"/>
      <c r="O476" s="34"/>
      <c r="P476" s="34"/>
      <c r="Q476" s="34"/>
      <c r="R476" s="34"/>
      <c r="S476" s="35">
        <f t="shared" si="4"/>
        <v>0</v>
      </c>
      <c r="T476" s="211">
        <v>4.0</v>
      </c>
      <c r="U476" s="397">
        <v>120.0</v>
      </c>
      <c r="V476" s="413">
        <v>4.0</v>
      </c>
      <c r="W476" s="347">
        <v>55.0</v>
      </c>
      <c r="X476" s="37"/>
      <c r="Y476" s="35">
        <f t="shared" si="2"/>
        <v>700</v>
      </c>
      <c r="Z476" s="39">
        <f t="shared" si="3"/>
        <v>700</v>
      </c>
      <c r="AA476" s="68"/>
    </row>
    <row r="477" ht="14.25" customHeight="1">
      <c r="A477" s="25">
        <v>110400.0</v>
      </c>
      <c r="B477" s="52">
        <v>110401.0</v>
      </c>
      <c r="C477" s="416" t="s">
        <v>1816</v>
      </c>
      <c r="D477" s="344">
        <v>1039105.0</v>
      </c>
      <c r="E477" s="344" t="s">
        <v>1723</v>
      </c>
      <c r="F477" s="28" t="s">
        <v>135</v>
      </c>
      <c r="G477" s="30"/>
      <c r="H477" s="30" t="s">
        <v>44</v>
      </c>
      <c r="I477" s="31" t="s">
        <v>45</v>
      </c>
      <c r="J477" s="32" t="s">
        <v>46</v>
      </c>
      <c r="K477" s="217" t="s">
        <v>45</v>
      </c>
      <c r="L477" s="153"/>
      <c r="M477" s="164"/>
      <c r="N477" s="164"/>
      <c r="O477" s="34"/>
      <c r="P477" s="34"/>
      <c r="Q477" s="34"/>
      <c r="R477" s="34"/>
      <c r="S477" s="35">
        <f t="shared" si="4"/>
        <v>0</v>
      </c>
      <c r="T477" s="211">
        <v>0.0</v>
      </c>
      <c r="U477" s="397">
        <v>170.12</v>
      </c>
      <c r="V477" s="413">
        <v>2.0</v>
      </c>
      <c r="W477" s="347">
        <v>57.0</v>
      </c>
      <c r="X477" s="37"/>
      <c r="Y477" s="35">
        <f t="shared" si="2"/>
        <v>114</v>
      </c>
      <c r="Z477" s="39">
        <f t="shared" si="3"/>
        <v>114</v>
      </c>
      <c r="AA477" s="68"/>
    </row>
    <row r="478" ht="14.25" customHeight="1">
      <c r="A478" s="25">
        <v>110400.0</v>
      </c>
      <c r="B478" s="52">
        <v>110401.0</v>
      </c>
      <c r="C478" s="416" t="s">
        <v>2076</v>
      </c>
      <c r="D478" s="344">
        <v>7071892.0</v>
      </c>
      <c r="E478" s="344" t="s">
        <v>1917</v>
      </c>
      <c r="F478" s="28" t="s">
        <v>135</v>
      </c>
      <c r="G478" s="30"/>
      <c r="H478" s="30" t="s">
        <v>44</v>
      </c>
      <c r="I478" s="31" t="s">
        <v>45</v>
      </c>
      <c r="J478" s="32" t="s">
        <v>46</v>
      </c>
      <c r="K478" s="217" t="s">
        <v>45</v>
      </c>
      <c r="L478" s="153"/>
      <c r="M478" s="164"/>
      <c r="N478" s="164"/>
      <c r="O478" s="34"/>
      <c r="P478" s="34"/>
      <c r="Q478" s="34"/>
      <c r="R478" s="34"/>
      <c r="S478" s="35">
        <f t="shared" si="4"/>
        <v>0</v>
      </c>
      <c r="T478" s="211">
        <v>0.0</v>
      </c>
      <c r="U478" s="397">
        <v>170.12</v>
      </c>
      <c r="V478" s="413">
        <v>1.0</v>
      </c>
      <c r="W478" s="347">
        <v>57.0</v>
      </c>
      <c r="X478" s="37"/>
      <c r="Y478" s="35">
        <f t="shared" si="2"/>
        <v>57</v>
      </c>
      <c r="Z478" s="39">
        <f t="shared" si="3"/>
        <v>57</v>
      </c>
      <c r="AA478" s="68"/>
    </row>
    <row r="479" ht="14.25" customHeight="1">
      <c r="A479" s="25">
        <v>110400.0</v>
      </c>
      <c r="B479" s="52">
        <v>110401.0</v>
      </c>
      <c r="C479" s="417" t="s">
        <v>301</v>
      </c>
      <c r="D479" s="342">
        <v>1139428.0</v>
      </c>
      <c r="E479" s="342" t="s">
        <v>1710</v>
      </c>
      <c r="F479" s="28" t="s">
        <v>135</v>
      </c>
      <c r="G479" s="30"/>
      <c r="H479" s="30" t="s">
        <v>44</v>
      </c>
      <c r="I479" s="31" t="s">
        <v>45</v>
      </c>
      <c r="J479" s="32" t="s">
        <v>46</v>
      </c>
      <c r="K479" s="217" t="s">
        <v>45</v>
      </c>
      <c r="L479" s="153"/>
      <c r="M479" s="164"/>
      <c r="N479" s="164"/>
      <c r="O479" s="34"/>
      <c r="P479" s="34"/>
      <c r="Q479" s="34"/>
      <c r="R479" s="34"/>
      <c r="S479" s="35">
        <f t="shared" si="4"/>
        <v>0</v>
      </c>
      <c r="T479" s="211">
        <v>1.0</v>
      </c>
      <c r="U479" s="397">
        <v>120.0</v>
      </c>
      <c r="V479" s="413">
        <v>1.0</v>
      </c>
      <c r="W479" s="347">
        <v>55.0</v>
      </c>
      <c r="X479" s="37"/>
      <c r="Y479" s="35">
        <f t="shared" si="2"/>
        <v>175</v>
      </c>
      <c r="Z479" s="39">
        <f t="shared" si="3"/>
        <v>175</v>
      </c>
      <c r="AA479" s="68"/>
    </row>
    <row r="480" ht="14.25" customHeight="1">
      <c r="A480" s="25">
        <v>110400.0</v>
      </c>
      <c r="B480" s="52">
        <v>110401.0</v>
      </c>
      <c r="C480" s="416" t="s">
        <v>4172</v>
      </c>
      <c r="D480" s="344">
        <v>1089714.0</v>
      </c>
      <c r="E480" s="344" t="s">
        <v>1712</v>
      </c>
      <c r="F480" s="28" t="s">
        <v>135</v>
      </c>
      <c r="G480" s="30"/>
      <c r="H480" s="30" t="s">
        <v>44</v>
      </c>
      <c r="I480" s="31" t="s">
        <v>45</v>
      </c>
      <c r="J480" s="32" t="s">
        <v>46</v>
      </c>
      <c r="K480" s="217" t="s">
        <v>45</v>
      </c>
      <c r="L480" s="153"/>
      <c r="M480" s="164"/>
      <c r="N480" s="164"/>
      <c r="O480" s="34"/>
      <c r="P480" s="34"/>
      <c r="Q480" s="34"/>
      <c r="R480" s="34"/>
      <c r="S480" s="35">
        <f t="shared" si="4"/>
        <v>0</v>
      </c>
      <c r="T480" s="211">
        <v>1.0</v>
      </c>
      <c r="U480" s="397">
        <v>120.0</v>
      </c>
      <c r="V480" s="413">
        <v>1.0</v>
      </c>
      <c r="W480" s="347">
        <v>55.0</v>
      </c>
      <c r="X480" s="37"/>
      <c r="Y480" s="35">
        <f t="shared" si="2"/>
        <v>175</v>
      </c>
      <c r="Z480" s="39">
        <f t="shared" si="3"/>
        <v>175</v>
      </c>
      <c r="AA480" s="68"/>
    </row>
    <row r="481" ht="14.25" customHeight="1">
      <c r="A481" s="25">
        <v>110400.0</v>
      </c>
      <c r="B481" s="52">
        <v>110401.0</v>
      </c>
      <c r="C481" s="417" t="s">
        <v>3411</v>
      </c>
      <c r="D481" s="342">
        <v>1033034.0</v>
      </c>
      <c r="E481" s="342" t="s">
        <v>1740</v>
      </c>
      <c r="F481" s="28" t="s">
        <v>135</v>
      </c>
      <c r="G481" s="30"/>
      <c r="H481" s="30" t="s">
        <v>44</v>
      </c>
      <c r="I481" s="31" t="s">
        <v>45</v>
      </c>
      <c r="J481" s="32" t="s">
        <v>46</v>
      </c>
      <c r="K481" s="217" t="s">
        <v>45</v>
      </c>
      <c r="L481" s="153"/>
      <c r="M481" s="164"/>
      <c r="N481" s="164"/>
      <c r="O481" s="34"/>
      <c r="P481" s="34"/>
      <c r="Q481" s="34"/>
      <c r="R481" s="34"/>
      <c r="S481" s="35">
        <f t="shared" si="4"/>
        <v>0</v>
      </c>
      <c r="T481" s="211">
        <v>1.0</v>
      </c>
      <c r="U481" s="397">
        <v>120.0</v>
      </c>
      <c r="V481" s="413">
        <v>1.0</v>
      </c>
      <c r="W481" s="347">
        <v>55.0</v>
      </c>
      <c r="X481" s="37"/>
      <c r="Y481" s="35">
        <f t="shared" si="2"/>
        <v>175</v>
      </c>
      <c r="Z481" s="39">
        <f t="shared" si="3"/>
        <v>175</v>
      </c>
      <c r="AA481" s="68"/>
    </row>
    <row r="482" ht="14.25" customHeight="1">
      <c r="A482" s="25">
        <v>110400.0</v>
      </c>
      <c r="B482" s="52">
        <v>110401.0</v>
      </c>
      <c r="C482" s="416" t="s">
        <v>1511</v>
      </c>
      <c r="D482" s="344">
        <v>7074581.0</v>
      </c>
      <c r="E482" s="344" t="s">
        <v>1917</v>
      </c>
      <c r="F482" s="28" t="s">
        <v>135</v>
      </c>
      <c r="G482" s="30"/>
      <c r="H482" s="30" t="s">
        <v>44</v>
      </c>
      <c r="I482" s="31" t="s">
        <v>45</v>
      </c>
      <c r="J482" s="32" t="s">
        <v>46</v>
      </c>
      <c r="K482" s="217" t="s">
        <v>45</v>
      </c>
      <c r="L482" s="153"/>
      <c r="M482" s="164"/>
      <c r="N482" s="164"/>
      <c r="O482" s="34"/>
      <c r="P482" s="34"/>
      <c r="Q482" s="34"/>
      <c r="R482" s="34"/>
      <c r="S482" s="35">
        <f t="shared" si="4"/>
        <v>0</v>
      </c>
      <c r="T482" s="211">
        <v>0.0</v>
      </c>
      <c r="U482" s="397">
        <v>170.12</v>
      </c>
      <c r="V482" s="413">
        <v>1.0</v>
      </c>
      <c r="W482" s="347">
        <v>57.0</v>
      </c>
      <c r="X482" s="37"/>
      <c r="Y482" s="35">
        <f t="shared" si="2"/>
        <v>57</v>
      </c>
      <c r="Z482" s="39">
        <f t="shared" si="3"/>
        <v>57</v>
      </c>
      <c r="AA482" s="68"/>
    </row>
    <row r="483" ht="14.25" customHeight="1">
      <c r="A483" s="25">
        <v>110400.0</v>
      </c>
      <c r="B483" s="52">
        <v>110401.0</v>
      </c>
      <c r="C483" s="417" t="s">
        <v>340</v>
      </c>
      <c r="D483" s="342">
        <v>7041497.0</v>
      </c>
      <c r="E483" s="342" t="s">
        <v>3601</v>
      </c>
      <c r="F483" s="28" t="s">
        <v>135</v>
      </c>
      <c r="G483" s="30"/>
      <c r="H483" s="30" t="s">
        <v>44</v>
      </c>
      <c r="I483" s="31" t="s">
        <v>45</v>
      </c>
      <c r="J483" s="32" t="s">
        <v>46</v>
      </c>
      <c r="K483" s="217" t="s">
        <v>45</v>
      </c>
      <c r="L483" s="153"/>
      <c r="M483" s="164"/>
      <c r="N483" s="164"/>
      <c r="O483" s="34"/>
      <c r="P483" s="34"/>
      <c r="Q483" s="34"/>
      <c r="R483" s="34"/>
      <c r="S483" s="35">
        <f t="shared" si="4"/>
        <v>0</v>
      </c>
      <c r="T483" s="211">
        <v>1.0</v>
      </c>
      <c r="U483" s="397">
        <v>170.12</v>
      </c>
      <c r="V483" s="413">
        <v>1.0</v>
      </c>
      <c r="W483" s="347">
        <v>57.0</v>
      </c>
      <c r="X483" s="37"/>
      <c r="Y483" s="35">
        <f t="shared" si="2"/>
        <v>227.12</v>
      </c>
      <c r="Z483" s="39">
        <f t="shared" si="3"/>
        <v>227.12</v>
      </c>
      <c r="AA483" s="68"/>
    </row>
    <row r="484" ht="14.25" customHeight="1">
      <c r="A484" s="25">
        <v>110400.0</v>
      </c>
      <c r="B484" s="52">
        <v>110401.0</v>
      </c>
      <c r="C484" s="416" t="s">
        <v>1038</v>
      </c>
      <c r="D484" s="344">
        <v>1038605.0</v>
      </c>
      <c r="E484" s="431" t="s">
        <v>1725</v>
      </c>
      <c r="F484" s="28" t="s">
        <v>135</v>
      </c>
      <c r="G484" s="30"/>
      <c r="H484" s="30" t="s">
        <v>44</v>
      </c>
      <c r="I484" s="31" t="s">
        <v>45</v>
      </c>
      <c r="J484" s="32" t="s">
        <v>46</v>
      </c>
      <c r="K484" s="217" t="s">
        <v>45</v>
      </c>
      <c r="L484" s="153"/>
      <c r="M484" s="164"/>
      <c r="N484" s="164"/>
      <c r="O484" s="34"/>
      <c r="P484" s="34"/>
      <c r="Q484" s="34"/>
      <c r="R484" s="34"/>
      <c r="S484" s="35">
        <f t="shared" si="4"/>
        <v>0</v>
      </c>
      <c r="T484" s="211">
        <v>1.0</v>
      </c>
      <c r="U484" s="397">
        <v>180.0</v>
      </c>
      <c r="V484" s="413">
        <v>0.0</v>
      </c>
      <c r="W484" s="347">
        <v>55.0</v>
      </c>
      <c r="X484" s="37"/>
      <c r="Y484" s="35">
        <f t="shared" si="2"/>
        <v>180</v>
      </c>
      <c r="Z484" s="39">
        <f t="shared" si="3"/>
        <v>180</v>
      </c>
      <c r="AA484" s="68"/>
    </row>
    <row r="485" ht="14.25" customHeight="1">
      <c r="A485" s="25">
        <v>110400.0</v>
      </c>
      <c r="B485" s="52">
        <v>110401.0</v>
      </c>
      <c r="C485" s="417" t="s">
        <v>1363</v>
      </c>
      <c r="D485" s="342">
        <v>7070527.0</v>
      </c>
      <c r="E485" s="432" t="s">
        <v>2016</v>
      </c>
      <c r="F485" s="28" t="s">
        <v>135</v>
      </c>
      <c r="G485" s="30"/>
      <c r="H485" s="30" t="s">
        <v>44</v>
      </c>
      <c r="I485" s="31" t="s">
        <v>45</v>
      </c>
      <c r="J485" s="32" t="s">
        <v>46</v>
      </c>
      <c r="K485" s="217" t="s">
        <v>45</v>
      </c>
      <c r="L485" s="153"/>
      <c r="M485" s="164"/>
      <c r="N485" s="164"/>
      <c r="O485" s="34"/>
      <c r="P485" s="34"/>
      <c r="Q485" s="34"/>
      <c r="R485" s="34"/>
      <c r="S485" s="35">
        <f t="shared" si="4"/>
        <v>0</v>
      </c>
      <c r="T485" s="211">
        <v>1.0</v>
      </c>
      <c r="U485" s="397">
        <v>180.0</v>
      </c>
      <c r="V485" s="413">
        <v>0.0</v>
      </c>
      <c r="W485" s="347">
        <v>55.0</v>
      </c>
      <c r="X485" s="37"/>
      <c r="Y485" s="35">
        <f t="shared" si="2"/>
        <v>180</v>
      </c>
      <c r="Z485" s="39">
        <f t="shared" si="3"/>
        <v>180</v>
      </c>
      <c r="AA485" s="68"/>
    </row>
    <row r="486" ht="14.25" customHeight="1">
      <c r="A486" s="25">
        <v>110400.0</v>
      </c>
      <c r="B486" s="52">
        <v>110401.0</v>
      </c>
      <c r="C486" s="416" t="s">
        <v>1411</v>
      </c>
      <c r="D486" s="344">
        <v>1042009.0</v>
      </c>
      <c r="E486" s="433" t="s">
        <v>1810</v>
      </c>
      <c r="F486" s="28" t="s">
        <v>135</v>
      </c>
      <c r="G486" s="30"/>
      <c r="H486" s="30" t="s">
        <v>44</v>
      </c>
      <c r="I486" s="31" t="s">
        <v>45</v>
      </c>
      <c r="J486" s="32" t="s">
        <v>46</v>
      </c>
      <c r="K486" s="217" t="s">
        <v>45</v>
      </c>
      <c r="L486" s="153"/>
      <c r="M486" s="164"/>
      <c r="N486" s="164"/>
      <c r="O486" s="34"/>
      <c r="P486" s="34"/>
      <c r="Q486" s="34"/>
      <c r="R486" s="34"/>
      <c r="S486" s="35">
        <f t="shared" si="4"/>
        <v>0</v>
      </c>
      <c r="T486" s="211">
        <v>1.0</v>
      </c>
      <c r="U486" s="397">
        <v>180.0</v>
      </c>
      <c r="V486" s="413">
        <v>0.0</v>
      </c>
      <c r="W486" s="347">
        <v>55.0</v>
      </c>
      <c r="X486" s="37"/>
      <c r="Y486" s="35">
        <f t="shared" si="2"/>
        <v>180</v>
      </c>
      <c r="Z486" s="39">
        <f t="shared" si="3"/>
        <v>180</v>
      </c>
      <c r="AA486" s="68"/>
    </row>
    <row r="487" ht="14.25" customHeight="1">
      <c r="A487" s="25">
        <v>110400.0</v>
      </c>
      <c r="B487" s="52">
        <v>110401.0</v>
      </c>
      <c r="C487" s="417" t="s">
        <v>1413</v>
      </c>
      <c r="D487" s="342">
        <v>1063227.0</v>
      </c>
      <c r="E487" s="432" t="s">
        <v>1810</v>
      </c>
      <c r="F487" s="28" t="s">
        <v>135</v>
      </c>
      <c r="G487" s="30"/>
      <c r="H487" s="30" t="s">
        <v>44</v>
      </c>
      <c r="I487" s="31" t="s">
        <v>45</v>
      </c>
      <c r="J487" s="32" t="s">
        <v>46</v>
      </c>
      <c r="K487" s="217" t="s">
        <v>45</v>
      </c>
      <c r="L487" s="153"/>
      <c r="M487" s="164"/>
      <c r="N487" s="164"/>
      <c r="O487" s="34"/>
      <c r="P487" s="34"/>
      <c r="Q487" s="34"/>
      <c r="R487" s="34"/>
      <c r="S487" s="35">
        <f t="shared" si="4"/>
        <v>0</v>
      </c>
      <c r="T487" s="211">
        <v>1.0</v>
      </c>
      <c r="U487" s="397">
        <v>180.0</v>
      </c>
      <c r="V487" s="413">
        <v>0.0</v>
      </c>
      <c r="W487" s="347">
        <v>55.0</v>
      </c>
      <c r="X487" s="37"/>
      <c r="Y487" s="35">
        <f t="shared" si="2"/>
        <v>180</v>
      </c>
      <c r="Z487" s="39">
        <f t="shared" si="3"/>
        <v>180</v>
      </c>
      <c r="AA487" s="68"/>
    </row>
    <row r="488" ht="14.25" customHeight="1">
      <c r="A488" s="25">
        <v>110400.0</v>
      </c>
      <c r="B488" s="52">
        <v>110401.0</v>
      </c>
      <c r="C488" s="416" t="s">
        <v>1420</v>
      </c>
      <c r="D488" s="344">
        <v>1075470.0</v>
      </c>
      <c r="E488" s="433" t="s">
        <v>1810</v>
      </c>
      <c r="F488" s="28" t="s">
        <v>135</v>
      </c>
      <c r="G488" s="30"/>
      <c r="H488" s="30" t="s">
        <v>44</v>
      </c>
      <c r="I488" s="31" t="s">
        <v>45</v>
      </c>
      <c r="J488" s="32" t="s">
        <v>46</v>
      </c>
      <c r="K488" s="217" t="s">
        <v>45</v>
      </c>
      <c r="L488" s="153"/>
      <c r="M488" s="164"/>
      <c r="N488" s="164"/>
      <c r="O488" s="34"/>
      <c r="P488" s="34"/>
      <c r="Q488" s="34"/>
      <c r="R488" s="34"/>
      <c r="S488" s="35">
        <f t="shared" si="4"/>
        <v>0</v>
      </c>
      <c r="T488" s="211">
        <v>1.0</v>
      </c>
      <c r="U488" s="397">
        <v>180.0</v>
      </c>
      <c r="V488" s="413">
        <v>0.0</v>
      </c>
      <c r="W488" s="347">
        <v>55.0</v>
      </c>
      <c r="X488" s="37"/>
      <c r="Y488" s="35">
        <f t="shared" si="2"/>
        <v>180</v>
      </c>
      <c r="Z488" s="39">
        <f t="shared" si="3"/>
        <v>180</v>
      </c>
      <c r="AA488" s="68"/>
    </row>
    <row r="489" ht="14.25" customHeight="1">
      <c r="A489" s="25">
        <v>110400.0</v>
      </c>
      <c r="B489" s="52">
        <v>110401.0</v>
      </c>
      <c r="C489" s="417" t="s">
        <v>1011</v>
      </c>
      <c r="D489" s="342">
        <v>1093185.0</v>
      </c>
      <c r="E489" s="432" t="s">
        <v>1810</v>
      </c>
      <c r="F489" s="28" t="s">
        <v>135</v>
      </c>
      <c r="G489" s="30"/>
      <c r="H489" s="30" t="s">
        <v>44</v>
      </c>
      <c r="I489" s="31" t="s">
        <v>45</v>
      </c>
      <c r="J489" s="32" t="s">
        <v>46</v>
      </c>
      <c r="K489" s="217" t="s">
        <v>45</v>
      </c>
      <c r="L489" s="153"/>
      <c r="M489" s="164"/>
      <c r="N489" s="164"/>
      <c r="O489" s="34"/>
      <c r="P489" s="34"/>
      <c r="Q489" s="34"/>
      <c r="R489" s="34"/>
      <c r="S489" s="35">
        <f t="shared" si="4"/>
        <v>0</v>
      </c>
      <c r="T489" s="211">
        <v>1.0</v>
      </c>
      <c r="U489" s="397">
        <v>180.0</v>
      </c>
      <c r="V489" s="413">
        <v>0.0</v>
      </c>
      <c r="W489" s="347">
        <v>55.0</v>
      </c>
      <c r="X489" s="37"/>
      <c r="Y489" s="35">
        <f t="shared" si="2"/>
        <v>180</v>
      </c>
      <c r="Z489" s="39">
        <f t="shared" si="3"/>
        <v>180</v>
      </c>
      <c r="AA489" s="68"/>
    </row>
    <row r="490" ht="14.25" customHeight="1">
      <c r="A490" s="25">
        <v>110400.0</v>
      </c>
      <c r="B490" s="52">
        <v>110401.0</v>
      </c>
      <c r="C490" s="416" t="s">
        <v>1430</v>
      </c>
      <c r="D490" s="344">
        <v>1097970.0</v>
      </c>
      <c r="E490" s="433" t="s">
        <v>1810</v>
      </c>
      <c r="F490" s="28" t="s">
        <v>135</v>
      </c>
      <c r="G490" s="30"/>
      <c r="H490" s="30" t="s">
        <v>44</v>
      </c>
      <c r="I490" s="31" t="s">
        <v>45</v>
      </c>
      <c r="J490" s="32" t="s">
        <v>46</v>
      </c>
      <c r="K490" s="217" t="s">
        <v>45</v>
      </c>
      <c r="L490" s="153"/>
      <c r="M490" s="164"/>
      <c r="N490" s="164"/>
      <c r="O490" s="34"/>
      <c r="P490" s="34"/>
      <c r="Q490" s="34"/>
      <c r="R490" s="34"/>
      <c r="S490" s="35">
        <f t="shared" si="4"/>
        <v>0</v>
      </c>
      <c r="T490" s="211">
        <v>1.0</v>
      </c>
      <c r="U490" s="397">
        <v>180.0</v>
      </c>
      <c r="V490" s="413">
        <v>0.0</v>
      </c>
      <c r="W490" s="347">
        <v>55.0</v>
      </c>
      <c r="X490" s="37"/>
      <c r="Y490" s="35">
        <f t="shared" si="2"/>
        <v>180</v>
      </c>
      <c r="Z490" s="39">
        <f t="shared" si="3"/>
        <v>180</v>
      </c>
      <c r="AA490" s="68"/>
    </row>
    <row r="491" ht="14.25" customHeight="1">
      <c r="A491" s="25">
        <v>110400.0</v>
      </c>
      <c r="B491" s="52">
        <v>110401.0</v>
      </c>
      <c r="C491" s="417" t="s">
        <v>1048</v>
      </c>
      <c r="D491" s="342">
        <v>1086138.0</v>
      </c>
      <c r="E491" s="432" t="s">
        <v>1810</v>
      </c>
      <c r="F491" s="28" t="s">
        <v>135</v>
      </c>
      <c r="G491" s="30"/>
      <c r="H491" s="30" t="s">
        <v>44</v>
      </c>
      <c r="I491" s="31" t="s">
        <v>45</v>
      </c>
      <c r="J491" s="32" t="s">
        <v>46</v>
      </c>
      <c r="K491" s="217" t="s">
        <v>45</v>
      </c>
      <c r="L491" s="153"/>
      <c r="M491" s="164"/>
      <c r="N491" s="164"/>
      <c r="O491" s="34"/>
      <c r="P491" s="34"/>
      <c r="Q491" s="34"/>
      <c r="R491" s="34"/>
      <c r="S491" s="35">
        <f t="shared" si="4"/>
        <v>0</v>
      </c>
      <c r="T491" s="211">
        <v>1.0</v>
      </c>
      <c r="U491" s="397">
        <v>180.0</v>
      </c>
      <c r="V491" s="413">
        <v>0.0</v>
      </c>
      <c r="W491" s="347">
        <v>55.0</v>
      </c>
      <c r="X491" s="37"/>
      <c r="Y491" s="35">
        <f t="shared" si="2"/>
        <v>180</v>
      </c>
      <c r="Z491" s="39">
        <f t="shared" si="3"/>
        <v>180</v>
      </c>
      <c r="AA491" s="68"/>
    </row>
    <row r="492" ht="14.25" customHeight="1">
      <c r="A492" s="25">
        <v>110400.0</v>
      </c>
      <c r="B492" s="52">
        <v>110401.0</v>
      </c>
      <c r="C492" s="416" t="s">
        <v>3218</v>
      </c>
      <c r="D492" s="344">
        <v>1087479.0</v>
      </c>
      <c r="E492" s="433" t="s">
        <v>1810</v>
      </c>
      <c r="F492" s="28" t="s">
        <v>135</v>
      </c>
      <c r="G492" s="30"/>
      <c r="H492" s="30" t="s">
        <v>44</v>
      </c>
      <c r="I492" s="31" t="s">
        <v>45</v>
      </c>
      <c r="J492" s="32" t="s">
        <v>46</v>
      </c>
      <c r="K492" s="217" t="s">
        <v>45</v>
      </c>
      <c r="L492" s="153"/>
      <c r="M492" s="164"/>
      <c r="N492" s="164"/>
      <c r="O492" s="34"/>
      <c r="P492" s="34"/>
      <c r="Q492" s="34"/>
      <c r="R492" s="34"/>
      <c r="S492" s="35">
        <f t="shared" si="4"/>
        <v>0</v>
      </c>
      <c r="T492" s="211">
        <v>1.0</v>
      </c>
      <c r="U492" s="397">
        <v>180.0</v>
      </c>
      <c r="V492" s="413">
        <v>0.0</v>
      </c>
      <c r="W492" s="347">
        <v>55.0</v>
      </c>
      <c r="X492" s="37"/>
      <c r="Y492" s="35">
        <f t="shared" si="2"/>
        <v>180</v>
      </c>
      <c r="Z492" s="39">
        <f t="shared" si="3"/>
        <v>180</v>
      </c>
      <c r="AA492" s="68"/>
    </row>
    <row r="493" ht="14.25" customHeight="1">
      <c r="A493" s="25">
        <v>110400.0</v>
      </c>
      <c r="B493" s="52">
        <v>110401.0</v>
      </c>
      <c r="C493" s="417" t="s">
        <v>1437</v>
      </c>
      <c r="D493" s="342">
        <v>1123386.0</v>
      </c>
      <c r="E493" s="432" t="s">
        <v>1710</v>
      </c>
      <c r="F493" s="28" t="s">
        <v>135</v>
      </c>
      <c r="G493" s="30"/>
      <c r="H493" s="30" t="s">
        <v>44</v>
      </c>
      <c r="I493" s="31" t="s">
        <v>45</v>
      </c>
      <c r="J493" s="32" t="s">
        <v>46</v>
      </c>
      <c r="K493" s="217" t="s">
        <v>45</v>
      </c>
      <c r="L493" s="153"/>
      <c r="M493" s="164"/>
      <c r="N493" s="164"/>
      <c r="O493" s="34"/>
      <c r="P493" s="34"/>
      <c r="Q493" s="34"/>
      <c r="R493" s="34"/>
      <c r="S493" s="35">
        <f t="shared" si="4"/>
        <v>0</v>
      </c>
      <c r="T493" s="211">
        <v>1.0</v>
      </c>
      <c r="U493" s="397">
        <v>180.0</v>
      </c>
      <c r="V493" s="413">
        <v>0.0</v>
      </c>
      <c r="W493" s="347">
        <v>55.0</v>
      </c>
      <c r="X493" s="37"/>
      <c r="Y493" s="35">
        <f t="shared" si="2"/>
        <v>180</v>
      </c>
      <c r="Z493" s="39">
        <f t="shared" si="3"/>
        <v>180</v>
      </c>
      <c r="AA493" s="68"/>
    </row>
    <row r="494" ht="14.25" customHeight="1">
      <c r="A494" s="25">
        <v>110400.0</v>
      </c>
      <c r="B494" s="52">
        <v>110401.0</v>
      </c>
      <c r="C494" s="416" t="s">
        <v>1440</v>
      </c>
      <c r="D494" s="344">
        <v>1131494.0</v>
      </c>
      <c r="E494" s="433" t="s">
        <v>1710</v>
      </c>
      <c r="F494" s="28" t="s">
        <v>135</v>
      </c>
      <c r="G494" s="30"/>
      <c r="H494" s="30" t="s">
        <v>44</v>
      </c>
      <c r="I494" s="31" t="s">
        <v>45</v>
      </c>
      <c r="J494" s="32" t="s">
        <v>46</v>
      </c>
      <c r="K494" s="217" t="s">
        <v>45</v>
      </c>
      <c r="L494" s="153"/>
      <c r="M494" s="164"/>
      <c r="N494" s="164"/>
      <c r="O494" s="34"/>
      <c r="P494" s="34"/>
      <c r="Q494" s="34"/>
      <c r="R494" s="34"/>
      <c r="S494" s="35">
        <f t="shared" si="4"/>
        <v>0</v>
      </c>
      <c r="T494" s="211">
        <v>1.0</v>
      </c>
      <c r="U494" s="397">
        <v>180.0</v>
      </c>
      <c r="V494" s="413">
        <v>0.0</v>
      </c>
      <c r="W494" s="347">
        <v>55.0</v>
      </c>
      <c r="X494" s="37"/>
      <c r="Y494" s="35">
        <f t="shared" si="2"/>
        <v>180</v>
      </c>
      <c r="Z494" s="39">
        <f t="shared" si="3"/>
        <v>180</v>
      </c>
      <c r="AA494" s="68"/>
    </row>
    <row r="495" ht="14.25" customHeight="1">
      <c r="A495" s="25">
        <v>110400.0</v>
      </c>
      <c r="B495" s="52">
        <v>110401.0</v>
      </c>
      <c r="C495" s="417" t="s">
        <v>1443</v>
      </c>
      <c r="D495" s="342">
        <v>1133420.0</v>
      </c>
      <c r="E495" s="432" t="s">
        <v>1710</v>
      </c>
      <c r="F495" s="28" t="s">
        <v>135</v>
      </c>
      <c r="G495" s="30"/>
      <c r="H495" s="30" t="s">
        <v>44</v>
      </c>
      <c r="I495" s="31" t="s">
        <v>45</v>
      </c>
      <c r="J495" s="32" t="s">
        <v>46</v>
      </c>
      <c r="K495" s="217" t="s">
        <v>45</v>
      </c>
      <c r="L495" s="153"/>
      <c r="M495" s="164"/>
      <c r="N495" s="164"/>
      <c r="O495" s="34"/>
      <c r="P495" s="34"/>
      <c r="Q495" s="34"/>
      <c r="R495" s="34"/>
      <c r="S495" s="35">
        <f t="shared" si="4"/>
        <v>0</v>
      </c>
      <c r="T495" s="211">
        <v>1.0</v>
      </c>
      <c r="U495" s="397">
        <v>180.0</v>
      </c>
      <c r="V495" s="413">
        <v>0.0</v>
      </c>
      <c r="W495" s="347">
        <v>55.0</v>
      </c>
      <c r="X495" s="37"/>
      <c r="Y495" s="35">
        <f t="shared" si="2"/>
        <v>180</v>
      </c>
      <c r="Z495" s="39">
        <f t="shared" si="3"/>
        <v>180</v>
      </c>
      <c r="AA495" s="68"/>
    </row>
    <row r="496" ht="14.25" customHeight="1">
      <c r="A496" s="25">
        <v>110400.0</v>
      </c>
      <c r="B496" s="52">
        <v>110401.0</v>
      </c>
      <c r="C496" s="416" t="s">
        <v>1444</v>
      </c>
      <c r="D496" s="344">
        <v>1133632.0</v>
      </c>
      <c r="E496" s="433" t="s">
        <v>1710</v>
      </c>
      <c r="F496" s="28" t="s">
        <v>135</v>
      </c>
      <c r="G496" s="30"/>
      <c r="H496" s="30" t="s">
        <v>44</v>
      </c>
      <c r="I496" s="31" t="s">
        <v>45</v>
      </c>
      <c r="J496" s="32" t="s">
        <v>46</v>
      </c>
      <c r="K496" s="217" t="s">
        <v>45</v>
      </c>
      <c r="L496" s="153"/>
      <c r="M496" s="164"/>
      <c r="N496" s="164"/>
      <c r="O496" s="34"/>
      <c r="P496" s="34"/>
      <c r="Q496" s="34"/>
      <c r="R496" s="34"/>
      <c r="S496" s="35">
        <f t="shared" si="4"/>
        <v>0</v>
      </c>
      <c r="T496" s="211">
        <v>1.0</v>
      </c>
      <c r="U496" s="397">
        <v>180.0</v>
      </c>
      <c r="V496" s="413">
        <v>0.0</v>
      </c>
      <c r="W496" s="347">
        <v>55.0</v>
      </c>
      <c r="X496" s="37"/>
      <c r="Y496" s="35">
        <f t="shared" si="2"/>
        <v>180</v>
      </c>
      <c r="Z496" s="39">
        <f t="shared" si="3"/>
        <v>180</v>
      </c>
      <c r="AA496" s="68"/>
    </row>
    <row r="497" ht="14.25" customHeight="1">
      <c r="A497" s="25">
        <v>110400.0</v>
      </c>
      <c r="B497" s="52">
        <v>110401.0</v>
      </c>
      <c r="C497" s="417" t="s">
        <v>1484</v>
      </c>
      <c r="D497" s="342">
        <v>1137000.0</v>
      </c>
      <c r="E497" s="432" t="s">
        <v>1710</v>
      </c>
      <c r="F497" s="28" t="s">
        <v>135</v>
      </c>
      <c r="G497" s="30"/>
      <c r="H497" s="30" t="s">
        <v>44</v>
      </c>
      <c r="I497" s="31" t="s">
        <v>45</v>
      </c>
      <c r="J497" s="32" t="s">
        <v>46</v>
      </c>
      <c r="K497" s="217" t="s">
        <v>45</v>
      </c>
      <c r="L497" s="153"/>
      <c r="M497" s="164"/>
      <c r="N497" s="164"/>
      <c r="O497" s="34"/>
      <c r="P497" s="34"/>
      <c r="Q497" s="34"/>
      <c r="R497" s="34"/>
      <c r="S497" s="35">
        <f t="shared" si="4"/>
        <v>0</v>
      </c>
      <c r="T497" s="211">
        <v>1.0</v>
      </c>
      <c r="U497" s="397">
        <v>180.0</v>
      </c>
      <c r="V497" s="413">
        <v>0.0</v>
      </c>
      <c r="W497" s="347">
        <v>55.0</v>
      </c>
      <c r="X497" s="37"/>
      <c r="Y497" s="35">
        <f t="shared" si="2"/>
        <v>180</v>
      </c>
      <c r="Z497" s="39">
        <f t="shared" si="3"/>
        <v>180</v>
      </c>
      <c r="AA497" s="68"/>
    </row>
    <row r="498" ht="14.25" customHeight="1">
      <c r="A498" s="25">
        <v>110400.0</v>
      </c>
      <c r="B498" s="52">
        <v>110401.0</v>
      </c>
      <c r="C498" s="416" t="s">
        <v>778</v>
      </c>
      <c r="D498" s="344">
        <v>1138278.0</v>
      </c>
      <c r="E498" s="433" t="s">
        <v>1710</v>
      </c>
      <c r="F498" s="28" t="s">
        <v>135</v>
      </c>
      <c r="G498" s="30"/>
      <c r="H498" s="30" t="s">
        <v>44</v>
      </c>
      <c r="I498" s="31" t="s">
        <v>45</v>
      </c>
      <c r="J498" s="32" t="s">
        <v>46</v>
      </c>
      <c r="K498" s="217" t="s">
        <v>45</v>
      </c>
      <c r="L498" s="153"/>
      <c r="M498" s="164"/>
      <c r="N498" s="164"/>
      <c r="O498" s="34"/>
      <c r="P498" s="34"/>
      <c r="Q498" s="34"/>
      <c r="R498" s="34"/>
      <c r="S498" s="35">
        <f t="shared" si="4"/>
        <v>0</v>
      </c>
      <c r="T498" s="211">
        <v>1.0</v>
      </c>
      <c r="U498" s="397">
        <v>180.0</v>
      </c>
      <c r="V498" s="413">
        <v>0.0</v>
      </c>
      <c r="W498" s="347">
        <v>55.0</v>
      </c>
      <c r="X498" s="37"/>
      <c r="Y498" s="35">
        <f t="shared" si="2"/>
        <v>180</v>
      </c>
      <c r="Z498" s="39">
        <f t="shared" si="3"/>
        <v>180</v>
      </c>
      <c r="AA498" s="68"/>
    </row>
    <row r="499" ht="14.25" customHeight="1">
      <c r="A499" s="25">
        <v>110400.0</v>
      </c>
      <c r="B499" s="52">
        <v>110401.0</v>
      </c>
      <c r="C499" s="417" t="s">
        <v>4147</v>
      </c>
      <c r="D499" s="342">
        <v>1140990.0</v>
      </c>
      <c r="E499" s="432" t="s">
        <v>1710</v>
      </c>
      <c r="F499" s="28" t="s">
        <v>135</v>
      </c>
      <c r="G499" s="30"/>
      <c r="H499" s="30" t="s">
        <v>44</v>
      </c>
      <c r="I499" s="31" t="s">
        <v>45</v>
      </c>
      <c r="J499" s="32" t="s">
        <v>46</v>
      </c>
      <c r="K499" s="217" t="s">
        <v>45</v>
      </c>
      <c r="L499" s="153"/>
      <c r="M499" s="164"/>
      <c r="N499" s="164"/>
      <c r="O499" s="34"/>
      <c r="P499" s="34"/>
      <c r="Q499" s="34"/>
      <c r="R499" s="34"/>
      <c r="S499" s="35">
        <f t="shared" si="4"/>
        <v>0</v>
      </c>
      <c r="T499" s="211">
        <v>1.0</v>
      </c>
      <c r="U499" s="397">
        <v>180.0</v>
      </c>
      <c r="V499" s="413">
        <v>0.0</v>
      </c>
      <c r="W499" s="347">
        <v>55.0</v>
      </c>
      <c r="X499" s="37"/>
      <c r="Y499" s="35">
        <f t="shared" si="2"/>
        <v>180</v>
      </c>
      <c r="Z499" s="39">
        <f t="shared" si="3"/>
        <v>180</v>
      </c>
      <c r="AA499" s="68"/>
    </row>
    <row r="500" ht="14.25" customHeight="1">
      <c r="A500" s="25">
        <v>110400.0</v>
      </c>
      <c r="B500" s="52">
        <v>110401.0</v>
      </c>
      <c r="C500" s="416" t="s">
        <v>1446</v>
      </c>
      <c r="D500" s="344">
        <v>1152300.0</v>
      </c>
      <c r="E500" s="433" t="s">
        <v>1710</v>
      </c>
      <c r="F500" s="28" t="s">
        <v>135</v>
      </c>
      <c r="G500" s="30"/>
      <c r="H500" s="30" t="s">
        <v>44</v>
      </c>
      <c r="I500" s="31" t="s">
        <v>45</v>
      </c>
      <c r="J500" s="32" t="s">
        <v>46</v>
      </c>
      <c r="K500" s="217" t="s">
        <v>45</v>
      </c>
      <c r="L500" s="153"/>
      <c r="M500" s="164"/>
      <c r="N500" s="164"/>
      <c r="O500" s="34"/>
      <c r="P500" s="34"/>
      <c r="Q500" s="34"/>
      <c r="R500" s="34"/>
      <c r="S500" s="35">
        <f t="shared" si="4"/>
        <v>0</v>
      </c>
      <c r="T500" s="211">
        <v>1.0</v>
      </c>
      <c r="U500" s="397">
        <v>180.0</v>
      </c>
      <c r="V500" s="413">
        <v>0.0</v>
      </c>
      <c r="W500" s="347">
        <v>55.0</v>
      </c>
      <c r="X500" s="37"/>
      <c r="Y500" s="35">
        <f t="shared" si="2"/>
        <v>180</v>
      </c>
      <c r="Z500" s="39">
        <f t="shared" si="3"/>
        <v>180</v>
      </c>
      <c r="AA500" s="68"/>
    </row>
    <row r="501" ht="14.25" customHeight="1">
      <c r="A501" s="25">
        <v>110400.0</v>
      </c>
      <c r="B501" s="52">
        <v>110401.0</v>
      </c>
      <c r="C501" s="417" t="s">
        <v>1398</v>
      </c>
      <c r="D501" s="342">
        <v>1062930.0</v>
      </c>
      <c r="E501" s="432" t="s">
        <v>2043</v>
      </c>
      <c r="F501" s="28" t="s">
        <v>135</v>
      </c>
      <c r="G501" s="30"/>
      <c r="H501" s="30" t="s">
        <v>44</v>
      </c>
      <c r="I501" s="31" t="s">
        <v>45</v>
      </c>
      <c r="J501" s="32" t="s">
        <v>46</v>
      </c>
      <c r="K501" s="217" t="s">
        <v>45</v>
      </c>
      <c r="L501" s="153"/>
      <c r="M501" s="164"/>
      <c r="N501" s="164"/>
      <c r="O501" s="34"/>
      <c r="P501" s="34"/>
      <c r="Q501" s="34"/>
      <c r="R501" s="34"/>
      <c r="S501" s="35">
        <f t="shared" si="4"/>
        <v>0</v>
      </c>
      <c r="T501" s="211">
        <v>1.0</v>
      </c>
      <c r="U501" s="397">
        <v>180.0</v>
      </c>
      <c r="V501" s="413">
        <v>0.0</v>
      </c>
      <c r="W501" s="347">
        <v>55.0</v>
      </c>
      <c r="X501" s="37"/>
      <c r="Y501" s="35">
        <f t="shared" si="2"/>
        <v>180</v>
      </c>
      <c r="Z501" s="39">
        <f t="shared" si="3"/>
        <v>180</v>
      </c>
      <c r="AA501" s="68"/>
    </row>
    <row r="502" ht="14.25" customHeight="1">
      <c r="A502" s="25">
        <v>110400.0</v>
      </c>
      <c r="B502" s="52">
        <v>110401.0</v>
      </c>
      <c r="C502" s="416" t="s">
        <v>1385</v>
      </c>
      <c r="D502" s="344">
        <v>9800107.0</v>
      </c>
      <c r="E502" s="433" t="s">
        <v>2021</v>
      </c>
      <c r="F502" s="28" t="s">
        <v>135</v>
      </c>
      <c r="G502" s="30"/>
      <c r="H502" s="30" t="s">
        <v>44</v>
      </c>
      <c r="I502" s="31" t="s">
        <v>45</v>
      </c>
      <c r="J502" s="32" t="s">
        <v>46</v>
      </c>
      <c r="K502" s="217" t="s">
        <v>45</v>
      </c>
      <c r="L502" s="153"/>
      <c r="M502" s="164"/>
      <c r="N502" s="164"/>
      <c r="O502" s="34"/>
      <c r="P502" s="34"/>
      <c r="Q502" s="34"/>
      <c r="R502" s="34"/>
      <c r="S502" s="35">
        <f t="shared" si="4"/>
        <v>0</v>
      </c>
      <c r="T502" s="211">
        <v>1.0</v>
      </c>
      <c r="U502" s="397">
        <v>180.0</v>
      </c>
      <c r="V502" s="413">
        <v>0.0</v>
      </c>
      <c r="W502" s="347">
        <v>55.0</v>
      </c>
      <c r="X502" s="37"/>
      <c r="Y502" s="35">
        <f t="shared" si="2"/>
        <v>180</v>
      </c>
      <c r="Z502" s="39">
        <f t="shared" si="3"/>
        <v>180</v>
      </c>
      <c r="AA502" s="68"/>
    </row>
    <row r="503" ht="14.25" customHeight="1">
      <c r="A503" s="25">
        <v>110400.0</v>
      </c>
      <c r="B503" s="52">
        <v>110401.0</v>
      </c>
      <c r="C503" s="417" t="s">
        <v>1026</v>
      </c>
      <c r="D503" s="342">
        <v>1028456.0</v>
      </c>
      <c r="E503" s="432" t="s">
        <v>2015</v>
      </c>
      <c r="F503" s="28" t="s">
        <v>135</v>
      </c>
      <c r="G503" s="30"/>
      <c r="H503" s="30" t="s">
        <v>44</v>
      </c>
      <c r="I503" s="31" t="s">
        <v>45</v>
      </c>
      <c r="J503" s="32" t="s">
        <v>46</v>
      </c>
      <c r="K503" s="217" t="s">
        <v>45</v>
      </c>
      <c r="L503" s="153"/>
      <c r="M503" s="164"/>
      <c r="N503" s="164"/>
      <c r="O503" s="34"/>
      <c r="P503" s="34"/>
      <c r="Q503" s="34"/>
      <c r="R503" s="34"/>
      <c r="S503" s="35">
        <f t="shared" si="4"/>
        <v>0</v>
      </c>
      <c r="T503" s="211">
        <v>1.0</v>
      </c>
      <c r="U503" s="397">
        <v>180.0</v>
      </c>
      <c r="V503" s="413">
        <v>0.0</v>
      </c>
      <c r="W503" s="347">
        <v>55.0</v>
      </c>
      <c r="X503" s="37"/>
      <c r="Y503" s="35">
        <f t="shared" si="2"/>
        <v>180</v>
      </c>
      <c r="Z503" s="39">
        <f t="shared" si="3"/>
        <v>180</v>
      </c>
      <c r="AA503" s="68"/>
    </row>
    <row r="504" ht="14.25" customHeight="1">
      <c r="A504" s="25">
        <v>110400.0</v>
      </c>
      <c r="B504" s="52">
        <v>110401.0</v>
      </c>
      <c r="C504" s="416" t="s">
        <v>1090</v>
      </c>
      <c r="D504" s="344">
        <v>9101187.0</v>
      </c>
      <c r="E504" s="433" t="s">
        <v>2015</v>
      </c>
      <c r="F504" s="28" t="s">
        <v>135</v>
      </c>
      <c r="G504" s="30"/>
      <c r="H504" s="30" t="s">
        <v>44</v>
      </c>
      <c r="I504" s="31" t="s">
        <v>45</v>
      </c>
      <c r="J504" s="32" t="s">
        <v>46</v>
      </c>
      <c r="K504" s="217" t="s">
        <v>45</v>
      </c>
      <c r="L504" s="153"/>
      <c r="M504" s="164"/>
      <c r="N504" s="164"/>
      <c r="O504" s="34"/>
      <c r="P504" s="34"/>
      <c r="Q504" s="34"/>
      <c r="R504" s="34"/>
      <c r="S504" s="35">
        <f t="shared" si="4"/>
        <v>0</v>
      </c>
      <c r="T504" s="211">
        <v>1.0</v>
      </c>
      <c r="U504" s="397">
        <v>180.0</v>
      </c>
      <c r="V504" s="413">
        <v>0.0</v>
      </c>
      <c r="W504" s="347">
        <v>55.0</v>
      </c>
      <c r="X504" s="37"/>
      <c r="Y504" s="35">
        <f t="shared" si="2"/>
        <v>180</v>
      </c>
      <c r="Z504" s="39">
        <f t="shared" si="3"/>
        <v>180</v>
      </c>
      <c r="AA504" s="68"/>
    </row>
    <row r="505" ht="14.25" customHeight="1">
      <c r="A505" s="25">
        <v>110400.0</v>
      </c>
      <c r="B505" s="52">
        <v>110401.0</v>
      </c>
      <c r="C505" s="416" t="s">
        <v>1511</v>
      </c>
      <c r="D505" s="344">
        <v>7074581.0</v>
      </c>
      <c r="E505" s="344" t="s">
        <v>1917</v>
      </c>
      <c r="F505" s="28" t="s">
        <v>135</v>
      </c>
      <c r="G505" s="30"/>
      <c r="H505" s="30" t="s">
        <v>44</v>
      </c>
      <c r="I505" s="31" t="s">
        <v>45</v>
      </c>
      <c r="J505" s="32" t="s">
        <v>46</v>
      </c>
      <c r="K505" s="217" t="s">
        <v>45</v>
      </c>
      <c r="L505" s="153"/>
      <c r="M505" s="164"/>
      <c r="N505" s="164"/>
      <c r="O505" s="34"/>
      <c r="P505" s="34"/>
      <c r="Q505" s="34"/>
      <c r="R505" s="34"/>
      <c r="S505" s="35">
        <f t="shared" si="4"/>
        <v>0</v>
      </c>
      <c r="T505" s="211">
        <v>0.0</v>
      </c>
      <c r="U505" s="397">
        <v>170.12</v>
      </c>
      <c r="V505" s="413">
        <v>1.0</v>
      </c>
      <c r="W505" s="347">
        <v>57.0</v>
      </c>
      <c r="X505" s="37"/>
      <c r="Y505" s="35">
        <f t="shared" si="2"/>
        <v>57</v>
      </c>
      <c r="Z505" s="39">
        <f t="shared" si="3"/>
        <v>57</v>
      </c>
      <c r="AA505" s="68"/>
    </row>
    <row r="506" ht="14.25" customHeight="1">
      <c r="A506" s="25">
        <v>110400.0</v>
      </c>
      <c r="B506" s="52">
        <v>110401.0</v>
      </c>
      <c r="C506" s="417" t="s">
        <v>340</v>
      </c>
      <c r="D506" s="342">
        <v>7041497.0</v>
      </c>
      <c r="E506" s="342" t="s">
        <v>3601</v>
      </c>
      <c r="F506" s="28" t="s">
        <v>135</v>
      </c>
      <c r="G506" s="30"/>
      <c r="H506" s="30" t="s">
        <v>44</v>
      </c>
      <c r="I506" s="31" t="s">
        <v>45</v>
      </c>
      <c r="J506" s="32" t="s">
        <v>46</v>
      </c>
      <c r="K506" s="217" t="s">
        <v>45</v>
      </c>
      <c r="L506" s="153"/>
      <c r="M506" s="164"/>
      <c r="N506" s="164"/>
      <c r="O506" s="34"/>
      <c r="P506" s="34"/>
      <c r="Q506" s="34"/>
      <c r="R506" s="34"/>
      <c r="S506" s="35">
        <f t="shared" si="4"/>
        <v>0</v>
      </c>
      <c r="T506" s="211">
        <v>0.0</v>
      </c>
      <c r="U506" s="397">
        <v>170.12</v>
      </c>
      <c r="V506" s="413">
        <v>1.0</v>
      </c>
      <c r="W506" s="347">
        <v>57.0</v>
      </c>
      <c r="X506" s="37"/>
      <c r="Y506" s="35">
        <f t="shared" si="2"/>
        <v>57</v>
      </c>
      <c r="Z506" s="39">
        <f t="shared" si="3"/>
        <v>57</v>
      </c>
      <c r="AA506" s="68"/>
    </row>
    <row r="507" ht="14.25" customHeight="1">
      <c r="A507" s="25">
        <v>110400.0</v>
      </c>
      <c r="B507" s="52">
        <v>110401.0</v>
      </c>
      <c r="C507" s="447" t="s">
        <v>4467</v>
      </c>
      <c r="D507" s="448">
        <v>1047671.0</v>
      </c>
      <c r="E507" s="448" t="s">
        <v>1712</v>
      </c>
      <c r="F507" s="28" t="s">
        <v>135</v>
      </c>
      <c r="G507" s="30"/>
      <c r="H507" s="30" t="s">
        <v>44</v>
      </c>
      <c r="I507" s="31" t="s">
        <v>45</v>
      </c>
      <c r="J507" s="32" t="s">
        <v>46</v>
      </c>
      <c r="K507" s="217" t="s">
        <v>45</v>
      </c>
      <c r="L507" s="153"/>
      <c r="M507" s="164"/>
      <c r="N507" s="164"/>
      <c r="O507" s="34"/>
      <c r="P507" s="34"/>
      <c r="Q507" s="34"/>
      <c r="R507" s="34"/>
      <c r="S507" s="35">
        <f t="shared" si="4"/>
        <v>0</v>
      </c>
      <c r="T507" s="211">
        <v>1.0</v>
      </c>
      <c r="U507" s="397">
        <v>120.0</v>
      </c>
      <c r="V507" s="413">
        <v>1.0</v>
      </c>
      <c r="W507" s="347">
        <v>55.0</v>
      </c>
      <c r="X507" s="37"/>
      <c r="Y507" s="35">
        <f t="shared" si="2"/>
        <v>175</v>
      </c>
      <c r="Z507" s="39">
        <f t="shared" si="3"/>
        <v>175</v>
      </c>
      <c r="AA507" s="68"/>
    </row>
    <row r="508" ht="14.25" customHeight="1">
      <c r="A508" s="25">
        <v>110400.0</v>
      </c>
      <c r="B508" s="52">
        <v>110401.0</v>
      </c>
      <c r="C508" s="416" t="s">
        <v>1414</v>
      </c>
      <c r="D508" s="344">
        <v>1063600.0</v>
      </c>
      <c r="E508" s="344" t="s">
        <v>1712</v>
      </c>
      <c r="F508" s="28" t="s">
        <v>135</v>
      </c>
      <c r="G508" s="30"/>
      <c r="H508" s="30" t="s">
        <v>44</v>
      </c>
      <c r="I508" s="31" t="s">
        <v>45</v>
      </c>
      <c r="J508" s="32" t="s">
        <v>46</v>
      </c>
      <c r="K508" s="217" t="s">
        <v>45</v>
      </c>
      <c r="L508" s="153"/>
      <c r="M508" s="164"/>
      <c r="N508" s="164"/>
      <c r="O508" s="34"/>
      <c r="P508" s="34"/>
      <c r="Q508" s="34"/>
      <c r="R508" s="34"/>
      <c r="S508" s="35">
        <f t="shared" si="4"/>
        <v>0</v>
      </c>
      <c r="T508" s="211">
        <v>1.0</v>
      </c>
      <c r="U508" s="397">
        <v>120.0</v>
      </c>
      <c r="V508" s="413">
        <v>1.0</v>
      </c>
      <c r="W508" s="347">
        <v>55.0</v>
      </c>
      <c r="X508" s="37"/>
      <c r="Y508" s="35">
        <f t="shared" si="2"/>
        <v>175</v>
      </c>
      <c r="Z508" s="39">
        <f t="shared" si="3"/>
        <v>175</v>
      </c>
      <c r="AA508" s="68"/>
    </row>
    <row r="509" ht="14.25" customHeight="1">
      <c r="A509" s="25">
        <v>110400.0</v>
      </c>
      <c r="B509" s="52">
        <v>110401.0</v>
      </c>
      <c r="C509" s="417" t="s">
        <v>1481</v>
      </c>
      <c r="D509" s="342">
        <v>1076175.0</v>
      </c>
      <c r="E509" s="342" t="s">
        <v>1712</v>
      </c>
      <c r="F509" s="28" t="s">
        <v>135</v>
      </c>
      <c r="G509" s="30"/>
      <c r="H509" s="30" t="s">
        <v>44</v>
      </c>
      <c r="I509" s="31" t="s">
        <v>45</v>
      </c>
      <c r="J509" s="32" t="s">
        <v>46</v>
      </c>
      <c r="K509" s="217" t="s">
        <v>45</v>
      </c>
      <c r="L509" s="153"/>
      <c r="M509" s="164"/>
      <c r="N509" s="164"/>
      <c r="O509" s="34"/>
      <c r="P509" s="34"/>
      <c r="Q509" s="34"/>
      <c r="R509" s="34"/>
      <c r="S509" s="35">
        <f t="shared" si="4"/>
        <v>0</v>
      </c>
      <c r="T509" s="211">
        <v>1.0</v>
      </c>
      <c r="U509" s="397">
        <v>120.0</v>
      </c>
      <c r="V509" s="413">
        <v>1.0</v>
      </c>
      <c r="W509" s="347">
        <v>55.0</v>
      </c>
      <c r="X509" s="37"/>
      <c r="Y509" s="35">
        <f t="shared" si="2"/>
        <v>175</v>
      </c>
      <c r="Z509" s="39">
        <f t="shared" si="3"/>
        <v>175</v>
      </c>
      <c r="AA509" s="68"/>
    </row>
    <row r="510" ht="14.25" customHeight="1">
      <c r="A510" s="25">
        <v>110400.0</v>
      </c>
      <c r="B510" s="52">
        <v>110401.0</v>
      </c>
      <c r="C510" s="416" t="s">
        <v>1471</v>
      </c>
      <c r="D510" s="344">
        <v>1152033.0</v>
      </c>
      <c r="E510" s="344" t="s">
        <v>1710</v>
      </c>
      <c r="F510" s="28" t="s">
        <v>135</v>
      </c>
      <c r="G510" s="30"/>
      <c r="H510" s="30" t="s">
        <v>44</v>
      </c>
      <c r="I510" s="31" t="s">
        <v>45</v>
      </c>
      <c r="J510" s="32" t="s">
        <v>46</v>
      </c>
      <c r="K510" s="217" t="s">
        <v>45</v>
      </c>
      <c r="L510" s="153"/>
      <c r="M510" s="164"/>
      <c r="N510" s="164"/>
      <c r="O510" s="34"/>
      <c r="P510" s="34"/>
      <c r="Q510" s="34"/>
      <c r="R510" s="34"/>
      <c r="S510" s="35">
        <f t="shared" si="4"/>
        <v>0</v>
      </c>
      <c r="T510" s="211">
        <v>1.0</v>
      </c>
      <c r="U510" s="397">
        <v>120.0</v>
      </c>
      <c r="V510" s="413">
        <v>1.0</v>
      </c>
      <c r="W510" s="347">
        <v>55.0</v>
      </c>
      <c r="X510" s="37"/>
      <c r="Y510" s="35">
        <f t="shared" si="2"/>
        <v>175</v>
      </c>
      <c r="Z510" s="39">
        <f t="shared" si="3"/>
        <v>175</v>
      </c>
      <c r="AA510" s="68"/>
    </row>
    <row r="511" ht="14.25" customHeight="1">
      <c r="A511" s="25">
        <v>110400.0</v>
      </c>
      <c r="B511" s="52">
        <v>110401.0</v>
      </c>
      <c r="C511" s="461" t="s">
        <v>1447</v>
      </c>
      <c r="D511" s="438">
        <v>1154206.0</v>
      </c>
      <c r="E511" s="438" t="s">
        <v>1710</v>
      </c>
      <c r="F511" s="28" t="s">
        <v>135</v>
      </c>
      <c r="G511" s="260"/>
      <c r="H511" s="30" t="s">
        <v>44</v>
      </c>
      <c r="I511" s="100" t="s">
        <v>45</v>
      </c>
      <c r="J511" s="101" t="s">
        <v>46</v>
      </c>
      <c r="K511" s="463" t="s">
        <v>45</v>
      </c>
      <c r="L511" s="464"/>
      <c r="M511" s="465"/>
      <c r="N511" s="465"/>
      <c r="O511" s="89"/>
      <c r="P511" s="89"/>
      <c r="Q511" s="89"/>
      <c r="R511" s="89"/>
      <c r="S511" s="261">
        <f t="shared" si="4"/>
        <v>0</v>
      </c>
      <c r="T511" s="304">
        <v>1.0</v>
      </c>
      <c r="U511" s="466">
        <v>120.0</v>
      </c>
      <c r="V511" s="467">
        <v>1.0</v>
      </c>
      <c r="W511" s="347">
        <v>55.0</v>
      </c>
      <c r="X511" s="262"/>
      <c r="Y511" s="261">
        <f t="shared" si="2"/>
        <v>175</v>
      </c>
      <c r="Z511" s="468">
        <f t="shared" si="3"/>
        <v>175</v>
      </c>
      <c r="AA511" s="68"/>
    </row>
    <row r="512" ht="14.25" customHeight="1">
      <c r="A512" s="25">
        <v>110400.0</v>
      </c>
      <c r="B512" s="52">
        <v>110401.0</v>
      </c>
      <c r="C512" s="416" t="s">
        <v>1414</v>
      </c>
      <c r="D512" s="344">
        <v>1063600.0</v>
      </c>
      <c r="E512" s="431" t="s">
        <v>1725</v>
      </c>
      <c r="F512" s="28" t="s">
        <v>135</v>
      </c>
      <c r="G512" s="90"/>
      <c r="H512" s="30" t="s">
        <v>44</v>
      </c>
      <c r="I512" s="31" t="s">
        <v>45</v>
      </c>
      <c r="J512" s="32" t="s">
        <v>46</v>
      </c>
      <c r="K512" s="31" t="s">
        <v>45</v>
      </c>
      <c r="L512" s="153"/>
      <c r="M512" s="164"/>
      <c r="N512" s="164"/>
      <c r="O512" s="90"/>
      <c r="P512" s="90"/>
      <c r="Q512" s="90"/>
      <c r="R512" s="90"/>
      <c r="S512" s="268">
        <f t="shared" si="4"/>
        <v>0</v>
      </c>
      <c r="T512" s="27">
        <v>1.0</v>
      </c>
      <c r="U512" s="397">
        <v>180.0</v>
      </c>
      <c r="V512" s="144">
        <v>1.0</v>
      </c>
      <c r="W512" s="397">
        <v>55.0</v>
      </c>
      <c r="X512" s="37"/>
      <c r="Y512" s="268">
        <f t="shared" si="2"/>
        <v>235</v>
      </c>
      <c r="Z512" s="398">
        <f t="shared" si="3"/>
        <v>235</v>
      </c>
      <c r="AA512" s="399"/>
    </row>
    <row r="513" ht="14.25" customHeight="1">
      <c r="A513" s="25">
        <v>110400.0</v>
      </c>
      <c r="B513" s="52">
        <v>110401.0</v>
      </c>
      <c r="C513" s="417" t="s">
        <v>1415</v>
      </c>
      <c r="D513" s="342">
        <v>1065548.0</v>
      </c>
      <c r="E513" s="432" t="s">
        <v>1725</v>
      </c>
      <c r="F513" s="28" t="s">
        <v>135</v>
      </c>
      <c r="G513" s="90"/>
      <c r="H513" s="30" t="s">
        <v>44</v>
      </c>
      <c r="I513" s="31" t="s">
        <v>45</v>
      </c>
      <c r="J513" s="32" t="s">
        <v>46</v>
      </c>
      <c r="K513" s="31" t="s">
        <v>45</v>
      </c>
      <c r="L513" s="153"/>
      <c r="M513" s="164"/>
      <c r="N513" s="164"/>
      <c r="O513" s="90"/>
      <c r="P513" s="90"/>
      <c r="Q513" s="90"/>
      <c r="R513" s="90"/>
      <c r="S513" s="268">
        <f t="shared" si="4"/>
        <v>0</v>
      </c>
      <c r="T513" s="27">
        <v>1.0</v>
      </c>
      <c r="U513" s="397">
        <v>180.0</v>
      </c>
      <c r="V513" s="144">
        <v>1.0</v>
      </c>
      <c r="W513" s="397">
        <v>55.0</v>
      </c>
      <c r="X513" s="37"/>
      <c r="Y513" s="268">
        <f t="shared" si="2"/>
        <v>235</v>
      </c>
      <c r="Z513" s="398">
        <f t="shared" si="3"/>
        <v>235</v>
      </c>
      <c r="AA513" s="399"/>
    </row>
    <row r="514" ht="14.25" customHeight="1">
      <c r="A514" s="25">
        <v>110400.0</v>
      </c>
      <c r="B514" s="52">
        <v>110401.0</v>
      </c>
      <c r="C514" s="416" t="s">
        <v>4095</v>
      </c>
      <c r="D514" s="344">
        <v>1069411.0</v>
      </c>
      <c r="E514" s="433" t="s">
        <v>1725</v>
      </c>
      <c r="F514" s="28" t="s">
        <v>135</v>
      </c>
      <c r="G514" s="30"/>
      <c r="H514" s="30" t="s">
        <v>44</v>
      </c>
      <c r="I514" s="217" t="s">
        <v>45</v>
      </c>
      <c r="J514" s="218" t="s">
        <v>46</v>
      </c>
      <c r="K514" s="217" t="s">
        <v>45</v>
      </c>
      <c r="L514" s="409"/>
      <c r="M514" s="299"/>
      <c r="N514" s="299"/>
      <c r="O514" s="34"/>
      <c r="P514" s="34"/>
      <c r="Q514" s="34"/>
      <c r="R514" s="34"/>
      <c r="S514" s="221">
        <f t="shared" si="4"/>
        <v>0</v>
      </c>
      <c r="T514" s="27">
        <v>1.0</v>
      </c>
      <c r="U514" s="397">
        <v>180.0</v>
      </c>
      <c r="V514" s="144">
        <v>1.0</v>
      </c>
      <c r="W514" s="397">
        <v>55.0</v>
      </c>
      <c r="X514" s="225"/>
      <c r="Y514" s="221">
        <f t="shared" si="2"/>
        <v>235</v>
      </c>
      <c r="Z514" s="222">
        <f t="shared" si="3"/>
        <v>235</v>
      </c>
      <c r="AA514" s="68"/>
    </row>
    <row r="515" ht="14.25" customHeight="1">
      <c r="A515" s="25">
        <v>110400.0</v>
      </c>
      <c r="B515" s="52">
        <v>110401.0</v>
      </c>
      <c r="C515" s="417" t="s">
        <v>1033</v>
      </c>
      <c r="D515" s="342">
        <v>1076299.0</v>
      </c>
      <c r="E515" s="432" t="s">
        <v>1725</v>
      </c>
      <c r="F515" s="28" t="s">
        <v>135</v>
      </c>
      <c r="G515" s="30"/>
      <c r="H515" s="30" t="s">
        <v>44</v>
      </c>
      <c r="I515" s="31" t="s">
        <v>45</v>
      </c>
      <c r="J515" s="32" t="s">
        <v>46</v>
      </c>
      <c r="K515" s="217" t="s">
        <v>45</v>
      </c>
      <c r="L515" s="153"/>
      <c r="M515" s="164"/>
      <c r="N515" s="164"/>
      <c r="O515" s="34"/>
      <c r="P515" s="34"/>
      <c r="Q515" s="34"/>
      <c r="R515" s="34"/>
      <c r="S515" s="35">
        <f t="shared" si="4"/>
        <v>0</v>
      </c>
      <c r="T515" s="27">
        <v>1.0</v>
      </c>
      <c r="U515" s="397">
        <v>180.0</v>
      </c>
      <c r="V515" s="144">
        <v>1.0</v>
      </c>
      <c r="W515" s="397">
        <v>55.0</v>
      </c>
      <c r="X515" s="37"/>
      <c r="Y515" s="35">
        <f t="shared" si="2"/>
        <v>235</v>
      </c>
      <c r="Z515" s="39">
        <f t="shared" si="3"/>
        <v>235</v>
      </c>
      <c r="AA515" s="68"/>
    </row>
    <row r="516" ht="14.25" customHeight="1">
      <c r="A516" s="25">
        <v>110400.0</v>
      </c>
      <c r="B516" s="52">
        <v>110401.0</v>
      </c>
      <c r="C516" s="416" t="s">
        <v>1482</v>
      </c>
      <c r="D516" s="344">
        <v>1110276.0</v>
      </c>
      <c r="E516" s="433" t="s">
        <v>1725</v>
      </c>
      <c r="F516" s="28" t="s">
        <v>135</v>
      </c>
      <c r="G516" s="30"/>
      <c r="H516" s="30" t="s">
        <v>44</v>
      </c>
      <c r="I516" s="31" t="s">
        <v>45</v>
      </c>
      <c r="J516" s="32" t="s">
        <v>46</v>
      </c>
      <c r="K516" s="217" t="s">
        <v>45</v>
      </c>
      <c r="L516" s="153"/>
      <c r="M516" s="164"/>
      <c r="N516" s="164"/>
      <c r="O516" s="34"/>
      <c r="P516" s="34"/>
      <c r="Q516" s="34"/>
      <c r="R516" s="34"/>
      <c r="S516" s="35">
        <f t="shared" si="4"/>
        <v>0</v>
      </c>
      <c r="T516" s="27">
        <v>1.0</v>
      </c>
      <c r="U516" s="397">
        <v>180.0</v>
      </c>
      <c r="V516" s="144">
        <v>1.0</v>
      </c>
      <c r="W516" s="397">
        <v>55.0</v>
      </c>
      <c r="X516" s="37"/>
      <c r="Y516" s="35">
        <f t="shared" si="2"/>
        <v>235</v>
      </c>
      <c r="Z516" s="39">
        <f t="shared" si="3"/>
        <v>235</v>
      </c>
      <c r="AA516" s="68"/>
    </row>
    <row r="517" ht="14.25" customHeight="1">
      <c r="A517" s="25">
        <v>110400.0</v>
      </c>
      <c r="B517" s="52">
        <v>110401.0</v>
      </c>
      <c r="C517" s="417" t="s">
        <v>777</v>
      </c>
      <c r="D517" s="342">
        <v>7102496.0</v>
      </c>
      <c r="E517" s="432" t="s">
        <v>2016</v>
      </c>
      <c r="F517" s="28" t="s">
        <v>135</v>
      </c>
      <c r="G517" s="30"/>
      <c r="H517" s="30" t="s">
        <v>44</v>
      </c>
      <c r="I517" s="31" t="s">
        <v>45</v>
      </c>
      <c r="J517" s="32" t="s">
        <v>46</v>
      </c>
      <c r="K517" s="217" t="s">
        <v>45</v>
      </c>
      <c r="L517" s="153"/>
      <c r="M517" s="164"/>
      <c r="N517" s="164"/>
      <c r="O517" s="34"/>
      <c r="P517" s="34"/>
      <c r="Q517" s="34"/>
      <c r="R517" s="34"/>
      <c r="S517" s="35">
        <f t="shared" si="4"/>
        <v>0</v>
      </c>
      <c r="T517" s="27">
        <v>1.0</v>
      </c>
      <c r="U517" s="397">
        <v>180.0</v>
      </c>
      <c r="V517" s="144">
        <v>1.0</v>
      </c>
      <c r="W517" s="397">
        <v>55.0</v>
      </c>
      <c r="X517" s="37"/>
      <c r="Y517" s="35">
        <f t="shared" si="2"/>
        <v>235</v>
      </c>
      <c r="Z517" s="39">
        <f t="shared" si="3"/>
        <v>235</v>
      </c>
      <c r="AA517" s="68"/>
    </row>
    <row r="518" ht="14.25" customHeight="1">
      <c r="A518" s="25">
        <v>110400.0</v>
      </c>
      <c r="B518" s="52">
        <v>110401.0</v>
      </c>
      <c r="C518" s="416" t="s">
        <v>3448</v>
      </c>
      <c r="D518" s="344">
        <v>7102461.0</v>
      </c>
      <c r="E518" s="433" t="s">
        <v>2016</v>
      </c>
      <c r="F518" s="28" t="s">
        <v>135</v>
      </c>
      <c r="G518" s="30"/>
      <c r="H518" s="30" t="s">
        <v>44</v>
      </c>
      <c r="I518" s="31" t="s">
        <v>45</v>
      </c>
      <c r="J518" s="32" t="s">
        <v>46</v>
      </c>
      <c r="K518" s="217" t="s">
        <v>45</v>
      </c>
      <c r="L518" s="153"/>
      <c r="M518" s="164"/>
      <c r="N518" s="164"/>
      <c r="O518" s="34"/>
      <c r="P518" s="34"/>
      <c r="Q518" s="34"/>
      <c r="R518" s="34"/>
      <c r="S518" s="35">
        <f t="shared" si="4"/>
        <v>0</v>
      </c>
      <c r="T518" s="27">
        <v>1.0</v>
      </c>
      <c r="U518" s="397">
        <v>180.0</v>
      </c>
      <c r="V518" s="144">
        <v>1.0</v>
      </c>
      <c r="W518" s="397">
        <v>55.0</v>
      </c>
      <c r="X518" s="37"/>
      <c r="Y518" s="35">
        <f t="shared" si="2"/>
        <v>235</v>
      </c>
      <c r="Z518" s="39">
        <f t="shared" si="3"/>
        <v>235</v>
      </c>
      <c r="AA518" s="68"/>
    </row>
    <row r="519" ht="14.25" customHeight="1">
      <c r="A519" s="25">
        <v>110400.0</v>
      </c>
      <c r="B519" s="52">
        <v>110401.0</v>
      </c>
      <c r="C519" s="417" t="s">
        <v>3899</v>
      </c>
      <c r="D519" s="342">
        <v>1064703.0</v>
      </c>
      <c r="E519" s="432" t="s">
        <v>1810</v>
      </c>
      <c r="F519" s="28" t="s">
        <v>135</v>
      </c>
      <c r="G519" s="30"/>
      <c r="H519" s="30" t="s">
        <v>44</v>
      </c>
      <c r="I519" s="31" t="s">
        <v>45</v>
      </c>
      <c r="J519" s="32" t="s">
        <v>46</v>
      </c>
      <c r="K519" s="217" t="s">
        <v>45</v>
      </c>
      <c r="L519" s="153"/>
      <c r="M519" s="164"/>
      <c r="N519" s="164"/>
      <c r="O519" s="34"/>
      <c r="P519" s="34"/>
      <c r="Q519" s="34"/>
      <c r="R519" s="34"/>
      <c r="S519" s="35">
        <f t="shared" si="4"/>
        <v>0</v>
      </c>
      <c r="T519" s="27">
        <v>1.0</v>
      </c>
      <c r="U519" s="397">
        <v>180.0</v>
      </c>
      <c r="V519" s="144">
        <v>1.0</v>
      </c>
      <c r="W519" s="397">
        <v>55.0</v>
      </c>
      <c r="X519" s="37"/>
      <c r="Y519" s="35">
        <f t="shared" si="2"/>
        <v>235</v>
      </c>
      <c r="Z519" s="39">
        <f t="shared" si="3"/>
        <v>235</v>
      </c>
      <c r="AA519" s="68"/>
    </row>
    <row r="520" ht="14.25" customHeight="1">
      <c r="A520" s="25">
        <v>110400.0</v>
      </c>
      <c r="B520" s="52">
        <v>110401.0</v>
      </c>
      <c r="C520" s="416" t="s">
        <v>1032</v>
      </c>
      <c r="D520" s="344">
        <v>1081543.0</v>
      </c>
      <c r="E520" s="433" t="s">
        <v>1810</v>
      </c>
      <c r="F520" s="28" t="s">
        <v>135</v>
      </c>
      <c r="G520" s="30"/>
      <c r="H520" s="30" t="s">
        <v>44</v>
      </c>
      <c r="I520" s="31" t="s">
        <v>45</v>
      </c>
      <c r="J520" s="32" t="s">
        <v>46</v>
      </c>
      <c r="K520" s="217" t="s">
        <v>45</v>
      </c>
      <c r="L520" s="153"/>
      <c r="M520" s="164"/>
      <c r="N520" s="164"/>
      <c r="O520" s="34"/>
      <c r="P520" s="34"/>
      <c r="Q520" s="34"/>
      <c r="R520" s="34"/>
      <c r="S520" s="35">
        <f t="shared" si="4"/>
        <v>0</v>
      </c>
      <c r="T520" s="27">
        <v>1.0</v>
      </c>
      <c r="U520" s="397">
        <v>180.0</v>
      </c>
      <c r="V520" s="144">
        <v>1.0</v>
      </c>
      <c r="W520" s="397">
        <v>55.0</v>
      </c>
      <c r="X520" s="37"/>
      <c r="Y520" s="35">
        <f t="shared" si="2"/>
        <v>235</v>
      </c>
      <c r="Z520" s="39">
        <f t="shared" si="3"/>
        <v>235</v>
      </c>
      <c r="AA520" s="68"/>
    </row>
    <row r="521" ht="14.25" customHeight="1">
      <c r="A521" s="25">
        <v>110400.0</v>
      </c>
      <c r="B521" s="52">
        <v>110401.0</v>
      </c>
      <c r="C521" s="417" t="s">
        <v>4116</v>
      </c>
      <c r="D521" s="342">
        <v>1076248.0</v>
      </c>
      <c r="E521" s="432" t="s">
        <v>1810</v>
      </c>
      <c r="F521" s="28" t="s">
        <v>135</v>
      </c>
      <c r="G521" s="30"/>
      <c r="H521" s="30" t="s">
        <v>44</v>
      </c>
      <c r="I521" s="31" t="s">
        <v>45</v>
      </c>
      <c r="J521" s="32" t="s">
        <v>46</v>
      </c>
      <c r="K521" s="217" t="s">
        <v>45</v>
      </c>
      <c r="L521" s="153"/>
      <c r="M521" s="164"/>
      <c r="N521" s="164"/>
      <c r="O521" s="34"/>
      <c r="P521" s="34"/>
      <c r="Q521" s="34"/>
      <c r="R521" s="34"/>
      <c r="S521" s="35">
        <f t="shared" si="4"/>
        <v>0</v>
      </c>
      <c r="T521" s="27">
        <v>1.0</v>
      </c>
      <c r="U521" s="397">
        <v>180.0</v>
      </c>
      <c r="V521" s="144">
        <v>1.0</v>
      </c>
      <c r="W521" s="397">
        <v>55.0</v>
      </c>
      <c r="X521" s="37"/>
      <c r="Y521" s="35">
        <f t="shared" si="2"/>
        <v>235</v>
      </c>
      <c r="Z521" s="39">
        <f t="shared" si="3"/>
        <v>235</v>
      </c>
      <c r="AA521" s="68"/>
    </row>
    <row r="522" ht="14.25" customHeight="1">
      <c r="A522" s="25">
        <v>110400.0</v>
      </c>
      <c r="B522" s="52">
        <v>110401.0</v>
      </c>
      <c r="C522" s="416" t="s">
        <v>1025</v>
      </c>
      <c r="D522" s="344">
        <v>1021214.0</v>
      </c>
      <c r="E522" s="433" t="s">
        <v>1707</v>
      </c>
      <c r="F522" s="28" t="s">
        <v>135</v>
      </c>
      <c r="G522" s="30"/>
      <c r="H522" s="30" t="s">
        <v>44</v>
      </c>
      <c r="I522" s="31" t="s">
        <v>45</v>
      </c>
      <c r="J522" s="32" t="s">
        <v>46</v>
      </c>
      <c r="K522" s="217" t="s">
        <v>45</v>
      </c>
      <c r="L522" s="153"/>
      <c r="M522" s="164"/>
      <c r="N522" s="164"/>
      <c r="O522" s="34"/>
      <c r="P522" s="34"/>
      <c r="Q522" s="34"/>
      <c r="R522" s="34"/>
      <c r="S522" s="35">
        <f t="shared" si="4"/>
        <v>0</v>
      </c>
      <c r="T522" s="211">
        <v>0.0</v>
      </c>
      <c r="U522" s="397">
        <v>180.0</v>
      </c>
      <c r="V522" s="413">
        <v>2.0</v>
      </c>
      <c r="W522" s="347">
        <v>57.0</v>
      </c>
      <c r="X522" s="37"/>
      <c r="Y522" s="35">
        <f t="shared" si="2"/>
        <v>114</v>
      </c>
      <c r="Z522" s="39">
        <f t="shared" si="3"/>
        <v>114</v>
      </c>
      <c r="AA522" s="68"/>
    </row>
    <row r="523" ht="14.25" customHeight="1">
      <c r="A523" s="25">
        <v>110400.0</v>
      </c>
      <c r="B523" s="52">
        <v>110401.0</v>
      </c>
      <c r="C523" s="417" t="s">
        <v>1356</v>
      </c>
      <c r="D523" s="342">
        <v>1076914.0</v>
      </c>
      <c r="E523" s="432" t="s">
        <v>1810</v>
      </c>
      <c r="F523" s="28" t="s">
        <v>135</v>
      </c>
      <c r="G523" s="30"/>
      <c r="H523" s="30" t="s">
        <v>44</v>
      </c>
      <c r="I523" s="31" t="s">
        <v>45</v>
      </c>
      <c r="J523" s="32" t="s">
        <v>46</v>
      </c>
      <c r="K523" s="217" t="s">
        <v>45</v>
      </c>
      <c r="L523" s="153"/>
      <c r="M523" s="164"/>
      <c r="N523" s="164"/>
      <c r="O523" s="34"/>
      <c r="P523" s="34"/>
      <c r="Q523" s="34"/>
      <c r="R523" s="34"/>
      <c r="S523" s="35">
        <f t="shared" si="4"/>
        <v>0</v>
      </c>
      <c r="T523" s="27">
        <v>1.0</v>
      </c>
      <c r="U523" s="397">
        <v>180.0</v>
      </c>
      <c r="V523" s="144">
        <v>1.0</v>
      </c>
      <c r="W523" s="397">
        <v>55.0</v>
      </c>
      <c r="X523" s="37"/>
      <c r="Y523" s="35">
        <f t="shared" si="2"/>
        <v>235</v>
      </c>
      <c r="Z523" s="39">
        <f t="shared" si="3"/>
        <v>235</v>
      </c>
      <c r="AA523" s="68"/>
    </row>
    <row r="524" ht="14.25" customHeight="1">
      <c r="A524" s="25">
        <v>110400.0</v>
      </c>
      <c r="B524" s="52">
        <v>110401.0</v>
      </c>
      <c r="C524" s="416" t="s">
        <v>3447</v>
      </c>
      <c r="D524" s="344">
        <v>1068628.0</v>
      </c>
      <c r="E524" s="433" t="s">
        <v>1810</v>
      </c>
      <c r="F524" s="28" t="s">
        <v>135</v>
      </c>
      <c r="G524" s="30"/>
      <c r="H524" s="30" t="s">
        <v>44</v>
      </c>
      <c r="I524" s="31" t="s">
        <v>45</v>
      </c>
      <c r="J524" s="32" t="s">
        <v>46</v>
      </c>
      <c r="K524" s="217" t="s">
        <v>45</v>
      </c>
      <c r="L524" s="153"/>
      <c r="M524" s="164"/>
      <c r="N524" s="164"/>
      <c r="O524" s="34"/>
      <c r="P524" s="34"/>
      <c r="Q524" s="34"/>
      <c r="R524" s="34"/>
      <c r="S524" s="35">
        <f t="shared" si="4"/>
        <v>0</v>
      </c>
      <c r="T524" s="27">
        <v>1.0</v>
      </c>
      <c r="U524" s="397">
        <v>180.0</v>
      </c>
      <c r="V524" s="144">
        <v>1.0</v>
      </c>
      <c r="W524" s="397">
        <v>55.0</v>
      </c>
      <c r="X524" s="37"/>
      <c r="Y524" s="35">
        <f t="shared" si="2"/>
        <v>235</v>
      </c>
      <c r="Z524" s="39">
        <f t="shared" si="3"/>
        <v>235</v>
      </c>
      <c r="AA524" s="68"/>
    </row>
    <row r="525" ht="14.25" customHeight="1">
      <c r="A525" s="25">
        <v>110400.0</v>
      </c>
      <c r="B525" s="52">
        <v>110401.0</v>
      </c>
      <c r="C525" s="417" t="s">
        <v>1550</v>
      </c>
      <c r="D525" s="342">
        <v>1110250.0</v>
      </c>
      <c r="E525" s="432" t="s">
        <v>1810</v>
      </c>
      <c r="F525" s="28" t="s">
        <v>135</v>
      </c>
      <c r="G525" s="30"/>
      <c r="H525" s="30" t="s">
        <v>44</v>
      </c>
      <c r="I525" s="31" t="s">
        <v>45</v>
      </c>
      <c r="J525" s="32" t="s">
        <v>46</v>
      </c>
      <c r="K525" s="217" t="s">
        <v>45</v>
      </c>
      <c r="L525" s="153"/>
      <c r="M525" s="164"/>
      <c r="N525" s="164"/>
      <c r="O525" s="34"/>
      <c r="P525" s="34"/>
      <c r="Q525" s="34"/>
      <c r="R525" s="34"/>
      <c r="S525" s="35">
        <f t="shared" si="4"/>
        <v>0</v>
      </c>
      <c r="T525" s="27">
        <v>1.0</v>
      </c>
      <c r="U525" s="397">
        <v>180.0</v>
      </c>
      <c r="V525" s="144">
        <v>1.0</v>
      </c>
      <c r="W525" s="397">
        <v>55.0</v>
      </c>
      <c r="X525" s="37"/>
      <c r="Y525" s="35">
        <f t="shared" si="2"/>
        <v>235</v>
      </c>
      <c r="Z525" s="39">
        <f t="shared" si="3"/>
        <v>235</v>
      </c>
      <c r="AA525" s="68"/>
    </row>
    <row r="526" ht="14.25" customHeight="1">
      <c r="A526" s="25">
        <v>110400.0</v>
      </c>
      <c r="B526" s="52">
        <v>110401.0</v>
      </c>
      <c r="C526" s="416" t="s">
        <v>1429</v>
      </c>
      <c r="D526" s="344">
        <v>1098799.0</v>
      </c>
      <c r="E526" s="433" t="s">
        <v>1810</v>
      </c>
      <c r="F526" s="28" t="s">
        <v>135</v>
      </c>
      <c r="G526" s="30"/>
      <c r="H526" s="30" t="s">
        <v>44</v>
      </c>
      <c r="I526" s="31" t="s">
        <v>45</v>
      </c>
      <c r="J526" s="32" t="s">
        <v>46</v>
      </c>
      <c r="K526" s="217" t="s">
        <v>45</v>
      </c>
      <c r="L526" s="153"/>
      <c r="M526" s="164"/>
      <c r="N526" s="164"/>
      <c r="O526" s="34"/>
      <c r="P526" s="34"/>
      <c r="Q526" s="34"/>
      <c r="R526" s="34"/>
      <c r="S526" s="35">
        <f t="shared" si="4"/>
        <v>0</v>
      </c>
      <c r="T526" s="27">
        <v>1.0</v>
      </c>
      <c r="U526" s="397">
        <v>180.0</v>
      </c>
      <c r="V526" s="144">
        <v>1.0</v>
      </c>
      <c r="W526" s="397">
        <v>55.0</v>
      </c>
      <c r="X526" s="37"/>
      <c r="Y526" s="35">
        <f t="shared" si="2"/>
        <v>235</v>
      </c>
      <c r="Z526" s="39">
        <f t="shared" si="3"/>
        <v>235</v>
      </c>
      <c r="AA526" s="68"/>
    </row>
    <row r="527" ht="14.25" customHeight="1">
      <c r="A527" s="25">
        <v>110400.0</v>
      </c>
      <c r="B527" s="52">
        <v>110401.0</v>
      </c>
      <c r="C527" s="417" t="s">
        <v>775</v>
      </c>
      <c r="D527" s="342">
        <v>1103628.0</v>
      </c>
      <c r="E527" s="432" t="s">
        <v>1810</v>
      </c>
      <c r="F527" s="28" t="s">
        <v>135</v>
      </c>
      <c r="G527" s="30"/>
      <c r="H527" s="30" t="s">
        <v>44</v>
      </c>
      <c r="I527" s="31" t="s">
        <v>45</v>
      </c>
      <c r="J527" s="32" t="s">
        <v>46</v>
      </c>
      <c r="K527" s="217" t="s">
        <v>45</v>
      </c>
      <c r="L527" s="153"/>
      <c r="M527" s="164"/>
      <c r="N527" s="164"/>
      <c r="O527" s="34"/>
      <c r="P527" s="34"/>
      <c r="Q527" s="34"/>
      <c r="R527" s="34"/>
      <c r="S527" s="35">
        <f t="shared" si="4"/>
        <v>0</v>
      </c>
      <c r="T527" s="27">
        <v>1.0</v>
      </c>
      <c r="U527" s="397">
        <v>180.0</v>
      </c>
      <c r="V527" s="144">
        <v>1.0</v>
      </c>
      <c r="W527" s="397">
        <v>55.0</v>
      </c>
      <c r="X527" s="37"/>
      <c r="Y527" s="35">
        <f t="shared" si="2"/>
        <v>235</v>
      </c>
      <c r="Z527" s="39">
        <f t="shared" si="3"/>
        <v>235</v>
      </c>
      <c r="AA527" s="68"/>
    </row>
    <row r="528" ht="14.25" customHeight="1">
      <c r="A528" s="25">
        <v>110400.0</v>
      </c>
      <c r="B528" s="52">
        <v>110401.0</v>
      </c>
      <c r="C528" s="416" t="s">
        <v>1430</v>
      </c>
      <c r="D528" s="344">
        <v>1097970.0</v>
      </c>
      <c r="E528" s="433" t="s">
        <v>1810</v>
      </c>
      <c r="F528" s="28" t="s">
        <v>135</v>
      </c>
      <c r="G528" s="30"/>
      <c r="H528" s="30" t="s">
        <v>44</v>
      </c>
      <c r="I528" s="31" t="s">
        <v>45</v>
      </c>
      <c r="J528" s="32" t="s">
        <v>46</v>
      </c>
      <c r="K528" s="217" t="s">
        <v>45</v>
      </c>
      <c r="L528" s="153"/>
      <c r="M528" s="164"/>
      <c r="N528" s="164"/>
      <c r="O528" s="34"/>
      <c r="P528" s="34"/>
      <c r="Q528" s="34"/>
      <c r="R528" s="34"/>
      <c r="S528" s="35">
        <f t="shared" si="4"/>
        <v>0</v>
      </c>
      <c r="T528" s="27">
        <v>1.0</v>
      </c>
      <c r="U528" s="397">
        <v>180.0</v>
      </c>
      <c r="V528" s="144">
        <v>1.0</v>
      </c>
      <c r="W528" s="397">
        <v>55.0</v>
      </c>
      <c r="X528" s="37"/>
      <c r="Y528" s="35">
        <f t="shared" si="2"/>
        <v>235</v>
      </c>
      <c r="Z528" s="39">
        <f t="shared" si="3"/>
        <v>235</v>
      </c>
      <c r="AA528" s="68"/>
    </row>
    <row r="529" ht="14.25" customHeight="1">
      <c r="A529" s="25">
        <v>110400.0</v>
      </c>
      <c r="B529" s="52">
        <v>110401.0</v>
      </c>
      <c r="C529" s="417" t="s">
        <v>3807</v>
      </c>
      <c r="D529" s="342">
        <v>1085816.0</v>
      </c>
      <c r="E529" s="432" t="s">
        <v>1810</v>
      </c>
      <c r="F529" s="28" t="s">
        <v>135</v>
      </c>
      <c r="G529" s="30"/>
      <c r="H529" s="30" t="s">
        <v>44</v>
      </c>
      <c r="I529" s="31" t="s">
        <v>45</v>
      </c>
      <c r="J529" s="32" t="s">
        <v>46</v>
      </c>
      <c r="K529" s="217" t="s">
        <v>45</v>
      </c>
      <c r="L529" s="153"/>
      <c r="M529" s="164"/>
      <c r="N529" s="164"/>
      <c r="O529" s="34"/>
      <c r="P529" s="34"/>
      <c r="Q529" s="34"/>
      <c r="R529" s="34"/>
      <c r="S529" s="35">
        <f t="shared" si="4"/>
        <v>0</v>
      </c>
      <c r="T529" s="27">
        <v>1.0</v>
      </c>
      <c r="U529" s="397">
        <v>180.0</v>
      </c>
      <c r="V529" s="144">
        <v>1.0</v>
      </c>
      <c r="W529" s="397">
        <v>55.0</v>
      </c>
      <c r="X529" s="37"/>
      <c r="Y529" s="35">
        <f t="shared" si="2"/>
        <v>235</v>
      </c>
      <c r="Z529" s="39">
        <f t="shared" si="3"/>
        <v>235</v>
      </c>
      <c r="AA529" s="68"/>
    </row>
    <row r="530" ht="14.25" customHeight="1">
      <c r="A530" s="25">
        <v>110400.0</v>
      </c>
      <c r="B530" s="52">
        <v>110401.0</v>
      </c>
      <c r="C530" s="416" t="s">
        <v>1445</v>
      </c>
      <c r="D530" s="344">
        <v>1134302.0</v>
      </c>
      <c r="E530" s="433" t="s">
        <v>1710</v>
      </c>
      <c r="F530" s="28" t="s">
        <v>135</v>
      </c>
      <c r="G530" s="30"/>
      <c r="H530" s="30" t="s">
        <v>44</v>
      </c>
      <c r="I530" s="31" t="s">
        <v>45</v>
      </c>
      <c r="J530" s="32" t="s">
        <v>46</v>
      </c>
      <c r="K530" s="217" t="s">
        <v>45</v>
      </c>
      <c r="L530" s="153"/>
      <c r="M530" s="164"/>
      <c r="N530" s="164"/>
      <c r="O530" s="34"/>
      <c r="P530" s="34"/>
      <c r="Q530" s="34"/>
      <c r="R530" s="34"/>
      <c r="S530" s="35">
        <f t="shared" si="4"/>
        <v>0</v>
      </c>
      <c r="T530" s="27">
        <v>1.0</v>
      </c>
      <c r="U530" s="397">
        <v>180.0</v>
      </c>
      <c r="V530" s="144">
        <v>1.0</v>
      </c>
      <c r="W530" s="397">
        <v>55.0</v>
      </c>
      <c r="X530" s="37"/>
      <c r="Y530" s="35">
        <f t="shared" si="2"/>
        <v>235</v>
      </c>
      <c r="Z530" s="39">
        <f t="shared" si="3"/>
        <v>235</v>
      </c>
      <c r="AA530" s="68"/>
    </row>
    <row r="531" ht="14.25" customHeight="1">
      <c r="A531" s="25">
        <v>110400.0</v>
      </c>
      <c r="B531" s="52">
        <v>110401.0</v>
      </c>
      <c r="C531" s="417" t="s">
        <v>778</v>
      </c>
      <c r="D531" s="342">
        <v>1138278.0</v>
      </c>
      <c r="E531" s="432" t="s">
        <v>1710</v>
      </c>
      <c r="F531" s="28" t="s">
        <v>135</v>
      </c>
      <c r="G531" s="30"/>
      <c r="H531" s="30" t="s">
        <v>44</v>
      </c>
      <c r="I531" s="31" t="s">
        <v>45</v>
      </c>
      <c r="J531" s="32" t="s">
        <v>46</v>
      </c>
      <c r="K531" s="217" t="s">
        <v>45</v>
      </c>
      <c r="L531" s="153"/>
      <c r="M531" s="164"/>
      <c r="N531" s="164"/>
      <c r="O531" s="34"/>
      <c r="P531" s="34"/>
      <c r="Q531" s="34"/>
      <c r="R531" s="34"/>
      <c r="S531" s="35">
        <f t="shared" si="4"/>
        <v>0</v>
      </c>
      <c r="T531" s="27">
        <v>1.0</v>
      </c>
      <c r="U531" s="397">
        <v>180.0</v>
      </c>
      <c r="V531" s="144">
        <v>1.0</v>
      </c>
      <c r="W531" s="397">
        <v>55.0</v>
      </c>
      <c r="X531" s="37"/>
      <c r="Y531" s="35">
        <f t="shared" si="2"/>
        <v>235</v>
      </c>
      <c r="Z531" s="39">
        <f t="shared" si="3"/>
        <v>235</v>
      </c>
      <c r="AA531" s="68"/>
    </row>
    <row r="532" ht="14.25" customHeight="1">
      <c r="A532" s="25">
        <v>110400.0</v>
      </c>
      <c r="B532" s="52">
        <v>110401.0</v>
      </c>
      <c r="C532" s="416" t="s">
        <v>4147</v>
      </c>
      <c r="D532" s="344">
        <v>1140990.0</v>
      </c>
      <c r="E532" s="433" t="s">
        <v>1710</v>
      </c>
      <c r="F532" s="28" t="s">
        <v>135</v>
      </c>
      <c r="G532" s="30"/>
      <c r="H532" s="30" t="s">
        <v>44</v>
      </c>
      <c r="I532" s="31" t="s">
        <v>45</v>
      </c>
      <c r="J532" s="32" t="s">
        <v>46</v>
      </c>
      <c r="K532" s="217" t="s">
        <v>45</v>
      </c>
      <c r="L532" s="153"/>
      <c r="M532" s="164"/>
      <c r="N532" s="164"/>
      <c r="O532" s="34"/>
      <c r="P532" s="34"/>
      <c r="Q532" s="34"/>
      <c r="R532" s="34"/>
      <c r="S532" s="35">
        <f t="shared" si="4"/>
        <v>0</v>
      </c>
      <c r="T532" s="27">
        <v>1.0</v>
      </c>
      <c r="U532" s="397">
        <v>180.0</v>
      </c>
      <c r="V532" s="144">
        <v>1.0</v>
      </c>
      <c r="W532" s="397">
        <v>55.0</v>
      </c>
      <c r="X532" s="37"/>
      <c r="Y532" s="35">
        <f t="shared" si="2"/>
        <v>235</v>
      </c>
      <c r="Z532" s="39">
        <f t="shared" si="3"/>
        <v>235</v>
      </c>
      <c r="AA532" s="68"/>
    </row>
    <row r="533" ht="14.25" customHeight="1">
      <c r="A533" s="25">
        <v>110400.0</v>
      </c>
      <c r="B533" s="52">
        <v>110401.0</v>
      </c>
      <c r="C533" s="417" t="s">
        <v>4143</v>
      </c>
      <c r="D533" s="342">
        <v>1204351.0</v>
      </c>
      <c r="E533" s="432" t="s">
        <v>1710</v>
      </c>
      <c r="F533" s="28" t="s">
        <v>135</v>
      </c>
      <c r="G533" s="30"/>
      <c r="H533" s="30" t="s">
        <v>44</v>
      </c>
      <c r="I533" s="31" t="s">
        <v>45</v>
      </c>
      <c r="J533" s="32" t="s">
        <v>46</v>
      </c>
      <c r="K533" s="217" t="s">
        <v>45</v>
      </c>
      <c r="L533" s="153"/>
      <c r="M533" s="164"/>
      <c r="N533" s="164"/>
      <c r="O533" s="34"/>
      <c r="P533" s="34"/>
      <c r="Q533" s="34"/>
      <c r="R533" s="34"/>
      <c r="S533" s="35">
        <f t="shared" si="4"/>
        <v>0</v>
      </c>
      <c r="T533" s="27">
        <v>1.0</v>
      </c>
      <c r="U533" s="397">
        <v>180.0</v>
      </c>
      <c r="V533" s="144">
        <v>1.0</v>
      </c>
      <c r="W533" s="397">
        <v>55.0</v>
      </c>
      <c r="X533" s="37"/>
      <c r="Y533" s="35">
        <f t="shared" si="2"/>
        <v>235</v>
      </c>
      <c r="Z533" s="39">
        <f t="shared" si="3"/>
        <v>235</v>
      </c>
      <c r="AA533" s="68"/>
    </row>
    <row r="534" ht="14.25" customHeight="1">
      <c r="A534" s="25">
        <v>110400.0</v>
      </c>
      <c r="B534" s="52">
        <v>110401.0</v>
      </c>
      <c r="C534" s="416" t="s">
        <v>4112</v>
      </c>
      <c r="D534" s="344">
        <v>1254928.0</v>
      </c>
      <c r="E534" s="433" t="s">
        <v>1854</v>
      </c>
      <c r="F534" s="28" t="s">
        <v>135</v>
      </c>
      <c r="G534" s="30"/>
      <c r="H534" s="30" t="s">
        <v>44</v>
      </c>
      <c r="I534" s="31" t="s">
        <v>45</v>
      </c>
      <c r="J534" s="32" t="s">
        <v>46</v>
      </c>
      <c r="K534" s="217" t="s">
        <v>45</v>
      </c>
      <c r="L534" s="153"/>
      <c r="M534" s="164"/>
      <c r="N534" s="164"/>
      <c r="O534" s="34"/>
      <c r="P534" s="34"/>
      <c r="Q534" s="34"/>
      <c r="R534" s="34"/>
      <c r="S534" s="35">
        <f t="shared" si="4"/>
        <v>0</v>
      </c>
      <c r="T534" s="27">
        <v>1.0</v>
      </c>
      <c r="U534" s="397">
        <v>180.0</v>
      </c>
      <c r="V534" s="144">
        <v>1.0</v>
      </c>
      <c r="W534" s="397">
        <v>55.0</v>
      </c>
      <c r="X534" s="37"/>
      <c r="Y534" s="35">
        <f t="shared" si="2"/>
        <v>235</v>
      </c>
      <c r="Z534" s="39">
        <f t="shared" si="3"/>
        <v>235</v>
      </c>
      <c r="AA534" s="68"/>
    </row>
    <row r="535" ht="14.25" customHeight="1">
      <c r="A535" s="25">
        <v>110400.0</v>
      </c>
      <c r="B535" s="52">
        <v>110401.0</v>
      </c>
      <c r="C535" s="417" t="s">
        <v>1894</v>
      </c>
      <c r="D535" s="342">
        <v>1028677.0</v>
      </c>
      <c r="E535" s="432" t="s">
        <v>3449</v>
      </c>
      <c r="F535" s="28" t="s">
        <v>135</v>
      </c>
      <c r="G535" s="30"/>
      <c r="H535" s="30" t="s">
        <v>44</v>
      </c>
      <c r="I535" s="31" t="s">
        <v>45</v>
      </c>
      <c r="J535" s="32" t="s">
        <v>46</v>
      </c>
      <c r="K535" s="217" t="s">
        <v>45</v>
      </c>
      <c r="L535" s="153"/>
      <c r="M535" s="164"/>
      <c r="N535" s="164"/>
      <c r="O535" s="34"/>
      <c r="P535" s="34"/>
      <c r="Q535" s="34"/>
      <c r="R535" s="34"/>
      <c r="S535" s="35">
        <f t="shared" si="4"/>
        <v>0</v>
      </c>
      <c r="T535" s="211">
        <v>0.0</v>
      </c>
      <c r="U535" s="397">
        <v>180.0</v>
      </c>
      <c r="V535" s="413">
        <v>2.0</v>
      </c>
      <c r="W535" s="347">
        <v>57.0</v>
      </c>
      <c r="X535" s="37"/>
      <c r="Y535" s="35">
        <f t="shared" si="2"/>
        <v>114</v>
      </c>
      <c r="Z535" s="39">
        <f t="shared" si="3"/>
        <v>114</v>
      </c>
      <c r="AA535" s="68"/>
    </row>
    <row r="536" ht="14.25" customHeight="1">
      <c r="A536" s="25">
        <v>110400.0</v>
      </c>
      <c r="B536" s="52">
        <v>110401.0</v>
      </c>
      <c r="C536" s="416" t="s">
        <v>1396</v>
      </c>
      <c r="D536" s="344">
        <v>1038680.0</v>
      </c>
      <c r="E536" s="433" t="s">
        <v>2043</v>
      </c>
      <c r="F536" s="28" t="s">
        <v>135</v>
      </c>
      <c r="G536" s="30"/>
      <c r="H536" s="30" t="s">
        <v>44</v>
      </c>
      <c r="I536" s="31" t="s">
        <v>45</v>
      </c>
      <c r="J536" s="32" t="s">
        <v>46</v>
      </c>
      <c r="K536" s="217" t="s">
        <v>45</v>
      </c>
      <c r="L536" s="153"/>
      <c r="M536" s="164"/>
      <c r="N536" s="164"/>
      <c r="O536" s="34"/>
      <c r="P536" s="34"/>
      <c r="Q536" s="34"/>
      <c r="R536" s="34"/>
      <c r="S536" s="35">
        <f t="shared" si="4"/>
        <v>0</v>
      </c>
      <c r="T536" s="27">
        <v>1.0</v>
      </c>
      <c r="U536" s="397">
        <v>180.0</v>
      </c>
      <c r="V536" s="144">
        <v>1.0</v>
      </c>
      <c r="W536" s="397">
        <v>55.0</v>
      </c>
      <c r="X536" s="37"/>
      <c r="Y536" s="35">
        <f t="shared" si="2"/>
        <v>235</v>
      </c>
      <c r="Z536" s="39">
        <f t="shared" si="3"/>
        <v>235</v>
      </c>
      <c r="AA536" s="68"/>
    </row>
    <row r="537" ht="14.25" customHeight="1">
      <c r="A537" s="25">
        <v>110400.0</v>
      </c>
      <c r="B537" s="52">
        <v>110401.0</v>
      </c>
      <c r="C537" s="417" t="s">
        <v>1397</v>
      </c>
      <c r="D537" s="342">
        <v>1040243.0</v>
      </c>
      <c r="E537" s="432" t="s">
        <v>2043</v>
      </c>
      <c r="F537" s="28" t="s">
        <v>135</v>
      </c>
      <c r="G537" s="30"/>
      <c r="H537" s="30" t="s">
        <v>44</v>
      </c>
      <c r="I537" s="31" t="s">
        <v>45</v>
      </c>
      <c r="J537" s="32" t="s">
        <v>46</v>
      </c>
      <c r="K537" s="217" t="s">
        <v>45</v>
      </c>
      <c r="L537" s="153"/>
      <c r="M537" s="164"/>
      <c r="N537" s="164"/>
      <c r="O537" s="34"/>
      <c r="P537" s="34"/>
      <c r="Q537" s="34"/>
      <c r="R537" s="34"/>
      <c r="S537" s="35">
        <f t="shared" si="4"/>
        <v>0</v>
      </c>
      <c r="T537" s="27">
        <v>1.0</v>
      </c>
      <c r="U537" s="397">
        <v>180.0</v>
      </c>
      <c r="V537" s="144">
        <v>1.0</v>
      </c>
      <c r="W537" s="397">
        <v>55.0</v>
      </c>
      <c r="X537" s="37"/>
      <c r="Y537" s="35">
        <f t="shared" si="2"/>
        <v>235</v>
      </c>
      <c r="Z537" s="39">
        <f t="shared" si="3"/>
        <v>235</v>
      </c>
      <c r="AA537" s="68"/>
    </row>
    <row r="538" ht="14.25" customHeight="1">
      <c r="A538" s="25">
        <v>110400.0</v>
      </c>
      <c r="B538" s="52">
        <v>110401.0</v>
      </c>
      <c r="C538" s="416" t="s">
        <v>1406</v>
      </c>
      <c r="D538" s="344">
        <v>9802410.0</v>
      </c>
      <c r="E538" s="433" t="s">
        <v>2015</v>
      </c>
      <c r="F538" s="28" t="s">
        <v>135</v>
      </c>
      <c r="G538" s="30"/>
      <c r="H538" s="30" t="s">
        <v>44</v>
      </c>
      <c r="I538" s="31" t="s">
        <v>45</v>
      </c>
      <c r="J538" s="32" t="s">
        <v>46</v>
      </c>
      <c r="K538" s="217" t="s">
        <v>45</v>
      </c>
      <c r="L538" s="153"/>
      <c r="M538" s="164"/>
      <c r="N538" s="164"/>
      <c r="O538" s="34"/>
      <c r="P538" s="34"/>
      <c r="Q538" s="34"/>
      <c r="R538" s="34"/>
      <c r="S538" s="35">
        <f t="shared" si="4"/>
        <v>0</v>
      </c>
      <c r="T538" s="27">
        <v>1.0</v>
      </c>
      <c r="U538" s="397">
        <v>180.0</v>
      </c>
      <c r="V538" s="144">
        <v>1.0</v>
      </c>
      <c r="W538" s="397">
        <v>55.0</v>
      </c>
      <c r="X538" s="37"/>
      <c r="Y538" s="35">
        <f t="shared" si="2"/>
        <v>235</v>
      </c>
      <c r="Z538" s="39">
        <f t="shared" si="3"/>
        <v>235</v>
      </c>
      <c r="AA538" s="68"/>
    </row>
    <row r="539" ht="14.25" customHeight="1">
      <c r="A539" s="25">
        <v>110400.0</v>
      </c>
      <c r="B539" s="52">
        <v>110401.0</v>
      </c>
      <c r="C539" s="417" t="s">
        <v>1408</v>
      </c>
      <c r="D539" s="342">
        <v>7980817.0</v>
      </c>
      <c r="E539" s="432" t="s">
        <v>2024</v>
      </c>
      <c r="F539" s="28" t="s">
        <v>135</v>
      </c>
      <c r="G539" s="30"/>
      <c r="H539" s="30" t="s">
        <v>44</v>
      </c>
      <c r="I539" s="31" t="s">
        <v>45</v>
      </c>
      <c r="J539" s="32" t="s">
        <v>46</v>
      </c>
      <c r="K539" s="217" t="s">
        <v>45</v>
      </c>
      <c r="L539" s="153"/>
      <c r="M539" s="164"/>
      <c r="N539" s="164"/>
      <c r="O539" s="34"/>
      <c r="P539" s="34"/>
      <c r="Q539" s="34"/>
      <c r="R539" s="34"/>
      <c r="S539" s="35">
        <f t="shared" si="4"/>
        <v>0</v>
      </c>
      <c r="T539" s="27">
        <v>1.0</v>
      </c>
      <c r="U539" s="397">
        <v>180.0</v>
      </c>
      <c r="V539" s="144">
        <v>1.0</v>
      </c>
      <c r="W539" s="397">
        <v>55.0</v>
      </c>
      <c r="X539" s="37"/>
      <c r="Y539" s="35">
        <f t="shared" si="2"/>
        <v>235</v>
      </c>
      <c r="Z539" s="39">
        <f t="shared" si="3"/>
        <v>235</v>
      </c>
      <c r="AA539" s="68"/>
    </row>
    <row r="540" ht="14.25" customHeight="1">
      <c r="A540" s="25">
        <v>110400.0</v>
      </c>
      <c r="B540" s="52">
        <v>110401.0</v>
      </c>
      <c r="C540" s="416" t="s">
        <v>1044</v>
      </c>
      <c r="D540" s="344">
        <v>9102175.0</v>
      </c>
      <c r="E540" s="433" t="s">
        <v>1725</v>
      </c>
      <c r="F540" s="28" t="s">
        <v>135</v>
      </c>
      <c r="G540" s="30"/>
      <c r="H540" s="30" t="s">
        <v>44</v>
      </c>
      <c r="I540" s="31" t="s">
        <v>45</v>
      </c>
      <c r="J540" s="32" t="s">
        <v>46</v>
      </c>
      <c r="K540" s="217" t="s">
        <v>45</v>
      </c>
      <c r="L540" s="153"/>
      <c r="M540" s="164"/>
      <c r="N540" s="164"/>
      <c r="O540" s="34"/>
      <c r="P540" s="34"/>
      <c r="Q540" s="34"/>
      <c r="R540" s="34"/>
      <c r="S540" s="35">
        <f t="shared" si="4"/>
        <v>0</v>
      </c>
      <c r="T540" s="27">
        <v>1.0</v>
      </c>
      <c r="U540" s="397">
        <v>180.0</v>
      </c>
      <c r="V540" s="144">
        <v>1.0</v>
      </c>
      <c r="W540" s="397">
        <v>55.0</v>
      </c>
      <c r="X540" s="37"/>
      <c r="Y540" s="35">
        <f t="shared" si="2"/>
        <v>235</v>
      </c>
      <c r="Z540" s="39">
        <f t="shared" si="3"/>
        <v>235</v>
      </c>
      <c r="AA540" s="68"/>
    </row>
    <row r="541" ht="14.25" customHeight="1">
      <c r="A541" s="25">
        <v>110400.0</v>
      </c>
      <c r="B541" s="52">
        <v>110401.0</v>
      </c>
      <c r="C541" s="417" t="s">
        <v>1401</v>
      </c>
      <c r="D541" s="342">
        <v>9201793.0</v>
      </c>
      <c r="E541" s="432" t="s">
        <v>1725</v>
      </c>
      <c r="F541" s="28" t="s">
        <v>135</v>
      </c>
      <c r="G541" s="30"/>
      <c r="H541" s="30" t="s">
        <v>44</v>
      </c>
      <c r="I541" s="31" t="s">
        <v>45</v>
      </c>
      <c r="J541" s="32" t="s">
        <v>46</v>
      </c>
      <c r="K541" s="217" t="s">
        <v>45</v>
      </c>
      <c r="L541" s="153"/>
      <c r="M541" s="164"/>
      <c r="N541" s="164"/>
      <c r="O541" s="34"/>
      <c r="P541" s="34"/>
      <c r="Q541" s="34"/>
      <c r="R541" s="34"/>
      <c r="S541" s="35">
        <f t="shared" si="4"/>
        <v>0</v>
      </c>
      <c r="T541" s="27">
        <v>1.0</v>
      </c>
      <c r="U541" s="397">
        <v>180.0</v>
      </c>
      <c r="V541" s="144">
        <v>1.0</v>
      </c>
      <c r="W541" s="397">
        <v>55.0</v>
      </c>
      <c r="X541" s="37"/>
      <c r="Y541" s="35">
        <f t="shared" si="2"/>
        <v>235</v>
      </c>
      <c r="Z541" s="39">
        <f t="shared" si="3"/>
        <v>235</v>
      </c>
      <c r="AA541" s="68"/>
    </row>
    <row r="542" ht="14.25" customHeight="1">
      <c r="A542" s="25">
        <v>110400.0</v>
      </c>
      <c r="B542" s="52">
        <v>110401.0</v>
      </c>
      <c r="C542" s="416" t="s">
        <v>1403</v>
      </c>
      <c r="D542" s="344">
        <v>9309950.0</v>
      </c>
      <c r="E542" s="433" t="s">
        <v>1725</v>
      </c>
      <c r="F542" s="28" t="s">
        <v>135</v>
      </c>
      <c r="G542" s="30"/>
      <c r="H542" s="30" t="s">
        <v>44</v>
      </c>
      <c r="I542" s="31" t="s">
        <v>45</v>
      </c>
      <c r="J542" s="32" t="s">
        <v>46</v>
      </c>
      <c r="K542" s="217" t="s">
        <v>45</v>
      </c>
      <c r="L542" s="153"/>
      <c r="M542" s="164"/>
      <c r="N542" s="164"/>
      <c r="O542" s="34"/>
      <c r="P542" s="34"/>
      <c r="Q542" s="34"/>
      <c r="R542" s="34"/>
      <c r="S542" s="35">
        <f t="shared" si="4"/>
        <v>0</v>
      </c>
      <c r="T542" s="27">
        <v>1.0</v>
      </c>
      <c r="U542" s="397">
        <v>180.0</v>
      </c>
      <c r="V542" s="144">
        <v>1.0</v>
      </c>
      <c r="W542" s="397">
        <v>55.0</v>
      </c>
      <c r="X542" s="37"/>
      <c r="Y542" s="35">
        <f t="shared" si="2"/>
        <v>235</v>
      </c>
      <c r="Z542" s="39">
        <f t="shared" si="3"/>
        <v>235</v>
      </c>
      <c r="AA542" s="68"/>
    </row>
    <row r="543" ht="14.25" customHeight="1">
      <c r="A543" s="25">
        <v>110400.0</v>
      </c>
      <c r="B543" s="52">
        <v>110401.0</v>
      </c>
      <c r="C543" s="120" t="s">
        <v>1404</v>
      </c>
      <c r="D543" s="105">
        <v>9310240.0</v>
      </c>
      <c r="E543" s="105" t="s">
        <v>1712</v>
      </c>
      <c r="F543" s="28" t="s">
        <v>135</v>
      </c>
      <c r="G543" s="30"/>
      <c r="H543" s="30" t="s">
        <v>44</v>
      </c>
      <c r="I543" s="31" t="s">
        <v>45</v>
      </c>
      <c r="J543" s="32" t="s">
        <v>46</v>
      </c>
      <c r="K543" s="217" t="s">
        <v>45</v>
      </c>
      <c r="L543" s="153"/>
      <c r="M543" s="164"/>
      <c r="N543" s="164"/>
      <c r="O543" s="34"/>
      <c r="P543" s="34"/>
      <c r="Q543" s="34"/>
      <c r="R543" s="34"/>
      <c r="S543" s="35">
        <f t="shared" si="4"/>
        <v>0</v>
      </c>
      <c r="T543" s="27">
        <v>1.0</v>
      </c>
      <c r="U543" s="397">
        <v>180.0</v>
      </c>
      <c r="V543" s="144">
        <v>1.0</v>
      </c>
      <c r="W543" s="397">
        <v>55.0</v>
      </c>
      <c r="X543" s="37"/>
      <c r="Y543" s="35">
        <f t="shared" si="2"/>
        <v>235</v>
      </c>
      <c r="Z543" s="39">
        <f t="shared" si="3"/>
        <v>235</v>
      </c>
      <c r="AA543" s="68"/>
    </row>
    <row r="544" ht="14.25" customHeight="1">
      <c r="A544" s="25">
        <v>110400.0</v>
      </c>
      <c r="B544" s="52">
        <v>110401.0</v>
      </c>
      <c r="C544" s="120" t="s">
        <v>1386</v>
      </c>
      <c r="D544" s="105">
        <v>9800131.0</v>
      </c>
      <c r="E544" s="105" t="s">
        <v>1723</v>
      </c>
      <c r="F544" s="28" t="s">
        <v>135</v>
      </c>
      <c r="G544" s="30"/>
      <c r="H544" s="30" t="s">
        <v>44</v>
      </c>
      <c r="I544" s="31" t="s">
        <v>45</v>
      </c>
      <c r="J544" s="32" t="s">
        <v>46</v>
      </c>
      <c r="K544" s="217" t="s">
        <v>45</v>
      </c>
      <c r="L544" s="153"/>
      <c r="M544" s="164"/>
      <c r="N544" s="164"/>
      <c r="O544" s="34"/>
      <c r="P544" s="34"/>
      <c r="Q544" s="34"/>
      <c r="R544" s="34"/>
      <c r="S544" s="35">
        <f t="shared" si="4"/>
        <v>0</v>
      </c>
      <c r="T544" s="211">
        <v>1.0</v>
      </c>
      <c r="U544" s="397">
        <v>180.0</v>
      </c>
      <c r="V544" s="413">
        <v>1.0</v>
      </c>
      <c r="W544" s="347">
        <v>57.0</v>
      </c>
      <c r="X544" s="37"/>
      <c r="Y544" s="35">
        <f t="shared" si="2"/>
        <v>237</v>
      </c>
      <c r="Z544" s="39">
        <f t="shared" si="3"/>
        <v>237</v>
      </c>
      <c r="AA544" s="68"/>
    </row>
    <row r="545" ht="14.25" customHeight="1">
      <c r="A545" s="25">
        <v>110400.0</v>
      </c>
      <c r="B545" s="52">
        <v>110401.0</v>
      </c>
      <c r="C545" s="120" t="s">
        <v>4140</v>
      </c>
      <c r="D545" s="105">
        <v>1030655.0</v>
      </c>
      <c r="E545" s="105" t="s">
        <v>1712</v>
      </c>
      <c r="F545" s="28" t="s">
        <v>135</v>
      </c>
      <c r="G545" s="30"/>
      <c r="H545" s="30" t="s">
        <v>44</v>
      </c>
      <c r="I545" s="31" t="s">
        <v>45</v>
      </c>
      <c r="J545" s="32" t="s">
        <v>46</v>
      </c>
      <c r="K545" s="217" t="s">
        <v>45</v>
      </c>
      <c r="L545" s="153"/>
      <c r="M545" s="164"/>
      <c r="N545" s="164"/>
      <c r="O545" s="34"/>
      <c r="P545" s="34"/>
      <c r="Q545" s="34"/>
      <c r="R545" s="34"/>
      <c r="S545" s="35">
        <f t="shared" si="4"/>
        <v>0</v>
      </c>
      <c r="T545" s="27">
        <v>1.0</v>
      </c>
      <c r="U545" s="397">
        <v>180.0</v>
      </c>
      <c r="V545" s="144">
        <v>1.0</v>
      </c>
      <c r="W545" s="397">
        <v>55.0</v>
      </c>
      <c r="X545" s="37"/>
      <c r="Y545" s="35">
        <f t="shared" si="2"/>
        <v>235</v>
      </c>
      <c r="Z545" s="39">
        <f t="shared" si="3"/>
        <v>235</v>
      </c>
      <c r="AA545" s="68"/>
    </row>
    <row r="546" ht="14.25" customHeight="1">
      <c r="A546" s="25">
        <v>110400.0</v>
      </c>
      <c r="B546" s="52">
        <v>110401.0</v>
      </c>
      <c r="C546" s="447" t="s">
        <v>1816</v>
      </c>
      <c r="D546" s="448">
        <v>1039105.0</v>
      </c>
      <c r="E546" s="448" t="s">
        <v>1723</v>
      </c>
      <c r="F546" s="28" t="s">
        <v>135</v>
      </c>
      <c r="G546" s="30"/>
      <c r="H546" s="30" t="s">
        <v>44</v>
      </c>
      <c r="I546" s="31" t="s">
        <v>45</v>
      </c>
      <c r="J546" s="32" t="s">
        <v>46</v>
      </c>
      <c r="K546" s="217" t="s">
        <v>45</v>
      </c>
      <c r="L546" s="153"/>
      <c r="M546" s="164"/>
      <c r="N546" s="164"/>
      <c r="O546" s="34"/>
      <c r="P546" s="34"/>
      <c r="Q546" s="34"/>
      <c r="R546" s="34"/>
      <c r="S546" s="35">
        <f t="shared" si="4"/>
        <v>0</v>
      </c>
      <c r="T546" s="211">
        <v>1.0</v>
      </c>
      <c r="U546" s="397">
        <v>180.0</v>
      </c>
      <c r="V546" s="413">
        <v>0.0</v>
      </c>
      <c r="W546" s="347">
        <v>57.0</v>
      </c>
      <c r="X546" s="37"/>
      <c r="Y546" s="35">
        <f t="shared" si="2"/>
        <v>180</v>
      </c>
      <c r="Z546" s="39">
        <f t="shared" si="3"/>
        <v>180</v>
      </c>
      <c r="AA546" s="68"/>
    </row>
    <row r="547" ht="14.25" customHeight="1">
      <c r="A547" s="25">
        <v>110400.0</v>
      </c>
      <c r="B547" s="52">
        <v>110401.0</v>
      </c>
      <c r="C547" s="416" t="s">
        <v>4467</v>
      </c>
      <c r="D547" s="344">
        <v>1047671.0</v>
      </c>
      <c r="E547" s="431" t="s">
        <v>1725</v>
      </c>
      <c r="F547" s="28" t="s">
        <v>135</v>
      </c>
      <c r="G547" s="30"/>
      <c r="H547" s="30" t="s">
        <v>44</v>
      </c>
      <c r="I547" s="31" t="s">
        <v>45</v>
      </c>
      <c r="J547" s="32" t="s">
        <v>46</v>
      </c>
      <c r="K547" s="217" t="s">
        <v>45</v>
      </c>
      <c r="L547" s="153"/>
      <c r="M547" s="164"/>
      <c r="N547" s="164"/>
      <c r="O547" s="34"/>
      <c r="P547" s="34"/>
      <c r="Q547" s="34"/>
      <c r="R547" s="34"/>
      <c r="S547" s="35">
        <f t="shared" si="4"/>
        <v>0</v>
      </c>
      <c r="T547" s="211">
        <v>1.0</v>
      </c>
      <c r="U547" s="397">
        <v>180.0</v>
      </c>
      <c r="V547" s="413">
        <v>0.0</v>
      </c>
      <c r="W547" s="347">
        <v>55.0</v>
      </c>
      <c r="X547" s="37"/>
      <c r="Y547" s="35">
        <f t="shared" si="2"/>
        <v>180</v>
      </c>
      <c r="Z547" s="39">
        <f t="shared" si="3"/>
        <v>180</v>
      </c>
      <c r="AA547" s="68"/>
    </row>
    <row r="548" ht="14.25" customHeight="1">
      <c r="A548" s="25">
        <v>110400.0</v>
      </c>
      <c r="B548" s="52">
        <v>110401.0</v>
      </c>
      <c r="C548" s="417" t="s">
        <v>3899</v>
      </c>
      <c r="D548" s="342">
        <v>1064703.0</v>
      </c>
      <c r="E548" s="432" t="s">
        <v>1810</v>
      </c>
      <c r="F548" s="28" t="s">
        <v>135</v>
      </c>
      <c r="G548" s="30"/>
      <c r="H548" s="30" t="s">
        <v>44</v>
      </c>
      <c r="I548" s="31" t="s">
        <v>45</v>
      </c>
      <c r="J548" s="32" t="s">
        <v>46</v>
      </c>
      <c r="K548" s="217" t="s">
        <v>45</v>
      </c>
      <c r="L548" s="153"/>
      <c r="M548" s="164"/>
      <c r="N548" s="164"/>
      <c r="O548" s="34"/>
      <c r="P548" s="34"/>
      <c r="Q548" s="34"/>
      <c r="R548" s="34"/>
      <c r="S548" s="35">
        <f t="shared" si="4"/>
        <v>0</v>
      </c>
      <c r="T548" s="211">
        <v>1.0</v>
      </c>
      <c r="U548" s="397">
        <v>180.0</v>
      </c>
      <c r="V548" s="413">
        <v>0.0</v>
      </c>
      <c r="W548" s="347">
        <v>55.0</v>
      </c>
      <c r="X548" s="37"/>
      <c r="Y548" s="35">
        <f t="shared" si="2"/>
        <v>180</v>
      </c>
      <c r="Z548" s="39">
        <f t="shared" si="3"/>
        <v>180</v>
      </c>
      <c r="AA548" s="68"/>
    </row>
    <row r="549" ht="14.25" customHeight="1">
      <c r="A549" s="25">
        <v>110400.0</v>
      </c>
      <c r="B549" s="52">
        <v>110401.0</v>
      </c>
      <c r="C549" s="416" t="s">
        <v>1356</v>
      </c>
      <c r="D549" s="344">
        <v>1076914.0</v>
      </c>
      <c r="E549" s="433" t="s">
        <v>1810</v>
      </c>
      <c r="F549" s="28" t="s">
        <v>135</v>
      </c>
      <c r="G549" s="30"/>
      <c r="H549" s="30" t="s">
        <v>44</v>
      </c>
      <c r="I549" s="31" t="s">
        <v>45</v>
      </c>
      <c r="J549" s="32" t="s">
        <v>46</v>
      </c>
      <c r="K549" s="217" t="s">
        <v>45</v>
      </c>
      <c r="L549" s="153"/>
      <c r="M549" s="164"/>
      <c r="N549" s="164"/>
      <c r="O549" s="34"/>
      <c r="P549" s="34"/>
      <c r="Q549" s="34"/>
      <c r="R549" s="34"/>
      <c r="S549" s="35">
        <f t="shared" si="4"/>
        <v>0</v>
      </c>
      <c r="T549" s="211">
        <v>1.0</v>
      </c>
      <c r="U549" s="397">
        <v>180.0</v>
      </c>
      <c r="V549" s="413">
        <v>0.0</v>
      </c>
      <c r="W549" s="347">
        <v>55.0</v>
      </c>
      <c r="X549" s="37"/>
      <c r="Y549" s="35">
        <f t="shared" si="2"/>
        <v>180</v>
      </c>
      <c r="Z549" s="39">
        <f t="shared" si="3"/>
        <v>180</v>
      </c>
      <c r="AA549" s="68"/>
    </row>
    <row r="550" ht="14.25" customHeight="1">
      <c r="A550" s="25">
        <v>110400.0</v>
      </c>
      <c r="B550" s="52">
        <v>110401.0</v>
      </c>
      <c r="C550" s="417" t="s">
        <v>1433</v>
      </c>
      <c r="D550" s="342">
        <v>1087827.0</v>
      </c>
      <c r="E550" s="432" t="s">
        <v>1810</v>
      </c>
      <c r="F550" s="28" t="s">
        <v>135</v>
      </c>
      <c r="G550" s="30"/>
      <c r="H550" s="30" t="s">
        <v>44</v>
      </c>
      <c r="I550" s="31" t="s">
        <v>45</v>
      </c>
      <c r="J550" s="32" t="s">
        <v>46</v>
      </c>
      <c r="K550" s="217" t="s">
        <v>45</v>
      </c>
      <c r="L550" s="153"/>
      <c r="M550" s="164"/>
      <c r="N550" s="164"/>
      <c r="O550" s="34"/>
      <c r="P550" s="34"/>
      <c r="Q550" s="34"/>
      <c r="R550" s="34"/>
      <c r="S550" s="35">
        <f t="shared" si="4"/>
        <v>0</v>
      </c>
      <c r="T550" s="211">
        <v>1.0</v>
      </c>
      <c r="U550" s="397">
        <v>180.0</v>
      </c>
      <c r="V550" s="413">
        <v>0.0</v>
      </c>
      <c r="W550" s="347">
        <v>55.0</v>
      </c>
      <c r="X550" s="37"/>
      <c r="Y550" s="35">
        <f t="shared" si="2"/>
        <v>180</v>
      </c>
      <c r="Z550" s="39">
        <f t="shared" si="3"/>
        <v>180</v>
      </c>
      <c r="AA550" s="68"/>
    </row>
    <row r="551" ht="14.25" customHeight="1">
      <c r="A551" s="25">
        <v>110400.0</v>
      </c>
      <c r="B551" s="52">
        <v>110401.0</v>
      </c>
      <c r="C551" s="416" t="s">
        <v>1476</v>
      </c>
      <c r="D551" s="344">
        <v>1123890.0</v>
      </c>
      <c r="E551" s="433" t="s">
        <v>1710</v>
      </c>
      <c r="F551" s="28" t="s">
        <v>135</v>
      </c>
      <c r="G551" s="30"/>
      <c r="H551" s="30" t="s">
        <v>44</v>
      </c>
      <c r="I551" s="31" t="s">
        <v>45</v>
      </c>
      <c r="J551" s="32" t="s">
        <v>46</v>
      </c>
      <c r="K551" s="217" t="s">
        <v>45</v>
      </c>
      <c r="L551" s="153"/>
      <c r="M551" s="164"/>
      <c r="N551" s="164"/>
      <c r="O551" s="34"/>
      <c r="P551" s="34"/>
      <c r="Q551" s="34"/>
      <c r="R551" s="34"/>
      <c r="S551" s="35">
        <f t="shared" si="4"/>
        <v>0</v>
      </c>
      <c r="T551" s="211">
        <v>1.0</v>
      </c>
      <c r="U551" s="397">
        <v>180.0</v>
      </c>
      <c r="V551" s="413">
        <v>0.0</v>
      </c>
      <c r="W551" s="347">
        <v>55.0</v>
      </c>
      <c r="X551" s="37"/>
      <c r="Y551" s="35">
        <f t="shared" si="2"/>
        <v>180</v>
      </c>
      <c r="Z551" s="39">
        <f t="shared" si="3"/>
        <v>180</v>
      </c>
      <c r="AA551" s="68"/>
    </row>
    <row r="552" ht="14.25" customHeight="1">
      <c r="A552" s="25">
        <v>110400.0</v>
      </c>
      <c r="B552" s="52">
        <v>110401.0</v>
      </c>
      <c r="C552" s="417" t="s">
        <v>1445</v>
      </c>
      <c r="D552" s="342">
        <v>1134302.0</v>
      </c>
      <c r="E552" s="432" t="s">
        <v>1710</v>
      </c>
      <c r="F552" s="28" t="s">
        <v>135</v>
      </c>
      <c r="G552" s="30"/>
      <c r="H552" s="30" t="s">
        <v>44</v>
      </c>
      <c r="I552" s="31" t="s">
        <v>45</v>
      </c>
      <c r="J552" s="32" t="s">
        <v>46</v>
      </c>
      <c r="K552" s="217" t="s">
        <v>45</v>
      </c>
      <c r="L552" s="153"/>
      <c r="M552" s="164"/>
      <c r="N552" s="164"/>
      <c r="O552" s="34"/>
      <c r="P552" s="34"/>
      <c r="Q552" s="34"/>
      <c r="R552" s="34"/>
      <c r="S552" s="35">
        <f t="shared" si="4"/>
        <v>0</v>
      </c>
      <c r="T552" s="211">
        <v>1.0</v>
      </c>
      <c r="U552" s="397">
        <v>180.0</v>
      </c>
      <c r="V552" s="413">
        <v>0.0</v>
      </c>
      <c r="W552" s="347">
        <v>55.0</v>
      </c>
      <c r="X552" s="37"/>
      <c r="Y552" s="35">
        <f t="shared" si="2"/>
        <v>180</v>
      </c>
      <c r="Z552" s="39">
        <f t="shared" si="3"/>
        <v>180</v>
      </c>
      <c r="AA552" s="68"/>
    </row>
    <row r="553" ht="14.25" customHeight="1">
      <c r="A553" s="25">
        <v>110400.0</v>
      </c>
      <c r="B553" s="52">
        <v>110401.0</v>
      </c>
      <c r="C553" s="416" t="s">
        <v>301</v>
      </c>
      <c r="D553" s="344">
        <v>1139428.0</v>
      </c>
      <c r="E553" s="433" t="s">
        <v>1710</v>
      </c>
      <c r="F553" s="28" t="s">
        <v>135</v>
      </c>
      <c r="G553" s="30"/>
      <c r="H553" s="30" t="s">
        <v>44</v>
      </c>
      <c r="I553" s="31" t="s">
        <v>45</v>
      </c>
      <c r="J553" s="32" t="s">
        <v>46</v>
      </c>
      <c r="K553" s="217" t="s">
        <v>45</v>
      </c>
      <c r="L553" s="153"/>
      <c r="M553" s="164"/>
      <c r="N553" s="164"/>
      <c r="O553" s="34"/>
      <c r="P553" s="34"/>
      <c r="Q553" s="34"/>
      <c r="R553" s="34"/>
      <c r="S553" s="35">
        <f t="shared" si="4"/>
        <v>0</v>
      </c>
      <c r="T553" s="211">
        <v>1.0</v>
      </c>
      <c r="U553" s="397">
        <v>180.0</v>
      </c>
      <c r="V553" s="413">
        <v>0.0</v>
      </c>
      <c r="W553" s="347">
        <v>55.0</v>
      </c>
      <c r="X553" s="37"/>
      <c r="Y553" s="35">
        <f t="shared" si="2"/>
        <v>180</v>
      </c>
      <c r="Z553" s="39">
        <f t="shared" si="3"/>
        <v>180</v>
      </c>
      <c r="AA553" s="68"/>
    </row>
    <row r="554" ht="14.25" customHeight="1">
      <c r="A554" s="25">
        <v>110400.0</v>
      </c>
      <c r="B554" s="52">
        <v>110401.0</v>
      </c>
      <c r="C554" s="417" t="s">
        <v>4143</v>
      </c>
      <c r="D554" s="342">
        <v>1204351.0</v>
      </c>
      <c r="E554" s="432" t="s">
        <v>1710</v>
      </c>
      <c r="F554" s="28" t="s">
        <v>135</v>
      </c>
      <c r="G554" s="30"/>
      <c r="H554" s="30" t="s">
        <v>44</v>
      </c>
      <c r="I554" s="31" t="s">
        <v>45</v>
      </c>
      <c r="J554" s="32" t="s">
        <v>46</v>
      </c>
      <c r="K554" s="217" t="s">
        <v>45</v>
      </c>
      <c r="L554" s="153"/>
      <c r="M554" s="164"/>
      <c r="N554" s="164"/>
      <c r="O554" s="34"/>
      <c r="P554" s="34"/>
      <c r="Q554" s="34"/>
      <c r="R554" s="34"/>
      <c r="S554" s="35">
        <f t="shared" si="4"/>
        <v>0</v>
      </c>
      <c r="T554" s="211">
        <v>1.0</v>
      </c>
      <c r="U554" s="397">
        <v>180.0</v>
      </c>
      <c r="V554" s="413">
        <v>0.0</v>
      </c>
      <c r="W554" s="347">
        <v>55.0</v>
      </c>
      <c r="X554" s="37"/>
      <c r="Y554" s="35">
        <f t="shared" si="2"/>
        <v>180</v>
      </c>
      <c r="Z554" s="39">
        <f t="shared" si="3"/>
        <v>180</v>
      </c>
      <c r="AA554" s="68"/>
    </row>
    <row r="555" ht="14.25" customHeight="1">
      <c r="A555" s="25">
        <v>110400.0</v>
      </c>
      <c r="B555" s="52">
        <v>110401.0</v>
      </c>
      <c r="C555" s="416" t="s">
        <v>1475</v>
      </c>
      <c r="D555" s="344">
        <v>7112378.0</v>
      </c>
      <c r="E555" s="433" t="s">
        <v>1826</v>
      </c>
      <c r="F555" s="28" t="s">
        <v>135</v>
      </c>
      <c r="G555" s="30"/>
      <c r="H555" s="30" t="s">
        <v>44</v>
      </c>
      <c r="I555" s="31" t="s">
        <v>45</v>
      </c>
      <c r="J555" s="32" t="s">
        <v>46</v>
      </c>
      <c r="K555" s="217" t="s">
        <v>45</v>
      </c>
      <c r="L555" s="153"/>
      <c r="M555" s="164"/>
      <c r="N555" s="164"/>
      <c r="O555" s="34"/>
      <c r="P555" s="34"/>
      <c r="Q555" s="34"/>
      <c r="R555" s="34"/>
      <c r="S555" s="35">
        <f t="shared" si="4"/>
        <v>0</v>
      </c>
      <c r="T555" s="211">
        <v>1.0</v>
      </c>
      <c r="U555" s="397">
        <v>180.0</v>
      </c>
      <c r="V555" s="413">
        <v>0.0</v>
      </c>
      <c r="W555" s="347">
        <v>55.0</v>
      </c>
      <c r="X555" s="37"/>
      <c r="Y555" s="35">
        <f t="shared" si="2"/>
        <v>180</v>
      </c>
      <c r="Z555" s="39">
        <f t="shared" si="3"/>
        <v>180</v>
      </c>
      <c r="AA555" s="68"/>
    </row>
    <row r="556" ht="14.25" customHeight="1">
      <c r="A556" s="25">
        <v>110400.0</v>
      </c>
      <c r="B556" s="52">
        <v>110401.0</v>
      </c>
      <c r="C556" s="417" t="s">
        <v>4111</v>
      </c>
      <c r="D556" s="342">
        <v>1126709.0</v>
      </c>
      <c r="E556" s="432" t="s">
        <v>1957</v>
      </c>
      <c r="F556" s="28" t="s">
        <v>135</v>
      </c>
      <c r="G556" s="30"/>
      <c r="H556" s="30" t="s">
        <v>44</v>
      </c>
      <c r="I556" s="31" t="s">
        <v>45</v>
      </c>
      <c r="J556" s="32" t="s">
        <v>46</v>
      </c>
      <c r="K556" s="217" t="s">
        <v>45</v>
      </c>
      <c r="L556" s="153"/>
      <c r="M556" s="164"/>
      <c r="N556" s="164"/>
      <c r="O556" s="34"/>
      <c r="P556" s="34"/>
      <c r="Q556" s="34"/>
      <c r="R556" s="34"/>
      <c r="S556" s="35">
        <f t="shared" si="4"/>
        <v>0</v>
      </c>
      <c r="T556" s="211">
        <v>1.0</v>
      </c>
      <c r="U556" s="397">
        <v>180.0</v>
      </c>
      <c r="V556" s="413">
        <v>0.0</v>
      </c>
      <c r="W556" s="347">
        <v>57.0</v>
      </c>
      <c r="X556" s="37"/>
      <c r="Y556" s="35">
        <f t="shared" si="2"/>
        <v>180</v>
      </c>
      <c r="Z556" s="39">
        <f t="shared" si="3"/>
        <v>180</v>
      </c>
      <c r="AA556" s="68"/>
    </row>
    <row r="557" ht="14.25" customHeight="1">
      <c r="A557" s="25">
        <v>110400.0</v>
      </c>
      <c r="B557" s="52">
        <v>110401.0</v>
      </c>
      <c r="C557" s="416" t="s">
        <v>1026</v>
      </c>
      <c r="D557" s="344">
        <v>1028456.0</v>
      </c>
      <c r="E557" s="433" t="s">
        <v>2015</v>
      </c>
      <c r="F557" s="28" t="s">
        <v>135</v>
      </c>
      <c r="G557" s="30"/>
      <c r="H557" s="30" t="s">
        <v>44</v>
      </c>
      <c r="I557" s="31" t="s">
        <v>45</v>
      </c>
      <c r="J557" s="32" t="s">
        <v>46</v>
      </c>
      <c r="K557" s="217" t="s">
        <v>45</v>
      </c>
      <c r="L557" s="153"/>
      <c r="M557" s="164"/>
      <c r="N557" s="164"/>
      <c r="O557" s="34"/>
      <c r="P557" s="34"/>
      <c r="Q557" s="34"/>
      <c r="R557" s="34"/>
      <c r="S557" s="35">
        <f t="shared" si="4"/>
        <v>0</v>
      </c>
      <c r="T557" s="211">
        <v>1.0</v>
      </c>
      <c r="U557" s="397">
        <v>180.0</v>
      </c>
      <c r="V557" s="413">
        <v>0.0</v>
      </c>
      <c r="W557" s="347">
        <v>55.0</v>
      </c>
      <c r="X557" s="37"/>
      <c r="Y557" s="35">
        <f t="shared" si="2"/>
        <v>180</v>
      </c>
      <c r="Z557" s="39">
        <f t="shared" si="3"/>
        <v>180</v>
      </c>
      <c r="AA557" s="68"/>
    </row>
    <row r="558" ht="14.25" customHeight="1">
      <c r="A558" s="25">
        <v>110400.0</v>
      </c>
      <c r="B558" s="52">
        <v>110401.0</v>
      </c>
      <c r="C558" s="416" t="s">
        <v>4478</v>
      </c>
      <c r="D558" s="344">
        <v>1104420.0</v>
      </c>
      <c r="E558" s="344" t="s">
        <v>4479</v>
      </c>
      <c r="F558" s="28" t="s">
        <v>135</v>
      </c>
      <c r="G558" s="30"/>
      <c r="H558" s="30" t="s">
        <v>44</v>
      </c>
      <c r="I558" s="31" t="s">
        <v>45</v>
      </c>
      <c r="J558" s="32" t="s">
        <v>46</v>
      </c>
      <c r="K558" s="217" t="s">
        <v>45</v>
      </c>
      <c r="L558" s="153"/>
      <c r="M558" s="164"/>
      <c r="N558" s="164"/>
      <c r="O558" s="34"/>
      <c r="P558" s="34"/>
      <c r="Q558" s="34"/>
      <c r="R558" s="34"/>
      <c r="S558" s="35">
        <f t="shared" si="4"/>
        <v>0</v>
      </c>
      <c r="T558" s="211">
        <v>1.0</v>
      </c>
      <c r="U558" s="397">
        <v>180.0</v>
      </c>
      <c r="V558" s="413">
        <v>0.0</v>
      </c>
      <c r="W558" s="347">
        <v>55.0</v>
      </c>
      <c r="X558" s="37"/>
      <c r="Y558" s="35">
        <f t="shared" si="2"/>
        <v>180</v>
      </c>
      <c r="Z558" s="39">
        <f t="shared" si="3"/>
        <v>180</v>
      </c>
      <c r="AA558" s="68"/>
    </row>
    <row r="559" ht="14.25" customHeight="1">
      <c r="A559" s="25">
        <v>110400.0</v>
      </c>
      <c r="B559" s="52">
        <v>110401.0</v>
      </c>
      <c r="C559" s="417" t="s">
        <v>1922</v>
      </c>
      <c r="D559" s="342">
        <v>1025023.0</v>
      </c>
      <c r="E559" s="342" t="s">
        <v>1707</v>
      </c>
      <c r="F559" s="28" t="s">
        <v>135</v>
      </c>
      <c r="G559" s="30"/>
      <c r="H559" s="30" t="s">
        <v>44</v>
      </c>
      <c r="I559" s="31" t="s">
        <v>45</v>
      </c>
      <c r="J559" s="32" t="s">
        <v>46</v>
      </c>
      <c r="K559" s="217" t="s">
        <v>45</v>
      </c>
      <c r="L559" s="153"/>
      <c r="M559" s="164"/>
      <c r="N559" s="164"/>
      <c r="O559" s="34"/>
      <c r="P559" s="34"/>
      <c r="Q559" s="34"/>
      <c r="R559" s="34"/>
      <c r="S559" s="35">
        <f t="shared" si="4"/>
        <v>0</v>
      </c>
      <c r="T559" s="211">
        <v>1.0</v>
      </c>
      <c r="U559" s="397">
        <v>180.0</v>
      </c>
      <c r="V559" s="413">
        <v>0.0</v>
      </c>
      <c r="W559" s="347">
        <v>57.0</v>
      </c>
      <c r="X559" s="37"/>
      <c r="Y559" s="35">
        <f t="shared" si="2"/>
        <v>180</v>
      </c>
      <c r="Z559" s="39">
        <f t="shared" si="3"/>
        <v>180</v>
      </c>
      <c r="AA559" s="68"/>
    </row>
    <row r="560" ht="14.25" customHeight="1">
      <c r="A560" s="25">
        <v>110400.0</v>
      </c>
      <c r="B560" s="52">
        <v>110401.0</v>
      </c>
      <c r="C560" s="416" t="s">
        <v>1451</v>
      </c>
      <c r="D560" s="344">
        <v>7113463.0</v>
      </c>
      <c r="E560" s="344" t="s">
        <v>1826</v>
      </c>
      <c r="F560" s="28" t="s">
        <v>135</v>
      </c>
      <c r="G560" s="30"/>
      <c r="H560" s="30" t="s">
        <v>44</v>
      </c>
      <c r="I560" s="31" t="s">
        <v>45</v>
      </c>
      <c r="J560" s="32" t="s">
        <v>46</v>
      </c>
      <c r="K560" s="217" t="s">
        <v>45</v>
      </c>
      <c r="L560" s="153"/>
      <c r="M560" s="164"/>
      <c r="N560" s="164"/>
      <c r="O560" s="34"/>
      <c r="P560" s="34"/>
      <c r="Q560" s="34"/>
      <c r="R560" s="34"/>
      <c r="S560" s="35">
        <f t="shared" si="4"/>
        <v>0</v>
      </c>
      <c r="T560" s="211">
        <v>0.0</v>
      </c>
      <c r="U560" s="397">
        <v>120.0</v>
      </c>
      <c r="V560" s="413">
        <v>1.0</v>
      </c>
      <c r="W560" s="347">
        <v>55.0</v>
      </c>
      <c r="X560" s="37"/>
      <c r="Y560" s="35">
        <f t="shared" si="2"/>
        <v>55</v>
      </c>
      <c r="Z560" s="39">
        <f t="shared" si="3"/>
        <v>55</v>
      </c>
      <c r="AA560" s="68"/>
    </row>
    <row r="561" ht="14.25" customHeight="1">
      <c r="A561" s="25">
        <v>110400.0</v>
      </c>
      <c r="B561" s="52">
        <v>110401.0</v>
      </c>
      <c r="C561" s="447" t="s">
        <v>4467</v>
      </c>
      <c r="D561" s="448">
        <v>1047671.0</v>
      </c>
      <c r="E561" s="448" t="s">
        <v>1712</v>
      </c>
      <c r="F561" s="28" t="s">
        <v>135</v>
      </c>
      <c r="G561" s="30"/>
      <c r="H561" s="30" t="s">
        <v>44</v>
      </c>
      <c r="I561" s="31" t="s">
        <v>45</v>
      </c>
      <c r="J561" s="32" t="s">
        <v>46</v>
      </c>
      <c r="K561" s="217" t="s">
        <v>45</v>
      </c>
      <c r="L561" s="153"/>
      <c r="M561" s="164"/>
      <c r="N561" s="164"/>
      <c r="O561" s="34"/>
      <c r="P561" s="34"/>
      <c r="Q561" s="34"/>
      <c r="R561" s="34"/>
      <c r="S561" s="35">
        <f t="shared" si="4"/>
        <v>0</v>
      </c>
      <c r="T561" s="211">
        <v>0.0</v>
      </c>
      <c r="U561" s="397">
        <v>120.0</v>
      </c>
      <c r="V561" s="413">
        <v>1.0</v>
      </c>
      <c r="W561" s="347">
        <v>55.0</v>
      </c>
      <c r="X561" s="37"/>
      <c r="Y561" s="35">
        <f t="shared" si="2"/>
        <v>55</v>
      </c>
      <c r="Z561" s="39">
        <f t="shared" si="3"/>
        <v>55</v>
      </c>
      <c r="AA561" s="68"/>
    </row>
    <row r="562" ht="14.25" customHeight="1">
      <c r="A562" s="25">
        <v>110400.0</v>
      </c>
      <c r="B562" s="52">
        <v>110401.0</v>
      </c>
      <c r="C562" s="416" t="s">
        <v>536</v>
      </c>
      <c r="D562" s="344">
        <v>1092839.0</v>
      </c>
      <c r="E562" s="448" t="s">
        <v>1712</v>
      </c>
      <c r="F562" s="28" t="s">
        <v>135</v>
      </c>
      <c r="G562" s="30"/>
      <c r="H562" s="30" t="s">
        <v>44</v>
      </c>
      <c r="I562" s="31" t="s">
        <v>45</v>
      </c>
      <c r="J562" s="32" t="s">
        <v>46</v>
      </c>
      <c r="K562" s="217" t="s">
        <v>45</v>
      </c>
      <c r="L562" s="153"/>
      <c r="M562" s="164"/>
      <c r="N562" s="164"/>
      <c r="O562" s="34"/>
      <c r="P562" s="34"/>
      <c r="Q562" s="34"/>
      <c r="R562" s="34"/>
      <c r="S562" s="35">
        <f t="shared" si="4"/>
        <v>0</v>
      </c>
      <c r="T562" s="211">
        <v>1.0</v>
      </c>
      <c r="U562" s="397">
        <v>120.0</v>
      </c>
      <c r="V562" s="413">
        <v>1.0</v>
      </c>
      <c r="W562" s="347">
        <v>55.0</v>
      </c>
      <c r="X562" s="37"/>
      <c r="Y562" s="35">
        <f t="shared" si="2"/>
        <v>175</v>
      </c>
      <c r="Z562" s="39">
        <f t="shared" si="3"/>
        <v>175</v>
      </c>
      <c r="AA562" s="68"/>
    </row>
    <row r="563" ht="14.25" customHeight="1">
      <c r="A563" s="25">
        <v>110400.0</v>
      </c>
      <c r="B563" s="52">
        <v>110401.0</v>
      </c>
      <c r="C563" s="417" t="s">
        <v>1398</v>
      </c>
      <c r="D563" s="342">
        <v>1062930.0</v>
      </c>
      <c r="E563" s="342" t="s">
        <v>1740</v>
      </c>
      <c r="F563" s="28" t="s">
        <v>135</v>
      </c>
      <c r="G563" s="30"/>
      <c r="H563" s="30" t="s">
        <v>44</v>
      </c>
      <c r="I563" s="31" t="s">
        <v>45</v>
      </c>
      <c r="J563" s="32" t="s">
        <v>46</v>
      </c>
      <c r="K563" s="217" t="s">
        <v>45</v>
      </c>
      <c r="L563" s="153"/>
      <c r="M563" s="164"/>
      <c r="N563" s="164"/>
      <c r="O563" s="34"/>
      <c r="P563" s="34"/>
      <c r="Q563" s="34"/>
      <c r="R563" s="34"/>
      <c r="S563" s="35">
        <f t="shared" si="4"/>
        <v>0</v>
      </c>
      <c r="T563" s="211">
        <v>1.0</v>
      </c>
      <c r="U563" s="397">
        <v>120.0</v>
      </c>
      <c r="V563" s="413">
        <v>1.0</v>
      </c>
      <c r="W563" s="347">
        <v>55.0</v>
      </c>
      <c r="X563" s="37"/>
      <c r="Y563" s="35">
        <f t="shared" si="2"/>
        <v>175</v>
      </c>
      <c r="Z563" s="39">
        <f t="shared" si="3"/>
        <v>175</v>
      </c>
      <c r="AA563" s="68"/>
    </row>
    <row r="564" ht="14.25" customHeight="1">
      <c r="A564" s="25">
        <v>110400.0</v>
      </c>
      <c r="B564" s="52">
        <v>110401.0</v>
      </c>
      <c r="C564" s="416" t="s">
        <v>1090</v>
      </c>
      <c r="D564" s="344">
        <v>9101187.0</v>
      </c>
      <c r="E564" s="448" t="s">
        <v>1712</v>
      </c>
      <c r="F564" s="28" t="s">
        <v>135</v>
      </c>
      <c r="G564" s="30"/>
      <c r="H564" s="30" t="s">
        <v>44</v>
      </c>
      <c r="I564" s="31" t="s">
        <v>45</v>
      </c>
      <c r="J564" s="32" t="s">
        <v>46</v>
      </c>
      <c r="K564" s="217" t="s">
        <v>45</v>
      </c>
      <c r="L564" s="153"/>
      <c r="M564" s="164"/>
      <c r="N564" s="164"/>
      <c r="O564" s="34"/>
      <c r="P564" s="34"/>
      <c r="Q564" s="34"/>
      <c r="R564" s="34"/>
      <c r="S564" s="35">
        <f t="shared" si="4"/>
        <v>0</v>
      </c>
      <c r="T564" s="211">
        <v>1.0</v>
      </c>
      <c r="U564" s="397">
        <v>120.0</v>
      </c>
      <c r="V564" s="413">
        <v>1.0</v>
      </c>
      <c r="W564" s="347">
        <v>55.0</v>
      </c>
      <c r="X564" s="37"/>
      <c r="Y564" s="35">
        <f t="shared" si="2"/>
        <v>175</v>
      </c>
      <c r="Z564" s="39">
        <f t="shared" si="3"/>
        <v>175</v>
      </c>
      <c r="AA564" s="68"/>
    </row>
    <row r="565" ht="14.25" customHeight="1">
      <c r="A565" s="25">
        <v>110400.0</v>
      </c>
      <c r="B565" s="52">
        <v>110401.0</v>
      </c>
      <c r="C565" s="417" t="s">
        <v>1480</v>
      </c>
      <c r="D565" s="342">
        <v>9902708.0</v>
      </c>
      <c r="E565" s="448" t="s">
        <v>1712</v>
      </c>
      <c r="F565" s="28" t="s">
        <v>135</v>
      </c>
      <c r="G565" s="30"/>
      <c r="H565" s="30" t="s">
        <v>44</v>
      </c>
      <c r="I565" s="31" t="s">
        <v>45</v>
      </c>
      <c r="J565" s="32" t="s">
        <v>46</v>
      </c>
      <c r="K565" s="217" t="s">
        <v>45</v>
      </c>
      <c r="L565" s="153"/>
      <c r="M565" s="164"/>
      <c r="N565" s="164"/>
      <c r="O565" s="34"/>
      <c r="P565" s="34"/>
      <c r="Q565" s="34"/>
      <c r="R565" s="34"/>
      <c r="S565" s="35">
        <f t="shared" si="4"/>
        <v>0</v>
      </c>
      <c r="T565" s="211">
        <v>1.0</v>
      </c>
      <c r="U565" s="397">
        <v>120.0</v>
      </c>
      <c r="V565" s="413">
        <v>1.0</v>
      </c>
      <c r="W565" s="347">
        <v>55.0</v>
      </c>
      <c r="X565" s="37"/>
      <c r="Y565" s="35">
        <f t="shared" si="2"/>
        <v>175</v>
      </c>
      <c r="Z565" s="39">
        <f t="shared" si="3"/>
        <v>175</v>
      </c>
      <c r="AA565" s="68"/>
    </row>
    <row r="566" ht="14.25" customHeight="1">
      <c r="A566" s="25">
        <v>110400.0</v>
      </c>
      <c r="B566" s="52">
        <v>110401.0</v>
      </c>
      <c r="C566" s="416" t="s">
        <v>4467</v>
      </c>
      <c r="D566" s="344">
        <v>1047671.0</v>
      </c>
      <c r="E566" s="431" t="s">
        <v>1725</v>
      </c>
      <c r="F566" s="28" t="s">
        <v>135</v>
      </c>
      <c r="G566" s="30"/>
      <c r="H566" s="30" t="s">
        <v>44</v>
      </c>
      <c r="I566" s="31" t="s">
        <v>45</v>
      </c>
      <c r="J566" s="32" t="s">
        <v>46</v>
      </c>
      <c r="K566" s="217" t="s">
        <v>45</v>
      </c>
      <c r="L566" s="153"/>
      <c r="M566" s="164"/>
      <c r="N566" s="164"/>
      <c r="O566" s="34"/>
      <c r="P566" s="34"/>
      <c r="Q566" s="34"/>
      <c r="R566" s="34"/>
      <c r="S566" s="35">
        <f t="shared" si="4"/>
        <v>0</v>
      </c>
      <c r="T566" s="211">
        <v>0.0</v>
      </c>
      <c r="U566" s="397">
        <v>120.0</v>
      </c>
      <c r="V566" s="413">
        <v>1.0</v>
      </c>
      <c r="W566" s="347">
        <v>55.0</v>
      </c>
      <c r="X566" s="37"/>
      <c r="Y566" s="35">
        <f t="shared" si="2"/>
        <v>55</v>
      </c>
      <c r="Z566" s="39">
        <f t="shared" si="3"/>
        <v>55</v>
      </c>
      <c r="AA566" s="68"/>
    </row>
    <row r="567" ht="14.25" customHeight="1">
      <c r="A567" s="25">
        <v>110400.0</v>
      </c>
      <c r="B567" s="52">
        <v>110401.0</v>
      </c>
      <c r="C567" s="417" t="s">
        <v>205</v>
      </c>
      <c r="D567" s="342">
        <v>1036670.0</v>
      </c>
      <c r="E567" s="432" t="s">
        <v>1725</v>
      </c>
      <c r="F567" s="28" t="s">
        <v>135</v>
      </c>
      <c r="G567" s="30"/>
      <c r="H567" s="30" t="s">
        <v>44</v>
      </c>
      <c r="I567" s="31" t="s">
        <v>45</v>
      </c>
      <c r="J567" s="32" t="s">
        <v>46</v>
      </c>
      <c r="K567" s="217" t="s">
        <v>45</v>
      </c>
      <c r="L567" s="153"/>
      <c r="M567" s="164"/>
      <c r="N567" s="164"/>
      <c r="O567" s="34"/>
      <c r="P567" s="34"/>
      <c r="Q567" s="34"/>
      <c r="R567" s="34"/>
      <c r="S567" s="35">
        <f t="shared" si="4"/>
        <v>0</v>
      </c>
      <c r="T567" s="211">
        <v>0.0</v>
      </c>
      <c r="U567" s="397">
        <v>120.0</v>
      </c>
      <c r="V567" s="413">
        <v>1.0</v>
      </c>
      <c r="W567" s="347">
        <v>55.0</v>
      </c>
      <c r="X567" s="37"/>
      <c r="Y567" s="35">
        <f t="shared" si="2"/>
        <v>55</v>
      </c>
      <c r="Z567" s="39">
        <f t="shared" si="3"/>
        <v>55</v>
      </c>
      <c r="AA567" s="68"/>
    </row>
    <row r="568" ht="14.25" customHeight="1">
      <c r="A568" s="25">
        <v>110400.0</v>
      </c>
      <c r="B568" s="52">
        <v>110401.0</v>
      </c>
      <c r="C568" s="416" t="s">
        <v>1038</v>
      </c>
      <c r="D568" s="344">
        <v>1038605.0</v>
      </c>
      <c r="E568" s="433" t="s">
        <v>1725</v>
      </c>
      <c r="F568" s="28" t="s">
        <v>135</v>
      </c>
      <c r="G568" s="30"/>
      <c r="H568" s="30" t="s">
        <v>44</v>
      </c>
      <c r="I568" s="31" t="s">
        <v>45</v>
      </c>
      <c r="J568" s="32" t="s">
        <v>46</v>
      </c>
      <c r="K568" s="217" t="s">
        <v>45</v>
      </c>
      <c r="L568" s="153"/>
      <c r="M568" s="164"/>
      <c r="N568" s="164"/>
      <c r="O568" s="34"/>
      <c r="P568" s="34"/>
      <c r="Q568" s="34"/>
      <c r="R568" s="34"/>
      <c r="S568" s="35">
        <f t="shared" si="4"/>
        <v>0</v>
      </c>
      <c r="T568" s="211">
        <v>0.0</v>
      </c>
      <c r="U568" s="397">
        <v>120.0</v>
      </c>
      <c r="V568" s="413">
        <v>2.0</v>
      </c>
      <c r="W568" s="347">
        <v>55.0</v>
      </c>
      <c r="X568" s="37"/>
      <c r="Y568" s="35">
        <f t="shared" si="2"/>
        <v>110</v>
      </c>
      <c r="Z568" s="39">
        <f t="shared" si="3"/>
        <v>110</v>
      </c>
      <c r="AA568" s="68"/>
    </row>
    <row r="569" ht="14.25" customHeight="1">
      <c r="A569" s="25">
        <v>110400.0</v>
      </c>
      <c r="B569" s="52">
        <v>110401.0</v>
      </c>
      <c r="C569" s="417" t="s">
        <v>1431</v>
      </c>
      <c r="D569" s="342">
        <v>1110080.0</v>
      </c>
      <c r="E569" s="432" t="s">
        <v>1810</v>
      </c>
      <c r="F569" s="28" t="s">
        <v>135</v>
      </c>
      <c r="G569" s="30"/>
      <c r="H569" s="30" t="s">
        <v>44</v>
      </c>
      <c r="I569" s="31" t="s">
        <v>45</v>
      </c>
      <c r="J569" s="32" t="s">
        <v>46</v>
      </c>
      <c r="K569" s="217" t="s">
        <v>45</v>
      </c>
      <c r="L569" s="153"/>
      <c r="M569" s="164"/>
      <c r="N569" s="164"/>
      <c r="O569" s="34"/>
      <c r="P569" s="34"/>
      <c r="Q569" s="34"/>
      <c r="R569" s="34"/>
      <c r="S569" s="35">
        <f t="shared" si="4"/>
        <v>0</v>
      </c>
      <c r="T569" s="211">
        <v>0.0</v>
      </c>
      <c r="U569" s="397">
        <v>120.0</v>
      </c>
      <c r="V569" s="413">
        <v>1.0</v>
      </c>
      <c r="W569" s="347">
        <v>55.0</v>
      </c>
      <c r="X569" s="37"/>
      <c r="Y569" s="35">
        <f t="shared" si="2"/>
        <v>55</v>
      </c>
      <c r="Z569" s="39">
        <f t="shared" si="3"/>
        <v>55</v>
      </c>
      <c r="AA569" s="68"/>
    </row>
    <row r="570" ht="14.25" customHeight="1">
      <c r="A570" s="25">
        <v>110400.0</v>
      </c>
      <c r="B570" s="52">
        <v>110401.0</v>
      </c>
      <c r="C570" s="416" t="s">
        <v>1048</v>
      </c>
      <c r="D570" s="344">
        <v>1086138.0</v>
      </c>
      <c r="E570" s="433" t="s">
        <v>1810</v>
      </c>
      <c r="F570" s="28" t="s">
        <v>135</v>
      </c>
      <c r="G570" s="30"/>
      <c r="H570" s="30" t="s">
        <v>44</v>
      </c>
      <c r="I570" s="31" t="s">
        <v>45</v>
      </c>
      <c r="J570" s="32" t="s">
        <v>46</v>
      </c>
      <c r="K570" s="217" t="s">
        <v>45</v>
      </c>
      <c r="L570" s="153"/>
      <c r="M570" s="164"/>
      <c r="N570" s="164"/>
      <c r="O570" s="34"/>
      <c r="P570" s="34"/>
      <c r="Q570" s="34"/>
      <c r="R570" s="34"/>
      <c r="S570" s="35">
        <f t="shared" si="4"/>
        <v>0</v>
      </c>
      <c r="T570" s="211">
        <v>0.0</v>
      </c>
      <c r="U570" s="397">
        <v>120.0</v>
      </c>
      <c r="V570" s="413">
        <v>1.0</v>
      </c>
      <c r="W570" s="347">
        <v>55.0</v>
      </c>
      <c r="X570" s="37"/>
      <c r="Y570" s="35">
        <f t="shared" si="2"/>
        <v>55</v>
      </c>
      <c r="Z570" s="39">
        <f t="shared" si="3"/>
        <v>55</v>
      </c>
      <c r="AA570" s="68"/>
    </row>
    <row r="571" ht="14.25" customHeight="1">
      <c r="A571" s="25">
        <v>110400.0</v>
      </c>
      <c r="B571" s="52">
        <v>110401.0</v>
      </c>
      <c r="C571" s="417" t="s">
        <v>2076</v>
      </c>
      <c r="D571" s="342">
        <v>7071892.0</v>
      </c>
      <c r="E571" s="432" t="s">
        <v>1917</v>
      </c>
      <c r="F571" s="28" t="s">
        <v>135</v>
      </c>
      <c r="G571" s="30"/>
      <c r="H571" s="30" t="s">
        <v>44</v>
      </c>
      <c r="I571" s="31" t="s">
        <v>45</v>
      </c>
      <c r="J571" s="32" t="s">
        <v>46</v>
      </c>
      <c r="K571" s="217" t="s">
        <v>45</v>
      </c>
      <c r="L571" s="153"/>
      <c r="M571" s="164"/>
      <c r="N571" s="164"/>
      <c r="O571" s="34"/>
      <c r="P571" s="34"/>
      <c r="Q571" s="34"/>
      <c r="R571" s="34"/>
      <c r="S571" s="35">
        <f t="shared" si="4"/>
        <v>0</v>
      </c>
      <c r="T571" s="211">
        <v>0.0</v>
      </c>
      <c r="U571" s="397">
        <v>120.0</v>
      </c>
      <c r="V571" s="413">
        <v>1.0</v>
      </c>
      <c r="W571" s="347">
        <v>57.0</v>
      </c>
      <c r="X571" s="37"/>
      <c r="Y571" s="35">
        <f t="shared" si="2"/>
        <v>57</v>
      </c>
      <c r="Z571" s="39">
        <f t="shared" si="3"/>
        <v>57</v>
      </c>
      <c r="AA571" s="68"/>
    </row>
    <row r="572" ht="14.25" customHeight="1">
      <c r="A572" s="25">
        <v>110400.0</v>
      </c>
      <c r="B572" s="52">
        <v>110401.0</v>
      </c>
      <c r="C572" s="416" t="s">
        <v>1437</v>
      </c>
      <c r="D572" s="344">
        <v>1123386.0</v>
      </c>
      <c r="E572" s="433" t="s">
        <v>1710</v>
      </c>
      <c r="F572" s="28" t="s">
        <v>135</v>
      </c>
      <c r="G572" s="30"/>
      <c r="H572" s="30" t="s">
        <v>44</v>
      </c>
      <c r="I572" s="31" t="s">
        <v>45</v>
      </c>
      <c r="J572" s="32" t="s">
        <v>46</v>
      </c>
      <c r="K572" s="217" t="s">
        <v>45</v>
      </c>
      <c r="L572" s="153"/>
      <c r="M572" s="164"/>
      <c r="N572" s="164"/>
      <c r="O572" s="34"/>
      <c r="P572" s="34"/>
      <c r="Q572" s="34"/>
      <c r="R572" s="34"/>
      <c r="S572" s="35">
        <f t="shared" si="4"/>
        <v>0</v>
      </c>
      <c r="T572" s="211">
        <v>0.0</v>
      </c>
      <c r="U572" s="397">
        <v>120.0</v>
      </c>
      <c r="V572" s="413">
        <v>1.0</v>
      </c>
      <c r="W572" s="347">
        <v>55.0</v>
      </c>
      <c r="X572" s="37"/>
      <c r="Y572" s="35">
        <f t="shared" si="2"/>
        <v>55</v>
      </c>
      <c r="Z572" s="39">
        <f t="shared" si="3"/>
        <v>55</v>
      </c>
      <c r="AA572" s="68"/>
    </row>
    <row r="573" ht="14.25" customHeight="1">
      <c r="A573" s="25">
        <v>110400.0</v>
      </c>
      <c r="B573" s="52">
        <v>110401.0</v>
      </c>
      <c r="C573" s="417" t="s">
        <v>4112</v>
      </c>
      <c r="D573" s="342">
        <v>1254928.0</v>
      </c>
      <c r="E573" s="432" t="s">
        <v>1854</v>
      </c>
      <c r="F573" s="28" t="s">
        <v>135</v>
      </c>
      <c r="G573" s="30"/>
      <c r="H573" s="30" t="s">
        <v>44</v>
      </c>
      <c r="I573" s="31" t="s">
        <v>45</v>
      </c>
      <c r="J573" s="32" t="s">
        <v>46</v>
      </c>
      <c r="K573" s="217" t="s">
        <v>45</v>
      </c>
      <c r="L573" s="153"/>
      <c r="M573" s="164"/>
      <c r="N573" s="164"/>
      <c r="O573" s="34"/>
      <c r="P573" s="34"/>
      <c r="Q573" s="34"/>
      <c r="R573" s="34"/>
      <c r="S573" s="35">
        <f t="shared" si="4"/>
        <v>0</v>
      </c>
      <c r="T573" s="211">
        <v>0.0</v>
      </c>
      <c r="U573" s="397">
        <v>120.0</v>
      </c>
      <c r="V573" s="413">
        <v>1.0</v>
      </c>
      <c r="W573" s="347">
        <v>55.0</v>
      </c>
      <c r="X573" s="37"/>
      <c r="Y573" s="35">
        <f t="shared" si="2"/>
        <v>55</v>
      </c>
      <c r="Z573" s="39">
        <f t="shared" si="3"/>
        <v>55</v>
      </c>
      <c r="AA573" s="68"/>
    </row>
    <row r="574" ht="14.25" customHeight="1">
      <c r="A574" s="25">
        <v>110400.0</v>
      </c>
      <c r="B574" s="52">
        <v>110401.0</v>
      </c>
      <c r="C574" s="416" t="s">
        <v>1391</v>
      </c>
      <c r="D574" s="344">
        <v>1063405.0</v>
      </c>
      <c r="E574" s="433" t="s">
        <v>1957</v>
      </c>
      <c r="F574" s="28" t="s">
        <v>135</v>
      </c>
      <c r="G574" s="30"/>
      <c r="H574" s="30" t="s">
        <v>44</v>
      </c>
      <c r="I574" s="31" t="s">
        <v>45</v>
      </c>
      <c r="J574" s="32" t="s">
        <v>46</v>
      </c>
      <c r="K574" s="217" t="s">
        <v>45</v>
      </c>
      <c r="L574" s="153"/>
      <c r="M574" s="164"/>
      <c r="N574" s="164"/>
      <c r="O574" s="34"/>
      <c r="P574" s="34"/>
      <c r="Q574" s="34"/>
      <c r="R574" s="34"/>
      <c r="S574" s="35">
        <f t="shared" si="4"/>
        <v>0</v>
      </c>
      <c r="T574" s="211">
        <v>0.0</v>
      </c>
      <c r="U574" s="397">
        <v>120.0</v>
      </c>
      <c r="V574" s="413">
        <v>1.0</v>
      </c>
      <c r="W574" s="347">
        <v>57.0</v>
      </c>
      <c r="X574" s="37"/>
      <c r="Y574" s="35">
        <f t="shared" si="2"/>
        <v>57</v>
      </c>
      <c r="Z574" s="39">
        <f t="shared" si="3"/>
        <v>57</v>
      </c>
      <c r="AA574" s="68"/>
    </row>
    <row r="575" ht="14.25" customHeight="1">
      <c r="A575" s="25">
        <v>110400.0</v>
      </c>
      <c r="B575" s="52">
        <v>110401.0</v>
      </c>
      <c r="C575" s="417" t="s">
        <v>3411</v>
      </c>
      <c r="D575" s="342">
        <v>1033034.0</v>
      </c>
      <c r="E575" s="432" t="s">
        <v>2043</v>
      </c>
      <c r="F575" s="28" t="s">
        <v>135</v>
      </c>
      <c r="G575" s="30"/>
      <c r="H575" s="30" t="s">
        <v>44</v>
      </c>
      <c r="I575" s="31" t="s">
        <v>45</v>
      </c>
      <c r="J575" s="32" t="s">
        <v>46</v>
      </c>
      <c r="K575" s="217" t="s">
        <v>45</v>
      </c>
      <c r="L575" s="153"/>
      <c r="M575" s="164"/>
      <c r="N575" s="164"/>
      <c r="O575" s="34"/>
      <c r="P575" s="34"/>
      <c r="Q575" s="34"/>
      <c r="R575" s="34"/>
      <c r="S575" s="35">
        <f t="shared" si="4"/>
        <v>0</v>
      </c>
      <c r="T575" s="211">
        <v>0.0</v>
      </c>
      <c r="U575" s="397">
        <v>120.0</v>
      </c>
      <c r="V575" s="413">
        <v>1.0</v>
      </c>
      <c r="W575" s="347">
        <v>55.0</v>
      </c>
      <c r="X575" s="37"/>
      <c r="Y575" s="35">
        <f t="shared" si="2"/>
        <v>55</v>
      </c>
      <c r="Z575" s="39">
        <f t="shared" si="3"/>
        <v>55</v>
      </c>
      <c r="AA575" s="68"/>
    </row>
    <row r="576" ht="14.25" customHeight="1">
      <c r="A576" s="25">
        <v>110400.0</v>
      </c>
      <c r="B576" s="52">
        <v>110401.0</v>
      </c>
      <c r="C576" s="416" t="s">
        <v>1027</v>
      </c>
      <c r="D576" s="344">
        <v>1035398.0</v>
      </c>
      <c r="E576" s="433" t="s">
        <v>1725</v>
      </c>
      <c r="F576" s="28" t="s">
        <v>135</v>
      </c>
      <c r="G576" s="30"/>
      <c r="H576" s="30" t="s">
        <v>44</v>
      </c>
      <c r="I576" s="31" t="s">
        <v>45</v>
      </c>
      <c r="J576" s="32" t="s">
        <v>46</v>
      </c>
      <c r="K576" s="217" t="s">
        <v>45</v>
      </c>
      <c r="L576" s="153"/>
      <c r="M576" s="164"/>
      <c r="N576" s="164"/>
      <c r="O576" s="34"/>
      <c r="P576" s="34"/>
      <c r="Q576" s="34"/>
      <c r="R576" s="34"/>
      <c r="S576" s="35">
        <f t="shared" si="4"/>
        <v>0</v>
      </c>
      <c r="T576" s="211">
        <v>0.0</v>
      </c>
      <c r="U576" s="397">
        <v>120.0</v>
      </c>
      <c r="V576" s="413">
        <v>2.0</v>
      </c>
      <c r="W576" s="347">
        <v>55.0</v>
      </c>
      <c r="X576" s="37"/>
      <c r="Y576" s="35">
        <f t="shared" si="2"/>
        <v>110</v>
      </c>
      <c r="Z576" s="39">
        <f t="shared" si="3"/>
        <v>110</v>
      </c>
      <c r="AA576" s="68"/>
    </row>
    <row r="577" ht="14.25" customHeight="1">
      <c r="A577" s="25">
        <v>110400.0</v>
      </c>
      <c r="B577" s="52">
        <v>110401.0</v>
      </c>
      <c r="C577" s="469" t="s">
        <v>4480</v>
      </c>
      <c r="D577" s="470">
        <v>9402225.0</v>
      </c>
      <c r="E577" s="470" t="s">
        <v>1715</v>
      </c>
      <c r="F577" s="28" t="s">
        <v>135</v>
      </c>
      <c r="G577" s="30"/>
      <c r="H577" s="30" t="s">
        <v>44</v>
      </c>
      <c r="I577" s="31" t="s">
        <v>45</v>
      </c>
      <c r="J577" s="32" t="s">
        <v>46</v>
      </c>
      <c r="K577" s="217" t="s">
        <v>45</v>
      </c>
      <c r="L577" s="153"/>
      <c r="M577" s="164"/>
      <c r="N577" s="164"/>
      <c r="O577" s="34"/>
      <c r="P577" s="34"/>
      <c r="Q577" s="34"/>
      <c r="R577" s="34"/>
      <c r="S577" s="35">
        <f t="shared" si="4"/>
        <v>0</v>
      </c>
      <c r="T577" s="211">
        <v>1.0</v>
      </c>
      <c r="U577" s="397">
        <v>180.0</v>
      </c>
      <c r="V577" s="413">
        <v>1.0</v>
      </c>
      <c r="W577" s="347">
        <v>57.0</v>
      </c>
      <c r="X577" s="37"/>
      <c r="Y577" s="35">
        <f t="shared" si="2"/>
        <v>237</v>
      </c>
      <c r="Z577" s="39">
        <f t="shared" si="3"/>
        <v>237</v>
      </c>
      <c r="AA577" s="68"/>
    </row>
    <row r="578" ht="14.25" customHeight="1">
      <c r="A578" s="25">
        <v>110400.0</v>
      </c>
      <c r="B578" s="52">
        <v>110401.0</v>
      </c>
      <c r="C578" s="416" t="s">
        <v>1451</v>
      </c>
      <c r="D578" s="344">
        <v>7113463.0</v>
      </c>
      <c r="E578" s="344" t="s">
        <v>1826</v>
      </c>
      <c r="F578" s="28" t="s">
        <v>135</v>
      </c>
      <c r="G578" s="30"/>
      <c r="H578" s="30" t="s">
        <v>44</v>
      </c>
      <c r="I578" s="31" t="s">
        <v>45</v>
      </c>
      <c r="J578" s="32" t="s">
        <v>46</v>
      </c>
      <c r="K578" s="217" t="s">
        <v>45</v>
      </c>
      <c r="L578" s="153"/>
      <c r="M578" s="164"/>
      <c r="N578" s="164"/>
      <c r="O578" s="34"/>
      <c r="P578" s="34"/>
      <c r="Q578" s="34"/>
      <c r="R578" s="34"/>
      <c r="S578" s="35">
        <f t="shared" si="4"/>
        <v>0</v>
      </c>
      <c r="T578" s="211">
        <v>0.0</v>
      </c>
      <c r="U578" s="397">
        <v>120.0</v>
      </c>
      <c r="V578" s="413">
        <v>1.0</v>
      </c>
      <c r="W578" s="347">
        <v>55.0</v>
      </c>
      <c r="X578" s="37"/>
      <c r="Y578" s="35">
        <f t="shared" si="2"/>
        <v>55</v>
      </c>
      <c r="Z578" s="39">
        <f t="shared" si="3"/>
        <v>55</v>
      </c>
      <c r="AA578" s="68"/>
    </row>
    <row r="579" ht="14.25" customHeight="1">
      <c r="A579" s="25">
        <v>110400.0</v>
      </c>
      <c r="B579" s="52">
        <v>110401.0</v>
      </c>
      <c r="C579" s="447" t="s">
        <v>805</v>
      </c>
      <c r="D579" s="448">
        <v>1111558.0</v>
      </c>
      <c r="E579" s="448" t="s">
        <v>1710</v>
      </c>
      <c r="F579" s="28" t="s">
        <v>135</v>
      </c>
      <c r="G579" s="30"/>
      <c r="H579" s="30" t="s">
        <v>44</v>
      </c>
      <c r="I579" s="31" t="s">
        <v>45</v>
      </c>
      <c r="J579" s="32" t="s">
        <v>46</v>
      </c>
      <c r="K579" s="217" t="s">
        <v>45</v>
      </c>
      <c r="L579" s="153"/>
      <c r="M579" s="164"/>
      <c r="N579" s="164"/>
      <c r="O579" s="34"/>
      <c r="P579" s="34"/>
      <c r="Q579" s="34"/>
      <c r="R579" s="34"/>
      <c r="S579" s="35">
        <f t="shared" si="4"/>
        <v>0</v>
      </c>
      <c r="T579" s="211">
        <v>1.0</v>
      </c>
      <c r="U579" s="397">
        <v>180.0</v>
      </c>
      <c r="V579" s="413">
        <v>0.0</v>
      </c>
      <c r="W579" s="347">
        <v>55.0</v>
      </c>
      <c r="X579" s="37"/>
      <c r="Y579" s="35">
        <f t="shared" si="2"/>
        <v>180</v>
      </c>
      <c r="Z579" s="39">
        <f t="shared" si="3"/>
        <v>180</v>
      </c>
      <c r="AA579" s="68"/>
    </row>
    <row r="580" ht="14.25" customHeight="1">
      <c r="A580" s="25">
        <v>110400.0</v>
      </c>
      <c r="B580" s="52">
        <v>110401.0</v>
      </c>
      <c r="C580" s="447" t="s">
        <v>772</v>
      </c>
      <c r="D580" s="448">
        <v>9309608.0</v>
      </c>
      <c r="E580" s="448" t="s">
        <v>1712</v>
      </c>
      <c r="F580" s="28" t="s">
        <v>135</v>
      </c>
      <c r="G580" s="30"/>
      <c r="H580" s="30" t="s">
        <v>44</v>
      </c>
      <c r="I580" s="31" t="s">
        <v>45</v>
      </c>
      <c r="J580" s="32" t="s">
        <v>46</v>
      </c>
      <c r="K580" s="217" t="s">
        <v>45</v>
      </c>
      <c r="L580" s="153"/>
      <c r="M580" s="164"/>
      <c r="N580" s="164"/>
      <c r="O580" s="34"/>
      <c r="P580" s="34"/>
      <c r="Q580" s="34"/>
      <c r="R580" s="34"/>
      <c r="S580" s="35">
        <f t="shared" si="4"/>
        <v>0</v>
      </c>
      <c r="T580" s="211">
        <v>1.0</v>
      </c>
      <c r="U580" s="397">
        <v>420.0</v>
      </c>
      <c r="V580" s="413">
        <v>1.0</v>
      </c>
      <c r="W580" s="347">
        <v>55.0</v>
      </c>
      <c r="X580" s="37"/>
      <c r="Y580" s="35">
        <f t="shared" si="2"/>
        <v>475</v>
      </c>
      <c r="Z580" s="39">
        <f t="shared" si="3"/>
        <v>475</v>
      </c>
      <c r="AA580" s="68"/>
    </row>
    <row r="581" ht="14.25" customHeight="1">
      <c r="A581" s="25">
        <v>110400.0</v>
      </c>
      <c r="B581" s="52">
        <v>110401.0</v>
      </c>
      <c r="C581" s="447" t="s">
        <v>4158</v>
      </c>
      <c r="D581" s="448">
        <v>1189476.0</v>
      </c>
      <c r="E581" s="448" t="s">
        <v>1957</v>
      </c>
      <c r="F581" s="28" t="s">
        <v>135</v>
      </c>
      <c r="G581" s="30"/>
      <c r="H581" s="30" t="s">
        <v>44</v>
      </c>
      <c r="I581" s="31" t="s">
        <v>45</v>
      </c>
      <c r="J581" s="32" t="s">
        <v>46</v>
      </c>
      <c r="K581" s="217" t="s">
        <v>45</v>
      </c>
      <c r="L581" s="153"/>
      <c r="M581" s="164"/>
      <c r="N581" s="164"/>
      <c r="O581" s="34"/>
      <c r="P581" s="34"/>
      <c r="Q581" s="34"/>
      <c r="R581" s="34"/>
      <c r="S581" s="35">
        <f t="shared" si="4"/>
        <v>0</v>
      </c>
      <c r="T581" s="211">
        <v>1.0</v>
      </c>
      <c r="U581" s="397">
        <v>180.0</v>
      </c>
      <c r="V581" s="413">
        <v>1.0</v>
      </c>
      <c r="W581" s="347">
        <v>57.0</v>
      </c>
      <c r="X581" s="37"/>
      <c r="Y581" s="35">
        <f t="shared" si="2"/>
        <v>237</v>
      </c>
      <c r="Z581" s="39">
        <f t="shared" si="3"/>
        <v>237</v>
      </c>
      <c r="AA581" s="68"/>
    </row>
    <row r="582" ht="14.25" customHeight="1">
      <c r="A582" s="25">
        <v>110400.0</v>
      </c>
      <c r="B582" s="52">
        <v>110401.0</v>
      </c>
      <c r="C582" s="416" t="s">
        <v>2032</v>
      </c>
      <c r="D582" s="344">
        <v>9105832.0</v>
      </c>
      <c r="E582" s="344" t="s">
        <v>1715</v>
      </c>
      <c r="F582" s="28" t="s">
        <v>135</v>
      </c>
      <c r="G582" s="30"/>
      <c r="H582" s="30" t="s">
        <v>44</v>
      </c>
      <c r="I582" s="31" t="s">
        <v>45</v>
      </c>
      <c r="J582" s="32" t="s">
        <v>46</v>
      </c>
      <c r="K582" s="217" t="s">
        <v>45</v>
      </c>
      <c r="L582" s="153"/>
      <c r="M582" s="164"/>
      <c r="N582" s="164"/>
      <c r="O582" s="34"/>
      <c r="P582" s="34"/>
      <c r="Q582" s="34"/>
      <c r="R582" s="34"/>
      <c r="S582" s="35">
        <f t="shared" si="4"/>
        <v>0</v>
      </c>
      <c r="T582" s="211">
        <v>1.0</v>
      </c>
      <c r="U582" s="397">
        <v>421.86</v>
      </c>
      <c r="V582" s="413">
        <v>1.0</v>
      </c>
      <c r="W582" s="347">
        <v>72.54</v>
      </c>
      <c r="X582" s="37"/>
      <c r="Y582" s="35">
        <f t="shared" si="2"/>
        <v>494.4</v>
      </c>
      <c r="Z582" s="39">
        <f t="shared" si="3"/>
        <v>494.4</v>
      </c>
      <c r="AA582" s="68"/>
    </row>
    <row r="583" ht="14.25" customHeight="1">
      <c r="A583" s="25">
        <v>110400.0</v>
      </c>
      <c r="B583" s="52">
        <v>110401.0</v>
      </c>
      <c r="C583" s="417" t="s">
        <v>1241</v>
      </c>
      <c r="D583" s="342">
        <v>1104470.0</v>
      </c>
      <c r="E583" s="342" t="s">
        <v>1712</v>
      </c>
      <c r="F583" s="28" t="s">
        <v>135</v>
      </c>
      <c r="G583" s="30"/>
      <c r="H583" s="30" t="s">
        <v>44</v>
      </c>
      <c r="I583" s="31" t="s">
        <v>45</v>
      </c>
      <c r="J583" s="32" t="s">
        <v>46</v>
      </c>
      <c r="K583" s="217" t="s">
        <v>45</v>
      </c>
      <c r="L583" s="153"/>
      <c r="M583" s="164"/>
      <c r="N583" s="164"/>
      <c r="O583" s="34"/>
      <c r="P583" s="34"/>
      <c r="Q583" s="34"/>
      <c r="R583" s="34"/>
      <c r="S583" s="35">
        <f t="shared" si="4"/>
        <v>0</v>
      </c>
      <c r="T583" s="211">
        <v>1.0</v>
      </c>
      <c r="U583" s="397">
        <v>300.0</v>
      </c>
      <c r="V583" s="413">
        <v>1.0</v>
      </c>
      <c r="W583" s="347">
        <v>55.0</v>
      </c>
      <c r="X583" s="37"/>
      <c r="Y583" s="35">
        <f t="shared" si="2"/>
        <v>355</v>
      </c>
      <c r="Z583" s="39">
        <f t="shared" si="3"/>
        <v>355</v>
      </c>
      <c r="AA583" s="68"/>
    </row>
    <row r="584" ht="14.25" customHeight="1">
      <c r="A584" s="25">
        <v>110400.0</v>
      </c>
      <c r="B584" s="52">
        <v>110401.0</v>
      </c>
      <c r="C584" s="416" t="s">
        <v>1240</v>
      </c>
      <c r="D584" s="344">
        <v>1105817.0</v>
      </c>
      <c r="E584" s="344" t="s">
        <v>1712</v>
      </c>
      <c r="F584" s="28" t="s">
        <v>135</v>
      </c>
      <c r="G584" s="30"/>
      <c r="H584" s="30" t="s">
        <v>44</v>
      </c>
      <c r="I584" s="31" t="s">
        <v>45</v>
      </c>
      <c r="J584" s="32" t="s">
        <v>46</v>
      </c>
      <c r="K584" s="217" t="s">
        <v>45</v>
      </c>
      <c r="L584" s="153"/>
      <c r="M584" s="164"/>
      <c r="N584" s="164"/>
      <c r="O584" s="34"/>
      <c r="P584" s="34"/>
      <c r="Q584" s="34"/>
      <c r="R584" s="34"/>
      <c r="S584" s="35">
        <f t="shared" si="4"/>
        <v>0</v>
      </c>
      <c r="T584" s="211">
        <v>1.0</v>
      </c>
      <c r="U584" s="397">
        <v>300.0</v>
      </c>
      <c r="V584" s="413">
        <v>1.0</v>
      </c>
      <c r="W584" s="347">
        <v>55.0</v>
      </c>
      <c r="X584" s="37"/>
      <c r="Y584" s="35">
        <f t="shared" si="2"/>
        <v>355</v>
      </c>
      <c r="Z584" s="39">
        <f t="shared" si="3"/>
        <v>355</v>
      </c>
      <c r="AA584" s="68"/>
    </row>
    <row r="585" ht="14.25" customHeight="1">
      <c r="A585" s="25">
        <v>110400.0</v>
      </c>
      <c r="B585" s="52">
        <v>110401.0</v>
      </c>
      <c r="C585" s="416" t="s">
        <v>1425</v>
      </c>
      <c r="D585" s="344">
        <v>1103865.0</v>
      </c>
      <c r="E585" s="344" t="s">
        <v>1712</v>
      </c>
      <c r="F585" s="28" t="s">
        <v>135</v>
      </c>
      <c r="G585" s="30"/>
      <c r="H585" s="30" t="s">
        <v>44</v>
      </c>
      <c r="I585" s="31" t="s">
        <v>45</v>
      </c>
      <c r="J585" s="32" t="s">
        <v>46</v>
      </c>
      <c r="K585" s="217" t="s">
        <v>45</v>
      </c>
      <c r="L585" s="153"/>
      <c r="M585" s="164"/>
      <c r="N585" s="164"/>
      <c r="O585" s="34"/>
      <c r="P585" s="34"/>
      <c r="Q585" s="34"/>
      <c r="R585" s="34"/>
      <c r="S585" s="35">
        <f t="shared" si="4"/>
        <v>0</v>
      </c>
      <c r="T585" s="211">
        <v>1.0</v>
      </c>
      <c r="U585" s="397">
        <v>120.0</v>
      </c>
      <c r="V585" s="413">
        <v>1.0</v>
      </c>
      <c r="W585" s="347">
        <v>55.0</v>
      </c>
      <c r="X585" s="37"/>
      <c r="Y585" s="35">
        <f t="shared" si="2"/>
        <v>175</v>
      </c>
      <c r="Z585" s="39">
        <f t="shared" si="3"/>
        <v>175</v>
      </c>
      <c r="AA585" s="68"/>
    </row>
    <row r="586" ht="14.25" customHeight="1">
      <c r="A586" s="25">
        <v>110400.0</v>
      </c>
      <c r="B586" s="52">
        <v>110401.0</v>
      </c>
      <c r="C586" s="416" t="s">
        <v>4481</v>
      </c>
      <c r="D586" s="344">
        <v>1048309.0</v>
      </c>
      <c r="E586" s="344" t="s">
        <v>1712</v>
      </c>
      <c r="F586" s="28" t="s">
        <v>135</v>
      </c>
      <c r="G586" s="30"/>
      <c r="H586" s="30" t="s">
        <v>44</v>
      </c>
      <c r="I586" s="31" t="s">
        <v>45</v>
      </c>
      <c r="J586" s="32" t="s">
        <v>46</v>
      </c>
      <c r="K586" s="217" t="s">
        <v>45</v>
      </c>
      <c r="L586" s="153"/>
      <c r="M586" s="164"/>
      <c r="N586" s="164"/>
      <c r="O586" s="34"/>
      <c r="P586" s="34"/>
      <c r="Q586" s="34"/>
      <c r="R586" s="34"/>
      <c r="S586" s="35">
        <f t="shared" si="4"/>
        <v>0</v>
      </c>
      <c r="T586" s="211">
        <v>1.0</v>
      </c>
      <c r="U586" s="397">
        <v>300.0</v>
      </c>
      <c r="V586" s="413">
        <v>0.0</v>
      </c>
      <c r="W586" s="347">
        <v>55.0</v>
      </c>
      <c r="X586" s="37"/>
      <c r="Y586" s="35">
        <f t="shared" si="2"/>
        <v>300</v>
      </c>
      <c r="Z586" s="39">
        <f t="shared" si="3"/>
        <v>300</v>
      </c>
      <c r="AA586" s="68"/>
    </row>
    <row r="587" ht="14.25" customHeight="1">
      <c r="A587" s="25">
        <v>110400.0</v>
      </c>
      <c r="B587" s="52">
        <v>110401.0</v>
      </c>
      <c r="C587" s="417" t="s">
        <v>194</v>
      </c>
      <c r="D587" s="342">
        <v>1075683.0</v>
      </c>
      <c r="E587" s="342" t="s">
        <v>1712</v>
      </c>
      <c r="F587" s="28" t="s">
        <v>135</v>
      </c>
      <c r="G587" s="30"/>
      <c r="H587" s="30" t="s">
        <v>44</v>
      </c>
      <c r="I587" s="31" t="s">
        <v>45</v>
      </c>
      <c r="J587" s="32" t="s">
        <v>46</v>
      </c>
      <c r="K587" s="217" t="s">
        <v>45</v>
      </c>
      <c r="L587" s="153"/>
      <c r="M587" s="164"/>
      <c r="N587" s="164"/>
      <c r="O587" s="34"/>
      <c r="P587" s="34"/>
      <c r="Q587" s="34"/>
      <c r="R587" s="34"/>
      <c r="S587" s="35">
        <f t="shared" si="4"/>
        <v>0</v>
      </c>
      <c r="T587" s="211">
        <v>1.0</v>
      </c>
      <c r="U587" s="397">
        <v>300.0</v>
      </c>
      <c r="V587" s="413">
        <v>0.0</v>
      </c>
      <c r="W587" s="347">
        <v>55.0</v>
      </c>
      <c r="X587" s="37"/>
      <c r="Y587" s="35">
        <f t="shared" si="2"/>
        <v>300</v>
      </c>
      <c r="Z587" s="39">
        <f t="shared" si="3"/>
        <v>300</v>
      </c>
      <c r="AA587" s="68"/>
    </row>
    <row r="588" ht="14.25" customHeight="1">
      <c r="A588" s="25">
        <v>110400.0</v>
      </c>
      <c r="B588" s="52">
        <v>110401.0</v>
      </c>
      <c r="C588" s="416" t="s">
        <v>4150</v>
      </c>
      <c r="D588" s="344">
        <v>9500448.0</v>
      </c>
      <c r="E588" s="344" t="s">
        <v>1815</v>
      </c>
      <c r="F588" s="28" t="s">
        <v>135</v>
      </c>
      <c r="G588" s="30"/>
      <c r="H588" s="30" t="s">
        <v>44</v>
      </c>
      <c r="I588" s="31" t="s">
        <v>45</v>
      </c>
      <c r="J588" s="32" t="s">
        <v>46</v>
      </c>
      <c r="K588" s="217" t="s">
        <v>45</v>
      </c>
      <c r="L588" s="153"/>
      <c r="M588" s="164"/>
      <c r="N588" s="164"/>
      <c r="O588" s="34"/>
      <c r="P588" s="34"/>
      <c r="Q588" s="34"/>
      <c r="R588" s="34"/>
      <c r="S588" s="35">
        <f t="shared" si="4"/>
        <v>0</v>
      </c>
      <c r="T588" s="211">
        <v>1.0</v>
      </c>
      <c r="U588" s="397">
        <v>350.12</v>
      </c>
      <c r="V588" s="413">
        <v>0.0</v>
      </c>
      <c r="W588" s="347">
        <v>55.0</v>
      </c>
      <c r="X588" s="37"/>
      <c r="Y588" s="35">
        <f t="shared" si="2"/>
        <v>350.12</v>
      </c>
      <c r="Z588" s="39">
        <f t="shared" si="3"/>
        <v>350.12</v>
      </c>
      <c r="AA588" s="68"/>
    </row>
    <row r="589" ht="14.25" customHeight="1">
      <c r="A589" s="25">
        <v>110400.0</v>
      </c>
      <c r="B589" s="52">
        <v>110401.0</v>
      </c>
      <c r="C589" s="447" t="s">
        <v>1566</v>
      </c>
      <c r="D589" s="448">
        <v>9402780.0</v>
      </c>
      <c r="E589" s="448" t="s">
        <v>1715</v>
      </c>
      <c r="F589" s="28" t="s">
        <v>135</v>
      </c>
      <c r="G589" s="30"/>
      <c r="H589" s="30" t="s">
        <v>44</v>
      </c>
      <c r="I589" s="31" t="s">
        <v>45</v>
      </c>
      <c r="J589" s="32" t="s">
        <v>46</v>
      </c>
      <c r="K589" s="217" t="s">
        <v>45</v>
      </c>
      <c r="L589" s="153"/>
      <c r="M589" s="164"/>
      <c r="N589" s="164"/>
      <c r="O589" s="34"/>
      <c r="P589" s="34"/>
      <c r="Q589" s="34"/>
      <c r="R589" s="34"/>
      <c r="S589" s="35">
        <f t="shared" si="4"/>
        <v>0</v>
      </c>
      <c r="T589" s="211">
        <v>1.0</v>
      </c>
      <c r="U589" s="397">
        <v>350.12</v>
      </c>
      <c r="V589" s="413">
        <v>0.0</v>
      </c>
      <c r="W589" s="347">
        <v>55.0</v>
      </c>
      <c r="X589" s="37"/>
      <c r="Y589" s="35">
        <f t="shared" si="2"/>
        <v>350.12</v>
      </c>
      <c r="Z589" s="39">
        <f t="shared" si="3"/>
        <v>350.12</v>
      </c>
      <c r="AA589" s="68"/>
    </row>
    <row r="590" ht="14.25" customHeight="1">
      <c r="A590" s="25">
        <v>110400.0</v>
      </c>
      <c r="B590" s="52">
        <v>110401.0</v>
      </c>
      <c r="C590" s="416" t="s">
        <v>3429</v>
      </c>
      <c r="D590" s="344">
        <v>1205986.0</v>
      </c>
      <c r="E590" s="344" t="s">
        <v>1854</v>
      </c>
      <c r="F590" s="28" t="s">
        <v>135</v>
      </c>
      <c r="G590" s="30"/>
      <c r="H590" s="30" t="s">
        <v>44</v>
      </c>
      <c r="I590" s="31" t="s">
        <v>45</v>
      </c>
      <c r="J590" s="32" t="s">
        <v>46</v>
      </c>
      <c r="K590" s="217" t="s">
        <v>45</v>
      </c>
      <c r="L590" s="153"/>
      <c r="M590" s="164"/>
      <c r="N590" s="164"/>
      <c r="O590" s="34"/>
      <c r="P590" s="34"/>
      <c r="Q590" s="34"/>
      <c r="R590" s="34"/>
      <c r="S590" s="35">
        <f t="shared" si="4"/>
        <v>0</v>
      </c>
      <c r="T590" s="211">
        <v>1.0</v>
      </c>
      <c r="U590" s="397">
        <v>300.0</v>
      </c>
      <c r="V590" s="413">
        <v>1.0</v>
      </c>
      <c r="W590" s="347">
        <v>55.0</v>
      </c>
      <c r="X590" s="37"/>
      <c r="Y590" s="35">
        <f t="shared" si="2"/>
        <v>355</v>
      </c>
      <c r="Z590" s="39">
        <f t="shared" si="3"/>
        <v>355</v>
      </c>
      <c r="AA590" s="68"/>
    </row>
    <row r="591" ht="14.25" customHeight="1">
      <c r="A591" s="25">
        <v>110400.0</v>
      </c>
      <c r="B591" s="52">
        <v>110401.0</v>
      </c>
      <c r="C591" s="447" t="s">
        <v>2076</v>
      </c>
      <c r="D591" s="448">
        <v>7071892.0</v>
      </c>
      <c r="E591" s="448" t="s">
        <v>1917</v>
      </c>
      <c r="F591" s="28" t="s">
        <v>135</v>
      </c>
      <c r="G591" s="30"/>
      <c r="H591" s="30" t="s">
        <v>44</v>
      </c>
      <c r="I591" s="31" t="s">
        <v>45</v>
      </c>
      <c r="J591" s="32" t="s">
        <v>46</v>
      </c>
      <c r="K591" s="217" t="s">
        <v>45</v>
      </c>
      <c r="L591" s="153"/>
      <c r="M591" s="164"/>
      <c r="N591" s="164"/>
      <c r="O591" s="34"/>
      <c r="P591" s="34"/>
      <c r="Q591" s="34"/>
      <c r="R591" s="34"/>
      <c r="S591" s="35">
        <f t="shared" si="4"/>
        <v>0</v>
      </c>
      <c r="T591" s="211">
        <v>1.0</v>
      </c>
      <c r="U591" s="397">
        <v>350.12</v>
      </c>
      <c r="V591" s="413">
        <v>0.0</v>
      </c>
      <c r="W591" s="347">
        <v>57.0</v>
      </c>
      <c r="X591" s="37"/>
      <c r="Y591" s="35">
        <f t="shared" si="2"/>
        <v>350.12</v>
      </c>
      <c r="Z591" s="39">
        <f t="shared" si="3"/>
        <v>350.12</v>
      </c>
      <c r="AA591" s="68"/>
    </row>
    <row r="592" ht="14.25" customHeight="1">
      <c r="A592" s="25">
        <v>110400.0</v>
      </c>
      <c r="B592" s="52">
        <v>110401.0</v>
      </c>
      <c r="C592" s="416" t="s">
        <v>4482</v>
      </c>
      <c r="D592" s="344">
        <v>1139428.0</v>
      </c>
      <c r="E592" s="344" t="s">
        <v>1710</v>
      </c>
      <c r="F592" s="28" t="s">
        <v>135</v>
      </c>
      <c r="G592" s="30"/>
      <c r="H592" s="30" t="s">
        <v>44</v>
      </c>
      <c r="I592" s="31" t="s">
        <v>45</v>
      </c>
      <c r="J592" s="32" t="s">
        <v>46</v>
      </c>
      <c r="K592" s="217" t="s">
        <v>45</v>
      </c>
      <c r="L592" s="153"/>
      <c r="M592" s="164"/>
      <c r="N592" s="164"/>
      <c r="O592" s="34"/>
      <c r="P592" s="34"/>
      <c r="Q592" s="34"/>
      <c r="R592" s="34"/>
      <c r="S592" s="35">
        <f t="shared" si="4"/>
        <v>0</v>
      </c>
      <c r="T592" s="211">
        <v>0.0</v>
      </c>
      <c r="U592" s="397">
        <v>120.0</v>
      </c>
      <c r="V592" s="413">
        <v>1.0</v>
      </c>
      <c r="W592" s="347">
        <v>55.0</v>
      </c>
      <c r="X592" s="37"/>
      <c r="Y592" s="35">
        <f t="shared" si="2"/>
        <v>55</v>
      </c>
      <c r="Z592" s="39">
        <f t="shared" si="3"/>
        <v>55</v>
      </c>
      <c r="AA592" s="68"/>
    </row>
    <row r="593" ht="14.25" customHeight="1">
      <c r="A593" s="25">
        <v>110400.0</v>
      </c>
      <c r="B593" s="52">
        <v>110401.0</v>
      </c>
      <c r="C593" s="416" t="s">
        <v>3429</v>
      </c>
      <c r="D593" s="344">
        <v>1205986.0</v>
      </c>
      <c r="E593" s="344" t="s">
        <v>1854</v>
      </c>
      <c r="F593" s="28" t="s">
        <v>135</v>
      </c>
      <c r="G593" s="30"/>
      <c r="H593" s="30" t="s">
        <v>44</v>
      </c>
      <c r="I593" s="31" t="s">
        <v>45</v>
      </c>
      <c r="J593" s="32" t="s">
        <v>46</v>
      </c>
      <c r="K593" s="217" t="s">
        <v>45</v>
      </c>
      <c r="L593" s="153"/>
      <c r="M593" s="164"/>
      <c r="N593" s="164"/>
      <c r="O593" s="34"/>
      <c r="P593" s="34"/>
      <c r="Q593" s="34"/>
      <c r="R593" s="34"/>
      <c r="S593" s="35">
        <f t="shared" si="4"/>
        <v>0</v>
      </c>
      <c r="T593" s="211">
        <v>2.0</v>
      </c>
      <c r="U593" s="397">
        <v>120.0</v>
      </c>
      <c r="V593" s="413">
        <v>1.0</v>
      </c>
      <c r="W593" s="347">
        <v>55.0</v>
      </c>
      <c r="X593" s="37"/>
      <c r="Y593" s="35">
        <f t="shared" si="2"/>
        <v>295</v>
      </c>
      <c r="Z593" s="39">
        <f t="shared" si="3"/>
        <v>295</v>
      </c>
      <c r="AA593" s="68"/>
    </row>
    <row r="594" ht="14.25" customHeight="1">
      <c r="A594" s="25">
        <v>110400.0</v>
      </c>
      <c r="B594" s="52">
        <v>110401.0</v>
      </c>
      <c r="C594" s="447" t="s">
        <v>4148</v>
      </c>
      <c r="D594" s="448">
        <v>1101790.0</v>
      </c>
      <c r="E594" s="448" t="s">
        <v>1712</v>
      </c>
      <c r="F594" s="28" t="s">
        <v>135</v>
      </c>
      <c r="G594" s="30"/>
      <c r="H594" s="30" t="s">
        <v>44</v>
      </c>
      <c r="I594" s="31" t="s">
        <v>45</v>
      </c>
      <c r="J594" s="32" t="s">
        <v>46</v>
      </c>
      <c r="K594" s="217" t="s">
        <v>45</v>
      </c>
      <c r="L594" s="153"/>
      <c r="M594" s="164"/>
      <c r="N594" s="164"/>
      <c r="O594" s="34"/>
      <c r="P594" s="34"/>
      <c r="Q594" s="34"/>
      <c r="R594" s="34"/>
      <c r="S594" s="35">
        <f t="shared" si="4"/>
        <v>0</v>
      </c>
      <c r="T594" s="211">
        <v>0.0</v>
      </c>
      <c r="U594" s="397">
        <v>120.0</v>
      </c>
      <c r="V594" s="413">
        <v>1.0</v>
      </c>
      <c r="W594" s="347">
        <v>55.0</v>
      </c>
      <c r="X594" s="37"/>
      <c r="Y594" s="35">
        <f t="shared" si="2"/>
        <v>55</v>
      </c>
      <c r="Z594" s="39">
        <f t="shared" si="3"/>
        <v>55</v>
      </c>
      <c r="AA594" s="68"/>
    </row>
    <row r="595" ht="14.25" customHeight="1">
      <c r="A595" s="25"/>
      <c r="B595" s="52"/>
      <c r="C595" s="36"/>
      <c r="D595" s="36"/>
      <c r="E595" s="36"/>
      <c r="F595" s="28"/>
      <c r="G595" s="30"/>
      <c r="H595" s="30"/>
      <c r="I595" s="31" t="s">
        <v>45</v>
      </c>
      <c r="J595" s="32" t="s">
        <v>46</v>
      </c>
      <c r="K595" s="217" t="s">
        <v>45</v>
      </c>
      <c r="L595" s="153"/>
      <c r="M595" s="164"/>
      <c r="N595" s="164"/>
      <c r="O595" s="34"/>
      <c r="P595" s="34"/>
      <c r="Q595" s="34"/>
      <c r="R595" s="34"/>
      <c r="S595" s="35">
        <f t="shared" si="4"/>
        <v>0</v>
      </c>
      <c r="T595" s="211"/>
      <c r="U595" s="397"/>
      <c r="V595" s="413"/>
      <c r="W595" s="347"/>
      <c r="X595" s="37"/>
      <c r="Y595" s="35">
        <f t="shared" si="2"/>
        <v>0</v>
      </c>
      <c r="Z595" s="39">
        <f t="shared" si="3"/>
        <v>0</v>
      </c>
      <c r="AA595" s="68"/>
    </row>
    <row r="596" ht="14.25" customHeight="1">
      <c r="A596" s="25"/>
      <c r="B596" s="52"/>
      <c r="C596" s="471"/>
      <c r="D596" s="36"/>
      <c r="E596" s="36"/>
      <c r="F596" s="28"/>
      <c r="G596" s="30"/>
      <c r="H596" s="30"/>
      <c r="I596" s="31" t="s">
        <v>45</v>
      </c>
      <c r="J596" s="32" t="s">
        <v>46</v>
      </c>
      <c r="K596" s="217" t="s">
        <v>45</v>
      </c>
      <c r="L596" s="153"/>
      <c r="M596" s="164"/>
      <c r="N596" s="164"/>
      <c r="O596" s="34"/>
      <c r="P596" s="34"/>
      <c r="Q596" s="34"/>
      <c r="R596" s="34"/>
      <c r="S596" s="35">
        <f t="shared" si="4"/>
        <v>0</v>
      </c>
      <c r="T596" s="211"/>
      <c r="U596" s="397"/>
      <c r="V596" s="413"/>
      <c r="W596" s="347"/>
      <c r="X596" s="37"/>
      <c r="Y596" s="35">
        <f t="shared" si="2"/>
        <v>0</v>
      </c>
      <c r="Z596" s="39">
        <f t="shared" si="3"/>
        <v>0</v>
      </c>
      <c r="AA596" s="68"/>
    </row>
    <row r="597" ht="14.25" customHeight="1">
      <c r="A597" s="25"/>
      <c r="B597" s="52"/>
      <c r="C597" s="36"/>
      <c r="D597" s="36"/>
      <c r="E597" s="36"/>
      <c r="F597" s="28"/>
      <c r="G597" s="30"/>
      <c r="H597" s="30"/>
      <c r="I597" s="31" t="s">
        <v>45</v>
      </c>
      <c r="J597" s="32" t="s">
        <v>46</v>
      </c>
      <c r="K597" s="217" t="s">
        <v>45</v>
      </c>
      <c r="L597" s="153"/>
      <c r="M597" s="164"/>
      <c r="N597" s="164"/>
      <c r="O597" s="34"/>
      <c r="P597" s="34"/>
      <c r="Q597" s="34"/>
      <c r="R597" s="34"/>
      <c r="S597" s="35">
        <f t="shared" si="4"/>
        <v>0</v>
      </c>
      <c r="T597" s="211"/>
      <c r="U597" s="397"/>
      <c r="V597" s="413"/>
      <c r="W597" s="347"/>
      <c r="X597" s="37"/>
      <c r="Y597" s="35">
        <f t="shared" si="2"/>
        <v>0</v>
      </c>
      <c r="Z597" s="39">
        <f t="shared" si="3"/>
        <v>0</v>
      </c>
      <c r="AA597" s="68"/>
    </row>
    <row r="598" ht="14.25" customHeight="1">
      <c r="A598" s="25"/>
      <c r="B598" s="52"/>
      <c r="C598" s="471"/>
      <c r="D598" s="36"/>
      <c r="E598" s="36"/>
      <c r="F598" s="28"/>
      <c r="G598" s="30"/>
      <c r="H598" s="30"/>
      <c r="I598" s="31" t="s">
        <v>45</v>
      </c>
      <c r="J598" s="32" t="s">
        <v>46</v>
      </c>
      <c r="K598" s="217" t="s">
        <v>45</v>
      </c>
      <c r="L598" s="153"/>
      <c r="M598" s="164"/>
      <c r="N598" s="164"/>
      <c r="O598" s="34"/>
      <c r="P598" s="34"/>
      <c r="Q598" s="34"/>
      <c r="R598" s="34"/>
      <c r="S598" s="35">
        <f t="shared" si="4"/>
        <v>0</v>
      </c>
      <c r="T598" s="211"/>
      <c r="U598" s="397"/>
      <c r="V598" s="413"/>
      <c r="W598" s="347"/>
      <c r="X598" s="37"/>
      <c r="Y598" s="35">
        <f t="shared" si="2"/>
        <v>0</v>
      </c>
      <c r="Z598" s="39">
        <f t="shared" si="3"/>
        <v>0</v>
      </c>
      <c r="AA598" s="68"/>
    </row>
    <row r="599" ht="14.25" customHeight="1">
      <c r="A599" s="25"/>
      <c r="B599" s="52"/>
      <c r="C599" s="365"/>
      <c r="D599" s="344"/>
      <c r="E599" s="344"/>
      <c r="F599" s="28"/>
      <c r="G599" s="30"/>
      <c r="H599" s="30"/>
      <c r="I599" s="31" t="s">
        <v>45</v>
      </c>
      <c r="J599" s="32" t="s">
        <v>46</v>
      </c>
      <c r="K599" s="217" t="s">
        <v>45</v>
      </c>
      <c r="L599" s="153"/>
      <c r="M599" s="164"/>
      <c r="N599" s="164"/>
      <c r="O599" s="34"/>
      <c r="P599" s="34"/>
      <c r="Q599" s="34"/>
      <c r="R599" s="34"/>
      <c r="S599" s="35">
        <f t="shared" si="4"/>
        <v>0</v>
      </c>
      <c r="T599" s="211"/>
      <c r="U599" s="397"/>
      <c r="V599" s="413"/>
      <c r="W599" s="347"/>
      <c r="X599" s="37"/>
      <c r="Y599" s="35">
        <f t="shared" si="2"/>
        <v>0</v>
      </c>
      <c r="Z599" s="39">
        <f t="shared" si="3"/>
        <v>0</v>
      </c>
      <c r="AA599" s="68"/>
    </row>
    <row r="600" ht="14.25" customHeight="1">
      <c r="A600" s="25"/>
      <c r="B600" s="52"/>
      <c r="C600" s="88"/>
      <c r="D600" s="27"/>
      <c r="E600" s="27"/>
      <c r="F600" s="28"/>
      <c r="G600" s="30"/>
      <c r="H600" s="30"/>
      <c r="I600" s="31" t="s">
        <v>45</v>
      </c>
      <c r="J600" s="32" t="s">
        <v>46</v>
      </c>
      <c r="K600" s="217" t="s">
        <v>45</v>
      </c>
      <c r="L600" s="153"/>
      <c r="M600" s="164"/>
      <c r="N600" s="164"/>
      <c r="O600" s="34"/>
      <c r="P600" s="34"/>
      <c r="Q600" s="34"/>
      <c r="R600" s="34"/>
      <c r="S600" s="35">
        <f t="shared" si="4"/>
        <v>0</v>
      </c>
      <c r="T600" s="211"/>
      <c r="U600" s="397"/>
      <c r="V600" s="413"/>
      <c r="W600" s="347"/>
      <c r="X600" s="37"/>
      <c r="Y600" s="35">
        <f t="shared" si="2"/>
        <v>0</v>
      </c>
      <c r="Z600" s="39">
        <f t="shared" si="3"/>
        <v>0</v>
      </c>
      <c r="AA600" s="68"/>
    </row>
    <row r="601" ht="14.25" customHeight="1">
      <c r="W601" s="419"/>
    </row>
    <row r="602" ht="14.25" customHeight="1">
      <c r="W602" s="419"/>
    </row>
    <row r="603" ht="14.25" customHeight="1">
      <c r="W603" s="419"/>
    </row>
    <row r="604" ht="14.25" customHeight="1">
      <c r="W604" s="420"/>
    </row>
    <row r="605" ht="14.25" customHeight="1">
      <c r="W605" s="420"/>
    </row>
    <row r="606" ht="14.25" customHeight="1">
      <c r="W606" s="420"/>
    </row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hidden="1" min="1" max="1" width="18.13"/>
    <col customWidth="1" hidden="1" min="2" max="2" width="32.0"/>
    <col customWidth="1" min="3" max="3" width="38.5"/>
    <col customWidth="1" min="4" max="4" width="10.63"/>
    <col customWidth="1" min="5" max="5" width="19.13"/>
    <col customWidth="1" hidden="1" min="6" max="6" width="9.0"/>
    <col customWidth="1" hidden="1" min="7" max="7" width="50.0"/>
    <col customWidth="1" hidden="1" min="8" max="8" width="19.0"/>
    <col customWidth="1" hidden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hidden="1" min="15" max="16" width="9.0"/>
    <col customWidth="1" hidden="1" min="17" max="17" width="10.75"/>
    <col customWidth="1" hidden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4096</v>
      </c>
      <c r="B4" s="86">
        <v>45895.0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384"/>
      <c r="D8" s="385"/>
      <c r="E8" s="422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447" t="s">
        <v>1439</v>
      </c>
      <c r="D9" s="448">
        <v>1129287.0</v>
      </c>
      <c r="E9" s="472" t="s">
        <v>1710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564</v>
      </c>
      <c r="M9" s="164">
        <v>45814.0</v>
      </c>
      <c r="N9" s="164">
        <v>45815.0</v>
      </c>
      <c r="O9" s="90"/>
      <c r="P9" s="90"/>
      <c r="Q9" s="90"/>
      <c r="R9" s="90"/>
      <c r="S9" s="268">
        <f t="shared" ref="S9:S39" si="1">Q9+R9</f>
        <v>0</v>
      </c>
      <c r="T9" s="344">
        <v>0.0</v>
      </c>
      <c r="U9" s="397">
        <v>120.0</v>
      </c>
      <c r="V9" s="344">
        <v>2.0</v>
      </c>
      <c r="W9" s="397">
        <v>55.0</v>
      </c>
      <c r="X9" s="32"/>
      <c r="Y9" s="268">
        <f t="shared" ref="Y9:Y304" si="2">(T9*U9)+(V9*W9)</f>
        <v>110</v>
      </c>
      <c r="Z9" s="398">
        <f t="shared" ref="Z9:Z304" si="3">S9+Y9</f>
        <v>110</v>
      </c>
      <c r="AA9" s="399"/>
    </row>
    <row r="10" ht="14.25" customHeight="1">
      <c r="A10" s="157">
        <v>110400.0</v>
      </c>
      <c r="B10" s="165">
        <v>110401.0</v>
      </c>
      <c r="C10" s="416" t="s">
        <v>1001</v>
      </c>
      <c r="D10" s="344">
        <v>7101287.0</v>
      </c>
      <c r="E10" s="431" t="s">
        <v>2016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4170</v>
      </c>
      <c r="M10" s="164">
        <v>45861.0</v>
      </c>
      <c r="N10" s="164">
        <v>45864.0</v>
      </c>
      <c r="O10" s="90"/>
      <c r="P10" s="90"/>
      <c r="Q10" s="90"/>
      <c r="R10" s="90"/>
      <c r="S10" s="268">
        <f t="shared" si="1"/>
        <v>0</v>
      </c>
      <c r="T10" s="344">
        <v>1.0</v>
      </c>
      <c r="U10" s="397">
        <v>120.0</v>
      </c>
      <c r="V10" s="344">
        <v>2.0</v>
      </c>
      <c r="W10" s="397">
        <v>55.0</v>
      </c>
      <c r="X10" s="32"/>
      <c r="Y10" s="268">
        <f t="shared" si="2"/>
        <v>230</v>
      </c>
      <c r="Z10" s="398">
        <f t="shared" si="3"/>
        <v>230</v>
      </c>
      <c r="AA10" s="399"/>
    </row>
    <row r="11" ht="14.25" customHeight="1">
      <c r="A11" s="157">
        <v>110400.0</v>
      </c>
      <c r="B11" s="165">
        <v>110401.0</v>
      </c>
      <c r="C11" s="417" t="s">
        <v>1416</v>
      </c>
      <c r="D11" s="342">
        <v>1064150.0</v>
      </c>
      <c r="E11" s="432" t="s">
        <v>1810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4170</v>
      </c>
      <c r="M11" s="164">
        <v>45861.0</v>
      </c>
      <c r="N11" s="164">
        <v>45864.0</v>
      </c>
      <c r="O11" s="90"/>
      <c r="P11" s="90"/>
      <c r="Q11" s="90"/>
      <c r="R11" s="90"/>
      <c r="S11" s="268">
        <f t="shared" si="1"/>
        <v>0</v>
      </c>
      <c r="T11" s="344">
        <v>1.0</v>
      </c>
      <c r="U11" s="397">
        <v>120.0</v>
      </c>
      <c r="V11" s="344">
        <v>2.0</v>
      </c>
      <c r="W11" s="397">
        <v>55.0</v>
      </c>
      <c r="X11" s="32"/>
      <c r="Y11" s="268">
        <f t="shared" si="2"/>
        <v>230</v>
      </c>
      <c r="Z11" s="398">
        <f t="shared" si="3"/>
        <v>230</v>
      </c>
      <c r="AA11" s="399"/>
    </row>
    <row r="12" ht="14.25" customHeight="1">
      <c r="A12" s="157">
        <v>110400.0</v>
      </c>
      <c r="B12" s="165">
        <v>110401.0</v>
      </c>
      <c r="C12" s="416" t="s">
        <v>1025</v>
      </c>
      <c r="D12" s="344">
        <v>1021214.0</v>
      </c>
      <c r="E12" s="433" t="s">
        <v>1707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4170</v>
      </c>
      <c r="M12" s="164">
        <v>45861.0</v>
      </c>
      <c r="N12" s="164">
        <v>45864.0</v>
      </c>
      <c r="O12" s="90"/>
      <c r="P12" s="90"/>
      <c r="Q12" s="90"/>
      <c r="R12" s="90"/>
      <c r="S12" s="268">
        <f t="shared" si="1"/>
        <v>0</v>
      </c>
      <c r="T12" s="344">
        <v>2.0</v>
      </c>
      <c r="U12" s="402">
        <v>170.12</v>
      </c>
      <c r="V12" s="344">
        <v>2.0</v>
      </c>
      <c r="W12" s="397">
        <v>57.0</v>
      </c>
      <c r="X12" s="32"/>
      <c r="Y12" s="268">
        <f t="shared" si="2"/>
        <v>454.24</v>
      </c>
      <c r="Z12" s="398">
        <f t="shared" si="3"/>
        <v>454.24</v>
      </c>
      <c r="AA12" s="399"/>
    </row>
    <row r="13" ht="14.25" customHeight="1">
      <c r="A13" s="157">
        <v>110400.0</v>
      </c>
      <c r="B13" s="165">
        <v>110401.0</v>
      </c>
      <c r="C13" s="417" t="s">
        <v>1426</v>
      </c>
      <c r="D13" s="342">
        <v>1102508.0</v>
      </c>
      <c r="E13" s="432" t="s">
        <v>1810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4170</v>
      </c>
      <c r="M13" s="164">
        <v>45861.0</v>
      </c>
      <c r="N13" s="164">
        <v>45864.0</v>
      </c>
      <c r="O13" s="90"/>
      <c r="P13" s="90"/>
      <c r="Q13" s="90"/>
      <c r="R13" s="90"/>
      <c r="S13" s="268">
        <f t="shared" si="1"/>
        <v>0</v>
      </c>
      <c r="T13" s="344">
        <v>1.0</v>
      </c>
      <c r="U13" s="397">
        <v>120.0</v>
      </c>
      <c r="V13" s="344">
        <v>2.0</v>
      </c>
      <c r="W13" s="397">
        <v>55.0</v>
      </c>
      <c r="X13" s="32"/>
      <c r="Y13" s="268">
        <f t="shared" si="2"/>
        <v>230</v>
      </c>
      <c r="Z13" s="398">
        <f t="shared" si="3"/>
        <v>230</v>
      </c>
      <c r="AA13" s="399"/>
    </row>
    <row r="14" ht="14.25" customHeight="1">
      <c r="A14" s="157">
        <v>110400.0</v>
      </c>
      <c r="B14" s="165">
        <v>110401.0</v>
      </c>
      <c r="C14" s="416" t="s">
        <v>1048</v>
      </c>
      <c r="D14" s="344">
        <v>1086138.0</v>
      </c>
      <c r="E14" s="433" t="s">
        <v>1810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4170</v>
      </c>
      <c r="M14" s="164">
        <v>45861.0</v>
      </c>
      <c r="N14" s="164">
        <v>45864.0</v>
      </c>
      <c r="O14" s="90"/>
      <c r="P14" s="90"/>
      <c r="Q14" s="90"/>
      <c r="R14" s="90"/>
      <c r="S14" s="268">
        <f t="shared" si="1"/>
        <v>0</v>
      </c>
      <c r="T14" s="344">
        <v>1.0</v>
      </c>
      <c r="U14" s="397">
        <v>120.0</v>
      </c>
      <c r="V14" s="344">
        <v>2.0</v>
      </c>
      <c r="W14" s="397">
        <v>55.0</v>
      </c>
      <c r="X14" s="32"/>
      <c r="Y14" s="268">
        <f t="shared" si="2"/>
        <v>230</v>
      </c>
      <c r="Z14" s="398">
        <f t="shared" si="3"/>
        <v>230</v>
      </c>
      <c r="AA14" s="399"/>
    </row>
    <row r="15" ht="14.25" customHeight="1">
      <c r="A15" s="157">
        <v>110400.0</v>
      </c>
      <c r="B15" s="165">
        <v>110401.0</v>
      </c>
      <c r="C15" s="417" t="s">
        <v>3807</v>
      </c>
      <c r="D15" s="342">
        <v>1085816.0</v>
      </c>
      <c r="E15" s="432" t="s">
        <v>1810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4170</v>
      </c>
      <c r="M15" s="164">
        <v>45861.0</v>
      </c>
      <c r="N15" s="164">
        <v>45864.0</v>
      </c>
      <c r="O15" s="90"/>
      <c r="P15" s="90"/>
      <c r="Q15" s="90"/>
      <c r="R15" s="90"/>
      <c r="S15" s="268">
        <f t="shared" si="1"/>
        <v>0</v>
      </c>
      <c r="T15" s="344">
        <v>1.0</v>
      </c>
      <c r="U15" s="397">
        <v>120.0</v>
      </c>
      <c r="V15" s="344">
        <v>2.0</v>
      </c>
      <c r="W15" s="397">
        <v>55.0</v>
      </c>
      <c r="X15" s="32"/>
      <c r="Y15" s="268">
        <f t="shared" si="2"/>
        <v>230</v>
      </c>
      <c r="Z15" s="398">
        <f t="shared" si="3"/>
        <v>230</v>
      </c>
      <c r="AA15" s="399"/>
    </row>
    <row r="16" ht="14.25" customHeight="1">
      <c r="A16" s="157">
        <v>110400.0</v>
      </c>
      <c r="B16" s="165">
        <v>110401.0</v>
      </c>
      <c r="C16" s="416" t="s">
        <v>1442</v>
      </c>
      <c r="D16" s="344">
        <v>1132296.0</v>
      </c>
      <c r="E16" s="433" t="s">
        <v>1710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4170</v>
      </c>
      <c r="M16" s="164">
        <v>45861.0</v>
      </c>
      <c r="N16" s="164">
        <v>45864.0</v>
      </c>
      <c r="O16" s="90"/>
      <c r="P16" s="90"/>
      <c r="Q16" s="90"/>
      <c r="R16" s="90"/>
      <c r="S16" s="268">
        <f t="shared" si="1"/>
        <v>0</v>
      </c>
      <c r="T16" s="344">
        <v>1.0</v>
      </c>
      <c r="U16" s="402">
        <v>120.0</v>
      </c>
      <c r="V16" s="344">
        <v>2.0</v>
      </c>
      <c r="W16" s="397">
        <v>55.0</v>
      </c>
      <c r="X16" s="32"/>
      <c r="Y16" s="268">
        <f t="shared" si="2"/>
        <v>230</v>
      </c>
      <c r="Z16" s="398">
        <f t="shared" si="3"/>
        <v>230</v>
      </c>
      <c r="AA16" s="399"/>
    </row>
    <row r="17" ht="14.25" customHeight="1">
      <c r="A17" s="157">
        <v>110400.0</v>
      </c>
      <c r="B17" s="165">
        <v>110401.0</v>
      </c>
      <c r="C17" s="417" t="s">
        <v>778</v>
      </c>
      <c r="D17" s="342">
        <v>1138278.0</v>
      </c>
      <c r="E17" s="432" t="s">
        <v>1710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4170</v>
      </c>
      <c r="M17" s="164">
        <v>45861.0</v>
      </c>
      <c r="N17" s="164">
        <v>45864.0</v>
      </c>
      <c r="O17" s="90"/>
      <c r="P17" s="90"/>
      <c r="Q17" s="90"/>
      <c r="R17" s="90"/>
      <c r="S17" s="268">
        <f t="shared" si="1"/>
        <v>0</v>
      </c>
      <c r="T17" s="344">
        <v>2.0</v>
      </c>
      <c r="U17" s="397">
        <v>120.0</v>
      </c>
      <c r="V17" s="344">
        <v>2.0</v>
      </c>
      <c r="W17" s="397">
        <v>55.0</v>
      </c>
      <c r="X17" s="32"/>
      <c r="Y17" s="268">
        <f t="shared" si="2"/>
        <v>350</v>
      </c>
      <c r="Z17" s="398">
        <f t="shared" si="3"/>
        <v>350</v>
      </c>
      <c r="AA17" s="399"/>
    </row>
    <row r="18" ht="14.25" customHeight="1">
      <c r="A18" s="157">
        <v>110400.0</v>
      </c>
      <c r="B18" s="165">
        <v>110401.0</v>
      </c>
      <c r="C18" s="416" t="s">
        <v>206</v>
      </c>
      <c r="D18" s="344">
        <v>1140752.0</v>
      </c>
      <c r="E18" s="433" t="s">
        <v>1710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4170</v>
      </c>
      <c r="M18" s="164">
        <v>45861.0</v>
      </c>
      <c r="N18" s="164">
        <v>45864.0</v>
      </c>
      <c r="O18" s="90"/>
      <c r="P18" s="90"/>
      <c r="Q18" s="90"/>
      <c r="R18" s="90"/>
      <c r="S18" s="268">
        <f t="shared" si="1"/>
        <v>0</v>
      </c>
      <c r="T18" s="344">
        <v>1.0</v>
      </c>
      <c r="U18" s="402">
        <v>120.0</v>
      </c>
      <c r="V18" s="344">
        <v>2.0</v>
      </c>
      <c r="W18" s="397">
        <v>55.0</v>
      </c>
      <c r="X18" s="32"/>
      <c r="Y18" s="268">
        <f t="shared" si="2"/>
        <v>230</v>
      </c>
      <c r="Z18" s="398">
        <f t="shared" si="3"/>
        <v>230</v>
      </c>
      <c r="AA18" s="399"/>
    </row>
    <row r="19" ht="14.25" customHeight="1">
      <c r="A19" s="157">
        <v>110400.0</v>
      </c>
      <c r="B19" s="165">
        <v>110401.0</v>
      </c>
      <c r="C19" s="417" t="s">
        <v>1446</v>
      </c>
      <c r="D19" s="342">
        <v>1152300.0</v>
      </c>
      <c r="E19" s="432" t="s">
        <v>1710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45</v>
      </c>
      <c r="L19" s="105" t="s">
        <v>4170</v>
      </c>
      <c r="M19" s="164">
        <v>45861.0</v>
      </c>
      <c r="N19" s="164">
        <v>45864.0</v>
      </c>
      <c r="O19" s="90"/>
      <c r="P19" s="90"/>
      <c r="Q19" s="90"/>
      <c r="R19" s="90"/>
      <c r="S19" s="268">
        <f t="shared" si="1"/>
        <v>0</v>
      </c>
      <c r="T19" s="344">
        <v>1.0</v>
      </c>
      <c r="U19" s="402">
        <v>120.0</v>
      </c>
      <c r="V19" s="344">
        <v>2.0</v>
      </c>
      <c r="W19" s="397">
        <v>55.0</v>
      </c>
      <c r="X19" s="32"/>
      <c r="Y19" s="268">
        <f t="shared" si="2"/>
        <v>230</v>
      </c>
      <c r="Z19" s="398">
        <f t="shared" si="3"/>
        <v>230</v>
      </c>
      <c r="AA19" s="399"/>
    </row>
    <row r="20" ht="14.25" customHeight="1">
      <c r="A20" s="157">
        <v>110400.0</v>
      </c>
      <c r="B20" s="165">
        <v>110401.0</v>
      </c>
      <c r="C20" s="416" t="s">
        <v>1358</v>
      </c>
      <c r="D20" s="344">
        <v>1157167.0</v>
      </c>
      <c r="E20" s="433" t="s">
        <v>1710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4170</v>
      </c>
      <c r="M20" s="164">
        <v>45861.0</v>
      </c>
      <c r="N20" s="164">
        <v>45864.0</v>
      </c>
      <c r="O20" s="90"/>
      <c r="P20" s="90"/>
      <c r="Q20" s="90"/>
      <c r="R20" s="90"/>
      <c r="S20" s="268">
        <f t="shared" si="1"/>
        <v>0</v>
      </c>
      <c r="T20" s="344">
        <v>1.0</v>
      </c>
      <c r="U20" s="402">
        <v>120.0</v>
      </c>
      <c r="V20" s="344">
        <v>2.0</v>
      </c>
      <c r="W20" s="397">
        <v>55.0</v>
      </c>
      <c r="X20" s="32"/>
      <c r="Y20" s="268">
        <f t="shared" si="2"/>
        <v>230</v>
      </c>
      <c r="Z20" s="398">
        <f t="shared" si="3"/>
        <v>230</v>
      </c>
      <c r="AA20" s="399"/>
    </row>
    <row r="21" ht="14.25" customHeight="1">
      <c r="A21" s="157">
        <v>110400.0</v>
      </c>
      <c r="B21" s="165">
        <v>110401.0</v>
      </c>
      <c r="C21" s="417" t="s">
        <v>2072</v>
      </c>
      <c r="D21" s="342">
        <v>1040804.0</v>
      </c>
      <c r="E21" s="432" t="s">
        <v>2015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4170</v>
      </c>
      <c r="M21" s="164">
        <v>45861.0</v>
      </c>
      <c r="N21" s="164">
        <v>45864.0</v>
      </c>
      <c r="O21" s="90"/>
      <c r="P21" s="90"/>
      <c r="Q21" s="90"/>
      <c r="R21" s="90"/>
      <c r="S21" s="268">
        <f t="shared" si="1"/>
        <v>0</v>
      </c>
      <c r="T21" s="344">
        <v>1.0</v>
      </c>
      <c r="U21" s="402">
        <v>120.0</v>
      </c>
      <c r="V21" s="344">
        <v>2.0</v>
      </c>
      <c r="W21" s="397">
        <v>55.0</v>
      </c>
      <c r="X21" s="32"/>
      <c r="Y21" s="268">
        <f t="shared" si="2"/>
        <v>230</v>
      </c>
      <c r="Z21" s="398">
        <f t="shared" si="3"/>
        <v>230</v>
      </c>
      <c r="AA21" s="399"/>
    </row>
    <row r="22" ht="14.25" customHeight="1">
      <c r="A22" s="157">
        <v>110400.0</v>
      </c>
      <c r="B22" s="165">
        <v>110401.0</v>
      </c>
      <c r="C22" s="416" t="s">
        <v>1045</v>
      </c>
      <c r="D22" s="344">
        <v>9404430.0</v>
      </c>
      <c r="E22" s="433" t="s">
        <v>2024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4170</v>
      </c>
      <c r="M22" s="164">
        <v>45861.0</v>
      </c>
      <c r="N22" s="164">
        <v>45864.0</v>
      </c>
      <c r="O22" s="90"/>
      <c r="P22" s="90"/>
      <c r="Q22" s="90"/>
      <c r="R22" s="90"/>
      <c r="S22" s="268">
        <f t="shared" si="1"/>
        <v>0</v>
      </c>
      <c r="T22" s="344">
        <v>1.0</v>
      </c>
      <c r="U22" s="402">
        <v>120.0</v>
      </c>
      <c r="V22" s="344">
        <v>2.0</v>
      </c>
      <c r="W22" s="397">
        <v>55.0</v>
      </c>
      <c r="X22" s="32"/>
      <c r="Y22" s="268">
        <f t="shared" si="2"/>
        <v>230</v>
      </c>
      <c r="Z22" s="398">
        <f t="shared" si="3"/>
        <v>230</v>
      </c>
      <c r="AA22" s="399"/>
    </row>
    <row r="23" ht="14.25" customHeight="1">
      <c r="A23" s="157">
        <v>110400.0</v>
      </c>
      <c r="B23" s="165">
        <v>110401.0</v>
      </c>
      <c r="C23" s="417" t="s">
        <v>1401</v>
      </c>
      <c r="D23" s="342">
        <v>9201793.0</v>
      </c>
      <c r="E23" s="432" t="s">
        <v>1725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 t="s">
        <v>4170</v>
      </c>
      <c r="M23" s="164">
        <v>45861.0</v>
      </c>
      <c r="N23" s="164">
        <v>45864.0</v>
      </c>
      <c r="O23" s="90"/>
      <c r="P23" s="90"/>
      <c r="Q23" s="90"/>
      <c r="R23" s="90"/>
      <c r="S23" s="268">
        <f t="shared" si="1"/>
        <v>0</v>
      </c>
      <c r="T23" s="344">
        <v>1.0</v>
      </c>
      <c r="U23" s="402">
        <v>120.0</v>
      </c>
      <c r="V23" s="344">
        <v>2.0</v>
      </c>
      <c r="W23" s="397">
        <v>55.0</v>
      </c>
      <c r="X23" s="32"/>
      <c r="Y23" s="268">
        <f t="shared" si="2"/>
        <v>230</v>
      </c>
      <c r="Z23" s="398">
        <f t="shared" si="3"/>
        <v>230</v>
      </c>
      <c r="AA23" s="399"/>
    </row>
    <row r="24" ht="14.25" customHeight="1">
      <c r="A24" s="157">
        <v>110400.0</v>
      </c>
      <c r="B24" s="165">
        <v>110401.0</v>
      </c>
      <c r="C24" s="416" t="s">
        <v>3395</v>
      </c>
      <c r="D24" s="344">
        <v>9803831.0</v>
      </c>
      <c r="E24" s="433" t="s">
        <v>1725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 t="s">
        <v>4170</v>
      </c>
      <c r="M24" s="164">
        <v>45861.0</v>
      </c>
      <c r="N24" s="164">
        <v>45864.0</v>
      </c>
      <c r="O24" s="90"/>
      <c r="P24" s="90"/>
      <c r="Q24" s="90"/>
      <c r="R24" s="90"/>
      <c r="S24" s="268">
        <f t="shared" si="1"/>
        <v>0</v>
      </c>
      <c r="T24" s="344">
        <v>1.0</v>
      </c>
      <c r="U24" s="402">
        <v>120.0</v>
      </c>
      <c r="V24" s="344">
        <v>2.0</v>
      </c>
      <c r="W24" s="397">
        <v>55.0</v>
      </c>
      <c r="X24" s="32"/>
      <c r="Y24" s="268">
        <f t="shared" si="2"/>
        <v>230</v>
      </c>
      <c r="Z24" s="398">
        <f t="shared" si="3"/>
        <v>230</v>
      </c>
      <c r="AA24" s="399"/>
    </row>
    <row r="25" ht="14.25" customHeight="1">
      <c r="A25" s="157">
        <v>110400.0</v>
      </c>
      <c r="B25" s="165">
        <v>110401.0</v>
      </c>
      <c r="C25" s="417" t="s">
        <v>1357</v>
      </c>
      <c r="D25" s="342">
        <v>9901302.0</v>
      </c>
      <c r="E25" s="453" t="s">
        <v>1725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4170</v>
      </c>
      <c r="M25" s="164">
        <v>45861.0</v>
      </c>
      <c r="N25" s="164">
        <v>45864.0</v>
      </c>
      <c r="O25" s="90"/>
      <c r="P25" s="90"/>
      <c r="Q25" s="90"/>
      <c r="R25" s="90"/>
      <c r="S25" s="268">
        <f t="shared" si="1"/>
        <v>0</v>
      </c>
      <c r="T25" s="344">
        <v>1.0</v>
      </c>
      <c r="U25" s="402">
        <v>120.0</v>
      </c>
      <c r="V25" s="344">
        <v>2.0</v>
      </c>
      <c r="W25" s="397">
        <v>55.0</v>
      </c>
      <c r="X25" s="32"/>
      <c r="Y25" s="268">
        <f t="shared" si="2"/>
        <v>230</v>
      </c>
      <c r="Z25" s="398">
        <f t="shared" si="3"/>
        <v>230</v>
      </c>
      <c r="AA25" s="399"/>
    </row>
    <row r="26" ht="14.25" customHeight="1">
      <c r="A26" s="157">
        <v>110400.0</v>
      </c>
      <c r="B26" s="165">
        <v>110401.0</v>
      </c>
      <c r="C26" s="416" t="s">
        <v>1418</v>
      </c>
      <c r="D26" s="452">
        <v>1069250.0</v>
      </c>
      <c r="E26" s="27" t="s">
        <v>1725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314</v>
      </c>
      <c r="M26" s="164">
        <v>45843.0</v>
      </c>
      <c r="N26" s="164">
        <v>45844.0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120.0</v>
      </c>
      <c r="V26" s="344">
        <v>2.0</v>
      </c>
      <c r="W26" s="397">
        <v>55.0</v>
      </c>
      <c r="X26" s="32"/>
      <c r="Y26" s="268">
        <f t="shared" si="2"/>
        <v>110</v>
      </c>
      <c r="Z26" s="398">
        <f t="shared" si="3"/>
        <v>110</v>
      </c>
      <c r="AA26" s="399"/>
    </row>
    <row r="27" ht="14.25" customHeight="1">
      <c r="A27" s="157">
        <v>110400.0</v>
      </c>
      <c r="B27" s="165">
        <v>110401.0</v>
      </c>
      <c r="C27" s="417" t="s">
        <v>3264</v>
      </c>
      <c r="D27" s="437">
        <v>1099434.0</v>
      </c>
      <c r="E27" s="27" t="s">
        <v>1810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314</v>
      </c>
      <c r="M27" s="164">
        <v>45843.0</v>
      </c>
      <c r="N27" s="164">
        <v>45844.0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397">
        <v>120.0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16" t="s">
        <v>1423</v>
      </c>
      <c r="D28" s="452">
        <v>1105060.0</v>
      </c>
      <c r="E28" s="27" t="s">
        <v>1810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314</v>
      </c>
      <c r="M28" s="164">
        <v>45843.0</v>
      </c>
      <c r="N28" s="164">
        <v>45844.0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397">
        <v>120.0</v>
      </c>
      <c r="V28" s="344">
        <v>2.0</v>
      </c>
      <c r="W28" s="397">
        <v>55.0</v>
      </c>
      <c r="X28" s="32"/>
      <c r="Y28" s="268">
        <f t="shared" si="2"/>
        <v>110</v>
      </c>
      <c r="Z28" s="398">
        <f t="shared" si="3"/>
        <v>110</v>
      </c>
      <c r="AA28" s="399"/>
    </row>
    <row r="29" ht="14.25" customHeight="1">
      <c r="A29" s="157">
        <v>110400.0</v>
      </c>
      <c r="B29" s="165">
        <v>110401.0</v>
      </c>
      <c r="C29" s="417" t="s">
        <v>1338</v>
      </c>
      <c r="D29" s="437">
        <v>1097806.0</v>
      </c>
      <c r="E29" s="27" t="s">
        <v>1810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314</v>
      </c>
      <c r="M29" s="164">
        <v>45843.0</v>
      </c>
      <c r="N29" s="164">
        <v>45844.0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397">
        <v>120.0</v>
      </c>
      <c r="V29" s="344">
        <v>2.0</v>
      </c>
      <c r="W29" s="397">
        <v>55.0</v>
      </c>
      <c r="X29" s="32"/>
      <c r="Y29" s="268">
        <f t="shared" si="2"/>
        <v>110</v>
      </c>
      <c r="Z29" s="398">
        <f t="shared" si="3"/>
        <v>110</v>
      </c>
      <c r="AA29" s="399"/>
    </row>
    <row r="30" ht="14.25" customHeight="1">
      <c r="A30" s="157">
        <v>110400.0</v>
      </c>
      <c r="B30" s="165">
        <v>110401.0</v>
      </c>
      <c r="C30" s="416" t="s">
        <v>3272</v>
      </c>
      <c r="D30" s="452">
        <v>1099841.0</v>
      </c>
      <c r="E30" s="27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314</v>
      </c>
      <c r="M30" s="164">
        <v>45843.0</v>
      </c>
      <c r="N30" s="164">
        <v>45844.0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397">
        <v>120.0</v>
      </c>
      <c r="V30" s="344">
        <v>2.0</v>
      </c>
      <c r="W30" s="397">
        <v>55.0</v>
      </c>
      <c r="X30" s="32"/>
      <c r="Y30" s="268">
        <f t="shared" si="2"/>
        <v>110</v>
      </c>
      <c r="Z30" s="398">
        <f t="shared" si="3"/>
        <v>110</v>
      </c>
      <c r="AA30" s="399"/>
    </row>
    <row r="31" ht="14.25" customHeight="1">
      <c r="A31" s="157">
        <v>110400.0</v>
      </c>
      <c r="B31" s="165">
        <v>110401.0</v>
      </c>
      <c r="C31" s="417" t="s">
        <v>1439</v>
      </c>
      <c r="D31" s="437">
        <v>1129287.0</v>
      </c>
      <c r="E31" s="27" t="s">
        <v>1710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314</v>
      </c>
      <c r="M31" s="164">
        <v>45843.0</v>
      </c>
      <c r="N31" s="164">
        <v>45844.0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397">
        <v>120.0</v>
      </c>
      <c r="V31" s="344">
        <v>2.0</v>
      </c>
      <c r="W31" s="397">
        <v>55.0</v>
      </c>
      <c r="X31" s="32"/>
      <c r="Y31" s="268">
        <f t="shared" si="2"/>
        <v>110</v>
      </c>
      <c r="Z31" s="398">
        <f t="shared" si="3"/>
        <v>110</v>
      </c>
      <c r="AA31" s="399"/>
    </row>
    <row r="32" ht="14.25" customHeight="1">
      <c r="A32" s="157">
        <v>110400.0</v>
      </c>
      <c r="B32" s="165">
        <v>110401.0</v>
      </c>
      <c r="C32" s="416" t="s">
        <v>4157</v>
      </c>
      <c r="D32" s="452">
        <v>7113013.0</v>
      </c>
      <c r="E32" s="27" t="s">
        <v>1826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314</v>
      </c>
      <c r="M32" s="164">
        <v>45843.0</v>
      </c>
      <c r="N32" s="164">
        <v>45844.0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397">
        <v>120.0</v>
      </c>
      <c r="V32" s="344">
        <v>1.0</v>
      </c>
      <c r="W32" s="397">
        <v>55.0</v>
      </c>
      <c r="X32" s="32"/>
      <c r="Y32" s="268">
        <f t="shared" si="2"/>
        <v>55</v>
      </c>
      <c r="Z32" s="398">
        <f t="shared" si="3"/>
        <v>55</v>
      </c>
      <c r="AA32" s="399"/>
    </row>
    <row r="33" ht="14.25" customHeight="1">
      <c r="A33" s="157">
        <v>110400.0</v>
      </c>
      <c r="B33" s="165">
        <v>110401.0</v>
      </c>
      <c r="C33" s="417" t="s">
        <v>2261</v>
      </c>
      <c r="D33" s="437">
        <v>1030973.0</v>
      </c>
      <c r="E33" s="27" t="s">
        <v>1725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314</v>
      </c>
      <c r="M33" s="164">
        <v>45843.0</v>
      </c>
      <c r="N33" s="164">
        <v>45844.0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397">
        <v>120.0</v>
      </c>
      <c r="V33" s="344">
        <v>1.0</v>
      </c>
      <c r="W33" s="397">
        <v>55.0</v>
      </c>
      <c r="X33" s="32"/>
      <c r="Y33" s="268">
        <f t="shared" si="2"/>
        <v>55</v>
      </c>
      <c r="Z33" s="398">
        <f t="shared" si="3"/>
        <v>55</v>
      </c>
      <c r="AA33" s="399"/>
    </row>
    <row r="34" ht="14.25" customHeight="1">
      <c r="A34" s="25">
        <v>110400.0</v>
      </c>
      <c r="B34" s="52">
        <v>110401.0</v>
      </c>
      <c r="C34" s="416" t="s">
        <v>1922</v>
      </c>
      <c r="D34" s="431">
        <v>1025023.0</v>
      </c>
      <c r="E34" s="343" t="s">
        <v>1707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556</v>
      </c>
      <c r="M34" s="164">
        <v>45862.0</v>
      </c>
      <c r="N34" s="164">
        <v>46229.0</v>
      </c>
      <c r="O34" s="90"/>
      <c r="P34" s="90"/>
      <c r="Q34" s="314"/>
      <c r="R34" s="314"/>
      <c r="S34" s="268">
        <f t="shared" si="1"/>
        <v>0</v>
      </c>
      <c r="T34" s="344">
        <v>1.0</v>
      </c>
      <c r="U34" s="397">
        <v>180.0</v>
      </c>
      <c r="V34" s="344">
        <v>1.0</v>
      </c>
      <c r="W34" s="397">
        <v>57.0</v>
      </c>
      <c r="X34" s="32"/>
      <c r="Y34" s="268">
        <f t="shared" si="2"/>
        <v>237</v>
      </c>
      <c r="Z34" s="398">
        <f t="shared" si="3"/>
        <v>237</v>
      </c>
      <c r="AA34" s="399"/>
    </row>
    <row r="35" ht="14.25" customHeight="1">
      <c r="A35" s="25">
        <v>110400.0</v>
      </c>
      <c r="B35" s="52">
        <v>110401.0</v>
      </c>
      <c r="C35" s="417" t="s">
        <v>804</v>
      </c>
      <c r="D35" s="432">
        <v>1134078.0</v>
      </c>
      <c r="E35" s="341" t="s">
        <v>1710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556</v>
      </c>
      <c r="M35" s="164">
        <v>45862.0</v>
      </c>
      <c r="N35" s="164">
        <v>46229.0</v>
      </c>
      <c r="O35" s="90"/>
      <c r="P35" s="90"/>
      <c r="Q35" s="314"/>
      <c r="R35" s="314"/>
      <c r="S35" s="268">
        <f t="shared" si="1"/>
        <v>0</v>
      </c>
      <c r="T35" s="344">
        <v>1.0</v>
      </c>
      <c r="U35" s="397">
        <v>180.0</v>
      </c>
      <c r="V35" s="344">
        <v>1.0</v>
      </c>
      <c r="W35" s="397">
        <v>55.0</v>
      </c>
      <c r="X35" s="90"/>
      <c r="Y35" s="268">
        <f t="shared" si="2"/>
        <v>235</v>
      </c>
      <c r="Z35" s="398">
        <f t="shared" si="3"/>
        <v>235</v>
      </c>
      <c r="AA35" s="399"/>
    </row>
    <row r="36" ht="14.25" customHeight="1">
      <c r="A36" s="25">
        <v>110400.0</v>
      </c>
      <c r="B36" s="52">
        <v>110401.0</v>
      </c>
      <c r="C36" s="416" t="s">
        <v>1927</v>
      </c>
      <c r="D36" s="433">
        <v>1033360.0</v>
      </c>
      <c r="E36" s="343" t="s">
        <v>1725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556</v>
      </c>
      <c r="M36" s="164">
        <v>45862.0</v>
      </c>
      <c r="N36" s="164">
        <v>46229.0</v>
      </c>
      <c r="O36" s="90"/>
      <c r="P36" s="90"/>
      <c r="Q36" s="90"/>
      <c r="R36" s="90"/>
      <c r="S36" s="268">
        <f t="shared" si="1"/>
        <v>0</v>
      </c>
      <c r="T36" s="344">
        <v>1.0</v>
      </c>
      <c r="U36" s="397">
        <v>180.0</v>
      </c>
      <c r="V36" s="344">
        <v>1.0</v>
      </c>
      <c r="W36" s="397">
        <v>55.0</v>
      </c>
      <c r="X36" s="90"/>
      <c r="Y36" s="268">
        <f t="shared" si="2"/>
        <v>235</v>
      </c>
      <c r="Z36" s="398">
        <f t="shared" si="3"/>
        <v>235</v>
      </c>
      <c r="AA36" s="399"/>
    </row>
    <row r="37" ht="14.25" customHeight="1">
      <c r="A37" s="25">
        <v>110400.0</v>
      </c>
      <c r="B37" s="52">
        <v>110401.0</v>
      </c>
      <c r="C37" s="416" t="s">
        <v>4467</v>
      </c>
      <c r="D37" s="431">
        <v>1047671.0</v>
      </c>
      <c r="E37" s="343" t="s">
        <v>1725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556</v>
      </c>
      <c r="M37" s="164">
        <v>45858.0</v>
      </c>
      <c r="N37" s="164">
        <v>45859.0</v>
      </c>
      <c r="O37" s="46"/>
      <c r="P37" s="46"/>
      <c r="Q37" s="46"/>
      <c r="R37" s="46"/>
      <c r="S37" s="268">
        <f t="shared" si="1"/>
        <v>0</v>
      </c>
      <c r="T37" s="344">
        <v>1.0</v>
      </c>
      <c r="U37" s="397">
        <v>120.0</v>
      </c>
      <c r="V37" s="344">
        <v>1.0</v>
      </c>
      <c r="W37" s="397">
        <v>55.0</v>
      </c>
      <c r="X37" s="90"/>
      <c r="Y37" s="268">
        <f t="shared" si="2"/>
        <v>175</v>
      </c>
      <c r="Z37" s="398">
        <f t="shared" si="3"/>
        <v>175</v>
      </c>
      <c r="AA37" s="399"/>
    </row>
    <row r="38" ht="14.25" customHeight="1">
      <c r="A38" s="25">
        <v>110400.0</v>
      </c>
      <c r="B38" s="52">
        <v>110401.0</v>
      </c>
      <c r="C38" s="417" t="s">
        <v>1453</v>
      </c>
      <c r="D38" s="432">
        <v>1210432.0</v>
      </c>
      <c r="E38" s="341" t="s">
        <v>1854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556</v>
      </c>
      <c r="M38" s="164">
        <v>45858.0</v>
      </c>
      <c r="N38" s="164">
        <v>45859.0</v>
      </c>
      <c r="O38" s="90"/>
      <c r="P38" s="90"/>
      <c r="Q38" s="90"/>
      <c r="R38" s="90"/>
      <c r="S38" s="268">
        <f t="shared" si="1"/>
        <v>0</v>
      </c>
      <c r="T38" s="344">
        <v>1.0</v>
      </c>
      <c r="U38" s="397">
        <v>120.0</v>
      </c>
      <c r="V38" s="344">
        <v>1.0</v>
      </c>
      <c r="W38" s="397">
        <v>55.0</v>
      </c>
      <c r="X38" s="90"/>
      <c r="Y38" s="268">
        <f t="shared" si="2"/>
        <v>175</v>
      </c>
      <c r="Z38" s="398">
        <f t="shared" si="3"/>
        <v>175</v>
      </c>
      <c r="AA38" s="399"/>
    </row>
    <row r="39" ht="14.25" customHeight="1">
      <c r="A39" s="25">
        <v>110400.0</v>
      </c>
      <c r="B39" s="52">
        <v>110401.0</v>
      </c>
      <c r="C39" s="416" t="s">
        <v>339</v>
      </c>
      <c r="D39" s="344">
        <v>7074310.0</v>
      </c>
      <c r="E39" s="344" t="s">
        <v>1707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4483</v>
      </c>
      <c r="M39" s="164">
        <v>45857.0</v>
      </c>
      <c r="N39" s="164">
        <v>45858.0</v>
      </c>
      <c r="O39" s="90"/>
      <c r="P39" s="90"/>
      <c r="Q39" s="90"/>
      <c r="R39" s="90"/>
      <c r="S39" s="403">
        <f t="shared" si="1"/>
        <v>0</v>
      </c>
      <c r="T39" s="344">
        <v>1.0</v>
      </c>
      <c r="U39" s="397">
        <v>180.0</v>
      </c>
      <c r="V39" s="344">
        <v>1.0</v>
      </c>
      <c r="W39" s="397">
        <v>170.12</v>
      </c>
      <c r="X39" s="90"/>
      <c r="Y39" s="268">
        <f t="shared" si="2"/>
        <v>350.12</v>
      </c>
      <c r="Z39" s="398">
        <f t="shared" si="3"/>
        <v>350.12</v>
      </c>
      <c r="AA39" s="399"/>
    </row>
    <row r="40" ht="14.25" customHeight="1">
      <c r="A40" s="25">
        <v>110400.0</v>
      </c>
      <c r="B40" s="52">
        <v>110401.0</v>
      </c>
      <c r="C40" s="416" t="s">
        <v>1033</v>
      </c>
      <c r="D40" s="431">
        <v>1076299.0</v>
      </c>
      <c r="E40" s="343" t="s">
        <v>1725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215</v>
      </c>
      <c r="M40" s="164">
        <v>45861.0</v>
      </c>
      <c r="N40" s="164">
        <v>45864.0</v>
      </c>
      <c r="O40" s="90"/>
      <c r="P40" s="90"/>
      <c r="Q40" s="90"/>
      <c r="R40" s="90"/>
      <c r="S40" s="268">
        <v>0.0</v>
      </c>
      <c r="T40" s="344">
        <v>1.0</v>
      </c>
      <c r="U40" s="397">
        <v>300.0</v>
      </c>
      <c r="V40" s="344">
        <v>1.0</v>
      </c>
      <c r="W40" s="397">
        <v>55.0</v>
      </c>
      <c r="X40" s="90"/>
      <c r="Y40" s="268">
        <f t="shared" si="2"/>
        <v>355</v>
      </c>
      <c r="Z40" s="398">
        <f t="shared" si="3"/>
        <v>355</v>
      </c>
      <c r="AA40" s="399"/>
    </row>
    <row r="41" ht="14.25" customHeight="1">
      <c r="A41" s="25">
        <v>110400.0</v>
      </c>
      <c r="B41" s="52">
        <v>110401.0</v>
      </c>
      <c r="C41" s="417" t="s">
        <v>1410</v>
      </c>
      <c r="D41" s="432">
        <v>1033280.0</v>
      </c>
      <c r="E41" s="341" t="s">
        <v>1725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215</v>
      </c>
      <c r="M41" s="164">
        <v>45861.0</v>
      </c>
      <c r="N41" s="164">
        <v>45864.0</v>
      </c>
      <c r="O41" s="90"/>
      <c r="P41" s="90"/>
      <c r="Q41" s="90"/>
      <c r="R41" s="90"/>
      <c r="S41" s="268">
        <f t="shared" ref="S41:S260" si="4">Q41+R41</f>
        <v>0</v>
      </c>
      <c r="T41" s="344">
        <v>1.0</v>
      </c>
      <c r="U41" s="397">
        <v>300.0</v>
      </c>
      <c r="V41" s="344">
        <v>1.0</v>
      </c>
      <c r="W41" s="397">
        <v>55.0</v>
      </c>
      <c r="X41" s="90"/>
      <c r="Y41" s="268">
        <f t="shared" si="2"/>
        <v>355</v>
      </c>
      <c r="Z41" s="398">
        <f t="shared" si="3"/>
        <v>355</v>
      </c>
      <c r="AA41" s="399"/>
    </row>
    <row r="42" ht="14.25" customHeight="1">
      <c r="A42" s="25">
        <v>110400.0</v>
      </c>
      <c r="B42" s="52">
        <v>110401.0</v>
      </c>
      <c r="C42" s="416" t="s">
        <v>1038</v>
      </c>
      <c r="D42" s="433">
        <v>1038605.0</v>
      </c>
      <c r="E42" s="343" t="s">
        <v>1725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215</v>
      </c>
      <c r="M42" s="164">
        <v>45861.0</v>
      </c>
      <c r="N42" s="164">
        <v>45864.0</v>
      </c>
      <c r="O42" s="90"/>
      <c r="P42" s="90"/>
      <c r="Q42" s="90"/>
      <c r="R42" s="90"/>
      <c r="S42" s="268">
        <f t="shared" si="4"/>
        <v>0</v>
      </c>
      <c r="T42" s="344">
        <v>1.0</v>
      </c>
      <c r="U42" s="397">
        <v>420.0</v>
      </c>
      <c r="V42" s="344">
        <v>1.0</v>
      </c>
      <c r="W42" s="397">
        <v>55.0</v>
      </c>
      <c r="X42" s="90"/>
      <c r="Y42" s="268">
        <f t="shared" si="2"/>
        <v>475</v>
      </c>
      <c r="Z42" s="398">
        <f t="shared" si="3"/>
        <v>475</v>
      </c>
      <c r="AA42" s="399"/>
    </row>
    <row r="43" ht="14.25" customHeight="1">
      <c r="A43" s="25">
        <v>110400.0</v>
      </c>
      <c r="B43" s="52">
        <v>110401.0</v>
      </c>
      <c r="C43" s="417" t="s">
        <v>358</v>
      </c>
      <c r="D43" s="432">
        <v>1024990.0</v>
      </c>
      <c r="E43" s="341" t="s">
        <v>2021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215</v>
      </c>
      <c r="M43" s="164">
        <v>45861.0</v>
      </c>
      <c r="N43" s="164">
        <v>45864.0</v>
      </c>
      <c r="O43" s="90"/>
      <c r="P43" s="90"/>
      <c r="Q43" s="90"/>
      <c r="R43" s="90"/>
      <c r="S43" s="268">
        <f t="shared" si="4"/>
        <v>0</v>
      </c>
      <c r="T43" s="344">
        <v>1.0</v>
      </c>
      <c r="U43" s="397">
        <v>350.12</v>
      </c>
      <c r="V43" s="344">
        <v>1.0</v>
      </c>
      <c r="W43" s="397">
        <v>57.0</v>
      </c>
      <c r="X43" s="90"/>
      <c r="Y43" s="268">
        <f t="shared" si="2"/>
        <v>407.12</v>
      </c>
      <c r="Z43" s="398">
        <f t="shared" si="3"/>
        <v>407.12</v>
      </c>
      <c r="AA43" s="399"/>
    </row>
    <row r="44" ht="14.25" customHeight="1">
      <c r="A44" s="25">
        <v>110400.0</v>
      </c>
      <c r="B44" s="52">
        <v>110401.0</v>
      </c>
      <c r="C44" s="416" t="s">
        <v>1469</v>
      </c>
      <c r="D44" s="433">
        <v>7040695.0</v>
      </c>
      <c r="E44" s="343" t="s">
        <v>2016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215</v>
      </c>
      <c r="M44" s="164">
        <v>45861.0</v>
      </c>
      <c r="N44" s="164">
        <v>45864.0</v>
      </c>
      <c r="O44" s="90"/>
      <c r="P44" s="90"/>
      <c r="Q44" s="90"/>
      <c r="R44" s="90"/>
      <c r="S44" s="268">
        <f t="shared" si="4"/>
        <v>0</v>
      </c>
      <c r="T44" s="344">
        <v>0.0</v>
      </c>
      <c r="U44" s="397">
        <v>120.0</v>
      </c>
      <c r="V44" s="344">
        <v>1.0</v>
      </c>
      <c r="W44" s="397">
        <v>55.0</v>
      </c>
      <c r="X44" s="90"/>
      <c r="Y44" s="268">
        <f t="shared" si="2"/>
        <v>55</v>
      </c>
      <c r="Z44" s="398">
        <f t="shared" si="3"/>
        <v>55</v>
      </c>
      <c r="AA44" s="399"/>
    </row>
    <row r="45" ht="14.25" customHeight="1">
      <c r="A45" s="25">
        <v>110400.0</v>
      </c>
      <c r="B45" s="52">
        <v>110401.0</v>
      </c>
      <c r="C45" s="417" t="s">
        <v>1363</v>
      </c>
      <c r="D45" s="432">
        <v>7070527.0</v>
      </c>
      <c r="E45" s="341" t="s">
        <v>2016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215</v>
      </c>
      <c r="M45" s="164">
        <v>45861.0</v>
      </c>
      <c r="N45" s="164">
        <v>45864.0</v>
      </c>
      <c r="O45" s="90"/>
      <c r="P45" s="90"/>
      <c r="Q45" s="90"/>
      <c r="R45" s="90"/>
      <c r="S45" s="268">
        <f t="shared" si="4"/>
        <v>0</v>
      </c>
      <c r="T45" s="344">
        <v>0.0</v>
      </c>
      <c r="U45" s="397">
        <v>120.0</v>
      </c>
      <c r="V45" s="344">
        <v>1.0</v>
      </c>
      <c r="W45" s="397">
        <v>55.0</v>
      </c>
      <c r="X45" s="90"/>
      <c r="Y45" s="268">
        <f t="shared" si="2"/>
        <v>55</v>
      </c>
      <c r="Z45" s="398">
        <f t="shared" si="3"/>
        <v>55</v>
      </c>
      <c r="AA45" s="399"/>
    </row>
    <row r="46" ht="14.25" customHeight="1">
      <c r="A46" s="25">
        <v>110400.0</v>
      </c>
      <c r="B46" s="52">
        <v>110401.0</v>
      </c>
      <c r="C46" s="416" t="s">
        <v>777</v>
      </c>
      <c r="D46" s="433">
        <v>7102496.0</v>
      </c>
      <c r="E46" s="343" t="s">
        <v>2016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215</v>
      </c>
      <c r="M46" s="164">
        <v>45861.0</v>
      </c>
      <c r="N46" s="164">
        <v>45864.0</v>
      </c>
      <c r="O46" s="90"/>
      <c r="P46" s="90"/>
      <c r="Q46" s="90"/>
      <c r="R46" s="90"/>
      <c r="S46" s="268">
        <f t="shared" si="4"/>
        <v>0</v>
      </c>
      <c r="T46" s="344">
        <v>1.0</v>
      </c>
      <c r="U46" s="397">
        <v>300.0</v>
      </c>
      <c r="V46" s="344">
        <v>1.0</v>
      </c>
      <c r="W46" s="397">
        <v>55.0</v>
      </c>
      <c r="X46" s="90"/>
      <c r="Y46" s="268">
        <f t="shared" si="2"/>
        <v>355</v>
      </c>
      <c r="Z46" s="398">
        <f t="shared" si="3"/>
        <v>355</v>
      </c>
      <c r="AA46" s="399"/>
    </row>
    <row r="47" ht="14.25" customHeight="1">
      <c r="A47" s="25">
        <v>110400.0</v>
      </c>
      <c r="B47" s="52">
        <v>110401.0</v>
      </c>
      <c r="C47" s="417" t="s">
        <v>1411</v>
      </c>
      <c r="D47" s="432">
        <v>1042009.0</v>
      </c>
      <c r="E47" s="341" t="s">
        <v>1810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215</v>
      </c>
      <c r="M47" s="164">
        <v>45861.0</v>
      </c>
      <c r="N47" s="164">
        <v>45864.0</v>
      </c>
      <c r="O47" s="90"/>
      <c r="P47" s="90"/>
      <c r="Q47" s="90"/>
      <c r="R47" s="90"/>
      <c r="S47" s="268">
        <f t="shared" si="4"/>
        <v>0</v>
      </c>
      <c r="T47" s="344">
        <v>1.0</v>
      </c>
      <c r="U47" s="397">
        <v>420.0</v>
      </c>
      <c r="V47" s="344">
        <v>1.0</v>
      </c>
      <c r="W47" s="337">
        <v>55.0</v>
      </c>
      <c r="X47" s="90"/>
      <c r="Y47" s="268">
        <f t="shared" si="2"/>
        <v>475</v>
      </c>
      <c r="Z47" s="398">
        <f t="shared" si="3"/>
        <v>475</v>
      </c>
      <c r="AA47" s="399"/>
    </row>
    <row r="48" ht="14.25" customHeight="1">
      <c r="A48" s="25">
        <v>110400.0</v>
      </c>
      <c r="B48" s="52">
        <v>110401.0</v>
      </c>
      <c r="C48" s="416" t="s">
        <v>1011</v>
      </c>
      <c r="D48" s="433">
        <v>1093185.0</v>
      </c>
      <c r="E48" s="343" t="s">
        <v>1810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215</v>
      </c>
      <c r="M48" s="164">
        <v>45861.0</v>
      </c>
      <c r="N48" s="164">
        <v>45864.0</v>
      </c>
      <c r="O48" s="90"/>
      <c r="P48" s="90"/>
      <c r="Q48" s="90"/>
      <c r="R48" s="90"/>
      <c r="S48" s="268">
        <f t="shared" si="4"/>
        <v>0</v>
      </c>
      <c r="T48" s="344">
        <v>1.0</v>
      </c>
      <c r="U48" s="397">
        <v>300.0</v>
      </c>
      <c r="V48" s="344">
        <v>1.0</v>
      </c>
      <c r="W48" s="397">
        <v>55.0</v>
      </c>
      <c r="X48" s="90"/>
      <c r="Y48" s="268">
        <f t="shared" si="2"/>
        <v>355</v>
      </c>
      <c r="Z48" s="398">
        <f t="shared" si="3"/>
        <v>355</v>
      </c>
      <c r="AA48" s="399"/>
    </row>
    <row r="49" ht="14.25" customHeight="1">
      <c r="A49" s="25">
        <v>110400.0</v>
      </c>
      <c r="B49" s="52">
        <v>110401.0</v>
      </c>
      <c r="C49" s="417" t="s">
        <v>4172</v>
      </c>
      <c r="D49" s="432">
        <v>1089714.0</v>
      </c>
      <c r="E49" s="341" t="s">
        <v>1810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215</v>
      </c>
      <c r="M49" s="164">
        <v>45861.0</v>
      </c>
      <c r="N49" s="164">
        <v>45864.0</v>
      </c>
      <c r="O49" s="90"/>
      <c r="P49" s="90"/>
      <c r="Q49" s="90"/>
      <c r="R49" s="90"/>
      <c r="S49" s="268">
        <f t="shared" si="4"/>
        <v>0</v>
      </c>
      <c r="T49" s="344">
        <v>1.0</v>
      </c>
      <c r="U49" s="397">
        <v>420.0</v>
      </c>
      <c r="V49" s="344">
        <v>1.0</v>
      </c>
      <c r="W49" s="397">
        <v>55.0</v>
      </c>
      <c r="X49" s="90"/>
      <c r="Y49" s="268">
        <f t="shared" si="2"/>
        <v>475</v>
      </c>
      <c r="Z49" s="398">
        <f t="shared" si="3"/>
        <v>475</v>
      </c>
      <c r="AA49" s="399"/>
    </row>
    <row r="50" ht="14.25" customHeight="1">
      <c r="A50" s="25">
        <v>110400.0</v>
      </c>
      <c r="B50" s="52">
        <v>110401.0</v>
      </c>
      <c r="C50" s="416" t="s">
        <v>4470</v>
      </c>
      <c r="D50" s="433">
        <v>7112254.0</v>
      </c>
      <c r="E50" s="343" t="s">
        <v>2023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215</v>
      </c>
      <c r="M50" s="164">
        <v>45861.0</v>
      </c>
      <c r="N50" s="164">
        <v>45864.0</v>
      </c>
      <c r="O50" s="90"/>
      <c r="P50" s="90"/>
      <c r="Q50" s="90"/>
      <c r="R50" s="90"/>
      <c r="S50" s="268">
        <f t="shared" si="4"/>
        <v>0</v>
      </c>
      <c r="T50" s="344">
        <v>1.0</v>
      </c>
      <c r="U50" s="397">
        <v>300.0</v>
      </c>
      <c r="V50" s="344">
        <v>1.0</v>
      </c>
      <c r="W50" s="397">
        <v>55.0</v>
      </c>
      <c r="X50" s="90"/>
      <c r="Y50" s="268">
        <f t="shared" si="2"/>
        <v>355</v>
      </c>
      <c r="Z50" s="398">
        <f t="shared" si="3"/>
        <v>355</v>
      </c>
      <c r="AA50" s="399"/>
    </row>
    <row r="51" ht="14.25" customHeight="1">
      <c r="A51" s="25">
        <v>110400.0</v>
      </c>
      <c r="B51" s="52">
        <v>110401.0</v>
      </c>
      <c r="C51" s="417" t="s">
        <v>1440</v>
      </c>
      <c r="D51" s="432">
        <v>1131494.0</v>
      </c>
      <c r="E51" s="341" t="s">
        <v>1710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215</v>
      </c>
      <c r="M51" s="164">
        <v>45861.0</v>
      </c>
      <c r="N51" s="164">
        <v>45864.0</v>
      </c>
      <c r="O51" s="90"/>
      <c r="P51" s="90"/>
      <c r="Q51" s="90"/>
      <c r="R51" s="90"/>
      <c r="S51" s="268">
        <f t="shared" si="4"/>
        <v>0</v>
      </c>
      <c r="T51" s="344">
        <v>1.0</v>
      </c>
      <c r="U51" s="397">
        <v>300.0</v>
      </c>
      <c r="V51" s="344">
        <v>1.0</v>
      </c>
      <c r="W51" s="397">
        <v>55.0</v>
      </c>
      <c r="X51" s="90"/>
      <c r="Y51" s="268">
        <f t="shared" si="2"/>
        <v>355</v>
      </c>
      <c r="Z51" s="398">
        <f t="shared" si="3"/>
        <v>355</v>
      </c>
      <c r="AA51" s="399"/>
    </row>
    <row r="52" ht="14.25" customHeight="1">
      <c r="A52" s="25">
        <v>110400.0</v>
      </c>
      <c r="B52" s="52">
        <v>110401.0</v>
      </c>
      <c r="C52" s="416" t="s">
        <v>1441</v>
      </c>
      <c r="D52" s="433">
        <v>1131982.0</v>
      </c>
      <c r="E52" s="343" t="s">
        <v>1710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215</v>
      </c>
      <c r="M52" s="164">
        <v>45861.0</v>
      </c>
      <c r="N52" s="164">
        <v>45864.0</v>
      </c>
      <c r="O52" s="90"/>
      <c r="P52" s="90"/>
      <c r="Q52" s="90"/>
      <c r="R52" s="90"/>
      <c r="S52" s="268">
        <f t="shared" si="4"/>
        <v>0</v>
      </c>
      <c r="T52" s="344">
        <v>1.0</v>
      </c>
      <c r="U52" s="397">
        <v>300.0</v>
      </c>
      <c r="V52" s="344">
        <v>1.0</v>
      </c>
      <c r="W52" s="397">
        <v>55.0</v>
      </c>
      <c r="X52" s="90"/>
      <c r="Y52" s="268">
        <f t="shared" si="2"/>
        <v>355</v>
      </c>
      <c r="Z52" s="398">
        <f t="shared" si="3"/>
        <v>355</v>
      </c>
      <c r="AA52" s="399"/>
    </row>
    <row r="53" ht="14.25" customHeight="1">
      <c r="A53" s="25">
        <v>110400.0</v>
      </c>
      <c r="B53" s="52">
        <v>110401.0</v>
      </c>
      <c r="C53" s="417" t="s">
        <v>1443</v>
      </c>
      <c r="D53" s="432">
        <v>1133420.0</v>
      </c>
      <c r="E53" s="341" t="s">
        <v>1710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55</v>
      </c>
      <c r="L53" s="105" t="s">
        <v>215</v>
      </c>
      <c r="M53" s="164">
        <v>45861.0</v>
      </c>
      <c r="N53" s="164">
        <v>45864.0</v>
      </c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44">
        <v>1.0</v>
      </c>
      <c r="W53" s="397">
        <v>55.0</v>
      </c>
      <c r="X53" s="90"/>
      <c r="Y53" s="268">
        <f t="shared" si="2"/>
        <v>55</v>
      </c>
      <c r="Z53" s="398">
        <f t="shared" si="3"/>
        <v>55</v>
      </c>
      <c r="AA53" s="399"/>
    </row>
    <row r="54" ht="14.25" customHeight="1">
      <c r="A54" s="25">
        <v>110400.0</v>
      </c>
      <c r="B54" s="52">
        <v>110401.0</v>
      </c>
      <c r="C54" s="416" t="s">
        <v>1444</v>
      </c>
      <c r="D54" s="433">
        <v>1133632.0</v>
      </c>
      <c r="E54" s="343" t="s">
        <v>1710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60</v>
      </c>
      <c r="L54" s="105" t="s">
        <v>215</v>
      </c>
      <c r="M54" s="164">
        <v>45861.0</v>
      </c>
      <c r="N54" s="164">
        <v>45864.0</v>
      </c>
      <c r="O54" s="90"/>
      <c r="P54" s="90"/>
      <c r="Q54" s="90"/>
      <c r="R54" s="90"/>
      <c r="S54" s="268">
        <f t="shared" si="4"/>
        <v>0</v>
      </c>
      <c r="T54" s="344">
        <v>1.0</v>
      </c>
      <c r="U54" s="397">
        <v>300.0</v>
      </c>
      <c r="V54" s="344">
        <v>1.0</v>
      </c>
      <c r="W54" s="397">
        <v>55.0</v>
      </c>
      <c r="X54" s="90"/>
      <c r="Y54" s="268">
        <f t="shared" si="2"/>
        <v>355</v>
      </c>
      <c r="Z54" s="398">
        <f t="shared" si="3"/>
        <v>355</v>
      </c>
      <c r="AA54" s="399"/>
    </row>
    <row r="55" ht="14.25" customHeight="1">
      <c r="A55" s="25">
        <v>110400.0</v>
      </c>
      <c r="B55" s="52">
        <v>110401.0</v>
      </c>
      <c r="C55" s="417" t="s">
        <v>1493</v>
      </c>
      <c r="D55" s="432">
        <v>7982623.0</v>
      </c>
      <c r="E55" s="341" t="s">
        <v>1917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45</v>
      </c>
      <c r="L55" s="105" t="s">
        <v>215</v>
      </c>
      <c r="M55" s="164">
        <v>45861.0</v>
      </c>
      <c r="N55" s="164">
        <v>45864.0</v>
      </c>
      <c r="O55" s="90"/>
      <c r="P55" s="90"/>
      <c r="Q55" s="90"/>
      <c r="R55" s="90"/>
      <c r="S55" s="268">
        <f t="shared" si="4"/>
        <v>0</v>
      </c>
      <c r="T55" s="344">
        <v>1.0</v>
      </c>
      <c r="U55" s="397">
        <v>520.24</v>
      </c>
      <c r="V55" s="344">
        <v>1.0</v>
      </c>
      <c r="W55" s="397">
        <v>57.0</v>
      </c>
      <c r="X55" s="90"/>
      <c r="Y55" s="268">
        <f t="shared" si="2"/>
        <v>577.24</v>
      </c>
      <c r="Z55" s="398">
        <f t="shared" si="3"/>
        <v>577.24</v>
      </c>
      <c r="AA55" s="399"/>
    </row>
    <row r="56" ht="14.25" customHeight="1">
      <c r="A56" s="25">
        <v>110400.0</v>
      </c>
      <c r="B56" s="52">
        <v>110401.0</v>
      </c>
      <c r="C56" s="416" t="s">
        <v>3443</v>
      </c>
      <c r="D56" s="433">
        <v>1142631.0</v>
      </c>
      <c r="E56" s="343" t="s">
        <v>1710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215</v>
      </c>
      <c r="M56" s="164">
        <v>45861.0</v>
      </c>
      <c r="N56" s="164">
        <v>45864.0</v>
      </c>
      <c r="O56" s="90"/>
      <c r="P56" s="90"/>
      <c r="Q56" s="90"/>
      <c r="R56" s="90"/>
      <c r="S56" s="268">
        <f t="shared" si="4"/>
        <v>0</v>
      </c>
      <c r="T56" s="344">
        <v>1.0</v>
      </c>
      <c r="U56" s="397">
        <v>300.0</v>
      </c>
      <c r="V56" s="344">
        <v>1.0</v>
      </c>
      <c r="W56" s="397">
        <v>55.0</v>
      </c>
      <c r="X56" s="90"/>
      <c r="Y56" s="268">
        <f t="shared" si="2"/>
        <v>355</v>
      </c>
      <c r="Z56" s="398">
        <f t="shared" si="3"/>
        <v>355</v>
      </c>
      <c r="AA56" s="399"/>
    </row>
    <row r="57" ht="14.25" customHeight="1">
      <c r="A57" s="25">
        <v>110400.0</v>
      </c>
      <c r="B57" s="52">
        <v>110401.0</v>
      </c>
      <c r="C57" s="417" t="s">
        <v>1049</v>
      </c>
      <c r="D57" s="432">
        <v>1157396.0</v>
      </c>
      <c r="E57" s="341" t="s">
        <v>1710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215</v>
      </c>
      <c r="M57" s="164">
        <v>45861.0</v>
      </c>
      <c r="N57" s="164">
        <v>45864.0</v>
      </c>
      <c r="O57" s="90"/>
      <c r="P57" s="90"/>
      <c r="Q57" s="90"/>
      <c r="R57" s="90"/>
      <c r="S57" s="268">
        <f t="shared" si="4"/>
        <v>0</v>
      </c>
      <c r="T57" s="344">
        <v>1.0</v>
      </c>
      <c r="U57" s="397">
        <v>420.0</v>
      </c>
      <c r="V57" s="344">
        <v>1.0</v>
      </c>
      <c r="W57" s="397">
        <v>55.0</v>
      </c>
      <c r="X57" s="90"/>
      <c r="Y57" s="268">
        <f t="shared" si="2"/>
        <v>475</v>
      </c>
      <c r="Z57" s="398">
        <f t="shared" si="3"/>
        <v>475</v>
      </c>
      <c r="AA57" s="399"/>
    </row>
    <row r="58" ht="14.25" customHeight="1">
      <c r="A58" s="25">
        <v>110400.0</v>
      </c>
      <c r="B58" s="52">
        <v>110401.0</v>
      </c>
      <c r="C58" s="416" t="s">
        <v>3548</v>
      </c>
      <c r="D58" s="433">
        <v>1162772.0</v>
      </c>
      <c r="E58" s="343" t="s">
        <v>1710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215</v>
      </c>
      <c r="M58" s="164">
        <v>45861.0</v>
      </c>
      <c r="N58" s="164">
        <v>45864.0</v>
      </c>
      <c r="O58" s="90"/>
      <c r="P58" s="90"/>
      <c r="Q58" s="90"/>
      <c r="R58" s="90"/>
      <c r="S58" s="268">
        <f t="shared" si="4"/>
        <v>0</v>
      </c>
      <c r="T58" s="344">
        <v>1.0</v>
      </c>
      <c r="U58" s="397">
        <v>300.0</v>
      </c>
      <c r="V58" s="344">
        <v>1.0</v>
      </c>
      <c r="W58" s="397">
        <v>55.0</v>
      </c>
      <c r="X58" s="37"/>
      <c r="Y58" s="268">
        <f t="shared" si="2"/>
        <v>355</v>
      </c>
      <c r="Z58" s="398">
        <f t="shared" si="3"/>
        <v>355</v>
      </c>
      <c r="AA58" s="399"/>
    </row>
    <row r="59" ht="14.25" customHeight="1">
      <c r="A59" s="25">
        <v>110400.0</v>
      </c>
      <c r="B59" s="52">
        <v>110401.0</v>
      </c>
      <c r="C59" s="417" t="s">
        <v>793</v>
      </c>
      <c r="D59" s="432">
        <v>1184849.0</v>
      </c>
      <c r="E59" s="341" t="s">
        <v>1710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215</v>
      </c>
      <c r="M59" s="164">
        <v>45861.0</v>
      </c>
      <c r="N59" s="164">
        <v>45864.0</v>
      </c>
      <c r="O59" s="90"/>
      <c r="P59" s="90"/>
      <c r="Q59" s="90"/>
      <c r="R59" s="90"/>
      <c r="S59" s="268">
        <f t="shared" si="4"/>
        <v>0</v>
      </c>
      <c r="T59" s="344">
        <v>1.0</v>
      </c>
      <c r="U59" s="397">
        <v>300.0</v>
      </c>
      <c r="V59" s="344">
        <v>1.0</v>
      </c>
      <c r="W59" s="397">
        <v>55.0</v>
      </c>
      <c r="X59" s="37"/>
      <c r="Y59" s="268">
        <f t="shared" si="2"/>
        <v>355</v>
      </c>
      <c r="Z59" s="398">
        <f t="shared" si="3"/>
        <v>355</v>
      </c>
      <c r="AA59" s="399"/>
    </row>
    <row r="60" ht="14.25" customHeight="1">
      <c r="A60" s="25">
        <v>110400.0</v>
      </c>
      <c r="B60" s="52">
        <v>110401.0</v>
      </c>
      <c r="C60" s="416" t="s">
        <v>1041</v>
      </c>
      <c r="D60" s="433">
        <v>1202006.0</v>
      </c>
      <c r="E60" s="343" t="s">
        <v>1710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215</v>
      </c>
      <c r="M60" s="164">
        <v>45861.0</v>
      </c>
      <c r="N60" s="164">
        <v>45864.0</v>
      </c>
      <c r="O60" s="90"/>
      <c r="P60" s="90"/>
      <c r="Q60" s="90"/>
      <c r="R60" s="90"/>
      <c r="S60" s="268">
        <f t="shared" si="4"/>
        <v>0</v>
      </c>
      <c r="T60" s="344">
        <v>1.0</v>
      </c>
      <c r="U60" s="397">
        <v>300.0</v>
      </c>
      <c r="V60" s="344">
        <v>1.0</v>
      </c>
      <c r="W60" s="397">
        <v>55.0</v>
      </c>
      <c r="X60" s="37"/>
      <c r="Y60" s="268">
        <f t="shared" si="2"/>
        <v>355</v>
      </c>
      <c r="Z60" s="398">
        <f t="shared" si="3"/>
        <v>355</v>
      </c>
      <c r="AA60" s="399"/>
    </row>
    <row r="61" ht="14.25" customHeight="1">
      <c r="A61" s="25">
        <v>110400.0</v>
      </c>
      <c r="B61" s="52">
        <v>110401.0</v>
      </c>
      <c r="C61" s="417" t="s">
        <v>4113</v>
      </c>
      <c r="D61" s="432">
        <v>1237039.0</v>
      </c>
      <c r="E61" s="341" t="s">
        <v>2064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215</v>
      </c>
      <c r="M61" s="164">
        <v>45861.0</v>
      </c>
      <c r="N61" s="164">
        <v>45864.0</v>
      </c>
      <c r="O61" s="90"/>
      <c r="P61" s="90"/>
      <c r="Q61" s="90"/>
      <c r="R61" s="90"/>
      <c r="S61" s="268">
        <f t="shared" si="4"/>
        <v>0</v>
      </c>
      <c r="T61" s="344">
        <v>1.0</v>
      </c>
      <c r="U61" s="397">
        <v>520.24</v>
      </c>
      <c r="V61" s="344">
        <v>1.0</v>
      </c>
      <c r="W61" s="397">
        <v>57.0</v>
      </c>
      <c r="X61" s="37"/>
      <c r="Y61" s="268">
        <f t="shared" si="2"/>
        <v>577.24</v>
      </c>
      <c r="Z61" s="398">
        <f t="shared" si="3"/>
        <v>577.24</v>
      </c>
      <c r="AA61" s="399"/>
    </row>
    <row r="62" ht="14.25" customHeight="1">
      <c r="A62" s="25">
        <v>110400.0</v>
      </c>
      <c r="B62" s="52">
        <v>110401.0</v>
      </c>
      <c r="C62" s="416" t="s">
        <v>1923</v>
      </c>
      <c r="D62" s="433">
        <v>1211374.0</v>
      </c>
      <c r="E62" s="343" t="s">
        <v>3902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215</v>
      </c>
      <c r="M62" s="164">
        <v>45861.0</v>
      </c>
      <c r="N62" s="164">
        <v>45864.0</v>
      </c>
      <c r="O62" s="90"/>
      <c r="P62" s="90"/>
      <c r="Q62" s="90"/>
      <c r="R62" s="90"/>
      <c r="S62" s="268">
        <f t="shared" si="4"/>
        <v>0</v>
      </c>
      <c r="T62" s="344">
        <v>1.0</v>
      </c>
      <c r="U62" s="397">
        <v>300.0</v>
      </c>
      <c r="V62" s="344">
        <v>1.0</v>
      </c>
      <c r="W62" s="397">
        <v>55.0</v>
      </c>
      <c r="X62" s="37"/>
      <c r="Y62" s="268">
        <f t="shared" si="2"/>
        <v>355</v>
      </c>
      <c r="Z62" s="398">
        <f t="shared" si="3"/>
        <v>355</v>
      </c>
      <c r="AA62" s="399"/>
    </row>
    <row r="63" ht="14.25" customHeight="1">
      <c r="A63" s="25">
        <v>110400.0</v>
      </c>
      <c r="B63" s="52">
        <v>110401.0</v>
      </c>
      <c r="C63" s="417" t="s">
        <v>3406</v>
      </c>
      <c r="D63" s="432">
        <v>1041240.0</v>
      </c>
      <c r="E63" s="341" t="s">
        <v>2043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215</v>
      </c>
      <c r="M63" s="164">
        <v>45861.0</v>
      </c>
      <c r="N63" s="164">
        <v>45864.0</v>
      </c>
      <c r="O63" s="90"/>
      <c r="P63" s="90"/>
      <c r="Q63" s="90"/>
      <c r="R63" s="90"/>
      <c r="S63" s="268">
        <f t="shared" si="4"/>
        <v>0</v>
      </c>
      <c r="T63" s="344">
        <v>1.0</v>
      </c>
      <c r="U63" s="397">
        <v>180.0</v>
      </c>
      <c r="V63" s="344">
        <v>1.0</v>
      </c>
      <c r="W63" s="397">
        <v>55.0</v>
      </c>
      <c r="X63" s="37"/>
      <c r="Y63" s="268">
        <f t="shared" si="2"/>
        <v>235</v>
      </c>
      <c r="Z63" s="398">
        <f t="shared" si="3"/>
        <v>235</v>
      </c>
      <c r="AA63" s="399"/>
    </row>
    <row r="64" ht="14.25" customHeight="1">
      <c r="A64" s="25">
        <v>110400.0</v>
      </c>
      <c r="B64" s="52">
        <v>110401.0</v>
      </c>
      <c r="C64" s="416" t="s">
        <v>3411</v>
      </c>
      <c r="D64" s="433">
        <v>1033034.0</v>
      </c>
      <c r="E64" s="343" t="s">
        <v>2043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215</v>
      </c>
      <c r="M64" s="164">
        <v>45861.0</v>
      </c>
      <c r="N64" s="164">
        <v>45864.0</v>
      </c>
      <c r="O64" s="90"/>
      <c r="P64" s="90"/>
      <c r="Q64" s="90"/>
      <c r="R64" s="90"/>
      <c r="S64" s="268">
        <f t="shared" si="4"/>
        <v>0</v>
      </c>
      <c r="T64" s="344">
        <v>1.0</v>
      </c>
      <c r="U64" s="397">
        <v>300.0</v>
      </c>
      <c r="V64" s="344">
        <v>1.0</v>
      </c>
      <c r="W64" s="397">
        <v>55.0</v>
      </c>
      <c r="X64" s="37"/>
      <c r="Y64" s="268">
        <f t="shared" si="2"/>
        <v>355</v>
      </c>
      <c r="Z64" s="398">
        <f t="shared" si="3"/>
        <v>355</v>
      </c>
      <c r="AA64" s="399"/>
    </row>
    <row r="65" ht="14.25" customHeight="1">
      <c r="A65" s="25">
        <v>110400.0</v>
      </c>
      <c r="B65" s="52">
        <v>110401.0</v>
      </c>
      <c r="C65" s="417" t="s">
        <v>3417</v>
      </c>
      <c r="D65" s="432">
        <v>1033140.0</v>
      </c>
      <c r="E65" s="341" t="s">
        <v>2015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215</v>
      </c>
      <c r="M65" s="164">
        <v>45861.0</v>
      </c>
      <c r="N65" s="164">
        <v>45864.0</v>
      </c>
      <c r="O65" s="90"/>
      <c r="P65" s="90"/>
      <c r="Q65" s="90"/>
      <c r="R65" s="90"/>
      <c r="S65" s="268">
        <f t="shared" si="4"/>
        <v>0</v>
      </c>
      <c r="T65" s="344">
        <v>1.0</v>
      </c>
      <c r="U65" s="397">
        <v>300.0</v>
      </c>
      <c r="V65" s="344">
        <v>1.0</v>
      </c>
      <c r="W65" s="397">
        <v>55.0</v>
      </c>
      <c r="X65" s="37"/>
      <c r="Y65" s="268">
        <f t="shared" si="2"/>
        <v>355</v>
      </c>
      <c r="Z65" s="398">
        <f t="shared" si="3"/>
        <v>355</v>
      </c>
      <c r="AA65" s="399"/>
    </row>
    <row r="66" ht="14.25" customHeight="1">
      <c r="A66" s="25">
        <v>110400.0</v>
      </c>
      <c r="B66" s="52">
        <v>110401.0</v>
      </c>
      <c r="C66" s="416" t="s">
        <v>1030</v>
      </c>
      <c r="D66" s="433">
        <v>311600.0</v>
      </c>
      <c r="E66" s="343" t="s">
        <v>2015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215</v>
      </c>
      <c r="M66" s="164">
        <v>45861.0</v>
      </c>
      <c r="N66" s="164">
        <v>45864.0</v>
      </c>
      <c r="O66" s="90"/>
      <c r="P66" s="90"/>
      <c r="Q66" s="90"/>
      <c r="R66" s="90"/>
      <c r="S66" s="268">
        <f t="shared" si="4"/>
        <v>0</v>
      </c>
      <c r="T66" s="344">
        <v>1.0</v>
      </c>
      <c r="U66" s="397">
        <v>300.0</v>
      </c>
      <c r="V66" s="344">
        <v>1.0</v>
      </c>
      <c r="W66" s="397">
        <v>55.0</v>
      </c>
      <c r="X66" s="37"/>
      <c r="Y66" s="268">
        <f t="shared" si="2"/>
        <v>355</v>
      </c>
      <c r="Z66" s="398">
        <f t="shared" si="3"/>
        <v>355</v>
      </c>
      <c r="AA66" s="399"/>
    </row>
    <row r="67" ht="14.25" customHeight="1">
      <c r="A67" s="25">
        <v>110400.0</v>
      </c>
      <c r="B67" s="52">
        <v>110401.0</v>
      </c>
      <c r="C67" s="417" t="s">
        <v>1046</v>
      </c>
      <c r="D67" s="432">
        <v>9805621.0</v>
      </c>
      <c r="E67" s="341" t="s">
        <v>2015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215</v>
      </c>
      <c r="M67" s="164">
        <v>45861.0</v>
      </c>
      <c r="N67" s="164">
        <v>45864.0</v>
      </c>
      <c r="O67" s="90"/>
      <c r="P67" s="90"/>
      <c r="Q67" s="90"/>
      <c r="R67" s="90"/>
      <c r="S67" s="268">
        <f t="shared" si="4"/>
        <v>0</v>
      </c>
      <c r="T67" s="344">
        <v>0.0</v>
      </c>
      <c r="U67" s="397">
        <v>120.0</v>
      </c>
      <c r="V67" s="344">
        <v>1.0</v>
      </c>
      <c r="W67" s="397">
        <v>55.0</v>
      </c>
      <c r="X67" s="37"/>
      <c r="Y67" s="268">
        <f t="shared" si="2"/>
        <v>55</v>
      </c>
      <c r="Z67" s="398">
        <f t="shared" si="3"/>
        <v>55</v>
      </c>
      <c r="AA67" s="399"/>
    </row>
    <row r="68" ht="14.25" customHeight="1">
      <c r="A68" s="25">
        <v>110400.0</v>
      </c>
      <c r="B68" s="52">
        <v>110401.0</v>
      </c>
      <c r="C68" s="416" t="s">
        <v>1408</v>
      </c>
      <c r="D68" s="433">
        <v>7980817.0</v>
      </c>
      <c r="E68" s="343" t="s">
        <v>2024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215</v>
      </c>
      <c r="M68" s="164">
        <v>45861.0</v>
      </c>
      <c r="N68" s="164">
        <v>45864.0</v>
      </c>
      <c r="O68" s="90"/>
      <c r="P68" s="90"/>
      <c r="Q68" s="90"/>
      <c r="R68" s="90"/>
      <c r="S68" s="268">
        <f t="shared" si="4"/>
        <v>0</v>
      </c>
      <c r="T68" s="344">
        <v>1.0</v>
      </c>
      <c r="U68" s="397">
        <v>180.0</v>
      </c>
      <c r="V68" s="344">
        <v>1.0</v>
      </c>
      <c r="W68" s="397">
        <v>55.0</v>
      </c>
      <c r="X68" s="37"/>
      <c r="Y68" s="268">
        <f t="shared" si="2"/>
        <v>235</v>
      </c>
      <c r="Z68" s="398">
        <f t="shared" si="3"/>
        <v>235</v>
      </c>
      <c r="AA68" s="399"/>
    </row>
    <row r="69" ht="14.25" customHeight="1">
      <c r="A69" s="25">
        <v>110400.0</v>
      </c>
      <c r="B69" s="52">
        <v>110401.0</v>
      </c>
      <c r="C69" s="417" t="s">
        <v>1044</v>
      </c>
      <c r="D69" s="432">
        <v>9102175.0</v>
      </c>
      <c r="E69" s="341" t="s">
        <v>1725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215</v>
      </c>
      <c r="M69" s="164">
        <v>45861.0</v>
      </c>
      <c r="N69" s="164">
        <v>45864.0</v>
      </c>
      <c r="O69" s="90"/>
      <c r="P69" s="90"/>
      <c r="Q69" s="90"/>
      <c r="R69" s="90"/>
      <c r="S69" s="268">
        <f t="shared" si="4"/>
        <v>0</v>
      </c>
      <c r="T69" s="344">
        <v>1.0</v>
      </c>
      <c r="U69" s="397">
        <v>300.0</v>
      </c>
      <c r="V69" s="344">
        <v>1.0</v>
      </c>
      <c r="W69" s="397">
        <v>55.0</v>
      </c>
      <c r="X69" s="37"/>
      <c r="Y69" s="268">
        <f t="shared" si="2"/>
        <v>355</v>
      </c>
      <c r="Z69" s="398">
        <f t="shared" si="3"/>
        <v>355</v>
      </c>
      <c r="AA69" s="399"/>
    </row>
    <row r="70" ht="14.25" customHeight="1">
      <c r="A70" s="25">
        <v>110400.0</v>
      </c>
      <c r="B70" s="52">
        <v>110401.0</v>
      </c>
      <c r="C70" s="416" t="s">
        <v>1399</v>
      </c>
      <c r="D70" s="433">
        <v>9106294.0</v>
      </c>
      <c r="E70" s="343" t="s">
        <v>1725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215</v>
      </c>
      <c r="M70" s="164">
        <v>45861.0</v>
      </c>
      <c r="N70" s="164">
        <v>45864.0</v>
      </c>
      <c r="O70" s="90"/>
      <c r="P70" s="90"/>
      <c r="Q70" s="90"/>
      <c r="R70" s="90"/>
      <c r="S70" s="268">
        <f t="shared" si="4"/>
        <v>0</v>
      </c>
      <c r="T70" s="344">
        <v>1.0</v>
      </c>
      <c r="U70" s="397">
        <v>300.0</v>
      </c>
      <c r="V70" s="344">
        <v>1.0</v>
      </c>
      <c r="W70" s="397">
        <v>55.0</v>
      </c>
      <c r="X70" s="37"/>
      <c r="Y70" s="268">
        <f t="shared" si="2"/>
        <v>355</v>
      </c>
      <c r="Z70" s="398">
        <f t="shared" si="3"/>
        <v>355</v>
      </c>
      <c r="AA70" s="399"/>
    </row>
    <row r="71" ht="14.25" customHeight="1">
      <c r="A71" s="25">
        <v>110400.0</v>
      </c>
      <c r="B71" s="52">
        <v>110401.0</v>
      </c>
      <c r="C71" s="417" t="s">
        <v>1402</v>
      </c>
      <c r="D71" s="432">
        <v>9306080.0</v>
      </c>
      <c r="E71" s="341" t="s">
        <v>1725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215</v>
      </c>
      <c r="M71" s="164">
        <v>45861.0</v>
      </c>
      <c r="N71" s="164">
        <v>45864.0</v>
      </c>
      <c r="O71" s="90"/>
      <c r="P71" s="90"/>
      <c r="Q71" s="90"/>
      <c r="R71" s="90"/>
      <c r="S71" s="268">
        <f t="shared" si="4"/>
        <v>0</v>
      </c>
      <c r="T71" s="344">
        <v>1.0</v>
      </c>
      <c r="U71" s="397">
        <v>300.0</v>
      </c>
      <c r="V71" s="344">
        <v>1.0</v>
      </c>
      <c r="W71" s="397">
        <v>55.0</v>
      </c>
      <c r="X71" s="37"/>
      <c r="Y71" s="268">
        <f t="shared" si="2"/>
        <v>355</v>
      </c>
      <c r="Z71" s="398">
        <f t="shared" si="3"/>
        <v>355</v>
      </c>
      <c r="AA71" s="399"/>
    </row>
    <row r="72" ht="14.25" customHeight="1">
      <c r="A72" s="25">
        <v>110400.0</v>
      </c>
      <c r="B72" s="52">
        <v>110401.0</v>
      </c>
      <c r="C72" s="416" t="s">
        <v>1403</v>
      </c>
      <c r="D72" s="433">
        <v>9309950.0</v>
      </c>
      <c r="E72" s="343" t="s">
        <v>1725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215</v>
      </c>
      <c r="M72" s="164">
        <v>45861.0</v>
      </c>
      <c r="N72" s="164">
        <v>45864.0</v>
      </c>
      <c r="O72" s="90"/>
      <c r="P72" s="90"/>
      <c r="Q72" s="90"/>
      <c r="R72" s="90"/>
      <c r="S72" s="268">
        <f t="shared" si="4"/>
        <v>0</v>
      </c>
      <c r="T72" s="344">
        <v>1.0</v>
      </c>
      <c r="U72" s="397">
        <v>420.0</v>
      </c>
      <c r="V72" s="344">
        <v>1.0</v>
      </c>
      <c r="W72" s="397">
        <v>55.0</v>
      </c>
      <c r="X72" s="37"/>
      <c r="Y72" s="268">
        <f t="shared" si="2"/>
        <v>475</v>
      </c>
      <c r="Z72" s="398">
        <f t="shared" si="3"/>
        <v>475</v>
      </c>
      <c r="AA72" s="399"/>
    </row>
    <row r="73" ht="14.25" customHeight="1">
      <c r="A73" s="25">
        <v>110400.0</v>
      </c>
      <c r="B73" s="52">
        <v>110401.0</v>
      </c>
      <c r="C73" s="417" t="s">
        <v>1027</v>
      </c>
      <c r="D73" s="453">
        <v>1035398.0</v>
      </c>
      <c r="E73" s="341" t="s">
        <v>1725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215</v>
      </c>
      <c r="M73" s="164">
        <v>45861.0</v>
      </c>
      <c r="N73" s="164">
        <v>45864.0</v>
      </c>
      <c r="O73" s="90"/>
      <c r="P73" s="90"/>
      <c r="Q73" s="90"/>
      <c r="R73" s="90"/>
      <c r="S73" s="268">
        <f t="shared" si="4"/>
        <v>0</v>
      </c>
      <c r="T73" s="344">
        <v>1.0</v>
      </c>
      <c r="U73" s="397">
        <v>420.0</v>
      </c>
      <c r="V73" s="344">
        <v>1.0</v>
      </c>
      <c r="W73" s="397">
        <v>55.0</v>
      </c>
      <c r="X73" s="37"/>
      <c r="Y73" s="268">
        <f t="shared" si="2"/>
        <v>475</v>
      </c>
      <c r="Z73" s="398">
        <f t="shared" si="3"/>
        <v>475</v>
      </c>
      <c r="AA73" s="399"/>
    </row>
    <row r="74" ht="14.25" customHeight="1">
      <c r="A74" s="25">
        <v>110400.0</v>
      </c>
      <c r="B74" s="52">
        <v>110401.0</v>
      </c>
      <c r="C74" s="439" t="s">
        <v>1033</v>
      </c>
      <c r="D74" s="27">
        <v>1076299.0</v>
      </c>
      <c r="E74" s="473" t="s">
        <v>1725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50</v>
      </c>
      <c r="M74" s="164">
        <v>45833.0</v>
      </c>
      <c r="N74" s="164">
        <v>45833.0</v>
      </c>
      <c r="O74" s="90"/>
      <c r="P74" s="90"/>
      <c r="Q74" s="90"/>
      <c r="R74" s="90"/>
      <c r="S74" s="268">
        <f t="shared" si="4"/>
        <v>0</v>
      </c>
      <c r="T74" s="344">
        <v>0.0</v>
      </c>
      <c r="U74" s="397">
        <v>120.0</v>
      </c>
      <c r="V74" s="344">
        <v>1.0</v>
      </c>
      <c r="W74" s="397">
        <v>55.0</v>
      </c>
      <c r="X74" s="37"/>
      <c r="Y74" s="268">
        <f t="shared" si="2"/>
        <v>55</v>
      </c>
      <c r="Z74" s="398">
        <f t="shared" si="3"/>
        <v>55</v>
      </c>
      <c r="AA74" s="399"/>
    </row>
    <row r="75" ht="14.25" customHeight="1">
      <c r="A75" s="25">
        <v>110400.0</v>
      </c>
      <c r="B75" s="52">
        <v>110401.0</v>
      </c>
      <c r="C75" s="474" t="s">
        <v>1482</v>
      </c>
      <c r="D75" s="27">
        <v>1110276.0</v>
      </c>
      <c r="E75" s="475" t="s">
        <v>1725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50</v>
      </c>
      <c r="M75" s="164">
        <v>45833.0</v>
      </c>
      <c r="N75" s="164">
        <v>45833.0</v>
      </c>
      <c r="O75" s="90"/>
      <c r="P75" s="90"/>
      <c r="Q75" s="90"/>
      <c r="R75" s="90"/>
      <c r="S75" s="268">
        <f t="shared" si="4"/>
        <v>0</v>
      </c>
      <c r="T75" s="344">
        <v>0.0</v>
      </c>
      <c r="U75" s="397">
        <v>120.0</v>
      </c>
      <c r="V75" s="344">
        <v>1.0</v>
      </c>
      <c r="W75" s="397">
        <v>55.0</v>
      </c>
      <c r="X75" s="37"/>
      <c r="Y75" s="268">
        <f t="shared" si="2"/>
        <v>55</v>
      </c>
      <c r="Z75" s="398">
        <f t="shared" si="3"/>
        <v>55</v>
      </c>
      <c r="AA75" s="399"/>
    </row>
    <row r="76" ht="14.25" customHeight="1">
      <c r="A76" s="25">
        <v>110400.0</v>
      </c>
      <c r="B76" s="52">
        <v>110401.0</v>
      </c>
      <c r="C76" s="439" t="s">
        <v>777</v>
      </c>
      <c r="D76" s="27">
        <v>7102496.0</v>
      </c>
      <c r="E76" s="473" t="s">
        <v>2016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50</v>
      </c>
      <c r="M76" s="164">
        <v>45833.0</v>
      </c>
      <c r="N76" s="164">
        <v>45833.0</v>
      </c>
      <c r="O76" s="90"/>
      <c r="P76" s="90"/>
      <c r="Q76" s="90"/>
      <c r="R76" s="90"/>
      <c r="S76" s="268">
        <f t="shared" si="4"/>
        <v>0</v>
      </c>
      <c r="T76" s="344">
        <v>0.0</v>
      </c>
      <c r="U76" s="397">
        <v>120.0</v>
      </c>
      <c r="V76" s="344">
        <v>1.0</v>
      </c>
      <c r="W76" s="397">
        <v>55.0</v>
      </c>
      <c r="X76" s="37"/>
      <c r="Y76" s="268">
        <f t="shared" si="2"/>
        <v>55</v>
      </c>
      <c r="Z76" s="398">
        <f t="shared" si="3"/>
        <v>55</v>
      </c>
      <c r="AA76" s="399"/>
    </row>
    <row r="77" ht="14.25" customHeight="1">
      <c r="A77" s="25">
        <v>110400.0</v>
      </c>
      <c r="B77" s="52">
        <v>110401.0</v>
      </c>
      <c r="C77" s="474" t="s">
        <v>3807</v>
      </c>
      <c r="D77" s="27">
        <v>1085816.0</v>
      </c>
      <c r="E77" s="475" t="s">
        <v>1810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50</v>
      </c>
      <c r="M77" s="164">
        <v>45833.0</v>
      </c>
      <c r="N77" s="164">
        <v>45833.0</v>
      </c>
      <c r="O77" s="90"/>
      <c r="P77" s="90"/>
      <c r="Q77" s="90"/>
      <c r="R77" s="90"/>
      <c r="S77" s="268">
        <f t="shared" si="4"/>
        <v>0</v>
      </c>
      <c r="T77" s="344">
        <v>0.0</v>
      </c>
      <c r="U77" s="397">
        <v>120.0</v>
      </c>
      <c r="V77" s="344">
        <v>1.0</v>
      </c>
      <c r="W77" s="397">
        <v>55.0</v>
      </c>
      <c r="X77" s="37"/>
      <c r="Y77" s="268">
        <f t="shared" si="2"/>
        <v>55</v>
      </c>
      <c r="Z77" s="398">
        <f t="shared" si="3"/>
        <v>55</v>
      </c>
      <c r="AA77" s="399"/>
    </row>
    <row r="78" ht="14.25" customHeight="1">
      <c r="A78" s="25">
        <v>110400.0</v>
      </c>
      <c r="B78" s="52">
        <v>110401.0</v>
      </c>
      <c r="C78" s="416" t="s">
        <v>1047</v>
      </c>
      <c r="D78" s="139">
        <v>9901906.0</v>
      </c>
      <c r="E78" s="343" t="s">
        <v>2015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556</v>
      </c>
      <c r="M78" s="164">
        <v>45862.0</v>
      </c>
      <c r="N78" s="164">
        <v>45864.0</v>
      </c>
      <c r="O78" s="90"/>
      <c r="P78" s="90"/>
      <c r="Q78" s="90"/>
      <c r="R78" s="90"/>
      <c r="S78" s="268">
        <f t="shared" si="4"/>
        <v>0</v>
      </c>
      <c r="T78" s="344">
        <v>1.0</v>
      </c>
      <c r="U78" s="397">
        <v>300.0</v>
      </c>
      <c r="V78" s="344">
        <v>1.0</v>
      </c>
      <c r="W78" s="397">
        <v>55.0</v>
      </c>
      <c r="X78" s="37"/>
      <c r="Y78" s="268">
        <f t="shared" si="2"/>
        <v>355</v>
      </c>
      <c r="Z78" s="398">
        <f t="shared" si="3"/>
        <v>355</v>
      </c>
      <c r="AA78" s="399"/>
    </row>
    <row r="79" ht="14.25" customHeight="1">
      <c r="A79" s="25">
        <v>110400.0</v>
      </c>
      <c r="B79" s="52">
        <v>110401.0</v>
      </c>
      <c r="C79" s="416" t="s">
        <v>534</v>
      </c>
      <c r="D79" s="344">
        <v>9901000.0</v>
      </c>
      <c r="E79" s="343" t="s">
        <v>1810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2127</v>
      </c>
      <c r="M79" s="164">
        <v>45835.0</v>
      </c>
      <c r="N79" s="164">
        <v>45836.0</v>
      </c>
      <c r="O79" s="90"/>
      <c r="P79" s="90"/>
      <c r="Q79" s="90"/>
      <c r="R79" s="90"/>
      <c r="S79" s="268">
        <f t="shared" si="4"/>
        <v>0</v>
      </c>
      <c r="T79" s="344">
        <v>1.0</v>
      </c>
      <c r="U79" s="397">
        <v>360.0</v>
      </c>
      <c r="V79" s="344">
        <v>1.0</v>
      </c>
      <c r="W79" s="397">
        <v>55.0</v>
      </c>
      <c r="X79" s="37"/>
      <c r="Y79" s="268">
        <f t="shared" si="2"/>
        <v>415</v>
      </c>
      <c r="Z79" s="398">
        <f t="shared" si="3"/>
        <v>415</v>
      </c>
      <c r="AA79" s="399"/>
    </row>
    <row r="80" ht="14.25" customHeight="1">
      <c r="A80" s="25">
        <v>110400.0</v>
      </c>
      <c r="B80" s="52">
        <v>110401.0</v>
      </c>
      <c r="C80" s="416" t="s">
        <v>4484</v>
      </c>
      <c r="D80" s="344">
        <v>1038605.0</v>
      </c>
      <c r="E80" s="341" t="s">
        <v>1725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96</v>
      </c>
      <c r="M80" s="164">
        <v>45847.0</v>
      </c>
      <c r="N80" s="164">
        <v>45847.0</v>
      </c>
      <c r="O80" s="90"/>
      <c r="P80" s="90"/>
      <c r="Q80" s="90"/>
      <c r="R80" s="90"/>
      <c r="S80" s="268">
        <f t="shared" si="4"/>
        <v>0</v>
      </c>
      <c r="T80" s="344">
        <v>0.0</v>
      </c>
      <c r="U80" s="397">
        <v>120.0</v>
      </c>
      <c r="V80" s="3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417" t="s">
        <v>4485</v>
      </c>
      <c r="D81" s="342">
        <v>1035398.0</v>
      </c>
      <c r="E81" s="341" t="s">
        <v>1725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96</v>
      </c>
      <c r="M81" s="164">
        <v>45847.0</v>
      </c>
      <c r="N81" s="164">
        <v>45847.0</v>
      </c>
      <c r="O81" s="90"/>
      <c r="P81" s="90"/>
      <c r="Q81" s="90"/>
      <c r="R81" s="90"/>
      <c r="S81" s="268">
        <f t="shared" si="4"/>
        <v>0</v>
      </c>
      <c r="T81" s="344">
        <v>0.0</v>
      </c>
      <c r="U81" s="397">
        <v>120.0</v>
      </c>
      <c r="V81" s="344">
        <v>1.0</v>
      </c>
      <c r="W81" s="397">
        <v>55.0</v>
      </c>
      <c r="X81" s="37"/>
      <c r="Y81" s="268">
        <f t="shared" si="2"/>
        <v>55</v>
      </c>
      <c r="Z81" s="398">
        <f t="shared" si="3"/>
        <v>55</v>
      </c>
      <c r="AA81" s="399"/>
    </row>
    <row r="82" ht="14.25" customHeight="1">
      <c r="A82" s="25">
        <v>110400.0</v>
      </c>
      <c r="B82" s="52">
        <v>110401.0</v>
      </c>
      <c r="C82" s="416" t="s">
        <v>3431</v>
      </c>
      <c r="D82" s="344">
        <v>1122037.0</v>
      </c>
      <c r="E82" s="344" t="s">
        <v>1710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4486</v>
      </c>
      <c r="M82" s="164">
        <v>45830.0</v>
      </c>
      <c r="N82" s="164">
        <v>45830.0</v>
      </c>
      <c r="O82" s="90"/>
      <c r="P82" s="90"/>
      <c r="Q82" s="90"/>
      <c r="R82" s="90"/>
      <c r="S82" s="268">
        <f t="shared" si="4"/>
        <v>0</v>
      </c>
      <c r="T82" s="344">
        <v>1.0</v>
      </c>
      <c r="U82" s="397">
        <v>180.0</v>
      </c>
      <c r="V82" s="344">
        <v>0.0</v>
      </c>
      <c r="W82" s="397">
        <v>55.0</v>
      </c>
      <c r="X82" s="37"/>
      <c r="Y82" s="268">
        <f t="shared" si="2"/>
        <v>180</v>
      </c>
      <c r="Z82" s="398">
        <f t="shared" si="3"/>
        <v>180</v>
      </c>
      <c r="AA82" s="399"/>
    </row>
    <row r="83" ht="14.25" customHeight="1">
      <c r="A83" s="25">
        <v>110400.0</v>
      </c>
      <c r="B83" s="52">
        <v>110401.0</v>
      </c>
      <c r="C83" s="416" t="s">
        <v>1439</v>
      </c>
      <c r="D83" s="344">
        <v>1129287.0</v>
      </c>
      <c r="E83" s="344" t="s">
        <v>1710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50</v>
      </c>
      <c r="M83" s="164">
        <v>45862.0</v>
      </c>
      <c r="N83" s="164">
        <v>45863.0</v>
      </c>
      <c r="O83" s="90"/>
      <c r="P83" s="90"/>
      <c r="Q83" s="90"/>
      <c r="R83" s="90"/>
      <c r="S83" s="268">
        <f t="shared" si="4"/>
        <v>0</v>
      </c>
      <c r="T83" s="344">
        <v>0.0</v>
      </c>
      <c r="U83" s="397">
        <v>120.0</v>
      </c>
      <c r="V83" s="344">
        <v>2.0</v>
      </c>
      <c r="W83" s="397">
        <v>55.0</v>
      </c>
      <c r="X83" s="37"/>
      <c r="Y83" s="268">
        <f t="shared" si="2"/>
        <v>110</v>
      </c>
      <c r="Z83" s="398">
        <f t="shared" si="3"/>
        <v>110</v>
      </c>
      <c r="AA83" s="399"/>
    </row>
    <row r="84" ht="14.25" customHeight="1">
      <c r="A84" s="25">
        <v>110400.0</v>
      </c>
      <c r="B84" s="52">
        <v>110401.0</v>
      </c>
      <c r="C84" s="417" t="s">
        <v>2261</v>
      </c>
      <c r="D84" s="342">
        <v>1030973.0</v>
      </c>
      <c r="E84" s="342" t="s">
        <v>1712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50</v>
      </c>
      <c r="M84" s="164">
        <v>45862.0</v>
      </c>
      <c r="N84" s="164">
        <v>45863.0</v>
      </c>
      <c r="O84" s="90"/>
      <c r="P84" s="90"/>
      <c r="Q84" s="90"/>
      <c r="R84" s="90"/>
      <c r="S84" s="268">
        <f t="shared" si="4"/>
        <v>0</v>
      </c>
      <c r="T84" s="344">
        <v>0.0</v>
      </c>
      <c r="U84" s="397">
        <v>120.0</v>
      </c>
      <c r="V84" s="344">
        <v>2.0</v>
      </c>
      <c r="W84" s="397">
        <v>55.0</v>
      </c>
      <c r="X84" s="37"/>
      <c r="Y84" s="268">
        <f t="shared" si="2"/>
        <v>110</v>
      </c>
      <c r="Z84" s="398">
        <f t="shared" si="3"/>
        <v>110</v>
      </c>
      <c r="AA84" s="399"/>
    </row>
    <row r="85" ht="14.25" customHeight="1">
      <c r="A85" s="25">
        <v>110400.0</v>
      </c>
      <c r="B85" s="52">
        <v>110401.0</v>
      </c>
      <c r="C85" s="416" t="s">
        <v>1021</v>
      </c>
      <c r="D85" s="344">
        <v>1010743.0</v>
      </c>
      <c r="E85" s="344" t="s">
        <v>1723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980</v>
      </c>
      <c r="L85" s="105" t="s">
        <v>981</v>
      </c>
      <c r="M85" s="164">
        <v>45880.0</v>
      </c>
      <c r="N85" s="164">
        <v>45883.0</v>
      </c>
      <c r="O85" s="90"/>
      <c r="P85" s="90"/>
      <c r="Q85" s="90"/>
      <c r="R85" s="90"/>
      <c r="S85" s="268">
        <f t="shared" si="4"/>
        <v>0</v>
      </c>
      <c r="T85" s="344">
        <v>3.0</v>
      </c>
      <c r="U85" s="397">
        <v>332.08</v>
      </c>
      <c r="V85" s="344">
        <v>1.0</v>
      </c>
      <c r="W85" s="397">
        <v>99.64</v>
      </c>
      <c r="X85" s="37"/>
      <c r="Y85" s="268">
        <f t="shared" si="2"/>
        <v>1095.88</v>
      </c>
      <c r="Z85" s="398">
        <f t="shared" si="3"/>
        <v>1095.88</v>
      </c>
      <c r="AA85" s="399"/>
    </row>
    <row r="86" ht="14.25" customHeight="1">
      <c r="A86" s="25">
        <v>110400.0</v>
      </c>
      <c r="B86" s="52">
        <v>110401.0</v>
      </c>
      <c r="C86" s="417" t="s">
        <v>1393</v>
      </c>
      <c r="D86" s="342">
        <v>7981090.0</v>
      </c>
      <c r="E86" s="342" t="s">
        <v>2055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981</v>
      </c>
      <c r="M86" s="164">
        <v>45880.0</v>
      </c>
      <c r="N86" s="164">
        <v>45883.0</v>
      </c>
      <c r="O86" s="90"/>
      <c r="P86" s="90"/>
      <c r="Q86" s="90"/>
      <c r="R86" s="90"/>
      <c r="S86" s="268">
        <f t="shared" si="4"/>
        <v>0</v>
      </c>
      <c r="T86" s="344">
        <v>3.0</v>
      </c>
      <c r="U86" s="397">
        <v>332.08</v>
      </c>
      <c r="V86" s="344">
        <v>1.0</v>
      </c>
      <c r="W86" s="397">
        <v>99.64</v>
      </c>
      <c r="X86" s="37"/>
      <c r="Y86" s="268">
        <f t="shared" si="2"/>
        <v>1095.88</v>
      </c>
      <c r="Z86" s="398">
        <f t="shared" si="3"/>
        <v>1095.88</v>
      </c>
      <c r="AA86" s="399"/>
    </row>
    <row r="87" ht="14.25" customHeight="1">
      <c r="A87" s="25">
        <v>110400.0</v>
      </c>
      <c r="B87" s="52">
        <v>110401.0</v>
      </c>
      <c r="C87" s="55" t="s">
        <v>1389</v>
      </c>
      <c r="D87" s="27">
        <v>4734130.0</v>
      </c>
      <c r="E87" s="344" t="s">
        <v>1723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348</v>
      </c>
      <c r="L87" s="105" t="s">
        <v>4487</v>
      </c>
      <c r="M87" s="164">
        <v>45884.0</v>
      </c>
      <c r="N87" s="164">
        <v>45886.0</v>
      </c>
      <c r="O87" s="90"/>
      <c r="P87" s="90"/>
      <c r="Q87" s="90"/>
      <c r="R87" s="90"/>
      <c r="S87" s="268">
        <f t="shared" si="4"/>
        <v>0</v>
      </c>
      <c r="T87" s="344">
        <v>2.0</v>
      </c>
      <c r="U87" s="397">
        <v>250.62</v>
      </c>
      <c r="V87" s="344">
        <v>1.0</v>
      </c>
      <c r="W87" s="397">
        <v>75.2</v>
      </c>
      <c r="X87" s="37"/>
      <c r="Y87" s="268">
        <f t="shared" si="2"/>
        <v>576.44</v>
      </c>
      <c r="Z87" s="398">
        <f t="shared" si="3"/>
        <v>576.44</v>
      </c>
      <c r="AA87" s="399"/>
    </row>
    <row r="88" ht="14.25" customHeight="1">
      <c r="A88" s="25">
        <v>110400.0</v>
      </c>
      <c r="B88" s="52">
        <v>110401.0</v>
      </c>
      <c r="C88" s="417" t="s">
        <v>1393</v>
      </c>
      <c r="D88" s="342">
        <v>7981090.0</v>
      </c>
      <c r="E88" s="342" t="s">
        <v>2055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348</v>
      </c>
      <c r="L88" s="105" t="s">
        <v>4487</v>
      </c>
      <c r="M88" s="164">
        <v>45884.0</v>
      </c>
      <c r="N88" s="164">
        <v>45886.0</v>
      </c>
      <c r="O88" s="90"/>
      <c r="P88" s="90"/>
      <c r="Q88" s="90"/>
      <c r="R88" s="90"/>
      <c r="S88" s="268">
        <f t="shared" si="4"/>
        <v>0</v>
      </c>
      <c r="T88" s="344">
        <v>2.0</v>
      </c>
      <c r="U88" s="397">
        <v>250.62</v>
      </c>
      <c r="V88" s="344">
        <v>1.0</v>
      </c>
      <c r="W88" s="397">
        <v>75.2</v>
      </c>
      <c r="X88" s="37"/>
      <c r="Y88" s="268">
        <f t="shared" si="2"/>
        <v>576.44</v>
      </c>
      <c r="Z88" s="398">
        <f t="shared" si="3"/>
        <v>576.44</v>
      </c>
      <c r="AA88" s="399"/>
    </row>
    <row r="89" ht="14.25" customHeight="1">
      <c r="A89" s="25">
        <v>110400.0</v>
      </c>
      <c r="B89" s="52">
        <v>110401.0</v>
      </c>
      <c r="C89" s="416" t="s">
        <v>3899</v>
      </c>
      <c r="D89" s="344">
        <v>1064703.0</v>
      </c>
      <c r="E89" s="431" t="s">
        <v>1810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96</v>
      </c>
      <c r="M89" s="164">
        <v>45850.0</v>
      </c>
      <c r="N89" s="164">
        <v>45851.0</v>
      </c>
      <c r="O89" s="90"/>
      <c r="P89" s="90"/>
      <c r="Q89" s="90"/>
      <c r="R89" s="90"/>
      <c r="S89" s="268">
        <f t="shared" si="4"/>
        <v>0</v>
      </c>
      <c r="T89" s="344">
        <v>1.0</v>
      </c>
      <c r="U89" s="397">
        <v>180.0</v>
      </c>
      <c r="V89" s="344">
        <v>1.0</v>
      </c>
      <c r="W89" s="397">
        <v>55.0</v>
      </c>
      <c r="X89" s="37"/>
      <c r="Y89" s="268">
        <f t="shared" si="2"/>
        <v>235</v>
      </c>
      <c r="Z89" s="398">
        <f t="shared" si="3"/>
        <v>235</v>
      </c>
      <c r="AA89" s="399"/>
    </row>
    <row r="90" ht="14.25" customHeight="1">
      <c r="A90" s="25">
        <v>110400.0</v>
      </c>
      <c r="B90" s="52">
        <v>110401.0</v>
      </c>
      <c r="C90" s="417" t="s">
        <v>1476</v>
      </c>
      <c r="D90" s="342">
        <v>1123890.0</v>
      </c>
      <c r="E90" s="432" t="s">
        <v>1710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96</v>
      </c>
      <c r="M90" s="164">
        <v>45850.0</v>
      </c>
      <c r="N90" s="164">
        <v>45851.0</v>
      </c>
      <c r="O90" s="90"/>
      <c r="P90" s="90"/>
      <c r="Q90" s="90"/>
      <c r="R90" s="90"/>
      <c r="S90" s="268">
        <f t="shared" si="4"/>
        <v>0</v>
      </c>
      <c r="T90" s="344">
        <v>1.0</v>
      </c>
      <c r="U90" s="397">
        <v>180.0</v>
      </c>
      <c r="V90" s="344">
        <v>1.0</v>
      </c>
      <c r="W90" s="397">
        <v>55.0</v>
      </c>
      <c r="X90" s="37"/>
      <c r="Y90" s="268">
        <f t="shared" si="2"/>
        <v>235</v>
      </c>
      <c r="Z90" s="398">
        <f t="shared" si="3"/>
        <v>235</v>
      </c>
      <c r="AA90" s="399"/>
    </row>
    <row r="91" ht="14.25" customHeight="1">
      <c r="A91" s="25">
        <v>110400.0</v>
      </c>
      <c r="B91" s="52">
        <v>110401.0</v>
      </c>
      <c r="C91" s="416" t="s">
        <v>1475</v>
      </c>
      <c r="D91" s="344">
        <v>7112378.0</v>
      </c>
      <c r="E91" s="433" t="s">
        <v>1826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96</v>
      </c>
      <c r="M91" s="164">
        <v>45850.0</v>
      </c>
      <c r="N91" s="164">
        <v>45851.0</v>
      </c>
      <c r="O91" s="90"/>
      <c r="P91" s="90"/>
      <c r="Q91" s="90"/>
      <c r="R91" s="90"/>
      <c r="S91" s="268">
        <f t="shared" si="4"/>
        <v>0</v>
      </c>
      <c r="T91" s="344">
        <v>1.0</v>
      </c>
      <c r="U91" s="397">
        <v>180.0</v>
      </c>
      <c r="V91" s="344">
        <v>1.0</v>
      </c>
      <c r="W91" s="397">
        <v>55.0</v>
      </c>
      <c r="X91" s="37"/>
      <c r="Y91" s="268">
        <f t="shared" si="2"/>
        <v>235</v>
      </c>
      <c r="Z91" s="398">
        <f t="shared" si="3"/>
        <v>235</v>
      </c>
      <c r="AA91" s="399"/>
    </row>
    <row r="92" ht="14.25" customHeight="1">
      <c r="A92" s="25">
        <v>110400.0</v>
      </c>
      <c r="B92" s="52">
        <v>110401.0</v>
      </c>
      <c r="C92" s="417" t="s">
        <v>1474</v>
      </c>
      <c r="D92" s="342">
        <v>9203702.0</v>
      </c>
      <c r="E92" s="432" t="s">
        <v>2015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96</v>
      </c>
      <c r="M92" s="164">
        <v>45850.0</v>
      </c>
      <c r="N92" s="164">
        <v>45851.0</v>
      </c>
      <c r="O92" s="90"/>
      <c r="P92" s="90"/>
      <c r="Q92" s="90"/>
      <c r="R92" s="90"/>
      <c r="S92" s="268">
        <f t="shared" si="4"/>
        <v>0</v>
      </c>
      <c r="T92" s="344">
        <v>1.0</v>
      </c>
      <c r="U92" s="397">
        <v>180.0</v>
      </c>
      <c r="V92" s="344">
        <v>1.0</v>
      </c>
      <c r="W92" s="397">
        <v>55.0</v>
      </c>
      <c r="X92" s="37"/>
      <c r="Y92" s="268">
        <f t="shared" si="2"/>
        <v>235</v>
      </c>
      <c r="Z92" s="398">
        <f t="shared" si="3"/>
        <v>235</v>
      </c>
      <c r="AA92" s="399"/>
    </row>
    <row r="93" ht="14.25" customHeight="1">
      <c r="A93" s="25">
        <v>110400.0</v>
      </c>
      <c r="B93" s="52">
        <v>110401.0</v>
      </c>
      <c r="C93" s="416" t="s">
        <v>339</v>
      </c>
      <c r="D93" s="344">
        <v>7074310.0</v>
      </c>
      <c r="E93" s="344" t="s">
        <v>1917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556</v>
      </c>
      <c r="M93" s="164">
        <v>45862.0</v>
      </c>
      <c r="N93" s="164">
        <v>45864.0</v>
      </c>
      <c r="O93" s="90"/>
      <c r="P93" s="90"/>
      <c r="Q93" s="90"/>
      <c r="R93" s="90"/>
      <c r="S93" s="268">
        <f t="shared" si="4"/>
        <v>0</v>
      </c>
      <c r="T93" s="344">
        <v>2.0</v>
      </c>
      <c r="U93" s="397">
        <v>170.12</v>
      </c>
      <c r="V93" s="344">
        <v>1.0</v>
      </c>
      <c r="W93" s="397">
        <v>57.0</v>
      </c>
      <c r="X93" s="37"/>
      <c r="Y93" s="268">
        <f t="shared" si="2"/>
        <v>397.24</v>
      </c>
      <c r="Z93" s="398">
        <f t="shared" si="3"/>
        <v>397.24</v>
      </c>
      <c r="AA93" s="399"/>
    </row>
    <row r="94" ht="14.25" customHeight="1">
      <c r="A94" s="25">
        <v>110400.0</v>
      </c>
      <c r="B94" s="52">
        <v>110401.0</v>
      </c>
      <c r="C94" s="417" t="s">
        <v>340</v>
      </c>
      <c r="D94" s="342">
        <v>7041497.0</v>
      </c>
      <c r="E94" s="342" t="s">
        <v>3601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556</v>
      </c>
      <c r="M94" s="164">
        <v>45862.0</v>
      </c>
      <c r="N94" s="164">
        <v>45864.0</v>
      </c>
      <c r="O94" s="90"/>
      <c r="P94" s="90"/>
      <c r="Q94" s="90"/>
      <c r="R94" s="90"/>
      <c r="S94" s="268">
        <f t="shared" si="4"/>
        <v>0</v>
      </c>
      <c r="T94" s="344">
        <v>2.0</v>
      </c>
      <c r="U94" s="397">
        <v>170.12</v>
      </c>
      <c r="V94" s="344">
        <v>1.0</v>
      </c>
      <c r="W94" s="397">
        <v>57.0</v>
      </c>
      <c r="X94" s="37"/>
      <c r="Y94" s="268">
        <f t="shared" si="2"/>
        <v>397.24</v>
      </c>
      <c r="Z94" s="398">
        <f t="shared" si="3"/>
        <v>397.24</v>
      </c>
      <c r="AA94" s="399"/>
    </row>
    <row r="95" ht="14.25" customHeight="1">
      <c r="A95" s="25">
        <v>110400.0</v>
      </c>
      <c r="B95" s="52">
        <v>110401.0</v>
      </c>
      <c r="C95" s="416" t="s">
        <v>205</v>
      </c>
      <c r="D95" s="431">
        <v>1036670.0</v>
      </c>
      <c r="E95" s="343" t="s">
        <v>1725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4488</v>
      </c>
      <c r="M95" s="164">
        <v>45864.0</v>
      </c>
      <c r="N95" s="164">
        <v>45865.0</v>
      </c>
      <c r="O95" s="90"/>
      <c r="P95" s="90"/>
      <c r="Q95" s="90"/>
      <c r="R95" s="90"/>
      <c r="S95" s="268">
        <f t="shared" si="4"/>
        <v>0</v>
      </c>
      <c r="T95" s="344">
        <v>0.0</v>
      </c>
      <c r="U95" s="397">
        <v>120.0</v>
      </c>
      <c r="V95" s="344">
        <v>1.0</v>
      </c>
      <c r="W95" s="397">
        <v>55.0</v>
      </c>
      <c r="X95" s="37"/>
      <c r="Y95" s="268">
        <f t="shared" si="2"/>
        <v>55</v>
      </c>
      <c r="Z95" s="398">
        <f t="shared" si="3"/>
        <v>55</v>
      </c>
      <c r="AA95" s="399"/>
    </row>
    <row r="96" ht="14.25" customHeight="1">
      <c r="A96" s="25">
        <v>110400.0</v>
      </c>
      <c r="B96" s="52">
        <v>110401.0</v>
      </c>
      <c r="C96" s="417" t="s">
        <v>3321</v>
      </c>
      <c r="D96" s="432">
        <v>7981139.0</v>
      </c>
      <c r="E96" s="341" t="s">
        <v>2016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4488</v>
      </c>
      <c r="M96" s="164">
        <v>45864.0</v>
      </c>
      <c r="N96" s="164">
        <v>45865.0</v>
      </c>
      <c r="O96" s="90"/>
      <c r="P96" s="90"/>
      <c r="Q96" s="90"/>
      <c r="R96" s="90"/>
      <c r="S96" s="268">
        <f t="shared" si="4"/>
        <v>0</v>
      </c>
      <c r="T96" s="344">
        <v>1.0</v>
      </c>
      <c r="U96" s="397">
        <v>120.0</v>
      </c>
      <c r="V96" s="344">
        <v>1.0</v>
      </c>
      <c r="W96" s="397">
        <v>55.0</v>
      </c>
      <c r="X96" s="37"/>
      <c r="Y96" s="268">
        <f t="shared" si="2"/>
        <v>175</v>
      </c>
      <c r="Z96" s="398">
        <f t="shared" si="3"/>
        <v>175</v>
      </c>
      <c r="AA96" s="399"/>
    </row>
    <row r="97" ht="14.25" customHeight="1">
      <c r="A97" s="25">
        <v>110400.0</v>
      </c>
      <c r="B97" s="52">
        <v>110401.0</v>
      </c>
      <c r="C97" s="416" t="s">
        <v>1413</v>
      </c>
      <c r="D97" s="433">
        <v>1063227.0</v>
      </c>
      <c r="E97" s="343" t="s">
        <v>1810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4488</v>
      </c>
      <c r="M97" s="164">
        <v>45864.0</v>
      </c>
      <c r="N97" s="164">
        <v>45865.0</v>
      </c>
      <c r="O97" s="90"/>
      <c r="P97" s="90"/>
      <c r="Q97" s="405"/>
      <c r="R97" s="405"/>
      <c r="S97" s="268">
        <f t="shared" si="4"/>
        <v>0</v>
      </c>
      <c r="T97" s="344">
        <v>0.0</v>
      </c>
      <c r="U97" s="397">
        <v>120.0</v>
      </c>
      <c r="V97" s="344">
        <v>1.0</v>
      </c>
      <c r="W97" s="397">
        <v>55.0</v>
      </c>
      <c r="X97" s="37"/>
      <c r="Y97" s="268">
        <f t="shared" si="2"/>
        <v>55</v>
      </c>
      <c r="Z97" s="398">
        <f t="shared" si="3"/>
        <v>55</v>
      </c>
      <c r="AA97" s="399"/>
    </row>
    <row r="98" ht="14.25" customHeight="1">
      <c r="A98" s="25">
        <v>110400.0</v>
      </c>
      <c r="B98" s="52">
        <v>110401.0</v>
      </c>
      <c r="C98" s="417" t="s">
        <v>1416</v>
      </c>
      <c r="D98" s="432">
        <v>1064150.0</v>
      </c>
      <c r="E98" s="341" t="s">
        <v>1810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4488</v>
      </c>
      <c r="M98" s="164">
        <v>45864.0</v>
      </c>
      <c r="N98" s="164">
        <v>45865.0</v>
      </c>
      <c r="O98" s="90"/>
      <c r="P98" s="90"/>
      <c r="Q98" s="90"/>
      <c r="R98" s="90"/>
      <c r="S98" s="268">
        <f t="shared" si="4"/>
        <v>0</v>
      </c>
      <c r="T98" s="344">
        <v>0.0</v>
      </c>
      <c r="U98" s="397">
        <v>120.0</v>
      </c>
      <c r="V98" s="344">
        <v>1.0</v>
      </c>
      <c r="W98" s="397">
        <v>55.0</v>
      </c>
      <c r="X98" s="37"/>
      <c r="Y98" s="268">
        <f t="shared" si="2"/>
        <v>55</v>
      </c>
      <c r="Z98" s="398">
        <f t="shared" si="3"/>
        <v>55</v>
      </c>
      <c r="AA98" s="399"/>
    </row>
    <row r="99" ht="14.25" customHeight="1">
      <c r="A99" s="25">
        <v>110400.0</v>
      </c>
      <c r="B99" s="52">
        <v>110401.0</v>
      </c>
      <c r="C99" s="416" t="s">
        <v>1494</v>
      </c>
      <c r="D99" s="433">
        <v>1084526.0</v>
      </c>
      <c r="E99" s="343" t="s">
        <v>1810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4488</v>
      </c>
      <c r="M99" s="164">
        <v>45864.0</v>
      </c>
      <c r="N99" s="164">
        <v>45865.0</v>
      </c>
      <c r="O99" s="90"/>
      <c r="P99" s="90"/>
      <c r="Q99" s="90"/>
      <c r="R99" s="90"/>
      <c r="S99" s="268">
        <f t="shared" si="4"/>
        <v>0</v>
      </c>
      <c r="T99" s="344">
        <v>0.0</v>
      </c>
      <c r="U99" s="397">
        <v>120.0</v>
      </c>
      <c r="V99" s="344">
        <v>1.0</v>
      </c>
      <c r="W99" s="397">
        <v>55.0</v>
      </c>
      <c r="X99" s="37"/>
      <c r="Y99" s="268">
        <f t="shared" si="2"/>
        <v>55</v>
      </c>
      <c r="Z99" s="398">
        <f t="shared" si="3"/>
        <v>55</v>
      </c>
      <c r="AA99" s="399"/>
    </row>
    <row r="100" ht="14.25" customHeight="1">
      <c r="A100" s="25">
        <v>110400.0</v>
      </c>
      <c r="B100" s="52">
        <v>110401.0</v>
      </c>
      <c r="C100" s="417" t="s">
        <v>1431</v>
      </c>
      <c r="D100" s="432">
        <v>1110080.0</v>
      </c>
      <c r="E100" s="341" t="s">
        <v>1810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4488</v>
      </c>
      <c r="M100" s="164">
        <v>45864.0</v>
      </c>
      <c r="N100" s="164">
        <v>45865.0</v>
      </c>
      <c r="O100" s="90"/>
      <c r="P100" s="90"/>
      <c r="Q100" s="90"/>
      <c r="R100" s="90"/>
      <c r="S100" s="268">
        <f t="shared" si="4"/>
        <v>0</v>
      </c>
      <c r="T100" s="344">
        <v>0.0</v>
      </c>
      <c r="U100" s="397">
        <v>120.0</v>
      </c>
      <c r="V100" s="344">
        <v>1.0</v>
      </c>
      <c r="W100" s="397">
        <v>55.0</v>
      </c>
      <c r="X100" s="37"/>
      <c r="Y100" s="268">
        <f t="shared" si="2"/>
        <v>55</v>
      </c>
      <c r="Z100" s="398">
        <f t="shared" si="3"/>
        <v>55</v>
      </c>
      <c r="AA100" s="399"/>
    </row>
    <row r="101" ht="14.25" customHeight="1">
      <c r="A101" s="25">
        <v>110400.0</v>
      </c>
      <c r="B101" s="52">
        <v>110401.0</v>
      </c>
      <c r="C101" s="416" t="s">
        <v>4172</v>
      </c>
      <c r="D101" s="433">
        <v>1089714.0</v>
      </c>
      <c r="E101" s="343" t="s">
        <v>1810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4488</v>
      </c>
      <c r="M101" s="164">
        <v>45864.0</v>
      </c>
      <c r="N101" s="164">
        <v>45865.0</v>
      </c>
      <c r="O101" s="90"/>
      <c r="P101" s="90"/>
      <c r="Q101" s="90"/>
      <c r="R101" s="90"/>
      <c r="S101" s="268">
        <f t="shared" si="4"/>
        <v>0</v>
      </c>
      <c r="T101" s="344">
        <v>0.0</v>
      </c>
      <c r="U101" s="397">
        <v>120.0</v>
      </c>
      <c r="V101" s="344">
        <v>1.0</v>
      </c>
      <c r="W101" s="397">
        <v>55.0</v>
      </c>
      <c r="X101" s="37"/>
      <c r="Y101" s="268">
        <f t="shared" si="2"/>
        <v>55</v>
      </c>
      <c r="Z101" s="398">
        <f t="shared" si="3"/>
        <v>55</v>
      </c>
      <c r="AA101" s="399"/>
    </row>
    <row r="102" ht="14.25" customHeight="1">
      <c r="A102" s="25">
        <v>110400.0</v>
      </c>
      <c r="B102" s="52">
        <v>110401.0</v>
      </c>
      <c r="C102" s="417" t="s">
        <v>1483</v>
      </c>
      <c r="D102" s="432">
        <v>1086022.0</v>
      </c>
      <c r="E102" s="341" t="s">
        <v>1810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4488</v>
      </c>
      <c r="M102" s="164">
        <v>45864.0</v>
      </c>
      <c r="N102" s="164">
        <v>45865.0</v>
      </c>
      <c r="O102" s="90"/>
      <c r="P102" s="90"/>
      <c r="Q102" s="90"/>
      <c r="R102" s="90"/>
      <c r="S102" s="268">
        <f t="shared" si="4"/>
        <v>0</v>
      </c>
      <c r="T102" s="344">
        <v>0.0</v>
      </c>
      <c r="U102" s="397">
        <v>120.0</v>
      </c>
      <c r="V102" s="344">
        <v>1.0</v>
      </c>
      <c r="W102" s="397">
        <v>55.0</v>
      </c>
      <c r="X102" s="37"/>
      <c r="Y102" s="268">
        <f t="shared" si="2"/>
        <v>55</v>
      </c>
      <c r="Z102" s="398">
        <f t="shared" si="3"/>
        <v>55</v>
      </c>
      <c r="AA102" s="399"/>
    </row>
    <row r="103" ht="14.25" customHeight="1">
      <c r="A103" s="25">
        <v>110400.0</v>
      </c>
      <c r="B103" s="52">
        <v>110401.0</v>
      </c>
      <c r="C103" s="416" t="s">
        <v>3218</v>
      </c>
      <c r="D103" s="433">
        <v>1087479.0</v>
      </c>
      <c r="E103" s="343" t="s">
        <v>1810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4488</v>
      </c>
      <c r="M103" s="164">
        <v>45864.0</v>
      </c>
      <c r="N103" s="164">
        <v>45865.0</v>
      </c>
      <c r="O103" s="90"/>
      <c r="P103" s="90"/>
      <c r="Q103" s="90"/>
      <c r="R103" s="90"/>
      <c r="S103" s="268">
        <f t="shared" si="4"/>
        <v>0</v>
      </c>
      <c r="T103" s="344">
        <v>0.0</v>
      </c>
      <c r="U103" s="397">
        <v>120.0</v>
      </c>
      <c r="V103" s="344">
        <v>1.0</v>
      </c>
      <c r="W103" s="397">
        <v>55.0</v>
      </c>
      <c r="X103" s="37"/>
      <c r="Y103" s="268">
        <f t="shared" si="2"/>
        <v>55</v>
      </c>
      <c r="Z103" s="398">
        <f t="shared" si="3"/>
        <v>55</v>
      </c>
      <c r="AA103" s="399"/>
    </row>
    <row r="104" ht="14.25" customHeight="1">
      <c r="A104" s="25">
        <v>110400.0</v>
      </c>
      <c r="B104" s="52">
        <v>110401.0</v>
      </c>
      <c r="C104" s="417" t="s">
        <v>1031</v>
      </c>
      <c r="D104" s="432">
        <v>7101040.0</v>
      </c>
      <c r="E104" s="341" t="s">
        <v>2023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4488</v>
      </c>
      <c r="M104" s="164">
        <v>45864.0</v>
      </c>
      <c r="N104" s="164">
        <v>45865.0</v>
      </c>
      <c r="O104" s="90"/>
      <c r="P104" s="90"/>
      <c r="Q104" s="90"/>
      <c r="R104" s="90"/>
      <c r="S104" s="268">
        <f t="shared" si="4"/>
        <v>0</v>
      </c>
      <c r="T104" s="344">
        <v>0.0</v>
      </c>
      <c r="U104" s="397">
        <v>120.0</v>
      </c>
      <c r="V104" s="344">
        <v>1.0</v>
      </c>
      <c r="W104" s="397">
        <v>55.0</v>
      </c>
      <c r="X104" s="37"/>
      <c r="Y104" s="268">
        <f t="shared" si="2"/>
        <v>55</v>
      </c>
      <c r="Z104" s="398">
        <f t="shared" si="3"/>
        <v>55</v>
      </c>
      <c r="AA104" s="399"/>
    </row>
    <row r="105" ht="14.25" customHeight="1">
      <c r="A105" s="25">
        <v>110400.0</v>
      </c>
      <c r="B105" s="52">
        <v>110401.0</v>
      </c>
      <c r="C105" s="416" t="s">
        <v>1359</v>
      </c>
      <c r="D105" s="433">
        <v>1128221.0</v>
      </c>
      <c r="E105" s="343" t="s">
        <v>1710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4488</v>
      </c>
      <c r="M105" s="164">
        <v>45864.0</v>
      </c>
      <c r="N105" s="164">
        <v>45865.0</v>
      </c>
      <c r="O105" s="90"/>
      <c r="P105" s="90"/>
      <c r="Q105" s="90"/>
      <c r="R105" s="90"/>
      <c r="S105" s="268">
        <f t="shared" si="4"/>
        <v>0</v>
      </c>
      <c r="T105" s="344">
        <v>0.0</v>
      </c>
      <c r="U105" s="397">
        <v>120.0</v>
      </c>
      <c r="V105" s="344">
        <v>1.0</v>
      </c>
      <c r="W105" s="397">
        <v>55.0</v>
      </c>
      <c r="X105" s="37"/>
      <c r="Y105" s="268">
        <f t="shared" si="2"/>
        <v>55</v>
      </c>
      <c r="Z105" s="398">
        <f t="shared" si="3"/>
        <v>55</v>
      </c>
      <c r="AA105" s="399"/>
    </row>
    <row r="106" ht="14.25" customHeight="1">
      <c r="A106" s="25">
        <v>110400.0</v>
      </c>
      <c r="B106" s="52">
        <v>110401.0</v>
      </c>
      <c r="C106" s="417" t="s">
        <v>1039</v>
      </c>
      <c r="D106" s="432">
        <v>1130153.0</v>
      </c>
      <c r="E106" s="341" t="s">
        <v>1710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4488</v>
      </c>
      <c r="M106" s="164">
        <v>45864.0</v>
      </c>
      <c r="N106" s="164">
        <v>45865.0</v>
      </c>
      <c r="O106" s="90"/>
      <c r="P106" s="90"/>
      <c r="Q106" s="90"/>
      <c r="R106" s="90"/>
      <c r="S106" s="268">
        <f t="shared" si="4"/>
        <v>0</v>
      </c>
      <c r="T106" s="344">
        <v>0.0</v>
      </c>
      <c r="U106" s="397">
        <v>120.0</v>
      </c>
      <c r="V106" s="344">
        <v>1.0</v>
      </c>
      <c r="W106" s="397">
        <v>55.0</v>
      </c>
      <c r="X106" s="37"/>
      <c r="Y106" s="268">
        <f t="shared" si="2"/>
        <v>55</v>
      </c>
      <c r="Z106" s="398">
        <f t="shared" si="3"/>
        <v>55</v>
      </c>
      <c r="AA106" s="399"/>
    </row>
    <row r="107" ht="14.25" customHeight="1">
      <c r="A107" s="25">
        <v>110400.0</v>
      </c>
      <c r="B107" s="52">
        <v>110401.0</v>
      </c>
      <c r="C107" s="416" t="s">
        <v>1441</v>
      </c>
      <c r="D107" s="433">
        <v>1131982.0</v>
      </c>
      <c r="E107" s="343" t="s">
        <v>1710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4488</v>
      </c>
      <c r="M107" s="164">
        <v>45864.0</v>
      </c>
      <c r="N107" s="164">
        <v>45865.0</v>
      </c>
      <c r="O107" s="90"/>
      <c r="P107" s="90"/>
      <c r="Q107" s="90"/>
      <c r="R107" s="90"/>
      <c r="S107" s="268">
        <f t="shared" si="4"/>
        <v>0</v>
      </c>
      <c r="T107" s="344">
        <v>0.0</v>
      </c>
      <c r="U107" s="397">
        <v>120.0</v>
      </c>
      <c r="V107" s="344">
        <v>1.0</v>
      </c>
      <c r="W107" s="397">
        <v>55.0</v>
      </c>
      <c r="X107" s="37"/>
      <c r="Y107" s="268">
        <f t="shared" si="2"/>
        <v>55</v>
      </c>
      <c r="Z107" s="398">
        <f t="shared" si="3"/>
        <v>55</v>
      </c>
      <c r="AA107" s="399"/>
    </row>
    <row r="108" ht="14.25" customHeight="1">
      <c r="A108" s="25">
        <v>110400.0</v>
      </c>
      <c r="B108" s="52">
        <v>110401.0</v>
      </c>
      <c r="C108" s="417" t="s">
        <v>1444</v>
      </c>
      <c r="D108" s="432">
        <v>1133632.0</v>
      </c>
      <c r="E108" s="341" t="s">
        <v>1710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4488</v>
      </c>
      <c r="M108" s="164">
        <v>45864.0</v>
      </c>
      <c r="N108" s="164">
        <v>45865.0</v>
      </c>
      <c r="O108" s="90"/>
      <c r="P108" s="90"/>
      <c r="Q108" s="90"/>
      <c r="R108" s="90"/>
      <c r="S108" s="268">
        <f t="shared" si="4"/>
        <v>0</v>
      </c>
      <c r="T108" s="344">
        <v>0.0</v>
      </c>
      <c r="U108" s="397">
        <v>120.0</v>
      </c>
      <c r="V108" s="344">
        <v>1.0</v>
      </c>
      <c r="W108" s="397">
        <v>55.0</v>
      </c>
      <c r="X108" s="37"/>
      <c r="Y108" s="268">
        <f t="shared" si="2"/>
        <v>55</v>
      </c>
      <c r="Z108" s="398">
        <f t="shared" si="3"/>
        <v>55</v>
      </c>
      <c r="AA108" s="399"/>
    </row>
    <row r="109" ht="14.25" customHeight="1">
      <c r="A109" s="25">
        <v>110400.0</v>
      </c>
      <c r="B109" s="52">
        <v>110401.0</v>
      </c>
      <c r="C109" s="416" t="s">
        <v>3269</v>
      </c>
      <c r="D109" s="433">
        <v>7980256.0</v>
      </c>
      <c r="E109" s="343" t="s">
        <v>1917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4488</v>
      </c>
      <c r="M109" s="164">
        <v>45864.0</v>
      </c>
      <c r="N109" s="164">
        <v>45865.0</v>
      </c>
      <c r="O109" s="90"/>
      <c r="P109" s="90"/>
      <c r="Q109" s="90"/>
      <c r="R109" s="90"/>
      <c r="S109" s="268">
        <f t="shared" si="4"/>
        <v>0</v>
      </c>
      <c r="T109" s="344">
        <v>1.0</v>
      </c>
      <c r="U109" s="397">
        <v>170.12</v>
      </c>
      <c r="V109" s="344">
        <v>1.0</v>
      </c>
      <c r="W109" s="397">
        <v>57.0</v>
      </c>
      <c r="X109" s="37"/>
      <c r="Y109" s="268">
        <f t="shared" si="2"/>
        <v>227.12</v>
      </c>
      <c r="Z109" s="398">
        <f t="shared" si="3"/>
        <v>227.12</v>
      </c>
      <c r="AA109" s="399"/>
    </row>
    <row r="110" ht="14.25" customHeight="1">
      <c r="A110" s="25">
        <v>110400.0</v>
      </c>
      <c r="B110" s="52">
        <v>110401.0</v>
      </c>
      <c r="C110" s="417" t="s">
        <v>1448</v>
      </c>
      <c r="D110" s="432">
        <v>1154257.0</v>
      </c>
      <c r="E110" s="341" t="s">
        <v>1710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4488</v>
      </c>
      <c r="M110" s="164">
        <v>45864.0</v>
      </c>
      <c r="N110" s="164">
        <v>45865.0</v>
      </c>
      <c r="O110" s="90"/>
      <c r="P110" s="90"/>
      <c r="Q110" s="90"/>
      <c r="R110" s="90"/>
      <c r="S110" s="268">
        <f t="shared" si="4"/>
        <v>0</v>
      </c>
      <c r="T110" s="344">
        <v>0.0</v>
      </c>
      <c r="U110" s="397">
        <v>120.0</v>
      </c>
      <c r="V110" s="344">
        <v>1.0</v>
      </c>
      <c r="W110" s="397">
        <v>55.0</v>
      </c>
      <c r="X110" s="37"/>
      <c r="Y110" s="268">
        <f t="shared" si="2"/>
        <v>55</v>
      </c>
      <c r="Z110" s="398">
        <f t="shared" si="3"/>
        <v>55</v>
      </c>
      <c r="AA110" s="399"/>
    </row>
    <row r="111" ht="14.25" customHeight="1">
      <c r="A111" s="25">
        <v>110400.0</v>
      </c>
      <c r="B111" s="52">
        <v>110401.0</v>
      </c>
      <c r="C111" s="416" t="s">
        <v>1028</v>
      </c>
      <c r="D111" s="433">
        <v>1160060.0</v>
      </c>
      <c r="E111" s="343" t="s">
        <v>1710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4488</v>
      </c>
      <c r="M111" s="164">
        <v>45864.0</v>
      </c>
      <c r="N111" s="164">
        <v>45865.0</v>
      </c>
      <c r="O111" s="90"/>
      <c r="P111" s="90"/>
      <c r="Q111" s="90"/>
      <c r="R111" s="90"/>
      <c r="S111" s="268">
        <f t="shared" si="4"/>
        <v>0</v>
      </c>
      <c r="T111" s="344">
        <v>0.0</v>
      </c>
      <c r="U111" s="397">
        <v>120.0</v>
      </c>
      <c r="V111" s="344">
        <v>1.0</v>
      </c>
      <c r="W111" s="397">
        <v>55.0</v>
      </c>
      <c r="X111" s="37"/>
      <c r="Y111" s="268">
        <f t="shared" si="2"/>
        <v>55</v>
      </c>
      <c r="Z111" s="398">
        <f t="shared" si="3"/>
        <v>55</v>
      </c>
      <c r="AA111" s="399"/>
    </row>
    <row r="112" ht="14.25" customHeight="1">
      <c r="A112" s="25">
        <v>110400.0</v>
      </c>
      <c r="B112" s="52">
        <v>110401.0</v>
      </c>
      <c r="C112" s="417" t="s">
        <v>1466</v>
      </c>
      <c r="D112" s="432">
        <v>7110391.0</v>
      </c>
      <c r="E112" s="341" t="s">
        <v>1826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4488</v>
      </c>
      <c r="M112" s="164">
        <v>45864.0</v>
      </c>
      <c r="N112" s="164">
        <v>45865.0</v>
      </c>
      <c r="O112" s="90"/>
      <c r="P112" s="90"/>
      <c r="Q112" s="90"/>
      <c r="R112" s="90"/>
      <c r="S112" s="268">
        <f t="shared" si="4"/>
        <v>0</v>
      </c>
      <c r="T112" s="344">
        <v>0.0</v>
      </c>
      <c r="U112" s="397">
        <v>120.0</v>
      </c>
      <c r="V112" s="344">
        <v>1.0</v>
      </c>
      <c r="W112" s="397">
        <v>55.0</v>
      </c>
      <c r="X112" s="37"/>
      <c r="Y112" s="268">
        <f t="shared" si="2"/>
        <v>55</v>
      </c>
      <c r="Z112" s="398">
        <f t="shared" si="3"/>
        <v>55</v>
      </c>
      <c r="AA112" s="399"/>
    </row>
    <row r="113" ht="14.25" customHeight="1">
      <c r="A113" s="25">
        <v>110400.0</v>
      </c>
      <c r="B113" s="52">
        <v>110401.0</v>
      </c>
      <c r="C113" s="416" t="s">
        <v>1391</v>
      </c>
      <c r="D113" s="433">
        <v>1063405.0</v>
      </c>
      <c r="E113" s="343" t="s">
        <v>1957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4488</v>
      </c>
      <c r="M113" s="164">
        <v>45864.0</v>
      </c>
      <c r="N113" s="164">
        <v>45865.0</v>
      </c>
      <c r="O113" s="90"/>
      <c r="P113" s="90"/>
      <c r="Q113" s="90"/>
      <c r="R113" s="90"/>
      <c r="S113" s="268">
        <f t="shared" si="4"/>
        <v>0</v>
      </c>
      <c r="T113" s="344">
        <v>1.0</v>
      </c>
      <c r="U113" s="397">
        <v>170.12</v>
      </c>
      <c r="V113" s="344">
        <v>1.0</v>
      </c>
      <c r="W113" s="397">
        <v>57.0</v>
      </c>
      <c r="X113" s="37"/>
      <c r="Y113" s="268">
        <f t="shared" si="2"/>
        <v>227.12</v>
      </c>
      <c r="Z113" s="398">
        <f t="shared" si="3"/>
        <v>227.12</v>
      </c>
      <c r="AA113" s="399"/>
    </row>
    <row r="114" ht="14.25" customHeight="1">
      <c r="A114" s="25">
        <v>110400.0</v>
      </c>
      <c r="B114" s="52">
        <v>110401.0</v>
      </c>
      <c r="C114" s="417" t="s">
        <v>1478</v>
      </c>
      <c r="D114" s="432">
        <v>9901434.0</v>
      </c>
      <c r="E114" s="341" t="s">
        <v>2043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4488</v>
      </c>
      <c r="M114" s="164">
        <v>45864.0</v>
      </c>
      <c r="N114" s="164">
        <v>45865.0</v>
      </c>
      <c r="O114" s="90"/>
      <c r="P114" s="90"/>
      <c r="Q114" s="90"/>
      <c r="R114" s="90"/>
      <c r="S114" s="268">
        <f t="shared" si="4"/>
        <v>0</v>
      </c>
      <c r="T114" s="344">
        <v>0.0</v>
      </c>
      <c r="U114" s="397">
        <v>120.0</v>
      </c>
      <c r="V114" s="344">
        <v>1.0</v>
      </c>
      <c r="W114" s="397">
        <v>55.0</v>
      </c>
      <c r="X114" s="37"/>
      <c r="Y114" s="268">
        <f t="shared" si="2"/>
        <v>55</v>
      </c>
      <c r="Z114" s="398">
        <f t="shared" si="3"/>
        <v>55</v>
      </c>
      <c r="AA114" s="399"/>
    </row>
    <row r="115" ht="14.25" customHeight="1">
      <c r="A115" s="25">
        <v>110400.0</v>
      </c>
      <c r="B115" s="52">
        <v>110401.0</v>
      </c>
      <c r="C115" s="416" t="s">
        <v>4489</v>
      </c>
      <c r="D115" s="433">
        <v>1040090.0</v>
      </c>
      <c r="E115" s="343" t="s">
        <v>2043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05" t="s">
        <v>4488</v>
      </c>
      <c r="M115" s="164">
        <v>45864.0</v>
      </c>
      <c r="N115" s="164">
        <v>45865.0</v>
      </c>
      <c r="O115" s="90"/>
      <c r="P115" s="90"/>
      <c r="Q115" s="90"/>
      <c r="R115" s="90"/>
      <c r="S115" s="268">
        <f t="shared" si="4"/>
        <v>0</v>
      </c>
      <c r="T115" s="344">
        <v>0.0</v>
      </c>
      <c r="U115" s="397">
        <v>120.0</v>
      </c>
      <c r="V115" s="344">
        <v>1.0</v>
      </c>
      <c r="W115" s="397">
        <v>55.0</v>
      </c>
      <c r="X115" s="37"/>
      <c r="Y115" s="268">
        <f t="shared" si="2"/>
        <v>55</v>
      </c>
      <c r="Z115" s="398">
        <f t="shared" si="3"/>
        <v>55</v>
      </c>
      <c r="AA115" s="399"/>
    </row>
    <row r="116" ht="14.25" customHeight="1">
      <c r="A116" s="25">
        <v>110400.0</v>
      </c>
      <c r="B116" s="52">
        <v>110401.0</v>
      </c>
      <c r="C116" s="417" t="s">
        <v>3409</v>
      </c>
      <c r="D116" s="432">
        <v>1032836.0</v>
      </c>
      <c r="E116" s="341" t="s">
        <v>2043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4488</v>
      </c>
      <c r="M116" s="164">
        <v>45864.0</v>
      </c>
      <c r="N116" s="164">
        <v>45865.0</v>
      </c>
      <c r="O116" s="90"/>
      <c r="P116" s="90"/>
      <c r="Q116" s="90"/>
      <c r="R116" s="90"/>
      <c r="S116" s="268">
        <f t="shared" si="4"/>
        <v>0</v>
      </c>
      <c r="T116" s="344">
        <v>1.0</v>
      </c>
      <c r="U116" s="397">
        <v>120.0</v>
      </c>
      <c r="V116" s="344">
        <v>1.0</v>
      </c>
      <c r="W116" s="397">
        <v>55.0</v>
      </c>
      <c r="X116" s="37"/>
      <c r="Y116" s="268">
        <f t="shared" si="2"/>
        <v>175</v>
      </c>
      <c r="Z116" s="398">
        <f t="shared" si="3"/>
        <v>175</v>
      </c>
      <c r="AA116" s="399"/>
    </row>
    <row r="117" ht="14.25" customHeight="1">
      <c r="A117" s="25">
        <v>110400.0</v>
      </c>
      <c r="B117" s="52">
        <v>110401.0</v>
      </c>
      <c r="C117" s="416" t="s">
        <v>1026</v>
      </c>
      <c r="D117" s="433">
        <v>1028456.0</v>
      </c>
      <c r="E117" s="343" t="s">
        <v>2015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4488</v>
      </c>
      <c r="M117" s="164">
        <v>45864.0</v>
      </c>
      <c r="N117" s="164">
        <v>45865.0</v>
      </c>
      <c r="O117" s="90"/>
      <c r="P117" s="90"/>
      <c r="Q117" s="90"/>
      <c r="R117" s="90"/>
      <c r="S117" s="268">
        <f t="shared" si="4"/>
        <v>0</v>
      </c>
      <c r="T117" s="344">
        <v>0.0</v>
      </c>
      <c r="U117" s="397">
        <v>120.0</v>
      </c>
      <c r="V117" s="344">
        <v>1.0</v>
      </c>
      <c r="W117" s="397">
        <v>57.0</v>
      </c>
      <c r="X117" s="37"/>
      <c r="Y117" s="268">
        <f t="shared" si="2"/>
        <v>57</v>
      </c>
      <c r="Z117" s="398">
        <f t="shared" si="3"/>
        <v>57</v>
      </c>
      <c r="AA117" s="399"/>
    </row>
    <row r="118" ht="14.25" customHeight="1">
      <c r="A118" s="25">
        <v>110400.0</v>
      </c>
      <c r="B118" s="52">
        <v>110401.0</v>
      </c>
      <c r="C118" s="461" t="s">
        <v>2962</v>
      </c>
      <c r="D118" s="453">
        <v>9901566.0</v>
      </c>
      <c r="E118" s="476" t="s">
        <v>1725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4488</v>
      </c>
      <c r="M118" s="164">
        <v>45864.0</v>
      </c>
      <c r="N118" s="164">
        <v>45865.0</v>
      </c>
      <c r="O118" s="90"/>
      <c r="P118" s="90"/>
      <c r="Q118" s="90"/>
      <c r="R118" s="90"/>
      <c r="S118" s="268">
        <f t="shared" si="4"/>
        <v>0</v>
      </c>
      <c r="T118" s="344">
        <v>0.0</v>
      </c>
      <c r="U118" s="397">
        <v>120.0</v>
      </c>
      <c r="V118" s="344">
        <v>1.0</v>
      </c>
      <c r="W118" s="397">
        <v>55.0</v>
      </c>
      <c r="X118" s="37"/>
      <c r="Y118" s="268">
        <f t="shared" si="2"/>
        <v>55</v>
      </c>
      <c r="Z118" s="398">
        <f t="shared" si="3"/>
        <v>55</v>
      </c>
      <c r="AA118" s="399"/>
    </row>
    <row r="119" ht="14.25" customHeight="1">
      <c r="A119" s="25">
        <v>110400.0</v>
      </c>
      <c r="B119" s="52">
        <v>110401.0</v>
      </c>
      <c r="C119" s="416" t="s">
        <v>1484</v>
      </c>
      <c r="D119" s="452">
        <v>1137000.0</v>
      </c>
      <c r="E119" s="27" t="s">
        <v>1710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53" t="s">
        <v>96</v>
      </c>
      <c r="M119" s="164">
        <v>45851.0</v>
      </c>
      <c r="N119" s="164">
        <v>45851.0</v>
      </c>
      <c r="O119" s="90"/>
      <c r="P119" s="90"/>
      <c r="Q119" s="90"/>
      <c r="R119" s="90"/>
      <c r="S119" s="268">
        <f t="shared" si="4"/>
        <v>0</v>
      </c>
      <c r="T119" s="344">
        <v>0.0</v>
      </c>
      <c r="U119" s="397">
        <v>120.0</v>
      </c>
      <c r="V119" s="344">
        <v>1.0</v>
      </c>
      <c r="W119" s="397">
        <v>55.0</v>
      </c>
      <c r="X119" s="37"/>
      <c r="Y119" s="268">
        <f t="shared" si="2"/>
        <v>55</v>
      </c>
      <c r="Z119" s="398">
        <f t="shared" si="3"/>
        <v>55</v>
      </c>
      <c r="AA119" s="399"/>
    </row>
    <row r="120" ht="14.25" customHeight="1">
      <c r="A120" s="25">
        <v>110400.0</v>
      </c>
      <c r="B120" s="52">
        <v>110401.0</v>
      </c>
      <c r="C120" s="417" t="s">
        <v>1398</v>
      </c>
      <c r="D120" s="437">
        <v>1062930.0</v>
      </c>
      <c r="E120" s="27" t="s">
        <v>2043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53" t="s">
        <v>96</v>
      </c>
      <c r="M120" s="164">
        <v>45851.0</v>
      </c>
      <c r="N120" s="164">
        <v>45851.0</v>
      </c>
      <c r="O120" s="90"/>
      <c r="P120" s="90"/>
      <c r="Q120" s="90"/>
      <c r="R120" s="90"/>
      <c r="S120" s="268">
        <f t="shared" si="4"/>
        <v>0</v>
      </c>
      <c r="T120" s="344">
        <v>0.0</v>
      </c>
      <c r="U120" s="397">
        <v>120.0</v>
      </c>
      <c r="V120" s="344">
        <v>1.0</v>
      </c>
      <c r="W120" s="397">
        <v>55.0</v>
      </c>
      <c r="X120" s="37"/>
      <c r="Y120" s="268">
        <f t="shared" si="2"/>
        <v>55</v>
      </c>
      <c r="Z120" s="398">
        <f t="shared" si="3"/>
        <v>55</v>
      </c>
      <c r="AA120" s="399"/>
    </row>
    <row r="121" ht="14.25" customHeight="1">
      <c r="A121" s="25">
        <v>110400.0</v>
      </c>
      <c r="B121" s="52">
        <v>110401.0</v>
      </c>
      <c r="C121" s="416" t="s">
        <v>1090</v>
      </c>
      <c r="D121" s="452">
        <v>9101187.0</v>
      </c>
      <c r="E121" s="27" t="s">
        <v>2015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53" t="s">
        <v>96</v>
      </c>
      <c r="M121" s="164">
        <v>45851.0</v>
      </c>
      <c r="N121" s="164">
        <v>45851.0</v>
      </c>
      <c r="O121" s="90"/>
      <c r="P121" s="90"/>
      <c r="Q121" s="90"/>
      <c r="R121" s="90"/>
      <c r="S121" s="268">
        <f t="shared" si="4"/>
        <v>0</v>
      </c>
      <c r="T121" s="344">
        <v>0.0</v>
      </c>
      <c r="U121" s="397">
        <v>120.0</v>
      </c>
      <c r="V121" s="3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417" t="s">
        <v>1480</v>
      </c>
      <c r="D122" s="342">
        <v>9902708.0</v>
      </c>
      <c r="E122" s="476" t="s">
        <v>1725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53" t="s">
        <v>96</v>
      </c>
      <c r="M122" s="164">
        <v>45851.0</v>
      </c>
      <c r="N122" s="164">
        <v>45851.0</v>
      </c>
      <c r="O122" s="90"/>
      <c r="P122" s="90"/>
      <c r="Q122" s="90"/>
      <c r="R122" s="90"/>
      <c r="S122" s="268">
        <f t="shared" si="4"/>
        <v>0</v>
      </c>
      <c r="T122" s="344">
        <v>0.0</v>
      </c>
      <c r="U122" s="397">
        <v>120.0</v>
      </c>
      <c r="V122" s="344">
        <v>1.0</v>
      </c>
      <c r="W122" s="397">
        <v>55.0</v>
      </c>
      <c r="X122" s="37"/>
      <c r="Y122" s="268">
        <f t="shared" si="2"/>
        <v>55</v>
      </c>
      <c r="Z122" s="398">
        <f t="shared" si="3"/>
        <v>55</v>
      </c>
      <c r="AA122" s="399"/>
    </row>
    <row r="123" ht="14.25" customHeight="1">
      <c r="A123" s="25">
        <v>110400.0</v>
      </c>
      <c r="B123" s="52">
        <v>110401.0</v>
      </c>
      <c r="C123" s="416" t="s">
        <v>3431</v>
      </c>
      <c r="D123" s="344">
        <v>1122037.0</v>
      </c>
      <c r="E123" s="344" t="s">
        <v>1710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53" t="s">
        <v>96</v>
      </c>
      <c r="M123" s="164">
        <v>45851.0</v>
      </c>
      <c r="N123" s="164">
        <v>45851.0</v>
      </c>
      <c r="O123" s="90"/>
      <c r="P123" s="90"/>
      <c r="Q123" s="90"/>
      <c r="R123" s="90"/>
      <c r="S123" s="268">
        <f t="shared" si="4"/>
        <v>0</v>
      </c>
      <c r="T123" s="344">
        <v>0.0</v>
      </c>
      <c r="U123" s="397">
        <v>120.0</v>
      </c>
      <c r="V123" s="344">
        <v>1.0</v>
      </c>
      <c r="W123" s="397">
        <v>55.0</v>
      </c>
      <c r="X123" s="37"/>
      <c r="Y123" s="268">
        <f t="shared" si="2"/>
        <v>55</v>
      </c>
      <c r="Z123" s="398">
        <f t="shared" si="3"/>
        <v>55</v>
      </c>
      <c r="AA123" s="399"/>
    </row>
    <row r="124" ht="14.25" customHeight="1">
      <c r="A124" s="25">
        <v>110400.0</v>
      </c>
      <c r="B124" s="52">
        <v>110401.0</v>
      </c>
      <c r="C124" s="417" t="s">
        <v>1813</v>
      </c>
      <c r="D124" s="342">
        <v>1122088.0</v>
      </c>
      <c r="E124" s="342" t="s">
        <v>1710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53" t="s">
        <v>96</v>
      </c>
      <c r="M124" s="164">
        <v>45851.0</v>
      </c>
      <c r="N124" s="164">
        <v>45851.0</v>
      </c>
      <c r="O124" s="46"/>
      <c r="P124" s="90"/>
      <c r="Q124" s="406"/>
      <c r="R124" s="406"/>
      <c r="S124" s="268">
        <f t="shared" si="4"/>
        <v>0</v>
      </c>
      <c r="T124" s="344">
        <v>0.0</v>
      </c>
      <c r="U124" s="397">
        <v>120.0</v>
      </c>
      <c r="V124" s="344">
        <v>1.0</v>
      </c>
      <c r="W124" s="397">
        <v>55.0</v>
      </c>
      <c r="X124" s="37"/>
      <c r="Y124" s="268">
        <f t="shared" si="2"/>
        <v>55</v>
      </c>
      <c r="Z124" s="398">
        <f t="shared" si="3"/>
        <v>55</v>
      </c>
      <c r="AA124" s="399"/>
    </row>
    <row r="125" ht="14.25" customHeight="1">
      <c r="A125" s="25">
        <v>110400.0</v>
      </c>
      <c r="B125" s="52">
        <v>110401.0</v>
      </c>
      <c r="C125" s="416" t="s">
        <v>4095</v>
      </c>
      <c r="D125" s="344">
        <v>1069411.0</v>
      </c>
      <c r="E125" s="431" t="s">
        <v>1725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53" t="s">
        <v>50</v>
      </c>
      <c r="M125" s="164">
        <v>45828.0</v>
      </c>
      <c r="N125" s="164">
        <v>45832.0</v>
      </c>
      <c r="O125" s="90"/>
      <c r="P125" s="90"/>
      <c r="Q125" s="90"/>
      <c r="R125" s="90"/>
      <c r="S125" s="268">
        <f t="shared" si="4"/>
        <v>0</v>
      </c>
      <c r="T125" s="344">
        <v>1.0</v>
      </c>
      <c r="U125" s="397">
        <v>180.0</v>
      </c>
      <c r="V125" s="344">
        <v>1.0</v>
      </c>
      <c r="W125" s="397">
        <v>55.0</v>
      </c>
      <c r="X125" s="37"/>
      <c r="Y125" s="268">
        <f t="shared" si="2"/>
        <v>235</v>
      </c>
      <c r="Z125" s="398">
        <f t="shared" si="3"/>
        <v>235</v>
      </c>
      <c r="AA125" s="399"/>
    </row>
    <row r="126" ht="14.25" customHeight="1">
      <c r="A126" s="25">
        <v>110400.0</v>
      </c>
      <c r="B126" s="52">
        <v>110401.0</v>
      </c>
      <c r="C126" s="417" t="s">
        <v>4490</v>
      </c>
      <c r="D126" s="342">
        <v>1035029.0</v>
      </c>
      <c r="E126" s="432" t="s">
        <v>1725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53" t="s">
        <v>50</v>
      </c>
      <c r="M126" s="164">
        <v>45828.0</v>
      </c>
      <c r="N126" s="164">
        <v>45832.0</v>
      </c>
      <c r="O126" s="90"/>
      <c r="P126" s="90"/>
      <c r="Q126" s="90"/>
      <c r="R126" s="90"/>
      <c r="S126" s="268">
        <f t="shared" si="4"/>
        <v>0</v>
      </c>
      <c r="T126" s="344">
        <v>1.0</v>
      </c>
      <c r="U126" s="397">
        <v>180.0</v>
      </c>
      <c r="V126" s="344">
        <v>1.0</v>
      </c>
      <c r="W126" s="397">
        <v>55.0</v>
      </c>
      <c r="X126" s="37"/>
      <c r="Y126" s="268">
        <f t="shared" si="2"/>
        <v>235</v>
      </c>
      <c r="Z126" s="398">
        <f t="shared" si="3"/>
        <v>235</v>
      </c>
      <c r="AA126" s="399"/>
    </row>
    <row r="127" ht="14.25" customHeight="1">
      <c r="A127" s="25">
        <v>110400.0</v>
      </c>
      <c r="B127" s="52">
        <v>110401.0</v>
      </c>
      <c r="C127" s="416" t="s">
        <v>1363</v>
      </c>
      <c r="D127" s="344">
        <v>7070527.0</v>
      </c>
      <c r="E127" s="433" t="s">
        <v>2016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53" t="s">
        <v>50</v>
      </c>
      <c r="M127" s="164">
        <v>45828.0</v>
      </c>
      <c r="N127" s="164">
        <v>45832.0</v>
      </c>
      <c r="O127" s="90"/>
      <c r="P127" s="90"/>
      <c r="Q127" s="314"/>
      <c r="R127" s="314"/>
      <c r="S127" s="268">
        <f t="shared" si="4"/>
        <v>0</v>
      </c>
      <c r="T127" s="344">
        <v>1.0</v>
      </c>
      <c r="U127" s="397">
        <v>120.0</v>
      </c>
      <c r="V127" s="344">
        <v>1.0</v>
      </c>
      <c r="W127" s="397">
        <v>55.0</v>
      </c>
      <c r="X127" s="37"/>
      <c r="Y127" s="268">
        <f t="shared" si="2"/>
        <v>175</v>
      </c>
      <c r="Z127" s="398">
        <f t="shared" si="3"/>
        <v>175</v>
      </c>
      <c r="AA127" s="399"/>
    </row>
    <row r="128" ht="14.25" customHeight="1">
      <c r="A128" s="25">
        <v>110400.0</v>
      </c>
      <c r="B128" s="52">
        <v>110401.0</v>
      </c>
      <c r="C128" s="417" t="s">
        <v>1424</v>
      </c>
      <c r="D128" s="342">
        <v>1092855.0</v>
      </c>
      <c r="E128" s="432" t="s">
        <v>1810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53" t="s">
        <v>50</v>
      </c>
      <c r="M128" s="164">
        <v>45828.0</v>
      </c>
      <c r="N128" s="164">
        <v>45832.0</v>
      </c>
      <c r="O128" s="90"/>
      <c r="P128" s="90"/>
      <c r="Q128" s="90"/>
      <c r="R128" s="90"/>
      <c r="S128" s="268">
        <f t="shared" si="4"/>
        <v>0</v>
      </c>
      <c r="T128" s="344">
        <v>1.0</v>
      </c>
      <c r="U128" s="397">
        <v>180.0</v>
      </c>
      <c r="V128" s="344">
        <v>1.0</v>
      </c>
      <c r="W128" s="397">
        <v>55.0</v>
      </c>
      <c r="X128" s="37"/>
      <c r="Y128" s="268">
        <f t="shared" si="2"/>
        <v>235</v>
      </c>
      <c r="Z128" s="398">
        <f t="shared" si="3"/>
        <v>235</v>
      </c>
      <c r="AA128" s="399"/>
    </row>
    <row r="129" ht="14.25" customHeight="1">
      <c r="A129" s="25">
        <v>110400.0</v>
      </c>
      <c r="B129" s="52">
        <v>110401.0</v>
      </c>
      <c r="C129" s="416" t="s">
        <v>1338</v>
      </c>
      <c r="D129" s="344">
        <v>1097806.0</v>
      </c>
      <c r="E129" s="433" t="s">
        <v>1810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53" t="s">
        <v>50</v>
      </c>
      <c r="M129" s="164">
        <v>45828.0</v>
      </c>
      <c r="N129" s="164">
        <v>45832.0</v>
      </c>
      <c r="O129" s="90"/>
      <c r="P129" s="90"/>
      <c r="Q129" s="90"/>
      <c r="R129" s="90"/>
      <c r="S129" s="268">
        <f t="shared" si="4"/>
        <v>0</v>
      </c>
      <c r="T129" s="344">
        <v>1.0</v>
      </c>
      <c r="U129" s="397">
        <v>180.0</v>
      </c>
      <c r="V129" s="344">
        <v>1.0</v>
      </c>
      <c r="W129" s="397">
        <v>55.0</v>
      </c>
      <c r="X129" s="37"/>
      <c r="Y129" s="268">
        <f t="shared" si="2"/>
        <v>235</v>
      </c>
      <c r="Z129" s="398">
        <f t="shared" si="3"/>
        <v>235</v>
      </c>
      <c r="AA129" s="399"/>
    </row>
    <row r="130" ht="14.25" customHeight="1">
      <c r="A130" s="25">
        <v>110400.0</v>
      </c>
      <c r="B130" s="52">
        <v>110401.0</v>
      </c>
      <c r="C130" s="417" t="s">
        <v>1427</v>
      </c>
      <c r="D130" s="342">
        <v>1089471.0</v>
      </c>
      <c r="E130" s="432" t="s">
        <v>1810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55</v>
      </c>
      <c r="L130" s="153" t="s">
        <v>50</v>
      </c>
      <c r="M130" s="164">
        <v>45828.0</v>
      </c>
      <c r="N130" s="164">
        <v>45832.0</v>
      </c>
      <c r="O130" s="90"/>
      <c r="P130" s="90"/>
      <c r="Q130" s="90"/>
      <c r="R130" s="90"/>
      <c r="S130" s="268">
        <f t="shared" si="4"/>
        <v>0</v>
      </c>
      <c r="T130" s="344">
        <v>1.0</v>
      </c>
      <c r="U130" s="397">
        <v>180.0</v>
      </c>
      <c r="V130" s="344">
        <v>1.0</v>
      </c>
      <c r="W130" s="397">
        <v>55.0</v>
      </c>
      <c r="X130" s="37"/>
      <c r="Y130" s="268">
        <f t="shared" si="2"/>
        <v>235</v>
      </c>
      <c r="Z130" s="398">
        <f t="shared" si="3"/>
        <v>235</v>
      </c>
      <c r="AA130" s="399"/>
    </row>
    <row r="131" ht="14.25" customHeight="1">
      <c r="A131" s="25">
        <v>110400.0</v>
      </c>
      <c r="B131" s="52">
        <v>110401.0</v>
      </c>
      <c r="C131" s="416" t="s">
        <v>1011</v>
      </c>
      <c r="D131" s="344">
        <v>1093185.0</v>
      </c>
      <c r="E131" s="433" t="s">
        <v>1810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53" t="s">
        <v>50</v>
      </c>
      <c r="M131" s="164">
        <v>45828.0</v>
      </c>
      <c r="N131" s="164">
        <v>45832.0</v>
      </c>
      <c r="O131" s="90"/>
      <c r="P131" s="90"/>
      <c r="Q131" s="90"/>
      <c r="R131" s="90"/>
      <c r="S131" s="268">
        <f t="shared" si="4"/>
        <v>0</v>
      </c>
      <c r="T131" s="344">
        <v>1.0</v>
      </c>
      <c r="U131" s="397">
        <v>120.0</v>
      </c>
      <c r="V131" s="344">
        <v>1.0</v>
      </c>
      <c r="W131" s="397">
        <v>55.0</v>
      </c>
      <c r="X131" s="37"/>
      <c r="Y131" s="268">
        <f t="shared" si="2"/>
        <v>175</v>
      </c>
      <c r="Z131" s="398">
        <f t="shared" si="3"/>
        <v>175</v>
      </c>
      <c r="AA131" s="399"/>
    </row>
    <row r="132" ht="15.75" customHeight="1">
      <c r="A132" s="25">
        <v>110400.0</v>
      </c>
      <c r="B132" s="52">
        <v>110401.0</v>
      </c>
      <c r="C132" s="417" t="s">
        <v>3447</v>
      </c>
      <c r="D132" s="342">
        <v>1068628.0</v>
      </c>
      <c r="E132" s="432" t="s">
        <v>1810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 t="s">
        <v>50</v>
      </c>
      <c r="M132" s="164">
        <v>45828.0</v>
      </c>
      <c r="N132" s="164">
        <v>45832.0</v>
      </c>
      <c r="O132" s="90"/>
      <c r="P132" s="90"/>
      <c r="Q132" s="90"/>
      <c r="R132" s="90"/>
      <c r="S132" s="268">
        <f t="shared" si="4"/>
        <v>0</v>
      </c>
      <c r="T132" s="344">
        <v>1.0</v>
      </c>
      <c r="U132" s="397">
        <v>180.0</v>
      </c>
      <c r="V132" s="344">
        <v>1.0</v>
      </c>
      <c r="W132" s="397">
        <v>55.0</v>
      </c>
      <c r="X132" s="37"/>
      <c r="Y132" s="268">
        <f t="shared" si="2"/>
        <v>235</v>
      </c>
      <c r="Z132" s="398">
        <f t="shared" si="3"/>
        <v>235</v>
      </c>
      <c r="AA132" s="399"/>
    </row>
    <row r="133" ht="15.75" customHeight="1">
      <c r="A133" s="25">
        <v>110400.0</v>
      </c>
      <c r="B133" s="52">
        <v>110401.0</v>
      </c>
      <c r="C133" s="416" t="s">
        <v>1442</v>
      </c>
      <c r="D133" s="344">
        <v>1132296.0</v>
      </c>
      <c r="E133" s="433" t="s">
        <v>1710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 t="s">
        <v>50</v>
      </c>
      <c r="M133" s="164">
        <v>45828.0</v>
      </c>
      <c r="N133" s="164">
        <v>45832.0</v>
      </c>
      <c r="O133" s="90"/>
      <c r="P133" s="90"/>
      <c r="Q133" s="90"/>
      <c r="R133" s="90"/>
      <c r="S133" s="268">
        <f t="shared" si="4"/>
        <v>0</v>
      </c>
      <c r="T133" s="344">
        <v>1.0</v>
      </c>
      <c r="U133" s="397">
        <v>120.0</v>
      </c>
      <c r="V133" s="344">
        <v>1.0</v>
      </c>
      <c r="W133" s="397">
        <v>55.0</v>
      </c>
      <c r="X133" s="37"/>
      <c r="Y133" s="268">
        <f t="shared" si="2"/>
        <v>175</v>
      </c>
      <c r="Z133" s="398">
        <f t="shared" si="3"/>
        <v>175</v>
      </c>
      <c r="AA133" s="399"/>
    </row>
    <row r="134" ht="14.25" customHeight="1">
      <c r="A134" s="25">
        <v>110400.0</v>
      </c>
      <c r="B134" s="52">
        <v>110401.0</v>
      </c>
      <c r="C134" s="417" t="s">
        <v>1443</v>
      </c>
      <c r="D134" s="342">
        <v>1133420.0</v>
      </c>
      <c r="E134" s="432" t="s">
        <v>1710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 t="s">
        <v>50</v>
      </c>
      <c r="M134" s="164">
        <v>45828.0</v>
      </c>
      <c r="N134" s="164">
        <v>45832.0</v>
      </c>
      <c r="O134" s="90"/>
      <c r="P134" s="90"/>
      <c r="Q134" s="90"/>
      <c r="R134" s="90"/>
      <c r="S134" s="268">
        <f t="shared" si="4"/>
        <v>0</v>
      </c>
      <c r="T134" s="344">
        <v>1.0</v>
      </c>
      <c r="U134" s="397">
        <v>120.0</v>
      </c>
      <c r="V134" s="344">
        <v>1.0</v>
      </c>
      <c r="W134" s="397">
        <v>55.0</v>
      </c>
      <c r="X134" s="37"/>
      <c r="Y134" s="268">
        <f t="shared" si="2"/>
        <v>175</v>
      </c>
      <c r="Z134" s="398">
        <f t="shared" si="3"/>
        <v>175</v>
      </c>
      <c r="AA134" s="399"/>
    </row>
    <row r="135" ht="14.25" customHeight="1">
      <c r="A135" s="25">
        <v>110400.0</v>
      </c>
      <c r="B135" s="52">
        <v>110401.0</v>
      </c>
      <c r="C135" s="416" t="s">
        <v>4157</v>
      </c>
      <c r="D135" s="344">
        <v>7113013.0</v>
      </c>
      <c r="E135" s="433" t="s">
        <v>1826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 t="s">
        <v>50</v>
      </c>
      <c r="M135" s="164">
        <v>45828.0</v>
      </c>
      <c r="N135" s="164">
        <v>45832.0</v>
      </c>
      <c r="O135" s="90"/>
      <c r="P135" s="90"/>
      <c r="Q135" s="90"/>
      <c r="R135" s="90"/>
      <c r="S135" s="268">
        <f t="shared" si="4"/>
        <v>0</v>
      </c>
      <c r="T135" s="344">
        <v>1.0</v>
      </c>
      <c r="U135" s="397">
        <v>120.0</v>
      </c>
      <c r="V135" s="344">
        <v>1.0</v>
      </c>
      <c r="W135" s="397">
        <v>55.0</v>
      </c>
      <c r="X135" s="37"/>
      <c r="Y135" s="268">
        <f t="shared" si="2"/>
        <v>175</v>
      </c>
      <c r="Z135" s="398">
        <f t="shared" si="3"/>
        <v>175</v>
      </c>
      <c r="AA135" s="399"/>
    </row>
    <row r="136" ht="14.25" customHeight="1">
      <c r="A136" s="25">
        <v>110400.0</v>
      </c>
      <c r="B136" s="52">
        <v>110401.0</v>
      </c>
      <c r="C136" s="417" t="s">
        <v>1046</v>
      </c>
      <c r="D136" s="342">
        <v>9805621.0</v>
      </c>
      <c r="E136" s="432" t="s">
        <v>2015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 t="s">
        <v>50</v>
      </c>
      <c r="M136" s="164">
        <v>45828.0</v>
      </c>
      <c r="N136" s="164">
        <v>45832.0</v>
      </c>
      <c r="O136" s="90"/>
      <c r="P136" s="90"/>
      <c r="Q136" s="90"/>
      <c r="R136" s="90"/>
      <c r="S136" s="268">
        <f t="shared" si="4"/>
        <v>0</v>
      </c>
      <c r="T136" s="344">
        <v>1.0</v>
      </c>
      <c r="U136" s="397">
        <v>180.0</v>
      </c>
      <c r="V136" s="344">
        <v>1.0</v>
      </c>
      <c r="W136" s="397">
        <v>55.0</v>
      </c>
      <c r="X136" s="37"/>
      <c r="Y136" s="268">
        <f t="shared" si="2"/>
        <v>235</v>
      </c>
      <c r="Z136" s="398">
        <f t="shared" si="3"/>
        <v>235</v>
      </c>
      <c r="AA136" s="399"/>
    </row>
    <row r="137" ht="14.25" customHeight="1">
      <c r="A137" s="25">
        <v>110400.0</v>
      </c>
      <c r="B137" s="52">
        <v>110401.0</v>
      </c>
      <c r="C137" s="416" t="s">
        <v>1408</v>
      </c>
      <c r="D137" s="344">
        <v>7980817.0</v>
      </c>
      <c r="E137" s="433" t="s">
        <v>2024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50</v>
      </c>
      <c r="M137" s="164">
        <v>45828.0</v>
      </c>
      <c r="N137" s="164">
        <v>45832.0</v>
      </c>
      <c r="O137" s="90"/>
      <c r="P137" s="90"/>
      <c r="Q137" s="90"/>
      <c r="R137" s="90"/>
      <c r="S137" s="268">
        <f t="shared" si="4"/>
        <v>0</v>
      </c>
      <c r="T137" s="344">
        <v>1.0</v>
      </c>
      <c r="U137" s="397">
        <v>120.0</v>
      </c>
      <c r="V137" s="344">
        <v>1.0</v>
      </c>
      <c r="W137" s="397">
        <v>55.0</v>
      </c>
      <c r="X137" s="37"/>
      <c r="Y137" s="268">
        <f t="shared" si="2"/>
        <v>175</v>
      </c>
      <c r="Z137" s="398">
        <f t="shared" si="3"/>
        <v>175</v>
      </c>
      <c r="AA137" s="399"/>
    </row>
    <row r="138" ht="14.25" customHeight="1">
      <c r="A138" s="25">
        <v>110400.0</v>
      </c>
      <c r="B138" s="52">
        <v>110401.0</v>
      </c>
      <c r="C138" s="461" t="s">
        <v>1403</v>
      </c>
      <c r="D138" s="438">
        <v>9309950.0</v>
      </c>
      <c r="E138" s="453" t="s">
        <v>1725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50</v>
      </c>
      <c r="M138" s="164">
        <v>45828.0</v>
      </c>
      <c r="N138" s="164">
        <v>45832.0</v>
      </c>
      <c r="O138" s="90"/>
      <c r="P138" s="90"/>
      <c r="Q138" s="90"/>
      <c r="R138" s="90"/>
      <c r="S138" s="268">
        <f t="shared" si="4"/>
        <v>0</v>
      </c>
      <c r="T138" s="344">
        <v>1.0</v>
      </c>
      <c r="U138" s="397">
        <v>120.0</v>
      </c>
      <c r="V138" s="344">
        <v>1.0</v>
      </c>
      <c r="W138" s="397">
        <v>55.0</v>
      </c>
      <c r="X138" s="37"/>
      <c r="Y138" s="268">
        <f t="shared" si="2"/>
        <v>175</v>
      </c>
      <c r="Z138" s="398">
        <f t="shared" si="3"/>
        <v>175</v>
      </c>
      <c r="AA138" s="399"/>
    </row>
    <row r="139" ht="14.25" customHeight="1">
      <c r="A139" s="25">
        <v>110400.0</v>
      </c>
      <c r="B139" s="52">
        <v>110401.0</v>
      </c>
      <c r="C139" s="439" t="s">
        <v>2032</v>
      </c>
      <c r="D139" s="344">
        <v>9105832.0</v>
      </c>
      <c r="E139" s="27" t="s">
        <v>1715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4491</v>
      </c>
      <c r="M139" s="164">
        <v>45863.0</v>
      </c>
      <c r="N139" s="164">
        <v>45864.0</v>
      </c>
      <c r="O139" s="90"/>
      <c r="P139" s="90"/>
      <c r="Q139" s="90"/>
      <c r="R139" s="90"/>
      <c r="S139" s="268">
        <f t="shared" si="4"/>
        <v>0</v>
      </c>
      <c r="T139" s="344">
        <v>1.0</v>
      </c>
      <c r="U139" s="397">
        <v>180.0</v>
      </c>
      <c r="V139" s="344">
        <v>1.0</v>
      </c>
      <c r="W139" s="397">
        <v>72.54</v>
      </c>
      <c r="X139" s="37"/>
      <c r="Y139" s="268">
        <f t="shared" si="2"/>
        <v>252.54</v>
      </c>
      <c r="Z139" s="398">
        <f t="shared" si="3"/>
        <v>252.54</v>
      </c>
      <c r="AA139" s="399"/>
    </row>
    <row r="140" ht="14.25" customHeight="1">
      <c r="A140" s="25">
        <v>110400.0</v>
      </c>
      <c r="B140" s="52">
        <v>110401.0</v>
      </c>
      <c r="C140" s="474" t="s">
        <v>1241</v>
      </c>
      <c r="D140" s="342">
        <v>1104470.0</v>
      </c>
      <c r="E140" s="27" t="s">
        <v>1725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4491</v>
      </c>
      <c r="M140" s="164">
        <v>45863.0</v>
      </c>
      <c r="N140" s="164">
        <v>45864.0</v>
      </c>
      <c r="O140" s="90"/>
      <c r="P140" s="90"/>
      <c r="Q140" s="90"/>
      <c r="R140" s="90"/>
      <c r="S140" s="268">
        <f t="shared" si="4"/>
        <v>0</v>
      </c>
      <c r="T140" s="344">
        <v>1.0</v>
      </c>
      <c r="U140" s="397">
        <v>180.0</v>
      </c>
      <c r="V140" s="344">
        <v>1.0</v>
      </c>
      <c r="W140" s="397">
        <v>55.0</v>
      </c>
      <c r="X140" s="37"/>
      <c r="Y140" s="268">
        <f t="shared" si="2"/>
        <v>235</v>
      </c>
      <c r="Z140" s="398">
        <f t="shared" si="3"/>
        <v>235</v>
      </c>
      <c r="AA140" s="399"/>
    </row>
    <row r="141" ht="14.25" customHeight="1">
      <c r="A141" s="25">
        <v>110400.0</v>
      </c>
      <c r="B141" s="52">
        <v>110401.0</v>
      </c>
      <c r="C141" s="439" t="s">
        <v>1240</v>
      </c>
      <c r="D141" s="344">
        <v>1105817.0</v>
      </c>
      <c r="E141" s="27" t="s">
        <v>1810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4491</v>
      </c>
      <c r="M141" s="164">
        <v>45863.0</v>
      </c>
      <c r="N141" s="164">
        <v>45864.0</v>
      </c>
      <c r="O141" s="90"/>
      <c r="P141" s="90"/>
      <c r="Q141" s="90"/>
      <c r="R141" s="90"/>
      <c r="S141" s="268">
        <f t="shared" si="4"/>
        <v>0</v>
      </c>
      <c r="T141" s="344">
        <v>1.0</v>
      </c>
      <c r="U141" s="397">
        <v>180.0</v>
      </c>
      <c r="V141" s="344">
        <v>1.0</v>
      </c>
      <c r="W141" s="397">
        <v>55.0</v>
      </c>
      <c r="X141" s="37"/>
      <c r="Y141" s="268">
        <f t="shared" si="2"/>
        <v>235</v>
      </c>
      <c r="Z141" s="398">
        <f t="shared" si="3"/>
        <v>235</v>
      </c>
      <c r="AA141" s="399"/>
    </row>
    <row r="142" ht="14.25" customHeight="1">
      <c r="A142" s="25">
        <v>110400.0</v>
      </c>
      <c r="B142" s="52">
        <v>110401.0</v>
      </c>
      <c r="C142" s="474" t="s">
        <v>1176</v>
      </c>
      <c r="D142" s="342">
        <v>1125583.0</v>
      </c>
      <c r="E142" s="27" t="s">
        <v>1710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4491</v>
      </c>
      <c r="M142" s="164">
        <v>45863.0</v>
      </c>
      <c r="N142" s="164">
        <v>45864.0</v>
      </c>
      <c r="O142" s="90"/>
      <c r="P142" s="90"/>
      <c r="Q142" s="90"/>
      <c r="R142" s="90"/>
      <c r="S142" s="268">
        <f t="shared" si="4"/>
        <v>0</v>
      </c>
      <c r="T142" s="344">
        <v>1.0</v>
      </c>
      <c r="U142" s="397">
        <v>180.0</v>
      </c>
      <c r="V142" s="344">
        <v>1.0</v>
      </c>
      <c r="W142" s="397">
        <v>55.0</v>
      </c>
      <c r="X142" s="37"/>
      <c r="Y142" s="268">
        <f t="shared" si="2"/>
        <v>235</v>
      </c>
      <c r="Z142" s="398">
        <f t="shared" si="3"/>
        <v>235</v>
      </c>
      <c r="AA142" s="399"/>
    </row>
    <row r="143" ht="14.25" customHeight="1">
      <c r="A143" s="25">
        <v>110400.0</v>
      </c>
      <c r="B143" s="52">
        <v>110401.0</v>
      </c>
      <c r="C143" s="416" t="s">
        <v>1553</v>
      </c>
      <c r="D143" s="344">
        <v>1168819.0</v>
      </c>
      <c r="E143" s="344" t="s">
        <v>3902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50</v>
      </c>
      <c r="M143" s="164">
        <v>45828.0</v>
      </c>
      <c r="N143" s="164">
        <v>45830.0</v>
      </c>
      <c r="O143" s="90"/>
      <c r="P143" s="90"/>
      <c r="Q143" s="90"/>
      <c r="R143" s="90"/>
      <c r="S143" s="268">
        <f t="shared" si="4"/>
        <v>0</v>
      </c>
      <c r="T143" s="344">
        <v>1.0</v>
      </c>
      <c r="U143" s="397">
        <v>415.0</v>
      </c>
      <c r="V143" s="344">
        <v>0.0</v>
      </c>
      <c r="W143" s="397">
        <v>55.0</v>
      </c>
      <c r="X143" s="37"/>
      <c r="Y143" s="268">
        <f t="shared" si="2"/>
        <v>415</v>
      </c>
      <c r="Z143" s="398">
        <f t="shared" si="3"/>
        <v>415</v>
      </c>
      <c r="AA143" s="399"/>
    </row>
    <row r="144" ht="14.25" customHeight="1">
      <c r="A144" s="25">
        <v>110400.0</v>
      </c>
      <c r="B144" s="52">
        <v>110401.0</v>
      </c>
      <c r="C144" s="416" t="s">
        <v>992</v>
      </c>
      <c r="D144" s="344">
        <v>1064126.0</v>
      </c>
      <c r="E144" s="431" t="s">
        <v>1725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4492</v>
      </c>
      <c r="M144" s="164">
        <v>45845.0</v>
      </c>
      <c r="N144" s="164">
        <v>45846.0</v>
      </c>
      <c r="O144" s="90"/>
      <c r="P144" s="90"/>
      <c r="Q144" s="90"/>
      <c r="R144" s="90"/>
      <c r="S144" s="268">
        <f t="shared" si="4"/>
        <v>0</v>
      </c>
      <c r="T144" s="344">
        <v>0.0</v>
      </c>
      <c r="U144" s="397">
        <v>120.0</v>
      </c>
      <c r="V144" s="344">
        <v>1.0</v>
      </c>
      <c r="W144" s="397">
        <v>55.0</v>
      </c>
      <c r="X144" s="37"/>
      <c r="Y144" s="268">
        <f t="shared" si="2"/>
        <v>55</v>
      </c>
      <c r="Z144" s="398">
        <f t="shared" si="3"/>
        <v>55</v>
      </c>
      <c r="AA144" s="399"/>
    </row>
    <row r="145" ht="14.25" customHeight="1">
      <c r="A145" s="25">
        <v>110400.0</v>
      </c>
      <c r="B145" s="52">
        <v>110401.0</v>
      </c>
      <c r="C145" s="417" t="s">
        <v>4095</v>
      </c>
      <c r="D145" s="342">
        <v>1069411.0</v>
      </c>
      <c r="E145" s="432" t="s">
        <v>1725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4492</v>
      </c>
      <c r="M145" s="164">
        <v>45845.0</v>
      </c>
      <c r="N145" s="164">
        <v>45846.0</v>
      </c>
      <c r="O145" s="90"/>
      <c r="P145" s="90"/>
      <c r="Q145" s="90"/>
      <c r="R145" s="90"/>
      <c r="S145" s="268">
        <f t="shared" si="4"/>
        <v>0</v>
      </c>
      <c r="T145" s="344">
        <v>0.0</v>
      </c>
      <c r="U145" s="397">
        <v>120.0</v>
      </c>
      <c r="V145" s="344">
        <v>1.0</v>
      </c>
      <c r="W145" s="397">
        <v>55.0</v>
      </c>
      <c r="X145" s="37"/>
      <c r="Y145" s="268">
        <f t="shared" si="2"/>
        <v>55</v>
      </c>
      <c r="Z145" s="398">
        <f t="shared" si="3"/>
        <v>55</v>
      </c>
      <c r="AA145" s="399"/>
    </row>
    <row r="146" ht="14.25" customHeight="1">
      <c r="A146" s="25">
        <v>110400.0</v>
      </c>
      <c r="B146" s="52">
        <v>110401.0</v>
      </c>
      <c r="C146" s="416" t="s">
        <v>1001</v>
      </c>
      <c r="D146" s="344">
        <v>7101287.0</v>
      </c>
      <c r="E146" s="433" t="s">
        <v>2016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4492</v>
      </c>
      <c r="M146" s="164">
        <v>45845.0</v>
      </c>
      <c r="N146" s="164">
        <v>45846.0</v>
      </c>
      <c r="O146" s="90"/>
      <c r="P146" s="90"/>
      <c r="Q146" s="90"/>
      <c r="R146" s="90"/>
      <c r="S146" s="268">
        <f t="shared" si="4"/>
        <v>0</v>
      </c>
      <c r="T146" s="344">
        <v>0.0</v>
      </c>
      <c r="U146" s="397">
        <v>123.0</v>
      </c>
      <c r="V146" s="344">
        <v>1.0</v>
      </c>
      <c r="W146" s="397">
        <v>55.0</v>
      </c>
      <c r="X146" s="37"/>
      <c r="Y146" s="268">
        <f t="shared" si="2"/>
        <v>55</v>
      </c>
      <c r="Z146" s="398">
        <f t="shared" si="3"/>
        <v>55</v>
      </c>
      <c r="AA146" s="399"/>
    </row>
    <row r="147" ht="14.25" customHeight="1">
      <c r="A147" s="25">
        <v>110400.0</v>
      </c>
      <c r="B147" s="52">
        <v>110401.0</v>
      </c>
      <c r="C147" s="417" t="s">
        <v>3899</v>
      </c>
      <c r="D147" s="342">
        <v>1064703.0</v>
      </c>
      <c r="E147" s="432" t="s">
        <v>1810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4492</v>
      </c>
      <c r="M147" s="164">
        <v>45845.0</v>
      </c>
      <c r="N147" s="164">
        <v>45846.0</v>
      </c>
      <c r="O147" s="90"/>
      <c r="P147" s="90"/>
      <c r="Q147" s="90"/>
      <c r="R147" s="90"/>
      <c r="S147" s="268">
        <f t="shared" si="4"/>
        <v>0</v>
      </c>
      <c r="T147" s="344">
        <v>0.0</v>
      </c>
      <c r="U147" s="397">
        <v>241.86</v>
      </c>
      <c r="V147" s="344">
        <v>1.0</v>
      </c>
      <c r="W147" s="397">
        <v>55.0</v>
      </c>
      <c r="X147" s="37"/>
      <c r="Y147" s="268">
        <f t="shared" si="2"/>
        <v>55</v>
      </c>
      <c r="Z147" s="398">
        <f t="shared" si="3"/>
        <v>55</v>
      </c>
      <c r="AA147" s="399"/>
    </row>
    <row r="148" ht="14.25" customHeight="1">
      <c r="A148" s="25">
        <v>110400.0</v>
      </c>
      <c r="B148" s="52">
        <v>110401.0</v>
      </c>
      <c r="C148" s="416" t="s">
        <v>1416</v>
      </c>
      <c r="D148" s="344">
        <v>1064150.0</v>
      </c>
      <c r="E148" s="433" t="s">
        <v>1810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4492</v>
      </c>
      <c r="M148" s="164">
        <v>45845.0</v>
      </c>
      <c r="N148" s="164">
        <v>45846.0</v>
      </c>
      <c r="O148" s="90"/>
      <c r="P148" s="90"/>
      <c r="Q148" s="90"/>
      <c r="R148" s="90"/>
      <c r="S148" s="268">
        <f t="shared" si="4"/>
        <v>0</v>
      </c>
      <c r="T148" s="344">
        <v>0.0</v>
      </c>
      <c r="U148" s="397">
        <v>120.0</v>
      </c>
      <c r="V148" s="344">
        <v>2.0</v>
      </c>
      <c r="W148" s="397">
        <v>55.0</v>
      </c>
      <c r="X148" s="37"/>
      <c r="Y148" s="268">
        <f t="shared" si="2"/>
        <v>110</v>
      </c>
      <c r="Z148" s="398">
        <f t="shared" si="3"/>
        <v>110</v>
      </c>
      <c r="AA148" s="399"/>
    </row>
    <row r="149" ht="14.25" customHeight="1">
      <c r="A149" s="25">
        <v>110400.0</v>
      </c>
      <c r="B149" s="52">
        <v>110401.0</v>
      </c>
      <c r="C149" s="417" t="s">
        <v>792</v>
      </c>
      <c r="D149" s="342">
        <v>1078658.0</v>
      </c>
      <c r="E149" s="432" t="s">
        <v>1810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4492</v>
      </c>
      <c r="M149" s="164">
        <v>45845.0</v>
      </c>
      <c r="N149" s="164">
        <v>45846.0</v>
      </c>
      <c r="O149" s="90"/>
      <c r="P149" s="90"/>
      <c r="Q149" s="90"/>
      <c r="R149" s="90"/>
      <c r="S149" s="268">
        <f t="shared" si="4"/>
        <v>0</v>
      </c>
      <c r="T149" s="344">
        <v>0.0</v>
      </c>
      <c r="U149" s="397">
        <v>120.0</v>
      </c>
      <c r="V149" s="344">
        <v>1.0</v>
      </c>
      <c r="W149" s="397">
        <v>55.0</v>
      </c>
      <c r="X149" s="37"/>
      <c r="Y149" s="268">
        <f t="shared" si="2"/>
        <v>55</v>
      </c>
      <c r="Z149" s="398">
        <f t="shared" si="3"/>
        <v>55</v>
      </c>
      <c r="AA149" s="399"/>
    </row>
    <row r="150" ht="14.25" customHeight="1">
      <c r="A150" s="25">
        <v>110400.0</v>
      </c>
      <c r="B150" s="52">
        <v>110401.0</v>
      </c>
      <c r="C150" s="416" t="s">
        <v>1356</v>
      </c>
      <c r="D150" s="344">
        <v>1076914.0</v>
      </c>
      <c r="E150" s="433" t="s">
        <v>1810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4492</v>
      </c>
      <c r="M150" s="164">
        <v>45845.0</v>
      </c>
      <c r="N150" s="164">
        <v>45846.0</v>
      </c>
      <c r="O150" s="90"/>
      <c r="P150" s="90"/>
      <c r="Q150" s="90"/>
      <c r="R150" s="90"/>
      <c r="S150" s="268">
        <f t="shared" si="4"/>
        <v>0</v>
      </c>
      <c r="T150" s="344">
        <v>0.0</v>
      </c>
      <c r="U150" s="397">
        <v>120.0</v>
      </c>
      <c r="V150" s="344">
        <v>1.0</v>
      </c>
      <c r="W150" s="397">
        <v>55.0</v>
      </c>
      <c r="X150" s="37"/>
      <c r="Y150" s="268">
        <f t="shared" si="2"/>
        <v>55</v>
      </c>
      <c r="Z150" s="398">
        <f t="shared" si="3"/>
        <v>55</v>
      </c>
      <c r="AA150" s="399"/>
    </row>
    <row r="151" ht="14.25" customHeight="1">
      <c r="A151" s="25">
        <v>110400.0</v>
      </c>
      <c r="B151" s="52">
        <v>110401.0</v>
      </c>
      <c r="C151" s="417" t="s">
        <v>1388</v>
      </c>
      <c r="D151" s="342">
        <v>1025104.0</v>
      </c>
      <c r="E151" s="432" t="s">
        <v>1707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4492</v>
      </c>
      <c r="M151" s="164">
        <v>45845.0</v>
      </c>
      <c r="N151" s="164">
        <v>45846.0</v>
      </c>
      <c r="O151" s="90"/>
      <c r="P151" s="90"/>
      <c r="Q151" s="90"/>
      <c r="R151" s="90"/>
      <c r="S151" s="268">
        <f t="shared" si="4"/>
        <v>0</v>
      </c>
      <c r="T151" s="344">
        <v>0.0</v>
      </c>
      <c r="U151" s="397">
        <v>120.0</v>
      </c>
      <c r="V151" s="344">
        <v>2.0</v>
      </c>
      <c r="W151" s="397">
        <v>57.0</v>
      </c>
      <c r="X151" s="37"/>
      <c r="Y151" s="268">
        <f t="shared" si="2"/>
        <v>114</v>
      </c>
      <c r="Z151" s="398">
        <f t="shared" si="3"/>
        <v>114</v>
      </c>
      <c r="AA151" s="399"/>
    </row>
    <row r="152" ht="14.25" customHeight="1">
      <c r="A152" s="25">
        <v>110400.0</v>
      </c>
      <c r="B152" s="52">
        <v>110401.0</v>
      </c>
      <c r="C152" s="416" t="s">
        <v>3447</v>
      </c>
      <c r="D152" s="344">
        <v>1068628.0</v>
      </c>
      <c r="E152" s="433" t="s">
        <v>1810</v>
      </c>
      <c r="F152" s="98" t="s">
        <v>135</v>
      </c>
      <c r="G152" s="90"/>
      <c r="H152" s="90" t="s">
        <v>44</v>
      </c>
      <c r="I152" s="31" t="s">
        <v>45</v>
      </c>
      <c r="J152" s="32" t="s">
        <v>46</v>
      </c>
      <c r="K152" s="31" t="s">
        <v>45</v>
      </c>
      <c r="L152" s="153" t="s">
        <v>4492</v>
      </c>
      <c r="M152" s="164">
        <v>45845.0</v>
      </c>
      <c r="N152" s="164">
        <v>45846.0</v>
      </c>
      <c r="O152" s="90"/>
      <c r="P152" s="90"/>
      <c r="Q152" s="90"/>
      <c r="R152" s="90"/>
      <c r="S152" s="268">
        <f t="shared" si="4"/>
        <v>0</v>
      </c>
      <c r="T152" s="344">
        <v>0.0</v>
      </c>
      <c r="U152" s="397">
        <v>120.0</v>
      </c>
      <c r="V152" s="344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417" t="s">
        <v>1431</v>
      </c>
      <c r="D153" s="342">
        <v>1110080.0</v>
      </c>
      <c r="E153" s="432" t="s">
        <v>1810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4492</v>
      </c>
      <c r="M153" s="164">
        <v>45845.0</v>
      </c>
      <c r="N153" s="164">
        <v>45846.0</v>
      </c>
      <c r="O153" s="90"/>
      <c r="P153" s="90"/>
      <c r="Q153" s="90"/>
      <c r="R153" s="90"/>
      <c r="S153" s="268">
        <f t="shared" si="4"/>
        <v>0</v>
      </c>
      <c r="T153" s="344">
        <v>0.0</v>
      </c>
      <c r="U153" s="397">
        <v>120.0</v>
      </c>
      <c r="V153" s="344">
        <v>1.0</v>
      </c>
      <c r="W153" s="397">
        <v>55.0</v>
      </c>
      <c r="X153" s="37"/>
      <c r="Y153" s="268">
        <f t="shared" si="2"/>
        <v>55</v>
      </c>
      <c r="Z153" s="398">
        <f t="shared" si="3"/>
        <v>55</v>
      </c>
      <c r="AA153" s="399"/>
    </row>
    <row r="154" ht="14.25" customHeight="1">
      <c r="A154" s="25">
        <v>110400.0</v>
      </c>
      <c r="B154" s="52">
        <v>110401.0</v>
      </c>
      <c r="C154" s="416" t="s">
        <v>3807</v>
      </c>
      <c r="D154" s="344">
        <v>1085816.0</v>
      </c>
      <c r="E154" s="433" t="s">
        <v>1810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4492</v>
      </c>
      <c r="M154" s="164">
        <v>45845.0</v>
      </c>
      <c r="N154" s="164">
        <v>45846.0</v>
      </c>
      <c r="O154" s="90"/>
      <c r="P154" s="90"/>
      <c r="Q154" s="90"/>
      <c r="R154" s="90"/>
      <c r="S154" s="268">
        <f t="shared" si="4"/>
        <v>0</v>
      </c>
      <c r="T154" s="344">
        <v>0.0</v>
      </c>
      <c r="U154" s="397">
        <v>120.0</v>
      </c>
      <c r="V154" s="344">
        <v>1.0</v>
      </c>
      <c r="W154" s="397">
        <v>55.0</v>
      </c>
      <c r="X154" s="37"/>
      <c r="Y154" s="268">
        <f t="shared" si="2"/>
        <v>55</v>
      </c>
      <c r="Z154" s="398">
        <f t="shared" si="3"/>
        <v>55</v>
      </c>
      <c r="AA154" s="399"/>
    </row>
    <row r="155" ht="14.25" customHeight="1">
      <c r="A155" s="25">
        <v>110400.0</v>
      </c>
      <c r="B155" s="52">
        <v>110401.0</v>
      </c>
      <c r="C155" s="417" t="s">
        <v>4470</v>
      </c>
      <c r="D155" s="342">
        <v>7112254.0</v>
      </c>
      <c r="E155" s="432" t="s">
        <v>2023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4492</v>
      </c>
      <c r="M155" s="164">
        <v>45845.0</v>
      </c>
      <c r="N155" s="164">
        <v>45846.0</v>
      </c>
      <c r="O155" s="90"/>
      <c r="P155" s="90"/>
      <c r="Q155" s="90"/>
      <c r="R155" s="90"/>
      <c r="S155" s="268">
        <f t="shared" si="4"/>
        <v>0</v>
      </c>
      <c r="T155" s="344">
        <v>0.0</v>
      </c>
      <c r="U155" s="397">
        <v>120.0</v>
      </c>
      <c r="V155" s="344">
        <v>1.0</v>
      </c>
      <c r="W155" s="397">
        <v>55.0</v>
      </c>
      <c r="X155" s="37"/>
      <c r="Y155" s="268">
        <f t="shared" si="2"/>
        <v>55</v>
      </c>
      <c r="Z155" s="398">
        <f t="shared" si="3"/>
        <v>55</v>
      </c>
      <c r="AA155" s="399"/>
    </row>
    <row r="156" ht="14.25" customHeight="1">
      <c r="A156" s="25">
        <v>110400.0</v>
      </c>
      <c r="B156" s="52">
        <v>110401.0</v>
      </c>
      <c r="C156" s="416" t="s">
        <v>1437</v>
      </c>
      <c r="D156" s="344">
        <v>1123386.0</v>
      </c>
      <c r="E156" s="433" t="s">
        <v>1710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4492</v>
      </c>
      <c r="M156" s="164">
        <v>45845.0</v>
      </c>
      <c r="N156" s="164">
        <v>45846.0</v>
      </c>
      <c r="O156" s="90"/>
      <c r="P156" s="90"/>
      <c r="Q156" s="90"/>
      <c r="R156" s="90"/>
      <c r="S156" s="268">
        <f t="shared" si="4"/>
        <v>0</v>
      </c>
      <c r="T156" s="344">
        <v>0.0</v>
      </c>
      <c r="U156" s="397">
        <v>120.0</v>
      </c>
      <c r="V156" s="344">
        <v>1.0</v>
      </c>
      <c r="W156" s="397">
        <v>55.0</v>
      </c>
      <c r="X156" s="37"/>
      <c r="Y156" s="268">
        <f t="shared" si="2"/>
        <v>55</v>
      </c>
      <c r="Z156" s="398">
        <f t="shared" si="3"/>
        <v>55</v>
      </c>
      <c r="AA156" s="399"/>
    </row>
    <row r="157" ht="14.25" customHeight="1">
      <c r="A157" s="25">
        <v>110400.0</v>
      </c>
      <c r="B157" s="52">
        <v>110401.0</v>
      </c>
      <c r="C157" s="417" t="s">
        <v>1476</v>
      </c>
      <c r="D157" s="342">
        <v>1123890.0</v>
      </c>
      <c r="E157" s="432" t="s">
        <v>1710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4492</v>
      </c>
      <c r="M157" s="164">
        <v>45845.0</v>
      </c>
      <c r="N157" s="164">
        <v>45846.0</v>
      </c>
      <c r="O157" s="90"/>
      <c r="P157" s="90"/>
      <c r="Q157" s="90"/>
      <c r="R157" s="90"/>
      <c r="S157" s="268">
        <f t="shared" si="4"/>
        <v>0</v>
      </c>
      <c r="T157" s="344">
        <v>0.0</v>
      </c>
      <c r="U157" s="397">
        <v>120.0</v>
      </c>
      <c r="V157" s="344">
        <v>1.0</v>
      </c>
      <c r="W157" s="397">
        <v>55.0</v>
      </c>
      <c r="X157" s="37"/>
      <c r="Y157" s="268">
        <f t="shared" si="2"/>
        <v>55</v>
      </c>
      <c r="Z157" s="398">
        <f t="shared" si="3"/>
        <v>55</v>
      </c>
      <c r="AA157" s="399"/>
    </row>
    <row r="158" ht="30.0" customHeight="1">
      <c r="A158" s="25">
        <v>110400.0</v>
      </c>
      <c r="B158" s="52">
        <v>110401.0</v>
      </c>
      <c r="C158" s="416" t="s">
        <v>575</v>
      </c>
      <c r="D158" s="344">
        <v>1130951.0</v>
      </c>
      <c r="E158" s="433" t="s">
        <v>1710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4492</v>
      </c>
      <c r="M158" s="164">
        <v>45845.0</v>
      </c>
      <c r="N158" s="164">
        <v>45846.0</v>
      </c>
      <c r="O158" s="90"/>
      <c r="P158" s="90"/>
      <c r="Q158" s="90"/>
      <c r="R158" s="90"/>
      <c r="S158" s="268">
        <f t="shared" si="4"/>
        <v>0</v>
      </c>
      <c r="T158" s="344">
        <v>0.0</v>
      </c>
      <c r="U158" s="397">
        <v>120.0</v>
      </c>
      <c r="V158" s="344">
        <v>1.0</v>
      </c>
      <c r="W158" s="397">
        <v>55.0</v>
      </c>
      <c r="X158" s="37"/>
      <c r="Y158" s="268">
        <f t="shared" si="2"/>
        <v>55</v>
      </c>
      <c r="Z158" s="398">
        <f t="shared" si="3"/>
        <v>55</v>
      </c>
      <c r="AA158" s="399"/>
    </row>
    <row r="159" ht="14.25" customHeight="1">
      <c r="A159" s="25">
        <v>110400.0</v>
      </c>
      <c r="B159" s="52">
        <v>110401.0</v>
      </c>
      <c r="C159" s="417" t="s">
        <v>1441</v>
      </c>
      <c r="D159" s="342">
        <v>1131982.0</v>
      </c>
      <c r="E159" s="432" t="s">
        <v>1710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4492</v>
      </c>
      <c r="M159" s="164">
        <v>45845.0</v>
      </c>
      <c r="N159" s="164">
        <v>45846.0</v>
      </c>
      <c r="O159" s="90"/>
      <c r="P159" s="90"/>
      <c r="Q159" s="90"/>
      <c r="R159" s="90"/>
      <c r="S159" s="268">
        <f t="shared" si="4"/>
        <v>0</v>
      </c>
      <c r="T159" s="344">
        <v>0.0</v>
      </c>
      <c r="U159" s="397">
        <v>120.0</v>
      </c>
      <c r="V159" s="344">
        <v>1.0</v>
      </c>
      <c r="W159" s="397">
        <v>55.0</v>
      </c>
      <c r="X159" s="37"/>
      <c r="Y159" s="268">
        <f t="shared" si="2"/>
        <v>55</v>
      </c>
      <c r="Z159" s="398">
        <f t="shared" si="3"/>
        <v>55</v>
      </c>
      <c r="AA159" s="399"/>
    </row>
    <row r="160" ht="14.25" customHeight="1">
      <c r="A160" s="25">
        <v>110400.0</v>
      </c>
      <c r="B160" s="52">
        <v>110401.0</v>
      </c>
      <c r="C160" s="416" t="s">
        <v>1445</v>
      </c>
      <c r="D160" s="344">
        <v>1134302.0</v>
      </c>
      <c r="E160" s="433" t="s">
        <v>1710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4492</v>
      </c>
      <c r="M160" s="164">
        <v>45845.0</v>
      </c>
      <c r="N160" s="164">
        <v>45846.0</v>
      </c>
      <c r="O160" s="90"/>
      <c r="P160" s="90"/>
      <c r="Q160" s="90"/>
      <c r="R160" s="90"/>
      <c r="S160" s="268">
        <f t="shared" si="4"/>
        <v>0</v>
      </c>
      <c r="T160" s="344">
        <v>0.0</v>
      </c>
      <c r="U160" s="397">
        <v>120.0</v>
      </c>
      <c r="V160" s="344">
        <v>1.0</v>
      </c>
      <c r="W160" s="397">
        <v>55.0</v>
      </c>
      <c r="X160" s="37"/>
      <c r="Y160" s="268">
        <f t="shared" si="2"/>
        <v>55</v>
      </c>
      <c r="Z160" s="398">
        <f t="shared" si="3"/>
        <v>55</v>
      </c>
      <c r="AA160" s="399"/>
    </row>
    <row r="161" ht="14.25" customHeight="1">
      <c r="A161" s="25">
        <v>110400.0</v>
      </c>
      <c r="B161" s="52">
        <v>110401.0</v>
      </c>
      <c r="C161" s="417" t="s">
        <v>3443</v>
      </c>
      <c r="D161" s="342">
        <v>1142631.0</v>
      </c>
      <c r="E161" s="432" t="s">
        <v>1710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4492</v>
      </c>
      <c r="M161" s="164">
        <v>45845.0</v>
      </c>
      <c r="N161" s="164">
        <v>45846.0</v>
      </c>
      <c r="O161" s="90"/>
      <c r="P161" s="90"/>
      <c r="Q161" s="90"/>
      <c r="R161" s="90"/>
      <c r="S161" s="268">
        <f t="shared" si="4"/>
        <v>0</v>
      </c>
      <c r="T161" s="344">
        <v>0.0</v>
      </c>
      <c r="U161" s="397">
        <v>120.0</v>
      </c>
      <c r="V161" s="344">
        <v>1.0</v>
      </c>
      <c r="W161" s="397">
        <v>55.0</v>
      </c>
      <c r="X161" s="37"/>
      <c r="Y161" s="268">
        <f t="shared" si="2"/>
        <v>55</v>
      </c>
      <c r="Z161" s="398">
        <f t="shared" si="3"/>
        <v>55</v>
      </c>
      <c r="AA161" s="399"/>
    </row>
    <row r="162" ht="14.25" customHeight="1">
      <c r="A162" s="25">
        <v>110400.0</v>
      </c>
      <c r="B162" s="52">
        <v>110401.0</v>
      </c>
      <c r="C162" s="416" t="s">
        <v>1446</v>
      </c>
      <c r="D162" s="344">
        <v>1152300.0</v>
      </c>
      <c r="E162" s="433" t="s">
        <v>1710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4492</v>
      </c>
      <c r="M162" s="164">
        <v>45845.0</v>
      </c>
      <c r="N162" s="164">
        <v>45846.0</v>
      </c>
      <c r="O162" s="90"/>
      <c r="P162" s="90"/>
      <c r="Q162" s="90"/>
      <c r="R162" s="90"/>
      <c r="S162" s="268">
        <f t="shared" si="4"/>
        <v>0</v>
      </c>
      <c r="T162" s="344">
        <v>0.0</v>
      </c>
      <c r="U162" s="397">
        <v>120.0</v>
      </c>
      <c r="V162" s="344">
        <v>1.0</v>
      </c>
      <c r="W162" s="397">
        <v>55.0</v>
      </c>
      <c r="X162" s="37"/>
      <c r="Y162" s="268">
        <f t="shared" si="2"/>
        <v>55</v>
      </c>
      <c r="Z162" s="398">
        <f t="shared" si="3"/>
        <v>55</v>
      </c>
      <c r="AA162" s="399"/>
    </row>
    <row r="163" ht="14.25" customHeight="1">
      <c r="A163" s="25">
        <v>110400.0</v>
      </c>
      <c r="B163" s="52">
        <v>110401.0</v>
      </c>
      <c r="C163" s="417" t="s">
        <v>3269</v>
      </c>
      <c r="D163" s="342">
        <v>7980256.0</v>
      </c>
      <c r="E163" s="432" t="s">
        <v>1917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4492</v>
      </c>
      <c r="M163" s="164">
        <v>45845.0</v>
      </c>
      <c r="N163" s="164">
        <v>45846.0</v>
      </c>
      <c r="O163" s="90"/>
      <c r="P163" s="90"/>
      <c r="Q163" s="90"/>
      <c r="R163" s="90"/>
      <c r="S163" s="268">
        <f t="shared" si="4"/>
        <v>0</v>
      </c>
      <c r="T163" s="344">
        <v>0.0</v>
      </c>
      <c r="U163" s="397">
        <v>120.0</v>
      </c>
      <c r="V163" s="344">
        <v>2.0</v>
      </c>
      <c r="W163" s="397">
        <v>57.0</v>
      </c>
      <c r="X163" s="37"/>
      <c r="Y163" s="268">
        <f t="shared" si="2"/>
        <v>114</v>
      </c>
      <c r="Z163" s="398">
        <f t="shared" si="3"/>
        <v>114</v>
      </c>
      <c r="AA163" s="399"/>
    </row>
    <row r="164" ht="14.25" customHeight="1">
      <c r="A164" s="25">
        <v>110400.0</v>
      </c>
      <c r="B164" s="52">
        <v>110401.0</v>
      </c>
      <c r="C164" s="416" t="s">
        <v>1449</v>
      </c>
      <c r="D164" s="344">
        <v>1155911.0</v>
      </c>
      <c r="E164" s="433" t="s">
        <v>1710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4492</v>
      </c>
      <c r="M164" s="164">
        <v>45845.0</v>
      </c>
      <c r="N164" s="164">
        <v>45846.0</v>
      </c>
      <c r="O164" s="90"/>
      <c r="P164" s="90"/>
      <c r="Q164" s="90"/>
      <c r="R164" s="90"/>
      <c r="S164" s="268">
        <f t="shared" si="4"/>
        <v>0</v>
      </c>
      <c r="T164" s="344">
        <v>0.0</v>
      </c>
      <c r="U164" s="397">
        <v>120.0</v>
      </c>
      <c r="V164" s="344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417" t="s">
        <v>1049</v>
      </c>
      <c r="D165" s="342">
        <v>1157396.0</v>
      </c>
      <c r="E165" s="432" t="s">
        <v>1710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4492</v>
      </c>
      <c r="M165" s="164">
        <v>45845.0</v>
      </c>
      <c r="N165" s="164">
        <v>45846.0</v>
      </c>
      <c r="O165" s="90"/>
      <c r="P165" s="90"/>
      <c r="Q165" s="90"/>
      <c r="R165" s="90"/>
      <c r="S165" s="268">
        <f t="shared" si="4"/>
        <v>0</v>
      </c>
      <c r="T165" s="344">
        <v>0.0</v>
      </c>
      <c r="U165" s="397">
        <v>120.0</v>
      </c>
      <c r="V165" s="344">
        <v>1.0</v>
      </c>
      <c r="W165" s="397">
        <v>55.0</v>
      </c>
      <c r="X165" s="37"/>
      <c r="Y165" s="268">
        <f t="shared" si="2"/>
        <v>55</v>
      </c>
      <c r="Z165" s="398">
        <f t="shared" si="3"/>
        <v>55</v>
      </c>
      <c r="AA165" s="399"/>
    </row>
    <row r="166" ht="14.25" customHeight="1">
      <c r="A166" s="25">
        <v>110400.0</v>
      </c>
      <c r="B166" s="52">
        <v>110401.0</v>
      </c>
      <c r="C166" s="416" t="s">
        <v>1028</v>
      </c>
      <c r="D166" s="344">
        <v>1160060.0</v>
      </c>
      <c r="E166" s="433" t="s">
        <v>1710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4492</v>
      </c>
      <c r="M166" s="164">
        <v>45845.0</v>
      </c>
      <c r="N166" s="164">
        <v>45846.0</v>
      </c>
      <c r="O166" s="90"/>
      <c r="P166" s="90"/>
      <c r="Q166" s="90"/>
      <c r="R166" s="90"/>
      <c r="S166" s="268">
        <f t="shared" si="4"/>
        <v>0</v>
      </c>
      <c r="T166" s="344">
        <v>0.0</v>
      </c>
      <c r="U166" s="397">
        <v>120.0</v>
      </c>
      <c r="V166" s="344">
        <v>1.0</v>
      </c>
      <c r="W166" s="397">
        <v>55.0</v>
      </c>
      <c r="X166" s="37"/>
      <c r="Y166" s="268">
        <f t="shared" si="2"/>
        <v>55</v>
      </c>
      <c r="Z166" s="398">
        <f t="shared" si="3"/>
        <v>55</v>
      </c>
      <c r="AA166" s="399"/>
    </row>
    <row r="167" ht="14.25" customHeight="1">
      <c r="A167" s="25">
        <v>110400.0</v>
      </c>
      <c r="B167" s="52">
        <v>110401.0</v>
      </c>
      <c r="C167" s="417" t="s">
        <v>793</v>
      </c>
      <c r="D167" s="342">
        <v>1184849.0</v>
      </c>
      <c r="E167" s="432" t="s">
        <v>1710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4492</v>
      </c>
      <c r="M167" s="164">
        <v>45845.0</v>
      </c>
      <c r="N167" s="164">
        <v>45846.0</v>
      </c>
      <c r="O167" s="90"/>
      <c r="P167" s="90"/>
      <c r="Q167" s="90"/>
      <c r="R167" s="90"/>
      <c r="S167" s="268">
        <f t="shared" si="4"/>
        <v>0</v>
      </c>
      <c r="T167" s="344">
        <v>0.0</v>
      </c>
      <c r="U167" s="397">
        <v>120.0</v>
      </c>
      <c r="V167" s="344">
        <v>1.0</v>
      </c>
      <c r="W167" s="397">
        <v>55.0</v>
      </c>
      <c r="X167" s="37"/>
      <c r="Y167" s="268">
        <f t="shared" si="2"/>
        <v>55</v>
      </c>
      <c r="Z167" s="398">
        <f t="shared" si="3"/>
        <v>55</v>
      </c>
      <c r="AA167" s="399"/>
    </row>
    <row r="168" ht="14.25" customHeight="1">
      <c r="A168" s="25">
        <v>110400.0</v>
      </c>
      <c r="B168" s="52">
        <v>110401.0</v>
      </c>
      <c r="C168" s="416" t="s">
        <v>1041</v>
      </c>
      <c r="D168" s="344">
        <v>1202006.0</v>
      </c>
      <c r="E168" s="433" t="s">
        <v>1710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4492</v>
      </c>
      <c r="M168" s="164">
        <v>45845.0</v>
      </c>
      <c r="N168" s="164">
        <v>45846.0</v>
      </c>
      <c r="O168" s="90"/>
      <c r="P168" s="90"/>
      <c r="Q168" s="90"/>
      <c r="R168" s="90"/>
      <c r="S168" s="268">
        <f t="shared" si="4"/>
        <v>0</v>
      </c>
      <c r="T168" s="344">
        <v>0.0</v>
      </c>
      <c r="U168" s="397">
        <v>120.0</v>
      </c>
      <c r="V168" s="344">
        <v>1.0</v>
      </c>
      <c r="W168" s="397">
        <v>55.0</v>
      </c>
      <c r="X168" s="37"/>
      <c r="Y168" s="268">
        <f t="shared" si="2"/>
        <v>55</v>
      </c>
      <c r="Z168" s="398">
        <f t="shared" si="3"/>
        <v>55</v>
      </c>
      <c r="AA168" s="399"/>
    </row>
    <row r="169" ht="14.25" customHeight="1">
      <c r="A169" s="25">
        <v>110400.0</v>
      </c>
      <c r="B169" s="52">
        <v>110401.0</v>
      </c>
      <c r="C169" s="417" t="s">
        <v>4143</v>
      </c>
      <c r="D169" s="342">
        <v>1204351.0</v>
      </c>
      <c r="E169" s="432" t="s">
        <v>1710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4492</v>
      </c>
      <c r="M169" s="164">
        <v>45845.0</v>
      </c>
      <c r="N169" s="164">
        <v>45846.0</v>
      </c>
      <c r="O169" s="90"/>
      <c r="P169" s="90"/>
      <c r="Q169" s="90"/>
      <c r="R169" s="90"/>
      <c r="S169" s="268">
        <f t="shared" si="4"/>
        <v>0</v>
      </c>
      <c r="T169" s="344">
        <v>0.0</v>
      </c>
      <c r="U169" s="397">
        <v>120.0</v>
      </c>
      <c r="V169" s="344">
        <v>1.0</v>
      </c>
      <c r="W169" s="397">
        <v>55.0</v>
      </c>
      <c r="X169" s="37"/>
      <c r="Y169" s="268">
        <f t="shared" si="2"/>
        <v>55</v>
      </c>
      <c r="Z169" s="398">
        <f t="shared" si="3"/>
        <v>55</v>
      </c>
      <c r="AA169" s="399"/>
    </row>
    <row r="170" ht="14.25" customHeight="1">
      <c r="A170" s="25">
        <v>110400.0</v>
      </c>
      <c r="B170" s="52">
        <v>110401.0</v>
      </c>
      <c r="C170" s="416" t="s">
        <v>1475</v>
      </c>
      <c r="D170" s="344">
        <v>7112378.0</v>
      </c>
      <c r="E170" s="433" t="s">
        <v>1826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4492</v>
      </c>
      <c r="M170" s="164">
        <v>45845.0</v>
      </c>
      <c r="N170" s="164">
        <v>45846.0</v>
      </c>
      <c r="O170" s="90"/>
      <c r="P170" s="90"/>
      <c r="Q170" s="90"/>
      <c r="R170" s="90"/>
      <c r="S170" s="268">
        <f t="shared" si="4"/>
        <v>0</v>
      </c>
      <c r="T170" s="344">
        <v>0.0</v>
      </c>
      <c r="U170" s="397">
        <v>120.0</v>
      </c>
      <c r="V170" s="344">
        <v>1.0</v>
      </c>
      <c r="W170" s="397">
        <v>55.0</v>
      </c>
      <c r="X170" s="37"/>
      <c r="Y170" s="268">
        <f t="shared" si="2"/>
        <v>55</v>
      </c>
      <c r="Z170" s="398">
        <f t="shared" si="3"/>
        <v>55</v>
      </c>
      <c r="AA170" s="399"/>
    </row>
    <row r="171" ht="14.25" customHeight="1">
      <c r="A171" s="25">
        <v>110400.0</v>
      </c>
      <c r="B171" s="52">
        <v>110401.0</v>
      </c>
      <c r="C171" s="417" t="s">
        <v>4113</v>
      </c>
      <c r="D171" s="342">
        <v>1237039.0</v>
      </c>
      <c r="E171" s="432" t="s">
        <v>2064</v>
      </c>
      <c r="F171" s="98" t="s">
        <v>135</v>
      </c>
      <c r="G171" s="90"/>
      <c r="H171" s="90" t="s">
        <v>44</v>
      </c>
      <c r="I171" s="31" t="s">
        <v>45</v>
      </c>
      <c r="J171" s="32" t="s">
        <v>46</v>
      </c>
      <c r="K171" s="31" t="s">
        <v>45</v>
      </c>
      <c r="L171" s="153" t="s">
        <v>4492</v>
      </c>
      <c r="M171" s="164">
        <v>45845.0</v>
      </c>
      <c r="N171" s="164">
        <v>45846.0</v>
      </c>
      <c r="O171" s="90"/>
      <c r="P171" s="90"/>
      <c r="Q171" s="90"/>
      <c r="R171" s="90"/>
      <c r="S171" s="268">
        <f t="shared" si="4"/>
        <v>0</v>
      </c>
      <c r="T171" s="344">
        <v>0.0</v>
      </c>
      <c r="U171" s="397">
        <v>120.0</v>
      </c>
      <c r="V171" s="344">
        <v>2.0</v>
      </c>
      <c r="W171" s="397">
        <v>57.0</v>
      </c>
      <c r="X171" s="37"/>
      <c r="Y171" s="268">
        <f t="shared" si="2"/>
        <v>114</v>
      </c>
      <c r="Z171" s="398">
        <f t="shared" si="3"/>
        <v>114</v>
      </c>
      <c r="AA171" s="399"/>
    </row>
    <row r="172" ht="14.25" customHeight="1">
      <c r="A172" s="25">
        <v>110400.0</v>
      </c>
      <c r="B172" s="52">
        <v>110401.0</v>
      </c>
      <c r="C172" s="416" t="s">
        <v>3406</v>
      </c>
      <c r="D172" s="344">
        <v>1041240.0</v>
      </c>
      <c r="E172" s="433" t="s">
        <v>2043</v>
      </c>
      <c r="F172" s="98" t="s">
        <v>135</v>
      </c>
      <c r="G172" s="90"/>
      <c r="H172" s="90" t="s">
        <v>44</v>
      </c>
      <c r="I172" s="31" t="s">
        <v>45</v>
      </c>
      <c r="J172" s="32" t="s">
        <v>46</v>
      </c>
      <c r="K172" s="31" t="s">
        <v>45</v>
      </c>
      <c r="L172" s="153" t="s">
        <v>4492</v>
      </c>
      <c r="M172" s="164">
        <v>45845.0</v>
      </c>
      <c r="N172" s="164">
        <v>45846.0</v>
      </c>
      <c r="O172" s="90"/>
      <c r="P172" s="90"/>
      <c r="Q172" s="90"/>
      <c r="R172" s="90"/>
      <c r="S172" s="268">
        <f t="shared" si="4"/>
        <v>0</v>
      </c>
      <c r="T172" s="344">
        <v>0.0</v>
      </c>
      <c r="U172" s="397">
        <v>120.0</v>
      </c>
      <c r="V172" s="344">
        <v>2.0</v>
      </c>
      <c r="W172" s="397">
        <v>55.0</v>
      </c>
      <c r="X172" s="37"/>
      <c r="Y172" s="268">
        <f t="shared" si="2"/>
        <v>110</v>
      </c>
      <c r="Z172" s="398">
        <f t="shared" si="3"/>
        <v>110</v>
      </c>
      <c r="AA172" s="399"/>
    </row>
    <row r="173" ht="14.25" customHeight="1">
      <c r="A173" s="25">
        <v>110400.0</v>
      </c>
      <c r="B173" s="52">
        <v>110401.0</v>
      </c>
      <c r="C173" s="417" t="s">
        <v>204</v>
      </c>
      <c r="D173" s="342">
        <v>9404139.0</v>
      </c>
      <c r="E173" s="432" t="s">
        <v>3651</v>
      </c>
      <c r="F173" s="98" t="s">
        <v>135</v>
      </c>
      <c r="G173" s="90"/>
      <c r="H173" s="90" t="s">
        <v>44</v>
      </c>
      <c r="I173" s="31" t="s">
        <v>45</v>
      </c>
      <c r="J173" s="32" t="s">
        <v>46</v>
      </c>
      <c r="K173" s="31" t="s">
        <v>45</v>
      </c>
      <c r="L173" s="153" t="s">
        <v>4492</v>
      </c>
      <c r="M173" s="164">
        <v>45845.0</v>
      </c>
      <c r="N173" s="164">
        <v>45846.0</v>
      </c>
      <c r="O173" s="90"/>
      <c r="P173" s="90"/>
      <c r="Q173" s="90"/>
      <c r="R173" s="90"/>
      <c r="S173" s="268">
        <f t="shared" si="4"/>
        <v>0</v>
      </c>
      <c r="T173" s="344">
        <v>0.0</v>
      </c>
      <c r="U173" s="397">
        <v>120.0</v>
      </c>
      <c r="V173" s="344">
        <v>1.0</v>
      </c>
      <c r="W173" s="397">
        <v>55.0</v>
      </c>
      <c r="X173" s="37"/>
      <c r="Y173" s="268">
        <f t="shared" si="2"/>
        <v>55</v>
      </c>
      <c r="Z173" s="398">
        <f t="shared" si="3"/>
        <v>55</v>
      </c>
      <c r="AA173" s="399"/>
    </row>
    <row r="174" ht="14.25" customHeight="1">
      <c r="A174" s="25">
        <v>110400.0</v>
      </c>
      <c r="B174" s="52">
        <v>110401.0</v>
      </c>
      <c r="C174" s="416" t="s">
        <v>2072</v>
      </c>
      <c r="D174" s="344">
        <v>1040804.0</v>
      </c>
      <c r="E174" s="433" t="s">
        <v>2015</v>
      </c>
      <c r="F174" s="98" t="s">
        <v>135</v>
      </c>
      <c r="G174" s="90"/>
      <c r="H174" s="90" t="s">
        <v>44</v>
      </c>
      <c r="I174" s="31" t="s">
        <v>45</v>
      </c>
      <c r="J174" s="32" t="s">
        <v>46</v>
      </c>
      <c r="K174" s="31" t="s">
        <v>45</v>
      </c>
      <c r="L174" s="153" t="s">
        <v>4492</v>
      </c>
      <c r="M174" s="164">
        <v>45845.0</v>
      </c>
      <c r="N174" s="164">
        <v>45846.0</v>
      </c>
      <c r="O174" s="90"/>
      <c r="P174" s="90"/>
      <c r="Q174" s="90"/>
      <c r="R174" s="90"/>
      <c r="S174" s="268">
        <f t="shared" si="4"/>
        <v>0</v>
      </c>
      <c r="T174" s="344">
        <v>0.0</v>
      </c>
      <c r="U174" s="397">
        <v>120.0</v>
      </c>
      <c r="V174" s="344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417" t="s">
        <v>1915</v>
      </c>
      <c r="D175" s="342">
        <v>305111.0</v>
      </c>
      <c r="E175" s="432" t="s">
        <v>2015</v>
      </c>
      <c r="F175" s="98" t="s">
        <v>135</v>
      </c>
      <c r="G175" s="90"/>
      <c r="H175" s="90" t="s">
        <v>44</v>
      </c>
      <c r="I175" s="31" t="s">
        <v>45</v>
      </c>
      <c r="J175" s="32" t="s">
        <v>46</v>
      </c>
      <c r="K175" s="31" t="s">
        <v>45</v>
      </c>
      <c r="L175" s="153" t="s">
        <v>4492</v>
      </c>
      <c r="M175" s="164">
        <v>45845.0</v>
      </c>
      <c r="N175" s="164">
        <v>45846.0</v>
      </c>
      <c r="O175" s="90"/>
      <c r="P175" s="90"/>
      <c r="Q175" s="90"/>
      <c r="R175" s="90"/>
      <c r="S175" s="268">
        <f t="shared" si="4"/>
        <v>0</v>
      </c>
      <c r="T175" s="344">
        <v>0.0</v>
      </c>
      <c r="U175" s="397">
        <v>120.0</v>
      </c>
      <c r="V175" s="344">
        <v>2.0</v>
      </c>
      <c r="W175" s="397">
        <v>55.0</v>
      </c>
      <c r="X175" s="37"/>
      <c r="Y175" s="268">
        <f t="shared" si="2"/>
        <v>110</v>
      </c>
      <c r="Z175" s="398">
        <f t="shared" si="3"/>
        <v>110</v>
      </c>
      <c r="AA175" s="399"/>
    </row>
    <row r="176" ht="14.25" customHeight="1">
      <c r="A176" s="25">
        <v>110400.0</v>
      </c>
      <c r="B176" s="52">
        <v>110401.0</v>
      </c>
      <c r="C176" s="416" t="s">
        <v>1474</v>
      </c>
      <c r="D176" s="344">
        <v>9203702.0</v>
      </c>
      <c r="E176" s="433" t="s">
        <v>2015</v>
      </c>
      <c r="F176" s="98" t="s">
        <v>135</v>
      </c>
      <c r="G176" s="90"/>
      <c r="H176" s="90" t="s">
        <v>44</v>
      </c>
      <c r="I176" s="31" t="s">
        <v>45</v>
      </c>
      <c r="J176" s="32" t="s">
        <v>46</v>
      </c>
      <c r="K176" s="31" t="s">
        <v>45</v>
      </c>
      <c r="L176" s="153" t="s">
        <v>4492</v>
      </c>
      <c r="M176" s="164">
        <v>45845.0</v>
      </c>
      <c r="N176" s="164">
        <v>45846.0</v>
      </c>
      <c r="O176" s="90"/>
      <c r="P176" s="90"/>
      <c r="Q176" s="90"/>
      <c r="R176" s="90"/>
      <c r="S176" s="268">
        <f t="shared" si="4"/>
        <v>0</v>
      </c>
      <c r="T176" s="344">
        <v>0.0</v>
      </c>
      <c r="U176" s="397">
        <v>120.0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417" t="s">
        <v>1045</v>
      </c>
      <c r="D177" s="342">
        <v>9404430.0</v>
      </c>
      <c r="E177" s="432" t="s">
        <v>2024</v>
      </c>
      <c r="F177" s="98" t="s">
        <v>135</v>
      </c>
      <c r="G177" s="90"/>
      <c r="H177" s="90" t="s">
        <v>44</v>
      </c>
      <c r="I177" s="31" t="s">
        <v>45</v>
      </c>
      <c r="J177" s="32" t="s">
        <v>46</v>
      </c>
      <c r="K177" s="31" t="s">
        <v>45</v>
      </c>
      <c r="L177" s="153" t="s">
        <v>4492</v>
      </c>
      <c r="M177" s="164">
        <v>45845.0</v>
      </c>
      <c r="N177" s="164">
        <v>45846.0</v>
      </c>
      <c r="O177" s="90"/>
      <c r="P177" s="90"/>
      <c r="Q177" s="90"/>
      <c r="R177" s="90"/>
      <c r="S177" s="268">
        <f t="shared" si="4"/>
        <v>0</v>
      </c>
      <c r="T177" s="344">
        <v>0.0</v>
      </c>
      <c r="U177" s="397">
        <v>120.0</v>
      </c>
      <c r="V177" s="344">
        <v>1.0</v>
      </c>
      <c r="W177" s="397">
        <v>55.0</v>
      </c>
      <c r="X177" s="37"/>
      <c r="Y177" s="268">
        <f t="shared" si="2"/>
        <v>55</v>
      </c>
      <c r="Z177" s="398">
        <f t="shared" si="3"/>
        <v>55</v>
      </c>
      <c r="AA177" s="399"/>
    </row>
    <row r="178" ht="14.25" customHeight="1">
      <c r="A178" s="25">
        <v>110400.0</v>
      </c>
      <c r="B178" s="52">
        <v>110401.0</v>
      </c>
      <c r="C178" s="416" t="s">
        <v>1035</v>
      </c>
      <c r="D178" s="344">
        <v>9700323.0</v>
      </c>
      <c r="E178" s="433" t="s">
        <v>2021</v>
      </c>
      <c r="F178" s="98" t="s">
        <v>135</v>
      </c>
      <c r="G178" s="90"/>
      <c r="H178" s="90" t="s">
        <v>44</v>
      </c>
      <c r="I178" s="31" t="s">
        <v>45</v>
      </c>
      <c r="J178" s="32" t="s">
        <v>46</v>
      </c>
      <c r="K178" s="31" t="s">
        <v>45</v>
      </c>
      <c r="L178" s="153" t="s">
        <v>4492</v>
      </c>
      <c r="M178" s="164">
        <v>45845.0</v>
      </c>
      <c r="N178" s="164">
        <v>45846.0</v>
      </c>
      <c r="O178" s="90"/>
      <c r="P178" s="90"/>
      <c r="Q178" s="90"/>
      <c r="R178" s="90"/>
      <c r="S178" s="268">
        <f t="shared" si="4"/>
        <v>0</v>
      </c>
      <c r="T178" s="344">
        <v>0.0</v>
      </c>
      <c r="U178" s="397">
        <v>120.0</v>
      </c>
      <c r="V178" s="344">
        <v>2.0</v>
      </c>
      <c r="W178" s="397">
        <v>57.0</v>
      </c>
      <c r="X178" s="37"/>
      <c r="Y178" s="268">
        <f t="shared" si="2"/>
        <v>114</v>
      </c>
      <c r="Z178" s="398">
        <f t="shared" si="3"/>
        <v>114</v>
      </c>
      <c r="AA178" s="399"/>
    </row>
    <row r="179" ht="14.25" customHeight="1">
      <c r="A179" s="25">
        <v>110400.0</v>
      </c>
      <c r="B179" s="52">
        <v>110401.0</v>
      </c>
      <c r="C179" s="417" t="s">
        <v>1479</v>
      </c>
      <c r="D179" s="342">
        <v>9302921.0</v>
      </c>
      <c r="E179" s="432" t="s">
        <v>1725</v>
      </c>
      <c r="F179" s="98" t="s">
        <v>135</v>
      </c>
      <c r="G179" s="90"/>
      <c r="H179" s="90" t="s">
        <v>44</v>
      </c>
      <c r="I179" s="31" t="s">
        <v>45</v>
      </c>
      <c r="J179" s="32" t="s">
        <v>46</v>
      </c>
      <c r="K179" s="31" t="s">
        <v>45</v>
      </c>
      <c r="L179" s="153" t="s">
        <v>4492</v>
      </c>
      <c r="M179" s="164">
        <v>45845.0</v>
      </c>
      <c r="N179" s="164">
        <v>45846.0</v>
      </c>
      <c r="O179" s="90"/>
      <c r="P179" s="90"/>
      <c r="Q179" s="90"/>
      <c r="R179" s="90"/>
      <c r="S179" s="268">
        <f t="shared" si="4"/>
        <v>0</v>
      </c>
      <c r="T179" s="344">
        <v>0.0</v>
      </c>
      <c r="U179" s="397">
        <v>120.0</v>
      </c>
      <c r="V179" s="344">
        <v>2.0</v>
      </c>
      <c r="W179" s="397">
        <v>55.0</v>
      </c>
      <c r="X179" s="37"/>
      <c r="Y179" s="268">
        <f t="shared" si="2"/>
        <v>110</v>
      </c>
      <c r="Z179" s="398">
        <f t="shared" si="3"/>
        <v>110</v>
      </c>
      <c r="AA179" s="399"/>
    </row>
    <row r="180" ht="14.25" customHeight="1">
      <c r="A180" s="25">
        <v>110400.0</v>
      </c>
      <c r="B180" s="52">
        <v>110401.0</v>
      </c>
      <c r="C180" s="416" t="s">
        <v>3395</v>
      </c>
      <c r="D180" s="344">
        <v>9803831.0</v>
      </c>
      <c r="E180" s="433" t="s">
        <v>1725</v>
      </c>
      <c r="F180" s="98" t="s">
        <v>135</v>
      </c>
      <c r="G180" s="90"/>
      <c r="H180" s="90" t="s">
        <v>44</v>
      </c>
      <c r="I180" s="31" t="s">
        <v>45</v>
      </c>
      <c r="J180" s="32" t="s">
        <v>46</v>
      </c>
      <c r="K180" s="31" t="s">
        <v>45</v>
      </c>
      <c r="L180" s="153" t="s">
        <v>4492</v>
      </c>
      <c r="M180" s="164">
        <v>45845.0</v>
      </c>
      <c r="N180" s="164">
        <v>45846.0</v>
      </c>
      <c r="O180" s="90"/>
      <c r="P180" s="90"/>
      <c r="Q180" s="90"/>
      <c r="R180" s="90"/>
      <c r="S180" s="268">
        <f t="shared" si="4"/>
        <v>0</v>
      </c>
      <c r="T180" s="344">
        <v>0.0</v>
      </c>
      <c r="U180" s="397">
        <v>120.0</v>
      </c>
      <c r="V180" s="344">
        <v>1.0</v>
      </c>
      <c r="W180" s="397">
        <v>55.0</v>
      </c>
      <c r="X180" s="37"/>
      <c r="Y180" s="268">
        <f t="shared" si="2"/>
        <v>55</v>
      </c>
      <c r="Z180" s="398">
        <f t="shared" si="3"/>
        <v>55</v>
      </c>
      <c r="AA180" s="399"/>
    </row>
    <row r="181" ht="14.25" customHeight="1">
      <c r="A181" s="25">
        <v>110400.0</v>
      </c>
      <c r="B181" s="52">
        <v>110401.0</v>
      </c>
      <c r="C181" s="417" t="s">
        <v>1357</v>
      </c>
      <c r="D181" s="342">
        <v>9901302.0</v>
      </c>
      <c r="E181" s="432" t="s">
        <v>1725</v>
      </c>
      <c r="F181" s="98" t="s">
        <v>135</v>
      </c>
      <c r="G181" s="90"/>
      <c r="H181" s="90" t="s">
        <v>44</v>
      </c>
      <c r="I181" s="31" t="s">
        <v>45</v>
      </c>
      <c r="J181" s="32" t="s">
        <v>46</v>
      </c>
      <c r="K181" s="31" t="s">
        <v>45</v>
      </c>
      <c r="L181" s="153" t="s">
        <v>4492</v>
      </c>
      <c r="M181" s="164">
        <v>45845.0</v>
      </c>
      <c r="N181" s="164">
        <v>45846.0</v>
      </c>
      <c r="O181" s="90"/>
      <c r="P181" s="90"/>
      <c r="Q181" s="90"/>
      <c r="R181" s="90"/>
      <c r="S181" s="268">
        <f t="shared" si="4"/>
        <v>0</v>
      </c>
      <c r="T181" s="344">
        <v>0.0</v>
      </c>
      <c r="U181" s="397">
        <v>120.0</v>
      </c>
      <c r="V181" s="344">
        <v>1.0</v>
      </c>
      <c r="W181" s="397">
        <v>55.0</v>
      </c>
      <c r="X181" s="37"/>
      <c r="Y181" s="268">
        <f t="shared" si="2"/>
        <v>55</v>
      </c>
      <c r="Z181" s="398">
        <f t="shared" si="3"/>
        <v>55</v>
      </c>
      <c r="AA181" s="399"/>
    </row>
    <row r="182" ht="14.25" customHeight="1">
      <c r="A182" s="25">
        <v>110400.0</v>
      </c>
      <c r="B182" s="52">
        <v>110401.0</v>
      </c>
      <c r="C182" s="447" t="s">
        <v>1816</v>
      </c>
      <c r="D182" s="448">
        <v>1039105.0</v>
      </c>
      <c r="E182" s="448" t="s">
        <v>1723</v>
      </c>
      <c r="F182" s="98" t="s">
        <v>135</v>
      </c>
      <c r="G182" s="90"/>
      <c r="H182" s="90" t="s">
        <v>44</v>
      </c>
      <c r="I182" s="31" t="s">
        <v>45</v>
      </c>
      <c r="J182" s="32" t="s">
        <v>46</v>
      </c>
      <c r="K182" s="31" t="s">
        <v>45</v>
      </c>
      <c r="L182" s="153" t="s">
        <v>2472</v>
      </c>
      <c r="M182" s="164">
        <v>45870.0</v>
      </c>
      <c r="N182" s="164">
        <v>45871.0</v>
      </c>
      <c r="O182" s="90"/>
      <c r="P182" s="90"/>
      <c r="Q182" s="90"/>
      <c r="R182" s="90"/>
      <c r="S182" s="268">
        <f t="shared" si="4"/>
        <v>0</v>
      </c>
      <c r="T182" s="344">
        <v>1.0</v>
      </c>
      <c r="U182" s="397">
        <v>180.0</v>
      </c>
      <c r="V182" s="344">
        <v>1.0</v>
      </c>
      <c r="W182" s="397">
        <v>57.0</v>
      </c>
      <c r="X182" s="37"/>
      <c r="Y182" s="268">
        <f t="shared" si="2"/>
        <v>237</v>
      </c>
      <c r="Z182" s="398">
        <f t="shared" si="3"/>
        <v>237</v>
      </c>
      <c r="AA182" s="399"/>
    </row>
    <row r="183" ht="14.25" customHeight="1">
      <c r="A183" s="25">
        <v>110400.0</v>
      </c>
      <c r="B183" s="52">
        <v>110401.0</v>
      </c>
      <c r="C183" s="416" t="s">
        <v>2032</v>
      </c>
      <c r="D183" s="344">
        <v>9105832.0</v>
      </c>
      <c r="E183" s="344" t="s">
        <v>1715</v>
      </c>
      <c r="F183" s="98" t="s">
        <v>135</v>
      </c>
      <c r="G183" s="90"/>
      <c r="H183" s="90" t="s">
        <v>44</v>
      </c>
      <c r="I183" s="31" t="s">
        <v>45</v>
      </c>
      <c r="J183" s="32" t="s">
        <v>46</v>
      </c>
      <c r="K183" s="31" t="s">
        <v>45</v>
      </c>
      <c r="L183" s="153" t="s">
        <v>4493</v>
      </c>
      <c r="M183" s="164">
        <v>45870.0</v>
      </c>
      <c r="N183" s="164">
        <v>45871.0</v>
      </c>
      <c r="O183" s="90"/>
      <c r="P183" s="90"/>
      <c r="Q183" s="90"/>
      <c r="R183" s="90"/>
      <c r="S183" s="268">
        <f t="shared" si="4"/>
        <v>0</v>
      </c>
      <c r="T183" s="344">
        <v>1.0</v>
      </c>
      <c r="U183" s="397">
        <v>180.0</v>
      </c>
      <c r="V183" s="344">
        <v>1.0</v>
      </c>
      <c r="W183" s="397">
        <v>72.54</v>
      </c>
      <c r="X183" s="37"/>
      <c r="Y183" s="268">
        <f t="shared" si="2"/>
        <v>252.54</v>
      </c>
      <c r="Z183" s="398">
        <f t="shared" si="3"/>
        <v>252.54</v>
      </c>
      <c r="AA183" s="399"/>
    </row>
    <row r="184" ht="14.25" customHeight="1">
      <c r="A184" s="25">
        <v>110400.0</v>
      </c>
      <c r="B184" s="52">
        <v>110401.0</v>
      </c>
      <c r="C184" s="417" t="s">
        <v>1241</v>
      </c>
      <c r="D184" s="342">
        <v>1104470.0</v>
      </c>
      <c r="E184" s="342" t="s">
        <v>1725</v>
      </c>
      <c r="F184" s="98" t="s">
        <v>135</v>
      </c>
      <c r="G184" s="90"/>
      <c r="H184" s="90" t="s">
        <v>44</v>
      </c>
      <c r="I184" s="31" t="s">
        <v>45</v>
      </c>
      <c r="J184" s="32" t="s">
        <v>46</v>
      </c>
      <c r="K184" s="31" t="s">
        <v>45</v>
      </c>
      <c r="L184" s="153" t="s">
        <v>4493</v>
      </c>
      <c r="M184" s="164">
        <v>45870.0</v>
      </c>
      <c r="N184" s="164">
        <v>45871.0</v>
      </c>
      <c r="O184" s="90"/>
      <c r="P184" s="90"/>
      <c r="Q184" s="90"/>
      <c r="R184" s="90"/>
      <c r="S184" s="268">
        <f t="shared" si="4"/>
        <v>0</v>
      </c>
      <c r="T184" s="344">
        <v>1.0</v>
      </c>
      <c r="U184" s="397">
        <v>180.0</v>
      </c>
      <c r="V184" s="344">
        <v>1.0</v>
      </c>
      <c r="W184" s="397">
        <v>55.0</v>
      </c>
      <c r="X184" s="37"/>
      <c r="Y184" s="268">
        <f t="shared" si="2"/>
        <v>235</v>
      </c>
      <c r="Z184" s="398">
        <f t="shared" si="3"/>
        <v>235</v>
      </c>
      <c r="AA184" s="399"/>
    </row>
    <row r="185" ht="14.25" customHeight="1">
      <c r="A185" s="25">
        <v>110400.0</v>
      </c>
      <c r="B185" s="52">
        <v>110401.0</v>
      </c>
      <c r="C185" s="416" t="s">
        <v>1240</v>
      </c>
      <c r="D185" s="344">
        <v>1105817.0</v>
      </c>
      <c r="E185" s="344" t="s">
        <v>1810</v>
      </c>
      <c r="F185" s="98" t="s">
        <v>135</v>
      </c>
      <c r="G185" s="90"/>
      <c r="H185" s="90" t="s">
        <v>44</v>
      </c>
      <c r="I185" s="31" t="s">
        <v>45</v>
      </c>
      <c r="J185" s="32" t="s">
        <v>46</v>
      </c>
      <c r="K185" s="31" t="s">
        <v>45</v>
      </c>
      <c r="L185" s="153" t="s">
        <v>4493</v>
      </c>
      <c r="M185" s="164">
        <v>45870.0</v>
      </c>
      <c r="N185" s="164">
        <v>45871.0</v>
      </c>
      <c r="O185" s="90"/>
      <c r="P185" s="90"/>
      <c r="Q185" s="90"/>
      <c r="R185" s="90"/>
      <c r="S185" s="268">
        <f t="shared" si="4"/>
        <v>0</v>
      </c>
      <c r="T185" s="344">
        <v>1.0</v>
      </c>
      <c r="U185" s="397">
        <v>180.0</v>
      </c>
      <c r="V185" s="344">
        <v>1.0</v>
      </c>
      <c r="W185" s="397">
        <v>55.0</v>
      </c>
      <c r="X185" s="37"/>
      <c r="Y185" s="268">
        <f t="shared" si="2"/>
        <v>235</v>
      </c>
      <c r="Z185" s="398">
        <f t="shared" si="3"/>
        <v>235</v>
      </c>
      <c r="AA185" s="399"/>
    </row>
    <row r="186" ht="14.25" customHeight="1">
      <c r="A186" s="25">
        <v>110400.0</v>
      </c>
      <c r="B186" s="52">
        <v>110401.0</v>
      </c>
      <c r="C186" s="447" t="s">
        <v>772</v>
      </c>
      <c r="D186" s="448">
        <v>9309608.0</v>
      </c>
      <c r="E186" s="448" t="s">
        <v>1712</v>
      </c>
      <c r="F186" s="112" t="s">
        <v>135</v>
      </c>
      <c r="G186" s="477"/>
      <c r="H186" s="451" t="s">
        <v>44</v>
      </c>
      <c r="I186" s="100" t="s">
        <v>45</v>
      </c>
      <c r="J186" s="101" t="s">
        <v>46</v>
      </c>
      <c r="K186" s="100" t="s">
        <v>45</v>
      </c>
      <c r="L186" s="464" t="s">
        <v>2472</v>
      </c>
      <c r="M186" s="164">
        <v>45870.0</v>
      </c>
      <c r="N186" s="164">
        <v>45871.0</v>
      </c>
      <c r="O186" s="90"/>
      <c r="P186" s="90"/>
      <c r="Q186" s="90"/>
      <c r="R186" s="90"/>
      <c r="S186" s="268">
        <f t="shared" si="4"/>
        <v>0</v>
      </c>
      <c r="T186" s="344">
        <v>1.0</v>
      </c>
      <c r="U186" s="397">
        <v>180.0</v>
      </c>
      <c r="V186" s="344">
        <v>1.0</v>
      </c>
      <c r="W186" s="397">
        <v>55.0</v>
      </c>
      <c r="X186" s="37"/>
      <c r="Y186" s="268">
        <f t="shared" si="2"/>
        <v>235</v>
      </c>
      <c r="Z186" s="398">
        <f t="shared" si="3"/>
        <v>235</v>
      </c>
      <c r="AA186" s="399"/>
    </row>
    <row r="187" ht="14.25" customHeight="1">
      <c r="A187" s="25">
        <v>110400.0</v>
      </c>
      <c r="B187" s="52">
        <v>110401.0</v>
      </c>
      <c r="C187" s="447" t="s">
        <v>3444</v>
      </c>
      <c r="D187" s="448">
        <v>9302247.0</v>
      </c>
      <c r="E187" s="448" t="s">
        <v>1712</v>
      </c>
      <c r="F187" s="98" t="s">
        <v>135</v>
      </c>
      <c r="G187" s="219"/>
      <c r="H187" s="90" t="s">
        <v>44</v>
      </c>
      <c r="I187" s="31" t="s">
        <v>45</v>
      </c>
      <c r="J187" s="32" t="s">
        <v>46</v>
      </c>
      <c r="K187" s="31" t="s">
        <v>45</v>
      </c>
      <c r="L187" s="153" t="s">
        <v>4494</v>
      </c>
      <c r="M187" s="164">
        <v>45868.0</v>
      </c>
      <c r="N187" s="164">
        <v>45870.0</v>
      </c>
      <c r="O187" s="90"/>
      <c r="P187" s="90"/>
      <c r="Q187" s="90"/>
      <c r="R187" s="90"/>
      <c r="S187" s="268">
        <f t="shared" si="4"/>
        <v>0</v>
      </c>
      <c r="T187" s="344">
        <v>2.0</v>
      </c>
      <c r="U187" s="397">
        <v>120.0</v>
      </c>
      <c r="V187" s="344">
        <v>1.0</v>
      </c>
      <c r="W187" s="397">
        <v>55.0</v>
      </c>
      <c r="X187" s="37"/>
      <c r="Y187" s="268">
        <f t="shared" si="2"/>
        <v>295</v>
      </c>
      <c r="Z187" s="398">
        <f t="shared" si="3"/>
        <v>295</v>
      </c>
      <c r="AA187" s="399"/>
    </row>
    <row r="188" ht="14.25" customHeight="1">
      <c r="A188" s="25">
        <v>110400.0</v>
      </c>
      <c r="B188" s="52">
        <v>110401.0</v>
      </c>
      <c r="C188" s="416" t="s">
        <v>992</v>
      </c>
      <c r="D188" s="344">
        <v>1064126.0</v>
      </c>
      <c r="E188" s="431" t="s">
        <v>1725</v>
      </c>
      <c r="F188" s="29" t="s">
        <v>135</v>
      </c>
      <c r="G188" s="478"/>
      <c r="H188" s="30" t="s">
        <v>44</v>
      </c>
      <c r="I188" s="217" t="s">
        <v>45</v>
      </c>
      <c r="J188" s="218" t="s">
        <v>46</v>
      </c>
      <c r="K188" s="217" t="s">
        <v>45</v>
      </c>
      <c r="L188" s="409" t="s">
        <v>767</v>
      </c>
      <c r="M188" s="164">
        <v>45856.0</v>
      </c>
      <c r="N188" s="164">
        <v>45859.0</v>
      </c>
      <c r="O188" s="90"/>
      <c r="P188" s="90"/>
      <c r="Q188" s="90"/>
      <c r="R188" s="90"/>
      <c r="S188" s="268">
        <f t="shared" si="4"/>
        <v>0</v>
      </c>
      <c r="T188" s="344">
        <v>1.0</v>
      </c>
      <c r="U188" s="397">
        <v>180.0</v>
      </c>
      <c r="V188" s="344">
        <v>1.0</v>
      </c>
      <c r="W188" s="397">
        <v>120.0</v>
      </c>
      <c r="X188" s="37"/>
      <c r="Y188" s="268">
        <f t="shared" si="2"/>
        <v>300</v>
      </c>
      <c r="Z188" s="398">
        <f t="shared" si="3"/>
        <v>300</v>
      </c>
      <c r="AA188" s="399"/>
    </row>
    <row r="189" ht="14.25" customHeight="1">
      <c r="A189" s="25">
        <v>110400.0</v>
      </c>
      <c r="B189" s="52">
        <v>110401.0</v>
      </c>
      <c r="C189" s="417" t="s">
        <v>1033</v>
      </c>
      <c r="D189" s="342">
        <v>1076299.0</v>
      </c>
      <c r="E189" s="432" t="s">
        <v>1725</v>
      </c>
      <c r="F189" s="98" t="s">
        <v>135</v>
      </c>
      <c r="G189" s="90"/>
      <c r="H189" s="90" t="s">
        <v>44</v>
      </c>
      <c r="I189" s="31" t="s">
        <v>45</v>
      </c>
      <c r="J189" s="32" t="s">
        <v>46</v>
      </c>
      <c r="K189" s="31" t="s">
        <v>45</v>
      </c>
      <c r="L189" s="409" t="s">
        <v>767</v>
      </c>
      <c r="M189" s="164">
        <v>45856.0</v>
      </c>
      <c r="N189" s="164">
        <v>45859.0</v>
      </c>
      <c r="O189" s="90"/>
      <c r="P189" s="90"/>
      <c r="Q189" s="90"/>
      <c r="R189" s="90"/>
      <c r="S189" s="268">
        <f t="shared" si="4"/>
        <v>0</v>
      </c>
      <c r="T189" s="344">
        <v>1.0</v>
      </c>
      <c r="U189" s="397">
        <v>180.0</v>
      </c>
      <c r="V189" s="344">
        <v>1.0</v>
      </c>
      <c r="W189" s="397">
        <v>120.0</v>
      </c>
      <c r="X189" s="37"/>
      <c r="Y189" s="268">
        <f t="shared" si="2"/>
        <v>300</v>
      </c>
      <c r="Z189" s="398">
        <f t="shared" si="3"/>
        <v>300</v>
      </c>
      <c r="AA189" s="399"/>
    </row>
    <row r="190" ht="14.25" customHeight="1">
      <c r="A190" s="25">
        <v>110400.0</v>
      </c>
      <c r="B190" s="52">
        <v>110401.0</v>
      </c>
      <c r="C190" s="416" t="s">
        <v>1482</v>
      </c>
      <c r="D190" s="344">
        <v>1110276.0</v>
      </c>
      <c r="E190" s="433" t="s">
        <v>1725</v>
      </c>
      <c r="F190" s="98" t="s">
        <v>135</v>
      </c>
      <c r="G190" s="90"/>
      <c r="H190" s="90" t="s">
        <v>44</v>
      </c>
      <c r="I190" s="31" t="s">
        <v>45</v>
      </c>
      <c r="J190" s="32" t="s">
        <v>46</v>
      </c>
      <c r="K190" s="31" t="s">
        <v>45</v>
      </c>
      <c r="L190" s="409" t="s">
        <v>767</v>
      </c>
      <c r="M190" s="164">
        <v>45856.0</v>
      </c>
      <c r="N190" s="164">
        <v>45859.0</v>
      </c>
      <c r="O190" s="90"/>
      <c r="P190" s="90"/>
      <c r="Q190" s="90"/>
      <c r="R190" s="90"/>
      <c r="S190" s="268">
        <f t="shared" si="4"/>
        <v>0</v>
      </c>
      <c r="T190" s="344">
        <v>1.0</v>
      </c>
      <c r="U190" s="397">
        <v>180.0</v>
      </c>
      <c r="V190" s="344">
        <v>1.0</v>
      </c>
      <c r="W190" s="397">
        <v>120.0</v>
      </c>
      <c r="X190" s="37"/>
      <c r="Y190" s="268">
        <f t="shared" si="2"/>
        <v>300</v>
      </c>
      <c r="Z190" s="398">
        <f t="shared" si="3"/>
        <v>300</v>
      </c>
      <c r="AA190" s="399"/>
    </row>
    <row r="191" ht="14.25" customHeight="1">
      <c r="A191" s="25">
        <v>110400.0</v>
      </c>
      <c r="B191" s="52">
        <v>110401.0</v>
      </c>
      <c r="C191" s="417" t="s">
        <v>3321</v>
      </c>
      <c r="D191" s="342">
        <v>7981139.0</v>
      </c>
      <c r="E191" s="432" t="s">
        <v>2016</v>
      </c>
      <c r="F191" s="98" t="s">
        <v>135</v>
      </c>
      <c r="G191" s="90"/>
      <c r="H191" s="90" t="s">
        <v>44</v>
      </c>
      <c r="I191" s="31" t="s">
        <v>45</v>
      </c>
      <c r="J191" s="32" t="s">
        <v>46</v>
      </c>
      <c r="K191" s="31" t="s">
        <v>45</v>
      </c>
      <c r="L191" s="409" t="s">
        <v>767</v>
      </c>
      <c r="M191" s="164">
        <v>45856.0</v>
      </c>
      <c r="N191" s="164">
        <v>45859.0</v>
      </c>
      <c r="O191" s="90"/>
      <c r="P191" s="90"/>
      <c r="Q191" s="90"/>
      <c r="R191" s="90"/>
      <c r="S191" s="268">
        <f t="shared" si="4"/>
        <v>0</v>
      </c>
      <c r="T191" s="344">
        <v>2.0</v>
      </c>
      <c r="U191" s="397">
        <v>120.0</v>
      </c>
      <c r="V191" s="344">
        <v>1.0</v>
      </c>
      <c r="W191" s="397">
        <v>180.0</v>
      </c>
      <c r="X191" s="37"/>
      <c r="Y191" s="268">
        <f t="shared" si="2"/>
        <v>420</v>
      </c>
      <c r="Z191" s="398">
        <f t="shared" si="3"/>
        <v>420</v>
      </c>
      <c r="AA191" s="399"/>
    </row>
    <row r="192" ht="14.25" customHeight="1">
      <c r="A192" s="25">
        <v>110400.0</v>
      </c>
      <c r="B192" s="52">
        <v>110401.0</v>
      </c>
      <c r="C192" s="416" t="s">
        <v>777</v>
      </c>
      <c r="D192" s="344">
        <v>7102496.0</v>
      </c>
      <c r="E192" s="433" t="s">
        <v>2016</v>
      </c>
      <c r="F192" s="98" t="s">
        <v>135</v>
      </c>
      <c r="G192" s="90"/>
      <c r="H192" s="90" t="s">
        <v>44</v>
      </c>
      <c r="I192" s="31" t="s">
        <v>45</v>
      </c>
      <c r="J192" s="32" t="s">
        <v>46</v>
      </c>
      <c r="K192" s="31" t="s">
        <v>45</v>
      </c>
      <c r="L192" s="409" t="s">
        <v>767</v>
      </c>
      <c r="M192" s="164">
        <v>45856.0</v>
      </c>
      <c r="N192" s="164">
        <v>45859.0</v>
      </c>
      <c r="O192" s="90"/>
      <c r="P192" s="90"/>
      <c r="Q192" s="90"/>
      <c r="R192" s="90"/>
      <c r="S192" s="268">
        <f t="shared" si="4"/>
        <v>0</v>
      </c>
      <c r="T192" s="344">
        <v>1.0</v>
      </c>
      <c r="U192" s="397">
        <v>180.0</v>
      </c>
      <c r="V192" s="344">
        <v>1.0</v>
      </c>
      <c r="W192" s="397">
        <v>120.0</v>
      </c>
      <c r="X192" s="37"/>
      <c r="Y192" s="268">
        <f t="shared" si="2"/>
        <v>300</v>
      </c>
      <c r="Z192" s="398">
        <f t="shared" si="3"/>
        <v>300</v>
      </c>
      <c r="AA192" s="399"/>
    </row>
    <row r="193" ht="14.25" customHeight="1">
      <c r="A193" s="25">
        <v>110400.0</v>
      </c>
      <c r="B193" s="52">
        <v>110401.0</v>
      </c>
      <c r="C193" s="417" t="s">
        <v>792</v>
      </c>
      <c r="D193" s="342">
        <v>1078658.0</v>
      </c>
      <c r="E193" s="432" t="s">
        <v>1810</v>
      </c>
      <c r="F193" s="98" t="s">
        <v>135</v>
      </c>
      <c r="G193" s="90"/>
      <c r="H193" s="90" t="s">
        <v>44</v>
      </c>
      <c r="I193" s="31" t="s">
        <v>45</v>
      </c>
      <c r="J193" s="32" t="s">
        <v>46</v>
      </c>
      <c r="K193" s="31" t="s">
        <v>45</v>
      </c>
      <c r="L193" s="409" t="s">
        <v>767</v>
      </c>
      <c r="M193" s="164">
        <v>45856.0</v>
      </c>
      <c r="N193" s="164">
        <v>45859.0</v>
      </c>
      <c r="O193" s="90"/>
      <c r="P193" s="90"/>
      <c r="Q193" s="90"/>
      <c r="R193" s="90"/>
      <c r="S193" s="268">
        <f t="shared" si="4"/>
        <v>0</v>
      </c>
      <c r="T193" s="344">
        <v>1.0</v>
      </c>
      <c r="U193" s="397">
        <v>420.0</v>
      </c>
      <c r="V193" s="344">
        <v>1.0</v>
      </c>
      <c r="W193" s="397">
        <v>55.0</v>
      </c>
      <c r="X193" s="37"/>
      <c r="Y193" s="268">
        <f t="shared" si="2"/>
        <v>475</v>
      </c>
      <c r="Z193" s="398">
        <f t="shared" si="3"/>
        <v>475</v>
      </c>
      <c r="AA193" s="399"/>
    </row>
    <row r="194" ht="14.25" customHeight="1">
      <c r="A194" s="25">
        <v>110400.0</v>
      </c>
      <c r="B194" s="52">
        <v>110401.0</v>
      </c>
      <c r="C194" s="416" t="s">
        <v>1356</v>
      </c>
      <c r="D194" s="344">
        <v>1076914.0</v>
      </c>
      <c r="E194" s="433" t="s">
        <v>1810</v>
      </c>
      <c r="F194" s="98" t="s">
        <v>135</v>
      </c>
      <c r="G194" s="90"/>
      <c r="H194" s="90" t="s">
        <v>44</v>
      </c>
      <c r="I194" s="31" t="s">
        <v>45</v>
      </c>
      <c r="J194" s="32" t="s">
        <v>46</v>
      </c>
      <c r="K194" s="31" t="s">
        <v>45</v>
      </c>
      <c r="L194" s="409" t="s">
        <v>767</v>
      </c>
      <c r="M194" s="164">
        <v>45856.0</v>
      </c>
      <c r="N194" s="164">
        <v>45859.0</v>
      </c>
      <c r="O194" s="90"/>
      <c r="P194" s="90"/>
      <c r="Q194" s="90"/>
      <c r="R194" s="90"/>
      <c r="S194" s="268">
        <f t="shared" si="4"/>
        <v>0</v>
      </c>
      <c r="T194" s="344">
        <v>1.0</v>
      </c>
      <c r="U194" s="397">
        <v>120.0</v>
      </c>
      <c r="V194" s="344">
        <v>1.0</v>
      </c>
      <c r="W194" s="397">
        <v>180.0</v>
      </c>
      <c r="X194" s="37"/>
      <c r="Y194" s="268">
        <f t="shared" si="2"/>
        <v>300</v>
      </c>
      <c r="Z194" s="398">
        <f t="shared" si="3"/>
        <v>300</v>
      </c>
      <c r="AA194" s="399"/>
    </row>
    <row r="195" ht="14.25" customHeight="1">
      <c r="A195" s="25">
        <v>110400.0</v>
      </c>
      <c r="B195" s="52">
        <v>110401.0</v>
      </c>
      <c r="C195" s="417" t="s">
        <v>1388</v>
      </c>
      <c r="D195" s="342">
        <v>1025104.0</v>
      </c>
      <c r="E195" s="432" t="s">
        <v>1707</v>
      </c>
      <c r="F195" s="98" t="s">
        <v>135</v>
      </c>
      <c r="G195" s="90"/>
      <c r="H195" s="90" t="s">
        <v>44</v>
      </c>
      <c r="I195" s="31" t="s">
        <v>45</v>
      </c>
      <c r="J195" s="32" t="s">
        <v>46</v>
      </c>
      <c r="K195" s="31" t="s">
        <v>45</v>
      </c>
      <c r="L195" s="409" t="s">
        <v>767</v>
      </c>
      <c r="M195" s="164">
        <v>45856.0</v>
      </c>
      <c r="N195" s="164">
        <v>45859.0</v>
      </c>
      <c r="O195" s="90"/>
      <c r="P195" s="90"/>
      <c r="Q195" s="90"/>
      <c r="R195" s="90"/>
      <c r="S195" s="268">
        <f t="shared" si="4"/>
        <v>0</v>
      </c>
      <c r="T195" s="344">
        <v>3.0</v>
      </c>
      <c r="U195" s="397">
        <v>170.12</v>
      </c>
      <c r="V195" s="344">
        <v>1.0</v>
      </c>
      <c r="W195" s="397">
        <v>57.0</v>
      </c>
      <c r="X195" s="37"/>
      <c r="Y195" s="268">
        <f t="shared" si="2"/>
        <v>567.36</v>
      </c>
      <c r="Z195" s="398">
        <f t="shared" si="3"/>
        <v>567.36</v>
      </c>
      <c r="AA195" s="399"/>
    </row>
    <row r="196" ht="14.25" customHeight="1">
      <c r="A196" s="25">
        <v>110400.0</v>
      </c>
      <c r="B196" s="52">
        <v>110401.0</v>
      </c>
      <c r="C196" s="416" t="s">
        <v>1361</v>
      </c>
      <c r="D196" s="344">
        <v>1097440.0</v>
      </c>
      <c r="E196" s="433" t="s">
        <v>1810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409" t="s">
        <v>767</v>
      </c>
      <c r="M196" s="164">
        <v>45856.0</v>
      </c>
      <c r="N196" s="164">
        <v>45859.0</v>
      </c>
      <c r="O196" s="90"/>
      <c r="P196" s="90"/>
      <c r="Q196" s="90"/>
      <c r="R196" s="90"/>
      <c r="S196" s="268">
        <f t="shared" si="4"/>
        <v>0</v>
      </c>
      <c r="T196" s="344">
        <v>1.0</v>
      </c>
      <c r="U196" s="397">
        <v>120.0</v>
      </c>
      <c r="V196" s="344">
        <v>1.0</v>
      </c>
      <c r="W196" s="397">
        <v>180.0</v>
      </c>
      <c r="X196" s="37"/>
      <c r="Y196" s="268">
        <f t="shared" si="2"/>
        <v>300</v>
      </c>
      <c r="Z196" s="398">
        <f t="shared" si="3"/>
        <v>300</v>
      </c>
      <c r="AA196" s="399"/>
    </row>
    <row r="197" ht="14.25" customHeight="1">
      <c r="A197" s="25">
        <v>110400.0</v>
      </c>
      <c r="B197" s="52">
        <v>110401.0</v>
      </c>
      <c r="C197" s="417" t="s">
        <v>3447</v>
      </c>
      <c r="D197" s="342">
        <v>1068628.0</v>
      </c>
      <c r="E197" s="432" t="s">
        <v>1810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409" t="s">
        <v>767</v>
      </c>
      <c r="M197" s="164">
        <v>45856.0</v>
      </c>
      <c r="N197" s="164">
        <v>45859.0</v>
      </c>
      <c r="O197" s="90"/>
      <c r="P197" s="90"/>
      <c r="Q197" s="90"/>
      <c r="R197" s="90"/>
      <c r="S197" s="268">
        <f t="shared" si="4"/>
        <v>0</v>
      </c>
      <c r="T197" s="344">
        <v>1.0</v>
      </c>
      <c r="U197" s="397">
        <v>120.0</v>
      </c>
      <c r="V197" s="344">
        <v>1.0</v>
      </c>
      <c r="W197" s="397">
        <v>180.0</v>
      </c>
      <c r="X197" s="37"/>
      <c r="Y197" s="268">
        <f t="shared" si="2"/>
        <v>300</v>
      </c>
      <c r="Z197" s="398">
        <f t="shared" si="3"/>
        <v>300</v>
      </c>
      <c r="AA197" s="399"/>
    </row>
    <row r="198" ht="14.25" customHeight="1">
      <c r="A198" s="25">
        <v>110400.0</v>
      </c>
      <c r="B198" s="52">
        <v>110401.0</v>
      </c>
      <c r="C198" s="416" t="s">
        <v>342</v>
      </c>
      <c r="D198" s="344">
        <v>1099132.0</v>
      </c>
      <c r="E198" s="433" t="s">
        <v>1810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409" t="s">
        <v>767</v>
      </c>
      <c r="M198" s="164">
        <v>45856.0</v>
      </c>
      <c r="N198" s="164">
        <v>45859.0</v>
      </c>
      <c r="O198" s="90"/>
      <c r="P198" s="90"/>
      <c r="Q198" s="90"/>
      <c r="R198" s="90"/>
      <c r="S198" s="268">
        <f t="shared" si="4"/>
        <v>0</v>
      </c>
      <c r="T198" s="344">
        <v>1.0</v>
      </c>
      <c r="U198" s="397">
        <v>120.0</v>
      </c>
      <c r="V198" s="344">
        <v>1.0</v>
      </c>
      <c r="W198" s="397">
        <v>180.0</v>
      </c>
      <c r="X198" s="37"/>
      <c r="Y198" s="268">
        <f t="shared" si="2"/>
        <v>300</v>
      </c>
      <c r="Z198" s="398">
        <f t="shared" si="3"/>
        <v>300</v>
      </c>
      <c r="AA198" s="399"/>
    </row>
    <row r="199" ht="14.25" customHeight="1">
      <c r="A199" s="25">
        <v>110400.0</v>
      </c>
      <c r="B199" s="52">
        <v>110401.0</v>
      </c>
      <c r="C199" s="417" t="s">
        <v>1429</v>
      </c>
      <c r="D199" s="342">
        <v>1098799.0</v>
      </c>
      <c r="E199" s="432" t="s">
        <v>1810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409" t="s">
        <v>767</v>
      </c>
      <c r="M199" s="164">
        <v>45856.0</v>
      </c>
      <c r="N199" s="164">
        <v>45859.0</v>
      </c>
      <c r="O199" s="90"/>
      <c r="P199" s="90"/>
      <c r="Q199" s="90"/>
      <c r="R199" s="90"/>
      <c r="S199" s="268">
        <f t="shared" si="4"/>
        <v>0</v>
      </c>
      <c r="T199" s="344">
        <v>1.0</v>
      </c>
      <c r="U199" s="397">
        <v>300.0</v>
      </c>
      <c r="V199" s="344">
        <v>1.0</v>
      </c>
      <c r="W199" s="397">
        <v>55.0</v>
      </c>
      <c r="X199" s="37"/>
      <c r="Y199" s="268">
        <f t="shared" si="2"/>
        <v>355</v>
      </c>
      <c r="Z199" s="398">
        <f t="shared" si="3"/>
        <v>355</v>
      </c>
      <c r="AA199" s="399"/>
    </row>
    <row r="200" ht="14.25" customHeight="1">
      <c r="A200" s="25">
        <v>110400.0</v>
      </c>
      <c r="B200" s="52">
        <v>110401.0</v>
      </c>
      <c r="C200" s="416" t="s">
        <v>1431</v>
      </c>
      <c r="D200" s="344">
        <v>1110080.0</v>
      </c>
      <c r="E200" s="433" t="s">
        <v>1810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409" t="s">
        <v>767</v>
      </c>
      <c r="M200" s="164">
        <v>45856.0</v>
      </c>
      <c r="N200" s="164">
        <v>45859.0</v>
      </c>
      <c r="O200" s="90"/>
      <c r="P200" s="90"/>
      <c r="Q200" s="90"/>
      <c r="R200" s="90"/>
      <c r="S200" s="268">
        <f t="shared" si="4"/>
        <v>0</v>
      </c>
      <c r="T200" s="344">
        <v>1.0</v>
      </c>
      <c r="U200" s="397">
        <v>120.0</v>
      </c>
      <c r="V200" s="344">
        <v>1.0</v>
      </c>
      <c r="W200" s="397">
        <v>180.0</v>
      </c>
      <c r="X200" s="37"/>
      <c r="Y200" s="268">
        <f t="shared" si="2"/>
        <v>300</v>
      </c>
      <c r="Z200" s="398">
        <f t="shared" si="3"/>
        <v>300</v>
      </c>
      <c r="AA200" s="399"/>
    </row>
    <row r="201" ht="14.25" customHeight="1">
      <c r="A201" s="25">
        <v>110400.0</v>
      </c>
      <c r="B201" s="52">
        <v>110401.0</v>
      </c>
      <c r="C201" s="417" t="s">
        <v>4495</v>
      </c>
      <c r="D201" s="342">
        <v>1088831.0</v>
      </c>
      <c r="E201" s="432" t="s">
        <v>1810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409" t="s">
        <v>767</v>
      </c>
      <c r="M201" s="164">
        <v>45856.0</v>
      </c>
      <c r="N201" s="164">
        <v>45859.0</v>
      </c>
      <c r="O201" s="90"/>
      <c r="P201" s="90"/>
      <c r="Q201" s="90"/>
      <c r="R201" s="90"/>
      <c r="S201" s="268">
        <f t="shared" si="4"/>
        <v>0</v>
      </c>
      <c r="T201" s="344">
        <v>1.0</v>
      </c>
      <c r="U201" s="397">
        <v>120.0</v>
      </c>
      <c r="V201" s="344">
        <v>1.0</v>
      </c>
      <c r="W201" s="397">
        <v>180.0</v>
      </c>
      <c r="X201" s="37"/>
      <c r="Y201" s="268">
        <f t="shared" si="2"/>
        <v>300</v>
      </c>
      <c r="Z201" s="398">
        <f t="shared" si="3"/>
        <v>300</v>
      </c>
      <c r="AA201" s="399"/>
    </row>
    <row r="202" ht="14.25" customHeight="1">
      <c r="A202" s="25">
        <v>110400.0</v>
      </c>
      <c r="B202" s="52">
        <v>110401.0</v>
      </c>
      <c r="C202" s="416" t="s">
        <v>3451</v>
      </c>
      <c r="D202" s="344">
        <v>1092278.0</v>
      </c>
      <c r="E202" s="433" t="s">
        <v>1810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409" t="s">
        <v>767</v>
      </c>
      <c r="M202" s="164">
        <v>45856.0</v>
      </c>
      <c r="N202" s="164">
        <v>45859.0</v>
      </c>
      <c r="O202" s="90"/>
      <c r="P202" s="90"/>
      <c r="Q202" s="90"/>
      <c r="R202" s="90"/>
      <c r="S202" s="268">
        <f t="shared" si="4"/>
        <v>0</v>
      </c>
      <c r="T202" s="344">
        <v>1.0</v>
      </c>
      <c r="U202" s="397">
        <v>120.0</v>
      </c>
      <c r="V202" s="344">
        <v>1.0</v>
      </c>
      <c r="W202" s="397">
        <v>180.0</v>
      </c>
      <c r="X202" s="37"/>
      <c r="Y202" s="268">
        <f t="shared" si="2"/>
        <v>300</v>
      </c>
      <c r="Z202" s="398">
        <f t="shared" si="3"/>
        <v>300</v>
      </c>
      <c r="AA202" s="399"/>
    </row>
    <row r="203" ht="14.25" customHeight="1">
      <c r="A203" s="25">
        <v>110400.0</v>
      </c>
      <c r="B203" s="52">
        <v>110401.0</v>
      </c>
      <c r="C203" s="417" t="s">
        <v>1483</v>
      </c>
      <c r="D203" s="342">
        <v>1086022.0</v>
      </c>
      <c r="E203" s="432" t="s">
        <v>1810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409" t="s">
        <v>767</v>
      </c>
      <c r="M203" s="164">
        <v>45856.0</v>
      </c>
      <c r="N203" s="164">
        <v>45859.0</v>
      </c>
      <c r="O203" s="90"/>
      <c r="P203" s="90"/>
      <c r="Q203" s="90"/>
      <c r="R203" s="90"/>
      <c r="S203" s="268">
        <f t="shared" si="4"/>
        <v>0</v>
      </c>
      <c r="T203" s="344">
        <v>1.0</v>
      </c>
      <c r="U203" s="397">
        <v>300.0</v>
      </c>
      <c r="V203" s="344">
        <v>1.0</v>
      </c>
      <c r="W203" s="397">
        <v>55.0</v>
      </c>
      <c r="X203" s="37"/>
      <c r="Y203" s="268">
        <f t="shared" si="2"/>
        <v>355</v>
      </c>
      <c r="Z203" s="398">
        <f t="shared" si="3"/>
        <v>355</v>
      </c>
      <c r="AA203" s="399"/>
    </row>
    <row r="204" ht="14.25" customHeight="1">
      <c r="A204" s="25">
        <v>110400.0</v>
      </c>
      <c r="B204" s="52">
        <v>110401.0</v>
      </c>
      <c r="C204" s="416" t="s">
        <v>3218</v>
      </c>
      <c r="D204" s="344">
        <v>1087479.0</v>
      </c>
      <c r="E204" s="433" t="s">
        <v>1810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409" t="s">
        <v>767</v>
      </c>
      <c r="M204" s="164">
        <v>45856.0</v>
      </c>
      <c r="N204" s="164">
        <v>45859.0</v>
      </c>
      <c r="O204" s="90"/>
      <c r="P204" s="90"/>
      <c r="Q204" s="90"/>
      <c r="R204" s="90"/>
      <c r="S204" s="268">
        <f t="shared" si="4"/>
        <v>0</v>
      </c>
      <c r="T204" s="344">
        <v>1.0</v>
      </c>
      <c r="U204" s="397">
        <v>120.0</v>
      </c>
      <c r="V204" s="344">
        <v>1.0</v>
      </c>
      <c r="W204" s="397">
        <v>180.0</v>
      </c>
      <c r="X204" s="37"/>
      <c r="Y204" s="268">
        <f t="shared" si="2"/>
        <v>300</v>
      </c>
      <c r="Z204" s="398">
        <f t="shared" si="3"/>
        <v>300</v>
      </c>
      <c r="AA204" s="399"/>
    </row>
    <row r="205" ht="14.25" customHeight="1">
      <c r="A205" s="25">
        <v>110400.0</v>
      </c>
      <c r="B205" s="52">
        <v>110401.0</v>
      </c>
      <c r="C205" s="417" t="s">
        <v>1031</v>
      </c>
      <c r="D205" s="342">
        <v>7101040.0</v>
      </c>
      <c r="E205" s="432" t="s">
        <v>2023</v>
      </c>
      <c r="F205" s="98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409" t="s">
        <v>767</v>
      </c>
      <c r="M205" s="164">
        <v>45856.0</v>
      </c>
      <c r="N205" s="164">
        <v>45859.0</v>
      </c>
      <c r="O205" s="90"/>
      <c r="P205" s="90"/>
      <c r="Q205" s="90"/>
      <c r="R205" s="90"/>
      <c r="S205" s="268">
        <f t="shared" si="4"/>
        <v>0</v>
      </c>
      <c r="T205" s="344">
        <v>1.0</v>
      </c>
      <c r="U205" s="397">
        <v>300.0</v>
      </c>
      <c r="V205" s="344">
        <v>1.0</v>
      </c>
      <c r="W205" s="397">
        <v>55.0</v>
      </c>
      <c r="X205" s="37"/>
      <c r="Y205" s="268">
        <f t="shared" si="2"/>
        <v>355</v>
      </c>
      <c r="Z205" s="398">
        <f t="shared" si="3"/>
        <v>355</v>
      </c>
      <c r="AA205" s="399"/>
    </row>
    <row r="206" ht="14.25" customHeight="1">
      <c r="A206" s="25">
        <v>110400.0</v>
      </c>
      <c r="B206" s="52">
        <v>110401.0</v>
      </c>
      <c r="C206" s="416" t="s">
        <v>1437</v>
      </c>
      <c r="D206" s="344">
        <v>1123386.0</v>
      </c>
      <c r="E206" s="433" t="s">
        <v>1710</v>
      </c>
      <c r="F206" s="98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409" t="s">
        <v>767</v>
      </c>
      <c r="M206" s="164">
        <v>45856.0</v>
      </c>
      <c r="N206" s="164">
        <v>45859.0</v>
      </c>
      <c r="O206" s="90"/>
      <c r="P206" s="90"/>
      <c r="Q206" s="90"/>
      <c r="R206" s="90"/>
      <c r="S206" s="268">
        <f t="shared" si="4"/>
        <v>0</v>
      </c>
      <c r="T206" s="344">
        <v>1.0</v>
      </c>
      <c r="U206" s="397">
        <v>420.0</v>
      </c>
      <c r="V206" s="344">
        <v>1.0</v>
      </c>
      <c r="W206" s="397">
        <v>55.0</v>
      </c>
      <c r="X206" s="37"/>
      <c r="Y206" s="268">
        <f t="shared" si="2"/>
        <v>475</v>
      </c>
      <c r="Z206" s="398">
        <f t="shared" si="3"/>
        <v>475</v>
      </c>
      <c r="AA206" s="399"/>
    </row>
    <row r="207" ht="14.25" customHeight="1">
      <c r="A207" s="25">
        <v>110400.0</v>
      </c>
      <c r="B207" s="52">
        <v>110401.0</v>
      </c>
      <c r="C207" s="417" t="s">
        <v>1438</v>
      </c>
      <c r="D207" s="342">
        <v>1123408.0</v>
      </c>
      <c r="E207" s="432" t="s">
        <v>1710</v>
      </c>
      <c r="F207" s="98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409" t="s">
        <v>767</v>
      </c>
      <c r="M207" s="164">
        <v>45856.0</v>
      </c>
      <c r="N207" s="164">
        <v>45859.0</v>
      </c>
      <c r="O207" s="90"/>
      <c r="P207" s="90"/>
      <c r="Q207" s="90"/>
      <c r="R207" s="90"/>
      <c r="S207" s="268">
        <f t="shared" si="4"/>
        <v>0</v>
      </c>
      <c r="T207" s="344">
        <v>1.0</v>
      </c>
      <c r="U207" s="397">
        <v>120.0</v>
      </c>
      <c r="V207" s="344">
        <v>1.0</v>
      </c>
      <c r="W207" s="397">
        <v>180.0</v>
      </c>
      <c r="X207" s="37"/>
      <c r="Y207" s="268">
        <f t="shared" si="2"/>
        <v>300</v>
      </c>
      <c r="Z207" s="398">
        <f t="shared" si="3"/>
        <v>300</v>
      </c>
      <c r="AA207" s="399"/>
    </row>
    <row r="208" ht="14.25" customHeight="1">
      <c r="A208" s="25">
        <v>110400.0</v>
      </c>
      <c r="B208" s="52">
        <v>110401.0</v>
      </c>
      <c r="C208" s="416" t="s">
        <v>575</v>
      </c>
      <c r="D208" s="344">
        <v>1130951.0</v>
      </c>
      <c r="E208" s="433" t="s">
        <v>1710</v>
      </c>
      <c r="F208" s="98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409" t="s">
        <v>767</v>
      </c>
      <c r="M208" s="164">
        <v>45856.0</v>
      </c>
      <c r="N208" s="164">
        <v>45859.0</v>
      </c>
      <c r="O208" s="90"/>
      <c r="P208" s="90"/>
      <c r="Q208" s="90"/>
      <c r="R208" s="90"/>
      <c r="S208" s="268">
        <f t="shared" si="4"/>
        <v>0</v>
      </c>
      <c r="T208" s="344">
        <v>1.0</v>
      </c>
      <c r="U208" s="397">
        <v>120.0</v>
      </c>
      <c r="V208" s="344">
        <v>1.0</v>
      </c>
      <c r="W208" s="397">
        <v>180.0</v>
      </c>
      <c r="X208" s="37"/>
      <c r="Y208" s="268">
        <f t="shared" si="2"/>
        <v>300</v>
      </c>
      <c r="Z208" s="398">
        <f t="shared" si="3"/>
        <v>300</v>
      </c>
      <c r="AA208" s="399"/>
    </row>
    <row r="209" ht="14.25" customHeight="1">
      <c r="A209" s="25">
        <v>110400.0</v>
      </c>
      <c r="B209" s="52">
        <v>110401.0</v>
      </c>
      <c r="C209" s="417" t="s">
        <v>1442</v>
      </c>
      <c r="D209" s="342">
        <v>1132296.0</v>
      </c>
      <c r="E209" s="432" t="s">
        <v>1710</v>
      </c>
      <c r="F209" s="98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409" t="s">
        <v>767</v>
      </c>
      <c r="M209" s="164">
        <v>45856.0</v>
      </c>
      <c r="N209" s="164">
        <v>45859.0</v>
      </c>
      <c r="O209" s="90"/>
      <c r="P209" s="90"/>
      <c r="Q209" s="90"/>
      <c r="R209" s="90"/>
      <c r="S209" s="268">
        <f t="shared" si="4"/>
        <v>0</v>
      </c>
      <c r="T209" s="344">
        <v>2.0</v>
      </c>
      <c r="U209" s="397">
        <v>120.0</v>
      </c>
      <c r="V209" s="344">
        <v>1.0</v>
      </c>
      <c r="W209" s="397">
        <v>180.0</v>
      </c>
      <c r="X209" s="37"/>
      <c r="Y209" s="268">
        <f t="shared" si="2"/>
        <v>420</v>
      </c>
      <c r="Z209" s="398">
        <f t="shared" si="3"/>
        <v>420</v>
      </c>
      <c r="AA209" s="399"/>
    </row>
    <row r="210" ht="14.25" customHeight="1">
      <c r="A210" s="25">
        <v>110400.0</v>
      </c>
      <c r="B210" s="52">
        <v>110401.0</v>
      </c>
      <c r="C210" s="416" t="s">
        <v>1484</v>
      </c>
      <c r="D210" s="344">
        <v>1137000.0</v>
      </c>
      <c r="E210" s="433" t="s">
        <v>1710</v>
      </c>
      <c r="F210" s="98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409" t="s">
        <v>767</v>
      </c>
      <c r="M210" s="164">
        <v>45856.0</v>
      </c>
      <c r="N210" s="164">
        <v>45859.0</v>
      </c>
      <c r="O210" s="90"/>
      <c r="P210" s="90"/>
      <c r="Q210" s="90"/>
      <c r="R210" s="90"/>
      <c r="S210" s="268">
        <f t="shared" si="4"/>
        <v>0</v>
      </c>
      <c r="T210" s="344">
        <v>1.0</v>
      </c>
      <c r="U210" s="397">
        <v>120.0</v>
      </c>
      <c r="V210" s="344">
        <v>1.0</v>
      </c>
      <c r="W210" s="397">
        <v>180.0</v>
      </c>
      <c r="X210" s="37"/>
      <c r="Y210" s="268">
        <f t="shared" si="2"/>
        <v>300</v>
      </c>
      <c r="Z210" s="398">
        <f t="shared" si="3"/>
        <v>300</v>
      </c>
      <c r="AA210" s="399"/>
    </row>
    <row r="211" ht="14.25" customHeight="1">
      <c r="A211" s="25">
        <v>110400.0</v>
      </c>
      <c r="B211" s="52">
        <v>110401.0</v>
      </c>
      <c r="C211" s="417" t="s">
        <v>1446</v>
      </c>
      <c r="D211" s="342">
        <v>1152300.0</v>
      </c>
      <c r="E211" s="432" t="s">
        <v>1710</v>
      </c>
      <c r="F211" s="98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409" t="s">
        <v>767</v>
      </c>
      <c r="M211" s="164">
        <v>45856.0</v>
      </c>
      <c r="N211" s="164">
        <v>45859.0</v>
      </c>
      <c r="O211" s="90"/>
      <c r="P211" s="90"/>
      <c r="Q211" s="90"/>
      <c r="R211" s="90"/>
      <c r="S211" s="268">
        <f t="shared" si="4"/>
        <v>0</v>
      </c>
      <c r="T211" s="344">
        <v>1.0</v>
      </c>
      <c r="U211" s="397">
        <v>120.0</v>
      </c>
      <c r="V211" s="344">
        <v>1.0</v>
      </c>
      <c r="W211" s="397">
        <v>180.0</v>
      </c>
      <c r="X211" s="37"/>
      <c r="Y211" s="268">
        <f t="shared" si="2"/>
        <v>300</v>
      </c>
      <c r="Z211" s="398">
        <f t="shared" si="3"/>
        <v>300</v>
      </c>
      <c r="AA211" s="399"/>
    </row>
    <row r="212" ht="14.25" customHeight="1">
      <c r="A212" s="25">
        <v>110400.0</v>
      </c>
      <c r="B212" s="52">
        <v>110401.0</v>
      </c>
      <c r="C212" s="416" t="s">
        <v>1448</v>
      </c>
      <c r="D212" s="344">
        <v>1154257.0</v>
      </c>
      <c r="E212" s="433" t="s">
        <v>1710</v>
      </c>
      <c r="F212" s="98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409" t="s">
        <v>767</v>
      </c>
      <c r="M212" s="164">
        <v>45856.0</v>
      </c>
      <c r="N212" s="164">
        <v>45859.0</v>
      </c>
      <c r="O212" s="90"/>
      <c r="P212" s="90"/>
      <c r="Q212" s="90"/>
      <c r="R212" s="90"/>
      <c r="S212" s="268">
        <f t="shared" si="4"/>
        <v>0</v>
      </c>
      <c r="T212" s="344">
        <v>1.0</v>
      </c>
      <c r="U212" s="397">
        <v>120.0</v>
      </c>
      <c r="V212" s="344">
        <v>1.0</v>
      </c>
      <c r="W212" s="397">
        <v>180.0</v>
      </c>
      <c r="X212" s="37"/>
      <c r="Y212" s="268">
        <f t="shared" si="2"/>
        <v>300</v>
      </c>
      <c r="Z212" s="398">
        <f t="shared" si="3"/>
        <v>300</v>
      </c>
      <c r="AA212" s="399"/>
    </row>
    <row r="213" ht="14.25" customHeight="1">
      <c r="A213" s="25">
        <v>110400.0</v>
      </c>
      <c r="B213" s="52">
        <v>110401.0</v>
      </c>
      <c r="C213" s="417" t="s">
        <v>1049</v>
      </c>
      <c r="D213" s="342">
        <v>1157396.0</v>
      </c>
      <c r="E213" s="432" t="s">
        <v>1710</v>
      </c>
      <c r="F213" s="98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409" t="s">
        <v>767</v>
      </c>
      <c r="M213" s="164">
        <v>45856.0</v>
      </c>
      <c r="N213" s="164">
        <v>45859.0</v>
      </c>
      <c r="O213" s="90"/>
      <c r="P213" s="90"/>
      <c r="Q213" s="90"/>
      <c r="R213" s="90"/>
      <c r="S213" s="268">
        <f t="shared" si="4"/>
        <v>0</v>
      </c>
      <c r="T213" s="344">
        <v>1.0</v>
      </c>
      <c r="U213" s="397">
        <v>420.0</v>
      </c>
      <c r="V213" s="344">
        <v>1.0</v>
      </c>
      <c r="W213" s="397">
        <v>55.0</v>
      </c>
      <c r="X213" s="37"/>
      <c r="Y213" s="268">
        <f t="shared" si="2"/>
        <v>475</v>
      </c>
      <c r="Z213" s="398">
        <f t="shared" si="3"/>
        <v>475</v>
      </c>
      <c r="AA213" s="399"/>
    </row>
    <row r="214" ht="14.25" customHeight="1">
      <c r="A214" s="25">
        <v>110400.0</v>
      </c>
      <c r="B214" s="52">
        <v>110401.0</v>
      </c>
      <c r="C214" s="416" t="s">
        <v>3429</v>
      </c>
      <c r="D214" s="344">
        <v>1205986.0</v>
      </c>
      <c r="E214" s="433" t="s">
        <v>1854</v>
      </c>
      <c r="F214" s="98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409" t="s">
        <v>767</v>
      </c>
      <c r="M214" s="164">
        <v>45856.0</v>
      </c>
      <c r="N214" s="164">
        <v>45859.0</v>
      </c>
      <c r="O214" s="90"/>
      <c r="P214" s="90"/>
      <c r="Q214" s="90"/>
      <c r="R214" s="90"/>
      <c r="S214" s="268">
        <f t="shared" si="4"/>
        <v>0</v>
      </c>
      <c r="T214" s="344">
        <v>1.0</v>
      </c>
      <c r="U214" s="397">
        <v>120.0</v>
      </c>
      <c r="V214" s="344">
        <v>1.0</v>
      </c>
      <c r="W214" s="397">
        <v>180.0</v>
      </c>
      <c r="X214" s="37"/>
      <c r="Y214" s="268">
        <f t="shared" si="2"/>
        <v>300</v>
      </c>
      <c r="Z214" s="398">
        <f t="shared" si="3"/>
        <v>300</v>
      </c>
      <c r="AA214" s="399"/>
    </row>
    <row r="215" ht="14.25" customHeight="1">
      <c r="A215" s="25">
        <v>110400.0</v>
      </c>
      <c r="B215" s="52">
        <v>110401.0</v>
      </c>
      <c r="C215" s="417" t="s">
        <v>4113</v>
      </c>
      <c r="D215" s="342">
        <v>1237039.0</v>
      </c>
      <c r="E215" s="432" t="s">
        <v>2064</v>
      </c>
      <c r="F215" s="98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409" t="s">
        <v>767</v>
      </c>
      <c r="M215" s="164">
        <v>45856.0</v>
      </c>
      <c r="N215" s="164">
        <v>45859.0</v>
      </c>
      <c r="O215" s="90"/>
      <c r="P215" s="90"/>
      <c r="Q215" s="90"/>
      <c r="R215" s="90"/>
      <c r="S215" s="268">
        <f t="shared" si="4"/>
        <v>0</v>
      </c>
      <c r="T215" s="344">
        <v>2.0</v>
      </c>
      <c r="U215" s="397">
        <v>170.12</v>
      </c>
      <c r="V215" s="344">
        <v>1.0</v>
      </c>
      <c r="W215" s="397">
        <v>180.0</v>
      </c>
      <c r="X215" s="37"/>
      <c r="Y215" s="268">
        <f t="shared" si="2"/>
        <v>520.24</v>
      </c>
      <c r="Z215" s="398">
        <f t="shared" si="3"/>
        <v>520.24</v>
      </c>
      <c r="AA215" s="399"/>
    </row>
    <row r="216" ht="14.25" customHeight="1">
      <c r="A216" s="25">
        <v>110400.0</v>
      </c>
      <c r="B216" s="52">
        <v>110401.0</v>
      </c>
      <c r="C216" s="416" t="s">
        <v>1478</v>
      </c>
      <c r="D216" s="344">
        <v>9901434.0</v>
      </c>
      <c r="E216" s="433" t="s">
        <v>2043</v>
      </c>
      <c r="F216" s="98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409" t="s">
        <v>767</v>
      </c>
      <c r="M216" s="164">
        <v>45856.0</v>
      </c>
      <c r="N216" s="164">
        <v>45859.0</v>
      </c>
      <c r="O216" s="90"/>
      <c r="P216" s="90"/>
      <c r="Q216" s="90"/>
      <c r="R216" s="90"/>
      <c r="S216" s="268">
        <f t="shared" si="4"/>
        <v>0</v>
      </c>
      <c r="T216" s="344">
        <v>1.0</v>
      </c>
      <c r="U216" s="397">
        <v>300.0</v>
      </c>
      <c r="V216" s="344">
        <v>1.0</v>
      </c>
      <c r="W216" s="397">
        <v>55.0</v>
      </c>
      <c r="X216" s="37"/>
      <c r="Y216" s="268">
        <f t="shared" si="2"/>
        <v>355</v>
      </c>
      <c r="Z216" s="398">
        <f t="shared" si="3"/>
        <v>355</v>
      </c>
      <c r="AA216" s="399"/>
    </row>
    <row r="217" ht="14.25" customHeight="1">
      <c r="A217" s="25">
        <v>110400.0</v>
      </c>
      <c r="B217" s="52">
        <v>110401.0</v>
      </c>
      <c r="C217" s="417" t="s">
        <v>1398</v>
      </c>
      <c r="D217" s="342">
        <v>1062930.0</v>
      </c>
      <c r="E217" s="432" t="s">
        <v>2043</v>
      </c>
      <c r="F217" s="98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409" t="s">
        <v>767</v>
      </c>
      <c r="M217" s="164">
        <v>45856.0</v>
      </c>
      <c r="N217" s="164">
        <v>45859.0</v>
      </c>
      <c r="O217" s="90"/>
      <c r="P217" s="90"/>
      <c r="Q217" s="90"/>
      <c r="R217" s="90"/>
      <c r="S217" s="268">
        <f t="shared" si="4"/>
        <v>0</v>
      </c>
      <c r="T217" s="344">
        <v>1.0</v>
      </c>
      <c r="U217" s="397">
        <v>120.0</v>
      </c>
      <c r="V217" s="344">
        <v>1.0</v>
      </c>
      <c r="W217" s="397">
        <v>180.0</v>
      </c>
      <c r="X217" s="37"/>
      <c r="Y217" s="268">
        <f t="shared" si="2"/>
        <v>300</v>
      </c>
      <c r="Z217" s="398">
        <f t="shared" si="3"/>
        <v>300</v>
      </c>
      <c r="AA217" s="399"/>
    </row>
    <row r="218" ht="14.25" customHeight="1">
      <c r="A218" s="25">
        <v>110400.0</v>
      </c>
      <c r="B218" s="52">
        <v>110401.0</v>
      </c>
      <c r="C218" s="416" t="s">
        <v>204</v>
      </c>
      <c r="D218" s="344">
        <v>9404139.0</v>
      </c>
      <c r="E218" s="433" t="s">
        <v>3651</v>
      </c>
      <c r="F218" s="98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409" t="s">
        <v>767</v>
      </c>
      <c r="M218" s="164">
        <v>45856.0</v>
      </c>
      <c r="N218" s="164">
        <v>45859.0</v>
      </c>
      <c r="O218" s="90"/>
      <c r="P218" s="90"/>
      <c r="Q218" s="90"/>
      <c r="R218" s="90"/>
      <c r="S218" s="268">
        <f t="shared" si="4"/>
        <v>0</v>
      </c>
      <c r="T218" s="344">
        <v>1.0</v>
      </c>
      <c r="U218" s="397">
        <v>300.0</v>
      </c>
      <c r="V218" s="344">
        <v>1.0</v>
      </c>
      <c r="W218" s="397">
        <v>55.0</v>
      </c>
      <c r="X218" s="37"/>
      <c r="Y218" s="268">
        <f t="shared" si="2"/>
        <v>355</v>
      </c>
      <c r="Z218" s="398">
        <f t="shared" si="3"/>
        <v>355</v>
      </c>
      <c r="AA218" s="399"/>
    </row>
    <row r="219" ht="14.25" customHeight="1">
      <c r="A219" s="25">
        <v>110400.0</v>
      </c>
      <c r="B219" s="52">
        <v>110401.0</v>
      </c>
      <c r="C219" s="417" t="s">
        <v>1026</v>
      </c>
      <c r="D219" s="342">
        <v>1028456.0</v>
      </c>
      <c r="E219" s="432" t="s">
        <v>2015</v>
      </c>
      <c r="F219" s="98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409" t="s">
        <v>767</v>
      </c>
      <c r="M219" s="164">
        <v>45856.0</v>
      </c>
      <c r="N219" s="164">
        <v>45859.0</v>
      </c>
      <c r="O219" s="90"/>
      <c r="P219" s="90"/>
      <c r="Q219" s="90"/>
      <c r="R219" s="90"/>
      <c r="S219" s="268">
        <f t="shared" si="4"/>
        <v>0</v>
      </c>
      <c r="T219" s="344">
        <v>1.0</v>
      </c>
      <c r="U219" s="397">
        <v>300.0</v>
      </c>
      <c r="V219" s="344">
        <v>1.0</v>
      </c>
      <c r="W219" s="397">
        <v>55.0</v>
      </c>
      <c r="X219" s="37"/>
      <c r="Y219" s="268">
        <f t="shared" si="2"/>
        <v>355</v>
      </c>
      <c r="Z219" s="398">
        <f t="shared" si="3"/>
        <v>355</v>
      </c>
      <c r="AA219" s="399"/>
    </row>
    <row r="220" ht="14.25" customHeight="1">
      <c r="A220" s="25">
        <v>110400.0</v>
      </c>
      <c r="B220" s="52">
        <v>110401.0</v>
      </c>
      <c r="C220" s="416" t="s">
        <v>1915</v>
      </c>
      <c r="D220" s="344">
        <v>305111.0</v>
      </c>
      <c r="E220" s="433" t="s">
        <v>2015</v>
      </c>
      <c r="F220" s="98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409" t="s">
        <v>767</v>
      </c>
      <c r="M220" s="164">
        <v>45856.0</v>
      </c>
      <c r="N220" s="164">
        <v>45859.0</v>
      </c>
      <c r="O220" s="90"/>
      <c r="P220" s="90"/>
      <c r="Q220" s="90"/>
      <c r="R220" s="90"/>
      <c r="S220" s="268">
        <f t="shared" si="4"/>
        <v>0</v>
      </c>
      <c r="T220" s="344">
        <v>1.0</v>
      </c>
      <c r="U220" s="397">
        <v>120.0</v>
      </c>
      <c r="V220" s="344">
        <v>1.0</v>
      </c>
      <c r="W220" s="397">
        <v>180.0</v>
      </c>
      <c r="X220" s="37"/>
      <c r="Y220" s="268">
        <f t="shared" si="2"/>
        <v>300</v>
      </c>
      <c r="Z220" s="398">
        <f t="shared" si="3"/>
        <v>300</v>
      </c>
      <c r="AA220" s="399"/>
    </row>
    <row r="221" ht="14.25" customHeight="1">
      <c r="A221" s="25">
        <v>110400.0</v>
      </c>
      <c r="B221" s="52">
        <v>110401.0</v>
      </c>
      <c r="C221" s="417" t="s">
        <v>1030</v>
      </c>
      <c r="D221" s="342">
        <v>311600.0</v>
      </c>
      <c r="E221" s="432" t="s">
        <v>2015</v>
      </c>
      <c r="F221" s="98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409" t="s">
        <v>767</v>
      </c>
      <c r="M221" s="164">
        <v>45856.0</v>
      </c>
      <c r="N221" s="164">
        <v>45859.0</v>
      </c>
      <c r="O221" s="90"/>
      <c r="P221" s="90"/>
      <c r="Q221" s="90"/>
      <c r="R221" s="90"/>
      <c r="S221" s="268">
        <f t="shared" si="4"/>
        <v>0</v>
      </c>
      <c r="T221" s="344">
        <v>1.0</v>
      </c>
      <c r="U221" s="397">
        <v>420.0</v>
      </c>
      <c r="V221" s="344">
        <v>1.0</v>
      </c>
      <c r="W221" s="397">
        <v>55.0</v>
      </c>
      <c r="X221" s="37"/>
      <c r="Y221" s="268">
        <f t="shared" si="2"/>
        <v>475</v>
      </c>
      <c r="Z221" s="398">
        <f t="shared" si="3"/>
        <v>475</v>
      </c>
      <c r="AA221" s="399"/>
    </row>
    <row r="222" ht="14.25" customHeight="1">
      <c r="A222" s="25">
        <v>110400.0</v>
      </c>
      <c r="B222" s="52">
        <v>110401.0</v>
      </c>
      <c r="C222" s="416" t="s">
        <v>1090</v>
      </c>
      <c r="D222" s="344">
        <v>9101187.0</v>
      </c>
      <c r="E222" s="433" t="s">
        <v>2015</v>
      </c>
      <c r="F222" s="98" t="s">
        <v>135</v>
      </c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409" t="s">
        <v>767</v>
      </c>
      <c r="M222" s="164">
        <v>45856.0</v>
      </c>
      <c r="N222" s="164">
        <v>45859.0</v>
      </c>
      <c r="O222" s="90"/>
      <c r="P222" s="90"/>
      <c r="Q222" s="90"/>
      <c r="R222" s="90"/>
      <c r="S222" s="268">
        <f t="shared" si="4"/>
        <v>0</v>
      </c>
      <c r="T222" s="344">
        <v>1.0</v>
      </c>
      <c r="U222" s="397">
        <v>120.0</v>
      </c>
      <c r="V222" s="344">
        <v>1.0</v>
      </c>
      <c r="W222" s="397">
        <v>180.0</v>
      </c>
      <c r="X222" s="37"/>
      <c r="Y222" s="268">
        <f t="shared" si="2"/>
        <v>300</v>
      </c>
      <c r="Z222" s="398">
        <f t="shared" si="3"/>
        <v>300</v>
      </c>
      <c r="AA222" s="399"/>
    </row>
    <row r="223" ht="14.25" customHeight="1">
      <c r="A223" s="25">
        <v>110400.0</v>
      </c>
      <c r="B223" s="52">
        <v>110401.0</v>
      </c>
      <c r="C223" s="417" t="s">
        <v>1399</v>
      </c>
      <c r="D223" s="342">
        <v>9106294.0</v>
      </c>
      <c r="E223" s="432" t="s">
        <v>1725</v>
      </c>
      <c r="F223" s="98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409" t="s">
        <v>767</v>
      </c>
      <c r="M223" s="164">
        <v>45856.0</v>
      </c>
      <c r="N223" s="164">
        <v>45859.0</v>
      </c>
      <c r="O223" s="90"/>
      <c r="P223" s="90"/>
      <c r="Q223" s="90"/>
      <c r="R223" s="90"/>
      <c r="S223" s="268">
        <f t="shared" si="4"/>
        <v>0</v>
      </c>
      <c r="T223" s="344">
        <v>1.0</v>
      </c>
      <c r="U223" s="397">
        <v>120.0</v>
      </c>
      <c r="V223" s="344">
        <v>1.0</v>
      </c>
      <c r="W223" s="397">
        <v>180.0</v>
      </c>
      <c r="X223" s="37"/>
      <c r="Y223" s="268">
        <f t="shared" si="2"/>
        <v>300</v>
      </c>
      <c r="Z223" s="398">
        <f t="shared" si="3"/>
        <v>300</v>
      </c>
      <c r="AA223" s="399"/>
    </row>
    <row r="224" ht="14.25" customHeight="1">
      <c r="A224" s="25">
        <v>110400.0</v>
      </c>
      <c r="B224" s="52">
        <v>110401.0</v>
      </c>
      <c r="C224" s="416" t="s">
        <v>1401</v>
      </c>
      <c r="D224" s="344">
        <v>9201793.0</v>
      </c>
      <c r="E224" s="433" t="s">
        <v>1725</v>
      </c>
      <c r="F224" s="423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409" t="s">
        <v>767</v>
      </c>
      <c r="M224" s="164">
        <v>45856.0</v>
      </c>
      <c r="N224" s="164">
        <v>45859.0</v>
      </c>
      <c r="O224" s="90"/>
      <c r="P224" s="90"/>
      <c r="Q224" s="90"/>
      <c r="R224" s="90"/>
      <c r="S224" s="268">
        <f t="shared" si="4"/>
        <v>0</v>
      </c>
      <c r="T224" s="344">
        <v>1.0</v>
      </c>
      <c r="U224" s="397">
        <v>120.0</v>
      </c>
      <c r="V224" s="344">
        <v>1.0</v>
      </c>
      <c r="W224" s="397">
        <v>180.0</v>
      </c>
      <c r="X224" s="37"/>
      <c r="Y224" s="268">
        <f t="shared" si="2"/>
        <v>300</v>
      </c>
      <c r="Z224" s="398">
        <f t="shared" si="3"/>
        <v>300</v>
      </c>
      <c r="AA224" s="399"/>
    </row>
    <row r="225" ht="14.25" customHeight="1">
      <c r="A225" s="25">
        <v>110400.0</v>
      </c>
      <c r="B225" s="52">
        <v>110401.0</v>
      </c>
      <c r="C225" s="417" t="s">
        <v>1035</v>
      </c>
      <c r="D225" s="342">
        <v>9700323.0</v>
      </c>
      <c r="E225" s="432" t="s">
        <v>2021</v>
      </c>
      <c r="F225" s="423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409" t="s">
        <v>767</v>
      </c>
      <c r="M225" s="164">
        <v>45856.0</v>
      </c>
      <c r="N225" s="164">
        <v>45859.0</v>
      </c>
      <c r="O225" s="90"/>
      <c r="P225" s="90"/>
      <c r="Q225" s="90"/>
      <c r="R225" s="90"/>
      <c r="S225" s="268">
        <f t="shared" si="4"/>
        <v>0</v>
      </c>
      <c r="T225" s="344">
        <v>1.0</v>
      </c>
      <c r="U225" s="397">
        <v>120.0</v>
      </c>
      <c r="V225" s="344">
        <v>1.0</v>
      </c>
      <c r="W225" s="397">
        <v>180.0</v>
      </c>
      <c r="X225" s="37"/>
      <c r="Y225" s="268">
        <f t="shared" si="2"/>
        <v>300</v>
      </c>
      <c r="Z225" s="398">
        <f t="shared" si="3"/>
        <v>300</v>
      </c>
      <c r="AA225" s="399"/>
    </row>
    <row r="226" ht="14.25" customHeight="1">
      <c r="A226" s="25">
        <v>110400.0</v>
      </c>
      <c r="B226" s="52">
        <v>110401.0</v>
      </c>
      <c r="C226" s="416" t="s">
        <v>1479</v>
      </c>
      <c r="D226" s="344">
        <v>9302921.0</v>
      </c>
      <c r="E226" s="433" t="s">
        <v>1725</v>
      </c>
      <c r="F226" s="423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409" t="s">
        <v>767</v>
      </c>
      <c r="M226" s="164">
        <v>45856.0</v>
      </c>
      <c r="N226" s="164">
        <v>45859.0</v>
      </c>
      <c r="O226" s="90"/>
      <c r="P226" s="90"/>
      <c r="Q226" s="90"/>
      <c r="R226" s="90"/>
      <c r="S226" s="268">
        <f t="shared" si="4"/>
        <v>0</v>
      </c>
      <c r="T226" s="344">
        <v>1.0</v>
      </c>
      <c r="U226" s="397">
        <v>520.24</v>
      </c>
      <c r="V226" s="344">
        <v>1.0</v>
      </c>
      <c r="W226" s="397">
        <v>57.0</v>
      </c>
      <c r="X226" s="37"/>
      <c r="Y226" s="268">
        <f t="shared" si="2"/>
        <v>577.24</v>
      </c>
      <c r="Z226" s="398">
        <f t="shared" si="3"/>
        <v>577.24</v>
      </c>
      <c r="AA226" s="399"/>
    </row>
    <row r="227" ht="14.25" customHeight="1">
      <c r="A227" s="25">
        <v>110400.0</v>
      </c>
      <c r="B227" s="52">
        <v>110401.0</v>
      </c>
      <c r="C227" s="417" t="s">
        <v>773</v>
      </c>
      <c r="D227" s="342">
        <v>9404104.0</v>
      </c>
      <c r="E227" s="432" t="s">
        <v>1725</v>
      </c>
      <c r="F227" s="423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409" t="s">
        <v>767</v>
      </c>
      <c r="M227" s="164">
        <v>45856.0</v>
      </c>
      <c r="N227" s="164">
        <v>45859.0</v>
      </c>
      <c r="O227" s="90"/>
      <c r="P227" s="90"/>
      <c r="Q227" s="90"/>
      <c r="R227" s="90"/>
      <c r="S227" s="268">
        <f t="shared" si="4"/>
        <v>0</v>
      </c>
      <c r="T227" s="344">
        <v>1.0</v>
      </c>
      <c r="U227" s="397">
        <v>420.0</v>
      </c>
      <c r="V227" s="344">
        <v>1.0</v>
      </c>
      <c r="W227" s="397">
        <v>55.0</v>
      </c>
      <c r="X227" s="37"/>
      <c r="Y227" s="268">
        <f t="shared" si="2"/>
        <v>475</v>
      </c>
      <c r="Z227" s="398">
        <f t="shared" si="3"/>
        <v>475</v>
      </c>
      <c r="AA227" s="399"/>
    </row>
    <row r="228" ht="14.25" customHeight="1">
      <c r="A228" s="25">
        <v>110400.0</v>
      </c>
      <c r="B228" s="52">
        <v>110401.0</v>
      </c>
      <c r="C228" s="416" t="s">
        <v>2962</v>
      </c>
      <c r="D228" s="344">
        <v>9901566.0</v>
      </c>
      <c r="E228" s="433" t="s">
        <v>1725</v>
      </c>
      <c r="F228" s="423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409" t="s">
        <v>767</v>
      </c>
      <c r="M228" s="164">
        <v>45856.0</v>
      </c>
      <c r="N228" s="164">
        <v>45859.0</v>
      </c>
      <c r="O228" s="90"/>
      <c r="P228" s="90"/>
      <c r="Q228" s="90"/>
      <c r="R228" s="90"/>
      <c r="S228" s="268">
        <f t="shared" si="4"/>
        <v>0</v>
      </c>
      <c r="T228" s="344">
        <v>1.0</v>
      </c>
      <c r="U228" s="397">
        <v>120.0</v>
      </c>
      <c r="V228" s="344">
        <v>1.0</v>
      </c>
      <c r="W228" s="397">
        <v>180.0</v>
      </c>
      <c r="X228" s="37"/>
      <c r="Y228" s="268">
        <f t="shared" si="2"/>
        <v>300</v>
      </c>
      <c r="Z228" s="398">
        <f t="shared" si="3"/>
        <v>300</v>
      </c>
      <c r="AA228" s="399"/>
    </row>
    <row r="229" ht="14.25" customHeight="1">
      <c r="A229" s="25">
        <v>110400.0</v>
      </c>
      <c r="B229" s="52">
        <v>110401.0</v>
      </c>
      <c r="C229" s="417" t="s">
        <v>1480</v>
      </c>
      <c r="D229" s="342">
        <v>9902708.0</v>
      </c>
      <c r="E229" s="432" t="s">
        <v>1725</v>
      </c>
      <c r="F229" s="423" t="s">
        <v>135</v>
      </c>
      <c r="G229" s="90"/>
      <c r="H229" s="90" t="s">
        <v>44</v>
      </c>
      <c r="I229" s="31" t="s">
        <v>45</v>
      </c>
      <c r="J229" s="32" t="s">
        <v>46</v>
      </c>
      <c r="K229" s="31" t="s">
        <v>45</v>
      </c>
      <c r="L229" s="409" t="s">
        <v>767</v>
      </c>
      <c r="M229" s="164">
        <v>45856.0</v>
      </c>
      <c r="N229" s="164">
        <v>45859.0</v>
      </c>
      <c r="O229" s="90"/>
      <c r="P229" s="90"/>
      <c r="Q229" s="90"/>
      <c r="R229" s="90"/>
      <c r="S229" s="268">
        <f t="shared" si="4"/>
        <v>0</v>
      </c>
      <c r="T229" s="344">
        <v>1.0</v>
      </c>
      <c r="U229" s="397">
        <v>300.0</v>
      </c>
      <c r="V229" s="344">
        <v>1.0</v>
      </c>
      <c r="W229" s="397">
        <v>55.0</v>
      </c>
      <c r="X229" s="37"/>
      <c r="Y229" s="268">
        <f t="shared" si="2"/>
        <v>355</v>
      </c>
      <c r="Z229" s="398">
        <f t="shared" si="3"/>
        <v>355</v>
      </c>
      <c r="AA229" s="399"/>
    </row>
    <row r="230" ht="14.25" customHeight="1">
      <c r="A230" s="25">
        <v>110400.0</v>
      </c>
      <c r="B230" s="52">
        <v>110401.0</v>
      </c>
      <c r="C230" s="416" t="s">
        <v>4137</v>
      </c>
      <c r="D230" s="344">
        <v>1189476.0</v>
      </c>
      <c r="E230" s="344" t="s">
        <v>1957</v>
      </c>
      <c r="F230" s="423" t="s">
        <v>135</v>
      </c>
      <c r="G230" s="90"/>
      <c r="H230" s="90" t="s">
        <v>44</v>
      </c>
      <c r="I230" s="31" t="s">
        <v>45</v>
      </c>
      <c r="J230" s="32" t="s">
        <v>46</v>
      </c>
      <c r="K230" s="31" t="s">
        <v>45</v>
      </c>
      <c r="L230" s="153" t="s">
        <v>513</v>
      </c>
      <c r="M230" s="164">
        <v>45877.0</v>
      </c>
      <c r="N230" s="164">
        <v>45878.0</v>
      </c>
      <c r="O230" s="90"/>
      <c r="P230" s="90"/>
      <c r="Q230" s="90"/>
      <c r="R230" s="90"/>
      <c r="S230" s="268">
        <f t="shared" si="4"/>
        <v>0</v>
      </c>
      <c r="T230" s="344">
        <v>1.0</v>
      </c>
      <c r="U230" s="397">
        <v>180.0</v>
      </c>
      <c r="V230" s="344">
        <v>1.0</v>
      </c>
      <c r="W230" s="397">
        <v>57.0</v>
      </c>
      <c r="X230" s="37"/>
      <c r="Y230" s="268">
        <f t="shared" si="2"/>
        <v>237</v>
      </c>
      <c r="Z230" s="398">
        <f t="shared" si="3"/>
        <v>237</v>
      </c>
      <c r="AA230" s="399"/>
    </row>
    <row r="231" ht="14.25" customHeight="1">
      <c r="A231" s="25">
        <v>110400.0</v>
      </c>
      <c r="B231" s="52">
        <v>110401.0</v>
      </c>
      <c r="C231" s="416" t="s">
        <v>2032</v>
      </c>
      <c r="D231" s="344">
        <v>9105832.0</v>
      </c>
      <c r="E231" s="344" t="s">
        <v>1715</v>
      </c>
      <c r="F231" s="423" t="s">
        <v>135</v>
      </c>
      <c r="G231" s="90"/>
      <c r="H231" s="90" t="s">
        <v>44</v>
      </c>
      <c r="I231" s="31" t="s">
        <v>45</v>
      </c>
      <c r="J231" s="32" t="s">
        <v>46</v>
      </c>
      <c r="K231" s="31" t="s">
        <v>45</v>
      </c>
      <c r="L231" s="153" t="s">
        <v>606</v>
      </c>
      <c r="M231" s="164">
        <v>45877.0</v>
      </c>
      <c r="N231" s="164">
        <v>45879.0</v>
      </c>
      <c r="O231" s="90"/>
      <c r="P231" s="90"/>
      <c r="Q231" s="90"/>
      <c r="R231" s="90"/>
      <c r="S231" s="268">
        <f t="shared" si="4"/>
        <v>0</v>
      </c>
      <c r="T231" s="344">
        <v>2.0</v>
      </c>
      <c r="U231" s="397">
        <v>180.0</v>
      </c>
      <c r="V231" s="344">
        <v>1.0</v>
      </c>
      <c r="W231" s="397">
        <v>72.54</v>
      </c>
      <c r="X231" s="37"/>
      <c r="Y231" s="268">
        <f t="shared" si="2"/>
        <v>432.54</v>
      </c>
      <c r="Z231" s="398">
        <f t="shared" si="3"/>
        <v>432.54</v>
      </c>
      <c r="AA231" s="399"/>
    </row>
    <row r="232" ht="14.25" customHeight="1">
      <c r="A232" s="25">
        <v>110400.0</v>
      </c>
      <c r="B232" s="52">
        <v>110401.0</v>
      </c>
      <c r="C232" s="417" t="s">
        <v>1405</v>
      </c>
      <c r="D232" s="342">
        <v>9802290.0</v>
      </c>
      <c r="E232" s="342" t="s">
        <v>1712</v>
      </c>
      <c r="F232" s="423" t="s">
        <v>135</v>
      </c>
      <c r="G232" s="90"/>
      <c r="H232" s="90" t="s">
        <v>44</v>
      </c>
      <c r="I232" s="31" t="s">
        <v>45</v>
      </c>
      <c r="J232" s="32" t="s">
        <v>46</v>
      </c>
      <c r="K232" s="31" t="s">
        <v>45</v>
      </c>
      <c r="L232" s="153" t="s">
        <v>606</v>
      </c>
      <c r="M232" s="164">
        <v>45877.0</v>
      </c>
      <c r="N232" s="164">
        <v>45879.0</v>
      </c>
      <c r="O232" s="90"/>
      <c r="P232" s="90"/>
      <c r="Q232" s="90"/>
      <c r="R232" s="90"/>
      <c r="S232" s="268">
        <f t="shared" si="4"/>
        <v>0</v>
      </c>
      <c r="T232" s="344">
        <v>2.0</v>
      </c>
      <c r="U232" s="397">
        <v>180.0</v>
      </c>
      <c r="V232" s="344">
        <v>1.0</v>
      </c>
      <c r="W232" s="397">
        <v>55.0</v>
      </c>
      <c r="X232" s="37"/>
      <c r="Y232" s="268">
        <f t="shared" si="2"/>
        <v>415</v>
      </c>
      <c r="Z232" s="398">
        <f t="shared" si="3"/>
        <v>415</v>
      </c>
      <c r="AA232" s="399"/>
    </row>
    <row r="233" ht="14.25" customHeight="1">
      <c r="A233" s="25">
        <v>110400.0</v>
      </c>
      <c r="B233" s="52">
        <v>110401.0</v>
      </c>
      <c r="C233" s="416" t="s">
        <v>1553</v>
      </c>
      <c r="D233" s="344">
        <v>1168819.0</v>
      </c>
      <c r="E233" s="344" t="s">
        <v>1830</v>
      </c>
      <c r="F233" s="423" t="s">
        <v>135</v>
      </c>
      <c r="G233" s="90"/>
      <c r="H233" s="90" t="s">
        <v>44</v>
      </c>
      <c r="I233" s="31" t="s">
        <v>45</v>
      </c>
      <c r="J233" s="32" t="s">
        <v>46</v>
      </c>
      <c r="K233" s="31" t="s">
        <v>45</v>
      </c>
      <c r="L233" s="153" t="s">
        <v>2472</v>
      </c>
      <c r="M233" s="164">
        <v>45870.0</v>
      </c>
      <c r="N233" s="164">
        <v>45871.0</v>
      </c>
      <c r="O233" s="90"/>
      <c r="P233" s="90"/>
      <c r="Q233" s="90"/>
      <c r="R233" s="90"/>
      <c r="S233" s="268">
        <f t="shared" si="4"/>
        <v>0</v>
      </c>
      <c r="T233" s="344">
        <v>1.0</v>
      </c>
      <c r="U233" s="397">
        <v>180.0</v>
      </c>
      <c r="V233" s="344">
        <v>1.0</v>
      </c>
      <c r="W233" s="397">
        <v>55.0</v>
      </c>
      <c r="X233" s="37"/>
      <c r="Y233" s="268">
        <f t="shared" si="2"/>
        <v>235</v>
      </c>
      <c r="Z233" s="398">
        <f t="shared" si="3"/>
        <v>235</v>
      </c>
      <c r="AA233" s="399"/>
    </row>
    <row r="234" ht="14.25" customHeight="1">
      <c r="A234" s="25">
        <v>110400.0</v>
      </c>
      <c r="B234" s="52">
        <v>110401.0</v>
      </c>
      <c r="C234" s="416" t="s">
        <v>534</v>
      </c>
      <c r="D234" s="344">
        <v>9901000.0</v>
      </c>
      <c r="E234" s="344" t="s">
        <v>2015</v>
      </c>
      <c r="F234" s="423" t="s">
        <v>135</v>
      </c>
      <c r="G234" s="90"/>
      <c r="H234" s="90" t="s">
        <v>44</v>
      </c>
      <c r="I234" s="31" t="s">
        <v>45</v>
      </c>
      <c r="J234" s="32" t="s">
        <v>46</v>
      </c>
      <c r="K234" s="31" t="s">
        <v>45</v>
      </c>
      <c r="L234" s="153" t="s">
        <v>606</v>
      </c>
      <c r="M234" s="164">
        <v>45877.0</v>
      </c>
      <c r="N234" s="164">
        <v>45878.0</v>
      </c>
      <c r="O234" s="90"/>
      <c r="P234" s="90"/>
      <c r="Q234" s="90"/>
      <c r="R234" s="90"/>
      <c r="S234" s="268">
        <f t="shared" si="4"/>
        <v>0</v>
      </c>
      <c r="T234" s="344">
        <v>2.0</v>
      </c>
      <c r="U234" s="397">
        <v>180.0</v>
      </c>
      <c r="V234" s="344">
        <v>1.0</v>
      </c>
      <c r="W234" s="397">
        <v>55.0</v>
      </c>
      <c r="X234" s="37"/>
      <c r="Y234" s="268">
        <f t="shared" si="2"/>
        <v>415</v>
      </c>
      <c r="Z234" s="398">
        <f t="shared" si="3"/>
        <v>415</v>
      </c>
      <c r="AA234" s="399"/>
    </row>
    <row r="235" ht="14.25" customHeight="1">
      <c r="A235" s="25">
        <v>110400.0</v>
      </c>
      <c r="B235" s="52">
        <v>110401.0</v>
      </c>
      <c r="C235" s="416" t="s">
        <v>4113</v>
      </c>
      <c r="D235" s="344">
        <v>1237039.0</v>
      </c>
      <c r="E235" s="344" t="s">
        <v>2064</v>
      </c>
      <c r="F235" s="423" t="s">
        <v>135</v>
      </c>
      <c r="G235" s="90"/>
      <c r="H235" s="90" t="s">
        <v>44</v>
      </c>
      <c r="I235" s="31" t="s">
        <v>45</v>
      </c>
      <c r="J235" s="32" t="s">
        <v>46</v>
      </c>
      <c r="K235" s="31" t="s">
        <v>55</v>
      </c>
      <c r="L235" s="153" t="s">
        <v>56</v>
      </c>
      <c r="M235" s="164">
        <v>45873.0</v>
      </c>
      <c r="N235" s="164">
        <v>45875.0</v>
      </c>
      <c r="O235" s="90"/>
      <c r="P235" s="90"/>
      <c r="Q235" s="90"/>
      <c r="R235" s="90"/>
      <c r="S235" s="268">
        <f t="shared" si="4"/>
        <v>0</v>
      </c>
      <c r="T235" s="344">
        <v>2.0</v>
      </c>
      <c r="U235" s="397">
        <v>350.87</v>
      </c>
      <c r="V235" s="344">
        <v>1.0</v>
      </c>
      <c r="W235" s="397">
        <v>105.28</v>
      </c>
      <c r="X235" s="37"/>
      <c r="Y235" s="268">
        <f t="shared" si="2"/>
        <v>807.02</v>
      </c>
      <c r="Z235" s="398">
        <f t="shared" si="3"/>
        <v>807.02</v>
      </c>
      <c r="AA235" s="399"/>
    </row>
    <row r="236" ht="14.25" customHeight="1">
      <c r="A236" s="25">
        <v>110400.0</v>
      </c>
      <c r="B236" s="52">
        <v>110401.0</v>
      </c>
      <c r="C236" s="416" t="s">
        <v>1393</v>
      </c>
      <c r="D236" s="344">
        <v>7981090.0</v>
      </c>
      <c r="E236" s="344" t="s">
        <v>3420</v>
      </c>
      <c r="F236" s="423" t="s">
        <v>135</v>
      </c>
      <c r="G236" s="90"/>
      <c r="H236" s="90" t="s">
        <v>44</v>
      </c>
      <c r="I236" s="31" t="s">
        <v>45</v>
      </c>
      <c r="J236" s="32" t="s">
        <v>46</v>
      </c>
      <c r="K236" s="31" t="s">
        <v>55</v>
      </c>
      <c r="L236" s="153" t="s">
        <v>56</v>
      </c>
      <c r="M236" s="164">
        <v>45873.0</v>
      </c>
      <c r="N236" s="164">
        <v>45875.0</v>
      </c>
      <c r="O236" s="90"/>
      <c r="P236" s="90"/>
      <c r="Q236" s="90"/>
      <c r="R236" s="90"/>
      <c r="S236" s="268">
        <f t="shared" si="4"/>
        <v>0</v>
      </c>
      <c r="T236" s="344">
        <v>2.0</v>
      </c>
      <c r="U236" s="397">
        <v>350.87</v>
      </c>
      <c r="V236" s="344">
        <v>1.0</v>
      </c>
      <c r="W236" s="397">
        <v>105.28</v>
      </c>
      <c r="X236" s="37"/>
      <c r="Y236" s="268">
        <f t="shared" si="2"/>
        <v>807.02</v>
      </c>
      <c r="Z236" s="398">
        <f t="shared" si="3"/>
        <v>807.02</v>
      </c>
      <c r="AA236" s="399"/>
    </row>
    <row r="237" ht="14.25" customHeight="1">
      <c r="A237" s="25">
        <v>110400.0</v>
      </c>
      <c r="B237" s="52">
        <v>110401.0</v>
      </c>
      <c r="C237" s="416" t="s">
        <v>1922</v>
      </c>
      <c r="D237" s="344">
        <v>1025023.0</v>
      </c>
      <c r="E237" s="344" t="s">
        <v>1707</v>
      </c>
      <c r="F237" s="28" t="s">
        <v>135</v>
      </c>
      <c r="G237" s="30"/>
      <c r="H237" s="30" t="s">
        <v>44</v>
      </c>
      <c r="I237" s="217" t="s">
        <v>45</v>
      </c>
      <c r="J237" s="218" t="s">
        <v>46</v>
      </c>
      <c r="K237" s="217" t="s">
        <v>45</v>
      </c>
      <c r="L237" s="153" t="s">
        <v>4486</v>
      </c>
      <c r="M237" s="164">
        <v>45877.0</v>
      </c>
      <c r="N237" s="164">
        <v>45878.0</v>
      </c>
      <c r="O237" s="34"/>
      <c r="P237" s="34"/>
      <c r="Q237" s="34"/>
      <c r="R237" s="34"/>
      <c r="S237" s="221">
        <f t="shared" si="4"/>
        <v>0</v>
      </c>
      <c r="T237" s="344">
        <v>1.0</v>
      </c>
      <c r="U237" s="397">
        <v>180.0</v>
      </c>
      <c r="V237" s="344">
        <v>1.0</v>
      </c>
      <c r="W237" s="353">
        <v>57.0</v>
      </c>
      <c r="X237" s="225"/>
      <c r="Y237" s="221">
        <f t="shared" si="2"/>
        <v>237</v>
      </c>
      <c r="Z237" s="398">
        <f t="shared" si="3"/>
        <v>237</v>
      </c>
      <c r="AA237" s="68"/>
    </row>
    <row r="238" ht="14.25" customHeight="1">
      <c r="A238" s="25">
        <v>110400.0</v>
      </c>
      <c r="B238" s="52">
        <v>110401.0</v>
      </c>
      <c r="C238" s="417" t="s">
        <v>312</v>
      </c>
      <c r="D238" s="342">
        <v>1174215.0</v>
      </c>
      <c r="E238" s="342" t="s">
        <v>1710</v>
      </c>
      <c r="F238" s="28" t="s">
        <v>135</v>
      </c>
      <c r="G238" s="30"/>
      <c r="H238" s="30" t="s">
        <v>44</v>
      </c>
      <c r="I238" s="31" t="s">
        <v>45</v>
      </c>
      <c r="J238" s="32" t="s">
        <v>46</v>
      </c>
      <c r="K238" s="217" t="s">
        <v>45</v>
      </c>
      <c r="L238" s="153" t="s">
        <v>4486</v>
      </c>
      <c r="M238" s="164">
        <v>45877.0</v>
      </c>
      <c r="N238" s="164">
        <v>45878.0</v>
      </c>
      <c r="O238" s="34"/>
      <c r="P238" s="34"/>
      <c r="Q238" s="34"/>
      <c r="R238" s="34"/>
      <c r="S238" s="35">
        <f t="shared" si="4"/>
        <v>0</v>
      </c>
      <c r="T238" s="344">
        <v>1.0</v>
      </c>
      <c r="U238" s="397">
        <v>180.0</v>
      </c>
      <c r="V238" s="344">
        <v>1.0</v>
      </c>
      <c r="W238" s="347">
        <v>55.0</v>
      </c>
      <c r="X238" s="37"/>
      <c r="Y238" s="35">
        <f t="shared" si="2"/>
        <v>235</v>
      </c>
      <c r="Z238" s="398">
        <f t="shared" si="3"/>
        <v>235</v>
      </c>
      <c r="AA238" s="68"/>
    </row>
    <row r="239" ht="14.25" customHeight="1">
      <c r="A239" s="25">
        <v>110400.0</v>
      </c>
      <c r="B239" s="52">
        <v>110401.0</v>
      </c>
      <c r="C239" s="416" t="s">
        <v>3324</v>
      </c>
      <c r="D239" s="344">
        <v>1178814.0</v>
      </c>
      <c r="E239" s="344" t="s">
        <v>1710</v>
      </c>
      <c r="F239" s="28" t="s">
        <v>135</v>
      </c>
      <c r="G239" s="30"/>
      <c r="H239" s="30" t="s">
        <v>44</v>
      </c>
      <c r="I239" s="31" t="s">
        <v>45</v>
      </c>
      <c r="J239" s="32" t="s">
        <v>46</v>
      </c>
      <c r="K239" s="217" t="s">
        <v>45</v>
      </c>
      <c r="L239" s="153" t="s">
        <v>4486</v>
      </c>
      <c r="M239" s="164">
        <v>45877.0</v>
      </c>
      <c r="N239" s="164">
        <v>45878.0</v>
      </c>
      <c r="O239" s="34"/>
      <c r="P239" s="34"/>
      <c r="Q239" s="34"/>
      <c r="R239" s="34"/>
      <c r="S239" s="35">
        <f t="shared" si="4"/>
        <v>0</v>
      </c>
      <c r="T239" s="344">
        <v>1.0</v>
      </c>
      <c r="U239" s="397">
        <v>180.0</v>
      </c>
      <c r="V239" s="344">
        <v>1.0</v>
      </c>
      <c r="W239" s="347">
        <v>55.0</v>
      </c>
      <c r="X239" s="37"/>
      <c r="Y239" s="35">
        <f t="shared" si="2"/>
        <v>235</v>
      </c>
      <c r="Z239" s="398">
        <f t="shared" si="3"/>
        <v>235</v>
      </c>
      <c r="AA239" s="68"/>
    </row>
    <row r="240" ht="14.25" customHeight="1">
      <c r="A240" s="25">
        <v>110400.0</v>
      </c>
      <c r="B240" s="52">
        <v>110401.0</v>
      </c>
      <c r="C240" s="447" t="s">
        <v>1047</v>
      </c>
      <c r="D240" s="448">
        <v>9901906.0</v>
      </c>
      <c r="E240" s="448" t="s">
        <v>1712</v>
      </c>
      <c r="F240" s="28" t="s">
        <v>135</v>
      </c>
      <c r="G240" s="30"/>
      <c r="H240" s="30" t="s">
        <v>44</v>
      </c>
      <c r="I240" s="31" t="s">
        <v>45</v>
      </c>
      <c r="J240" s="32" t="s">
        <v>46</v>
      </c>
      <c r="K240" s="217" t="s">
        <v>45</v>
      </c>
      <c r="L240" s="153" t="s">
        <v>4496</v>
      </c>
      <c r="M240" s="164">
        <v>45882.0</v>
      </c>
      <c r="N240" s="164">
        <v>45884.0</v>
      </c>
      <c r="O240" s="34"/>
      <c r="P240" s="34"/>
      <c r="Q240" s="34"/>
      <c r="R240" s="34"/>
      <c r="S240" s="35">
        <f t="shared" si="4"/>
        <v>0</v>
      </c>
      <c r="T240" s="344">
        <v>2.0</v>
      </c>
      <c r="U240" s="397">
        <v>120.0</v>
      </c>
      <c r="V240" s="344">
        <v>1.0</v>
      </c>
      <c r="W240" s="347">
        <v>55.0</v>
      </c>
      <c r="X240" s="37"/>
      <c r="Y240" s="35">
        <f t="shared" si="2"/>
        <v>295</v>
      </c>
      <c r="Z240" s="398">
        <f t="shared" si="3"/>
        <v>295</v>
      </c>
      <c r="AA240" s="68"/>
    </row>
    <row r="241" ht="14.25" customHeight="1">
      <c r="A241" s="25">
        <v>110400.0</v>
      </c>
      <c r="B241" s="52">
        <v>110401.0</v>
      </c>
      <c r="C241" s="416" t="s">
        <v>2032</v>
      </c>
      <c r="D241" s="344">
        <v>9105832.0</v>
      </c>
      <c r="E241" s="344" t="s">
        <v>1715</v>
      </c>
      <c r="F241" s="28" t="s">
        <v>135</v>
      </c>
      <c r="G241" s="30"/>
      <c r="H241" s="30" t="s">
        <v>44</v>
      </c>
      <c r="I241" s="31" t="s">
        <v>45</v>
      </c>
      <c r="J241" s="32" t="s">
        <v>46</v>
      </c>
      <c r="K241" s="217" t="s">
        <v>348</v>
      </c>
      <c r="L241" s="153" t="s">
        <v>582</v>
      </c>
      <c r="M241" s="164">
        <v>45884.0</v>
      </c>
      <c r="N241" s="164">
        <v>45885.0</v>
      </c>
      <c r="O241" s="34"/>
      <c r="P241" s="34"/>
      <c r="Q241" s="34"/>
      <c r="R241" s="34"/>
      <c r="S241" s="35">
        <f t="shared" si="4"/>
        <v>0</v>
      </c>
      <c r="T241" s="344">
        <v>1.0</v>
      </c>
      <c r="U241" s="397">
        <v>449.67</v>
      </c>
      <c r="V241" s="344">
        <v>1.0</v>
      </c>
      <c r="W241" s="347">
        <v>134.9</v>
      </c>
      <c r="X241" s="37"/>
      <c r="Y241" s="35">
        <f t="shared" si="2"/>
        <v>584.57</v>
      </c>
      <c r="Z241" s="398">
        <f t="shared" si="3"/>
        <v>584.57</v>
      </c>
      <c r="AA241" s="68"/>
    </row>
    <row r="242" ht="14.25" customHeight="1">
      <c r="A242" s="25">
        <v>110400.0</v>
      </c>
      <c r="B242" s="52">
        <v>110401.0</v>
      </c>
      <c r="C242" s="416" t="s">
        <v>163</v>
      </c>
      <c r="D242" s="344">
        <v>1115227.0</v>
      </c>
      <c r="E242" s="344" t="s">
        <v>1712</v>
      </c>
      <c r="F242" s="28" t="s">
        <v>135</v>
      </c>
      <c r="G242" s="30"/>
      <c r="H242" s="30" t="s">
        <v>44</v>
      </c>
      <c r="I242" s="31" t="s">
        <v>45</v>
      </c>
      <c r="J242" s="32" t="s">
        <v>46</v>
      </c>
      <c r="K242" s="217" t="s">
        <v>45</v>
      </c>
      <c r="L242" s="153" t="s">
        <v>606</v>
      </c>
      <c r="M242" s="164">
        <v>45878.0</v>
      </c>
      <c r="N242" s="164">
        <v>45878.0</v>
      </c>
      <c r="O242" s="34"/>
      <c r="P242" s="34"/>
      <c r="Q242" s="34"/>
      <c r="R242" s="34"/>
      <c r="S242" s="35">
        <f t="shared" si="4"/>
        <v>0</v>
      </c>
      <c r="T242" s="344">
        <v>1.0</v>
      </c>
      <c r="U242" s="397">
        <v>180.0</v>
      </c>
      <c r="V242" s="344">
        <v>1.0</v>
      </c>
      <c r="W242" s="347">
        <v>55.0</v>
      </c>
      <c r="X242" s="37"/>
      <c r="Y242" s="35">
        <f t="shared" si="2"/>
        <v>235</v>
      </c>
      <c r="Z242" s="398">
        <f t="shared" si="3"/>
        <v>235</v>
      </c>
      <c r="AA242" s="68"/>
    </row>
    <row r="243" ht="14.25" customHeight="1">
      <c r="A243" s="25">
        <v>110400.0</v>
      </c>
      <c r="B243" s="52">
        <v>110401.0</v>
      </c>
      <c r="C243" s="417" t="s">
        <v>1922</v>
      </c>
      <c r="D243" s="342">
        <v>1025023.0</v>
      </c>
      <c r="E243" s="342" t="s">
        <v>1707</v>
      </c>
      <c r="F243" s="28" t="s">
        <v>135</v>
      </c>
      <c r="G243" s="30"/>
      <c r="H243" s="30" t="s">
        <v>44</v>
      </c>
      <c r="I243" s="31" t="s">
        <v>45</v>
      </c>
      <c r="J243" s="32" t="s">
        <v>46</v>
      </c>
      <c r="K243" s="217" t="s">
        <v>45</v>
      </c>
      <c r="L243" s="153" t="s">
        <v>606</v>
      </c>
      <c r="M243" s="164">
        <v>45878.0</v>
      </c>
      <c r="N243" s="164">
        <v>45878.0</v>
      </c>
      <c r="O243" s="34"/>
      <c r="P243" s="34"/>
      <c r="Q243" s="34"/>
      <c r="R243" s="34"/>
      <c r="S243" s="35">
        <f t="shared" si="4"/>
        <v>0</v>
      </c>
      <c r="T243" s="344">
        <v>1.0</v>
      </c>
      <c r="U243" s="397">
        <v>180.0</v>
      </c>
      <c r="V243" s="344">
        <v>1.0</v>
      </c>
      <c r="W243" s="347">
        <v>57.0</v>
      </c>
      <c r="X243" s="37"/>
      <c r="Y243" s="35">
        <f t="shared" si="2"/>
        <v>237</v>
      </c>
      <c r="Z243" s="39">
        <f t="shared" si="3"/>
        <v>237</v>
      </c>
      <c r="AA243" s="68"/>
    </row>
    <row r="244" ht="14.25" customHeight="1">
      <c r="A244" s="25">
        <v>110400.0</v>
      </c>
      <c r="B244" s="52">
        <v>110401.0</v>
      </c>
      <c r="C244" s="416" t="s">
        <v>805</v>
      </c>
      <c r="D244" s="344">
        <v>1111558.0</v>
      </c>
      <c r="E244" s="344" t="s">
        <v>1710</v>
      </c>
      <c r="F244" s="28" t="s">
        <v>135</v>
      </c>
      <c r="G244" s="30"/>
      <c r="H244" s="30" t="s">
        <v>44</v>
      </c>
      <c r="I244" s="31" t="s">
        <v>45</v>
      </c>
      <c r="J244" s="32" t="s">
        <v>46</v>
      </c>
      <c r="K244" s="217" t="s">
        <v>45</v>
      </c>
      <c r="L244" s="153" t="s">
        <v>606</v>
      </c>
      <c r="M244" s="164">
        <v>45878.0</v>
      </c>
      <c r="N244" s="164">
        <v>45878.0</v>
      </c>
      <c r="O244" s="34"/>
      <c r="P244" s="34"/>
      <c r="Q244" s="34"/>
      <c r="R244" s="34"/>
      <c r="S244" s="35">
        <f t="shared" si="4"/>
        <v>0</v>
      </c>
      <c r="T244" s="344">
        <v>1.0</v>
      </c>
      <c r="U244" s="397">
        <v>180.0</v>
      </c>
      <c r="V244" s="344">
        <v>1.0</v>
      </c>
      <c r="W244" s="347">
        <v>55.0</v>
      </c>
      <c r="X244" s="37"/>
      <c r="Y244" s="35">
        <f t="shared" si="2"/>
        <v>235</v>
      </c>
      <c r="Z244" s="39">
        <f t="shared" si="3"/>
        <v>235</v>
      </c>
      <c r="AA244" s="68"/>
    </row>
    <row r="245" ht="14.25" customHeight="1">
      <c r="A245" s="25">
        <v>110400.0</v>
      </c>
      <c r="B245" s="52">
        <v>110401.0</v>
      </c>
      <c r="C245" s="416" t="s">
        <v>1047</v>
      </c>
      <c r="D245" s="344">
        <v>9901906.0</v>
      </c>
      <c r="E245" s="448" t="s">
        <v>1712</v>
      </c>
      <c r="F245" s="28" t="s">
        <v>135</v>
      </c>
      <c r="G245" s="30"/>
      <c r="H245" s="30" t="s">
        <v>44</v>
      </c>
      <c r="I245" s="31" t="s">
        <v>45</v>
      </c>
      <c r="J245" s="32" t="s">
        <v>46</v>
      </c>
      <c r="K245" s="217" t="s">
        <v>45</v>
      </c>
      <c r="L245" s="153" t="s">
        <v>4486</v>
      </c>
      <c r="M245" s="164">
        <v>45877.0</v>
      </c>
      <c r="N245" s="164">
        <v>45879.0</v>
      </c>
      <c r="O245" s="34"/>
      <c r="P245" s="34"/>
      <c r="Q245" s="34"/>
      <c r="R245" s="34"/>
      <c r="S245" s="35">
        <f t="shared" si="4"/>
        <v>0</v>
      </c>
      <c r="T245" s="344">
        <v>2.0</v>
      </c>
      <c r="U245" s="397">
        <v>180.0</v>
      </c>
      <c r="V245" s="344">
        <v>1.0</v>
      </c>
      <c r="W245" s="347">
        <v>55.0</v>
      </c>
      <c r="X245" s="37"/>
      <c r="Y245" s="35">
        <f t="shared" si="2"/>
        <v>415</v>
      </c>
      <c r="Z245" s="39">
        <f t="shared" si="3"/>
        <v>415</v>
      </c>
      <c r="AA245" s="68"/>
    </row>
    <row r="246" ht="14.25" customHeight="1">
      <c r="A246" s="25">
        <v>110400.0</v>
      </c>
      <c r="B246" s="52">
        <v>110401.0</v>
      </c>
      <c r="C246" s="416" t="s">
        <v>1511</v>
      </c>
      <c r="D246" s="344">
        <v>7074581.0</v>
      </c>
      <c r="E246" s="344" t="s">
        <v>1917</v>
      </c>
      <c r="F246" s="28" t="s">
        <v>135</v>
      </c>
      <c r="G246" s="30"/>
      <c r="H246" s="30" t="s">
        <v>44</v>
      </c>
      <c r="I246" s="31" t="s">
        <v>45</v>
      </c>
      <c r="J246" s="32" t="s">
        <v>46</v>
      </c>
      <c r="K246" s="217" t="s">
        <v>45</v>
      </c>
      <c r="L246" s="153" t="s">
        <v>606</v>
      </c>
      <c r="M246" s="164">
        <v>45878.0</v>
      </c>
      <c r="N246" s="164">
        <v>45879.0</v>
      </c>
      <c r="O246" s="34"/>
      <c r="P246" s="34"/>
      <c r="Q246" s="34"/>
      <c r="R246" s="34"/>
      <c r="S246" s="35">
        <f t="shared" si="4"/>
        <v>0</v>
      </c>
      <c r="T246" s="344">
        <v>1.0</v>
      </c>
      <c r="U246" s="397">
        <v>180.0</v>
      </c>
      <c r="V246" s="344">
        <v>1.0</v>
      </c>
      <c r="W246" s="347">
        <v>57.0</v>
      </c>
      <c r="X246" s="37"/>
      <c r="Y246" s="35">
        <f t="shared" si="2"/>
        <v>237</v>
      </c>
      <c r="Z246" s="39">
        <f t="shared" si="3"/>
        <v>237</v>
      </c>
      <c r="AA246" s="68"/>
    </row>
    <row r="247" ht="14.25" customHeight="1">
      <c r="A247" s="25">
        <v>110400.0</v>
      </c>
      <c r="B247" s="52">
        <v>110401.0</v>
      </c>
      <c r="C247" s="416" t="s">
        <v>308</v>
      </c>
      <c r="D247" s="344">
        <v>1102346.0</v>
      </c>
      <c r="E247" s="344" t="s">
        <v>1712</v>
      </c>
      <c r="F247" s="28" t="s">
        <v>135</v>
      </c>
      <c r="G247" s="30"/>
      <c r="H247" s="30" t="s">
        <v>44</v>
      </c>
      <c r="I247" s="31" t="s">
        <v>45</v>
      </c>
      <c r="J247" s="32" t="s">
        <v>46</v>
      </c>
      <c r="K247" s="217" t="s">
        <v>45</v>
      </c>
      <c r="L247" s="153" t="s">
        <v>4497</v>
      </c>
      <c r="M247" s="164">
        <v>45870.0</v>
      </c>
      <c r="N247" s="164">
        <v>45871.0</v>
      </c>
      <c r="O247" s="34"/>
      <c r="P247" s="34"/>
      <c r="Q247" s="34"/>
      <c r="R247" s="34"/>
      <c r="S247" s="35">
        <f t="shared" si="4"/>
        <v>0</v>
      </c>
      <c r="T247" s="344">
        <v>1.0</v>
      </c>
      <c r="U247" s="397">
        <v>180.0</v>
      </c>
      <c r="V247" s="344">
        <v>1.0</v>
      </c>
      <c r="W247" s="347">
        <v>55.0</v>
      </c>
      <c r="X247" s="37"/>
      <c r="Y247" s="35">
        <f t="shared" si="2"/>
        <v>235</v>
      </c>
      <c r="Z247" s="39">
        <f t="shared" si="3"/>
        <v>235</v>
      </c>
      <c r="AA247" s="68"/>
    </row>
    <row r="248" ht="14.25" customHeight="1">
      <c r="A248" s="25">
        <v>110400.0</v>
      </c>
      <c r="B248" s="52">
        <v>110401.0</v>
      </c>
      <c r="C248" s="417" t="s">
        <v>805</v>
      </c>
      <c r="D248" s="342">
        <v>1111558.0</v>
      </c>
      <c r="E248" s="342" t="s">
        <v>1710</v>
      </c>
      <c r="F248" s="28" t="s">
        <v>135</v>
      </c>
      <c r="G248" s="30"/>
      <c r="H248" s="30" t="s">
        <v>44</v>
      </c>
      <c r="I248" s="31" t="s">
        <v>45</v>
      </c>
      <c r="J248" s="32" t="s">
        <v>46</v>
      </c>
      <c r="K248" s="217" t="s">
        <v>45</v>
      </c>
      <c r="L248" s="153" t="s">
        <v>4497</v>
      </c>
      <c r="M248" s="164">
        <v>45870.0</v>
      </c>
      <c r="N248" s="164">
        <v>45871.0</v>
      </c>
      <c r="O248" s="34"/>
      <c r="P248" s="34"/>
      <c r="Q248" s="34"/>
      <c r="R248" s="34"/>
      <c r="S248" s="35">
        <f t="shared" si="4"/>
        <v>0</v>
      </c>
      <c r="T248" s="344">
        <v>1.0</v>
      </c>
      <c r="U248" s="397">
        <v>180.0</v>
      </c>
      <c r="V248" s="344">
        <v>1.0</v>
      </c>
      <c r="W248" s="347">
        <v>55.0</v>
      </c>
      <c r="X248" s="37"/>
      <c r="Y248" s="35">
        <f t="shared" si="2"/>
        <v>235</v>
      </c>
      <c r="Z248" s="39">
        <f t="shared" si="3"/>
        <v>235</v>
      </c>
      <c r="AA248" s="68"/>
    </row>
    <row r="249" ht="14.25" customHeight="1">
      <c r="A249" s="25">
        <v>110400.0</v>
      </c>
      <c r="B249" s="52">
        <v>110401.0</v>
      </c>
      <c r="C249" s="416" t="s">
        <v>4150</v>
      </c>
      <c r="D249" s="344">
        <v>9500448.0</v>
      </c>
      <c r="E249" s="344" t="s">
        <v>1815</v>
      </c>
      <c r="F249" s="28" t="s">
        <v>135</v>
      </c>
      <c r="G249" s="30"/>
      <c r="H249" s="30" t="s">
        <v>44</v>
      </c>
      <c r="I249" s="31" t="s">
        <v>45</v>
      </c>
      <c r="J249" s="32" t="s">
        <v>46</v>
      </c>
      <c r="K249" s="217" t="s">
        <v>45</v>
      </c>
      <c r="L249" s="153" t="s">
        <v>4497</v>
      </c>
      <c r="M249" s="164">
        <v>45870.0</v>
      </c>
      <c r="N249" s="164">
        <v>45871.0</v>
      </c>
      <c r="O249" s="34"/>
      <c r="P249" s="34"/>
      <c r="Q249" s="34"/>
      <c r="R249" s="34"/>
      <c r="S249" s="35">
        <f t="shared" si="4"/>
        <v>0</v>
      </c>
      <c r="T249" s="344">
        <v>1.0</v>
      </c>
      <c r="U249" s="397">
        <v>180.0</v>
      </c>
      <c r="V249" s="344">
        <v>1.0</v>
      </c>
      <c r="W249" s="347">
        <v>57.0</v>
      </c>
      <c r="X249" s="37"/>
      <c r="Y249" s="35">
        <f t="shared" si="2"/>
        <v>237</v>
      </c>
      <c r="Z249" s="39">
        <f t="shared" si="3"/>
        <v>237</v>
      </c>
      <c r="AA249" s="68"/>
    </row>
    <row r="250" ht="14.25" customHeight="1">
      <c r="A250" s="25">
        <v>110400.0</v>
      </c>
      <c r="B250" s="52">
        <v>110401.0</v>
      </c>
      <c r="C250" s="416" t="s">
        <v>1816</v>
      </c>
      <c r="D250" s="344">
        <v>1039105.0</v>
      </c>
      <c r="E250" s="344" t="s">
        <v>1723</v>
      </c>
      <c r="F250" s="28" t="s">
        <v>135</v>
      </c>
      <c r="G250" s="30"/>
      <c r="H250" s="30" t="s">
        <v>44</v>
      </c>
      <c r="I250" s="31" t="s">
        <v>45</v>
      </c>
      <c r="J250" s="32" t="s">
        <v>46</v>
      </c>
      <c r="K250" s="217" t="s">
        <v>45</v>
      </c>
      <c r="L250" s="153" t="s">
        <v>2646</v>
      </c>
      <c r="M250" s="164">
        <v>45874.0</v>
      </c>
      <c r="N250" s="164">
        <v>45874.0</v>
      </c>
      <c r="O250" s="34"/>
      <c r="P250" s="34"/>
      <c r="Q250" s="34"/>
      <c r="R250" s="34"/>
      <c r="S250" s="35">
        <f t="shared" si="4"/>
        <v>0</v>
      </c>
      <c r="T250" s="344">
        <v>0.0</v>
      </c>
      <c r="U250" s="397">
        <v>120.0</v>
      </c>
      <c r="V250" s="344">
        <v>1.0</v>
      </c>
      <c r="W250" s="347">
        <v>57.0</v>
      </c>
      <c r="X250" s="37"/>
      <c r="Y250" s="35">
        <f t="shared" si="2"/>
        <v>57</v>
      </c>
      <c r="Z250" s="39">
        <f t="shared" si="3"/>
        <v>57</v>
      </c>
      <c r="AA250" s="68"/>
    </row>
    <row r="251" ht="14.25" customHeight="1">
      <c r="A251" s="25">
        <v>110400.0</v>
      </c>
      <c r="B251" s="52">
        <v>110401.0</v>
      </c>
      <c r="C251" s="416" t="s">
        <v>163</v>
      </c>
      <c r="D251" s="344">
        <v>1115227.0</v>
      </c>
      <c r="E251" s="344" t="s">
        <v>1810</v>
      </c>
      <c r="F251" s="28" t="s">
        <v>135</v>
      </c>
      <c r="G251" s="30"/>
      <c r="H251" s="30" t="s">
        <v>44</v>
      </c>
      <c r="I251" s="31" t="s">
        <v>45</v>
      </c>
      <c r="J251" s="32" t="s">
        <v>46</v>
      </c>
      <c r="K251" s="217" t="s">
        <v>45</v>
      </c>
      <c r="L251" s="153" t="s">
        <v>2646</v>
      </c>
      <c r="M251" s="164">
        <v>45874.0</v>
      </c>
      <c r="N251" s="164">
        <v>45874.0</v>
      </c>
      <c r="O251" s="34"/>
      <c r="P251" s="34"/>
      <c r="Q251" s="34"/>
      <c r="R251" s="34"/>
      <c r="S251" s="35">
        <f t="shared" si="4"/>
        <v>0</v>
      </c>
      <c r="T251" s="344">
        <v>0.0</v>
      </c>
      <c r="U251" s="397">
        <v>120.0</v>
      </c>
      <c r="V251" s="344">
        <v>1.0</v>
      </c>
      <c r="W251" s="347">
        <v>55.0</v>
      </c>
      <c r="X251" s="37"/>
      <c r="Y251" s="35">
        <f t="shared" si="2"/>
        <v>55</v>
      </c>
      <c r="Z251" s="39">
        <f t="shared" si="3"/>
        <v>55</v>
      </c>
      <c r="AA251" s="68"/>
    </row>
    <row r="252" ht="14.25" customHeight="1">
      <c r="A252" s="25">
        <v>110400.0</v>
      </c>
      <c r="B252" s="52">
        <v>110401.0</v>
      </c>
      <c r="C252" s="417" t="s">
        <v>805</v>
      </c>
      <c r="D252" s="342">
        <v>1111558.0</v>
      </c>
      <c r="E252" s="342" t="s">
        <v>1710</v>
      </c>
      <c r="F252" s="28" t="s">
        <v>135</v>
      </c>
      <c r="G252" s="30"/>
      <c r="H252" s="30" t="s">
        <v>44</v>
      </c>
      <c r="I252" s="31" t="s">
        <v>45</v>
      </c>
      <c r="J252" s="32" t="s">
        <v>46</v>
      </c>
      <c r="K252" s="217" t="s">
        <v>45</v>
      </c>
      <c r="L252" s="153" t="s">
        <v>2646</v>
      </c>
      <c r="M252" s="164">
        <v>45874.0</v>
      </c>
      <c r="N252" s="164">
        <v>45874.0</v>
      </c>
      <c r="O252" s="34"/>
      <c r="P252" s="34"/>
      <c r="Q252" s="34"/>
      <c r="R252" s="34"/>
      <c r="S252" s="35">
        <f t="shared" si="4"/>
        <v>0</v>
      </c>
      <c r="T252" s="344">
        <v>0.0</v>
      </c>
      <c r="U252" s="397">
        <v>120.0</v>
      </c>
      <c r="V252" s="344">
        <v>1.0</v>
      </c>
      <c r="W252" s="347">
        <v>55.0</v>
      </c>
      <c r="X252" s="37"/>
      <c r="Y252" s="35">
        <f t="shared" si="2"/>
        <v>55</v>
      </c>
      <c r="Z252" s="39">
        <f t="shared" si="3"/>
        <v>55</v>
      </c>
      <c r="AA252" s="68"/>
    </row>
    <row r="253" ht="14.25" customHeight="1">
      <c r="A253" s="25">
        <v>110400.0</v>
      </c>
      <c r="B253" s="52">
        <v>110401.0</v>
      </c>
      <c r="C253" s="416" t="s">
        <v>4150</v>
      </c>
      <c r="D253" s="344">
        <v>9500448.0</v>
      </c>
      <c r="E253" s="344" t="s">
        <v>1815</v>
      </c>
      <c r="F253" s="28" t="s">
        <v>135</v>
      </c>
      <c r="G253" s="30"/>
      <c r="H253" s="30" t="s">
        <v>44</v>
      </c>
      <c r="I253" s="31" t="s">
        <v>45</v>
      </c>
      <c r="J253" s="32" t="s">
        <v>46</v>
      </c>
      <c r="K253" s="217" t="s">
        <v>45</v>
      </c>
      <c r="L253" s="153" t="s">
        <v>2646</v>
      </c>
      <c r="M253" s="164">
        <v>45874.0</v>
      </c>
      <c r="N253" s="164">
        <v>45874.0</v>
      </c>
      <c r="O253" s="34"/>
      <c r="P253" s="34"/>
      <c r="Q253" s="34"/>
      <c r="R253" s="34"/>
      <c r="S253" s="35">
        <f t="shared" si="4"/>
        <v>0</v>
      </c>
      <c r="T253" s="344">
        <v>0.0</v>
      </c>
      <c r="U253" s="397">
        <v>180.0</v>
      </c>
      <c r="V253" s="344">
        <v>1.0</v>
      </c>
      <c r="W253" s="347">
        <v>57.0</v>
      </c>
      <c r="X253" s="37"/>
      <c r="Y253" s="35">
        <f t="shared" si="2"/>
        <v>57</v>
      </c>
      <c r="Z253" s="39">
        <f t="shared" si="3"/>
        <v>57</v>
      </c>
      <c r="AA253" s="68"/>
    </row>
    <row r="254" ht="14.25" customHeight="1">
      <c r="A254" s="25">
        <v>110400.0</v>
      </c>
      <c r="B254" s="52">
        <v>110401.0</v>
      </c>
      <c r="C254" s="416" t="s">
        <v>1338</v>
      </c>
      <c r="D254" s="344">
        <v>1097806.0</v>
      </c>
      <c r="E254" s="344" t="s">
        <v>1810</v>
      </c>
      <c r="F254" s="28" t="s">
        <v>135</v>
      </c>
      <c r="G254" s="30"/>
      <c r="H254" s="30" t="s">
        <v>44</v>
      </c>
      <c r="I254" s="31" t="s">
        <v>45</v>
      </c>
      <c r="J254" s="32" t="s">
        <v>46</v>
      </c>
      <c r="K254" s="217" t="s">
        <v>45</v>
      </c>
      <c r="L254" s="153" t="s">
        <v>50</v>
      </c>
      <c r="M254" s="164">
        <v>45841.0</v>
      </c>
      <c r="N254" s="164">
        <v>45861.0</v>
      </c>
      <c r="O254" s="34"/>
      <c r="P254" s="34"/>
      <c r="Q254" s="34"/>
      <c r="R254" s="34"/>
      <c r="S254" s="35">
        <f t="shared" si="4"/>
        <v>0</v>
      </c>
      <c r="T254" s="344">
        <v>2.0</v>
      </c>
      <c r="U254" s="397">
        <v>120.0</v>
      </c>
      <c r="V254" s="344">
        <v>4.0</v>
      </c>
      <c r="W254" s="347">
        <v>55.0</v>
      </c>
      <c r="X254" s="37"/>
      <c r="Y254" s="35">
        <f t="shared" si="2"/>
        <v>460</v>
      </c>
      <c r="Z254" s="39">
        <f t="shared" si="3"/>
        <v>460</v>
      </c>
      <c r="AA254" s="68"/>
    </row>
    <row r="255" ht="14.25" customHeight="1">
      <c r="A255" s="25">
        <v>110400.0</v>
      </c>
      <c r="B255" s="52">
        <v>110401.0</v>
      </c>
      <c r="C255" s="417" t="s">
        <v>3272</v>
      </c>
      <c r="D255" s="342">
        <v>1099841.0</v>
      </c>
      <c r="E255" s="342" t="s">
        <v>1810</v>
      </c>
      <c r="F255" s="28" t="s">
        <v>135</v>
      </c>
      <c r="G255" s="30"/>
      <c r="H255" s="30" t="s">
        <v>44</v>
      </c>
      <c r="I255" s="31" t="s">
        <v>45</v>
      </c>
      <c r="J255" s="32" t="s">
        <v>46</v>
      </c>
      <c r="K255" s="217" t="s">
        <v>45</v>
      </c>
      <c r="L255" s="153" t="s">
        <v>50</v>
      </c>
      <c r="M255" s="164">
        <v>45841.0</v>
      </c>
      <c r="N255" s="164">
        <v>45861.0</v>
      </c>
      <c r="O255" s="34"/>
      <c r="P255" s="34"/>
      <c r="Q255" s="34"/>
      <c r="R255" s="34"/>
      <c r="S255" s="35">
        <f t="shared" si="4"/>
        <v>0</v>
      </c>
      <c r="T255" s="344">
        <v>2.0</v>
      </c>
      <c r="U255" s="397">
        <v>120.0</v>
      </c>
      <c r="V255" s="344">
        <v>4.0</v>
      </c>
      <c r="W255" s="347">
        <v>55.0</v>
      </c>
      <c r="X255" s="37"/>
      <c r="Y255" s="35">
        <f t="shared" si="2"/>
        <v>460</v>
      </c>
      <c r="Z255" s="39">
        <f t="shared" si="3"/>
        <v>460</v>
      </c>
      <c r="AA255" s="68"/>
    </row>
    <row r="256" ht="14.25" customHeight="1">
      <c r="A256" s="25">
        <v>110400.0</v>
      </c>
      <c r="B256" s="52">
        <v>110401.0</v>
      </c>
      <c r="C256" s="416" t="s">
        <v>3431</v>
      </c>
      <c r="D256" s="344">
        <v>1122037.0</v>
      </c>
      <c r="E256" s="344" t="s">
        <v>1710</v>
      </c>
      <c r="F256" s="28" t="s">
        <v>135</v>
      </c>
      <c r="G256" s="30"/>
      <c r="H256" s="30" t="s">
        <v>44</v>
      </c>
      <c r="I256" s="31" t="s">
        <v>45</v>
      </c>
      <c r="J256" s="32" t="s">
        <v>46</v>
      </c>
      <c r="K256" s="217" t="s">
        <v>45</v>
      </c>
      <c r="L256" s="153" t="s">
        <v>96</v>
      </c>
      <c r="M256" s="164">
        <v>45856.0</v>
      </c>
      <c r="N256" s="164">
        <v>45858.0</v>
      </c>
      <c r="O256" s="34"/>
      <c r="P256" s="34"/>
      <c r="Q256" s="34"/>
      <c r="R256" s="34"/>
      <c r="S256" s="35">
        <f t="shared" si="4"/>
        <v>0</v>
      </c>
      <c r="T256" s="344">
        <v>2.0</v>
      </c>
      <c r="U256" s="397">
        <v>180.0</v>
      </c>
      <c r="V256" s="344">
        <v>1.0</v>
      </c>
      <c r="W256" s="347">
        <v>55.0</v>
      </c>
      <c r="X256" s="37"/>
      <c r="Y256" s="35">
        <f t="shared" si="2"/>
        <v>415</v>
      </c>
      <c r="Z256" s="39">
        <f t="shared" si="3"/>
        <v>415</v>
      </c>
      <c r="AA256" s="68"/>
    </row>
    <row r="257" ht="14.25" customHeight="1">
      <c r="A257" s="25">
        <v>110400.0</v>
      </c>
      <c r="B257" s="52">
        <v>110401.0</v>
      </c>
      <c r="C257" s="417" t="s">
        <v>1813</v>
      </c>
      <c r="D257" s="342">
        <v>1122088.0</v>
      </c>
      <c r="E257" s="342" t="s">
        <v>1710</v>
      </c>
      <c r="F257" s="28" t="s">
        <v>135</v>
      </c>
      <c r="G257" s="30"/>
      <c r="H257" s="30" t="s">
        <v>44</v>
      </c>
      <c r="I257" s="31" t="s">
        <v>45</v>
      </c>
      <c r="J257" s="32" t="s">
        <v>46</v>
      </c>
      <c r="K257" s="217" t="s">
        <v>45</v>
      </c>
      <c r="L257" s="153" t="s">
        <v>96</v>
      </c>
      <c r="M257" s="164">
        <v>45856.0</v>
      </c>
      <c r="N257" s="164">
        <v>45858.0</v>
      </c>
      <c r="O257" s="34"/>
      <c r="P257" s="34"/>
      <c r="Q257" s="34"/>
      <c r="R257" s="34"/>
      <c r="S257" s="35">
        <f t="shared" si="4"/>
        <v>0</v>
      </c>
      <c r="T257" s="344">
        <v>2.0</v>
      </c>
      <c r="U257" s="397">
        <v>180.0</v>
      </c>
      <c r="V257" s="344">
        <v>1.0</v>
      </c>
      <c r="W257" s="347">
        <v>55.0</v>
      </c>
      <c r="X257" s="37"/>
      <c r="Y257" s="35">
        <f t="shared" si="2"/>
        <v>415</v>
      </c>
      <c r="Z257" s="39">
        <f t="shared" si="3"/>
        <v>415</v>
      </c>
      <c r="AA257" s="68"/>
    </row>
    <row r="258" ht="14.25" customHeight="1">
      <c r="A258" s="25">
        <v>110400.0</v>
      </c>
      <c r="B258" s="52">
        <v>110401.0</v>
      </c>
      <c r="C258" s="416" t="s">
        <v>339</v>
      </c>
      <c r="D258" s="344">
        <v>7074310.0</v>
      </c>
      <c r="E258" s="344" t="s">
        <v>1917</v>
      </c>
      <c r="F258" s="28" t="s">
        <v>135</v>
      </c>
      <c r="G258" s="30"/>
      <c r="H258" s="30" t="s">
        <v>44</v>
      </c>
      <c r="I258" s="31" t="s">
        <v>45</v>
      </c>
      <c r="J258" s="32" t="s">
        <v>46</v>
      </c>
      <c r="K258" s="217" t="s">
        <v>45</v>
      </c>
      <c r="L258" s="153" t="s">
        <v>4498</v>
      </c>
      <c r="M258" s="164">
        <v>45870.0</v>
      </c>
      <c r="N258" s="164">
        <v>45871.0</v>
      </c>
      <c r="O258" s="34"/>
      <c r="P258" s="34"/>
      <c r="Q258" s="34"/>
      <c r="R258" s="34"/>
      <c r="S258" s="35">
        <f t="shared" si="4"/>
        <v>0</v>
      </c>
      <c r="T258" s="344">
        <v>1.0</v>
      </c>
      <c r="U258" s="397">
        <v>180.0</v>
      </c>
      <c r="V258" s="344">
        <v>1.0</v>
      </c>
      <c r="W258" s="347">
        <v>57.0</v>
      </c>
      <c r="X258" s="37"/>
      <c r="Y258" s="35">
        <f t="shared" si="2"/>
        <v>237</v>
      </c>
      <c r="Z258" s="39">
        <f t="shared" si="3"/>
        <v>237</v>
      </c>
      <c r="AA258" s="68"/>
    </row>
    <row r="259" ht="14.25" customHeight="1">
      <c r="A259" s="25">
        <v>110400.0</v>
      </c>
      <c r="B259" s="52">
        <v>110401.0</v>
      </c>
      <c r="C259" s="417" t="s">
        <v>340</v>
      </c>
      <c r="D259" s="342">
        <v>7041497.0</v>
      </c>
      <c r="E259" s="342" t="s">
        <v>3601</v>
      </c>
      <c r="F259" s="28" t="s">
        <v>135</v>
      </c>
      <c r="G259" s="30"/>
      <c r="H259" s="30" t="s">
        <v>44</v>
      </c>
      <c r="I259" s="31" t="s">
        <v>45</v>
      </c>
      <c r="J259" s="32" t="s">
        <v>46</v>
      </c>
      <c r="K259" s="217" t="s">
        <v>45</v>
      </c>
      <c r="L259" s="153" t="s">
        <v>4498</v>
      </c>
      <c r="M259" s="164">
        <v>45870.0</v>
      </c>
      <c r="N259" s="164">
        <v>45871.0</v>
      </c>
      <c r="O259" s="34"/>
      <c r="P259" s="34"/>
      <c r="Q259" s="34"/>
      <c r="R259" s="34"/>
      <c r="S259" s="35">
        <f t="shared" si="4"/>
        <v>0</v>
      </c>
      <c r="T259" s="344">
        <v>1.0</v>
      </c>
      <c r="U259" s="397">
        <v>170.12</v>
      </c>
      <c r="V259" s="344">
        <v>1.0</v>
      </c>
      <c r="W259" s="347">
        <v>57.0</v>
      </c>
      <c r="X259" s="37"/>
      <c r="Y259" s="35">
        <f t="shared" si="2"/>
        <v>227.12</v>
      </c>
      <c r="Z259" s="39">
        <f t="shared" si="3"/>
        <v>227.12</v>
      </c>
      <c r="AA259" s="68"/>
    </row>
    <row r="260" ht="14.25" customHeight="1">
      <c r="A260" s="25">
        <v>110400.0</v>
      </c>
      <c r="B260" s="52">
        <v>110401.0</v>
      </c>
      <c r="C260" s="416" t="s">
        <v>1816</v>
      </c>
      <c r="D260" s="344">
        <v>1039105.0</v>
      </c>
      <c r="E260" s="344" t="s">
        <v>1723</v>
      </c>
      <c r="F260" s="28" t="s">
        <v>135</v>
      </c>
      <c r="G260" s="30"/>
      <c r="H260" s="30" t="s">
        <v>44</v>
      </c>
      <c r="I260" s="31" t="s">
        <v>45</v>
      </c>
      <c r="J260" s="32" t="s">
        <v>46</v>
      </c>
      <c r="K260" s="217" t="s">
        <v>55</v>
      </c>
      <c r="L260" s="153" t="s">
        <v>56</v>
      </c>
      <c r="M260" s="164">
        <v>45756.0</v>
      </c>
      <c r="N260" s="164">
        <v>45756.0</v>
      </c>
      <c r="O260" s="34"/>
      <c r="P260" s="34"/>
      <c r="Q260" s="34"/>
      <c r="R260" s="34"/>
      <c r="S260" s="35">
        <f t="shared" si="4"/>
        <v>0</v>
      </c>
      <c r="T260" s="344">
        <v>0.0</v>
      </c>
      <c r="U260" s="397">
        <v>180.0</v>
      </c>
      <c r="V260" s="344">
        <v>1.0</v>
      </c>
      <c r="W260" s="347">
        <v>105.28</v>
      </c>
      <c r="X260" s="37"/>
      <c r="Y260" s="35">
        <f t="shared" si="2"/>
        <v>105.28</v>
      </c>
      <c r="Z260" s="39">
        <f t="shared" si="3"/>
        <v>105.28</v>
      </c>
      <c r="AA260" s="68"/>
    </row>
    <row r="261" ht="14.25" customHeight="1">
      <c r="A261" s="25">
        <v>110400.0</v>
      </c>
      <c r="B261" s="52">
        <v>110401.0</v>
      </c>
      <c r="C261" s="416" t="s">
        <v>3220</v>
      </c>
      <c r="D261" s="344">
        <v>1045245.0</v>
      </c>
      <c r="E261" s="344" t="s">
        <v>1712</v>
      </c>
      <c r="F261" s="28" t="s">
        <v>135</v>
      </c>
      <c r="G261" s="30"/>
      <c r="H261" s="30" t="s">
        <v>44</v>
      </c>
      <c r="I261" s="31" t="s">
        <v>45</v>
      </c>
      <c r="J261" s="32" t="s">
        <v>46</v>
      </c>
      <c r="K261" s="217" t="s">
        <v>45</v>
      </c>
      <c r="L261" s="153" t="s">
        <v>50</v>
      </c>
      <c r="M261" s="164">
        <v>45828.0</v>
      </c>
      <c r="N261" s="164">
        <v>45832.0</v>
      </c>
      <c r="O261" s="164">
        <v>45836.0</v>
      </c>
      <c r="P261" s="164">
        <v>45840.0</v>
      </c>
      <c r="Q261" s="164">
        <v>45844.0</v>
      </c>
      <c r="R261" s="164">
        <v>45848.0</v>
      </c>
      <c r="S261" s="35">
        <v>0.0</v>
      </c>
      <c r="T261" s="344">
        <v>1.0</v>
      </c>
      <c r="U261" s="397">
        <v>180.0</v>
      </c>
      <c r="V261" s="344">
        <v>1.0</v>
      </c>
      <c r="W261" s="347">
        <v>55.0</v>
      </c>
      <c r="X261" s="37"/>
      <c r="Y261" s="35">
        <f t="shared" si="2"/>
        <v>235</v>
      </c>
      <c r="Z261" s="39">
        <f t="shared" si="3"/>
        <v>235</v>
      </c>
      <c r="AA261" s="68"/>
    </row>
    <row r="262" ht="14.25" customHeight="1">
      <c r="A262" s="25">
        <v>110400.0</v>
      </c>
      <c r="B262" s="52">
        <v>110401.0</v>
      </c>
      <c r="C262" s="417" t="s">
        <v>1418</v>
      </c>
      <c r="D262" s="342">
        <v>1069250.0</v>
      </c>
      <c r="E262" s="342" t="s">
        <v>1712</v>
      </c>
      <c r="F262" s="28" t="s">
        <v>135</v>
      </c>
      <c r="G262" s="30"/>
      <c r="H262" s="30" t="s">
        <v>44</v>
      </c>
      <c r="I262" s="31" t="s">
        <v>45</v>
      </c>
      <c r="J262" s="32" t="s">
        <v>46</v>
      </c>
      <c r="K262" s="217" t="s">
        <v>45</v>
      </c>
      <c r="L262" s="153" t="s">
        <v>50</v>
      </c>
      <c r="M262" s="164">
        <v>45828.0</v>
      </c>
      <c r="N262" s="164">
        <v>45832.0</v>
      </c>
      <c r="O262" s="34"/>
      <c r="P262" s="34"/>
      <c r="Q262" s="34"/>
      <c r="R262" s="34"/>
      <c r="S262" s="35">
        <f t="shared" ref="S262:S304" si="5">Q262+R262</f>
        <v>0</v>
      </c>
      <c r="T262" s="344">
        <v>1.0</v>
      </c>
      <c r="U262" s="397">
        <v>180.0</v>
      </c>
      <c r="V262" s="344">
        <v>1.0</v>
      </c>
      <c r="W262" s="34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416" t="s">
        <v>4481</v>
      </c>
      <c r="D263" s="344">
        <v>1048309.0</v>
      </c>
      <c r="E263" s="344" t="s">
        <v>1712</v>
      </c>
      <c r="F263" s="28" t="s">
        <v>135</v>
      </c>
      <c r="G263" s="30"/>
      <c r="H263" s="30" t="s">
        <v>44</v>
      </c>
      <c r="I263" s="31" t="s">
        <v>45</v>
      </c>
      <c r="J263" s="32" t="s">
        <v>46</v>
      </c>
      <c r="K263" s="217" t="s">
        <v>45</v>
      </c>
      <c r="L263" s="153" t="s">
        <v>561</v>
      </c>
      <c r="M263" s="164">
        <v>45882.0</v>
      </c>
      <c r="N263" s="164">
        <v>45885.0</v>
      </c>
      <c r="O263" s="34"/>
      <c r="P263" s="34"/>
      <c r="Q263" s="34"/>
      <c r="R263" s="34"/>
      <c r="S263" s="35">
        <f t="shared" si="5"/>
        <v>0</v>
      </c>
      <c r="T263" s="344">
        <v>2.0</v>
      </c>
      <c r="U263" s="397">
        <v>120.0</v>
      </c>
      <c r="V263" s="344">
        <v>2.0</v>
      </c>
      <c r="W263" s="347">
        <v>55.0</v>
      </c>
      <c r="X263" s="37"/>
      <c r="Y263" s="35">
        <f t="shared" si="2"/>
        <v>350</v>
      </c>
      <c r="Z263" s="39">
        <f t="shared" si="3"/>
        <v>350</v>
      </c>
      <c r="AA263" s="68"/>
    </row>
    <row r="264" ht="14.25" customHeight="1">
      <c r="A264" s="25">
        <v>110400.0</v>
      </c>
      <c r="B264" s="52">
        <v>110401.0</v>
      </c>
      <c r="C264" s="417" t="s">
        <v>1186</v>
      </c>
      <c r="D264" s="342">
        <v>1067613.0</v>
      </c>
      <c r="E264" s="342" t="s">
        <v>1712</v>
      </c>
      <c r="F264" s="28" t="s">
        <v>135</v>
      </c>
      <c r="G264" s="30"/>
      <c r="H264" s="30" t="s">
        <v>44</v>
      </c>
      <c r="I264" s="31" t="s">
        <v>45</v>
      </c>
      <c r="J264" s="32" t="s">
        <v>46</v>
      </c>
      <c r="K264" s="217" t="s">
        <v>45</v>
      </c>
      <c r="L264" s="153" t="s">
        <v>561</v>
      </c>
      <c r="M264" s="164">
        <v>45882.0</v>
      </c>
      <c r="N264" s="164">
        <v>45885.0</v>
      </c>
      <c r="O264" s="34"/>
      <c r="P264" s="34"/>
      <c r="Q264" s="34"/>
      <c r="R264" s="34"/>
      <c r="S264" s="35">
        <f t="shared" si="5"/>
        <v>0</v>
      </c>
      <c r="T264" s="344">
        <v>2.0</v>
      </c>
      <c r="U264" s="397">
        <v>120.0</v>
      </c>
      <c r="V264" s="344">
        <v>2.0</v>
      </c>
      <c r="W264" s="347">
        <v>55.0</v>
      </c>
      <c r="X264" s="37"/>
      <c r="Y264" s="35">
        <f t="shared" si="2"/>
        <v>350</v>
      </c>
      <c r="Z264" s="39">
        <f t="shared" si="3"/>
        <v>350</v>
      </c>
      <c r="AA264" s="68"/>
    </row>
    <row r="265" ht="14.25" customHeight="1">
      <c r="A265" s="25">
        <v>110400.0</v>
      </c>
      <c r="B265" s="52">
        <v>110401.0</v>
      </c>
      <c r="C265" s="416" t="s">
        <v>2541</v>
      </c>
      <c r="D265" s="344">
        <v>9402969.0</v>
      </c>
      <c r="E265" s="344" t="s">
        <v>1715</v>
      </c>
      <c r="F265" s="28" t="s">
        <v>135</v>
      </c>
      <c r="G265" s="30"/>
      <c r="H265" s="30" t="s">
        <v>44</v>
      </c>
      <c r="I265" s="31" t="s">
        <v>45</v>
      </c>
      <c r="J265" s="32" t="s">
        <v>46</v>
      </c>
      <c r="K265" s="217" t="s">
        <v>45</v>
      </c>
      <c r="L265" s="153" t="s">
        <v>561</v>
      </c>
      <c r="M265" s="164">
        <v>45882.0</v>
      </c>
      <c r="N265" s="164">
        <v>45885.0</v>
      </c>
      <c r="O265" s="34"/>
      <c r="P265" s="34"/>
      <c r="Q265" s="34"/>
      <c r="R265" s="34"/>
      <c r="S265" s="35">
        <f t="shared" si="5"/>
        <v>0</v>
      </c>
      <c r="T265" s="344">
        <v>2.0</v>
      </c>
      <c r="U265" s="397">
        <v>170.12</v>
      </c>
      <c r="V265" s="344">
        <v>2.0</v>
      </c>
      <c r="W265" s="347">
        <v>57.0</v>
      </c>
      <c r="X265" s="37"/>
      <c r="Y265" s="35">
        <f t="shared" si="2"/>
        <v>454.24</v>
      </c>
      <c r="Z265" s="39">
        <f t="shared" si="3"/>
        <v>454.24</v>
      </c>
      <c r="AA265" s="68"/>
    </row>
    <row r="266" ht="14.25" customHeight="1">
      <c r="A266" s="25">
        <v>110400.0</v>
      </c>
      <c r="B266" s="52">
        <v>110401.0</v>
      </c>
      <c r="C266" s="416" t="s">
        <v>339</v>
      </c>
      <c r="D266" s="344">
        <v>7074310.0</v>
      </c>
      <c r="E266" s="344" t="s">
        <v>1917</v>
      </c>
      <c r="F266" s="28" t="s">
        <v>135</v>
      </c>
      <c r="G266" s="3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2254</v>
      </c>
      <c r="M266" s="164">
        <v>45882.0</v>
      </c>
      <c r="N266" s="164">
        <v>45885.0</v>
      </c>
      <c r="O266" s="34"/>
      <c r="P266" s="34"/>
      <c r="Q266" s="34"/>
      <c r="R266" s="34"/>
      <c r="S266" s="35">
        <f t="shared" si="5"/>
        <v>0</v>
      </c>
      <c r="T266" s="344">
        <v>1.0</v>
      </c>
      <c r="U266" s="397">
        <v>520.24</v>
      </c>
      <c r="V266" s="344">
        <v>1.0</v>
      </c>
      <c r="W266" s="347">
        <v>57.0</v>
      </c>
      <c r="X266" s="37"/>
      <c r="Y266" s="35">
        <f t="shared" si="2"/>
        <v>577.24</v>
      </c>
      <c r="Z266" s="39">
        <f t="shared" si="3"/>
        <v>577.24</v>
      </c>
      <c r="AA266" s="68"/>
    </row>
    <row r="267" ht="14.25" customHeight="1">
      <c r="A267" s="25">
        <v>110400.0</v>
      </c>
      <c r="B267" s="52">
        <v>110401.0</v>
      </c>
      <c r="C267" s="417" t="s">
        <v>1511</v>
      </c>
      <c r="D267" s="342">
        <v>7074581.0</v>
      </c>
      <c r="E267" s="342" t="s">
        <v>1917</v>
      </c>
      <c r="F267" s="28" t="s">
        <v>135</v>
      </c>
      <c r="G267" s="3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2254</v>
      </c>
      <c r="M267" s="164">
        <v>45882.0</v>
      </c>
      <c r="N267" s="164">
        <v>45885.0</v>
      </c>
      <c r="O267" s="34"/>
      <c r="P267" s="34"/>
      <c r="Q267" s="34"/>
      <c r="R267" s="34"/>
      <c r="S267" s="35">
        <f t="shared" si="5"/>
        <v>0</v>
      </c>
      <c r="T267" s="344">
        <v>2.0</v>
      </c>
      <c r="U267" s="397">
        <v>170.12</v>
      </c>
      <c r="V267" s="344">
        <v>1.0</v>
      </c>
      <c r="W267" s="347">
        <v>57.0</v>
      </c>
      <c r="X267" s="37"/>
      <c r="Y267" s="35">
        <f t="shared" si="2"/>
        <v>397.24</v>
      </c>
      <c r="Z267" s="39">
        <f t="shared" si="3"/>
        <v>397.24</v>
      </c>
      <c r="AA267" s="68"/>
    </row>
    <row r="268" ht="14.25" customHeight="1">
      <c r="A268" s="25">
        <v>110400.0</v>
      </c>
      <c r="B268" s="52">
        <v>110401.0</v>
      </c>
      <c r="C268" s="416" t="s">
        <v>340</v>
      </c>
      <c r="D268" s="344">
        <v>7041497.0</v>
      </c>
      <c r="E268" s="344" t="s">
        <v>3601</v>
      </c>
      <c r="F268" s="28" t="s">
        <v>135</v>
      </c>
      <c r="G268" s="30"/>
      <c r="H268" s="30" t="s">
        <v>44</v>
      </c>
      <c r="I268" s="31" t="s">
        <v>45</v>
      </c>
      <c r="J268" s="32" t="s">
        <v>46</v>
      </c>
      <c r="K268" s="217" t="s">
        <v>45</v>
      </c>
      <c r="L268" s="153" t="s">
        <v>2254</v>
      </c>
      <c r="M268" s="164">
        <v>45882.0</v>
      </c>
      <c r="N268" s="164">
        <v>45885.0</v>
      </c>
      <c r="O268" s="34"/>
      <c r="P268" s="34"/>
      <c r="Q268" s="34"/>
      <c r="R268" s="34"/>
      <c r="S268" s="35">
        <f t="shared" si="5"/>
        <v>0</v>
      </c>
      <c r="T268" s="344">
        <v>3.0</v>
      </c>
      <c r="U268" s="397">
        <v>170.12</v>
      </c>
      <c r="V268" s="344">
        <v>1.0</v>
      </c>
      <c r="W268" s="347">
        <v>57.0</v>
      </c>
      <c r="X268" s="37"/>
      <c r="Y268" s="35">
        <f t="shared" si="2"/>
        <v>567.36</v>
      </c>
      <c r="Z268" s="39">
        <f t="shared" si="3"/>
        <v>567.36</v>
      </c>
      <c r="AA268" s="68"/>
    </row>
    <row r="269" ht="14.25" customHeight="1">
      <c r="A269" s="25">
        <v>110400.0</v>
      </c>
      <c r="B269" s="52">
        <v>110401.0</v>
      </c>
      <c r="C269" s="416" t="s">
        <v>1566</v>
      </c>
      <c r="D269" s="344">
        <v>9402780.0</v>
      </c>
      <c r="E269" s="344" t="s">
        <v>1715</v>
      </c>
      <c r="F269" s="28" t="s">
        <v>135</v>
      </c>
      <c r="G269" s="3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2646</v>
      </c>
      <c r="M269" s="164">
        <v>45873.0</v>
      </c>
      <c r="N269" s="164">
        <v>45874.0</v>
      </c>
      <c r="O269" s="34"/>
      <c r="P269" s="34"/>
      <c r="Q269" s="34"/>
      <c r="R269" s="34"/>
      <c r="S269" s="35">
        <f t="shared" si="5"/>
        <v>0</v>
      </c>
      <c r="T269" s="344">
        <v>1.0</v>
      </c>
      <c r="U269" s="397">
        <v>170.12</v>
      </c>
      <c r="V269" s="344">
        <v>1.0</v>
      </c>
      <c r="W269" s="347">
        <v>57.0</v>
      </c>
      <c r="X269" s="37"/>
      <c r="Y269" s="35">
        <f t="shared" si="2"/>
        <v>227.12</v>
      </c>
      <c r="Z269" s="39">
        <f t="shared" si="3"/>
        <v>227.12</v>
      </c>
      <c r="AA269" s="68"/>
    </row>
    <row r="270" ht="14.25" customHeight="1">
      <c r="A270" s="25">
        <v>110400.0</v>
      </c>
      <c r="B270" s="52">
        <v>110401.0</v>
      </c>
      <c r="C270" s="416" t="s">
        <v>4481</v>
      </c>
      <c r="D270" s="344">
        <v>1048309.0</v>
      </c>
      <c r="E270" s="344" t="s">
        <v>1712</v>
      </c>
      <c r="F270" s="28" t="s">
        <v>135</v>
      </c>
      <c r="G270" s="3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179</v>
      </c>
      <c r="M270" s="164">
        <v>45888.0</v>
      </c>
      <c r="N270" s="164">
        <v>45888.0</v>
      </c>
      <c r="O270" s="34"/>
      <c r="P270" s="34"/>
      <c r="Q270" s="34"/>
      <c r="R270" s="34"/>
      <c r="S270" s="35">
        <f t="shared" si="5"/>
        <v>0</v>
      </c>
      <c r="T270" s="344">
        <v>0.0</v>
      </c>
      <c r="U270" s="397">
        <v>120.0</v>
      </c>
      <c r="V270" s="344">
        <v>1.0</v>
      </c>
      <c r="W270" s="347">
        <v>55.0</v>
      </c>
      <c r="X270" s="37"/>
      <c r="Y270" s="35">
        <f t="shared" si="2"/>
        <v>55</v>
      </c>
      <c r="Z270" s="39">
        <f t="shared" si="3"/>
        <v>55</v>
      </c>
      <c r="AA270" s="68"/>
    </row>
    <row r="271" ht="14.25" customHeight="1">
      <c r="A271" s="25">
        <v>110400.0</v>
      </c>
      <c r="B271" s="52">
        <v>110401.0</v>
      </c>
      <c r="C271" s="417" t="s">
        <v>1922</v>
      </c>
      <c r="D271" s="342">
        <v>1025023.0</v>
      </c>
      <c r="E271" s="342" t="s">
        <v>1707</v>
      </c>
      <c r="F271" s="28" t="s">
        <v>135</v>
      </c>
      <c r="G271" s="3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179</v>
      </c>
      <c r="M271" s="164">
        <v>45888.0</v>
      </c>
      <c r="N271" s="164">
        <v>45888.0</v>
      </c>
      <c r="O271" s="34"/>
      <c r="P271" s="34"/>
      <c r="Q271" s="34"/>
      <c r="R271" s="34"/>
      <c r="S271" s="35">
        <f t="shared" si="5"/>
        <v>0</v>
      </c>
      <c r="T271" s="344">
        <v>0.0</v>
      </c>
      <c r="U271" s="397">
        <v>180.0</v>
      </c>
      <c r="V271" s="344">
        <v>1.0</v>
      </c>
      <c r="W271" s="347">
        <v>57.0</v>
      </c>
      <c r="X271" s="37"/>
      <c r="Y271" s="35">
        <f t="shared" si="2"/>
        <v>57</v>
      </c>
      <c r="Z271" s="39">
        <f t="shared" si="3"/>
        <v>57</v>
      </c>
      <c r="AA271" s="68"/>
    </row>
    <row r="272" ht="14.25" customHeight="1">
      <c r="A272" s="25">
        <v>110400.0</v>
      </c>
      <c r="B272" s="52">
        <v>110401.0</v>
      </c>
      <c r="C272" s="416" t="s">
        <v>163</v>
      </c>
      <c r="D272" s="344">
        <v>1115227.0</v>
      </c>
      <c r="E272" s="344" t="s">
        <v>1712</v>
      </c>
      <c r="F272" s="28" t="s">
        <v>135</v>
      </c>
      <c r="G272" s="3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2254</v>
      </c>
      <c r="M272" s="164">
        <v>45884.0</v>
      </c>
      <c r="N272" s="164">
        <v>45885.0</v>
      </c>
      <c r="O272" s="34"/>
      <c r="P272" s="34"/>
      <c r="Q272" s="34"/>
      <c r="R272" s="34"/>
      <c r="S272" s="35">
        <f t="shared" si="5"/>
        <v>0</v>
      </c>
      <c r="T272" s="344">
        <v>1.0</v>
      </c>
      <c r="U272" s="397">
        <v>180.0</v>
      </c>
      <c r="V272" s="344">
        <v>1.0</v>
      </c>
      <c r="W272" s="347">
        <v>55.0</v>
      </c>
      <c r="X272" s="37"/>
      <c r="Y272" s="35">
        <f t="shared" si="2"/>
        <v>235</v>
      </c>
      <c r="Z272" s="39">
        <f t="shared" si="3"/>
        <v>235</v>
      </c>
      <c r="AA272" s="68"/>
    </row>
    <row r="273" ht="14.25" customHeight="1">
      <c r="A273" s="25">
        <v>110400.0</v>
      </c>
      <c r="B273" s="52">
        <v>110401.0</v>
      </c>
      <c r="C273" s="417" t="s">
        <v>3324</v>
      </c>
      <c r="D273" s="342">
        <v>1178814.0</v>
      </c>
      <c r="E273" s="342" t="s">
        <v>1710</v>
      </c>
      <c r="F273" s="28" t="s">
        <v>135</v>
      </c>
      <c r="G273" s="3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2254</v>
      </c>
      <c r="M273" s="164">
        <v>45884.0</v>
      </c>
      <c r="N273" s="164">
        <v>45885.0</v>
      </c>
      <c r="O273" s="34"/>
      <c r="P273" s="34"/>
      <c r="Q273" s="34"/>
      <c r="R273" s="34"/>
      <c r="S273" s="35">
        <f t="shared" si="5"/>
        <v>0</v>
      </c>
      <c r="T273" s="344">
        <v>0.0</v>
      </c>
      <c r="U273" s="397">
        <v>180.0</v>
      </c>
      <c r="V273" s="344">
        <v>2.0</v>
      </c>
      <c r="W273" s="347">
        <v>55.0</v>
      </c>
      <c r="X273" s="37"/>
      <c r="Y273" s="35">
        <f t="shared" si="2"/>
        <v>110</v>
      </c>
      <c r="Z273" s="39">
        <f t="shared" si="3"/>
        <v>110</v>
      </c>
      <c r="AA273" s="68"/>
    </row>
    <row r="274" ht="14.25" customHeight="1">
      <c r="A274" s="25">
        <v>110400.0</v>
      </c>
      <c r="B274" s="52">
        <v>110401.0</v>
      </c>
      <c r="C274" s="416" t="s">
        <v>4150</v>
      </c>
      <c r="D274" s="344">
        <v>9500448.0</v>
      </c>
      <c r="E274" s="344" t="s">
        <v>1815</v>
      </c>
      <c r="F274" s="28" t="s">
        <v>135</v>
      </c>
      <c r="G274" s="3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2254</v>
      </c>
      <c r="M274" s="164">
        <v>45884.0</v>
      </c>
      <c r="N274" s="164">
        <v>45885.0</v>
      </c>
      <c r="O274" s="34"/>
      <c r="P274" s="34"/>
      <c r="Q274" s="34"/>
      <c r="R274" s="34"/>
      <c r="S274" s="35">
        <f t="shared" si="5"/>
        <v>0</v>
      </c>
      <c r="T274" s="344">
        <v>1.0</v>
      </c>
      <c r="U274" s="397">
        <v>180.0</v>
      </c>
      <c r="V274" s="344">
        <v>1.0</v>
      </c>
      <c r="W274" s="347">
        <v>57.0</v>
      </c>
      <c r="X274" s="37"/>
      <c r="Y274" s="35">
        <f t="shared" si="2"/>
        <v>237</v>
      </c>
      <c r="Z274" s="39">
        <f t="shared" si="3"/>
        <v>237</v>
      </c>
      <c r="AA274" s="68"/>
    </row>
    <row r="275" ht="14.25" customHeight="1">
      <c r="A275" s="25">
        <v>110400.0</v>
      </c>
      <c r="B275" s="52">
        <v>110401.0</v>
      </c>
      <c r="C275" s="416" t="s">
        <v>1566</v>
      </c>
      <c r="D275" s="344">
        <v>9402780.0</v>
      </c>
      <c r="E275" s="344" t="s">
        <v>1715</v>
      </c>
      <c r="F275" s="28" t="s">
        <v>135</v>
      </c>
      <c r="G275" s="3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215</v>
      </c>
      <c r="M275" s="164">
        <v>45883.0</v>
      </c>
      <c r="N275" s="164">
        <v>45885.0</v>
      </c>
      <c r="O275" s="34"/>
      <c r="P275" s="34"/>
      <c r="Q275" s="34"/>
      <c r="R275" s="34"/>
      <c r="S275" s="35">
        <f t="shared" si="5"/>
        <v>0</v>
      </c>
      <c r="T275" s="344">
        <v>2.0</v>
      </c>
      <c r="U275" s="397">
        <v>170.12</v>
      </c>
      <c r="V275" s="344">
        <v>1.0</v>
      </c>
      <c r="W275" s="347">
        <v>57.0</v>
      </c>
      <c r="X275" s="37"/>
      <c r="Y275" s="35">
        <f t="shared" si="2"/>
        <v>397.24</v>
      </c>
      <c r="Z275" s="39">
        <f t="shared" si="3"/>
        <v>397.24</v>
      </c>
      <c r="AA275" s="68"/>
    </row>
    <row r="276" ht="14.25" customHeight="1">
      <c r="A276" s="25">
        <v>110400.0</v>
      </c>
      <c r="B276" s="52">
        <v>110401.0</v>
      </c>
      <c r="C276" s="416" t="s">
        <v>2032</v>
      </c>
      <c r="D276" s="344">
        <v>9105832.0</v>
      </c>
      <c r="E276" s="344" t="s">
        <v>1715</v>
      </c>
      <c r="F276" s="28" t="s">
        <v>135</v>
      </c>
      <c r="G276" s="3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50</v>
      </c>
      <c r="M276" s="164">
        <v>45888.0</v>
      </c>
      <c r="N276" s="164">
        <v>45888.0</v>
      </c>
      <c r="O276" s="34"/>
      <c r="P276" s="34"/>
      <c r="Q276" s="34"/>
      <c r="R276" s="34"/>
      <c r="S276" s="35">
        <f t="shared" si="5"/>
        <v>0</v>
      </c>
      <c r="T276" s="344">
        <v>0.0</v>
      </c>
      <c r="U276" s="397">
        <v>180.0</v>
      </c>
      <c r="V276" s="344">
        <v>1.0</v>
      </c>
      <c r="W276" s="347">
        <v>72.54</v>
      </c>
      <c r="X276" s="37"/>
      <c r="Y276" s="35">
        <f t="shared" si="2"/>
        <v>72.54</v>
      </c>
      <c r="Z276" s="39">
        <f t="shared" si="3"/>
        <v>72.54</v>
      </c>
      <c r="AA276" s="68"/>
    </row>
    <row r="277" ht="14.25" customHeight="1">
      <c r="A277" s="25">
        <v>110400.0</v>
      </c>
      <c r="B277" s="52">
        <v>110401.0</v>
      </c>
      <c r="C277" s="417" t="s">
        <v>1241</v>
      </c>
      <c r="D277" s="342">
        <v>1104470.0</v>
      </c>
      <c r="E277" s="342" t="s">
        <v>1712</v>
      </c>
      <c r="F277" s="28" t="s">
        <v>135</v>
      </c>
      <c r="G277" s="3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50</v>
      </c>
      <c r="M277" s="164">
        <v>45888.0</v>
      </c>
      <c r="N277" s="164">
        <v>45888.0</v>
      </c>
      <c r="O277" s="34"/>
      <c r="P277" s="34"/>
      <c r="Q277" s="34"/>
      <c r="R277" s="34"/>
      <c r="S277" s="35">
        <f t="shared" si="5"/>
        <v>0</v>
      </c>
      <c r="T277" s="344">
        <v>0.0</v>
      </c>
      <c r="U277" s="397">
        <v>180.0</v>
      </c>
      <c r="V277" s="344">
        <v>1.0</v>
      </c>
      <c r="W277" s="347">
        <v>55.0</v>
      </c>
      <c r="X277" s="37"/>
      <c r="Y277" s="35">
        <f t="shared" si="2"/>
        <v>55</v>
      </c>
      <c r="Z277" s="39">
        <f t="shared" si="3"/>
        <v>55</v>
      </c>
      <c r="AA277" s="68"/>
    </row>
    <row r="278" ht="14.25" customHeight="1">
      <c r="A278" s="25">
        <v>110400.0</v>
      </c>
      <c r="B278" s="52">
        <v>110401.0</v>
      </c>
      <c r="C278" s="416" t="s">
        <v>532</v>
      </c>
      <c r="D278" s="344">
        <v>1050834.0</v>
      </c>
      <c r="E278" s="431" t="s">
        <v>1725</v>
      </c>
      <c r="F278" s="28" t="s">
        <v>135</v>
      </c>
      <c r="G278" s="3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2254</v>
      </c>
      <c r="M278" s="164">
        <v>45884.0</v>
      </c>
      <c r="N278" s="164">
        <v>45885.0</v>
      </c>
      <c r="O278" s="34"/>
      <c r="P278" s="34"/>
      <c r="Q278" s="34"/>
      <c r="R278" s="34"/>
      <c r="S278" s="35">
        <f t="shared" si="5"/>
        <v>0</v>
      </c>
      <c r="T278" s="344">
        <v>1.0</v>
      </c>
      <c r="U278" s="397">
        <v>180.0</v>
      </c>
      <c r="V278" s="344">
        <v>1.0</v>
      </c>
      <c r="W278" s="347">
        <v>55.0</v>
      </c>
      <c r="X278" s="37"/>
      <c r="Y278" s="35">
        <f t="shared" si="2"/>
        <v>235</v>
      </c>
      <c r="Z278" s="39">
        <f t="shared" si="3"/>
        <v>235</v>
      </c>
      <c r="AA278" s="68"/>
    </row>
    <row r="279" ht="14.25" customHeight="1">
      <c r="A279" s="25">
        <v>110400.0</v>
      </c>
      <c r="B279" s="52">
        <v>110401.0</v>
      </c>
      <c r="C279" s="417" t="s">
        <v>358</v>
      </c>
      <c r="D279" s="342">
        <v>1024990.0</v>
      </c>
      <c r="E279" s="432" t="s">
        <v>2021</v>
      </c>
      <c r="F279" s="28" t="s">
        <v>135</v>
      </c>
      <c r="G279" s="3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2254</v>
      </c>
      <c r="M279" s="164">
        <v>45884.0</v>
      </c>
      <c r="N279" s="164">
        <v>45885.0</v>
      </c>
      <c r="O279" s="34"/>
      <c r="P279" s="34"/>
      <c r="Q279" s="34"/>
      <c r="R279" s="34"/>
      <c r="S279" s="35">
        <f t="shared" si="5"/>
        <v>0</v>
      </c>
      <c r="T279" s="344">
        <v>1.0</v>
      </c>
      <c r="U279" s="397">
        <v>180.0</v>
      </c>
      <c r="V279" s="344">
        <v>1.0</v>
      </c>
      <c r="W279" s="347">
        <v>57.0</v>
      </c>
      <c r="X279" s="37"/>
      <c r="Y279" s="35">
        <f t="shared" si="2"/>
        <v>237</v>
      </c>
      <c r="Z279" s="39">
        <f t="shared" si="3"/>
        <v>237</v>
      </c>
      <c r="AA279" s="68"/>
    </row>
    <row r="280" ht="14.25" customHeight="1">
      <c r="A280" s="25">
        <v>110400.0</v>
      </c>
      <c r="B280" s="52">
        <v>110401.0</v>
      </c>
      <c r="C280" s="416" t="s">
        <v>1001</v>
      </c>
      <c r="D280" s="344">
        <v>7101287.0</v>
      </c>
      <c r="E280" s="433" t="s">
        <v>2016</v>
      </c>
      <c r="F280" s="28" t="s">
        <v>135</v>
      </c>
      <c r="G280" s="3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2254</v>
      </c>
      <c r="M280" s="164">
        <v>45884.0</v>
      </c>
      <c r="N280" s="164">
        <v>45885.0</v>
      </c>
      <c r="O280" s="34"/>
      <c r="P280" s="34"/>
      <c r="Q280" s="34"/>
      <c r="R280" s="34"/>
      <c r="S280" s="35">
        <f t="shared" si="5"/>
        <v>0</v>
      </c>
      <c r="T280" s="344">
        <v>1.0</v>
      </c>
      <c r="U280" s="397">
        <v>180.0</v>
      </c>
      <c r="V280" s="344">
        <v>1.0</v>
      </c>
      <c r="W280" s="347">
        <v>55.0</v>
      </c>
      <c r="X280" s="37"/>
      <c r="Y280" s="35">
        <f t="shared" si="2"/>
        <v>235</v>
      </c>
      <c r="Z280" s="39">
        <f t="shared" si="3"/>
        <v>235</v>
      </c>
      <c r="AA280" s="68"/>
    </row>
    <row r="281" ht="14.25" customHeight="1">
      <c r="A281" s="25">
        <v>110400.0</v>
      </c>
      <c r="B281" s="52">
        <v>110401.0</v>
      </c>
      <c r="C281" s="417" t="s">
        <v>1417</v>
      </c>
      <c r="D281" s="342">
        <v>1067710.0</v>
      </c>
      <c r="E281" s="432" t="s">
        <v>1810</v>
      </c>
      <c r="F281" s="28" t="s">
        <v>135</v>
      </c>
      <c r="G281" s="3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2254</v>
      </c>
      <c r="M281" s="164">
        <v>45884.0</v>
      </c>
      <c r="N281" s="164">
        <v>45885.0</v>
      </c>
      <c r="O281" s="34"/>
      <c r="P281" s="34"/>
      <c r="Q281" s="34"/>
      <c r="R281" s="34"/>
      <c r="S281" s="35">
        <f t="shared" si="5"/>
        <v>0</v>
      </c>
      <c r="T281" s="344">
        <v>1.0</v>
      </c>
      <c r="U281" s="397">
        <v>180.0</v>
      </c>
      <c r="V281" s="344">
        <v>1.0</v>
      </c>
      <c r="W281" s="347">
        <v>55.0</v>
      </c>
      <c r="X281" s="37"/>
      <c r="Y281" s="35">
        <f t="shared" si="2"/>
        <v>235</v>
      </c>
      <c r="Z281" s="39">
        <f t="shared" si="3"/>
        <v>235</v>
      </c>
      <c r="AA281" s="68"/>
    </row>
    <row r="282" ht="14.25" customHeight="1">
      <c r="A282" s="25">
        <v>110400.0</v>
      </c>
      <c r="B282" s="52">
        <v>110401.0</v>
      </c>
      <c r="C282" s="416" t="s">
        <v>1426</v>
      </c>
      <c r="D282" s="344">
        <v>1102508.0</v>
      </c>
      <c r="E282" s="433" t="s">
        <v>1810</v>
      </c>
      <c r="F282" s="28" t="s">
        <v>135</v>
      </c>
      <c r="G282" s="3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2254</v>
      </c>
      <c r="M282" s="164">
        <v>45884.0</v>
      </c>
      <c r="N282" s="164">
        <v>45885.0</v>
      </c>
      <c r="O282" s="34"/>
      <c r="P282" s="34"/>
      <c r="Q282" s="34"/>
      <c r="R282" s="34"/>
      <c r="S282" s="35">
        <f t="shared" si="5"/>
        <v>0</v>
      </c>
      <c r="T282" s="344">
        <v>1.0</v>
      </c>
      <c r="U282" s="397">
        <v>180.0</v>
      </c>
      <c r="V282" s="344">
        <v>1.0</v>
      </c>
      <c r="W282" s="347">
        <v>55.0</v>
      </c>
      <c r="X282" s="37"/>
      <c r="Y282" s="35">
        <f t="shared" si="2"/>
        <v>235</v>
      </c>
      <c r="Z282" s="39">
        <f t="shared" si="3"/>
        <v>235</v>
      </c>
      <c r="AA282" s="68"/>
    </row>
    <row r="283" ht="14.25" customHeight="1">
      <c r="A283" s="25">
        <v>110400.0</v>
      </c>
      <c r="B283" s="52">
        <v>110401.0</v>
      </c>
      <c r="C283" s="417" t="s">
        <v>4473</v>
      </c>
      <c r="D283" s="342">
        <v>1108190.0</v>
      </c>
      <c r="E283" s="432" t="s">
        <v>1810</v>
      </c>
      <c r="F283" s="28" t="s">
        <v>135</v>
      </c>
      <c r="G283" s="3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2254</v>
      </c>
      <c r="M283" s="164">
        <v>45884.0</v>
      </c>
      <c r="N283" s="164">
        <v>45885.0</v>
      </c>
      <c r="O283" s="34"/>
      <c r="P283" s="34"/>
      <c r="Q283" s="34"/>
      <c r="R283" s="34"/>
      <c r="S283" s="35">
        <f t="shared" si="5"/>
        <v>0</v>
      </c>
      <c r="T283" s="344">
        <v>1.0</v>
      </c>
      <c r="U283" s="397">
        <v>180.0</v>
      </c>
      <c r="V283" s="344">
        <v>1.0</v>
      </c>
      <c r="W283" s="347">
        <v>55.0</v>
      </c>
      <c r="X283" s="37"/>
      <c r="Y283" s="35">
        <f t="shared" si="2"/>
        <v>235</v>
      </c>
      <c r="Z283" s="39">
        <f t="shared" si="3"/>
        <v>235</v>
      </c>
      <c r="AA283" s="68"/>
    </row>
    <row r="284" ht="14.25" customHeight="1">
      <c r="A284" s="25">
        <v>110400.0</v>
      </c>
      <c r="B284" s="52">
        <v>110401.0</v>
      </c>
      <c r="C284" s="416" t="s">
        <v>1431</v>
      </c>
      <c r="D284" s="344">
        <v>1110080.0</v>
      </c>
      <c r="E284" s="433" t="s">
        <v>1810</v>
      </c>
      <c r="F284" s="28" t="s">
        <v>135</v>
      </c>
      <c r="G284" s="3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2254</v>
      </c>
      <c r="M284" s="164">
        <v>45884.0</v>
      </c>
      <c r="N284" s="164">
        <v>45885.0</v>
      </c>
      <c r="O284" s="34"/>
      <c r="P284" s="34"/>
      <c r="Q284" s="34"/>
      <c r="R284" s="34"/>
      <c r="S284" s="35">
        <f t="shared" si="5"/>
        <v>0</v>
      </c>
      <c r="T284" s="344">
        <v>1.0</v>
      </c>
      <c r="U284" s="397">
        <v>180.0</v>
      </c>
      <c r="V284" s="344">
        <v>1.0</v>
      </c>
      <c r="W284" s="347">
        <v>55.0</v>
      </c>
      <c r="X284" s="37"/>
      <c r="Y284" s="35">
        <f t="shared" si="2"/>
        <v>235</v>
      </c>
      <c r="Z284" s="39">
        <f t="shared" si="3"/>
        <v>235</v>
      </c>
      <c r="AA284" s="68"/>
    </row>
    <row r="285" ht="14.25" customHeight="1">
      <c r="A285" s="25">
        <v>110400.0</v>
      </c>
      <c r="B285" s="52">
        <v>110401.0</v>
      </c>
      <c r="C285" s="417" t="s">
        <v>1433</v>
      </c>
      <c r="D285" s="342">
        <v>1087827.0</v>
      </c>
      <c r="E285" s="432" t="s">
        <v>1810</v>
      </c>
      <c r="F285" s="28" t="s">
        <v>135</v>
      </c>
      <c r="G285" s="3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2254</v>
      </c>
      <c r="M285" s="164">
        <v>45884.0</v>
      </c>
      <c r="N285" s="164">
        <v>45885.0</v>
      </c>
      <c r="O285" s="34"/>
      <c r="P285" s="34"/>
      <c r="Q285" s="34"/>
      <c r="R285" s="34"/>
      <c r="S285" s="35">
        <f t="shared" si="5"/>
        <v>0</v>
      </c>
      <c r="T285" s="344">
        <v>1.0</v>
      </c>
      <c r="U285" s="397">
        <v>180.0</v>
      </c>
      <c r="V285" s="344">
        <v>1.0</v>
      </c>
      <c r="W285" s="347">
        <v>55.0</v>
      </c>
      <c r="X285" s="37"/>
      <c r="Y285" s="35">
        <f t="shared" si="2"/>
        <v>235</v>
      </c>
      <c r="Z285" s="39">
        <f t="shared" si="3"/>
        <v>235</v>
      </c>
      <c r="AA285" s="68"/>
    </row>
    <row r="286" ht="14.25" customHeight="1">
      <c r="A286" s="25">
        <v>110400.0</v>
      </c>
      <c r="B286" s="52">
        <v>110401.0</v>
      </c>
      <c r="C286" s="416" t="s">
        <v>3807</v>
      </c>
      <c r="D286" s="344">
        <v>1085816.0</v>
      </c>
      <c r="E286" s="433" t="s">
        <v>1810</v>
      </c>
      <c r="F286" s="28" t="s">
        <v>135</v>
      </c>
      <c r="G286" s="3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2254</v>
      </c>
      <c r="M286" s="164">
        <v>45884.0</v>
      </c>
      <c r="N286" s="164">
        <v>45885.0</v>
      </c>
      <c r="O286" s="34"/>
      <c r="P286" s="34"/>
      <c r="Q286" s="34"/>
      <c r="R286" s="34"/>
      <c r="S286" s="35">
        <f t="shared" si="5"/>
        <v>0</v>
      </c>
      <c r="T286" s="344">
        <v>1.0</v>
      </c>
      <c r="U286" s="397">
        <v>180.0</v>
      </c>
      <c r="V286" s="344">
        <v>1.0</v>
      </c>
      <c r="W286" s="347">
        <v>55.0</v>
      </c>
      <c r="X286" s="37"/>
      <c r="Y286" s="35">
        <f t="shared" si="2"/>
        <v>235</v>
      </c>
      <c r="Z286" s="39">
        <f t="shared" si="3"/>
        <v>235</v>
      </c>
      <c r="AA286" s="68"/>
    </row>
    <row r="287" ht="14.25" customHeight="1">
      <c r="A287" s="25">
        <v>110400.0</v>
      </c>
      <c r="B287" s="52">
        <v>110401.0</v>
      </c>
      <c r="C287" s="417" t="s">
        <v>1437</v>
      </c>
      <c r="D287" s="342">
        <v>1123386.0</v>
      </c>
      <c r="E287" s="432" t="s">
        <v>1710</v>
      </c>
      <c r="F287" s="28" t="s">
        <v>135</v>
      </c>
      <c r="G287" s="3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2254</v>
      </c>
      <c r="M287" s="164">
        <v>45884.0</v>
      </c>
      <c r="N287" s="164">
        <v>45885.0</v>
      </c>
      <c r="O287" s="34"/>
      <c r="P287" s="34"/>
      <c r="Q287" s="34"/>
      <c r="R287" s="34"/>
      <c r="S287" s="35">
        <f t="shared" si="5"/>
        <v>0</v>
      </c>
      <c r="T287" s="344">
        <v>1.0</v>
      </c>
      <c r="U287" s="397">
        <v>180.0</v>
      </c>
      <c r="V287" s="344">
        <v>1.0</v>
      </c>
      <c r="W287" s="347">
        <v>55.0</v>
      </c>
      <c r="X287" s="37"/>
      <c r="Y287" s="35">
        <f t="shared" si="2"/>
        <v>235</v>
      </c>
      <c r="Z287" s="39">
        <f t="shared" si="3"/>
        <v>235</v>
      </c>
      <c r="AA287" s="68"/>
    </row>
    <row r="288" ht="14.25" customHeight="1">
      <c r="A288" s="25">
        <v>110400.0</v>
      </c>
      <c r="B288" s="52">
        <v>110401.0</v>
      </c>
      <c r="C288" s="416" t="s">
        <v>1438</v>
      </c>
      <c r="D288" s="344">
        <v>1123408.0</v>
      </c>
      <c r="E288" s="433" t="s">
        <v>1710</v>
      </c>
      <c r="F288" s="28" t="s">
        <v>135</v>
      </c>
      <c r="G288" s="3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2254</v>
      </c>
      <c r="M288" s="164">
        <v>45884.0</v>
      </c>
      <c r="N288" s="164">
        <v>45885.0</v>
      </c>
      <c r="O288" s="34"/>
      <c r="P288" s="34"/>
      <c r="Q288" s="34"/>
      <c r="R288" s="34"/>
      <c r="S288" s="35">
        <f t="shared" si="5"/>
        <v>0</v>
      </c>
      <c r="T288" s="344">
        <v>1.0</v>
      </c>
      <c r="U288" s="397">
        <v>180.0</v>
      </c>
      <c r="V288" s="344">
        <v>1.0</v>
      </c>
      <c r="W288" s="347">
        <v>55.0</v>
      </c>
      <c r="X288" s="37"/>
      <c r="Y288" s="35">
        <f t="shared" si="2"/>
        <v>235</v>
      </c>
      <c r="Z288" s="39">
        <f t="shared" si="3"/>
        <v>235</v>
      </c>
      <c r="AA288" s="68"/>
    </row>
    <row r="289" ht="14.25" customHeight="1">
      <c r="A289" s="25">
        <v>110400.0</v>
      </c>
      <c r="B289" s="52">
        <v>110401.0</v>
      </c>
      <c r="C289" s="417" t="s">
        <v>1444</v>
      </c>
      <c r="D289" s="342">
        <v>1133632.0</v>
      </c>
      <c r="E289" s="432" t="s">
        <v>1710</v>
      </c>
      <c r="F289" s="28" t="s">
        <v>135</v>
      </c>
      <c r="G289" s="3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2254</v>
      </c>
      <c r="M289" s="164">
        <v>45884.0</v>
      </c>
      <c r="N289" s="164">
        <v>45885.0</v>
      </c>
      <c r="O289" s="34"/>
      <c r="P289" s="34"/>
      <c r="Q289" s="34"/>
      <c r="R289" s="34"/>
      <c r="S289" s="35">
        <f t="shared" si="5"/>
        <v>0</v>
      </c>
      <c r="T289" s="344">
        <v>1.0</v>
      </c>
      <c r="U289" s="397">
        <v>180.0</v>
      </c>
      <c r="V289" s="344">
        <v>1.0</v>
      </c>
      <c r="W289" s="347">
        <v>55.0</v>
      </c>
      <c r="X289" s="37"/>
      <c r="Y289" s="35">
        <f t="shared" si="2"/>
        <v>235</v>
      </c>
      <c r="Z289" s="39">
        <f t="shared" si="3"/>
        <v>235</v>
      </c>
      <c r="AA289" s="68"/>
    </row>
    <row r="290" ht="14.25" customHeight="1">
      <c r="A290" s="25">
        <v>110400.0</v>
      </c>
      <c r="B290" s="52">
        <v>110401.0</v>
      </c>
      <c r="C290" s="416" t="s">
        <v>1445</v>
      </c>
      <c r="D290" s="344">
        <v>1134302.0</v>
      </c>
      <c r="E290" s="433" t="s">
        <v>1710</v>
      </c>
      <c r="F290" s="28" t="s">
        <v>135</v>
      </c>
      <c r="G290" s="3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2254</v>
      </c>
      <c r="M290" s="164">
        <v>45884.0</v>
      </c>
      <c r="N290" s="164">
        <v>45885.0</v>
      </c>
      <c r="O290" s="34"/>
      <c r="P290" s="34"/>
      <c r="Q290" s="34"/>
      <c r="R290" s="34"/>
      <c r="S290" s="35">
        <f t="shared" si="5"/>
        <v>0</v>
      </c>
      <c r="T290" s="344">
        <v>1.0</v>
      </c>
      <c r="U290" s="397">
        <v>180.0</v>
      </c>
      <c r="V290" s="344">
        <v>1.0</v>
      </c>
      <c r="W290" s="347">
        <v>55.0</v>
      </c>
      <c r="X290" s="37"/>
      <c r="Y290" s="35">
        <f t="shared" si="2"/>
        <v>235</v>
      </c>
      <c r="Z290" s="39">
        <f t="shared" si="3"/>
        <v>235</v>
      </c>
      <c r="AA290" s="68"/>
    </row>
    <row r="291" ht="14.25" customHeight="1">
      <c r="A291" s="25">
        <v>110400.0</v>
      </c>
      <c r="B291" s="52">
        <v>110401.0</v>
      </c>
      <c r="C291" s="417" t="s">
        <v>206</v>
      </c>
      <c r="D291" s="342">
        <v>1140752.0</v>
      </c>
      <c r="E291" s="432" t="s">
        <v>1710</v>
      </c>
      <c r="F291" s="28" t="s">
        <v>135</v>
      </c>
      <c r="G291" s="3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2254</v>
      </c>
      <c r="M291" s="164">
        <v>45884.0</v>
      </c>
      <c r="N291" s="164">
        <v>45885.0</v>
      </c>
      <c r="O291" s="34"/>
      <c r="P291" s="34"/>
      <c r="Q291" s="34"/>
      <c r="R291" s="34"/>
      <c r="S291" s="35">
        <f t="shared" si="5"/>
        <v>0</v>
      </c>
      <c r="T291" s="344">
        <v>1.0</v>
      </c>
      <c r="U291" s="397">
        <v>180.0</v>
      </c>
      <c r="V291" s="344">
        <v>1.0</v>
      </c>
      <c r="W291" s="347">
        <v>55.0</v>
      </c>
      <c r="X291" s="37"/>
      <c r="Y291" s="35">
        <f t="shared" si="2"/>
        <v>235</v>
      </c>
      <c r="Z291" s="39">
        <f t="shared" si="3"/>
        <v>235</v>
      </c>
      <c r="AA291" s="68"/>
    </row>
    <row r="292" ht="14.25" customHeight="1">
      <c r="A292" s="25">
        <v>110400.0</v>
      </c>
      <c r="B292" s="52">
        <v>110401.0</v>
      </c>
      <c r="C292" s="416" t="s">
        <v>3269</v>
      </c>
      <c r="D292" s="344">
        <v>7980256.0</v>
      </c>
      <c r="E292" s="433" t="s">
        <v>1917</v>
      </c>
      <c r="F292" s="28" t="s">
        <v>135</v>
      </c>
      <c r="G292" s="3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2254</v>
      </c>
      <c r="M292" s="164">
        <v>45884.0</v>
      </c>
      <c r="N292" s="164">
        <v>45885.0</v>
      </c>
      <c r="O292" s="34"/>
      <c r="P292" s="34"/>
      <c r="Q292" s="34"/>
      <c r="R292" s="34"/>
      <c r="S292" s="35">
        <f t="shared" si="5"/>
        <v>0</v>
      </c>
      <c r="T292" s="344">
        <v>1.0</v>
      </c>
      <c r="U292" s="397">
        <v>180.0</v>
      </c>
      <c r="V292" s="344">
        <v>1.0</v>
      </c>
      <c r="W292" s="347">
        <v>57.0</v>
      </c>
      <c r="X292" s="37"/>
      <c r="Y292" s="35">
        <f t="shared" si="2"/>
        <v>237</v>
      </c>
      <c r="Z292" s="39">
        <f t="shared" si="3"/>
        <v>237</v>
      </c>
      <c r="AA292" s="68"/>
    </row>
    <row r="293" ht="14.25" customHeight="1">
      <c r="A293" s="25">
        <v>110400.0</v>
      </c>
      <c r="B293" s="52">
        <v>110401.0</v>
      </c>
      <c r="C293" s="417" t="s">
        <v>1041</v>
      </c>
      <c r="D293" s="342">
        <v>1202006.0</v>
      </c>
      <c r="E293" s="432" t="s">
        <v>1710</v>
      </c>
      <c r="F293" s="28" t="s">
        <v>135</v>
      </c>
      <c r="G293" s="3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2254</v>
      </c>
      <c r="M293" s="164">
        <v>45884.0</v>
      </c>
      <c r="N293" s="164">
        <v>45885.0</v>
      </c>
      <c r="O293" s="34"/>
      <c r="P293" s="34"/>
      <c r="Q293" s="34"/>
      <c r="R293" s="34"/>
      <c r="S293" s="35">
        <f t="shared" si="5"/>
        <v>0</v>
      </c>
      <c r="T293" s="344">
        <v>1.0</v>
      </c>
      <c r="U293" s="397">
        <v>180.0</v>
      </c>
      <c r="V293" s="344">
        <v>1.0</v>
      </c>
      <c r="W293" s="347">
        <v>55.0</v>
      </c>
      <c r="X293" s="37"/>
      <c r="Y293" s="35">
        <f t="shared" si="2"/>
        <v>235</v>
      </c>
      <c r="Z293" s="39">
        <f t="shared" si="3"/>
        <v>235</v>
      </c>
      <c r="AA293" s="68"/>
    </row>
    <row r="294" ht="14.25" customHeight="1">
      <c r="A294" s="25">
        <v>110400.0</v>
      </c>
      <c r="B294" s="52">
        <v>110401.0</v>
      </c>
      <c r="C294" s="416" t="s">
        <v>4113</v>
      </c>
      <c r="D294" s="344">
        <v>1237039.0</v>
      </c>
      <c r="E294" s="433" t="s">
        <v>2064</v>
      </c>
      <c r="F294" s="28" t="s">
        <v>135</v>
      </c>
      <c r="G294" s="3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2254</v>
      </c>
      <c r="M294" s="164">
        <v>45884.0</v>
      </c>
      <c r="N294" s="164">
        <v>45885.0</v>
      </c>
      <c r="O294" s="34"/>
      <c r="P294" s="34"/>
      <c r="Q294" s="34"/>
      <c r="R294" s="34"/>
      <c r="S294" s="35">
        <f t="shared" si="5"/>
        <v>0</v>
      </c>
      <c r="T294" s="344">
        <v>0.0</v>
      </c>
      <c r="U294" s="397">
        <v>180.0</v>
      </c>
      <c r="V294" s="344">
        <v>2.0</v>
      </c>
      <c r="W294" s="347">
        <v>57.0</v>
      </c>
      <c r="X294" s="37"/>
      <c r="Y294" s="35">
        <f t="shared" si="2"/>
        <v>114</v>
      </c>
      <c r="Z294" s="39">
        <f t="shared" si="3"/>
        <v>114</v>
      </c>
      <c r="AA294" s="68"/>
    </row>
    <row r="295" ht="14.25" customHeight="1">
      <c r="A295" s="25">
        <v>110400.0</v>
      </c>
      <c r="B295" s="52">
        <v>110401.0</v>
      </c>
      <c r="C295" s="417" t="s">
        <v>4499</v>
      </c>
      <c r="D295" s="342" t="s">
        <v>4500</v>
      </c>
      <c r="E295" s="432" t="s">
        <v>3894</v>
      </c>
      <c r="F295" s="28" t="s">
        <v>135</v>
      </c>
      <c r="G295" s="3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2254</v>
      </c>
      <c r="M295" s="164">
        <v>45884.0</v>
      </c>
      <c r="N295" s="164">
        <v>45885.0</v>
      </c>
      <c r="O295" s="34"/>
      <c r="P295" s="34"/>
      <c r="Q295" s="34"/>
      <c r="R295" s="34"/>
      <c r="S295" s="35">
        <f t="shared" si="5"/>
        <v>0</v>
      </c>
      <c r="T295" s="344">
        <v>1.0</v>
      </c>
      <c r="U295" s="397">
        <v>180.0</v>
      </c>
      <c r="V295" s="344">
        <v>1.0</v>
      </c>
      <c r="W295" s="347">
        <v>55.0</v>
      </c>
      <c r="X295" s="37"/>
      <c r="Y295" s="35">
        <f t="shared" si="2"/>
        <v>235</v>
      </c>
      <c r="Z295" s="39">
        <f t="shared" si="3"/>
        <v>235</v>
      </c>
      <c r="AA295" s="68"/>
    </row>
    <row r="296" ht="14.25" customHeight="1">
      <c r="A296" s="25">
        <v>110400.0</v>
      </c>
      <c r="B296" s="52">
        <v>110401.0</v>
      </c>
      <c r="C296" s="416" t="s">
        <v>3411</v>
      </c>
      <c r="D296" s="344">
        <v>1033034.0</v>
      </c>
      <c r="E296" s="433" t="s">
        <v>2043</v>
      </c>
      <c r="F296" s="28" t="s">
        <v>135</v>
      </c>
      <c r="G296" s="3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2254</v>
      </c>
      <c r="M296" s="164">
        <v>45884.0</v>
      </c>
      <c r="N296" s="164">
        <v>45885.0</v>
      </c>
      <c r="O296" s="34"/>
      <c r="P296" s="34"/>
      <c r="Q296" s="34"/>
      <c r="R296" s="34"/>
      <c r="S296" s="35">
        <f t="shared" si="5"/>
        <v>0</v>
      </c>
      <c r="T296" s="344">
        <v>1.0</v>
      </c>
      <c r="U296" s="397">
        <v>180.0</v>
      </c>
      <c r="V296" s="344">
        <v>1.0</v>
      </c>
      <c r="W296" s="347">
        <v>55.0</v>
      </c>
      <c r="X296" s="37"/>
      <c r="Y296" s="35">
        <f t="shared" si="2"/>
        <v>235</v>
      </c>
      <c r="Z296" s="39">
        <f t="shared" si="3"/>
        <v>235</v>
      </c>
      <c r="AA296" s="68"/>
    </row>
    <row r="297" ht="14.25" customHeight="1">
      <c r="A297" s="25">
        <v>110400.0</v>
      </c>
      <c r="B297" s="52">
        <v>110401.0</v>
      </c>
      <c r="C297" s="417" t="s">
        <v>2072</v>
      </c>
      <c r="D297" s="342">
        <v>1040804.0</v>
      </c>
      <c r="E297" s="432" t="s">
        <v>2015</v>
      </c>
      <c r="F297" s="28" t="s">
        <v>135</v>
      </c>
      <c r="G297" s="3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2254</v>
      </c>
      <c r="M297" s="164">
        <v>45884.0</v>
      </c>
      <c r="N297" s="164">
        <v>45885.0</v>
      </c>
      <c r="O297" s="34"/>
      <c r="P297" s="34"/>
      <c r="Q297" s="34"/>
      <c r="R297" s="34"/>
      <c r="S297" s="35">
        <f t="shared" si="5"/>
        <v>0</v>
      </c>
      <c r="T297" s="344">
        <v>1.0</v>
      </c>
      <c r="U297" s="397">
        <v>180.0</v>
      </c>
      <c r="V297" s="344">
        <v>1.0</v>
      </c>
      <c r="W297" s="347">
        <v>55.0</v>
      </c>
      <c r="X297" s="37"/>
      <c r="Y297" s="35">
        <f t="shared" si="2"/>
        <v>235</v>
      </c>
      <c r="Z297" s="39">
        <f t="shared" si="3"/>
        <v>235</v>
      </c>
      <c r="AA297" s="68"/>
    </row>
    <row r="298" ht="14.25" customHeight="1">
      <c r="A298" s="25">
        <v>110400.0</v>
      </c>
      <c r="B298" s="52">
        <v>110401.0</v>
      </c>
      <c r="C298" s="416" t="s">
        <v>1915</v>
      </c>
      <c r="D298" s="344">
        <v>305111.0</v>
      </c>
      <c r="E298" s="433" t="s">
        <v>2015</v>
      </c>
      <c r="F298" s="28" t="s">
        <v>135</v>
      </c>
      <c r="G298" s="3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2254</v>
      </c>
      <c r="M298" s="164">
        <v>45884.0</v>
      </c>
      <c r="N298" s="164">
        <v>45885.0</v>
      </c>
      <c r="O298" s="34"/>
      <c r="P298" s="34"/>
      <c r="Q298" s="34"/>
      <c r="R298" s="34"/>
      <c r="S298" s="35">
        <f t="shared" si="5"/>
        <v>0</v>
      </c>
      <c r="T298" s="344">
        <v>1.0</v>
      </c>
      <c r="U298" s="397">
        <v>180.0</v>
      </c>
      <c r="V298" s="344">
        <v>1.0</v>
      </c>
      <c r="W298" s="347">
        <v>55.0</v>
      </c>
      <c r="X298" s="37"/>
      <c r="Y298" s="35">
        <f t="shared" si="2"/>
        <v>235</v>
      </c>
      <c r="Z298" s="39">
        <f t="shared" si="3"/>
        <v>235</v>
      </c>
      <c r="AA298" s="68"/>
    </row>
    <row r="299" ht="14.25" customHeight="1">
      <c r="A299" s="25">
        <v>110400.0</v>
      </c>
      <c r="B299" s="52">
        <v>110401.0</v>
      </c>
      <c r="C299" s="417" t="s">
        <v>3573</v>
      </c>
      <c r="D299" s="342">
        <v>9202056.0</v>
      </c>
      <c r="E299" s="432" t="s">
        <v>2015</v>
      </c>
      <c r="F299" s="28" t="s">
        <v>135</v>
      </c>
      <c r="G299" s="3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2254</v>
      </c>
      <c r="M299" s="164">
        <v>45884.0</v>
      </c>
      <c r="N299" s="164">
        <v>45885.0</v>
      </c>
      <c r="O299" s="34"/>
      <c r="P299" s="34"/>
      <c r="Q299" s="34"/>
      <c r="R299" s="34"/>
      <c r="S299" s="35">
        <f t="shared" si="5"/>
        <v>0</v>
      </c>
      <c r="T299" s="344">
        <v>1.0</v>
      </c>
      <c r="U299" s="397">
        <v>180.0</v>
      </c>
      <c r="V299" s="344">
        <v>1.0</v>
      </c>
      <c r="W299" s="347">
        <v>55.0</v>
      </c>
      <c r="X299" s="37"/>
      <c r="Y299" s="35">
        <f t="shared" si="2"/>
        <v>235</v>
      </c>
      <c r="Z299" s="39">
        <f t="shared" si="3"/>
        <v>235</v>
      </c>
      <c r="AA299" s="68"/>
    </row>
    <row r="300" ht="14.25" customHeight="1">
      <c r="A300" s="25">
        <v>110400.0</v>
      </c>
      <c r="B300" s="52">
        <v>110401.0</v>
      </c>
      <c r="C300" s="416" t="s">
        <v>1479</v>
      </c>
      <c r="D300" s="344">
        <v>9302921.0</v>
      </c>
      <c r="E300" s="433" t="s">
        <v>1725</v>
      </c>
      <c r="F300" s="28" t="s">
        <v>135</v>
      </c>
      <c r="G300" s="3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2254</v>
      </c>
      <c r="M300" s="164">
        <v>45884.0</v>
      </c>
      <c r="N300" s="164">
        <v>45885.0</v>
      </c>
      <c r="O300" s="34"/>
      <c r="P300" s="34"/>
      <c r="Q300" s="34"/>
      <c r="R300" s="34"/>
      <c r="S300" s="35">
        <f t="shared" si="5"/>
        <v>0</v>
      </c>
      <c r="T300" s="344">
        <v>1.0</v>
      </c>
      <c r="U300" s="397">
        <v>180.0</v>
      </c>
      <c r="V300" s="344">
        <v>1.0</v>
      </c>
      <c r="W300" s="347">
        <v>55.0</v>
      </c>
      <c r="X300" s="37"/>
      <c r="Y300" s="35">
        <f t="shared" si="2"/>
        <v>235</v>
      </c>
      <c r="Z300" s="39">
        <f t="shared" si="3"/>
        <v>235</v>
      </c>
      <c r="AA300" s="68"/>
    </row>
    <row r="301" ht="14.25" customHeight="1">
      <c r="A301" s="25">
        <v>110400.0</v>
      </c>
      <c r="B301" s="52">
        <v>110401.0</v>
      </c>
      <c r="C301" s="417" t="s">
        <v>1402</v>
      </c>
      <c r="D301" s="342">
        <v>9306080.0</v>
      </c>
      <c r="E301" s="432" t="s">
        <v>1725</v>
      </c>
      <c r="F301" s="28" t="s">
        <v>135</v>
      </c>
      <c r="G301" s="3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2254</v>
      </c>
      <c r="M301" s="164">
        <v>45884.0</v>
      </c>
      <c r="N301" s="164">
        <v>45885.0</v>
      </c>
      <c r="O301" s="34"/>
      <c r="P301" s="34"/>
      <c r="Q301" s="34"/>
      <c r="R301" s="34"/>
      <c r="S301" s="35">
        <f t="shared" si="5"/>
        <v>0</v>
      </c>
      <c r="T301" s="344">
        <v>1.0</v>
      </c>
      <c r="U301" s="397">
        <v>180.0</v>
      </c>
      <c r="V301" s="344">
        <v>1.0</v>
      </c>
      <c r="W301" s="347">
        <v>55.0</v>
      </c>
      <c r="X301" s="37"/>
      <c r="Y301" s="35">
        <f t="shared" si="2"/>
        <v>235</v>
      </c>
      <c r="Z301" s="39">
        <f t="shared" si="3"/>
        <v>235</v>
      </c>
      <c r="AA301" s="68"/>
    </row>
    <row r="302" ht="14.25" customHeight="1">
      <c r="A302" s="25">
        <v>110400.0</v>
      </c>
      <c r="B302" s="52">
        <v>110401.0</v>
      </c>
      <c r="C302" s="416" t="s">
        <v>774</v>
      </c>
      <c r="D302" s="344">
        <v>9805923.0</v>
      </c>
      <c r="E302" s="433" t="s">
        <v>1725</v>
      </c>
      <c r="F302" s="29" t="s">
        <v>135</v>
      </c>
      <c r="G302" s="3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2254</v>
      </c>
      <c r="M302" s="164">
        <v>45884.0</v>
      </c>
      <c r="N302" s="164">
        <v>45885.0</v>
      </c>
      <c r="O302" s="34"/>
      <c r="P302" s="34"/>
      <c r="Q302" s="34"/>
      <c r="R302" s="34"/>
      <c r="S302" s="35">
        <f t="shared" si="5"/>
        <v>0</v>
      </c>
      <c r="T302" s="344">
        <v>1.0</v>
      </c>
      <c r="U302" s="397">
        <v>180.0</v>
      </c>
      <c r="V302" s="344">
        <v>1.0</v>
      </c>
      <c r="W302" s="347">
        <v>55.0</v>
      </c>
      <c r="X302" s="37"/>
      <c r="Y302" s="35">
        <f t="shared" si="2"/>
        <v>235</v>
      </c>
      <c r="Z302" s="39">
        <f t="shared" si="3"/>
        <v>235</v>
      </c>
      <c r="AA302" s="68"/>
    </row>
    <row r="303" ht="14.25" customHeight="1">
      <c r="A303" s="25">
        <v>110400.0</v>
      </c>
      <c r="B303" s="52">
        <v>110401.0</v>
      </c>
      <c r="C303" s="434"/>
      <c r="F303" s="29" t="s">
        <v>135</v>
      </c>
      <c r="G303" s="30"/>
      <c r="H303" s="30" t="s">
        <v>44</v>
      </c>
      <c r="I303" s="31" t="s">
        <v>45</v>
      </c>
      <c r="J303" s="32" t="s">
        <v>46</v>
      </c>
      <c r="K303" s="217" t="s">
        <v>45</v>
      </c>
      <c r="L303" s="153"/>
      <c r="M303" s="164"/>
      <c r="N303" s="164"/>
      <c r="O303" s="34"/>
      <c r="P303" s="34"/>
      <c r="Q303" s="34"/>
      <c r="R303" s="34"/>
      <c r="S303" s="35">
        <f t="shared" si="5"/>
        <v>0</v>
      </c>
      <c r="T303" s="344">
        <v>0.0</v>
      </c>
      <c r="U303" s="397">
        <v>120.0</v>
      </c>
      <c r="V303" s="344">
        <v>0.0</v>
      </c>
      <c r="W303" s="347">
        <v>55.0</v>
      </c>
      <c r="X303" s="37"/>
      <c r="Y303" s="35">
        <f t="shared" si="2"/>
        <v>0</v>
      </c>
      <c r="Z303" s="39">
        <f t="shared" si="3"/>
        <v>0</v>
      </c>
      <c r="AA303" s="68"/>
    </row>
    <row r="304" ht="14.25" customHeight="1">
      <c r="A304" s="25">
        <v>110400.0</v>
      </c>
      <c r="B304" s="52">
        <v>110401.0</v>
      </c>
      <c r="C304" s="376"/>
      <c r="D304" s="238"/>
      <c r="E304" s="238"/>
      <c r="F304" s="29" t="s">
        <v>135</v>
      </c>
      <c r="G304" s="30"/>
      <c r="H304" s="30" t="s">
        <v>44</v>
      </c>
      <c r="I304" s="31" t="s">
        <v>45</v>
      </c>
      <c r="J304" s="32" t="s">
        <v>46</v>
      </c>
      <c r="K304" s="217" t="s">
        <v>45</v>
      </c>
      <c r="L304" s="153"/>
      <c r="M304" s="164"/>
      <c r="N304" s="164"/>
      <c r="O304" s="34"/>
      <c r="P304" s="34"/>
      <c r="Q304" s="34"/>
      <c r="R304" s="34"/>
      <c r="S304" s="35">
        <f t="shared" si="5"/>
        <v>0</v>
      </c>
      <c r="T304" s="211"/>
      <c r="U304" s="397">
        <v>120.0</v>
      </c>
      <c r="V304" s="413"/>
      <c r="W304" s="347">
        <v>55.0</v>
      </c>
      <c r="X304" s="37"/>
      <c r="Y304" s="35">
        <f t="shared" si="2"/>
        <v>0</v>
      </c>
      <c r="Z304" s="39">
        <f t="shared" si="3"/>
        <v>0</v>
      </c>
      <c r="AA304" s="68"/>
    </row>
    <row r="305" ht="14.25" customHeight="1">
      <c r="W305" s="419"/>
    </row>
    <row r="306" ht="14.25" customHeight="1">
      <c r="W306" s="419"/>
    </row>
    <row r="307" ht="14.25" customHeight="1">
      <c r="W307" s="419"/>
    </row>
    <row r="308" ht="14.25" customHeight="1">
      <c r="W308" s="420"/>
    </row>
    <row r="309" ht="14.25" customHeight="1">
      <c r="W309" s="420"/>
    </row>
    <row r="310" ht="14.25" customHeight="1">
      <c r="W310" s="420"/>
    </row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5.0" customHeight="1">
      <c r="A4" s="85" t="s">
        <v>4096</v>
      </c>
      <c r="B4" s="86">
        <v>45945.0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479"/>
      <c r="D8" s="408"/>
      <c r="E8" s="408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416" t="s">
        <v>1816</v>
      </c>
      <c r="D9" s="344">
        <v>1039105.0</v>
      </c>
      <c r="E9" s="344" t="s">
        <v>4501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4502</v>
      </c>
      <c r="M9" s="164">
        <v>45883.0</v>
      </c>
      <c r="N9" s="164">
        <v>45885.0</v>
      </c>
      <c r="O9" s="90"/>
      <c r="P9" s="90"/>
      <c r="Q9" s="90"/>
      <c r="R9" s="90"/>
      <c r="S9" s="268">
        <f t="shared" ref="S9:S39" si="1">Q9+R9</f>
        <v>0</v>
      </c>
      <c r="T9" s="344">
        <v>1.0</v>
      </c>
      <c r="U9" s="397">
        <v>350.12</v>
      </c>
      <c r="V9" s="344">
        <v>1.0</v>
      </c>
      <c r="W9" s="397">
        <v>57.0</v>
      </c>
      <c r="X9" s="32"/>
      <c r="Y9" s="268">
        <f t="shared" ref="Y9:Y565" si="2">(T9*U9)+(V9*W9)</f>
        <v>407.12</v>
      </c>
      <c r="Z9" s="398">
        <f t="shared" ref="Z9:Z565" si="3">S9+Y9</f>
        <v>407.12</v>
      </c>
      <c r="AA9" s="399"/>
    </row>
    <row r="10" ht="14.25" customHeight="1">
      <c r="A10" s="157">
        <v>110400.0</v>
      </c>
      <c r="B10" s="165">
        <v>110401.0</v>
      </c>
      <c r="C10" s="416" t="s">
        <v>1186</v>
      </c>
      <c r="D10" s="344">
        <v>1067613.0</v>
      </c>
      <c r="E10" s="344" t="s">
        <v>1712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4503</v>
      </c>
      <c r="M10" s="164">
        <v>45890.0</v>
      </c>
      <c r="N10" s="164">
        <v>45892.0</v>
      </c>
      <c r="O10" s="90"/>
      <c r="P10" s="90"/>
      <c r="Q10" s="90"/>
      <c r="R10" s="90"/>
      <c r="S10" s="268">
        <f t="shared" si="1"/>
        <v>0</v>
      </c>
      <c r="T10" s="344">
        <v>1.0</v>
      </c>
      <c r="U10" s="397">
        <v>300.0</v>
      </c>
      <c r="V10" s="344">
        <v>1.0</v>
      </c>
      <c r="W10" s="397">
        <v>55.0</v>
      </c>
      <c r="X10" s="32"/>
      <c r="Y10" s="268">
        <f t="shared" si="2"/>
        <v>355</v>
      </c>
      <c r="Z10" s="398">
        <f t="shared" si="3"/>
        <v>355</v>
      </c>
      <c r="AA10" s="399"/>
    </row>
    <row r="11" ht="14.25" customHeight="1">
      <c r="A11" s="157">
        <v>110400.0</v>
      </c>
      <c r="B11" s="165">
        <v>110401.0</v>
      </c>
      <c r="C11" s="417" t="s">
        <v>1922</v>
      </c>
      <c r="D11" s="342">
        <v>1025023.0</v>
      </c>
      <c r="E11" s="342" t="s">
        <v>1707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4503</v>
      </c>
      <c r="M11" s="164">
        <v>45890.0</v>
      </c>
      <c r="N11" s="164">
        <v>45892.0</v>
      </c>
      <c r="O11" s="90"/>
      <c r="P11" s="90"/>
      <c r="Q11" s="90"/>
      <c r="R11" s="90"/>
      <c r="S11" s="268">
        <f t="shared" si="1"/>
        <v>0</v>
      </c>
      <c r="T11" s="344">
        <v>1.0</v>
      </c>
      <c r="U11" s="397">
        <v>350.12</v>
      </c>
      <c r="V11" s="344">
        <v>1.0</v>
      </c>
      <c r="W11" s="397">
        <v>57.0</v>
      </c>
      <c r="X11" s="32"/>
      <c r="Y11" s="268">
        <f t="shared" si="2"/>
        <v>407.12</v>
      </c>
      <c r="Z11" s="398">
        <f t="shared" si="3"/>
        <v>407.12</v>
      </c>
      <c r="AA11" s="399"/>
    </row>
    <row r="12" ht="14.25" customHeight="1">
      <c r="A12" s="157">
        <v>110400.0</v>
      </c>
      <c r="B12" s="165">
        <v>110401.0</v>
      </c>
      <c r="C12" s="416" t="s">
        <v>3324</v>
      </c>
      <c r="D12" s="344">
        <v>1178814.0</v>
      </c>
      <c r="E12" s="344" t="s">
        <v>1710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4503</v>
      </c>
      <c r="M12" s="164">
        <v>45890.0</v>
      </c>
      <c r="N12" s="164">
        <v>45892.0</v>
      </c>
      <c r="O12" s="90"/>
      <c r="P12" s="90"/>
      <c r="Q12" s="90"/>
      <c r="R12" s="90"/>
      <c r="S12" s="268">
        <f t="shared" si="1"/>
        <v>0</v>
      </c>
      <c r="T12" s="344">
        <v>1.0</v>
      </c>
      <c r="U12" s="402">
        <v>300.0</v>
      </c>
      <c r="V12" s="344">
        <v>1.0</v>
      </c>
      <c r="W12" s="397">
        <v>55.0</v>
      </c>
      <c r="X12" s="32"/>
      <c r="Y12" s="268">
        <f t="shared" si="2"/>
        <v>355</v>
      </c>
      <c r="Z12" s="398">
        <f t="shared" si="3"/>
        <v>355</v>
      </c>
      <c r="AA12" s="399"/>
    </row>
    <row r="13" ht="14.25" customHeight="1">
      <c r="A13" s="157">
        <v>110400.0</v>
      </c>
      <c r="B13" s="165">
        <v>110401.0</v>
      </c>
      <c r="C13" s="416" t="s">
        <v>1171</v>
      </c>
      <c r="D13" s="344">
        <v>1076965.0</v>
      </c>
      <c r="E13" s="344" t="s">
        <v>1712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2569</v>
      </c>
      <c r="M13" s="164">
        <v>45893.0</v>
      </c>
      <c r="N13" s="164">
        <v>45893.0</v>
      </c>
      <c r="O13" s="90"/>
      <c r="P13" s="90"/>
      <c r="Q13" s="90"/>
      <c r="R13" s="90"/>
      <c r="S13" s="268">
        <f t="shared" si="1"/>
        <v>0</v>
      </c>
      <c r="T13" s="344">
        <v>0.0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55</v>
      </c>
      <c r="Z13" s="398">
        <f t="shared" si="3"/>
        <v>55</v>
      </c>
      <c r="AA13" s="399"/>
    </row>
    <row r="14" ht="14.25" customHeight="1">
      <c r="A14" s="157">
        <v>110400.0</v>
      </c>
      <c r="B14" s="165">
        <v>110401.0</v>
      </c>
      <c r="C14" s="417" t="s">
        <v>1413</v>
      </c>
      <c r="D14" s="342">
        <v>1063227.0</v>
      </c>
      <c r="E14" s="344" t="s">
        <v>1712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2569</v>
      </c>
      <c r="M14" s="164">
        <v>45893.0</v>
      </c>
      <c r="N14" s="164">
        <v>45893.0</v>
      </c>
      <c r="O14" s="90"/>
      <c r="P14" s="90"/>
      <c r="Q14" s="90"/>
      <c r="R14" s="90"/>
      <c r="S14" s="268">
        <f t="shared" si="1"/>
        <v>0</v>
      </c>
      <c r="T14" s="344">
        <v>0.0</v>
      </c>
      <c r="U14" s="397">
        <v>120.0</v>
      </c>
      <c r="V14" s="344">
        <v>1.0</v>
      </c>
      <c r="W14" s="397">
        <v>55.0</v>
      </c>
      <c r="X14" s="32"/>
      <c r="Y14" s="268">
        <f t="shared" si="2"/>
        <v>55</v>
      </c>
      <c r="Z14" s="398">
        <f t="shared" si="3"/>
        <v>55</v>
      </c>
      <c r="AA14" s="399"/>
    </row>
    <row r="15" ht="14.25" customHeight="1">
      <c r="A15" s="157">
        <v>110400.0</v>
      </c>
      <c r="B15" s="165">
        <v>110401.0</v>
      </c>
      <c r="C15" s="416" t="s">
        <v>1481</v>
      </c>
      <c r="D15" s="344">
        <v>1076175.0</v>
      </c>
      <c r="E15" s="344" t="s">
        <v>1712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2569</v>
      </c>
      <c r="M15" s="164">
        <v>45893.0</v>
      </c>
      <c r="N15" s="164">
        <v>45893.0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120.0</v>
      </c>
      <c r="V15" s="344">
        <v>1.0</v>
      </c>
      <c r="W15" s="397">
        <v>55.0</v>
      </c>
      <c r="X15" s="32"/>
      <c r="Y15" s="268">
        <f t="shared" si="2"/>
        <v>55</v>
      </c>
      <c r="Z15" s="398">
        <f t="shared" si="3"/>
        <v>55</v>
      </c>
      <c r="AA15" s="399"/>
    </row>
    <row r="16" ht="14.25" customHeight="1">
      <c r="A16" s="157">
        <v>110400.0</v>
      </c>
      <c r="B16" s="165">
        <v>110401.0</v>
      </c>
      <c r="C16" s="417" t="s">
        <v>1467</v>
      </c>
      <c r="D16" s="342">
        <v>1108387.0</v>
      </c>
      <c r="E16" s="344" t="s">
        <v>1712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2569</v>
      </c>
      <c r="M16" s="164">
        <v>45893.0</v>
      </c>
      <c r="N16" s="164">
        <v>45893.0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402">
        <v>120.0</v>
      </c>
      <c r="V16" s="344">
        <v>1.0</v>
      </c>
      <c r="W16" s="397">
        <v>55.0</v>
      </c>
      <c r="X16" s="32"/>
      <c r="Y16" s="268">
        <f t="shared" si="2"/>
        <v>55</v>
      </c>
      <c r="Z16" s="398">
        <f t="shared" si="3"/>
        <v>55</v>
      </c>
      <c r="AA16" s="399"/>
    </row>
    <row r="17" ht="14.25" customHeight="1">
      <c r="A17" s="157">
        <v>110400.0</v>
      </c>
      <c r="B17" s="165">
        <v>110401.0</v>
      </c>
      <c r="C17" s="416" t="s">
        <v>3218</v>
      </c>
      <c r="D17" s="344">
        <v>1087479.0</v>
      </c>
      <c r="E17" s="344" t="s">
        <v>1712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2569</v>
      </c>
      <c r="M17" s="164">
        <v>45893.0</v>
      </c>
      <c r="N17" s="164">
        <v>45893.0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120.0</v>
      </c>
      <c r="V17" s="344">
        <v>1.0</v>
      </c>
      <c r="W17" s="397">
        <v>55.0</v>
      </c>
      <c r="X17" s="32"/>
      <c r="Y17" s="268">
        <f t="shared" si="2"/>
        <v>55</v>
      </c>
      <c r="Z17" s="398">
        <f t="shared" si="3"/>
        <v>55</v>
      </c>
      <c r="AA17" s="399"/>
    </row>
    <row r="18" ht="14.25" customHeight="1">
      <c r="A18" s="157">
        <v>110400.0</v>
      </c>
      <c r="B18" s="165">
        <v>110401.0</v>
      </c>
      <c r="C18" s="417" t="s">
        <v>1447</v>
      </c>
      <c r="D18" s="342">
        <v>1154206.0</v>
      </c>
      <c r="E18" s="342" t="s">
        <v>1710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2569</v>
      </c>
      <c r="M18" s="164">
        <v>45893.0</v>
      </c>
      <c r="N18" s="164">
        <v>45893.0</v>
      </c>
      <c r="O18" s="90"/>
      <c r="P18" s="90"/>
      <c r="Q18" s="90"/>
      <c r="R18" s="90"/>
      <c r="S18" s="268">
        <f t="shared" si="1"/>
        <v>0</v>
      </c>
      <c r="T18" s="344">
        <v>0.0</v>
      </c>
      <c r="U18" s="402">
        <v>120.0</v>
      </c>
      <c r="V18" s="344">
        <v>1.0</v>
      </c>
      <c r="W18" s="397">
        <v>55.0</v>
      </c>
      <c r="X18" s="32"/>
      <c r="Y18" s="268">
        <f t="shared" si="2"/>
        <v>55</v>
      </c>
      <c r="Z18" s="398">
        <f t="shared" si="3"/>
        <v>55</v>
      </c>
      <c r="AA18" s="399"/>
    </row>
    <row r="19" ht="14.25" customHeight="1">
      <c r="A19" s="157">
        <v>110400.0</v>
      </c>
      <c r="B19" s="165">
        <v>110401.0</v>
      </c>
      <c r="C19" s="416" t="s">
        <v>339</v>
      </c>
      <c r="D19" s="344">
        <v>7074310.0</v>
      </c>
      <c r="E19" s="344" t="s">
        <v>1917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45</v>
      </c>
      <c r="L19" s="105" t="s">
        <v>50</v>
      </c>
      <c r="M19" s="164">
        <v>45890.0</v>
      </c>
      <c r="N19" s="164">
        <v>45891.0</v>
      </c>
      <c r="O19" s="90"/>
      <c r="P19" s="90"/>
      <c r="Q19" s="90"/>
      <c r="R19" s="90"/>
      <c r="S19" s="268">
        <f t="shared" si="1"/>
        <v>0</v>
      </c>
      <c r="T19" s="344">
        <v>1.0</v>
      </c>
      <c r="U19" s="402">
        <v>170.12</v>
      </c>
      <c r="V19" s="344">
        <v>1.0</v>
      </c>
      <c r="W19" s="397">
        <v>57.0</v>
      </c>
      <c r="X19" s="32"/>
      <c r="Y19" s="268">
        <f t="shared" si="2"/>
        <v>227.12</v>
      </c>
      <c r="Z19" s="398">
        <f t="shared" si="3"/>
        <v>227.12</v>
      </c>
      <c r="AA19" s="399"/>
    </row>
    <row r="20" ht="14.25" customHeight="1">
      <c r="A20" s="157">
        <v>110400.0</v>
      </c>
      <c r="B20" s="165">
        <v>110401.0</v>
      </c>
      <c r="C20" s="417" t="s">
        <v>340</v>
      </c>
      <c r="D20" s="342">
        <v>7041497.0</v>
      </c>
      <c r="E20" s="342" t="s">
        <v>3601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50</v>
      </c>
      <c r="M20" s="164">
        <v>45890.0</v>
      </c>
      <c r="N20" s="164">
        <v>45891.0</v>
      </c>
      <c r="O20" s="90"/>
      <c r="P20" s="90"/>
      <c r="Q20" s="90"/>
      <c r="R20" s="90"/>
      <c r="S20" s="268">
        <f t="shared" si="1"/>
        <v>0</v>
      </c>
      <c r="T20" s="344">
        <v>1.0</v>
      </c>
      <c r="U20" s="402">
        <v>170.12</v>
      </c>
      <c r="V20" s="344">
        <v>1.0</v>
      </c>
      <c r="W20" s="397">
        <v>57.0</v>
      </c>
      <c r="X20" s="32"/>
      <c r="Y20" s="268">
        <f t="shared" si="2"/>
        <v>227.12</v>
      </c>
      <c r="Z20" s="398">
        <f t="shared" si="3"/>
        <v>227.12</v>
      </c>
      <c r="AA20" s="399"/>
    </row>
    <row r="21" ht="14.25" customHeight="1">
      <c r="A21" s="157">
        <v>110400.0</v>
      </c>
      <c r="B21" s="165">
        <v>110401.0</v>
      </c>
      <c r="C21" s="416" t="s">
        <v>308</v>
      </c>
      <c r="D21" s="344">
        <v>1102346.0</v>
      </c>
      <c r="E21" s="344" t="s">
        <v>1712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4504</v>
      </c>
      <c r="M21" s="164">
        <v>45894.0</v>
      </c>
      <c r="N21" s="164">
        <v>45895.0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402">
        <v>120.0</v>
      </c>
      <c r="V21" s="344">
        <v>2.0</v>
      </c>
      <c r="W21" s="397">
        <v>55.0</v>
      </c>
      <c r="X21" s="32"/>
      <c r="Y21" s="268">
        <f t="shared" si="2"/>
        <v>110</v>
      </c>
      <c r="Z21" s="398">
        <f t="shared" si="3"/>
        <v>110</v>
      </c>
      <c r="AA21" s="399"/>
    </row>
    <row r="22" ht="14.25" customHeight="1">
      <c r="A22" s="157">
        <v>110400.0</v>
      </c>
      <c r="B22" s="165">
        <v>110401.0</v>
      </c>
      <c r="C22" s="417" t="s">
        <v>805</v>
      </c>
      <c r="D22" s="342">
        <v>1111558.0</v>
      </c>
      <c r="E22" s="342" t="s">
        <v>1710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4504</v>
      </c>
      <c r="M22" s="164">
        <v>45894.0</v>
      </c>
      <c r="N22" s="164">
        <v>45895.0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402">
        <v>120.0</v>
      </c>
      <c r="V22" s="344">
        <v>2.0</v>
      </c>
      <c r="W22" s="397">
        <v>55.0</v>
      </c>
      <c r="X22" s="32"/>
      <c r="Y22" s="268">
        <f t="shared" si="2"/>
        <v>110</v>
      </c>
      <c r="Z22" s="398">
        <f t="shared" si="3"/>
        <v>110</v>
      </c>
      <c r="AA22" s="399"/>
    </row>
    <row r="23" ht="14.25" customHeight="1">
      <c r="A23" s="157">
        <v>110400.0</v>
      </c>
      <c r="B23" s="165">
        <v>110401.0</v>
      </c>
      <c r="C23" s="416" t="s">
        <v>4150</v>
      </c>
      <c r="D23" s="344">
        <v>9500448.0</v>
      </c>
      <c r="E23" s="344" t="s">
        <v>1815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05" t="s">
        <v>4504</v>
      </c>
      <c r="M23" s="164">
        <v>45894.0</v>
      </c>
      <c r="N23" s="164">
        <v>45895.0</v>
      </c>
      <c r="O23" s="90"/>
      <c r="P23" s="90"/>
      <c r="Q23" s="90"/>
      <c r="R23" s="90"/>
      <c r="S23" s="268">
        <f t="shared" si="1"/>
        <v>0</v>
      </c>
      <c r="T23" s="344">
        <v>0.0</v>
      </c>
      <c r="U23" s="402">
        <v>120.0</v>
      </c>
      <c r="V23" s="344">
        <v>2.0</v>
      </c>
      <c r="W23" s="397">
        <v>57.0</v>
      </c>
      <c r="X23" s="32"/>
      <c r="Y23" s="268">
        <f t="shared" si="2"/>
        <v>114</v>
      </c>
      <c r="Z23" s="398">
        <f t="shared" si="3"/>
        <v>114</v>
      </c>
      <c r="AA23" s="399"/>
    </row>
    <row r="24" ht="14.25" customHeight="1">
      <c r="A24" s="157">
        <v>110400.0</v>
      </c>
      <c r="B24" s="165">
        <v>110401.0</v>
      </c>
      <c r="C24" s="376" t="s">
        <v>4505</v>
      </c>
      <c r="D24" s="238">
        <v>9901906.0</v>
      </c>
      <c r="E24" s="238" t="s">
        <v>1712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05" t="s">
        <v>96</v>
      </c>
      <c r="M24" s="164">
        <v>45891.0</v>
      </c>
      <c r="N24" s="164">
        <v>45892.0</v>
      </c>
      <c r="O24" s="90"/>
      <c r="P24" s="90"/>
      <c r="Q24" s="90"/>
      <c r="R24" s="90"/>
      <c r="S24" s="268">
        <f t="shared" si="1"/>
        <v>0</v>
      </c>
      <c r="T24" s="344">
        <v>1.0</v>
      </c>
      <c r="U24" s="402">
        <v>180.0</v>
      </c>
      <c r="V24" s="344">
        <v>1.0</v>
      </c>
      <c r="W24" s="397">
        <v>55.0</v>
      </c>
      <c r="X24" s="32"/>
      <c r="Y24" s="268">
        <f t="shared" si="2"/>
        <v>235</v>
      </c>
      <c r="Z24" s="398">
        <f t="shared" si="3"/>
        <v>235</v>
      </c>
      <c r="AA24" s="399"/>
    </row>
    <row r="25" ht="14.25" customHeight="1">
      <c r="A25" s="157">
        <v>110400.0</v>
      </c>
      <c r="B25" s="165">
        <v>110401.0</v>
      </c>
      <c r="C25" s="416" t="s">
        <v>4095</v>
      </c>
      <c r="D25" s="344">
        <v>1069411.0</v>
      </c>
      <c r="E25" s="431" t="s">
        <v>1725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179</v>
      </c>
      <c r="M25" s="164">
        <v>45887.0</v>
      </c>
      <c r="N25" s="164">
        <v>45888.0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402">
        <v>120.0</v>
      </c>
      <c r="V25" s="344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17" t="s">
        <v>1033</v>
      </c>
      <c r="D26" s="342">
        <v>1076299.0</v>
      </c>
      <c r="E26" s="432" t="s">
        <v>1725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179</v>
      </c>
      <c r="M26" s="164">
        <v>45887.0</v>
      </c>
      <c r="N26" s="164">
        <v>45888.0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402">
        <v>120.0</v>
      </c>
      <c r="V26" s="344">
        <v>1.0</v>
      </c>
      <c r="W26" s="397">
        <v>55.0</v>
      </c>
      <c r="X26" s="32"/>
      <c r="Y26" s="268">
        <f t="shared" si="2"/>
        <v>55</v>
      </c>
      <c r="Z26" s="398">
        <f t="shared" si="3"/>
        <v>55</v>
      </c>
      <c r="AA26" s="399"/>
    </row>
    <row r="27" ht="14.25" customHeight="1">
      <c r="A27" s="157">
        <v>110400.0</v>
      </c>
      <c r="B27" s="165">
        <v>110401.0</v>
      </c>
      <c r="C27" s="416" t="s">
        <v>777</v>
      </c>
      <c r="D27" s="344">
        <v>7102496.0</v>
      </c>
      <c r="E27" s="433" t="s">
        <v>2016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179</v>
      </c>
      <c r="M27" s="164">
        <v>45887.0</v>
      </c>
      <c r="N27" s="164">
        <v>45888.0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402">
        <v>120.0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17" t="s">
        <v>3448</v>
      </c>
      <c r="D28" s="342">
        <v>7102461.0</v>
      </c>
      <c r="E28" s="432" t="s">
        <v>2016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179</v>
      </c>
      <c r="M28" s="164">
        <v>45887.0</v>
      </c>
      <c r="N28" s="164">
        <v>45888.0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402">
        <v>120.0</v>
      </c>
      <c r="V28" s="344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416" t="s">
        <v>1424</v>
      </c>
      <c r="D29" s="344">
        <v>1092855.0</v>
      </c>
      <c r="E29" s="433" t="s">
        <v>1810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179</v>
      </c>
      <c r="M29" s="164">
        <v>45887.0</v>
      </c>
      <c r="N29" s="164">
        <v>45888.0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402">
        <v>120.0</v>
      </c>
      <c r="V29" s="344">
        <v>1.0</v>
      </c>
      <c r="W29" s="397">
        <v>55.0</v>
      </c>
      <c r="X29" s="32"/>
      <c r="Y29" s="268">
        <f t="shared" si="2"/>
        <v>55</v>
      </c>
      <c r="Z29" s="398">
        <f t="shared" si="3"/>
        <v>55</v>
      </c>
      <c r="AA29" s="399"/>
    </row>
    <row r="30" ht="14.25" customHeight="1">
      <c r="A30" s="157">
        <v>110400.0</v>
      </c>
      <c r="B30" s="165">
        <v>110401.0</v>
      </c>
      <c r="C30" s="417" t="s">
        <v>1429</v>
      </c>
      <c r="D30" s="342">
        <v>1098799.0</v>
      </c>
      <c r="E30" s="432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179</v>
      </c>
      <c r="M30" s="164">
        <v>45887.0</v>
      </c>
      <c r="N30" s="164">
        <v>45888.0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402">
        <v>120.0</v>
      </c>
      <c r="V30" s="344">
        <v>1.0</v>
      </c>
      <c r="W30" s="397">
        <v>55.0</v>
      </c>
      <c r="X30" s="32"/>
      <c r="Y30" s="268">
        <f t="shared" si="2"/>
        <v>55</v>
      </c>
      <c r="Z30" s="398">
        <f t="shared" si="3"/>
        <v>55</v>
      </c>
      <c r="AA30" s="399"/>
    </row>
    <row r="31" ht="14.25" customHeight="1">
      <c r="A31" s="157">
        <v>110400.0</v>
      </c>
      <c r="B31" s="165">
        <v>110401.0</v>
      </c>
      <c r="C31" s="416" t="s">
        <v>1430</v>
      </c>
      <c r="D31" s="344">
        <v>1097970.0</v>
      </c>
      <c r="E31" s="433" t="s">
        <v>1810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179</v>
      </c>
      <c r="M31" s="164">
        <v>45887.0</v>
      </c>
      <c r="N31" s="164">
        <v>45888.0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402">
        <v>120.0</v>
      </c>
      <c r="V31" s="344">
        <v>1.0</v>
      </c>
      <c r="W31" s="397">
        <v>55.0</v>
      </c>
      <c r="X31" s="32"/>
      <c r="Y31" s="268">
        <f t="shared" si="2"/>
        <v>55</v>
      </c>
      <c r="Z31" s="398">
        <f t="shared" si="3"/>
        <v>55</v>
      </c>
      <c r="AA31" s="399"/>
    </row>
    <row r="32" ht="14.25" customHeight="1">
      <c r="A32" s="157">
        <v>110400.0</v>
      </c>
      <c r="B32" s="165">
        <v>110401.0</v>
      </c>
      <c r="C32" s="417" t="s">
        <v>1440</v>
      </c>
      <c r="D32" s="342">
        <v>1131494.0</v>
      </c>
      <c r="E32" s="432" t="s">
        <v>1710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179</v>
      </c>
      <c r="M32" s="164">
        <v>45887.0</v>
      </c>
      <c r="N32" s="164">
        <v>45888.0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402">
        <v>120.0</v>
      </c>
      <c r="V32" s="344">
        <v>1.0</v>
      </c>
      <c r="W32" s="397">
        <v>55.0</v>
      </c>
      <c r="X32" s="32"/>
      <c r="Y32" s="268">
        <f t="shared" si="2"/>
        <v>55</v>
      </c>
      <c r="Z32" s="398">
        <f t="shared" si="3"/>
        <v>55</v>
      </c>
      <c r="AA32" s="399"/>
    </row>
    <row r="33" ht="14.25" customHeight="1">
      <c r="A33" s="157">
        <v>110400.0</v>
      </c>
      <c r="B33" s="165">
        <v>110401.0</v>
      </c>
      <c r="C33" s="416" t="s">
        <v>1441</v>
      </c>
      <c r="D33" s="344">
        <v>1131982.0</v>
      </c>
      <c r="E33" s="433" t="s">
        <v>1710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179</v>
      </c>
      <c r="M33" s="164">
        <v>45887.0</v>
      </c>
      <c r="N33" s="164">
        <v>45888.0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402">
        <v>120.0</v>
      </c>
      <c r="V33" s="344">
        <v>1.0</v>
      </c>
      <c r="W33" s="397">
        <v>55.0</v>
      </c>
      <c r="X33" s="32"/>
      <c r="Y33" s="268">
        <f t="shared" si="2"/>
        <v>55</v>
      </c>
      <c r="Z33" s="398">
        <f t="shared" si="3"/>
        <v>55</v>
      </c>
      <c r="AA33" s="399"/>
    </row>
    <row r="34" ht="14.25" customHeight="1">
      <c r="A34" s="25">
        <v>110400.0</v>
      </c>
      <c r="B34" s="52">
        <v>110401.0</v>
      </c>
      <c r="C34" s="417" t="s">
        <v>1442</v>
      </c>
      <c r="D34" s="342">
        <v>1132296.0</v>
      </c>
      <c r="E34" s="432" t="s">
        <v>1710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179</v>
      </c>
      <c r="M34" s="164">
        <v>45887.0</v>
      </c>
      <c r="N34" s="164">
        <v>45888.0</v>
      </c>
      <c r="O34" s="90"/>
      <c r="P34" s="90"/>
      <c r="Q34" s="314"/>
      <c r="R34" s="314"/>
      <c r="S34" s="268">
        <f t="shared" si="1"/>
        <v>0</v>
      </c>
      <c r="T34" s="344">
        <v>0.0</v>
      </c>
      <c r="U34" s="402">
        <v>120.0</v>
      </c>
      <c r="V34" s="344">
        <v>1.0</v>
      </c>
      <c r="W34" s="397">
        <v>55.0</v>
      </c>
      <c r="X34" s="32"/>
      <c r="Y34" s="268">
        <f t="shared" si="2"/>
        <v>55</v>
      </c>
      <c r="Z34" s="398">
        <f t="shared" si="3"/>
        <v>55</v>
      </c>
      <c r="AA34" s="399"/>
    </row>
    <row r="35" ht="14.25" customHeight="1">
      <c r="A35" s="25">
        <v>110400.0</v>
      </c>
      <c r="B35" s="52">
        <v>110401.0</v>
      </c>
      <c r="C35" s="416" t="s">
        <v>1445</v>
      </c>
      <c r="D35" s="344">
        <v>1134302.0</v>
      </c>
      <c r="E35" s="433" t="s">
        <v>1710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179</v>
      </c>
      <c r="M35" s="164">
        <v>45887.0</v>
      </c>
      <c r="N35" s="164">
        <v>45888.0</v>
      </c>
      <c r="O35" s="90"/>
      <c r="P35" s="90"/>
      <c r="Q35" s="314"/>
      <c r="R35" s="314"/>
      <c r="S35" s="268">
        <f t="shared" si="1"/>
        <v>0</v>
      </c>
      <c r="T35" s="344">
        <v>0.0</v>
      </c>
      <c r="U35" s="402">
        <v>120.0</v>
      </c>
      <c r="V35" s="344">
        <v>1.0</v>
      </c>
      <c r="W35" s="397">
        <v>55.0</v>
      </c>
      <c r="X35" s="90"/>
      <c r="Y35" s="268">
        <f t="shared" si="2"/>
        <v>55</v>
      </c>
      <c r="Z35" s="398">
        <f t="shared" si="3"/>
        <v>55</v>
      </c>
      <c r="AA35" s="399"/>
    </row>
    <row r="36" ht="14.25" customHeight="1">
      <c r="A36" s="25">
        <v>110400.0</v>
      </c>
      <c r="B36" s="52">
        <v>110401.0</v>
      </c>
      <c r="C36" s="417" t="s">
        <v>3443</v>
      </c>
      <c r="D36" s="342">
        <v>1142631.0</v>
      </c>
      <c r="E36" s="432" t="s">
        <v>1710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179</v>
      </c>
      <c r="M36" s="164">
        <v>45887.0</v>
      </c>
      <c r="N36" s="164">
        <v>45888.0</v>
      </c>
      <c r="O36" s="90"/>
      <c r="P36" s="90"/>
      <c r="Q36" s="90"/>
      <c r="R36" s="90"/>
      <c r="S36" s="268">
        <f t="shared" si="1"/>
        <v>0</v>
      </c>
      <c r="T36" s="344">
        <v>1.0</v>
      </c>
      <c r="U36" s="402">
        <v>170.12</v>
      </c>
      <c r="V36" s="344">
        <v>1.0</v>
      </c>
      <c r="W36" s="397">
        <v>57.0</v>
      </c>
      <c r="X36" s="90"/>
      <c r="Y36" s="268">
        <f t="shared" si="2"/>
        <v>227.12</v>
      </c>
      <c r="Z36" s="398">
        <f t="shared" si="3"/>
        <v>227.12</v>
      </c>
      <c r="AA36" s="399"/>
    </row>
    <row r="37" ht="14.25" customHeight="1">
      <c r="A37" s="25">
        <v>110400.0</v>
      </c>
      <c r="B37" s="52">
        <v>110401.0</v>
      </c>
      <c r="C37" s="416" t="s">
        <v>4111</v>
      </c>
      <c r="D37" s="344">
        <v>1126709.0</v>
      </c>
      <c r="E37" s="433" t="s">
        <v>1957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179</v>
      </c>
      <c r="M37" s="164">
        <v>45887.0</v>
      </c>
      <c r="N37" s="164">
        <v>45888.0</v>
      </c>
      <c r="O37" s="46"/>
      <c r="P37" s="46"/>
      <c r="Q37" s="46"/>
      <c r="R37" s="46"/>
      <c r="S37" s="268">
        <f t="shared" si="1"/>
        <v>0</v>
      </c>
      <c r="T37" s="344">
        <v>0.0</v>
      </c>
      <c r="U37" s="397">
        <v>120.0</v>
      </c>
      <c r="V37" s="344">
        <v>1.0</v>
      </c>
      <c r="W37" s="397">
        <v>55.0</v>
      </c>
      <c r="X37" s="90"/>
      <c r="Y37" s="268">
        <f t="shared" si="2"/>
        <v>55</v>
      </c>
      <c r="Z37" s="398">
        <f t="shared" si="3"/>
        <v>55</v>
      </c>
      <c r="AA37" s="399"/>
    </row>
    <row r="38" ht="14.25" customHeight="1">
      <c r="A38" s="25">
        <v>110400.0</v>
      </c>
      <c r="B38" s="52">
        <v>110401.0</v>
      </c>
      <c r="C38" s="417" t="s">
        <v>4499</v>
      </c>
      <c r="D38" s="342" t="s">
        <v>4500</v>
      </c>
      <c r="E38" s="432" t="s">
        <v>3894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179</v>
      </c>
      <c r="M38" s="164">
        <v>45887.0</v>
      </c>
      <c r="N38" s="164">
        <v>45888.0</v>
      </c>
      <c r="O38" s="90"/>
      <c r="P38" s="90"/>
      <c r="Q38" s="90"/>
      <c r="R38" s="90"/>
      <c r="S38" s="268">
        <f t="shared" si="1"/>
        <v>0</v>
      </c>
      <c r="T38" s="344">
        <v>1.0</v>
      </c>
      <c r="U38" s="397">
        <v>170.12</v>
      </c>
      <c r="V38" s="344">
        <v>1.0</v>
      </c>
      <c r="W38" s="397">
        <v>57.0</v>
      </c>
      <c r="X38" s="90"/>
      <c r="Y38" s="268">
        <f t="shared" si="2"/>
        <v>227.12</v>
      </c>
      <c r="Z38" s="398">
        <f t="shared" si="3"/>
        <v>227.12</v>
      </c>
      <c r="AA38" s="399"/>
    </row>
    <row r="39" ht="14.25" customHeight="1">
      <c r="A39" s="25">
        <v>110400.0</v>
      </c>
      <c r="B39" s="52">
        <v>110401.0</v>
      </c>
      <c r="C39" s="416" t="s">
        <v>4506</v>
      </c>
      <c r="D39" s="344">
        <v>9502505.0</v>
      </c>
      <c r="E39" s="433" t="s">
        <v>3449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179</v>
      </c>
      <c r="M39" s="164">
        <v>45887.0</v>
      </c>
      <c r="N39" s="164">
        <v>45888.0</v>
      </c>
      <c r="O39" s="90"/>
      <c r="P39" s="90"/>
      <c r="Q39" s="90"/>
      <c r="R39" s="90"/>
      <c r="S39" s="403">
        <f t="shared" si="1"/>
        <v>0</v>
      </c>
      <c r="T39" s="344">
        <v>0.0</v>
      </c>
      <c r="U39" s="397">
        <v>120.0</v>
      </c>
      <c r="V39" s="344">
        <v>1.0</v>
      </c>
      <c r="W39" s="397">
        <v>55.0</v>
      </c>
      <c r="X39" s="90"/>
      <c r="Y39" s="268">
        <f t="shared" si="2"/>
        <v>55</v>
      </c>
      <c r="Z39" s="398">
        <f t="shared" si="3"/>
        <v>55</v>
      </c>
      <c r="AA39" s="399"/>
    </row>
    <row r="40" ht="14.25" customHeight="1">
      <c r="A40" s="25">
        <v>110400.0</v>
      </c>
      <c r="B40" s="52">
        <v>110401.0</v>
      </c>
      <c r="C40" s="417" t="s">
        <v>1397</v>
      </c>
      <c r="D40" s="342">
        <v>1040243.0</v>
      </c>
      <c r="E40" s="432" t="s">
        <v>2043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179</v>
      </c>
      <c r="M40" s="164">
        <v>45887.0</v>
      </c>
      <c r="N40" s="164">
        <v>45888.0</v>
      </c>
      <c r="O40" s="90"/>
      <c r="P40" s="90"/>
      <c r="Q40" s="90"/>
      <c r="R40" s="90"/>
      <c r="S40" s="268">
        <v>0.0</v>
      </c>
      <c r="T40" s="344">
        <v>0.0</v>
      </c>
      <c r="U40" s="397">
        <v>120.0</v>
      </c>
      <c r="V40" s="344">
        <v>1.0</v>
      </c>
      <c r="W40" s="397">
        <v>55.0</v>
      </c>
      <c r="X40" s="90"/>
      <c r="Y40" s="268">
        <f t="shared" si="2"/>
        <v>55</v>
      </c>
      <c r="Z40" s="398">
        <f t="shared" si="3"/>
        <v>55</v>
      </c>
      <c r="AA40" s="399"/>
    </row>
    <row r="41" ht="14.25" customHeight="1">
      <c r="A41" s="25">
        <v>110400.0</v>
      </c>
      <c r="B41" s="52">
        <v>110401.0</v>
      </c>
      <c r="C41" s="416" t="s">
        <v>1026</v>
      </c>
      <c r="D41" s="344">
        <v>1028456.0</v>
      </c>
      <c r="E41" s="433" t="s">
        <v>2015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179</v>
      </c>
      <c r="M41" s="164">
        <v>45887.0</v>
      </c>
      <c r="N41" s="164">
        <v>45888.0</v>
      </c>
      <c r="O41" s="90"/>
      <c r="P41" s="90"/>
      <c r="Q41" s="90"/>
      <c r="R41" s="90"/>
      <c r="S41" s="268">
        <f t="shared" ref="S41:S65" si="4">Q41+R41</f>
        <v>0</v>
      </c>
      <c r="T41" s="344">
        <v>0.0</v>
      </c>
      <c r="U41" s="397">
        <v>120.0</v>
      </c>
      <c r="V41" s="344">
        <v>1.0</v>
      </c>
      <c r="W41" s="397">
        <v>55.0</v>
      </c>
      <c r="X41" s="90"/>
      <c r="Y41" s="268">
        <f t="shared" si="2"/>
        <v>55</v>
      </c>
      <c r="Z41" s="398">
        <f t="shared" si="3"/>
        <v>55</v>
      </c>
      <c r="AA41" s="399"/>
    </row>
    <row r="42" ht="14.25" customHeight="1">
      <c r="A42" s="25">
        <v>110400.0</v>
      </c>
      <c r="B42" s="52">
        <v>110401.0</v>
      </c>
      <c r="C42" s="417" t="s">
        <v>1030</v>
      </c>
      <c r="D42" s="342">
        <v>311600.0</v>
      </c>
      <c r="E42" s="432" t="s">
        <v>2015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179</v>
      </c>
      <c r="M42" s="164">
        <v>45887.0</v>
      </c>
      <c r="N42" s="164">
        <v>45888.0</v>
      </c>
      <c r="O42" s="90"/>
      <c r="P42" s="90"/>
      <c r="Q42" s="90"/>
      <c r="R42" s="90"/>
      <c r="S42" s="268">
        <f t="shared" si="4"/>
        <v>0</v>
      </c>
      <c r="T42" s="344">
        <v>0.0</v>
      </c>
      <c r="U42" s="397">
        <v>120.0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416" t="s">
        <v>1399</v>
      </c>
      <c r="D43" s="344">
        <v>9106294.0</v>
      </c>
      <c r="E43" s="433" t="s">
        <v>1725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179</v>
      </c>
      <c r="M43" s="164">
        <v>45887.0</v>
      </c>
      <c r="N43" s="164">
        <v>45888.0</v>
      </c>
      <c r="O43" s="90"/>
      <c r="P43" s="90"/>
      <c r="Q43" s="90"/>
      <c r="R43" s="90"/>
      <c r="S43" s="268">
        <f t="shared" si="4"/>
        <v>0</v>
      </c>
      <c r="T43" s="344">
        <v>1.0</v>
      </c>
      <c r="U43" s="397">
        <v>120.0</v>
      </c>
      <c r="V43" s="344">
        <v>1.0</v>
      </c>
      <c r="W43" s="397">
        <v>55.0</v>
      </c>
      <c r="X43" s="90"/>
      <c r="Y43" s="268">
        <f t="shared" si="2"/>
        <v>175</v>
      </c>
      <c r="Z43" s="398">
        <f t="shared" si="3"/>
        <v>175</v>
      </c>
      <c r="AA43" s="399"/>
    </row>
    <row r="44" ht="14.25" customHeight="1">
      <c r="A44" s="25">
        <v>110400.0</v>
      </c>
      <c r="B44" s="52">
        <v>110401.0</v>
      </c>
      <c r="C44" s="417" t="s">
        <v>1035</v>
      </c>
      <c r="D44" s="342">
        <v>9700323.0</v>
      </c>
      <c r="E44" s="432" t="s">
        <v>2021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179</v>
      </c>
      <c r="M44" s="164">
        <v>45887.0</v>
      </c>
      <c r="N44" s="164">
        <v>45888.0</v>
      </c>
      <c r="O44" s="90"/>
      <c r="P44" s="90"/>
      <c r="Q44" s="90"/>
      <c r="R44" s="90"/>
      <c r="S44" s="268">
        <f t="shared" si="4"/>
        <v>0</v>
      </c>
      <c r="T44" s="344">
        <v>0.0</v>
      </c>
      <c r="U44" s="397">
        <v>120.0</v>
      </c>
      <c r="V44" s="344">
        <v>1.0</v>
      </c>
      <c r="W44" s="397">
        <v>57.0</v>
      </c>
      <c r="X44" s="90"/>
      <c r="Y44" s="268">
        <f t="shared" si="2"/>
        <v>57</v>
      </c>
      <c r="Z44" s="398">
        <f t="shared" si="3"/>
        <v>57</v>
      </c>
      <c r="AA44" s="399"/>
    </row>
    <row r="45" ht="14.25" customHeight="1">
      <c r="A45" s="25">
        <v>110400.0</v>
      </c>
      <c r="B45" s="52">
        <v>110401.0</v>
      </c>
      <c r="C45" s="416" t="s">
        <v>1404</v>
      </c>
      <c r="D45" s="344">
        <v>9310240.0</v>
      </c>
      <c r="E45" s="433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179</v>
      </c>
      <c r="M45" s="164">
        <v>45887.0</v>
      </c>
      <c r="N45" s="164">
        <v>45888.0</v>
      </c>
      <c r="O45" s="90"/>
      <c r="P45" s="90"/>
      <c r="Q45" s="90"/>
      <c r="R45" s="90"/>
      <c r="S45" s="268">
        <f t="shared" si="4"/>
        <v>0</v>
      </c>
      <c r="T45" s="344">
        <v>0.0</v>
      </c>
      <c r="U45" s="397">
        <v>120.0</v>
      </c>
      <c r="V45" s="344">
        <v>1.0</v>
      </c>
      <c r="W45" s="397">
        <v>55.0</v>
      </c>
      <c r="X45" s="90"/>
      <c r="Y45" s="268">
        <f t="shared" si="2"/>
        <v>55</v>
      </c>
      <c r="Z45" s="398">
        <f t="shared" si="3"/>
        <v>55</v>
      </c>
      <c r="AA45" s="399"/>
    </row>
    <row r="46" ht="14.25" customHeight="1">
      <c r="A46" s="25">
        <v>110400.0</v>
      </c>
      <c r="B46" s="52">
        <v>110401.0</v>
      </c>
      <c r="C46" s="417" t="s">
        <v>1357</v>
      </c>
      <c r="D46" s="342">
        <v>9901302.0</v>
      </c>
      <c r="E46" s="432" t="s">
        <v>1725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179</v>
      </c>
      <c r="M46" s="164">
        <v>45887.0</v>
      </c>
      <c r="N46" s="164">
        <v>45888.0</v>
      </c>
      <c r="O46" s="90"/>
      <c r="P46" s="90"/>
      <c r="Q46" s="90"/>
      <c r="R46" s="90"/>
      <c r="S46" s="268">
        <f t="shared" si="4"/>
        <v>0</v>
      </c>
      <c r="T46" s="344">
        <v>0.0</v>
      </c>
      <c r="U46" s="397">
        <v>120.0</v>
      </c>
      <c r="V46" s="344">
        <v>1.0</v>
      </c>
      <c r="W46" s="397">
        <v>55.0</v>
      </c>
      <c r="X46" s="90"/>
      <c r="Y46" s="268">
        <f t="shared" si="2"/>
        <v>55</v>
      </c>
      <c r="Z46" s="398">
        <f t="shared" si="3"/>
        <v>55</v>
      </c>
      <c r="AA46" s="399"/>
    </row>
    <row r="47" ht="14.25" customHeight="1">
      <c r="A47" s="25">
        <v>110400.0</v>
      </c>
      <c r="B47" s="52">
        <v>110401.0</v>
      </c>
      <c r="C47" s="416" t="s">
        <v>1469</v>
      </c>
      <c r="D47" s="344">
        <v>7040695.0</v>
      </c>
      <c r="E47" s="431" t="s">
        <v>2016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4507</v>
      </c>
      <c r="M47" s="164">
        <v>45880.0</v>
      </c>
      <c r="N47" s="164">
        <v>45881.0</v>
      </c>
      <c r="O47" s="90"/>
      <c r="P47" s="90"/>
      <c r="Q47" s="90"/>
      <c r="R47" s="90"/>
      <c r="S47" s="268">
        <f t="shared" si="4"/>
        <v>0</v>
      </c>
      <c r="T47" s="344">
        <v>0.0</v>
      </c>
      <c r="U47" s="397">
        <v>120.0</v>
      </c>
      <c r="V47" s="344">
        <v>1.0</v>
      </c>
      <c r="W47" s="337">
        <v>55.0</v>
      </c>
      <c r="X47" s="90"/>
      <c r="Y47" s="268">
        <f t="shared" si="2"/>
        <v>55</v>
      </c>
      <c r="Z47" s="398">
        <f t="shared" si="3"/>
        <v>55</v>
      </c>
      <c r="AA47" s="399"/>
    </row>
    <row r="48" ht="14.25" customHeight="1">
      <c r="A48" s="25">
        <v>110400.0</v>
      </c>
      <c r="B48" s="52">
        <v>110401.0</v>
      </c>
      <c r="C48" s="417" t="s">
        <v>1011</v>
      </c>
      <c r="D48" s="342">
        <v>1093185.0</v>
      </c>
      <c r="E48" s="432" t="s">
        <v>1810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4507</v>
      </c>
      <c r="M48" s="164">
        <v>45880.0</v>
      </c>
      <c r="N48" s="164">
        <v>45881.0</v>
      </c>
      <c r="O48" s="90"/>
      <c r="P48" s="90"/>
      <c r="Q48" s="90"/>
      <c r="R48" s="90"/>
      <c r="S48" s="268">
        <f t="shared" si="4"/>
        <v>0</v>
      </c>
      <c r="T48" s="344">
        <v>0.0</v>
      </c>
      <c r="U48" s="397">
        <v>120.0</v>
      </c>
      <c r="V48" s="344">
        <v>1.0</v>
      </c>
      <c r="W48" s="397">
        <v>55.0</v>
      </c>
      <c r="X48" s="90"/>
      <c r="Y48" s="268">
        <f t="shared" si="2"/>
        <v>55</v>
      </c>
      <c r="Z48" s="398">
        <f t="shared" si="3"/>
        <v>55</v>
      </c>
      <c r="AA48" s="399"/>
    </row>
    <row r="49" ht="14.25" customHeight="1">
      <c r="A49" s="25">
        <v>110400.0</v>
      </c>
      <c r="B49" s="52">
        <v>110401.0</v>
      </c>
      <c r="C49" s="416" t="s">
        <v>1431</v>
      </c>
      <c r="D49" s="344">
        <v>1110080.0</v>
      </c>
      <c r="E49" s="433" t="s">
        <v>1810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4507</v>
      </c>
      <c r="M49" s="164">
        <v>45880.0</v>
      </c>
      <c r="N49" s="164">
        <v>45881.0</v>
      </c>
      <c r="O49" s="90"/>
      <c r="P49" s="90"/>
      <c r="Q49" s="90"/>
      <c r="R49" s="90"/>
      <c r="S49" s="268">
        <f t="shared" si="4"/>
        <v>0</v>
      </c>
      <c r="T49" s="344">
        <v>1.0</v>
      </c>
      <c r="U49" s="397">
        <v>120.0</v>
      </c>
      <c r="V49" s="344">
        <v>1.0</v>
      </c>
      <c r="W49" s="397">
        <v>55.0</v>
      </c>
      <c r="X49" s="90"/>
      <c r="Y49" s="268">
        <f t="shared" si="2"/>
        <v>175</v>
      </c>
      <c r="Z49" s="398">
        <f t="shared" si="3"/>
        <v>175</v>
      </c>
      <c r="AA49" s="399"/>
    </row>
    <row r="50" ht="14.25" customHeight="1">
      <c r="A50" s="25">
        <v>110400.0</v>
      </c>
      <c r="B50" s="52">
        <v>110401.0</v>
      </c>
      <c r="C50" s="417" t="s">
        <v>4470</v>
      </c>
      <c r="D50" s="342">
        <v>7112254.0</v>
      </c>
      <c r="E50" s="432" t="s">
        <v>2023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4507</v>
      </c>
      <c r="M50" s="164">
        <v>45880.0</v>
      </c>
      <c r="N50" s="164">
        <v>45881.0</v>
      </c>
      <c r="O50" s="90"/>
      <c r="P50" s="90"/>
      <c r="Q50" s="90"/>
      <c r="R50" s="90"/>
      <c r="S50" s="268">
        <f t="shared" si="4"/>
        <v>0</v>
      </c>
      <c r="T50" s="344">
        <v>0.0</v>
      </c>
      <c r="U50" s="397">
        <v>120.0</v>
      </c>
      <c r="V50" s="344">
        <v>1.0</v>
      </c>
      <c r="W50" s="397">
        <v>55.0</v>
      </c>
      <c r="X50" s="90"/>
      <c r="Y50" s="268">
        <f t="shared" si="2"/>
        <v>55</v>
      </c>
      <c r="Z50" s="398">
        <f t="shared" si="3"/>
        <v>55</v>
      </c>
      <c r="AA50" s="399"/>
    </row>
    <row r="51" ht="14.25" customHeight="1">
      <c r="A51" s="25">
        <v>110400.0</v>
      </c>
      <c r="B51" s="52">
        <v>110401.0</v>
      </c>
      <c r="C51" s="416" t="s">
        <v>1438</v>
      </c>
      <c r="D51" s="344">
        <v>1123408.0</v>
      </c>
      <c r="E51" s="433" t="s">
        <v>1710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4507</v>
      </c>
      <c r="M51" s="164">
        <v>45880.0</v>
      </c>
      <c r="N51" s="164">
        <v>45881.0</v>
      </c>
      <c r="O51" s="90"/>
      <c r="P51" s="90"/>
      <c r="Q51" s="90"/>
      <c r="R51" s="90"/>
      <c r="S51" s="268">
        <f t="shared" si="4"/>
        <v>0</v>
      </c>
      <c r="T51" s="344">
        <v>0.0</v>
      </c>
      <c r="U51" s="397">
        <v>120.0</v>
      </c>
      <c r="V51" s="344">
        <v>1.0</v>
      </c>
      <c r="W51" s="397">
        <v>55.0</v>
      </c>
      <c r="X51" s="90"/>
      <c r="Y51" s="268">
        <f t="shared" si="2"/>
        <v>55</v>
      </c>
      <c r="Z51" s="398">
        <f t="shared" si="3"/>
        <v>55</v>
      </c>
      <c r="AA51" s="399"/>
    </row>
    <row r="52" ht="14.25" customHeight="1">
      <c r="A52" s="25">
        <v>110400.0</v>
      </c>
      <c r="B52" s="52">
        <v>110401.0</v>
      </c>
      <c r="C52" s="417" t="s">
        <v>1442</v>
      </c>
      <c r="D52" s="342">
        <v>1132296.0</v>
      </c>
      <c r="E52" s="432" t="s">
        <v>1710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4507</v>
      </c>
      <c r="M52" s="164">
        <v>45880.0</v>
      </c>
      <c r="N52" s="164">
        <v>45881.0</v>
      </c>
      <c r="O52" s="90"/>
      <c r="P52" s="90"/>
      <c r="Q52" s="90"/>
      <c r="R52" s="90"/>
      <c r="S52" s="268">
        <f t="shared" si="4"/>
        <v>0</v>
      </c>
      <c r="T52" s="344">
        <v>0.0</v>
      </c>
      <c r="U52" s="397">
        <v>120.0</v>
      </c>
      <c r="V52" s="344">
        <v>1.0</v>
      </c>
      <c r="W52" s="397">
        <v>55.0</v>
      </c>
      <c r="X52" s="90"/>
      <c r="Y52" s="268">
        <f t="shared" si="2"/>
        <v>55</v>
      </c>
      <c r="Z52" s="398">
        <f t="shared" si="3"/>
        <v>55</v>
      </c>
      <c r="AA52" s="399"/>
    </row>
    <row r="53" ht="14.25" customHeight="1">
      <c r="A53" s="25">
        <v>110400.0</v>
      </c>
      <c r="B53" s="52">
        <v>110401.0</v>
      </c>
      <c r="C53" s="416" t="s">
        <v>1443</v>
      </c>
      <c r="D53" s="344">
        <v>1133420.0</v>
      </c>
      <c r="E53" s="433" t="s">
        <v>1710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4507</v>
      </c>
      <c r="M53" s="164">
        <v>45880.0</v>
      </c>
      <c r="N53" s="164">
        <v>45881.0</v>
      </c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44">
        <v>1.0</v>
      </c>
      <c r="W53" s="397">
        <v>55.0</v>
      </c>
      <c r="X53" s="90"/>
      <c r="Y53" s="268">
        <f t="shared" si="2"/>
        <v>55</v>
      </c>
      <c r="Z53" s="398">
        <f t="shared" si="3"/>
        <v>55</v>
      </c>
      <c r="AA53" s="399"/>
    </row>
    <row r="54" ht="14.25" customHeight="1">
      <c r="A54" s="25">
        <v>110400.0</v>
      </c>
      <c r="B54" s="52">
        <v>110401.0</v>
      </c>
      <c r="C54" s="417" t="s">
        <v>3269</v>
      </c>
      <c r="D54" s="342">
        <v>7980256.0</v>
      </c>
      <c r="E54" s="432" t="s">
        <v>1917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45</v>
      </c>
      <c r="L54" s="105" t="s">
        <v>4507</v>
      </c>
      <c r="M54" s="164">
        <v>45880.0</v>
      </c>
      <c r="N54" s="164">
        <v>45881.0</v>
      </c>
      <c r="O54" s="90"/>
      <c r="P54" s="90"/>
      <c r="Q54" s="90"/>
      <c r="R54" s="90"/>
      <c r="S54" s="268">
        <f t="shared" si="4"/>
        <v>0</v>
      </c>
      <c r="T54" s="344">
        <v>1.0</v>
      </c>
      <c r="U54" s="397">
        <v>170.12</v>
      </c>
      <c r="V54" s="344">
        <v>1.0</v>
      </c>
      <c r="W54" s="397">
        <v>57.0</v>
      </c>
      <c r="X54" s="90"/>
      <c r="Y54" s="268">
        <f t="shared" si="2"/>
        <v>227.12</v>
      </c>
      <c r="Z54" s="398">
        <f t="shared" si="3"/>
        <v>227.12</v>
      </c>
      <c r="AA54" s="399"/>
    </row>
    <row r="55" ht="14.25" customHeight="1">
      <c r="A55" s="25">
        <v>110400.0</v>
      </c>
      <c r="B55" s="52">
        <v>110401.0</v>
      </c>
      <c r="C55" s="416" t="s">
        <v>1466</v>
      </c>
      <c r="D55" s="344">
        <v>7110391.0</v>
      </c>
      <c r="E55" s="433" t="s">
        <v>1826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45</v>
      </c>
      <c r="L55" s="105" t="s">
        <v>4507</v>
      </c>
      <c r="M55" s="164">
        <v>45880.0</v>
      </c>
      <c r="N55" s="164">
        <v>45881.0</v>
      </c>
      <c r="O55" s="90"/>
      <c r="P55" s="90"/>
      <c r="Q55" s="90"/>
      <c r="R55" s="90"/>
      <c r="S55" s="268">
        <f t="shared" si="4"/>
        <v>0</v>
      </c>
      <c r="T55" s="344">
        <v>1.0</v>
      </c>
      <c r="U55" s="397">
        <v>120.0</v>
      </c>
      <c r="V55" s="344">
        <v>1.0</v>
      </c>
      <c r="W55" s="397">
        <v>55.0</v>
      </c>
      <c r="X55" s="90"/>
      <c r="Y55" s="268">
        <f t="shared" si="2"/>
        <v>175</v>
      </c>
      <c r="Z55" s="398">
        <f t="shared" si="3"/>
        <v>175</v>
      </c>
      <c r="AA55" s="399"/>
    </row>
    <row r="56" ht="14.25" customHeight="1">
      <c r="A56" s="25">
        <v>110400.0</v>
      </c>
      <c r="B56" s="52">
        <v>110401.0</v>
      </c>
      <c r="C56" s="417" t="s">
        <v>4153</v>
      </c>
      <c r="D56" s="342">
        <v>1118218.0</v>
      </c>
      <c r="E56" s="432" t="s">
        <v>3903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4507</v>
      </c>
      <c r="M56" s="164">
        <v>45880.0</v>
      </c>
      <c r="N56" s="164">
        <v>45881.0</v>
      </c>
      <c r="O56" s="90"/>
      <c r="P56" s="90"/>
      <c r="Q56" s="90"/>
      <c r="R56" s="90"/>
      <c r="S56" s="268">
        <f t="shared" si="4"/>
        <v>0</v>
      </c>
      <c r="T56" s="344">
        <v>0.0</v>
      </c>
      <c r="U56" s="397">
        <v>120.0</v>
      </c>
      <c r="V56" s="344">
        <v>1.0</v>
      </c>
      <c r="W56" s="397">
        <v>55.0</v>
      </c>
      <c r="X56" s="90"/>
      <c r="Y56" s="268">
        <f t="shared" si="2"/>
        <v>55</v>
      </c>
      <c r="Z56" s="398">
        <f t="shared" si="3"/>
        <v>55</v>
      </c>
      <c r="AA56" s="399"/>
    </row>
    <row r="57" ht="14.25" customHeight="1">
      <c r="A57" s="25">
        <v>110400.0</v>
      </c>
      <c r="B57" s="52">
        <v>110401.0</v>
      </c>
      <c r="C57" s="416" t="s">
        <v>3450</v>
      </c>
      <c r="D57" s="344">
        <v>1036858.0</v>
      </c>
      <c r="E57" s="433" t="s">
        <v>2043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4507</v>
      </c>
      <c r="M57" s="164">
        <v>45880.0</v>
      </c>
      <c r="N57" s="164">
        <v>45881.0</v>
      </c>
      <c r="O57" s="90"/>
      <c r="P57" s="90"/>
      <c r="Q57" s="90"/>
      <c r="R57" s="90"/>
      <c r="S57" s="268">
        <f t="shared" si="4"/>
        <v>0</v>
      </c>
      <c r="T57" s="344">
        <v>0.0</v>
      </c>
      <c r="U57" s="397">
        <v>120.0</v>
      </c>
      <c r="V57" s="344">
        <v>1.0</v>
      </c>
      <c r="W57" s="397">
        <v>55.0</v>
      </c>
      <c r="X57" s="90"/>
      <c r="Y57" s="268">
        <f t="shared" si="2"/>
        <v>55</v>
      </c>
      <c r="Z57" s="398">
        <f t="shared" si="3"/>
        <v>55</v>
      </c>
      <c r="AA57" s="399"/>
    </row>
    <row r="58" ht="14.25" customHeight="1">
      <c r="A58" s="25">
        <v>110400.0</v>
      </c>
      <c r="B58" s="52">
        <v>110401.0</v>
      </c>
      <c r="C58" s="417" t="s">
        <v>3409</v>
      </c>
      <c r="D58" s="342">
        <v>1032836.0</v>
      </c>
      <c r="E58" s="432" t="s">
        <v>2043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4507</v>
      </c>
      <c r="M58" s="164">
        <v>45880.0</v>
      </c>
      <c r="N58" s="164">
        <v>45881.0</v>
      </c>
      <c r="O58" s="90"/>
      <c r="P58" s="90"/>
      <c r="Q58" s="90"/>
      <c r="R58" s="90"/>
      <c r="S58" s="268">
        <f t="shared" si="4"/>
        <v>0</v>
      </c>
      <c r="T58" s="344">
        <v>1.0</v>
      </c>
      <c r="U58" s="397">
        <v>120.0</v>
      </c>
      <c r="V58" s="344">
        <v>1.0</v>
      </c>
      <c r="W58" s="397">
        <v>55.0</v>
      </c>
      <c r="X58" s="37"/>
      <c r="Y58" s="268">
        <f t="shared" si="2"/>
        <v>175</v>
      </c>
      <c r="Z58" s="398">
        <f t="shared" si="3"/>
        <v>175</v>
      </c>
      <c r="AA58" s="399"/>
    </row>
    <row r="59" ht="14.25" customHeight="1">
      <c r="A59" s="25">
        <v>110400.0</v>
      </c>
      <c r="B59" s="52">
        <v>110401.0</v>
      </c>
      <c r="C59" s="416" t="s">
        <v>3411</v>
      </c>
      <c r="D59" s="344">
        <v>1033034.0</v>
      </c>
      <c r="E59" s="433" t="s">
        <v>2043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4507</v>
      </c>
      <c r="M59" s="164">
        <v>45880.0</v>
      </c>
      <c r="N59" s="164">
        <v>45881.0</v>
      </c>
      <c r="O59" s="90"/>
      <c r="P59" s="90"/>
      <c r="Q59" s="90"/>
      <c r="R59" s="90"/>
      <c r="S59" s="268">
        <f t="shared" si="4"/>
        <v>0</v>
      </c>
      <c r="T59" s="344">
        <v>0.0</v>
      </c>
      <c r="U59" s="397">
        <v>120.0</v>
      </c>
      <c r="V59" s="344">
        <v>1.0</v>
      </c>
      <c r="W59" s="397">
        <v>55.0</v>
      </c>
      <c r="X59" s="37"/>
      <c r="Y59" s="268">
        <f t="shared" si="2"/>
        <v>55</v>
      </c>
      <c r="Z59" s="398">
        <f t="shared" si="3"/>
        <v>55</v>
      </c>
      <c r="AA59" s="399"/>
    </row>
    <row r="60" ht="14.25" customHeight="1">
      <c r="A60" s="25">
        <v>110400.0</v>
      </c>
      <c r="B60" s="52">
        <v>110401.0</v>
      </c>
      <c r="C60" s="417" t="s">
        <v>1026</v>
      </c>
      <c r="D60" s="342">
        <v>1028456.0</v>
      </c>
      <c r="E60" s="432" t="s">
        <v>2015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4507</v>
      </c>
      <c r="M60" s="164">
        <v>45880.0</v>
      </c>
      <c r="N60" s="164">
        <v>45881.0</v>
      </c>
      <c r="O60" s="90"/>
      <c r="P60" s="90"/>
      <c r="Q60" s="90"/>
      <c r="R60" s="90"/>
      <c r="S60" s="268">
        <f t="shared" si="4"/>
        <v>0</v>
      </c>
      <c r="T60" s="344">
        <v>0.0</v>
      </c>
      <c r="U60" s="397">
        <v>120.0</v>
      </c>
      <c r="V60" s="344">
        <v>1.0</v>
      </c>
      <c r="W60" s="397">
        <v>55.0</v>
      </c>
      <c r="X60" s="37"/>
      <c r="Y60" s="268">
        <f t="shared" si="2"/>
        <v>55</v>
      </c>
      <c r="Z60" s="398">
        <f t="shared" si="3"/>
        <v>55</v>
      </c>
      <c r="AA60" s="399"/>
    </row>
    <row r="61" ht="14.25" customHeight="1">
      <c r="A61" s="25">
        <v>110400.0</v>
      </c>
      <c r="B61" s="52">
        <v>110401.0</v>
      </c>
      <c r="C61" s="416" t="s">
        <v>1046</v>
      </c>
      <c r="D61" s="344">
        <v>9805621.0</v>
      </c>
      <c r="E61" s="433" t="s">
        <v>2015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4507</v>
      </c>
      <c r="M61" s="164">
        <v>45880.0</v>
      </c>
      <c r="N61" s="164">
        <v>45881.0</v>
      </c>
      <c r="O61" s="90"/>
      <c r="P61" s="90"/>
      <c r="Q61" s="90"/>
      <c r="R61" s="90"/>
      <c r="S61" s="268">
        <f t="shared" si="4"/>
        <v>0</v>
      </c>
      <c r="T61" s="344">
        <v>0.0</v>
      </c>
      <c r="U61" s="397">
        <v>120.0</v>
      </c>
      <c r="V61" s="344">
        <v>1.0</v>
      </c>
      <c r="W61" s="397">
        <v>55.0</v>
      </c>
      <c r="X61" s="37"/>
      <c r="Y61" s="268">
        <f t="shared" si="2"/>
        <v>55</v>
      </c>
      <c r="Z61" s="398">
        <f t="shared" si="3"/>
        <v>55</v>
      </c>
      <c r="AA61" s="399"/>
    </row>
    <row r="62" ht="14.25" customHeight="1">
      <c r="A62" s="25">
        <v>110400.0</v>
      </c>
      <c r="B62" s="52">
        <v>110401.0</v>
      </c>
      <c r="C62" s="417" t="s">
        <v>1035</v>
      </c>
      <c r="D62" s="342">
        <v>9700323.0</v>
      </c>
      <c r="E62" s="432" t="s">
        <v>2021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4507</v>
      </c>
      <c r="M62" s="164">
        <v>45880.0</v>
      </c>
      <c r="N62" s="164">
        <v>45881.0</v>
      </c>
      <c r="O62" s="90"/>
      <c r="P62" s="90"/>
      <c r="Q62" s="90"/>
      <c r="R62" s="90"/>
      <c r="S62" s="268">
        <f t="shared" si="4"/>
        <v>0</v>
      </c>
      <c r="T62" s="344">
        <v>0.0</v>
      </c>
      <c r="U62" s="397">
        <v>170.12</v>
      </c>
      <c r="V62" s="344">
        <v>1.0</v>
      </c>
      <c r="W62" s="397">
        <v>57.0</v>
      </c>
      <c r="X62" s="37"/>
      <c r="Y62" s="268">
        <f t="shared" si="2"/>
        <v>57</v>
      </c>
      <c r="Z62" s="398">
        <f t="shared" si="3"/>
        <v>57</v>
      </c>
      <c r="AA62" s="399"/>
    </row>
    <row r="63" ht="14.25" customHeight="1">
      <c r="A63" s="25">
        <v>110400.0</v>
      </c>
      <c r="B63" s="52">
        <v>110401.0</v>
      </c>
      <c r="C63" s="416" t="s">
        <v>773</v>
      </c>
      <c r="D63" s="344">
        <v>9404104.0</v>
      </c>
      <c r="E63" s="433" t="s">
        <v>1725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4507</v>
      </c>
      <c r="M63" s="164">
        <v>45880.0</v>
      </c>
      <c r="N63" s="164">
        <v>45881.0</v>
      </c>
      <c r="O63" s="90"/>
      <c r="P63" s="90"/>
      <c r="Q63" s="90"/>
      <c r="R63" s="90"/>
      <c r="S63" s="268">
        <f t="shared" si="4"/>
        <v>0</v>
      </c>
      <c r="T63" s="344">
        <v>0.0</v>
      </c>
      <c r="U63" s="397">
        <v>120.0</v>
      </c>
      <c r="V63" s="344">
        <v>1.0</v>
      </c>
      <c r="W63" s="397">
        <v>55.0</v>
      </c>
      <c r="X63" s="37"/>
      <c r="Y63" s="268">
        <f t="shared" si="2"/>
        <v>55</v>
      </c>
      <c r="Z63" s="398">
        <f t="shared" si="3"/>
        <v>55</v>
      </c>
      <c r="AA63" s="399"/>
    </row>
    <row r="64" ht="14.25" customHeight="1">
      <c r="A64" s="25">
        <v>110400.0</v>
      </c>
      <c r="B64" s="52">
        <v>110401.0</v>
      </c>
      <c r="C64" s="417" t="s">
        <v>1357</v>
      </c>
      <c r="D64" s="342">
        <v>9901302.0</v>
      </c>
      <c r="E64" s="432" t="s">
        <v>1725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4507</v>
      </c>
      <c r="M64" s="164">
        <v>45880.0</v>
      </c>
      <c r="N64" s="164">
        <v>45881.0</v>
      </c>
      <c r="O64" s="90"/>
      <c r="P64" s="90"/>
      <c r="Q64" s="90"/>
      <c r="R64" s="90"/>
      <c r="S64" s="268">
        <f t="shared" si="4"/>
        <v>0</v>
      </c>
      <c r="T64" s="344">
        <v>0.0</v>
      </c>
      <c r="U64" s="397">
        <v>120.0</v>
      </c>
      <c r="V64" s="344">
        <v>1.0</v>
      </c>
      <c r="W64" s="397">
        <v>55.0</v>
      </c>
      <c r="X64" s="37"/>
      <c r="Y64" s="268">
        <f t="shared" si="2"/>
        <v>55</v>
      </c>
      <c r="Z64" s="398">
        <f t="shared" si="3"/>
        <v>55</v>
      </c>
      <c r="AA64" s="399"/>
    </row>
    <row r="65" ht="14.25" customHeight="1">
      <c r="A65" s="25">
        <v>110400.0</v>
      </c>
      <c r="B65" s="52">
        <v>110401.0</v>
      </c>
      <c r="C65" s="416" t="s">
        <v>772</v>
      </c>
      <c r="D65" s="344">
        <v>9309608.0</v>
      </c>
      <c r="E65" s="344" t="s">
        <v>2015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212</v>
      </c>
      <c r="M65" s="164">
        <v>45890.0</v>
      </c>
      <c r="N65" s="164">
        <v>45891.0</v>
      </c>
      <c r="O65" s="90"/>
      <c r="P65" s="90"/>
      <c r="Q65" s="90"/>
      <c r="R65" s="90"/>
      <c r="S65" s="268">
        <f t="shared" si="4"/>
        <v>0</v>
      </c>
      <c r="T65" s="344">
        <v>1.0</v>
      </c>
      <c r="U65" s="397">
        <v>120.0</v>
      </c>
      <c r="V65" s="344">
        <v>1.0</v>
      </c>
      <c r="W65" s="397">
        <v>55.0</v>
      </c>
      <c r="X65" s="37"/>
      <c r="Y65" s="268">
        <f t="shared" si="2"/>
        <v>175</v>
      </c>
      <c r="Z65" s="398">
        <f t="shared" si="3"/>
        <v>175</v>
      </c>
      <c r="AA65" s="399"/>
    </row>
    <row r="66" ht="14.25" customHeight="1">
      <c r="A66" s="25">
        <v>110400.0</v>
      </c>
      <c r="B66" s="52">
        <v>110401.0</v>
      </c>
      <c r="C66" s="416" t="s">
        <v>1033</v>
      </c>
      <c r="D66" s="344">
        <v>1076299.0</v>
      </c>
      <c r="E66" s="431" t="s">
        <v>1725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4496</v>
      </c>
      <c r="M66" s="164">
        <v>45881.0</v>
      </c>
      <c r="N66" s="164">
        <v>45885.0</v>
      </c>
      <c r="O66" s="90"/>
      <c r="P66" s="90"/>
      <c r="Q66" s="90"/>
      <c r="R66" s="90"/>
      <c r="S66" s="268" t="str">
        <f>S66</f>
        <v>#REF!</v>
      </c>
      <c r="T66" s="344">
        <v>2.0</v>
      </c>
      <c r="U66" s="397">
        <v>120.0</v>
      </c>
      <c r="V66" s="344">
        <v>1.0</v>
      </c>
      <c r="W66" s="397">
        <v>55.0</v>
      </c>
      <c r="X66" s="37"/>
      <c r="Y66" s="268">
        <f t="shared" si="2"/>
        <v>295</v>
      </c>
      <c r="Z66" s="398" t="str">
        <f t="shared" si="3"/>
        <v>#REF!</v>
      </c>
      <c r="AA66" s="399"/>
    </row>
    <row r="67" ht="14.25" customHeight="1">
      <c r="A67" s="25">
        <v>110400.0</v>
      </c>
      <c r="B67" s="52">
        <v>110401.0</v>
      </c>
      <c r="C67" s="417" t="s">
        <v>3321</v>
      </c>
      <c r="D67" s="342">
        <v>7981139.0</v>
      </c>
      <c r="E67" s="432" t="s">
        <v>2016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4496</v>
      </c>
      <c r="M67" s="164">
        <v>45881.0</v>
      </c>
      <c r="N67" s="164">
        <v>45885.0</v>
      </c>
      <c r="O67" s="90"/>
      <c r="P67" s="90"/>
      <c r="Q67" s="90"/>
      <c r="R67" s="90"/>
      <c r="S67" s="268">
        <f t="shared" ref="S67:S259" si="5">Q67+R67</f>
        <v>0</v>
      </c>
      <c r="T67" s="344">
        <v>4.0</v>
      </c>
      <c r="U67" s="397">
        <v>120.0</v>
      </c>
      <c r="V67" s="344">
        <v>1.0</v>
      </c>
      <c r="W67" s="397">
        <v>55.0</v>
      </c>
      <c r="X67" s="37"/>
      <c r="Y67" s="268">
        <f t="shared" si="2"/>
        <v>535</v>
      </c>
      <c r="Z67" s="398">
        <f t="shared" si="3"/>
        <v>535</v>
      </c>
      <c r="AA67" s="399"/>
    </row>
    <row r="68" ht="14.25" customHeight="1">
      <c r="A68" s="25">
        <v>110400.0</v>
      </c>
      <c r="B68" s="52">
        <v>110401.0</v>
      </c>
      <c r="C68" s="416" t="s">
        <v>777</v>
      </c>
      <c r="D68" s="344">
        <v>7102496.0</v>
      </c>
      <c r="E68" s="433" t="s">
        <v>2016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4496</v>
      </c>
      <c r="M68" s="164">
        <v>45881.0</v>
      </c>
      <c r="N68" s="164">
        <v>45885.0</v>
      </c>
      <c r="O68" s="90"/>
      <c r="P68" s="90"/>
      <c r="Q68" s="90"/>
      <c r="R68" s="90"/>
      <c r="S68" s="268">
        <f t="shared" si="5"/>
        <v>0</v>
      </c>
      <c r="T68" s="344">
        <v>2.0</v>
      </c>
      <c r="U68" s="397">
        <v>120.0</v>
      </c>
      <c r="V68" s="344">
        <v>1.0</v>
      </c>
      <c r="W68" s="397">
        <v>55.0</v>
      </c>
      <c r="X68" s="37"/>
      <c r="Y68" s="268">
        <f t="shared" si="2"/>
        <v>295</v>
      </c>
      <c r="Z68" s="398">
        <f t="shared" si="3"/>
        <v>295</v>
      </c>
      <c r="AA68" s="399"/>
    </row>
    <row r="69" ht="14.25" customHeight="1">
      <c r="A69" s="25">
        <v>110400.0</v>
      </c>
      <c r="B69" s="52">
        <v>110401.0</v>
      </c>
      <c r="C69" s="417" t="s">
        <v>3448</v>
      </c>
      <c r="D69" s="342">
        <v>7102461.0</v>
      </c>
      <c r="E69" s="432" t="s">
        <v>2016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4496</v>
      </c>
      <c r="M69" s="164">
        <v>45881.0</v>
      </c>
      <c r="N69" s="164">
        <v>45885.0</v>
      </c>
      <c r="O69" s="90"/>
      <c r="P69" s="90"/>
      <c r="Q69" s="90"/>
      <c r="R69" s="90"/>
      <c r="S69" s="268">
        <f t="shared" si="5"/>
        <v>0</v>
      </c>
      <c r="T69" s="344">
        <v>3.0</v>
      </c>
      <c r="U69" s="397">
        <v>120.0</v>
      </c>
      <c r="V69" s="344">
        <v>1.0</v>
      </c>
      <c r="W69" s="397">
        <v>55.0</v>
      </c>
      <c r="X69" s="37"/>
      <c r="Y69" s="268">
        <f t="shared" si="2"/>
        <v>415</v>
      </c>
      <c r="Z69" s="398">
        <f t="shared" si="3"/>
        <v>415</v>
      </c>
      <c r="AA69" s="399"/>
    </row>
    <row r="70" ht="14.25" customHeight="1">
      <c r="A70" s="25">
        <v>110400.0</v>
      </c>
      <c r="B70" s="52">
        <v>110401.0</v>
      </c>
      <c r="C70" s="416" t="s">
        <v>1411</v>
      </c>
      <c r="D70" s="344">
        <v>1042009.0</v>
      </c>
      <c r="E70" s="433" t="s">
        <v>1810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4496</v>
      </c>
      <c r="M70" s="164">
        <v>45881.0</v>
      </c>
      <c r="N70" s="164">
        <v>45885.0</v>
      </c>
      <c r="O70" s="90"/>
      <c r="P70" s="90"/>
      <c r="Q70" s="90"/>
      <c r="R70" s="90"/>
      <c r="S70" s="268">
        <f t="shared" si="5"/>
        <v>0</v>
      </c>
      <c r="T70" s="344">
        <v>4.0</v>
      </c>
      <c r="U70" s="397">
        <v>120.0</v>
      </c>
      <c r="V70" s="344">
        <v>1.0</v>
      </c>
      <c r="W70" s="397">
        <v>55.0</v>
      </c>
      <c r="X70" s="37"/>
      <c r="Y70" s="268">
        <f t="shared" si="2"/>
        <v>535</v>
      </c>
      <c r="Z70" s="398">
        <f t="shared" si="3"/>
        <v>535</v>
      </c>
      <c r="AA70" s="399"/>
    </row>
    <row r="71" ht="14.25" customHeight="1">
      <c r="A71" s="25">
        <v>110400.0</v>
      </c>
      <c r="B71" s="52">
        <v>110401.0</v>
      </c>
      <c r="C71" s="417" t="s">
        <v>1428</v>
      </c>
      <c r="D71" s="342">
        <v>1093983.0</v>
      </c>
      <c r="E71" s="432" t="s">
        <v>1810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4496</v>
      </c>
      <c r="M71" s="164">
        <v>45881.0</v>
      </c>
      <c r="N71" s="164">
        <v>45885.0</v>
      </c>
      <c r="O71" s="90"/>
      <c r="P71" s="90"/>
      <c r="Q71" s="90"/>
      <c r="R71" s="90"/>
      <c r="S71" s="268">
        <f t="shared" si="5"/>
        <v>0</v>
      </c>
      <c r="T71" s="344">
        <v>3.0</v>
      </c>
      <c r="U71" s="397">
        <v>120.0</v>
      </c>
      <c r="V71" s="344">
        <v>1.0</v>
      </c>
      <c r="W71" s="397">
        <v>55.0</v>
      </c>
      <c r="X71" s="37"/>
      <c r="Y71" s="268">
        <f t="shared" si="2"/>
        <v>415</v>
      </c>
      <c r="Z71" s="398">
        <f t="shared" si="3"/>
        <v>415</v>
      </c>
      <c r="AA71" s="399"/>
    </row>
    <row r="72" ht="14.25" customHeight="1">
      <c r="A72" s="25">
        <v>110400.0</v>
      </c>
      <c r="B72" s="52">
        <v>110401.0</v>
      </c>
      <c r="C72" s="416" t="s">
        <v>1429</v>
      </c>
      <c r="D72" s="344">
        <v>1098799.0</v>
      </c>
      <c r="E72" s="433" t="s">
        <v>1810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4496</v>
      </c>
      <c r="M72" s="164">
        <v>45881.0</v>
      </c>
      <c r="N72" s="164">
        <v>45885.0</v>
      </c>
      <c r="O72" s="90"/>
      <c r="P72" s="90"/>
      <c r="Q72" s="90"/>
      <c r="R72" s="90"/>
      <c r="S72" s="268">
        <f t="shared" si="5"/>
        <v>0</v>
      </c>
      <c r="T72" s="344">
        <v>2.0</v>
      </c>
      <c r="U72" s="397">
        <v>120.0</v>
      </c>
      <c r="V72" s="344">
        <v>1.0</v>
      </c>
      <c r="W72" s="397">
        <v>55.0</v>
      </c>
      <c r="X72" s="37"/>
      <c r="Y72" s="268">
        <f t="shared" si="2"/>
        <v>295</v>
      </c>
      <c r="Z72" s="398">
        <f t="shared" si="3"/>
        <v>295</v>
      </c>
      <c r="AA72" s="399"/>
    </row>
    <row r="73" ht="14.25" customHeight="1">
      <c r="A73" s="25">
        <v>110400.0</v>
      </c>
      <c r="B73" s="52">
        <v>110401.0</v>
      </c>
      <c r="C73" s="417" t="s">
        <v>1430</v>
      </c>
      <c r="D73" s="342">
        <v>1097970.0</v>
      </c>
      <c r="E73" s="432" t="s">
        <v>1810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4496</v>
      </c>
      <c r="M73" s="164">
        <v>45881.0</v>
      </c>
      <c r="N73" s="164">
        <v>45885.0</v>
      </c>
      <c r="O73" s="90"/>
      <c r="P73" s="90"/>
      <c r="Q73" s="90"/>
      <c r="R73" s="90"/>
      <c r="S73" s="268">
        <f t="shared" si="5"/>
        <v>0</v>
      </c>
      <c r="T73" s="344">
        <v>3.0</v>
      </c>
      <c r="U73" s="397">
        <v>120.0</v>
      </c>
      <c r="V73" s="344">
        <v>1.0</v>
      </c>
      <c r="W73" s="397">
        <v>55.0</v>
      </c>
      <c r="X73" s="37"/>
      <c r="Y73" s="268">
        <f t="shared" si="2"/>
        <v>415</v>
      </c>
      <c r="Z73" s="398">
        <f t="shared" si="3"/>
        <v>415</v>
      </c>
      <c r="AA73" s="399"/>
    </row>
    <row r="74" ht="14.25" customHeight="1">
      <c r="A74" s="25">
        <v>110400.0</v>
      </c>
      <c r="B74" s="52">
        <v>110401.0</v>
      </c>
      <c r="C74" s="416" t="s">
        <v>1048</v>
      </c>
      <c r="D74" s="344">
        <v>1086138.0</v>
      </c>
      <c r="E74" s="433" t="s">
        <v>1810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4496</v>
      </c>
      <c r="M74" s="164">
        <v>45881.0</v>
      </c>
      <c r="N74" s="164">
        <v>45885.0</v>
      </c>
      <c r="O74" s="90"/>
      <c r="P74" s="90"/>
      <c r="Q74" s="90"/>
      <c r="R74" s="90"/>
      <c r="S74" s="268">
        <f t="shared" si="5"/>
        <v>0</v>
      </c>
      <c r="T74" s="344">
        <v>3.0</v>
      </c>
      <c r="U74" s="397">
        <v>120.0</v>
      </c>
      <c r="V74" s="344">
        <v>2.0</v>
      </c>
      <c r="W74" s="397">
        <v>55.0</v>
      </c>
      <c r="X74" s="37"/>
      <c r="Y74" s="268">
        <f t="shared" si="2"/>
        <v>470</v>
      </c>
      <c r="Z74" s="398">
        <f t="shared" si="3"/>
        <v>470</v>
      </c>
      <c r="AA74" s="399"/>
    </row>
    <row r="75" ht="14.25" customHeight="1">
      <c r="A75" s="25">
        <v>110400.0</v>
      </c>
      <c r="B75" s="52">
        <v>110401.0</v>
      </c>
      <c r="C75" s="417" t="s">
        <v>3451</v>
      </c>
      <c r="D75" s="342">
        <v>1092278.0</v>
      </c>
      <c r="E75" s="432" t="s">
        <v>1810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4496</v>
      </c>
      <c r="M75" s="164">
        <v>45881.0</v>
      </c>
      <c r="N75" s="164">
        <v>45885.0</v>
      </c>
      <c r="O75" s="90"/>
      <c r="P75" s="90"/>
      <c r="Q75" s="90"/>
      <c r="R75" s="90"/>
      <c r="S75" s="268">
        <f t="shared" si="5"/>
        <v>0</v>
      </c>
      <c r="T75" s="344">
        <v>3.0</v>
      </c>
      <c r="U75" s="397">
        <v>120.0</v>
      </c>
      <c r="V75" s="344">
        <v>1.0</v>
      </c>
      <c r="W75" s="397">
        <v>55.0</v>
      </c>
      <c r="X75" s="37"/>
      <c r="Y75" s="268">
        <f t="shared" si="2"/>
        <v>415</v>
      </c>
      <c r="Z75" s="398">
        <f t="shared" si="3"/>
        <v>415</v>
      </c>
      <c r="AA75" s="399"/>
    </row>
    <row r="76" ht="14.25" customHeight="1">
      <c r="A76" s="25">
        <v>110400.0</v>
      </c>
      <c r="B76" s="52">
        <v>110401.0</v>
      </c>
      <c r="C76" s="416" t="s">
        <v>1440</v>
      </c>
      <c r="D76" s="344">
        <v>1131494.0</v>
      </c>
      <c r="E76" s="433" t="s">
        <v>1710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4496</v>
      </c>
      <c r="M76" s="164">
        <v>45881.0</v>
      </c>
      <c r="N76" s="164">
        <v>45885.0</v>
      </c>
      <c r="O76" s="90"/>
      <c r="P76" s="90"/>
      <c r="Q76" s="90"/>
      <c r="R76" s="90"/>
      <c r="S76" s="268">
        <f t="shared" si="5"/>
        <v>0</v>
      </c>
      <c r="T76" s="344">
        <v>3.0</v>
      </c>
      <c r="U76" s="397">
        <v>120.0</v>
      </c>
      <c r="V76" s="344">
        <v>1.0</v>
      </c>
      <c r="W76" s="397">
        <v>55.0</v>
      </c>
      <c r="X76" s="37"/>
      <c r="Y76" s="268">
        <f t="shared" si="2"/>
        <v>415</v>
      </c>
      <c r="Z76" s="398">
        <f t="shared" si="3"/>
        <v>415</v>
      </c>
      <c r="AA76" s="399"/>
    </row>
    <row r="77" ht="14.25" customHeight="1">
      <c r="A77" s="25">
        <v>110400.0</v>
      </c>
      <c r="B77" s="52">
        <v>110401.0</v>
      </c>
      <c r="C77" s="417" t="s">
        <v>1442</v>
      </c>
      <c r="D77" s="342">
        <v>1132296.0</v>
      </c>
      <c r="E77" s="432" t="s">
        <v>1710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4496</v>
      </c>
      <c r="M77" s="164">
        <v>45881.0</v>
      </c>
      <c r="N77" s="164">
        <v>45885.0</v>
      </c>
      <c r="O77" s="90"/>
      <c r="P77" s="90"/>
      <c r="Q77" s="90"/>
      <c r="R77" s="90"/>
      <c r="S77" s="268">
        <f t="shared" si="5"/>
        <v>0</v>
      </c>
      <c r="T77" s="344">
        <v>3.0</v>
      </c>
      <c r="U77" s="397">
        <v>120.0</v>
      </c>
      <c r="V77" s="344">
        <v>1.0</v>
      </c>
      <c r="W77" s="397">
        <v>55.0</v>
      </c>
      <c r="X77" s="37"/>
      <c r="Y77" s="268">
        <f t="shared" si="2"/>
        <v>415</v>
      </c>
      <c r="Z77" s="398">
        <f t="shared" si="3"/>
        <v>415</v>
      </c>
      <c r="AA77" s="399"/>
    </row>
    <row r="78" ht="14.25" customHeight="1">
      <c r="A78" s="25">
        <v>110400.0</v>
      </c>
      <c r="B78" s="52">
        <v>110401.0</v>
      </c>
      <c r="C78" s="416" t="s">
        <v>1493</v>
      </c>
      <c r="D78" s="344">
        <v>7982623.0</v>
      </c>
      <c r="E78" s="433" t="s">
        <v>1917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4496</v>
      </c>
      <c r="M78" s="164">
        <v>45881.0</v>
      </c>
      <c r="N78" s="164">
        <v>45885.0</v>
      </c>
      <c r="O78" s="90"/>
      <c r="P78" s="90"/>
      <c r="Q78" s="90"/>
      <c r="R78" s="90"/>
      <c r="S78" s="268">
        <f t="shared" si="5"/>
        <v>0</v>
      </c>
      <c r="T78" s="344">
        <v>4.0</v>
      </c>
      <c r="U78" s="397">
        <v>170.12</v>
      </c>
      <c r="V78" s="344">
        <v>1.0</v>
      </c>
      <c r="W78" s="397">
        <v>57.0</v>
      </c>
      <c r="X78" s="37"/>
      <c r="Y78" s="268">
        <f t="shared" si="2"/>
        <v>737.48</v>
      </c>
      <c r="Z78" s="398">
        <f t="shared" si="3"/>
        <v>737.48</v>
      </c>
      <c r="AA78" s="399"/>
    </row>
    <row r="79" ht="14.25" customHeight="1">
      <c r="A79" s="25">
        <v>110400.0</v>
      </c>
      <c r="B79" s="52">
        <v>110401.0</v>
      </c>
      <c r="C79" s="417" t="s">
        <v>4111</v>
      </c>
      <c r="D79" s="342">
        <v>1126709.0</v>
      </c>
      <c r="E79" s="432" t="s">
        <v>1957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4496</v>
      </c>
      <c r="M79" s="164">
        <v>45881.0</v>
      </c>
      <c r="N79" s="164">
        <v>45885.0</v>
      </c>
      <c r="O79" s="90"/>
      <c r="P79" s="90"/>
      <c r="Q79" s="90"/>
      <c r="R79" s="90"/>
      <c r="S79" s="268">
        <f t="shared" si="5"/>
        <v>0</v>
      </c>
      <c r="T79" s="344">
        <v>4.0</v>
      </c>
      <c r="U79" s="397">
        <v>170.12</v>
      </c>
      <c r="V79" s="344">
        <v>1.0</v>
      </c>
      <c r="W79" s="397">
        <v>57.0</v>
      </c>
      <c r="X79" s="37"/>
      <c r="Y79" s="268">
        <f t="shared" si="2"/>
        <v>737.48</v>
      </c>
      <c r="Z79" s="398">
        <f t="shared" si="3"/>
        <v>737.48</v>
      </c>
      <c r="AA79" s="399"/>
    </row>
    <row r="80" ht="14.25" customHeight="1">
      <c r="A80" s="25">
        <v>110400.0</v>
      </c>
      <c r="B80" s="52">
        <v>110401.0</v>
      </c>
      <c r="C80" s="416" t="s">
        <v>4153</v>
      </c>
      <c r="D80" s="344">
        <v>1118218.0</v>
      </c>
      <c r="E80" s="433" t="s">
        <v>3903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4496</v>
      </c>
      <c r="M80" s="164">
        <v>45881.0</v>
      </c>
      <c r="N80" s="164">
        <v>45885.0</v>
      </c>
      <c r="O80" s="90"/>
      <c r="P80" s="90"/>
      <c r="Q80" s="90"/>
      <c r="R80" s="90"/>
      <c r="S80" s="268">
        <f t="shared" si="5"/>
        <v>0</v>
      </c>
      <c r="T80" s="344">
        <v>3.0</v>
      </c>
      <c r="U80" s="397">
        <v>120.0</v>
      </c>
      <c r="V80" s="344">
        <v>2.0</v>
      </c>
      <c r="W80" s="397">
        <v>55.0</v>
      </c>
      <c r="X80" s="37"/>
      <c r="Y80" s="268">
        <f t="shared" si="2"/>
        <v>470</v>
      </c>
      <c r="Z80" s="398">
        <f t="shared" si="3"/>
        <v>470</v>
      </c>
      <c r="AA80" s="399"/>
    </row>
    <row r="81" ht="14.25" customHeight="1">
      <c r="A81" s="25">
        <v>110400.0</v>
      </c>
      <c r="B81" s="52">
        <v>110401.0</v>
      </c>
      <c r="C81" s="417" t="s">
        <v>1397</v>
      </c>
      <c r="D81" s="342">
        <v>1040243.0</v>
      </c>
      <c r="E81" s="432" t="s">
        <v>2043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4496</v>
      </c>
      <c r="M81" s="164">
        <v>45881.0</v>
      </c>
      <c r="N81" s="164">
        <v>45885.0</v>
      </c>
      <c r="O81" s="90"/>
      <c r="P81" s="90"/>
      <c r="Q81" s="90"/>
      <c r="R81" s="90"/>
      <c r="S81" s="268">
        <f t="shared" si="5"/>
        <v>0</v>
      </c>
      <c r="T81" s="344">
        <v>3.0</v>
      </c>
      <c r="U81" s="397">
        <v>120.0</v>
      </c>
      <c r="V81" s="344">
        <v>2.0</v>
      </c>
      <c r="W81" s="397">
        <v>55.0</v>
      </c>
      <c r="X81" s="37"/>
      <c r="Y81" s="268">
        <f t="shared" si="2"/>
        <v>470</v>
      </c>
      <c r="Z81" s="398">
        <f t="shared" si="3"/>
        <v>470</v>
      </c>
      <c r="AA81" s="399"/>
    </row>
    <row r="82" ht="14.25" customHeight="1">
      <c r="A82" s="25">
        <v>110400.0</v>
      </c>
      <c r="B82" s="52">
        <v>110401.0</v>
      </c>
      <c r="C82" s="416" t="s">
        <v>204</v>
      </c>
      <c r="D82" s="344">
        <v>9404139.0</v>
      </c>
      <c r="E82" s="433" t="s">
        <v>3651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4496</v>
      </c>
      <c r="M82" s="164">
        <v>45881.0</v>
      </c>
      <c r="N82" s="164">
        <v>45885.0</v>
      </c>
      <c r="O82" s="90"/>
      <c r="P82" s="90"/>
      <c r="Q82" s="90"/>
      <c r="R82" s="90"/>
      <c r="S82" s="268">
        <f t="shared" si="5"/>
        <v>0</v>
      </c>
      <c r="T82" s="344">
        <v>3.0</v>
      </c>
      <c r="U82" s="397">
        <v>120.0</v>
      </c>
      <c r="V82" s="344">
        <v>1.0</v>
      </c>
      <c r="W82" s="397">
        <v>55.0</v>
      </c>
      <c r="X82" s="37"/>
      <c r="Y82" s="268">
        <f t="shared" si="2"/>
        <v>415</v>
      </c>
      <c r="Z82" s="398">
        <f t="shared" si="3"/>
        <v>415</v>
      </c>
      <c r="AA82" s="399"/>
    </row>
    <row r="83" ht="14.25" customHeight="1">
      <c r="A83" s="25">
        <v>110400.0</v>
      </c>
      <c r="B83" s="52">
        <v>110401.0</v>
      </c>
      <c r="C83" s="417" t="s">
        <v>1030</v>
      </c>
      <c r="D83" s="342">
        <v>311600.0</v>
      </c>
      <c r="E83" s="432" t="s">
        <v>2015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4496</v>
      </c>
      <c r="M83" s="164">
        <v>45881.0</v>
      </c>
      <c r="N83" s="164">
        <v>45885.0</v>
      </c>
      <c r="O83" s="90"/>
      <c r="P83" s="90"/>
      <c r="Q83" s="90"/>
      <c r="R83" s="90"/>
      <c r="S83" s="268">
        <f t="shared" si="5"/>
        <v>0</v>
      </c>
      <c r="T83" s="344">
        <v>2.0</v>
      </c>
      <c r="U83" s="397">
        <v>120.0</v>
      </c>
      <c r="V83" s="344">
        <v>1.0</v>
      </c>
      <c r="W83" s="397">
        <v>55.0</v>
      </c>
      <c r="X83" s="37"/>
      <c r="Y83" s="268">
        <f t="shared" si="2"/>
        <v>295</v>
      </c>
      <c r="Z83" s="398">
        <f t="shared" si="3"/>
        <v>295</v>
      </c>
      <c r="AA83" s="399"/>
    </row>
    <row r="84" ht="14.25" customHeight="1">
      <c r="A84" s="25">
        <v>110400.0</v>
      </c>
      <c r="B84" s="52">
        <v>110401.0</v>
      </c>
      <c r="C84" s="416" t="s">
        <v>1401</v>
      </c>
      <c r="D84" s="344">
        <v>9201793.0</v>
      </c>
      <c r="E84" s="433" t="s">
        <v>1725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4496</v>
      </c>
      <c r="M84" s="164">
        <v>45881.0</v>
      </c>
      <c r="N84" s="164">
        <v>45885.0</v>
      </c>
      <c r="O84" s="90"/>
      <c r="P84" s="90"/>
      <c r="Q84" s="90"/>
      <c r="R84" s="90"/>
      <c r="S84" s="268">
        <f t="shared" si="5"/>
        <v>0</v>
      </c>
      <c r="T84" s="344">
        <v>3.0</v>
      </c>
      <c r="U84" s="397">
        <v>120.0</v>
      </c>
      <c r="V84" s="344">
        <v>1.0</v>
      </c>
      <c r="W84" s="397">
        <v>55.0</v>
      </c>
      <c r="X84" s="37"/>
      <c r="Y84" s="268">
        <f t="shared" si="2"/>
        <v>415</v>
      </c>
      <c r="Z84" s="398">
        <f t="shared" si="3"/>
        <v>415</v>
      </c>
      <c r="AA84" s="399"/>
    </row>
    <row r="85" ht="14.25" customHeight="1">
      <c r="A85" s="25">
        <v>110400.0</v>
      </c>
      <c r="B85" s="52">
        <v>110401.0</v>
      </c>
      <c r="C85" s="417" t="s">
        <v>1035</v>
      </c>
      <c r="D85" s="342">
        <v>9700323.0</v>
      </c>
      <c r="E85" s="432" t="s">
        <v>2021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4496</v>
      </c>
      <c r="M85" s="164">
        <v>45881.0</v>
      </c>
      <c r="N85" s="164">
        <v>45885.0</v>
      </c>
      <c r="O85" s="90"/>
      <c r="P85" s="90"/>
      <c r="Q85" s="90"/>
      <c r="R85" s="90"/>
      <c r="S85" s="268">
        <f t="shared" si="5"/>
        <v>0</v>
      </c>
      <c r="T85" s="344">
        <v>3.0</v>
      </c>
      <c r="U85" s="397">
        <v>170.12</v>
      </c>
      <c r="V85" s="344">
        <v>2.0</v>
      </c>
      <c r="W85" s="397">
        <v>57.0</v>
      </c>
      <c r="X85" s="37"/>
      <c r="Y85" s="268">
        <f t="shared" si="2"/>
        <v>624.36</v>
      </c>
      <c r="Z85" s="398">
        <f t="shared" si="3"/>
        <v>624.36</v>
      </c>
      <c r="AA85" s="399"/>
    </row>
    <row r="86" ht="14.25" customHeight="1">
      <c r="A86" s="25">
        <v>110400.0</v>
      </c>
      <c r="B86" s="52">
        <v>110401.0</v>
      </c>
      <c r="C86" s="416" t="s">
        <v>1403</v>
      </c>
      <c r="D86" s="344">
        <v>9309950.0</v>
      </c>
      <c r="E86" s="433" t="s">
        <v>1725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4496</v>
      </c>
      <c r="M86" s="164">
        <v>45881.0</v>
      </c>
      <c r="N86" s="164">
        <v>45885.0</v>
      </c>
      <c r="O86" s="90"/>
      <c r="P86" s="90"/>
      <c r="Q86" s="90"/>
      <c r="R86" s="90"/>
      <c r="S86" s="268">
        <f t="shared" si="5"/>
        <v>0</v>
      </c>
      <c r="T86" s="344">
        <v>4.0</v>
      </c>
      <c r="U86" s="397">
        <v>120.0</v>
      </c>
      <c r="V86" s="344">
        <v>1.0</v>
      </c>
      <c r="W86" s="397">
        <v>55.0</v>
      </c>
      <c r="X86" s="37"/>
      <c r="Y86" s="268">
        <f t="shared" si="2"/>
        <v>535</v>
      </c>
      <c r="Z86" s="398">
        <f t="shared" si="3"/>
        <v>535</v>
      </c>
      <c r="AA86" s="399"/>
    </row>
    <row r="87" ht="14.25" customHeight="1">
      <c r="A87" s="25">
        <v>110400.0</v>
      </c>
      <c r="B87" s="52">
        <v>110401.0</v>
      </c>
      <c r="C87" s="417" t="s">
        <v>1404</v>
      </c>
      <c r="D87" s="342">
        <v>9310240.0</v>
      </c>
      <c r="E87" s="432" t="s">
        <v>1725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4496</v>
      </c>
      <c r="M87" s="164">
        <v>45881.0</v>
      </c>
      <c r="N87" s="164">
        <v>45885.0</v>
      </c>
      <c r="O87" s="90"/>
      <c r="P87" s="90"/>
      <c r="Q87" s="90"/>
      <c r="R87" s="90"/>
      <c r="S87" s="268">
        <f t="shared" si="5"/>
        <v>0</v>
      </c>
      <c r="T87" s="344">
        <v>3.0</v>
      </c>
      <c r="U87" s="397">
        <v>120.0</v>
      </c>
      <c r="V87" s="344">
        <v>2.0</v>
      </c>
      <c r="W87" s="397">
        <v>55.0</v>
      </c>
      <c r="X87" s="37"/>
      <c r="Y87" s="268">
        <f t="shared" si="2"/>
        <v>470</v>
      </c>
      <c r="Z87" s="398">
        <f t="shared" si="3"/>
        <v>470</v>
      </c>
      <c r="AA87" s="399"/>
    </row>
    <row r="88" ht="14.25" customHeight="1">
      <c r="A88" s="25">
        <v>110400.0</v>
      </c>
      <c r="B88" s="52">
        <v>110401.0</v>
      </c>
      <c r="C88" s="416" t="s">
        <v>2032</v>
      </c>
      <c r="D88" s="344">
        <v>9105832.0</v>
      </c>
      <c r="E88" s="344" t="s">
        <v>1715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4508</v>
      </c>
      <c r="M88" s="164">
        <v>45891.0</v>
      </c>
      <c r="N88" s="164">
        <v>45892.0</v>
      </c>
      <c r="O88" s="90"/>
      <c r="P88" s="90"/>
      <c r="Q88" s="90"/>
      <c r="R88" s="90"/>
      <c r="S88" s="268">
        <f t="shared" si="5"/>
        <v>0</v>
      </c>
      <c r="T88" s="344">
        <v>1.0</v>
      </c>
      <c r="U88" s="397">
        <v>421.86</v>
      </c>
      <c r="V88" s="344">
        <v>1.0</v>
      </c>
      <c r="W88" s="397">
        <v>72.54</v>
      </c>
      <c r="X88" s="37"/>
      <c r="Y88" s="268">
        <f t="shared" si="2"/>
        <v>494.4</v>
      </c>
      <c r="Z88" s="398">
        <f t="shared" si="3"/>
        <v>494.4</v>
      </c>
      <c r="AA88" s="399"/>
    </row>
    <row r="89" ht="14.25" customHeight="1">
      <c r="A89" s="25">
        <v>110400.0</v>
      </c>
      <c r="B89" s="52">
        <v>110401.0</v>
      </c>
      <c r="C89" s="417" t="s">
        <v>1240</v>
      </c>
      <c r="D89" s="342">
        <v>1105817.0</v>
      </c>
      <c r="E89" s="342" t="s">
        <v>1712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4508</v>
      </c>
      <c r="M89" s="164">
        <v>45891.0</v>
      </c>
      <c r="N89" s="164">
        <v>45892.0</v>
      </c>
      <c r="O89" s="90"/>
      <c r="P89" s="90"/>
      <c r="Q89" s="90"/>
      <c r="R89" s="90"/>
      <c r="S89" s="268">
        <f t="shared" si="5"/>
        <v>0</v>
      </c>
      <c r="T89" s="344">
        <v>1.0</v>
      </c>
      <c r="U89" s="397">
        <v>300.0</v>
      </c>
      <c r="V89" s="344">
        <v>1.0</v>
      </c>
      <c r="W89" s="397">
        <v>55.0</v>
      </c>
      <c r="X89" s="37"/>
      <c r="Y89" s="268">
        <f t="shared" si="2"/>
        <v>355</v>
      </c>
      <c r="Z89" s="398">
        <f t="shared" si="3"/>
        <v>355</v>
      </c>
      <c r="AA89" s="399"/>
    </row>
    <row r="90" ht="14.25" customHeight="1">
      <c r="A90" s="25">
        <v>110400.0</v>
      </c>
      <c r="B90" s="52">
        <v>110401.0</v>
      </c>
      <c r="C90" s="416" t="s">
        <v>1033</v>
      </c>
      <c r="D90" s="344">
        <v>1076299.0</v>
      </c>
      <c r="E90" s="431" t="s">
        <v>1725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314</v>
      </c>
      <c r="M90" s="164">
        <v>45842.0</v>
      </c>
      <c r="N90" s="164">
        <v>45844.0</v>
      </c>
      <c r="O90" s="90"/>
      <c r="P90" s="90"/>
      <c r="Q90" s="90"/>
      <c r="R90" s="90"/>
      <c r="S90" s="268">
        <f t="shared" si="5"/>
        <v>0</v>
      </c>
      <c r="T90" s="344">
        <v>0.0</v>
      </c>
      <c r="U90" s="397">
        <v>120.0</v>
      </c>
      <c r="V90" s="344">
        <v>1.0</v>
      </c>
      <c r="W90" s="397">
        <v>55.0</v>
      </c>
      <c r="X90" s="37"/>
      <c r="Y90" s="268">
        <f t="shared" si="2"/>
        <v>55</v>
      </c>
      <c r="Z90" s="398">
        <f t="shared" si="3"/>
        <v>55</v>
      </c>
      <c r="AA90" s="399"/>
    </row>
    <row r="91" ht="14.25" customHeight="1">
      <c r="A91" s="25">
        <v>110400.0</v>
      </c>
      <c r="B91" s="52">
        <v>110401.0</v>
      </c>
      <c r="C91" s="417" t="s">
        <v>1038</v>
      </c>
      <c r="D91" s="342">
        <v>1038605.0</v>
      </c>
      <c r="E91" s="432" t="s">
        <v>1725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314</v>
      </c>
      <c r="M91" s="164">
        <v>45842.0</v>
      </c>
      <c r="N91" s="164">
        <v>45844.0</v>
      </c>
      <c r="O91" s="90"/>
      <c r="P91" s="90"/>
      <c r="Q91" s="90"/>
      <c r="R91" s="90"/>
      <c r="S91" s="268">
        <f t="shared" si="5"/>
        <v>0</v>
      </c>
      <c r="T91" s="344">
        <v>0.0</v>
      </c>
      <c r="U91" s="397">
        <v>120.0</v>
      </c>
      <c r="V91" s="344">
        <v>2.0</v>
      </c>
      <c r="W91" s="397">
        <v>55.0</v>
      </c>
      <c r="X91" s="37"/>
      <c r="Y91" s="268">
        <f t="shared" si="2"/>
        <v>110</v>
      </c>
      <c r="Z91" s="398">
        <f t="shared" si="3"/>
        <v>110</v>
      </c>
      <c r="AA91" s="399"/>
    </row>
    <row r="92" ht="14.25" customHeight="1">
      <c r="A92" s="25">
        <v>110400.0</v>
      </c>
      <c r="B92" s="52">
        <v>110401.0</v>
      </c>
      <c r="C92" s="416" t="s">
        <v>1482</v>
      </c>
      <c r="D92" s="344">
        <v>1110276.0</v>
      </c>
      <c r="E92" s="433" t="s">
        <v>1725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314</v>
      </c>
      <c r="M92" s="164">
        <v>45842.0</v>
      </c>
      <c r="N92" s="164">
        <v>45844.0</v>
      </c>
      <c r="O92" s="90"/>
      <c r="P92" s="90"/>
      <c r="Q92" s="90"/>
      <c r="R92" s="90"/>
      <c r="S92" s="268">
        <f t="shared" si="5"/>
        <v>0</v>
      </c>
      <c r="T92" s="344">
        <v>0.0</v>
      </c>
      <c r="U92" s="397">
        <v>120.0</v>
      </c>
      <c r="V92" s="344">
        <v>1.0</v>
      </c>
      <c r="W92" s="397">
        <v>55.0</v>
      </c>
      <c r="X92" s="37"/>
      <c r="Y92" s="268">
        <f t="shared" si="2"/>
        <v>55</v>
      </c>
      <c r="Z92" s="398">
        <f t="shared" si="3"/>
        <v>55</v>
      </c>
      <c r="AA92" s="399"/>
    </row>
    <row r="93" ht="14.25" customHeight="1">
      <c r="A93" s="25">
        <v>110400.0</v>
      </c>
      <c r="B93" s="52">
        <v>110401.0</v>
      </c>
      <c r="C93" s="417" t="s">
        <v>1363</v>
      </c>
      <c r="D93" s="342">
        <v>7070527.0</v>
      </c>
      <c r="E93" s="432" t="s">
        <v>2016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314</v>
      </c>
      <c r="M93" s="164">
        <v>45842.0</v>
      </c>
      <c r="N93" s="164">
        <v>45844.0</v>
      </c>
      <c r="O93" s="90"/>
      <c r="P93" s="90"/>
      <c r="Q93" s="90"/>
      <c r="R93" s="90"/>
      <c r="S93" s="268">
        <f t="shared" si="5"/>
        <v>0</v>
      </c>
      <c r="T93" s="344">
        <v>1.0</v>
      </c>
      <c r="U93" s="397">
        <v>120.0</v>
      </c>
      <c r="V93" s="344">
        <v>1.0</v>
      </c>
      <c r="W93" s="397">
        <v>55.0</v>
      </c>
      <c r="X93" s="37"/>
      <c r="Y93" s="268">
        <f t="shared" si="2"/>
        <v>175</v>
      </c>
      <c r="Z93" s="398">
        <f t="shared" si="3"/>
        <v>175</v>
      </c>
      <c r="AA93" s="399"/>
    </row>
    <row r="94" ht="14.25" customHeight="1">
      <c r="A94" s="25">
        <v>110400.0</v>
      </c>
      <c r="B94" s="52">
        <v>110401.0</v>
      </c>
      <c r="C94" s="416" t="s">
        <v>777</v>
      </c>
      <c r="D94" s="344">
        <v>7102496.0</v>
      </c>
      <c r="E94" s="433" t="s">
        <v>2016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314</v>
      </c>
      <c r="M94" s="164">
        <v>45842.0</v>
      </c>
      <c r="N94" s="164">
        <v>45844.0</v>
      </c>
      <c r="O94" s="90"/>
      <c r="P94" s="90"/>
      <c r="Q94" s="90"/>
      <c r="R94" s="90"/>
      <c r="S94" s="268">
        <f t="shared" si="5"/>
        <v>0</v>
      </c>
      <c r="T94" s="344">
        <v>0.0</v>
      </c>
      <c r="U94" s="397">
        <v>120.0</v>
      </c>
      <c r="V94" s="344">
        <v>1.0</v>
      </c>
      <c r="W94" s="397">
        <v>55.0</v>
      </c>
      <c r="X94" s="37"/>
      <c r="Y94" s="268">
        <f t="shared" si="2"/>
        <v>55</v>
      </c>
      <c r="Z94" s="398">
        <f t="shared" si="3"/>
        <v>55</v>
      </c>
      <c r="AA94" s="399"/>
    </row>
    <row r="95" ht="14.25" customHeight="1">
      <c r="A95" s="25">
        <v>110400.0</v>
      </c>
      <c r="B95" s="52">
        <v>110401.0</v>
      </c>
      <c r="C95" s="417" t="s">
        <v>1001</v>
      </c>
      <c r="D95" s="342">
        <v>7101287.0</v>
      </c>
      <c r="E95" s="432" t="s">
        <v>2016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314</v>
      </c>
      <c r="M95" s="164">
        <v>45842.0</v>
      </c>
      <c r="N95" s="164">
        <v>45844.0</v>
      </c>
      <c r="O95" s="90"/>
      <c r="P95" s="90"/>
      <c r="Q95" s="90"/>
      <c r="R95" s="90"/>
      <c r="S95" s="268">
        <f t="shared" si="5"/>
        <v>0</v>
      </c>
      <c r="T95" s="344">
        <v>1.0</v>
      </c>
      <c r="U95" s="397">
        <v>120.0</v>
      </c>
      <c r="V95" s="344">
        <v>1.0</v>
      </c>
      <c r="W95" s="397">
        <v>55.0</v>
      </c>
      <c r="X95" s="37"/>
      <c r="Y95" s="268">
        <f t="shared" si="2"/>
        <v>175</v>
      </c>
      <c r="Z95" s="398">
        <f t="shared" si="3"/>
        <v>175</v>
      </c>
      <c r="AA95" s="399"/>
    </row>
    <row r="96" ht="14.25" customHeight="1">
      <c r="A96" s="25">
        <v>110400.0</v>
      </c>
      <c r="B96" s="52">
        <v>110401.0</v>
      </c>
      <c r="C96" s="416" t="s">
        <v>3375</v>
      </c>
      <c r="D96" s="344">
        <v>1065580.0</v>
      </c>
      <c r="E96" s="433" t="s">
        <v>1810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314</v>
      </c>
      <c r="M96" s="164">
        <v>45842.0</v>
      </c>
      <c r="N96" s="164">
        <v>45844.0</v>
      </c>
      <c r="O96" s="90"/>
      <c r="P96" s="90"/>
      <c r="Q96" s="90"/>
      <c r="R96" s="90"/>
      <c r="S96" s="268">
        <f t="shared" si="5"/>
        <v>0</v>
      </c>
      <c r="T96" s="344">
        <v>0.0</v>
      </c>
      <c r="U96" s="397">
        <v>120.0</v>
      </c>
      <c r="V96" s="344">
        <v>2.0</v>
      </c>
      <c r="W96" s="397">
        <v>55.0</v>
      </c>
      <c r="X96" s="37"/>
      <c r="Y96" s="268">
        <f t="shared" si="2"/>
        <v>110</v>
      </c>
      <c r="Z96" s="398">
        <f t="shared" si="3"/>
        <v>110</v>
      </c>
      <c r="AA96" s="399"/>
    </row>
    <row r="97" ht="14.25" customHeight="1">
      <c r="A97" s="25">
        <v>110400.0</v>
      </c>
      <c r="B97" s="52">
        <v>110401.0</v>
      </c>
      <c r="C97" s="417" t="s">
        <v>4146</v>
      </c>
      <c r="D97" s="342">
        <v>1075217.0</v>
      </c>
      <c r="E97" s="432" t="s">
        <v>1810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314</v>
      </c>
      <c r="M97" s="164">
        <v>45842.0</v>
      </c>
      <c r="N97" s="164">
        <v>45844.0</v>
      </c>
      <c r="O97" s="90"/>
      <c r="P97" s="90"/>
      <c r="Q97" s="405"/>
      <c r="R97" s="405"/>
      <c r="S97" s="268">
        <f t="shared" si="5"/>
        <v>0</v>
      </c>
      <c r="T97" s="344">
        <v>1.0</v>
      </c>
      <c r="U97" s="397">
        <v>165.0</v>
      </c>
      <c r="V97" s="344">
        <v>0.0</v>
      </c>
      <c r="W97" s="397">
        <v>55.0</v>
      </c>
      <c r="X97" s="37"/>
      <c r="Y97" s="268">
        <f t="shared" si="2"/>
        <v>165</v>
      </c>
      <c r="Z97" s="398">
        <f t="shared" si="3"/>
        <v>165</v>
      </c>
      <c r="AA97" s="399"/>
    </row>
    <row r="98" ht="14.25" customHeight="1">
      <c r="A98" s="25">
        <v>110400.0</v>
      </c>
      <c r="B98" s="52">
        <v>110401.0</v>
      </c>
      <c r="C98" s="416" t="s">
        <v>1011</v>
      </c>
      <c r="D98" s="344">
        <v>1093185.0</v>
      </c>
      <c r="E98" s="433" t="s">
        <v>1810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314</v>
      </c>
      <c r="M98" s="164">
        <v>45842.0</v>
      </c>
      <c r="N98" s="164">
        <v>45844.0</v>
      </c>
      <c r="O98" s="90"/>
      <c r="P98" s="90"/>
      <c r="Q98" s="90"/>
      <c r="R98" s="90"/>
      <c r="S98" s="268">
        <f t="shared" si="5"/>
        <v>0</v>
      </c>
      <c r="T98" s="344">
        <v>1.0</v>
      </c>
      <c r="U98" s="397">
        <v>120.0</v>
      </c>
      <c r="V98" s="344">
        <v>1.0</v>
      </c>
      <c r="W98" s="397">
        <v>55.0</v>
      </c>
      <c r="X98" s="37"/>
      <c r="Y98" s="268">
        <f t="shared" si="2"/>
        <v>175</v>
      </c>
      <c r="Z98" s="398">
        <f t="shared" si="3"/>
        <v>175</v>
      </c>
      <c r="AA98" s="399"/>
    </row>
    <row r="99" ht="14.25" customHeight="1">
      <c r="A99" s="25">
        <v>110400.0</v>
      </c>
      <c r="B99" s="52">
        <v>110401.0</v>
      </c>
      <c r="C99" s="417" t="s">
        <v>1443</v>
      </c>
      <c r="D99" s="342">
        <v>1133420.0</v>
      </c>
      <c r="E99" s="432" t="s">
        <v>1710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314</v>
      </c>
      <c r="M99" s="164">
        <v>45842.0</v>
      </c>
      <c r="N99" s="164">
        <v>45844.0</v>
      </c>
      <c r="O99" s="90"/>
      <c r="P99" s="90"/>
      <c r="Q99" s="90"/>
      <c r="R99" s="90"/>
      <c r="S99" s="268">
        <f t="shared" si="5"/>
        <v>0</v>
      </c>
      <c r="T99" s="344">
        <v>1.0</v>
      </c>
      <c r="U99" s="397">
        <v>120.0</v>
      </c>
      <c r="V99" s="344">
        <v>1.0</v>
      </c>
      <c r="W99" s="397">
        <v>55.0</v>
      </c>
      <c r="X99" s="37"/>
      <c r="Y99" s="268">
        <f t="shared" si="2"/>
        <v>175</v>
      </c>
      <c r="Z99" s="398">
        <f t="shared" si="3"/>
        <v>175</v>
      </c>
      <c r="AA99" s="399"/>
    </row>
    <row r="100" ht="14.25" customHeight="1">
      <c r="A100" s="25">
        <v>110400.0</v>
      </c>
      <c r="B100" s="52">
        <v>110401.0</v>
      </c>
      <c r="C100" s="416" t="s">
        <v>4509</v>
      </c>
      <c r="D100" s="344">
        <v>1266624.0</v>
      </c>
      <c r="E100" s="433" t="s">
        <v>4510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314</v>
      </c>
      <c r="M100" s="164">
        <v>45842.0</v>
      </c>
      <c r="N100" s="164">
        <v>45844.0</v>
      </c>
      <c r="O100" s="90"/>
      <c r="P100" s="90"/>
      <c r="Q100" s="90"/>
      <c r="R100" s="90"/>
      <c r="S100" s="268">
        <f t="shared" si="5"/>
        <v>0</v>
      </c>
      <c r="T100" s="344">
        <v>0.0</v>
      </c>
      <c r="U100" s="397">
        <v>120.0</v>
      </c>
      <c r="V100" s="344">
        <v>1.0</v>
      </c>
      <c r="W100" s="397">
        <v>55.0</v>
      </c>
      <c r="X100" s="37"/>
      <c r="Y100" s="268">
        <f t="shared" si="2"/>
        <v>55</v>
      </c>
      <c r="Z100" s="398">
        <f t="shared" si="3"/>
        <v>55</v>
      </c>
      <c r="AA100" s="399"/>
    </row>
    <row r="101" ht="14.25" customHeight="1">
      <c r="A101" s="25">
        <v>110400.0</v>
      </c>
      <c r="B101" s="52">
        <v>110401.0</v>
      </c>
      <c r="C101" s="417" t="s">
        <v>1397</v>
      </c>
      <c r="D101" s="342">
        <v>1040243.0</v>
      </c>
      <c r="E101" s="432" t="s">
        <v>2043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314</v>
      </c>
      <c r="M101" s="164">
        <v>45842.0</v>
      </c>
      <c r="N101" s="164">
        <v>45844.0</v>
      </c>
      <c r="O101" s="90"/>
      <c r="P101" s="90"/>
      <c r="Q101" s="90"/>
      <c r="R101" s="90"/>
      <c r="S101" s="268">
        <f t="shared" si="5"/>
        <v>0</v>
      </c>
      <c r="T101" s="344">
        <v>0.0</v>
      </c>
      <c r="U101" s="397">
        <v>120.0</v>
      </c>
      <c r="V101" s="344">
        <v>1.0</v>
      </c>
      <c r="W101" s="397">
        <v>55.0</v>
      </c>
      <c r="X101" s="37"/>
      <c r="Y101" s="268">
        <f t="shared" si="2"/>
        <v>55</v>
      </c>
      <c r="Z101" s="398">
        <f t="shared" si="3"/>
        <v>55</v>
      </c>
      <c r="AA101" s="399"/>
    </row>
    <row r="102" ht="14.25" customHeight="1">
      <c r="A102" s="25">
        <v>110400.0</v>
      </c>
      <c r="B102" s="52">
        <v>110401.0</v>
      </c>
      <c r="C102" s="416" t="s">
        <v>2072</v>
      </c>
      <c r="D102" s="344">
        <v>1040804.0</v>
      </c>
      <c r="E102" s="433" t="s">
        <v>2015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314</v>
      </c>
      <c r="M102" s="164">
        <v>45842.0</v>
      </c>
      <c r="N102" s="164">
        <v>45844.0</v>
      </c>
      <c r="O102" s="90"/>
      <c r="P102" s="90"/>
      <c r="Q102" s="90"/>
      <c r="R102" s="90"/>
      <c r="S102" s="268">
        <f t="shared" si="5"/>
        <v>0</v>
      </c>
      <c r="T102" s="344">
        <v>1.0</v>
      </c>
      <c r="U102" s="397">
        <v>120.0</v>
      </c>
      <c r="V102" s="344">
        <v>1.0</v>
      </c>
      <c r="W102" s="397">
        <v>55.0</v>
      </c>
      <c r="X102" s="37"/>
      <c r="Y102" s="268">
        <f t="shared" si="2"/>
        <v>175</v>
      </c>
      <c r="Z102" s="398">
        <f t="shared" si="3"/>
        <v>175</v>
      </c>
      <c r="AA102" s="399"/>
    </row>
    <row r="103" ht="14.25" customHeight="1">
      <c r="A103" s="25">
        <v>110400.0</v>
      </c>
      <c r="B103" s="52">
        <v>110401.0</v>
      </c>
      <c r="C103" s="417" t="s">
        <v>1915</v>
      </c>
      <c r="D103" s="342">
        <v>305111.0</v>
      </c>
      <c r="E103" s="432" t="s">
        <v>2015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314</v>
      </c>
      <c r="M103" s="164">
        <v>45842.0</v>
      </c>
      <c r="N103" s="164">
        <v>45844.0</v>
      </c>
      <c r="O103" s="90"/>
      <c r="P103" s="90"/>
      <c r="Q103" s="90"/>
      <c r="R103" s="90"/>
      <c r="S103" s="268">
        <f t="shared" si="5"/>
        <v>0</v>
      </c>
      <c r="T103" s="344">
        <v>0.0</v>
      </c>
      <c r="U103" s="397">
        <v>120.0</v>
      </c>
      <c r="V103" s="344">
        <v>2.0</v>
      </c>
      <c r="W103" s="397">
        <v>55.0</v>
      </c>
      <c r="X103" s="37"/>
      <c r="Y103" s="268">
        <f t="shared" si="2"/>
        <v>110</v>
      </c>
      <c r="Z103" s="398">
        <f t="shared" si="3"/>
        <v>110</v>
      </c>
      <c r="AA103" s="399"/>
    </row>
    <row r="104" ht="14.25" customHeight="1">
      <c r="A104" s="25">
        <v>110400.0</v>
      </c>
      <c r="B104" s="52">
        <v>110401.0</v>
      </c>
      <c r="C104" s="416" t="s">
        <v>1030</v>
      </c>
      <c r="D104" s="344">
        <v>311600.0</v>
      </c>
      <c r="E104" s="433" t="s">
        <v>2015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314</v>
      </c>
      <c r="M104" s="164">
        <v>45842.0</v>
      </c>
      <c r="N104" s="164">
        <v>45844.0</v>
      </c>
      <c r="O104" s="90"/>
      <c r="P104" s="90"/>
      <c r="Q104" s="90"/>
      <c r="R104" s="90"/>
      <c r="S104" s="268">
        <f t="shared" si="5"/>
        <v>0</v>
      </c>
      <c r="T104" s="344">
        <v>0.0</v>
      </c>
      <c r="U104" s="397">
        <v>120.0</v>
      </c>
      <c r="V104" s="344">
        <v>1.0</v>
      </c>
      <c r="W104" s="397">
        <v>55.0</v>
      </c>
      <c r="X104" s="37"/>
      <c r="Y104" s="268">
        <f t="shared" si="2"/>
        <v>55</v>
      </c>
      <c r="Z104" s="398">
        <f t="shared" si="3"/>
        <v>55</v>
      </c>
      <c r="AA104" s="399"/>
    </row>
    <row r="105" ht="14.25" customHeight="1">
      <c r="A105" s="25">
        <v>110400.0</v>
      </c>
      <c r="B105" s="52">
        <v>110401.0</v>
      </c>
      <c r="C105" s="417" t="s">
        <v>1046</v>
      </c>
      <c r="D105" s="342">
        <v>9805621.0</v>
      </c>
      <c r="E105" s="432" t="s">
        <v>2015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314</v>
      </c>
      <c r="M105" s="164">
        <v>45842.0</v>
      </c>
      <c r="N105" s="164">
        <v>45844.0</v>
      </c>
      <c r="O105" s="90"/>
      <c r="P105" s="90"/>
      <c r="Q105" s="90"/>
      <c r="R105" s="90"/>
      <c r="S105" s="268">
        <f t="shared" si="5"/>
        <v>0</v>
      </c>
      <c r="T105" s="344">
        <v>1.0</v>
      </c>
      <c r="U105" s="397">
        <v>120.0</v>
      </c>
      <c r="V105" s="344">
        <v>1.0</v>
      </c>
      <c r="W105" s="397">
        <v>55.0</v>
      </c>
      <c r="X105" s="37"/>
      <c r="Y105" s="268">
        <f t="shared" si="2"/>
        <v>175</v>
      </c>
      <c r="Z105" s="398">
        <f t="shared" si="3"/>
        <v>175</v>
      </c>
      <c r="AA105" s="399"/>
    </row>
    <row r="106" ht="14.25" customHeight="1">
      <c r="A106" s="25">
        <v>110400.0</v>
      </c>
      <c r="B106" s="52">
        <v>110401.0</v>
      </c>
      <c r="C106" s="416" t="s">
        <v>1045</v>
      </c>
      <c r="D106" s="344">
        <v>9404430.0</v>
      </c>
      <c r="E106" s="433" t="s">
        <v>2024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314</v>
      </c>
      <c r="M106" s="164">
        <v>45842.0</v>
      </c>
      <c r="N106" s="164">
        <v>45844.0</v>
      </c>
      <c r="O106" s="90"/>
      <c r="P106" s="90"/>
      <c r="Q106" s="90"/>
      <c r="R106" s="90"/>
      <c r="S106" s="268">
        <f t="shared" si="5"/>
        <v>0</v>
      </c>
      <c r="T106" s="344">
        <v>1.0</v>
      </c>
      <c r="U106" s="397">
        <v>120.0</v>
      </c>
      <c r="V106" s="344">
        <v>1.0</v>
      </c>
      <c r="W106" s="397">
        <v>55.0</v>
      </c>
      <c r="X106" s="37"/>
      <c r="Y106" s="268">
        <f t="shared" si="2"/>
        <v>175</v>
      </c>
      <c r="Z106" s="398">
        <f t="shared" si="3"/>
        <v>175</v>
      </c>
      <c r="AA106" s="399"/>
    </row>
    <row r="107" ht="14.25" customHeight="1">
      <c r="A107" s="25">
        <v>110400.0</v>
      </c>
      <c r="B107" s="52">
        <v>110401.0</v>
      </c>
      <c r="C107" s="417" t="s">
        <v>774</v>
      </c>
      <c r="D107" s="342">
        <v>9805923.0</v>
      </c>
      <c r="E107" s="432" t="s">
        <v>1725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314</v>
      </c>
      <c r="M107" s="164">
        <v>45842.0</v>
      </c>
      <c r="N107" s="164">
        <v>45844.0</v>
      </c>
      <c r="O107" s="90"/>
      <c r="P107" s="90"/>
      <c r="Q107" s="90"/>
      <c r="R107" s="90"/>
      <c r="S107" s="268">
        <f t="shared" si="5"/>
        <v>0</v>
      </c>
      <c r="T107" s="344">
        <v>1.0</v>
      </c>
      <c r="U107" s="397">
        <v>120.0</v>
      </c>
      <c r="V107" s="344">
        <v>1.0</v>
      </c>
      <c r="W107" s="397">
        <v>55.0</v>
      </c>
      <c r="X107" s="37"/>
      <c r="Y107" s="268">
        <f t="shared" si="2"/>
        <v>175</v>
      </c>
      <c r="Z107" s="398">
        <f t="shared" si="3"/>
        <v>175</v>
      </c>
      <c r="AA107" s="399"/>
    </row>
    <row r="108" ht="14.25" customHeight="1">
      <c r="A108" s="25">
        <v>110400.0</v>
      </c>
      <c r="B108" s="52">
        <v>110401.0</v>
      </c>
      <c r="C108" s="416" t="s">
        <v>1407</v>
      </c>
      <c r="D108" s="344">
        <v>1031198.0</v>
      </c>
      <c r="E108" s="433" t="s">
        <v>1725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314</v>
      </c>
      <c r="M108" s="164">
        <v>45842.0</v>
      </c>
      <c r="N108" s="164">
        <v>45844.0</v>
      </c>
      <c r="O108" s="90"/>
      <c r="P108" s="90"/>
      <c r="Q108" s="90"/>
      <c r="R108" s="90"/>
      <c r="S108" s="268">
        <f t="shared" si="5"/>
        <v>0</v>
      </c>
      <c r="T108" s="344">
        <v>0.0</v>
      </c>
      <c r="U108" s="397">
        <v>120.0</v>
      </c>
      <c r="V108" s="344">
        <v>2.0</v>
      </c>
      <c r="W108" s="397">
        <v>55.0</v>
      </c>
      <c r="X108" s="37"/>
      <c r="Y108" s="268">
        <f t="shared" si="2"/>
        <v>110</v>
      </c>
      <c r="Z108" s="398">
        <f t="shared" si="3"/>
        <v>110</v>
      </c>
      <c r="AA108" s="399"/>
    </row>
    <row r="109" ht="14.25" customHeight="1">
      <c r="A109" s="25">
        <v>110400.0</v>
      </c>
      <c r="B109" s="52">
        <v>110401.0</v>
      </c>
      <c r="C109" s="417" t="s">
        <v>1027</v>
      </c>
      <c r="D109" s="342">
        <v>1035398.0</v>
      </c>
      <c r="E109" s="432" t="s">
        <v>1725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314</v>
      </c>
      <c r="M109" s="164">
        <v>45842.0</v>
      </c>
      <c r="N109" s="164">
        <v>45844.0</v>
      </c>
      <c r="O109" s="90"/>
      <c r="P109" s="90"/>
      <c r="Q109" s="90"/>
      <c r="R109" s="90"/>
      <c r="S109" s="268">
        <f t="shared" si="5"/>
        <v>0</v>
      </c>
      <c r="T109" s="344">
        <v>0.0</v>
      </c>
      <c r="U109" s="397">
        <v>120.0</v>
      </c>
      <c r="V109" s="344">
        <v>2.0</v>
      </c>
      <c r="W109" s="397">
        <v>55.0</v>
      </c>
      <c r="X109" s="37"/>
      <c r="Y109" s="268">
        <f t="shared" si="2"/>
        <v>110</v>
      </c>
      <c r="Z109" s="398">
        <f t="shared" si="3"/>
        <v>110</v>
      </c>
      <c r="AA109" s="399"/>
    </row>
    <row r="110" ht="14.25" customHeight="1">
      <c r="A110" s="25">
        <v>110400.0</v>
      </c>
      <c r="B110" s="52">
        <v>110401.0</v>
      </c>
      <c r="C110" s="416" t="s">
        <v>3444</v>
      </c>
      <c r="D110" s="344">
        <v>9302247.0</v>
      </c>
      <c r="E110" s="344" t="s">
        <v>2015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4511</v>
      </c>
      <c r="M110" s="164">
        <v>45881.0</v>
      </c>
      <c r="N110" s="164">
        <v>45881.0</v>
      </c>
      <c r="O110" s="90"/>
      <c r="P110" s="90"/>
      <c r="Q110" s="90"/>
      <c r="R110" s="90"/>
      <c r="S110" s="268">
        <f t="shared" si="5"/>
        <v>0</v>
      </c>
      <c r="T110" s="344">
        <v>0.0</v>
      </c>
      <c r="U110" s="397">
        <v>120.0</v>
      </c>
      <c r="V110" s="344">
        <v>2.0</v>
      </c>
      <c r="W110" s="397">
        <v>55.0</v>
      </c>
      <c r="X110" s="37"/>
      <c r="Y110" s="268">
        <f t="shared" si="2"/>
        <v>110</v>
      </c>
      <c r="Z110" s="398">
        <f t="shared" si="3"/>
        <v>110</v>
      </c>
      <c r="AA110" s="399"/>
    </row>
    <row r="111" ht="14.25" customHeight="1">
      <c r="A111" s="25">
        <v>110400.0</v>
      </c>
      <c r="B111" s="52">
        <v>110401.0</v>
      </c>
      <c r="C111" s="416" t="s">
        <v>534</v>
      </c>
      <c r="D111" s="344">
        <v>9901000.0</v>
      </c>
      <c r="E111" s="344" t="s">
        <v>2015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314</v>
      </c>
      <c r="M111" s="164">
        <v>45891.0</v>
      </c>
      <c r="N111" s="164">
        <v>45892.0</v>
      </c>
      <c r="O111" s="90"/>
      <c r="P111" s="90"/>
      <c r="Q111" s="90"/>
      <c r="R111" s="90"/>
      <c r="S111" s="268">
        <f t="shared" si="5"/>
        <v>0</v>
      </c>
      <c r="T111" s="344">
        <v>1.0</v>
      </c>
      <c r="U111" s="397">
        <v>180.0</v>
      </c>
      <c r="V111" s="344">
        <v>1.0</v>
      </c>
      <c r="W111" s="397">
        <v>55.0</v>
      </c>
      <c r="X111" s="37"/>
      <c r="Y111" s="268">
        <f t="shared" si="2"/>
        <v>235</v>
      </c>
      <c r="Z111" s="398">
        <f t="shared" si="3"/>
        <v>235</v>
      </c>
      <c r="AA111" s="399"/>
    </row>
    <row r="112" ht="14.25" customHeight="1">
      <c r="A112" s="25">
        <v>110400.0</v>
      </c>
      <c r="B112" s="52">
        <v>110401.0</v>
      </c>
      <c r="C112" s="416" t="s">
        <v>3379</v>
      </c>
      <c r="D112" s="344">
        <v>1104420.0</v>
      </c>
      <c r="E112" s="344" t="s">
        <v>1712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724</v>
      </c>
      <c r="M112" s="164">
        <v>45900.0</v>
      </c>
      <c r="N112" s="164">
        <v>45900.0</v>
      </c>
      <c r="O112" s="90"/>
      <c r="P112" s="90"/>
      <c r="Q112" s="90"/>
      <c r="R112" s="90"/>
      <c r="S112" s="268">
        <f t="shared" si="5"/>
        <v>0</v>
      </c>
      <c r="T112" s="344">
        <v>0.0</v>
      </c>
      <c r="U112" s="397">
        <v>120.0</v>
      </c>
      <c r="V112" s="344">
        <v>1.0</v>
      </c>
      <c r="W112" s="397">
        <v>55.0</v>
      </c>
      <c r="X112" s="37"/>
      <c r="Y112" s="268">
        <f t="shared" si="2"/>
        <v>55</v>
      </c>
      <c r="Z112" s="398">
        <f t="shared" si="3"/>
        <v>55</v>
      </c>
      <c r="AA112" s="399"/>
    </row>
    <row r="113" ht="14.25" customHeight="1">
      <c r="A113" s="25">
        <v>110400.0</v>
      </c>
      <c r="B113" s="52">
        <v>110401.0</v>
      </c>
      <c r="C113" s="417" t="s">
        <v>3324</v>
      </c>
      <c r="D113" s="342">
        <v>1178814.0</v>
      </c>
      <c r="E113" s="342" t="s">
        <v>1710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724</v>
      </c>
      <c r="M113" s="164">
        <v>45900.0</v>
      </c>
      <c r="N113" s="164">
        <v>45900.0</v>
      </c>
      <c r="O113" s="90"/>
      <c r="P113" s="90"/>
      <c r="Q113" s="90"/>
      <c r="R113" s="90"/>
      <c r="S113" s="268">
        <f t="shared" si="5"/>
        <v>0</v>
      </c>
      <c r="T113" s="344">
        <v>0.0</v>
      </c>
      <c r="U113" s="397">
        <v>120.0</v>
      </c>
      <c r="V113" s="344">
        <v>1.0</v>
      </c>
      <c r="W113" s="397">
        <v>55.0</v>
      </c>
      <c r="X113" s="37"/>
      <c r="Y113" s="268">
        <f t="shared" si="2"/>
        <v>55</v>
      </c>
      <c r="Z113" s="398">
        <f t="shared" si="3"/>
        <v>55</v>
      </c>
      <c r="AA113" s="399"/>
    </row>
    <row r="114" ht="14.25" customHeight="1">
      <c r="A114" s="25">
        <v>110400.0</v>
      </c>
      <c r="B114" s="52">
        <v>110401.0</v>
      </c>
      <c r="C114" s="416" t="s">
        <v>4150</v>
      </c>
      <c r="D114" s="344">
        <v>9500448.0</v>
      </c>
      <c r="E114" s="344" t="s">
        <v>1815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724</v>
      </c>
      <c r="M114" s="164">
        <v>45900.0</v>
      </c>
      <c r="N114" s="164">
        <v>45900.0</v>
      </c>
      <c r="O114" s="90"/>
      <c r="P114" s="90"/>
      <c r="Q114" s="90"/>
      <c r="R114" s="90"/>
      <c r="S114" s="268">
        <f t="shared" si="5"/>
        <v>0</v>
      </c>
      <c r="T114" s="344">
        <v>0.0</v>
      </c>
      <c r="U114" s="397">
        <v>120.0</v>
      </c>
      <c r="V114" s="344">
        <v>1.0</v>
      </c>
      <c r="W114" s="397">
        <v>57.0</v>
      </c>
      <c r="X114" s="37"/>
      <c r="Y114" s="268">
        <f t="shared" si="2"/>
        <v>57</v>
      </c>
      <c r="Z114" s="398">
        <f t="shared" si="3"/>
        <v>57</v>
      </c>
      <c r="AA114" s="399"/>
    </row>
    <row r="115" ht="14.25" customHeight="1">
      <c r="A115" s="25">
        <v>110400.0</v>
      </c>
      <c r="B115" s="52">
        <v>110401.0</v>
      </c>
      <c r="C115" s="416" t="s">
        <v>1424</v>
      </c>
      <c r="D115" s="344">
        <v>1092855.0</v>
      </c>
      <c r="E115" s="344" t="s">
        <v>1712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55</v>
      </c>
      <c r="L115" s="105" t="s">
        <v>56</v>
      </c>
      <c r="M115" s="164">
        <v>45908.0</v>
      </c>
      <c r="N115" s="164">
        <v>45914.0</v>
      </c>
      <c r="O115" s="90"/>
      <c r="P115" s="90"/>
      <c r="Q115" s="90"/>
      <c r="R115" s="90"/>
      <c r="S115" s="268">
        <f t="shared" si="5"/>
        <v>0</v>
      </c>
      <c r="T115" s="344">
        <v>6.0</v>
      </c>
      <c r="U115" s="397">
        <v>241.25</v>
      </c>
      <c r="V115" s="344">
        <v>1.0</v>
      </c>
      <c r="W115" s="397">
        <v>72.37</v>
      </c>
      <c r="X115" s="37"/>
      <c r="Y115" s="268">
        <f t="shared" si="2"/>
        <v>1519.87</v>
      </c>
      <c r="Z115" s="398">
        <f t="shared" si="3"/>
        <v>1519.87</v>
      </c>
      <c r="AA115" s="399"/>
    </row>
    <row r="116" ht="14.25" customHeight="1">
      <c r="A116" s="25">
        <v>110400.0</v>
      </c>
      <c r="B116" s="52">
        <v>110401.0</v>
      </c>
      <c r="C116" s="416" t="s">
        <v>339</v>
      </c>
      <c r="D116" s="344">
        <v>7074310.0</v>
      </c>
      <c r="E116" s="344" t="s">
        <v>1707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991</v>
      </c>
      <c r="M116" s="164">
        <v>45887.0</v>
      </c>
      <c r="N116" s="164">
        <v>45887.0</v>
      </c>
      <c r="O116" s="90"/>
      <c r="P116" s="90"/>
      <c r="Q116" s="90"/>
      <c r="R116" s="90"/>
      <c r="S116" s="268">
        <f t="shared" si="5"/>
        <v>0</v>
      </c>
      <c r="T116" s="344">
        <v>0.0</v>
      </c>
      <c r="U116" s="397">
        <v>120.0</v>
      </c>
      <c r="V116" s="344">
        <v>1.0</v>
      </c>
      <c r="W116" s="397">
        <v>57.0</v>
      </c>
      <c r="X116" s="37"/>
      <c r="Y116" s="268">
        <f t="shared" si="2"/>
        <v>57</v>
      </c>
      <c r="Z116" s="398">
        <f t="shared" si="3"/>
        <v>57</v>
      </c>
      <c r="AA116" s="399"/>
    </row>
    <row r="117" ht="14.25" customHeight="1">
      <c r="A117" s="25">
        <v>110400.0</v>
      </c>
      <c r="B117" s="52">
        <v>110401.0</v>
      </c>
      <c r="C117" s="416" t="s">
        <v>4158</v>
      </c>
      <c r="D117" s="344">
        <v>1189476.0</v>
      </c>
      <c r="E117" s="344" t="s">
        <v>1957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56</v>
      </c>
      <c r="M117" s="164">
        <v>45915.0</v>
      </c>
      <c r="N117" s="164">
        <v>45926.0</v>
      </c>
      <c r="O117" s="90"/>
      <c r="P117" s="90"/>
      <c r="Q117" s="90"/>
      <c r="R117" s="90"/>
      <c r="S117" s="268">
        <f t="shared" si="5"/>
        <v>0</v>
      </c>
      <c r="T117" s="344">
        <v>11.0</v>
      </c>
      <c r="U117" s="397">
        <v>350.87</v>
      </c>
      <c r="V117" s="344">
        <v>1.0</v>
      </c>
      <c r="W117" s="397">
        <v>105.28</v>
      </c>
      <c r="X117" s="37"/>
      <c r="Y117" s="268">
        <f t="shared" si="2"/>
        <v>3964.85</v>
      </c>
      <c r="Z117" s="398">
        <f t="shared" si="3"/>
        <v>3964.85</v>
      </c>
      <c r="AA117" s="399"/>
    </row>
    <row r="118" ht="14.25" customHeight="1">
      <c r="A118" s="25">
        <v>110400.0</v>
      </c>
      <c r="B118" s="52">
        <v>110401.0</v>
      </c>
      <c r="C118" s="416" t="s">
        <v>1415</v>
      </c>
      <c r="D118" s="344">
        <v>1065548.0</v>
      </c>
      <c r="E118" s="431" t="s">
        <v>1725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2127</v>
      </c>
      <c r="M118" s="164">
        <v>45874.0</v>
      </c>
      <c r="N118" s="164">
        <v>45874.0</v>
      </c>
      <c r="O118" s="90"/>
      <c r="P118" s="90"/>
      <c r="Q118" s="90"/>
      <c r="R118" s="90"/>
      <c r="S118" s="268">
        <f t="shared" si="5"/>
        <v>0</v>
      </c>
      <c r="T118" s="344">
        <v>0.0</v>
      </c>
      <c r="U118" s="397">
        <v>120.0</v>
      </c>
      <c r="V118" s="344">
        <v>1.0</v>
      </c>
      <c r="W118" s="397">
        <v>55.0</v>
      </c>
      <c r="X118" s="37"/>
      <c r="Y118" s="268">
        <f t="shared" si="2"/>
        <v>55</v>
      </c>
      <c r="Z118" s="398">
        <f t="shared" si="3"/>
        <v>55</v>
      </c>
      <c r="AA118" s="399"/>
    </row>
    <row r="119" ht="14.25" customHeight="1">
      <c r="A119" s="25">
        <v>110400.0</v>
      </c>
      <c r="B119" s="52">
        <v>110401.0</v>
      </c>
      <c r="C119" s="417" t="s">
        <v>1356</v>
      </c>
      <c r="D119" s="342">
        <v>1076914.0</v>
      </c>
      <c r="E119" s="432" t="s">
        <v>1810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 t="s">
        <v>2127</v>
      </c>
      <c r="M119" s="164">
        <v>45874.0</v>
      </c>
      <c r="N119" s="164">
        <v>45874.0</v>
      </c>
      <c r="O119" s="90"/>
      <c r="P119" s="90"/>
      <c r="Q119" s="90"/>
      <c r="R119" s="90"/>
      <c r="S119" s="268">
        <f t="shared" si="5"/>
        <v>0</v>
      </c>
      <c r="T119" s="344">
        <v>0.0</v>
      </c>
      <c r="U119" s="397">
        <v>120.0</v>
      </c>
      <c r="V119" s="344">
        <v>1.0</v>
      </c>
      <c r="W119" s="397">
        <v>55.0</v>
      </c>
      <c r="X119" s="37"/>
      <c r="Y119" s="268">
        <f t="shared" si="2"/>
        <v>55</v>
      </c>
      <c r="Z119" s="398">
        <f t="shared" si="3"/>
        <v>55</v>
      </c>
      <c r="AA119" s="399"/>
    </row>
    <row r="120" ht="14.25" customHeight="1">
      <c r="A120" s="25">
        <v>110400.0</v>
      </c>
      <c r="B120" s="52">
        <v>110401.0</v>
      </c>
      <c r="C120" s="416" t="s">
        <v>1427</v>
      </c>
      <c r="D120" s="344">
        <v>1089471.0</v>
      </c>
      <c r="E120" s="433" t="s">
        <v>1810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 t="s">
        <v>2127</v>
      </c>
      <c r="M120" s="164">
        <v>45874.0</v>
      </c>
      <c r="N120" s="164">
        <v>45874.0</v>
      </c>
      <c r="O120" s="90"/>
      <c r="P120" s="90"/>
      <c r="Q120" s="90"/>
      <c r="R120" s="90"/>
      <c r="S120" s="268">
        <f t="shared" si="5"/>
        <v>0</v>
      </c>
      <c r="T120" s="344">
        <v>0.0</v>
      </c>
      <c r="U120" s="397">
        <v>120.0</v>
      </c>
      <c r="V120" s="344">
        <v>1.0</v>
      </c>
      <c r="W120" s="397">
        <v>55.0</v>
      </c>
      <c r="X120" s="37"/>
      <c r="Y120" s="268">
        <f t="shared" si="2"/>
        <v>55</v>
      </c>
      <c r="Z120" s="398">
        <f t="shared" si="3"/>
        <v>55</v>
      </c>
      <c r="AA120" s="399"/>
    </row>
    <row r="121" ht="14.25" customHeight="1">
      <c r="A121" s="25">
        <v>110400.0</v>
      </c>
      <c r="B121" s="52">
        <v>110401.0</v>
      </c>
      <c r="C121" s="417" t="s">
        <v>1388</v>
      </c>
      <c r="D121" s="342">
        <v>1025104.0</v>
      </c>
      <c r="E121" s="432" t="s">
        <v>1707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 t="s">
        <v>2127</v>
      </c>
      <c r="M121" s="164">
        <v>45874.0</v>
      </c>
      <c r="N121" s="164">
        <v>45874.0</v>
      </c>
      <c r="O121" s="90"/>
      <c r="P121" s="90"/>
      <c r="Q121" s="90"/>
      <c r="R121" s="90"/>
      <c r="S121" s="268">
        <f t="shared" si="5"/>
        <v>0</v>
      </c>
      <c r="T121" s="344">
        <v>0.0</v>
      </c>
      <c r="U121" s="397">
        <v>120.0</v>
      </c>
      <c r="V121" s="3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416" t="s">
        <v>1445</v>
      </c>
      <c r="D122" s="344">
        <v>1134302.0</v>
      </c>
      <c r="E122" s="433" t="s">
        <v>1710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05" t="s">
        <v>2127</v>
      </c>
      <c r="M122" s="164">
        <v>45874.0</v>
      </c>
      <c r="N122" s="164">
        <v>45874.0</v>
      </c>
      <c r="O122" s="90"/>
      <c r="P122" s="90"/>
      <c r="Q122" s="90"/>
      <c r="R122" s="90"/>
      <c r="S122" s="268">
        <f t="shared" si="5"/>
        <v>0</v>
      </c>
      <c r="T122" s="344">
        <v>0.0</v>
      </c>
      <c r="U122" s="397">
        <v>120.0</v>
      </c>
      <c r="V122" s="344">
        <v>1.0</v>
      </c>
      <c r="W122" s="397">
        <v>55.0</v>
      </c>
      <c r="X122" s="37"/>
      <c r="Y122" s="268">
        <f t="shared" si="2"/>
        <v>55</v>
      </c>
      <c r="Z122" s="398">
        <f t="shared" si="3"/>
        <v>55</v>
      </c>
      <c r="AA122" s="399"/>
    </row>
    <row r="123" ht="14.25" customHeight="1">
      <c r="A123" s="25">
        <v>110400.0</v>
      </c>
      <c r="B123" s="52">
        <v>110401.0</v>
      </c>
      <c r="C123" s="417" t="s">
        <v>1358</v>
      </c>
      <c r="D123" s="342">
        <v>1157167.0</v>
      </c>
      <c r="E123" s="432" t="s">
        <v>1710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05" t="s">
        <v>2127</v>
      </c>
      <c r="M123" s="164">
        <v>45874.0</v>
      </c>
      <c r="N123" s="164">
        <v>45874.0</v>
      </c>
      <c r="O123" s="90"/>
      <c r="P123" s="90"/>
      <c r="Q123" s="90"/>
      <c r="R123" s="90"/>
      <c r="S123" s="268">
        <f t="shared" si="5"/>
        <v>0</v>
      </c>
      <c r="T123" s="344">
        <v>0.0</v>
      </c>
      <c r="U123" s="397">
        <v>120.0</v>
      </c>
      <c r="V123" s="344">
        <v>1.0</v>
      </c>
      <c r="W123" s="397">
        <v>55.0</v>
      </c>
      <c r="X123" s="37"/>
      <c r="Y123" s="268">
        <f t="shared" si="2"/>
        <v>55</v>
      </c>
      <c r="Z123" s="398">
        <f t="shared" si="3"/>
        <v>55</v>
      </c>
      <c r="AA123" s="399"/>
    </row>
    <row r="124" ht="14.25" customHeight="1">
      <c r="A124" s="25">
        <v>110400.0</v>
      </c>
      <c r="B124" s="52">
        <v>110401.0</v>
      </c>
      <c r="C124" s="416" t="s">
        <v>4506</v>
      </c>
      <c r="D124" s="344">
        <v>9502505.0</v>
      </c>
      <c r="E124" s="433" t="s">
        <v>3449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05" t="s">
        <v>2127</v>
      </c>
      <c r="M124" s="164">
        <v>45874.0</v>
      </c>
      <c r="N124" s="164">
        <v>45874.0</v>
      </c>
      <c r="O124" s="46"/>
      <c r="P124" s="90"/>
      <c r="Q124" s="406"/>
      <c r="R124" s="406"/>
      <c r="S124" s="268">
        <f t="shared" si="5"/>
        <v>0</v>
      </c>
      <c r="T124" s="344">
        <v>0.0</v>
      </c>
      <c r="U124" s="397">
        <v>120.0</v>
      </c>
      <c r="V124" s="344">
        <v>1.0</v>
      </c>
      <c r="W124" s="397">
        <v>57.0</v>
      </c>
      <c r="X124" s="37"/>
      <c r="Y124" s="268">
        <f t="shared" si="2"/>
        <v>57</v>
      </c>
      <c r="Z124" s="398">
        <f t="shared" si="3"/>
        <v>57</v>
      </c>
      <c r="AA124" s="399"/>
    </row>
    <row r="125" ht="14.25" customHeight="1">
      <c r="A125" s="25">
        <v>110400.0</v>
      </c>
      <c r="B125" s="52">
        <v>110401.0</v>
      </c>
      <c r="C125" s="417" t="s">
        <v>1401</v>
      </c>
      <c r="D125" s="342">
        <v>9201793.0</v>
      </c>
      <c r="E125" s="432" t="s">
        <v>1725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05" t="s">
        <v>2127</v>
      </c>
      <c r="M125" s="164">
        <v>45874.0</v>
      </c>
      <c r="N125" s="164">
        <v>45874.0</v>
      </c>
      <c r="O125" s="90"/>
      <c r="P125" s="90"/>
      <c r="Q125" s="90"/>
      <c r="R125" s="90"/>
      <c r="S125" s="268">
        <f t="shared" si="5"/>
        <v>0</v>
      </c>
      <c r="T125" s="344">
        <v>0.0</v>
      </c>
      <c r="U125" s="397">
        <v>120.0</v>
      </c>
      <c r="V125" s="344">
        <v>1.0</v>
      </c>
      <c r="W125" s="397">
        <v>55.0</v>
      </c>
      <c r="X125" s="37"/>
      <c r="Y125" s="268">
        <f t="shared" si="2"/>
        <v>55</v>
      </c>
      <c r="Z125" s="398">
        <f t="shared" si="3"/>
        <v>55</v>
      </c>
      <c r="AA125" s="399"/>
    </row>
    <row r="126" ht="14.25" customHeight="1">
      <c r="A126" s="25">
        <v>110400.0</v>
      </c>
      <c r="B126" s="52">
        <v>110401.0</v>
      </c>
      <c r="C126" s="416" t="s">
        <v>3395</v>
      </c>
      <c r="D126" s="344">
        <v>9803831.0</v>
      </c>
      <c r="E126" s="433" t="s">
        <v>1725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05" t="s">
        <v>2127</v>
      </c>
      <c r="M126" s="164">
        <v>45874.0</v>
      </c>
      <c r="N126" s="164">
        <v>45874.0</v>
      </c>
      <c r="O126" s="90"/>
      <c r="P126" s="90"/>
      <c r="Q126" s="90"/>
      <c r="R126" s="90"/>
      <c r="S126" s="268">
        <f t="shared" si="5"/>
        <v>0</v>
      </c>
      <c r="T126" s="344">
        <v>0.0</v>
      </c>
      <c r="U126" s="397">
        <v>120.0</v>
      </c>
      <c r="V126" s="344">
        <v>1.0</v>
      </c>
      <c r="W126" s="397">
        <v>55.0</v>
      </c>
      <c r="X126" s="37"/>
      <c r="Y126" s="268">
        <f t="shared" si="2"/>
        <v>55</v>
      </c>
      <c r="Z126" s="398">
        <f t="shared" si="3"/>
        <v>55</v>
      </c>
      <c r="AA126" s="399"/>
    </row>
    <row r="127" ht="14.25" customHeight="1">
      <c r="A127" s="25">
        <v>110400.0</v>
      </c>
      <c r="B127" s="52">
        <v>110401.0</v>
      </c>
      <c r="C127" s="416" t="s">
        <v>1021</v>
      </c>
      <c r="D127" s="344">
        <v>1010743.0</v>
      </c>
      <c r="E127" s="431" t="s">
        <v>2021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53" t="s">
        <v>50</v>
      </c>
      <c r="M127" s="164">
        <v>45896.0</v>
      </c>
      <c r="N127" s="164">
        <v>45897.0</v>
      </c>
      <c r="O127" s="90"/>
      <c r="P127" s="90"/>
      <c r="Q127" s="314"/>
      <c r="R127" s="314"/>
      <c r="S127" s="268">
        <f t="shared" si="5"/>
        <v>0</v>
      </c>
      <c r="T127" s="344">
        <v>0.0</v>
      </c>
      <c r="U127" s="397">
        <v>120.0</v>
      </c>
      <c r="V127" s="344">
        <v>1.0</v>
      </c>
      <c r="W127" s="397">
        <v>57.0</v>
      </c>
      <c r="X127" s="37"/>
      <c r="Y127" s="268">
        <f t="shared" si="2"/>
        <v>57</v>
      </c>
      <c r="Z127" s="398">
        <f t="shared" si="3"/>
        <v>57</v>
      </c>
      <c r="AA127" s="399"/>
    </row>
    <row r="128" ht="14.25" customHeight="1">
      <c r="A128" s="25">
        <v>110400.0</v>
      </c>
      <c r="B128" s="52">
        <v>110401.0</v>
      </c>
      <c r="C128" s="417" t="s">
        <v>532</v>
      </c>
      <c r="D128" s="342">
        <v>1050834.0</v>
      </c>
      <c r="E128" s="432" t="s">
        <v>1725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53" t="s">
        <v>50</v>
      </c>
      <c r="M128" s="164">
        <v>45896.0</v>
      </c>
      <c r="N128" s="164">
        <v>45897.0</v>
      </c>
      <c r="O128" s="90"/>
      <c r="P128" s="90"/>
      <c r="Q128" s="90"/>
      <c r="R128" s="90"/>
      <c r="S128" s="268">
        <f t="shared" si="5"/>
        <v>0</v>
      </c>
      <c r="T128" s="344">
        <v>1.0</v>
      </c>
      <c r="U128" s="397">
        <v>180.0</v>
      </c>
      <c r="V128" s="344">
        <v>0.0</v>
      </c>
      <c r="W128" s="397">
        <v>55.0</v>
      </c>
      <c r="X128" s="37"/>
      <c r="Y128" s="268">
        <f t="shared" si="2"/>
        <v>180</v>
      </c>
      <c r="Z128" s="398">
        <f t="shared" si="3"/>
        <v>180</v>
      </c>
      <c r="AA128" s="399"/>
    </row>
    <row r="129" ht="14.25" customHeight="1">
      <c r="A129" s="25">
        <v>110400.0</v>
      </c>
      <c r="B129" s="52">
        <v>110401.0</v>
      </c>
      <c r="C129" s="416" t="s">
        <v>205</v>
      </c>
      <c r="D129" s="344">
        <v>1036670.0</v>
      </c>
      <c r="E129" s="433" t="s">
        <v>1725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53" t="s">
        <v>50</v>
      </c>
      <c r="M129" s="164">
        <v>45896.0</v>
      </c>
      <c r="N129" s="164">
        <v>45897.0</v>
      </c>
      <c r="O129" s="90"/>
      <c r="P129" s="90"/>
      <c r="Q129" s="90"/>
      <c r="R129" s="90"/>
      <c r="S129" s="268">
        <f t="shared" si="5"/>
        <v>0</v>
      </c>
      <c r="T129" s="344">
        <v>1.0</v>
      </c>
      <c r="U129" s="397">
        <v>300.0</v>
      </c>
      <c r="V129" s="344">
        <v>0.0</v>
      </c>
      <c r="W129" s="397">
        <v>55.0</v>
      </c>
      <c r="X129" s="37"/>
      <c r="Y129" s="268">
        <f t="shared" si="2"/>
        <v>300</v>
      </c>
      <c r="Z129" s="398">
        <f t="shared" si="3"/>
        <v>300</v>
      </c>
      <c r="AA129" s="399"/>
    </row>
    <row r="130" ht="14.25" customHeight="1">
      <c r="A130" s="25">
        <v>110400.0</v>
      </c>
      <c r="B130" s="52">
        <v>110401.0</v>
      </c>
      <c r="C130" s="417" t="s">
        <v>4095</v>
      </c>
      <c r="D130" s="342">
        <v>1069411.0</v>
      </c>
      <c r="E130" s="432" t="s">
        <v>1725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53" t="s">
        <v>50</v>
      </c>
      <c r="M130" s="164">
        <v>45896.0</v>
      </c>
      <c r="N130" s="164">
        <v>45897.0</v>
      </c>
      <c r="O130" s="90"/>
      <c r="P130" s="90"/>
      <c r="Q130" s="90"/>
      <c r="R130" s="90"/>
      <c r="S130" s="268">
        <f t="shared" si="5"/>
        <v>0</v>
      </c>
      <c r="T130" s="344">
        <v>1.0</v>
      </c>
      <c r="U130" s="397">
        <v>180.0</v>
      </c>
      <c r="V130" s="344">
        <v>0.0</v>
      </c>
      <c r="W130" s="397">
        <v>55.0</v>
      </c>
      <c r="X130" s="37"/>
      <c r="Y130" s="268">
        <f t="shared" si="2"/>
        <v>180</v>
      </c>
      <c r="Z130" s="398">
        <f t="shared" si="3"/>
        <v>180</v>
      </c>
      <c r="AA130" s="399"/>
    </row>
    <row r="131" ht="14.25" customHeight="1">
      <c r="A131" s="25">
        <v>110400.0</v>
      </c>
      <c r="B131" s="52">
        <v>110401.0</v>
      </c>
      <c r="C131" s="416" t="s">
        <v>1410</v>
      </c>
      <c r="D131" s="344">
        <v>1033280.0</v>
      </c>
      <c r="E131" s="433" t="s">
        <v>1725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53" t="s">
        <v>50</v>
      </c>
      <c r="M131" s="164">
        <v>45896.0</v>
      </c>
      <c r="N131" s="164">
        <v>45897.0</v>
      </c>
      <c r="O131" s="90"/>
      <c r="P131" s="90"/>
      <c r="Q131" s="90"/>
      <c r="R131" s="90"/>
      <c r="S131" s="268">
        <f t="shared" si="5"/>
        <v>0</v>
      </c>
      <c r="T131" s="344">
        <v>1.0</v>
      </c>
      <c r="U131" s="397">
        <v>180.0</v>
      </c>
      <c r="V131" s="344">
        <v>0.0</v>
      </c>
      <c r="W131" s="397">
        <v>55.0</v>
      </c>
      <c r="X131" s="37"/>
      <c r="Y131" s="268">
        <f t="shared" si="2"/>
        <v>180</v>
      </c>
      <c r="Z131" s="398">
        <f t="shared" si="3"/>
        <v>180</v>
      </c>
      <c r="AA131" s="399"/>
    </row>
    <row r="132" ht="15.75" customHeight="1">
      <c r="A132" s="25">
        <v>110400.0</v>
      </c>
      <c r="B132" s="52">
        <v>110401.0</v>
      </c>
      <c r="C132" s="417" t="s">
        <v>1038</v>
      </c>
      <c r="D132" s="342">
        <v>1038605.0</v>
      </c>
      <c r="E132" s="432" t="s">
        <v>1725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 t="s">
        <v>50</v>
      </c>
      <c r="M132" s="164">
        <v>45896.0</v>
      </c>
      <c r="N132" s="164">
        <v>45897.0</v>
      </c>
      <c r="O132" s="90"/>
      <c r="P132" s="90"/>
      <c r="Q132" s="90"/>
      <c r="R132" s="90"/>
      <c r="S132" s="268">
        <f t="shared" si="5"/>
        <v>0</v>
      </c>
      <c r="T132" s="344">
        <v>1.0</v>
      </c>
      <c r="U132" s="397">
        <v>180.0</v>
      </c>
      <c r="V132" s="344">
        <v>0.0</v>
      </c>
      <c r="W132" s="397">
        <v>55.0</v>
      </c>
      <c r="X132" s="37"/>
      <c r="Y132" s="268">
        <f t="shared" si="2"/>
        <v>180</v>
      </c>
      <c r="Z132" s="398">
        <f t="shared" si="3"/>
        <v>180</v>
      </c>
      <c r="AA132" s="399"/>
    </row>
    <row r="133" ht="15.75" customHeight="1">
      <c r="A133" s="25">
        <v>110400.0</v>
      </c>
      <c r="B133" s="52">
        <v>110401.0</v>
      </c>
      <c r="C133" s="416" t="s">
        <v>1469</v>
      </c>
      <c r="D133" s="344">
        <v>7040695.0</v>
      </c>
      <c r="E133" s="433" t="s">
        <v>2016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 t="s">
        <v>50</v>
      </c>
      <c r="M133" s="164">
        <v>45896.0</v>
      </c>
      <c r="N133" s="164">
        <v>45897.0</v>
      </c>
      <c r="O133" s="90"/>
      <c r="P133" s="90"/>
      <c r="Q133" s="90"/>
      <c r="R133" s="90"/>
      <c r="S133" s="268">
        <f t="shared" si="5"/>
        <v>0</v>
      </c>
      <c r="T133" s="344">
        <v>1.0</v>
      </c>
      <c r="U133" s="397">
        <v>180.0</v>
      </c>
      <c r="V133" s="344">
        <v>0.0</v>
      </c>
      <c r="W133" s="397">
        <v>55.0</v>
      </c>
      <c r="X133" s="37"/>
      <c r="Y133" s="268">
        <f t="shared" si="2"/>
        <v>180</v>
      </c>
      <c r="Z133" s="398">
        <f t="shared" si="3"/>
        <v>180</v>
      </c>
      <c r="AA133" s="399"/>
    </row>
    <row r="134" ht="14.25" customHeight="1">
      <c r="A134" s="25">
        <v>110400.0</v>
      </c>
      <c r="B134" s="52">
        <v>110401.0</v>
      </c>
      <c r="C134" s="417" t="s">
        <v>1032</v>
      </c>
      <c r="D134" s="342">
        <v>1081543.0</v>
      </c>
      <c r="E134" s="432" t="s">
        <v>1810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 t="s">
        <v>50</v>
      </c>
      <c r="M134" s="164">
        <v>45896.0</v>
      </c>
      <c r="N134" s="164">
        <v>45897.0</v>
      </c>
      <c r="O134" s="90"/>
      <c r="P134" s="90"/>
      <c r="Q134" s="90"/>
      <c r="R134" s="90"/>
      <c r="S134" s="268">
        <f t="shared" si="5"/>
        <v>0</v>
      </c>
      <c r="T134" s="344">
        <v>1.0</v>
      </c>
      <c r="U134" s="397">
        <v>180.0</v>
      </c>
      <c r="V134" s="344">
        <v>0.0</v>
      </c>
      <c r="W134" s="397">
        <v>55.0</v>
      </c>
      <c r="X134" s="37"/>
      <c r="Y134" s="268">
        <f t="shared" si="2"/>
        <v>180</v>
      </c>
      <c r="Z134" s="398">
        <f t="shared" si="3"/>
        <v>180</v>
      </c>
      <c r="AA134" s="399"/>
    </row>
    <row r="135" ht="14.25" customHeight="1">
      <c r="A135" s="25">
        <v>110400.0</v>
      </c>
      <c r="B135" s="52">
        <v>110401.0</v>
      </c>
      <c r="C135" s="416" t="s">
        <v>3806</v>
      </c>
      <c r="D135" s="344">
        <v>1010867.0</v>
      </c>
      <c r="E135" s="433" t="s">
        <v>1707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 t="s">
        <v>50</v>
      </c>
      <c r="M135" s="164">
        <v>45896.0</v>
      </c>
      <c r="N135" s="164">
        <v>45897.0</v>
      </c>
      <c r="O135" s="90"/>
      <c r="P135" s="90"/>
      <c r="Q135" s="90"/>
      <c r="R135" s="90"/>
      <c r="S135" s="268">
        <f t="shared" si="5"/>
        <v>0</v>
      </c>
      <c r="T135" s="344">
        <v>1.0</v>
      </c>
      <c r="U135" s="397">
        <v>170.12</v>
      </c>
      <c r="V135" s="344">
        <v>1.0</v>
      </c>
      <c r="W135" s="397">
        <v>57.0</v>
      </c>
      <c r="X135" s="37"/>
      <c r="Y135" s="268">
        <f t="shared" si="2"/>
        <v>227.12</v>
      </c>
      <c r="Z135" s="398">
        <f t="shared" si="3"/>
        <v>227.12</v>
      </c>
      <c r="AA135" s="399"/>
    </row>
    <row r="136" ht="14.25" customHeight="1">
      <c r="A136" s="25">
        <v>110400.0</v>
      </c>
      <c r="B136" s="52">
        <v>110401.0</v>
      </c>
      <c r="C136" s="417" t="s">
        <v>1419</v>
      </c>
      <c r="D136" s="342">
        <v>1079310.0</v>
      </c>
      <c r="E136" s="432" t="s">
        <v>1810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 t="s">
        <v>50</v>
      </c>
      <c r="M136" s="164">
        <v>45896.0</v>
      </c>
      <c r="N136" s="164">
        <v>45897.0</v>
      </c>
      <c r="O136" s="90"/>
      <c r="P136" s="90"/>
      <c r="Q136" s="90"/>
      <c r="R136" s="90"/>
      <c r="S136" s="268">
        <f t="shared" si="5"/>
        <v>0</v>
      </c>
      <c r="T136" s="344">
        <v>1.0</v>
      </c>
      <c r="U136" s="397">
        <v>180.0</v>
      </c>
      <c r="V136" s="344">
        <v>0.0</v>
      </c>
      <c r="W136" s="397">
        <v>55.0</v>
      </c>
      <c r="X136" s="37"/>
      <c r="Y136" s="268">
        <f t="shared" si="2"/>
        <v>180</v>
      </c>
      <c r="Z136" s="398">
        <f t="shared" si="3"/>
        <v>180</v>
      </c>
      <c r="AA136" s="399"/>
    </row>
    <row r="137" ht="14.25" customHeight="1">
      <c r="A137" s="25">
        <v>110400.0</v>
      </c>
      <c r="B137" s="52">
        <v>110401.0</v>
      </c>
      <c r="C137" s="416" t="s">
        <v>1011</v>
      </c>
      <c r="D137" s="344">
        <v>1093185.0</v>
      </c>
      <c r="E137" s="433" t="s">
        <v>1810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50</v>
      </c>
      <c r="M137" s="164">
        <v>45896.0</v>
      </c>
      <c r="N137" s="164">
        <v>45897.0</v>
      </c>
      <c r="O137" s="90"/>
      <c r="P137" s="90"/>
      <c r="Q137" s="90"/>
      <c r="R137" s="90"/>
      <c r="S137" s="268">
        <f t="shared" si="5"/>
        <v>0</v>
      </c>
      <c r="T137" s="344">
        <v>1.0</v>
      </c>
      <c r="U137" s="397">
        <v>180.0</v>
      </c>
      <c r="V137" s="344">
        <v>0.0</v>
      </c>
      <c r="W137" s="397">
        <v>55.0</v>
      </c>
      <c r="X137" s="37"/>
      <c r="Y137" s="268">
        <f t="shared" si="2"/>
        <v>180</v>
      </c>
      <c r="Z137" s="398">
        <f t="shared" si="3"/>
        <v>180</v>
      </c>
      <c r="AA137" s="399"/>
    </row>
    <row r="138" ht="14.25" customHeight="1">
      <c r="A138" s="25">
        <v>110400.0</v>
      </c>
      <c r="B138" s="52">
        <v>110401.0</v>
      </c>
      <c r="C138" s="417" t="s">
        <v>4164</v>
      </c>
      <c r="D138" s="342">
        <v>1089854.0</v>
      </c>
      <c r="E138" s="432" t="s">
        <v>1810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50</v>
      </c>
      <c r="M138" s="164">
        <v>45896.0</v>
      </c>
      <c r="N138" s="164">
        <v>45897.0</v>
      </c>
      <c r="O138" s="90"/>
      <c r="P138" s="90"/>
      <c r="Q138" s="90"/>
      <c r="R138" s="90"/>
      <c r="S138" s="268">
        <f t="shared" si="5"/>
        <v>0</v>
      </c>
      <c r="T138" s="344">
        <v>1.0</v>
      </c>
      <c r="U138" s="397">
        <v>180.0</v>
      </c>
      <c r="V138" s="344">
        <v>0.0</v>
      </c>
      <c r="W138" s="397">
        <v>55.0</v>
      </c>
      <c r="X138" s="37"/>
      <c r="Y138" s="268">
        <f t="shared" si="2"/>
        <v>180</v>
      </c>
      <c r="Z138" s="398">
        <f t="shared" si="3"/>
        <v>180</v>
      </c>
      <c r="AA138" s="399"/>
    </row>
    <row r="139" ht="14.25" customHeight="1">
      <c r="A139" s="25">
        <v>110400.0</v>
      </c>
      <c r="B139" s="52">
        <v>110401.0</v>
      </c>
      <c r="C139" s="416" t="s">
        <v>558</v>
      </c>
      <c r="D139" s="344">
        <v>1107712.0</v>
      </c>
      <c r="E139" s="433" t="s">
        <v>1810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50</v>
      </c>
      <c r="M139" s="164">
        <v>45896.0</v>
      </c>
      <c r="N139" s="164">
        <v>45897.0</v>
      </c>
      <c r="O139" s="90"/>
      <c r="P139" s="90"/>
      <c r="Q139" s="90"/>
      <c r="R139" s="90"/>
      <c r="S139" s="268">
        <f t="shared" si="5"/>
        <v>0</v>
      </c>
      <c r="T139" s="344">
        <v>1.0</v>
      </c>
      <c r="U139" s="397">
        <v>180.0</v>
      </c>
      <c r="V139" s="344">
        <v>0.0</v>
      </c>
      <c r="W139" s="397">
        <v>72.54</v>
      </c>
      <c r="X139" s="37"/>
      <c r="Y139" s="268">
        <f t="shared" si="2"/>
        <v>180</v>
      </c>
      <c r="Z139" s="398">
        <f t="shared" si="3"/>
        <v>180</v>
      </c>
      <c r="AA139" s="399"/>
    </row>
    <row r="140" ht="14.25" customHeight="1">
      <c r="A140" s="25">
        <v>110400.0</v>
      </c>
      <c r="B140" s="52">
        <v>110401.0</v>
      </c>
      <c r="C140" s="417" t="s">
        <v>1442</v>
      </c>
      <c r="D140" s="342">
        <v>1132296.0</v>
      </c>
      <c r="E140" s="432" t="s">
        <v>1710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50</v>
      </c>
      <c r="M140" s="164">
        <v>45896.0</v>
      </c>
      <c r="N140" s="164">
        <v>45897.0</v>
      </c>
      <c r="O140" s="90"/>
      <c r="P140" s="90"/>
      <c r="Q140" s="90"/>
      <c r="R140" s="90"/>
      <c r="S140" s="268">
        <f t="shared" si="5"/>
        <v>0</v>
      </c>
      <c r="T140" s="344">
        <v>1.0</v>
      </c>
      <c r="U140" s="397">
        <v>180.0</v>
      </c>
      <c r="V140" s="344">
        <v>0.0</v>
      </c>
      <c r="W140" s="397">
        <v>55.0</v>
      </c>
      <c r="X140" s="37"/>
      <c r="Y140" s="268">
        <f t="shared" si="2"/>
        <v>180</v>
      </c>
      <c r="Z140" s="398">
        <f t="shared" si="3"/>
        <v>180</v>
      </c>
      <c r="AA140" s="399"/>
    </row>
    <row r="141" ht="14.25" customHeight="1">
      <c r="A141" s="25">
        <v>110400.0</v>
      </c>
      <c r="B141" s="52">
        <v>110401.0</v>
      </c>
      <c r="C141" s="416" t="s">
        <v>1443</v>
      </c>
      <c r="D141" s="344">
        <v>1133420.0</v>
      </c>
      <c r="E141" s="433" t="s">
        <v>1710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50</v>
      </c>
      <c r="M141" s="164">
        <v>45896.0</v>
      </c>
      <c r="N141" s="164">
        <v>45897.0</v>
      </c>
      <c r="O141" s="90"/>
      <c r="P141" s="90"/>
      <c r="Q141" s="90"/>
      <c r="R141" s="90"/>
      <c r="S141" s="268">
        <f t="shared" si="5"/>
        <v>0</v>
      </c>
      <c r="T141" s="344">
        <v>1.0</v>
      </c>
      <c r="U141" s="397">
        <v>180.0</v>
      </c>
      <c r="V141" s="344">
        <v>0.0</v>
      </c>
      <c r="W141" s="397">
        <v>55.0</v>
      </c>
      <c r="X141" s="37"/>
      <c r="Y141" s="268">
        <f t="shared" si="2"/>
        <v>180</v>
      </c>
      <c r="Z141" s="398">
        <f t="shared" si="3"/>
        <v>180</v>
      </c>
      <c r="AA141" s="399"/>
    </row>
    <row r="142" ht="14.25" customHeight="1">
      <c r="A142" s="25">
        <v>110400.0</v>
      </c>
      <c r="B142" s="52">
        <v>110401.0</v>
      </c>
      <c r="C142" s="417" t="s">
        <v>1444</v>
      </c>
      <c r="D142" s="342">
        <v>1133632.0</v>
      </c>
      <c r="E142" s="432" t="s">
        <v>1710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50</v>
      </c>
      <c r="M142" s="164">
        <v>45896.0</v>
      </c>
      <c r="N142" s="164">
        <v>45897.0</v>
      </c>
      <c r="O142" s="90"/>
      <c r="P142" s="90"/>
      <c r="Q142" s="90"/>
      <c r="R142" s="90"/>
      <c r="S142" s="268">
        <f t="shared" si="5"/>
        <v>0</v>
      </c>
      <c r="T142" s="344">
        <v>1.0</v>
      </c>
      <c r="U142" s="397">
        <v>180.0</v>
      </c>
      <c r="V142" s="344">
        <v>0.0</v>
      </c>
      <c r="W142" s="397">
        <v>55.0</v>
      </c>
      <c r="X142" s="37"/>
      <c r="Y142" s="268">
        <f t="shared" si="2"/>
        <v>180</v>
      </c>
      <c r="Z142" s="398">
        <f t="shared" si="3"/>
        <v>180</v>
      </c>
      <c r="AA142" s="399"/>
    </row>
    <row r="143" ht="14.25" customHeight="1">
      <c r="A143" s="25">
        <v>110400.0</v>
      </c>
      <c r="B143" s="52">
        <v>110401.0</v>
      </c>
      <c r="C143" s="416" t="s">
        <v>1446</v>
      </c>
      <c r="D143" s="344">
        <v>1152300.0</v>
      </c>
      <c r="E143" s="433" t="s">
        <v>1710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50</v>
      </c>
      <c r="M143" s="164">
        <v>45896.0</v>
      </c>
      <c r="N143" s="164">
        <v>45897.0</v>
      </c>
      <c r="O143" s="90"/>
      <c r="P143" s="90"/>
      <c r="Q143" s="90"/>
      <c r="R143" s="90"/>
      <c r="S143" s="268">
        <f t="shared" si="5"/>
        <v>0</v>
      </c>
      <c r="T143" s="344">
        <v>1.0</v>
      </c>
      <c r="U143" s="397">
        <v>180.0</v>
      </c>
      <c r="V143" s="344">
        <v>0.0</v>
      </c>
      <c r="W143" s="397">
        <v>55.0</v>
      </c>
      <c r="X143" s="37"/>
      <c r="Y143" s="268">
        <f t="shared" si="2"/>
        <v>180</v>
      </c>
      <c r="Z143" s="398">
        <f t="shared" si="3"/>
        <v>180</v>
      </c>
      <c r="AA143" s="399"/>
    </row>
    <row r="144" ht="14.25" customHeight="1">
      <c r="A144" s="25">
        <v>110400.0</v>
      </c>
      <c r="B144" s="52">
        <v>110401.0</v>
      </c>
      <c r="C144" s="417" t="s">
        <v>4144</v>
      </c>
      <c r="D144" s="342">
        <v>1267604.0</v>
      </c>
      <c r="E144" s="432" t="s">
        <v>3449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50</v>
      </c>
      <c r="M144" s="164">
        <v>45896.0</v>
      </c>
      <c r="N144" s="164">
        <v>45897.0</v>
      </c>
      <c r="O144" s="90"/>
      <c r="P144" s="90"/>
      <c r="Q144" s="90"/>
      <c r="R144" s="90"/>
      <c r="S144" s="268">
        <f t="shared" si="5"/>
        <v>0</v>
      </c>
      <c r="T144" s="344">
        <v>1.0</v>
      </c>
      <c r="U144" s="397">
        <v>170.12</v>
      </c>
      <c r="V144" s="344">
        <v>1.0</v>
      </c>
      <c r="W144" s="397">
        <v>57.0</v>
      </c>
      <c r="X144" s="37"/>
      <c r="Y144" s="268">
        <f t="shared" si="2"/>
        <v>227.12</v>
      </c>
      <c r="Z144" s="398">
        <f t="shared" si="3"/>
        <v>227.12</v>
      </c>
      <c r="AA144" s="399"/>
    </row>
    <row r="145" ht="14.25" customHeight="1">
      <c r="A145" s="25">
        <v>110400.0</v>
      </c>
      <c r="B145" s="52">
        <v>110401.0</v>
      </c>
      <c r="C145" s="416" t="s">
        <v>4460</v>
      </c>
      <c r="D145" s="344">
        <v>1040090.0</v>
      </c>
      <c r="E145" s="433" t="s">
        <v>2043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50</v>
      </c>
      <c r="M145" s="164">
        <v>45896.0</v>
      </c>
      <c r="N145" s="164">
        <v>45897.0</v>
      </c>
      <c r="O145" s="90"/>
      <c r="P145" s="90"/>
      <c r="Q145" s="90"/>
      <c r="R145" s="90"/>
      <c r="S145" s="268">
        <f t="shared" si="5"/>
        <v>0</v>
      </c>
      <c r="T145" s="344">
        <v>1.0</v>
      </c>
      <c r="U145" s="397">
        <v>180.0</v>
      </c>
      <c r="V145" s="344">
        <v>0.0</v>
      </c>
      <c r="W145" s="397">
        <v>55.0</v>
      </c>
      <c r="X145" s="37"/>
      <c r="Y145" s="268">
        <f t="shared" si="2"/>
        <v>180</v>
      </c>
      <c r="Z145" s="398">
        <f t="shared" si="3"/>
        <v>180</v>
      </c>
      <c r="AA145" s="399"/>
    </row>
    <row r="146" ht="14.25" customHeight="1">
      <c r="A146" s="25">
        <v>110400.0</v>
      </c>
      <c r="B146" s="52">
        <v>110401.0</v>
      </c>
      <c r="C146" s="417" t="s">
        <v>4512</v>
      </c>
      <c r="D146" s="342">
        <v>308773.0</v>
      </c>
      <c r="E146" s="432" t="s">
        <v>2015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50</v>
      </c>
      <c r="M146" s="164">
        <v>45896.0</v>
      </c>
      <c r="N146" s="164">
        <v>45897.0</v>
      </c>
      <c r="O146" s="90"/>
      <c r="P146" s="90"/>
      <c r="Q146" s="90"/>
      <c r="R146" s="90"/>
      <c r="S146" s="268">
        <f t="shared" si="5"/>
        <v>0</v>
      </c>
      <c r="T146" s="344">
        <v>1.0</v>
      </c>
      <c r="U146" s="397">
        <v>180.0</v>
      </c>
      <c r="V146" s="344">
        <v>0.0</v>
      </c>
      <c r="W146" s="397">
        <v>55.0</v>
      </c>
      <c r="X146" s="37"/>
      <c r="Y146" s="268">
        <f t="shared" si="2"/>
        <v>180</v>
      </c>
      <c r="Z146" s="398">
        <f t="shared" si="3"/>
        <v>180</v>
      </c>
      <c r="AA146" s="399"/>
    </row>
    <row r="147" ht="14.25" customHeight="1">
      <c r="A147" s="25">
        <v>110400.0</v>
      </c>
      <c r="B147" s="52">
        <v>110401.0</v>
      </c>
      <c r="C147" s="416" t="s">
        <v>1046</v>
      </c>
      <c r="D147" s="344">
        <v>9805621.0</v>
      </c>
      <c r="E147" s="433" t="s">
        <v>2015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50</v>
      </c>
      <c r="M147" s="164">
        <v>45896.0</v>
      </c>
      <c r="N147" s="164">
        <v>45897.0</v>
      </c>
      <c r="O147" s="90"/>
      <c r="P147" s="90"/>
      <c r="Q147" s="90"/>
      <c r="R147" s="90"/>
      <c r="S147" s="268">
        <f t="shared" si="5"/>
        <v>0</v>
      </c>
      <c r="T147" s="344">
        <v>1.0</v>
      </c>
      <c r="U147" s="397">
        <v>180.0</v>
      </c>
      <c r="V147" s="344">
        <v>0.0</v>
      </c>
      <c r="W147" s="397">
        <v>55.0</v>
      </c>
      <c r="X147" s="37"/>
      <c r="Y147" s="268">
        <f t="shared" si="2"/>
        <v>180</v>
      </c>
      <c r="Z147" s="398">
        <f t="shared" si="3"/>
        <v>180</v>
      </c>
      <c r="AA147" s="399"/>
    </row>
    <row r="148" ht="14.25" customHeight="1">
      <c r="A148" s="25">
        <v>110400.0</v>
      </c>
      <c r="B148" s="52">
        <v>110401.0</v>
      </c>
      <c r="C148" s="417" t="s">
        <v>1399</v>
      </c>
      <c r="D148" s="342">
        <v>9106294.0</v>
      </c>
      <c r="E148" s="432" t="s">
        <v>1725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50</v>
      </c>
      <c r="M148" s="164">
        <v>45896.0</v>
      </c>
      <c r="N148" s="164">
        <v>45897.0</v>
      </c>
      <c r="O148" s="90"/>
      <c r="P148" s="90"/>
      <c r="Q148" s="90"/>
      <c r="R148" s="90"/>
      <c r="S148" s="268">
        <f t="shared" si="5"/>
        <v>0</v>
      </c>
      <c r="T148" s="344">
        <v>1.0</v>
      </c>
      <c r="U148" s="397">
        <v>180.0</v>
      </c>
      <c r="V148" s="344">
        <v>0.0</v>
      </c>
      <c r="W148" s="397">
        <v>55.0</v>
      </c>
      <c r="X148" s="37"/>
      <c r="Y148" s="268">
        <f t="shared" si="2"/>
        <v>180</v>
      </c>
      <c r="Z148" s="398">
        <f t="shared" si="3"/>
        <v>180</v>
      </c>
      <c r="AA148" s="399"/>
    </row>
    <row r="149" ht="14.25" customHeight="1">
      <c r="A149" s="25">
        <v>110400.0</v>
      </c>
      <c r="B149" s="52">
        <v>110401.0</v>
      </c>
      <c r="C149" s="416" t="s">
        <v>1027</v>
      </c>
      <c r="D149" s="344">
        <v>1035398.0</v>
      </c>
      <c r="E149" s="433" t="s">
        <v>1725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50</v>
      </c>
      <c r="M149" s="164">
        <v>45896.0</v>
      </c>
      <c r="N149" s="164">
        <v>45897.0</v>
      </c>
      <c r="O149" s="90"/>
      <c r="P149" s="90"/>
      <c r="Q149" s="90"/>
      <c r="R149" s="90"/>
      <c r="S149" s="268">
        <f t="shared" si="5"/>
        <v>0</v>
      </c>
      <c r="T149" s="344">
        <v>1.0</v>
      </c>
      <c r="U149" s="397">
        <v>180.0</v>
      </c>
      <c r="V149" s="344">
        <v>0.0</v>
      </c>
      <c r="W149" s="397">
        <v>55.0</v>
      </c>
      <c r="X149" s="37"/>
      <c r="Y149" s="268">
        <f t="shared" si="2"/>
        <v>180</v>
      </c>
      <c r="Z149" s="398">
        <f t="shared" si="3"/>
        <v>180</v>
      </c>
      <c r="AA149" s="399"/>
    </row>
    <row r="150" ht="14.25" customHeight="1">
      <c r="A150" s="25">
        <v>110400.0</v>
      </c>
      <c r="B150" s="52">
        <v>110401.0</v>
      </c>
      <c r="C150" s="416" t="s">
        <v>340</v>
      </c>
      <c r="D150" s="344">
        <v>7041497.0</v>
      </c>
      <c r="E150" s="344" t="s">
        <v>1957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556</v>
      </c>
      <c r="M150" s="164">
        <v>45896.0</v>
      </c>
      <c r="N150" s="164">
        <v>45898.0</v>
      </c>
      <c r="O150" s="90"/>
      <c r="P150" s="90"/>
      <c r="Q150" s="90"/>
      <c r="R150" s="90"/>
      <c r="S150" s="268">
        <f t="shared" si="5"/>
        <v>0</v>
      </c>
      <c r="T150" s="344">
        <v>2.0</v>
      </c>
      <c r="U150" s="397">
        <v>170.12</v>
      </c>
      <c r="V150" s="344">
        <v>1.0</v>
      </c>
      <c r="W150" s="397">
        <v>57.0</v>
      </c>
      <c r="X150" s="37"/>
      <c r="Y150" s="268">
        <f t="shared" si="2"/>
        <v>397.24</v>
      </c>
      <c r="Z150" s="398">
        <f t="shared" si="3"/>
        <v>397.24</v>
      </c>
      <c r="AA150" s="399"/>
    </row>
    <row r="151" ht="14.25" customHeight="1">
      <c r="A151" s="25">
        <v>110400.0</v>
      </c>
      <c r="B151" s="52">
        <v>110401.0</v>
      </c>
      <c r="C151" s="416" t="s">
        <v>2076</v>
      </c>
      <c r="D151" s="344">
        <v>7071892.0</v>
      </c>
      <c r="E151" s="344" t="s">
        <v>4513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165</v>
      </c>
      <c r="M151" s="164">
        <v>45898.0</v>
      </c>
      <c r="N151" s="164">
        <v>45899.0</v>
      </c>
      <c r="O151" s="90"/>
      <c r="P151" s="90"/>
      <c r="Q151" s="90"/>
      <c r="R151" s="90"/>
      <c r="S151" s="268">
        <f t="shared" si="5"/>
        <v>0</v>
      </c>
      <c r="T151" s="344">
        <v>1.0</v>
      </c>
      <c r="U151" s="397">
        <v>180.0</v>
      </c>
      <c r="V151" s="344">
        <v>1.0</v>
      </c>
      <c r="W151" s="397">
        <v>57.0</v>
      </c>
      <c r="X151" s="37"/>
      <c r="Y151" s="268">
        <f t="shared" si="2"/>
        <v>237</v>
      </c>
      <c r="Z151" s="398">
        <f t="shared" si="3"/>
        <v>237</v>
      </c>
      <c r="AA151" s="399"/>
    </row>
    <row r="152" ht="14.25" customHeight="1">
      <c r="A152" s="25">
        <v>110400.0</v>
      </c>
      <c r="B152" s="52">
        <v>110401.0</v>
      </c>
      <c r="C152" s="447" t="s">
        <v>4465</v>
      </c>
      <c r="D152" s="448">
        <v>1163396.0</v>
      </c>
      <c r="E152" s="448" t="s">
        <v>1710</v>
      </c>
      <c r="F152" s="112" t="s">
        <v>135</v>
      </c>
      <c r="G152" s="451"/>
      <c r="H152" s="451" t="s">
        <v>44</v>
      </c>
      <c r="I152" s="100" t="s">
        <v>45</v>
      </c>
      <c r="J152" s="101" t="s">
        <v>46</v>
      </c>
      <c r="K152" s="100" t="s">
        <v>45</v>
      </c>
      <c r="L152" s="464" t="s">
        <v>50</v>
      </c>
      <c r="M152" s="465">
        <v>45891.0</v>
      </c>
      <c r="N152" s="164">
        <v>45892.0</v>
      </c>
      <c r="O152" s="90"/>
      <c r="P152" s="90"/>
      <c r="Q152" s="90"/>
      <c r="R152" s="90"/>
      <c r="S152" s="268">
        <f t="shared" si="5"/>
        <v>0</v>
      </c>
      <c r="T152" s="344">
        <v>0.0</v>
      </c>
      <c r="U152" s="397">
        <v>120.0</v>
      </c>
      <c r="V152" s="344">
        <v>2.0</v>
      </c>
      <c r="W152" s="397">
        <v>55.0</v>
      </c>
      <c r="X152" s="37"/>
      <c r="Y152" s="268">
        <f t="shared" si="2"/>
        <v>110</v>
      </c>
      <c r="Z152" s="398">
        <f t="shared" si="3"/>
        <v>110</v>
      </c>
      <c r="AA152" s="399"/>
    </row>
    <row r="153" ht="14.25" customHeight="1">
      <c r="A153" s="25">
        <v>110400.0</v>
      </c>
      <c r="B153" s="52">
        <v>110401.0</v>
      </c>
      <c r="C153" s="416" t="s">
        <v>772</v>
      </c>
      <c r="D153" s="344">
        <v>9309608.0</v>
      </c>
      <c r="E153" s="344" t="s">
        <v>2015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165</v>
      </c>
      <c r="M153" s="164">
        <v>45898.0</v>
      </c>
      <c r="N153" s="164">
        <v>45899.0</v>
      </c>
      <c r="O153" s="90"/>
      <c r="P153" s="90"/>
      <c r="Q153" s="90"/>
      <c r="R153" s="90"/>
      <c r="S153" s="268">
        <f t="shared" si="5"/>
        <v>0</v>
      </c>
      <c r="T153" s="344">
        <v>1.0</v>
      </c>
      <c r="U153" s="397">
        <v>180.0</v>
      </c>
      <c r="V153" s="344">
        <v>1.0</v>
      </c>
      <c r="W153" s="397">
        <v>55.0</v>
      </c>
      <c r="X153" s="37"/>
      <c r="Y153" s="268">
        <f t="shared" si="2"/>
        <v>235</v>
      </c>
      <c r="Z153" s="398">
        <f t="shared" si="3"/>
        <v>235</v>
      </c>
      <c r="AA153" s="399"/>
    </row>
    <row r="154" ht="14.25" customHeight="1">
      <c r="A154" s="25">
        <v>110400.0</v>
      </c>
      <c r="B154" s="52">
        <v>110401.0</v>
      </c>
      <c r="C154" s="376" t="s">
        <v>4514</v>
      </c>
      <c r="D154" s="238">
        <v>9901906.0</v>
      </c>
      <c r="E154" s="238" t="s">
        <v>1712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2127</v>
      </c>
      <c r="M154" s="164">
        <v>45898.0</v>
      </c>
      <c r="N154" s="164">
        <v>45899.0</v>
      </c>
      <c r="O154" s="90"/>
      <c r="P154" s="90"/>
      <c r="Q154" s="90"/>
      <c r="R154" s="90"/>
      <c r="S154" s="268">
        <f t="shared" si="5"/>
        <v>0</v>
      </c>
      <c r="T154" s="344">
        <v>2.0</v>
      </c>
      <c r="U154" s="397">
        <v>120.0</v>
      </c>
      <c r="V154" s="344">
        <v>1.0</v>
      </c>
      <c r="W154" s="397">
        <v>55.0</v>
      </c>
      <c r="X154" s="37"/>
      <c r="Y154" s="268">
        <f t="shared" si="2"/>
        <v>295</v>
      </c>
      <c r="Z154" s="398">
        <f t="shared" si="3"/>
        <v>295</v>
      </c>
      <c r="AA154" s="399"/>
    </row>
    <row r="155" ht="14.25" customHeight="1">
      <c r="A155" s="25">
        <v>110400.0</v>
      </c>
      <c r="B155" s="52">
        <v>110401.0</v>
      </c>
      <c r="C155" s="416" t="s">
        <v>1553</v>
      </c>
      <c r="D155" s="344">
        <v>1168819.0</v>
      </c>
      <c r="E155" s="344" t="s">
        <v>4515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215</v>
      </c>
      <c r="M155" s="164">
        <v>45883.0</v>
      </c>
      <c r="N155" s="164">
        <v>45884.0</v>
      </c>
      <c r="O155" s="90"/>
      <c r="P155" s="90"/>
      <c r="Q155" s="90"/>
      <c r="R155" s="90"/>
      <c r="S155" s="268">
        <f t="shared" si="5"/>
        <v>0</v>
      </c>
      <c r="T155" s="344">
        <v>1.0</v>
      </c>
      <c r="U155" s="397">
        <v>180.0</v>
      </c>
      <c r="V155" s="344">
        <v>1.0</v>
      </c>
      <c r="W155" s="397">
        <v>55.0</v>
      </c>
      <c r="X155" s="37"/>
      <c r="Y155" s="268">
        <f t="shared" si="2"/>
        <v>235</v>
      </c>
      <c r="Z155" s="398">
        <f t="shared" si="3"/>
        <v>235</v>
      </c>
      <c r="AA155" s="399"/>
    </row>
    <row r="156" ht="14.25" customHeight="1">
      <c r="A156" s="25">
        <v>110400.0</v>
      </c>
      <c r="B156" s="52">
        <v>110401.0</v>
      </c>
      <c r="C156" s="416" t="s">
        <v>1415</v>
      </c>
      <c r="D156" s="344">
        <v>1065548.0</v>
      </c>
      <c r="E156" s="431" t="s">
        <v>1725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4516</v>
      </c>
      <c r="M156" s="164">
        <v>45881.0</v>
      </c>
      <c r="N156" s="164">
        <v>45885.0</v>
      </c>
      <c r="O156" s="90"/>
      <c r="P156" s="90"/>
      <c r="Q156" s="90"/>
      <c r="R156" s="90"/>
      <c r="S156" s="268">
        <f t="shared" si="5"/>
        <v>0</v>
      </c>
      <c r="T156" s="344">
        <v>1.0</v>
      </c>
      <c r="U156" s="397">
        <v>420.0</v>
      </c>
      <c r="V156" s="344">
        <v>2.0</v>
      </c>
      <c r="W156" s="397">
        <v>55.0</v>
      </c>
      <c r="X156" s="37"/>
      <c r="Y156" s="268">
        <f t="shared" si="2"/>
        <v>530</v>
      </c>
      <c r="Z156" s="398">
        <f t="shared" si="3"/>
        <v>530</v>
      </c>
      <c r="AA156" s="399"/>
    </row>
    <row r="157" ht="14.25" customHeight="1">
      <c r="A157" s="25">
        <v>110400.0</v>
      </c>
      <c r="B157" s="52">
        <v>110401.0</v>
      </c>
      <c r="C157" s="417" t="s">
        <v>1171</v>
      </c>
      <c r="D157" s="342">
        <v>1076965.0</v>
      </c>
      <c r="E157" s="432" t="s">
        <v>1725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4516</v>
      </c>
      <c r="M157" s="164">
        <v>45881.0</v>
      </c>
      <c r="N157" s="164">
        <v>45885.0</v>
      </c>
      <c r="O157" s="90"/>
      <c r="P157" s="90"/>
      <c r="Q157" s="90"/>
      <c r="R157" s="90"/>
      <c r="S157" s="268">
        <f t="shared" si="5"/>
        <v>0</v>
      </c>
      <c r="T157" s="344">
        <v>1.0</v>
      </c>
      <c r="U157" s="397">
        <v>420.0</v>
      </c>
      <c r="V157" s="344">
        <v>2.0</v>
      </c>
      <c r="W157" s="397">
        <v>55.0</v>
      </c>
      <c r="X157" s="37"/>
      <c r="Y157" s="268">
        <f t="shared" si="2"/>
        <v>530</v>
      </c>
      <c r="Z157" s="398">
        <f t="shared" si="3"/>
        <v>530</v>
      </c>
      <c r="AA157" s="399"/>
    </row>
    <row r="158" ht="30.0" customHeight="1">
      <c r="A158" s="25">
        <v>110400.0</v>
      </c>
      <c r="B158" s="52">
        <v>110401.0</v>
      </c>
      <c r="C158" s="416" t="s">
        <v>1032</v>
      </c>
      <c r="D158" s="344">
        <v>1081543.0</v>
      </c>
      <c r="E158" s="433" t="s">
        <v>1810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4516</v>
      </c>
      <c r="M158" s="164">
        <v>45881.0</v>
      </c>
      <c r="N158" s="164">
        <v>45885.0</v>
      </c>
      <c r="O158" s="90"/>
      <c r="P158" s="90"/>
      <c r="Q158" s="90"/>
      <c r="R158" s="90"/>
      <c r="S158" s="268">
        <f t="shared" si="5"/>
        <v>0</v>
      </c>
      <c r="T158" s="344">
        <v>1.0</v>
      </c>
      <c r="U158" s="397">
        <v>540.0</v>
      </c>
      <c r="V158" s="344">
        <v>1.0</v>
      </c>
      <c r="W158" s="397">
        <v>55.0</v>
      </c>
      <c r="X158" s="37"/>
      <c r="Y158" s="268">
        <f t="shared" si="2"/>
        <v>595</v>
      </c>
      <c r="Z158" s="398">
        <f t="shared" si="3"/>
        <v>595</v>
      </c>
      <c r="AA158" s="399"/>
    </row>
    <row r="159" ht="14.25" customHeight="1">
      <c r="A159" s="25">
        <v>110400.0</v>
      </c>
      <c r="B159" s="52">
        <v>110401.0</v>
      </c>
      <c r="C159" s="417" t="s">
        <v>1481</v>
      </c>
      <c r="D159" s="342">
        <v>1076175.0</v>
      </c>
      <c r="E159" s="432" t="s">
        <v>1810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4516</v>
      </c>
      <c r="M159" s="164">
        <v>45881.0</v>
      </c>
      <c r="N159" s="164">
        <v>45885.0</v>
      </c>
      <c r="O159" s="90"/>
      <c r="P159" s="90"/>
      <c r="Q159" s="90"/>
      <c r="R159" s="90"/>
      <c r="S159" s="268">
        <f t="shared" si="5"/>
        <v>0</v>
      </c>
      <c r="T159" s="344">
        <v>1.0</v>
      </c>
      <c r="U159" s="397">
        <v>420.0</v>
      </c>
      <c r="V159" s="344">
        <v>2.0</v>
      </c>
      <c r="W159" s="397">
        <v>55.0</v>
      </c>
      <c r="X159" s="37"/>
      <c r="Y159" s="268">
        <f t="shared" si="2"/>
        <v>530</v>
      </c>
      <c r="Z159" s="398">
        <f t="shared" si="3"/>
        <v>530</v>
      </c>
      <c r="AA159" s="399"/>
    </row>
    <row r="160" ht="14.25" customHeight="1">
      <c r="A160" s="25">
        <v>110400.0</v>
      </c>
      <c r="B160" s="52">
        <v>110401.0</v>
      </c>
      <c r="C160" s="416" t="s">
        <v>1356</v>
      </c>
      <c r="D160" s="344">
        <v>1076914.0</v>
      </c>
      <c r="E160" s="433" t="s">
        <v>1810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4516</v>
      </c>
      <c r="M160" s="164">
        <v>45881.0</v>
      </c>
      <c r="N160" s="164">
        <v>45885.0</v>
      </c>
      <c r="O160" s="90"/>
      <c r="P160" s="90"/>
      <c r="Q160" s="90"/>
      <c r="R160" s="90"/>
      <c r="S160" s="268">
        <f t="shared" si="5"/>
        <v>0</v>
      </c>
      <c r="T160" s="344">
        <v>1.0</v>
      </c>
      <c r="U160" s="397">
        <v>420.0</v>
      </c>
      <c r="V160" s="344">
        <v>2.0</v>
      </c>
      <c r="W160" s="397">
        <v>55.0</v>
      </c>
      <c r="X160" s="37"/>
      <c r="Y160" s="268">
        <f t="shared" si="2"/>
        <v>530</v>
      </c>
      <c r="Z160" s="398">
        <f t="shared" si="3"/>
        <v>530</v>
      </c>
      <c r="AA160" s="399"/>
    </row>
    <row r="161" ht="14.25" customHeight="1">
      <c r="A161" s="25">
        <v>110400.0</v>
      </c>
      <c r="B161" s="52">
        <v>110401.0</v>
      </c>
      <c r="C161" s="417" t="s">
        <v>1427</v>
      </c>
      <c r="D161" s="342">
        <v>1089471.0</v>
      </c>
      <c r="E161" s="432" t="s">
        <v>1810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4516</v>
      </c>
      <c r="M161" s="164">
        <v>45881.0</v>
      </c>
      <c r="N161" s="164">
        <v>45885.0</v>
      </c>
      <c r="O161" s="90"/>
      <c r="P161" s="90"/>
      <c r="Q161" s="90"/>
      <c r="R161" s="90"/>
      <c r="S161" s="268">
        <f t="shared" si="5"/>
        <v>0</v>
      </c>
      <c r="T161" s="344">
        <v>1.0</v>
      </c>
      <c r="U161" s="397">
        <v>540.0</v>
      </c>
      <c r="V161" s="344">
        <v>1.0</v>
      </c>
      <c r="W161" s="397">
        <v>55.0</v>
      </c>
      <c r="X161" s="37"/>
      <c r="Y161" s="268">
        <f t="shared" si="2"/>
        <v>595</v>
      </c>
      <c r="Z161" s="398">
        <f t="shared" si="3"/>
        <v>595</v>
      </c>
      <c r="AA161" s="399"/>
    </row>
    <row r="162" ht="14.25" customHeight="1">
      <c r="A162" s="25">
        <v>110400.0</v>
      </c>
      <c r="B162" s="52">
        <v>110401.0</v>
      </c>
      <c r="C162" s="416" t="s">
        <v>1494</v>
      </c>
      <c r="D162" s="344">
        <v>1084526.0</v>
      </c>
      <c r="E162" s="433" t="s">
        <v>1810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4516</v>
      </c>
      <c r="M162" s="164">
        <v>45881.0</v>
      </c>
      <c r="N162" s="164">
        <v>45885.0</v>
      </c>
      <c r="O162" s="90"/>
      <c r="P162" s="90"/>
      <c r="Q162" s="90"/>
      <c r="R162" s="90"/>
      <c r="S162" s="268">
        <f t="shared" si="5"/>
        <v>0</v>
      </c>
      <c r="T162" s="344">
        <v>1.0</v>
      </c>
      <c r="U162" s="397">
        <v>420.0</v>
      </c>
      <c r="V162" s="344">
        <v>1.0</v>
      </c>
      <c r="W162" s="397">
        <v>55.0</v>
      </c>
      <c r="X162" s="37"/>
      <c r="Y162" s="268">
        <f t="shared" si="2"/>
        <v>475</v>
      </c>
      <c r="Z162" s="398">
        <f t="shared" si="3"/>
        <v>475</v>
      </c>
      <c r="AA162" s="399"/>
    </row>
    <row r="163" ht="14.25" customHeight="1">
      <c r="A163" s="25">
        <v>110400.0</v>
      </c>
      <c r="B163" s="52">
        <v>110401.0</v>
      </c>
      <c r="C163" s="417" t="s">
        <v>3218</v>
      </c>
      <c r="D163" s="342">
        <v>1087479.0</v>
      </c>
      <c r="E163" s="432" t="s">
        <v>1810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4516</v>
      </c>
      <c r="M163" s="164">
        <v>45881.0</v>
      </c>
      <c r="N163" s="164">
        <v>45885.0</v>
      </c>
      <c r="O163" s="90"/>
      <c r="P163" s="90"/>
      <c r="Q163" s="90"/>
      <c r="R163" s="90"/>
      <c r="S163" s="268">
        <f t="shared" si="5"/>
        <v>0</v>
      </c>
      <c r="T163" s="344">
        <v>1.0</v>
      </c>
      <c r="U163" s="397">
        <v>420.0</v>
      </c>
      <c r="V163" s="344">
        <v>2.0</v>
      </c>
      <c r="W163" s="397">
        <v>55.0</v>
      </c>
      <c r="X163" s="37"/>
      <c r="Y163" s="268">
        <f t="shared" si="2"/>
        <v>530</v>
      </c>
      <c r="Z163" s="398">
        <f t="shared" si="3"/>
        <v>530</v>
      </c>
      <c r="AA163" s="399"/>
    </row>
    <row r="164" ht="14.25" customHeight="1">
      <c r="A164" s="25">
        <v>110400.0</v>
      </c>
      <c r="B164" s="52">
        <v>110401.0</v>
      </c>
      <c r="C164" s="416" t="s">
        <v>1039</v>
      </c>
      <c r="D164" s="344">
        <v>1130153.0</v>
      </c>
      <c r="E164" s="433" t="s">
        <v>1710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4516</v>
      </c>
      <c r="M164" s="164">
        <v>45881.0</v>
      </c>
      <c r="N164" s="164">
        <v>45885.0</v>
      </c>
      <c r="O164" s="90"/>
      <c r="P164" s="90"/>
      <c r="Q164" s="90"/>
      <c r="R164" s="90"/>
      <c r="S164" s="268">
        <f t="shared" si="5"/>
        <v>0</v>
      </c>
      <c r="T164" s="344">
        <v>1.0</v>
      </c>
      <c r="U164" s="397">
        <v>420.0</v>
      </c>
      <c r="V164" s="344">
        <v>1.0</v>
      </c>
      <c r="W164" s="397">
        <v>55.0</v>
      </c>
      <c r="X164" s="37"/>
      <c r="Y164" s="268">
        <f t="shared" si="2"/>
        <v>475</v>
      </c>
      <c r="Z164" s="398">
        <f t="shared" si="3"/>
        <v>475</v>
      </c>
      <c r="AA164" s="399"/>
    </row>
    <row r="165" ht="14.25" customHeight="1">
      <c r="A165" s="25">
        <v>110400.0</v>
      </c>
      <c r="B165" s="52">
        <v>110401.0</v>
      </c>
      <c r="C165" s="417" t="s">
        <v>301</v>
      </c>
      <c r="D165" s="342">
        <v>1139428.0</v>
      </c>
      <c r="E165" s="432" t="s">
        <v>1710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4516</v>
      </c>
      <c r="M165" s="164">
        <v>45881.0</v>
      </c>
      <c r="N165" s="164">
        <v>45885.0</v>
      </c>
      <c r="O165" s="90"/>
      <c r="P165" s="90"/>
      <c r="Q165" s="90"/>
      <c r="R165" s="90"/>
      <c r="S165" s="268">
        <f t="shared" si="5"/>
        <v>0</v>
      </c>
      <c r="T165" s="344">
        <v>1.0</v>
      </c>
      <c r="U165" s="397">
        <v>300.0</v>
      </c>
      <c r="V165" s="344">
        <v>2.0</v>
      </c>
      <c r="W165" s="397">
        <v>55.0</v>
      </c>
      <c r="X165" s="37"/>
      <c r="Y165" s="268">
        <f t="shared" si="2"/>
        <v>410</v>
      </c>
      <c r="Z165" s="398">
        <f t="shared" si="3"/>
        <v>410</v>
      </c>
      <c r="AA165" s="399"/>
    </row>
    <row r="166" ht="14.25" customHeight="1">
      <c r="A166" s="25">
        <v>110400.0</v>
      </c>
      <c r="B166" s="52">
        <v>110401.0</v>
      </c>
      <c r="C166" s="416" t="s">
        <v>1447</v>
      </c>
      <c r="D166" s="344">
        <v>1154206.0</v>
      </c>
      <c r="E166" s="433" t="s">
        <v>1710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4516</v>
      </c>
      <c r="M166" s="164">
        <v>45881.0</v>
      </c>
      <c r="N166" s="164">
        <v>45885.0</v>
      </c>
      <c r="O166" s="90"/>
      <c r="P166" s="90"/>
      <c r="Q166" s="90"/>
      <c r="R166" s="90"/>
      <c r="S166" s="268">
        <f t="shared" si="5"/>
        <v>0</v>
      </c>
      <c r="T166" s="344">
        <v>1.0</v>
      </c>
      <c r="U166" s="397">
        <v>420.0</v>
      </c>
      <c r="V166" s="344">
        <v>2.0</v>
      </c>
      <c r="W166" s="397">
        <v>55.0</v>
      </c>
      <c r="X166" s="37"/>
      <c r="Y166" s="268">
        <f t="shared" si="2"/>
        <v>530</v>
      </c>
      <c r="Z166" s="398">
        <f t="shared" si="3"/>
        <v>530</v>
      </c>
      <c r="AA166" s="399"/>
    </row>
    <row r="167" ht="14.25" customHeight="1">
      <c r="A167" s="25">
        <v>110400.0</v>
      </c>
      <c r="B167" s="52">
        <v>110401.0</v>
      </c>
      <c r="C167" s="417" t="s">
        <v>769</v>
      </c>
      <c r="D167" s="342">
        <v>9509712.0</v>
      </c>
      <c r="E167" s="432" t="s">
        <v>3449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4516</v>
      </c>
      <c r="M167" s="164">
        <v>45881.0</v>
      </c>
      <c r="N167" s="164">
        <v>45885.0</v>
      </c>
      <c r="O167" s="90"/>
      <c r="P167" s="90"/>
      <c r="Q167" s="90"/>
      <c r="R167" s="90"/>
      <c r="S167" s="268">
        <f t="shared" si="5"/>
        <v>0</v>
      </c>
      <c r="T167" s="344">
        <v>3.0</v>
      </c>
      <c r="U167" s="397">
        <v>170.12</v>
      </c>
      <c r="V167" s="344">
        <v>1.0</v>
      </c>
      <c r="W167" s="397">
        <v>57.0</v>
      </c>
      <c r="X167" s="37"/>
      <c r="Y167" s="268">
        <f t="shared" si="2"/>
        <v>567.36</v>
      </c>
      <c r="Z167" s="398">
        <f t="shared" si="3"/>
        <v>567.36</v>
      </c>
      <c r="AA167" s="399"/>
    </row>
    <row r="168" ht="14.25" customHeight="1">
      <c r="A168" s="25">
        <v>110400.0</v>
      </c>
      <c r="B168" s="52">
        <v>110401.0</v>
      </c>
      <c r="C168" s="416" t="s">
        <v>1042</v>
      </c>
      <c r="D168" s="344">
        <v>1036955.0</v>
      </c>
      <c r="E168" s="433" t="s">
        <v>2043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4516</v>
      </c>
      <c r="M168" s="164">
        <v>45881.0</v>
      </c>
      <c r="N168" s="164">
        <v>45885.0</v>
      </c>
      <c r="O168" s="90"/>
      <c r="P168" s="90"/>
      <c r="Q168" s="90"/>
      <c r="R168" s="90"/>
      <c r="S168" s="268">
        <f t="shared" si="5"/>
        <v>0</v>
      </c>
      <c r="T168" s="344">
        <v>1.0</v>
      </c>
      <c r="U168" s="397">
        <v>420.0</v>
      </c>
      <c r="V168" s="344">
        <v>1.0</v>
      </c>
      <c r="W168" s="397">
        <v>55.0</v>
      </c>
      <c r="X168" s="37"/>
      <c r="Y168" s="268">
        <f t="shared" si="2"/>
        <v>475</v>
      </c>
      <c r="Z168" s="398">
        <f t="shared" si="3"/>
        <v>475</v>
      </c>
      <c r="AA168" s="399"/>
    </row>
    <row r="169" ht="14.25" customHeight="1">
      <c r="A169" s="25">
        <v>110400.0</v>
      </c>
      <c r="B169" s="52">
        <v>110401.0</v>
      </c>
      <c r="C169" s="417" t="s">
        <v>3406</v>
      </c>
      <c r="D169" s="342">
        <v>1041240.0</v>
      </c>
      <c r="E169" s="432" t="s">
        <v>2043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4516</v>
      </c>
      <c r="M169" s="164">
        <v>45881.0</v>
      </c>
      <c r="N169" s="164">
        <v>45885.0</v>
      </c>
      <c r="O169" s="90"/>
      <c r="P169" s="90"/>
      <c r="Q169" s="90"/>
      <c r="R169" s="90"/>
      <c r="S169" s="268">
        <f t="shared" si="5"/>
        <v>0</v>
      </c>
      <c r="T169" s="344">
        <v>1.0</v>
      </c>
      <c r="U169" s="397">
        <v>420.0</v>
      </c>
      <c r="V169" s="344">
        <v>1.0</v>
      </c>
      <c r="W169" s="397">
        <v>55.0</v>
      </c>
      <c r="X169" s="37"/>
      <c r="Y169" s="268">
        <f t="shared" si="2"/>
        <v>475</v>
      </c>
      <c r="Z169" s="398">
        <f t="shared" si="3"/>
        <v>475</v>
      </c>
      <c r="AA169" s="399"/>
    </row>
    <row r="170" ht="14.25" customHeight="1">
      <c r="A170" s="25">
        <v>110400.0</v>
      </c>
      <c r="B170" s="52">
        <v>110401.0</v>
      </c>
      <c r="C170" s="416" t="s">
        <v>1357</v>
      </c>
      <c r="D170" s="344">
        <v>9901302.0</v>
      </c>
      <c r="E170" s="433" t="s">
        <v>1725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4516</v>
      </c>
      <c r="M170" s="164">
        <v>45881.0</v>
      </c>
      <c r="N170" s="164">
        <v>45885.0</v>
      </c>
      <c r="O170" s="90"/>
      <c r="P170" s="90"/>
      <c r="Q170" s="90"/>
      <c r="R170" s="90"/>
      <c r="S170" s="268">
        <f t="shared" si="5"/>
        <v>0</v>
      </c>
      <c r="T170" s="344">
        <v>1.0</v>
      </c>
      <c r="U170" s="397">
        <v>420.0</v>
      </c>
      <c r="V170" s="344">
        <v>1.0</v>
      </c>
      <c r="W170" s="397">
        <v>55.0</v>
      </c>
      <c r="X170" s="37"/>
      <c r="Y170" s="268">
        <f t="shared" si="2"/>
        <v>475</v>
      </c>
      <c r="Z170" s="398">
        <f t="shared" si="3"/>
        <v>475</v>
      </c>
      <c r="AA170" s="399"/>
    </row>
    <row r="171" ht="14.25" customHeight="1">
      <c r="A171" s="25">
        <v>110400.0</v>
      </c>
      <c r="B171" s="52">
        <v>110401.0</v>
      </c>
      <c r="C171" s="417" t="s">
        <v>992</v>
      </c>
      <c r="D171" s="342">
        <v>1064126.0</v>
      </c>
      <c r="E171" s="432" t="s">
        <v>1725</v>
      </c>
      <c r="F171" s="29" t="s">
        <v>135</v>
      </c>
      <c r="G171" s="30"/>
      <c r="H171" s="30" t="s">
        <v>44</v>
      </c>
      <c r="I171" s="217" t="s">
        <v>45</v>
      </c>
      <c r="J171" s="218" t="s">
        <v>46</v>
      </c>
      <c r="K171" s="31" t="s">
        <v>45</v>
      </c>
      <c r="L171" s="153" t="s">
        <v>4516</v>
      </c>
      <c r="M171" s="164">
        <v>45881.0</v>
      </c>
      <c r="N171" s="164">
        <v>45885.0</v>
      </c>
      <c r="O171" s="90"/>
      <c r="P171" s="90"/>
      <c r="Q171" s="90"/>
      <c r="R171" s="90"/>
      <c r="S171" s="268">
        <f t="shared" si="5"/>
        <v>0</v>
      </c>
      <c r="T171" s="344">
        <v>1.0</v>
      </c>
      <c r="U171" s="397">
        <v>420.0</v>
      </c>
      <c r="V171" s="344">
        <v>1.0</v>
      </c>
      <c r="W171" s="397">
        <v>55.0</v>
      </c>
      <c r="X171" s="37"/>
      <c r="Y171" s="268">
        <f t="shared" si="2"/>
        <v>475</v>
      </c>
      <c r="Z171" s="398">
        <f t="shared" si="3"/>
        <v>475</v>
      </c>
      <c r="AA171" s="399"/>
    </row>
    <row r="172" ht="14.25" customHeight="1">
      <c r="A172" s="25">
        <v>110400.0</v>
      </c>
      <c r="B172" s="52">
        <v>110401.0</v>
      </c>
      <c r="C172" s="416" t="s">
        <v>532</v>
      </c>
      <c r="D172" s="344">
        <v>1050834.0</v>
      </c>
      <c r="E172" s="431" t="s">
        <v>1725</v>
      </c>
      <c r="F172" s="98" t="s">
        <v>135</v>
      </c>
      <c r="G172" s="90"/>
      <c r="H172" s="30" t="s">
        <v>44</v>
      </c>
      <c r="I172" s="31" t="s">
        <v>45</v>
      </c>
      <c r="J172" s="32" t="s">
        <v>46</v>
      </c>
      <c r="K172" s="31" t="s">
        <v>45</v>
      </c>
      <c r="L172" s="153" t="s">
        <v>991</v>
      </c>
      <c r="M172" s="164">
        <v>45884.0</v>
      </c>
      <c r="N172" s="164">
        <v>45886.0</v>
      </c>
      <c r="O172" s="90"/>
      <c r="P172" s="90"/>
      <c r="Q172" s="90"/>
      <c r="R172" s="90"/>
      <c r="S172" s="268">
        <f t="shared" si="5"/>
        <v>0</v>
      </c>
      <c r="T172" s="344">
        <v>0.0</v>
      </c>
      <c r="U172" s="397">
        <v>120.0</v>
      </c>
      <c r="V172" s="344">
        <v>1.0</v>
      </c>
      <c r="W172" s="397">
        <v>55.0</v>
      </c>
      <c r="X172" s="37"/>
      <c r="Y172" s="268">
        <f t="shared" si="2"/>
        <v>55</v>
      </c>
      <c r="Z172" s="398">
        <f t="shared" si="3"/>
        <v>55</v>
      </c>
      <c r="AA172" s="399"/>
    </row>
    <row r="173" ht="14.25" customHeight="1">
      <c r="A173" s="25">
        <v>110400.0</v>
      </c>
      <c r="B173" s="52">
        <v>110401.0</v>
      </c>
      <c r="C173" s="417" t="s">
        <v>1038</v>
      </c>
      <c r="D173" s="342">
        <v>1038605.0</v>
      </c>
      <c r="E173" s="432" t="s">
        <v>1725</v>
      </c>
      <c r="F173" s="98" t="s">
        <v>135</v>
      </c>
      <c r="G173" s="90"/>
      <c r="H173" s="30" t="s">
        <v>44</v>
      </c>
      <c r="I173" s="31" t="s">
        <v>45</v>
      </c>
      <c r="J173" s="32" t="s">
        <v>46</v>
      </c>
      <c r="K173" s="31" t="s">
        <v>45</v>
      </c>
      <c r="L173" s="153" t="s">
        <v>991</v>
      </c>
      <c r="M173" s="164">
        <v>45884.0</v>
      </c>
      <c r="N173" s="164">
        <v>45886.0</v>
      </c>
      <c r="O173" s="90"/>
      <c r="P173" s="90"/>
      <c r="Q173" s="90"/>
      <c r="R173" s="90"/>
      <c r="S173" s="268">
        <f t="shared" si="5"/>
        <v>0</v>
      </c>
      <c r="T173" s="344">
        <v>0.0</v>
      </c>
      <c r="U173" s="397">
        <v>120.0</v>
      </c>
      <c r="V173" s="344">
        <v>1.0</v>
      </c>
      <c r="W173" s="397">
        <v>55.0</v>
      </c>
      <c r="X173" s="37"/>
      <c r="Y173" s="268">
        <f t="shared" si="2"/>
        <v>55</v>
      </c>
      <c r="Z173" s="398">
        <f t="shared" si="3"/>
        <v>55</v>
      </c>
      <c r="AA173" s="399"/>
    </row>
    <row r="174" ht="14.25" customHeight="1">
      <c r="A174" s="25">
        <v>110400.0</v>
      </c>
      <c r="B174" s="52">
        <v>110401.0</v>
      </c>
      <c r="C174" s="416" t="s">
        <v>1420</v>
      </c>
      <c r="D174" s="344">
        <v>1075470.0</v>
      </c>
      <c r="E174" s="433" t="s">
        <v>1810</v>
      </c>
      <c r="F174" s="98" t="s">
        <v>135</v>
      </c>
      <c r="G174" s="90"/>
      <c r="H174" s="30" t="s">
        <v>44</v>
      </c>
      <c r="I174" s="31" t="s">
        <v>45</v>
      </c>
      <c r="J174" s="32" t="s">
        <v>46</v>
      </c>
      <c r="K174" s="31" t="s">
        <v>45</v>
      </c>
      <c r="L174" s="153" t="s">
        <v>991</v>
      </c>
      <c r="M174" s="164">
        <v>45884.0</v>
      </c>
      <c r="N174" s="164">
        <v>45886.0</v>
      </c>
      <c r="O174" s="90"/>
      <c r="P174" s="90"/>
      <c r="Q174" s="90"/>
      <c r="R174" s="90"/>
      <c r="S174" s="268">
        <f t="shared" si="5"/>
        <v>0</v>
      </c>
      <c r="T174" s="344">
        <v>0.0</v>
      </c>
      <c r="U174" s="397">
        <v>120.0</v>
      </c>
      <c r="V174" s="344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417" t="s">
        <v>1025</v>
      </c>
      <c r="D175" s="342">
        <v>1021214.0</v>
      </c>
      <c r="E175" s="432" t="s">
        <v>1707</v>
      </c>
      <c r="F175" s="98" t="s">
        <v>135</v>
      </c>
      <c r="G175" s="90"/>
      <c r="H175" s="30" t="s">
        <v>44</v>
      </c>
      <c r="I175" s="31" t="s">
        <v>45</v>
      </c>
      <c r="J175" s="32" t="s">
        <v>46</v>
      </c>
      <c r="K175" s="31" t="s">
        <v>45</v>
      </c>
      <c r="L175" s="153" t="s">
        <v>991</v>
      </c>
      <c r="M175" s="164">
        <v>45884.0</v>
      </c>
      <c r="N175" s="164">
        <v>45886.0</v>
      </c>
      <c r="O175" s="90"/>
      <c r="P175" s="90"/>
      <c r="Q175" s="90"/>
      <c r="R175" s="90"/>
      <c r="S175" s="268">
        <f t="shared" si="5"/>
        <v>0</v>
      </c>
      <c r="T175" s="344">
        <v>0.0</v>
      </c>
      <c r="U175" s="397">
        <v>120.0</v>
      </c>
      <c r="V175" s="344">
        <v>2.0</v>
      </c>
      <c r="W175" s="397">
        <v>57.0</v>
      </c>
      <c r="X175" s="37"/>
      <c r="Y175" s="268">
        <f t="shared" si="2"/>
        <v>114</v>
      </c>
      <c r="Z175" s="398">
        <f t="shared" si="3"/>
        <v>114</v>
      </c>
      <c r="AA175" s="399"/>
    </row>
    <row r="176" ht="14.25" customHeight="1">
      <c r="A176" s="25">
        <v>110400.0</v>
      </c>
      <c r="B176" s="52">
        <v>110401.0</v>
      </c>
      <c r="C176" s="416" t="s">
        <v>342</v>
      </c>
      <c r="D176" s="344">
        <v>1099132.0</v>
      </c>
      <c r="E176" s="433" t="s">
        <v>1810</v>
      </c>
      <c r="F176" s="98" t="s">
        <v>135</v>
      </c>
      <c r="G176" s="90"/>
      <c r="H176" s="30" t="s">
        <v>44</v>
      </c>
      <c r="I176" s="31" t="s">
        <v>45</v>
      </c>
      <c r="J176" s="32" t="s">
        <v>46</v>
      </c>
      <c r="K176" s="31" t="s">
        <v>45</v>
      </c>
      <c r="L176" s="153" t="s">
        <v>991</v>
      </c>
      <c r="M176" s="164">
        <v>45884.0</v>
      </c>
      <c r="N176" s="164">
        <v>45886.0</v>
      </c>
      <c r="O176" s="90"/>
      <c r="P176" s="90"/>
      <c r="Q176" s="90"/>
      <c r="R176" s="90"/>
      <c r="S176" s="268">
        <f t="shared" si="5"/>
        <v>0</v>
      </c>
      <c r="T176" s="344">
        <v>0.0</v>
      </c>
      <c r="U176" s="397">
        <v>120.0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417" t="s">
        <v>1431</v>
      </c>
      <c r="D177" s="342">
        <v>1110080.0</v>
      </c>
      <c r="E177" s="432" t="s">
        <v>1810</v>
      </c>
      <c r="F177" s="98" t="s">
        <v>135</v>
      </c>
      <c r="G177" s="90"/>
      <c r="H177" s="30" t="s">
        <v>44</v>
      </c>
      <c r="I177" s="31" t="s">
        <v>45</v>
      </c>
      <c r="J177" s="32" t="s">
        <v>46</v>
      </c>
      <c r="K177" s="31" t="s">
        <v>45</v>
      </c>
      <c r="L177" s="153" t="s">
        <v>991</v>
      </c>
      <c r="M177" s="164">
        <v>45884.0</v>
      </c>
      <c r="N177" s="164">
        <v>45886.0</v>
      </c>
      <c r="O177" s="90"/>
      <c r="P177" s="90"/>
      <c r="Q177" s="90"/>
      <c r="R177" s="90"/>
      <c r="S177" s="268">
        <f t="shared" si="5"/>
        <v>0</v>
      </c>
      <c r="T177" s="344">
        <v>0.0</v>
      </c>
      <c r="U177" s="397">
        <v>120.0</v>
      </c>
      <c r="V177" s="344">
        <v>1.0</v>
      </c>
      <c r="W177" s="397">
        <v>55.0</v>
      </c>
      <c r="X177" s="37"/>
      <c r="Y177" s="268">
        <f t="shared" si="2"/>
        <v>55</v>
      </c>
      <c r="Z177" s="398">
        <f t="shared" si="3"/>
        <v>55</v>
      </c>
      <c r="AA177" s="399"/>
    </row>
    <row r="178" ht="14.25" customHeight="1">
      <c r="A178" s="25">
        <v>110400.0</v>
      </c>
      <c r="B178" s="52">
        <v>110401.0</v>
      </c>
      <c r="C178" s="416" t="s">
        <v>1483</v>
      </c>
      <c r="D178" s="344">
        <v>1086022.0</v>
      </c>
      <c r="E178" s="433" t="s">
        <v>1810</v>
      </c>
      <c r="F178" s="98" t="s">
        <v>135</v>
      </c>
      <c r="G178" s="90"/>
      <c r="H178" s="30" t="s">
        <v>44</v>
      </c>
      <c r="I178" s="31" t="s">
        <v>45</v>
      </c>
      <c r="J178" s="32" t="s">
        <v>46</v>
      </c>
      <c r="K178" s="31" t="s">
        <v>45</v>
      </c>
      <c r="L178" s="153" t="s">
        <v>991</v>
      </c>
      <c r="M178" s="164">
        <v>45884.0</v>
      </c>
      <c r="N178" s="164">
        <v>45886.0</v>
      </c>
      <c r="O178" s="90"/>
      <c r="P178" s="90"/>
      <c r="Q178" s="90"/>
      <c r="R178" s="90"/>
      <c r="S178" s="268">
        <f t="shared" si="5"/>
        <v>0</v>
      </c>
      <c r="T178" s="344">
        <v>0.0</v>
      </c>
      <c r="U178" s="397">
        <v>120.0</v>
      </c>
      <c r="V178" s="344">
        <v>1.0</v>
      </c>
      <c r="W178" s="397">
        <v>55.0</v>
      </c>
      <c r="X178" s="37"/>
      <c r="Y178" s="268">
        <f t="shared" si="2"/>
        <v>55</v>
      </c>
      <c r="Z178" s="398">
        <f t="shared" si="3"/>
        <v>55</v>
      </c>
      <c r="AA178" s="399"/>
    </row>
    <row r="179" ht="14.25" customHeight="1">
      <c r="A179" s="25">
        <v>110400.0</v>
      </c>
      <c r="B179" s="52">
        <v>110401.0</v>
      </c>
      <c r="C179" s="417" t="s">
        <v>1438</v>
      </c>
      <c r="D179" s="342">
        <v>1123408.0</v>
      </c>
      <c r="E179" s="432" t="s">
        <v>1710</v>
      </c>
      <c r="F179" s="98" t="s">
        <v>135</v>
      </c>
      <c r="G179" s="90"/>
      <c r="H179" s="30" t="s">
        <v>44</v>
      </c>
      <c r="I179" s="31" t="s">
        <v>45</v>
      </c>
      <c r="J179" s="32" t="s">
        <v>46</v>
      </c>
      <c r="K179" s="31" t="s">
        <v>45</v>
      </c>
      <c r="L179" s="153" t="s">
        <v>991</v>
      </c>
      <c r="M179" s="164">
        <v>45884.0</v>
      </c>
      <c r="N179" s="164">
        <v>45886.0</v>
      </c>
      <c r="O179" s="90"/>
      <c r="P179" s="90"/>
      <c r="Q179" s="90"/>
      <c r="R179" s="90"/>
      <c r="S179" s="268">
        <f t="shared" si="5"/>
        <v>0</v>
      </c>
      <c r="T179" s="344">
        <v>0.0</v>
      </c>
      <c r="U179" s="397">
        <v>120.0</v>
      </c>
      <c r="V179" s="344">
        <v>1.0</v>
      </c>
      <c r="W179" s="397">
        <v>55.0</v>
      </c>
      <c r="X179" s="37"/>
      <c r="Y179" s="268">
        <f t="shared" si="2"/>
        <v>55</v>
      </c>
      <c r="Z179" s="398">
        <f t="shared" si="3"/>
        <v>55</v>
      </c>
      <c r="AA179" s="399"/>
    </row>
    <row r="180" ht="14.25" customHeight="1">
      <c r="A180" s="25">
        <v>110400.0</v>
      </c>
      <c r="B180" s="52">
        <v>110401.0</v>
      </c>
      <c r="C180" s="416" t="s">
        <v>778</v>
      </c>
      <c r="D180" s="344">
        <v>1138278.0</v>
      </c>
      <c r="E180" s="433" t="s">
        <v>1710</v>
      </c>
      <c r="F180" s="98" t="s">
        <v>135</v>
      </c>
      <c r="G180" s="90"/>
      <c r="H180" s="30" t="s">
        <v>44</v>
      </c>
      <c r="I180" s="31" t="s">
        <v>45</v>
      </c>
      <c r="J180" s="32" t="s">
        <v>46</v>
      </c>
      <c r="K180" s="31" t="s">
        <v>45</v>
      </c>
      <c r="L180" s="153" t="s">
        <v>991</v>
      </c>
      <c r="M180" s="164">
        <v>45884.0</v>
      </c>
      <c r="N180" s="164">
        <v>45886.0</v>
      </c>
      <c r="O180" s="90"/>
      <c r="P180" s="90"/>
      <c r="Q180" s="90"/>
      <c r="R180" s="90"/>
      <c r="S180" s="268">
        <f t="shared" si="5"/>
        <v>0</v>
      </c>
      <c r="T180" s="344">
        <v>0.0</v>
      </c>
      <c r="U180" s="397">
        <v>120.0</v>
      </c>
      <c r="V180" s="344">
        <v>1.0</v>
      </c>
      <c r="W180" s="397">
        <v>55.0</v>
      </c>
      <c r="X180" s="37"/>
      <c r="Y180" s="268">
        <f t="shared" si="2"/>
        <v>55</v>
      </c>
      <c r="Z180" s="398">
        <f t="shared" si="3"/>
        <v>55</v>
      </c>
      <c r="AA180" s="399"/>
    </row>
    <row r="181" ht="14.25" customHeight="1">
      <c r="A181" s="25">
        <v>110400.0</v>
      </c>
      <c r="B181" s="52">
        <v>110401.0</v>
      </c>
      <c r="C181" s="417" t="s">
        <v>1446</v>
      </c>
      <c r="D181" s="342">
        <v>1152300.0</v>
      </c>
      <c r="E181" s="432" t="s">
        <v>1710</v>
      </c>
      <c r="F181" s="98" t="s">
        <v>135</v>
      </c>
      <c r="G181" s="90"/>
      <c r="H181" s="30" t="s">
        <v>44</v>
      </c>
      <c r="I181" s="31" t="s">
        <v>45</v>
      </c>
      <c r="J181" s="32" t="s">
        <v>46</v>
      </c>
      <c r="K181" s="31" t="s">
        <v>45</v>
      </c>
      <c r="L181" s="153" t="s">
        <v>991</v>
      </c>
      <c r="M181" s="164">
        <v>45884.0</v>
      </c>
      <c r="N181" s="164">
        <v>45886.0</v>
      </c>
      <c r="O181" s="90"/>
      <c r="P181" s="90"/>
      <c r="Q181" s="90"/>
      <c r="R181" s="90"/>
      <c r="S181" s="268">
        <f t="shared" si="5"/>
        <v>0</v>
      </c>
      <c r="T181" s="344">
        <v>0.0</v>
      </c>
      <c r="U181" s="397">
        <v>120.0</v>
      </c>
      <c r="V181" s="344">
        <v>1.0</v>
      </c>
      <c r="W181" s="397">
        <v>55.0</v>
      </c>
      <c r="X181" s="37"/>
      <c r="Y181" s="268">
        <f t="shared" si="2"/>
        <v>55</v>
      </c>
      <c r="Z181" s="398">
        <f t="shared" si="3"/>
        <v>55</v>
      </c>
      <c r="AA181" s="399"/>
    </row>
    <row r="182" ht="14.25" customHeight="1">
      <c r="A182" s="25">
        <v>110400.0</v>
      </c>
      <c r="B182" s="52">
        <v>110401.0</v>
      </c>
      <c r="C182" s="416" t="s">
        <v>1448</v>
      </c>
      <c r="D182" s="344">
        <v>1154257.0</v>
      </c>
      <c r="E182" s="433" t="s">
        <v>1710</v>
      </c>
      <c r="F182" s="98" t="s">
        <v>135</v>
      </c>
      <c r="G182" s="90"/>
      <c r="H182" s="30" t="s">
        <v>44</v>
      </c>
      <c r="I182" s="31" t="s">
        <v>45</v>
      </c>
      <c r="J182" s="32" t="s">
        <v>46</v>
      </c>
      <c r="K182" s="31" t="s">
        <v>45</v>
      </c>
      <c r="L182" s="153" t="s">
        <v>991</v>
      </c>
      <c r="M182" s="164">
        <v>45884.0</v>
      </c>
      <c r="N182" s="164">
        <v>45886.0</v>
      </c>
      <c r="O182" s="90"/>
      <c r="P182" s="90"/>
      <c r="Q182" s="90"/>
      <c r="R182" s="90"/>
      <c r="S182" s="268">
        <f t="shared" si="5"/>
        <v>0</v>
      </c>
      <c r="T182" s="344">
        <v>0.0</v>
      </c>
      <c r="U182" s="397">
        <v>120.0</v>
      </c>
      <c r="V182" s="344">
        <v>1.0</v>
      </c>
      <c r="W182" s="397">
        <v>55.0</v>
      </c>
      <c r="X182" s="37"/>
      <c r="Y182" s="268">
        <f t="shared" si="2"/>
        <v>55</v>
      </c>
      <c r="Z182" s="398">
        <f t="shared" si="3"/>
        <v>55</v>
      </c>
      <c r="AA182" s="399"/>
    </row>
    <row r="183" ht="14.25" customHeight="1">
      <c r="A183" s="25">
        <v>110400.0</v>
      </c>
      <c r="B183" s="52">
        <v>110401.0</v>
      </c>
      <c r="C183" s="417" t="s">
        <v>1358</v>
      </c>
      <c r="D183" s="342">
        <v>1157167.0</v>
      </c>
      <c r="E183" s="432" t="s">
        <v>1710</v>
      </c>
      <c r="F183" s="98" t="s">
        <v>135</v>
      </c>
      <c r="G183" s="90"/>
      <c r="H183" s="30" t="s">
        <v>44</v>
      </c>
      <c r="I183" s="31" t="s">
        <v>45</v>
      </c>
      <c r="J183" s="32" t="s">
        <v>46</v>
      </c>
      <c r="K183" s="31" t="s">
        <v>45</v>
      </c>
      <c r="L183" s="153" t="s">
        <v>991</v>
      </c>
      <c r="M183" s="164">
        <v>45884.0</v>
      </c>
      <c r="N183" s="164">
        <v>45886.0</v>
      </c>
      <c r="O183" s="90"/>
      <c r="P183" s="90"/>
      <c r="Q183" s="90"/>
      <c r="R183" s="90"/>
      <c r="S183" s="268">
        <f t="shared" si="5"/>
        <v>0</v>
      </c>
      <c r="T183" s="344">
        <v>0.0</v>
      </c>
      <c r="U183" s="397">
        <v>120.0</v>
      </c>
      <c r="V183" s="344">
        <v>1.0</v>
      </c>
      <c r="W183" s="397">
        <v>55.0</v>
      </c>
      <c r="X183" s="37"/>
      <c r="Y183" s="268">
        <f t="shared" si="2"/>
        <v>55</v>
      </c>
      <c r="Z183" s="398">
        <f t="shared" si="3"/>
        <v>55</v>
      </c>
      <c r="AA183" s="399"/>
    </row>
    <row r="184" ht="14.25" customHeight="1">
      <c r="A184" s="25">
        <v>110400.0</v>
      </c>
      <c r="B184" s="52">
        <v>110401.0</v>
      </c>
      <c r="C184" s="416" t="s">
        <v>1049</v>
      </c>
      <c r="D184" s="344">
        <v>1157396.0</v>
      </c>
      <c r="E184" s="433" t="s">
        <v>1710</v>
      </c>
      <c r="F184" s="98" t="s">
        <v>135</v>
      </c>
      <c r="G184" s="90"/>
      <c r="H184" s="30" t="s">
        <v>44</v>
      </c>
      <c r="I184" s="31" t="s">
        <v>45</v>
      </c>
      <c r="J184" s="32" t="s">
        <v>46</v>
      </c>
      <c r="K184" s="31" t="s">
        <v>45</v>
      </c>
      <c r="L184" s="153" t="s">
        <v>991</v>
      </c>
      <c r="M184" s="164">
        <v>45884.0</v>
      </c>
      <c r="N184" s="164">
        <v>45886.0</v>
      </c>
      <c r="O184" s="90"/>
      <c r="P184" s="90"/>
      <c r="Q184" s="90"/>
      <c r="R184" s="90"/>
      <c r="S184" s="268">
        <f t="shared" si="5"/>
        <v>0</v>
      </c>
      <c r="T184" s="344">
        <v>0.0</v>
      </c>
      <c r="U184" s="397">
        <v>120.0</v>
      </c>
      <c r="V184" s="344">
        <v>1.0</v>
      </c>
      <c r="W184" s="397">
        <v>55.0</v>
      </c>
      <c r="X184" s="37"/>
      <c r="Y184" s="268">
        <f t="shared" si="2"/>
        <v>55</v>
      </c>
      <c r="Z184" s="398">
        <f t="shared" si="3"/>
        <v>55</v>
      </c>
      <c r="AA184" s="399"/>
    </row>
    <row r="185" ht="14.25" customHeight="1">
      <c r="A185" s="25">
        <v>110400.0</v>
      </c>
      <c r="B185" s="52">
        <v>110401.0</v>
      </c>
      <c r="C185" s="417" t="s">
        <v>4145</v>
      </c>
      <c r="D185" s="342">
        <v>1127845.0</v>
      </c>
      <c r="E185" s="432" t="s">
        <v>3449</v>
      </c>
      <c r="F185" s="98" t="s">
        <v>135</v>
      </c>
      <c r="G185" s="90"/>
      <c r="H185" s="30" t="s">
        <v>44</v>
      </c>
      <c r="I185" s="100" t="s">
        <v>45</v>
      </c>
      <c r="J185" s="101" t="s">
        <v>46</v>
      </c>
      <c r="K185" s="31" t="s">
        <v>45</v>
      </c>
      <c r="L185" s="153" t="s">
        <v>991</v>
      </c>
      <c r="M185" s="164">
        <v>45884.0</v>
      </c>
      <c r="N185" s="164">
        <v>45886.0</v>
      </c>
      <c r="O185" s="90"/>
      <c r="P185" s="90"/>
      <c r="Q185" s="90"/>
      <c r="R185" s="90"/>
      <c r="S185" s="268">
        <f t="shared" si="5"/>
        <v>0</v>
      </c>
      <c r="T185" s="344">
        <v>0.0</v>
      </c>
      <c r="U185" s="397">
        <v>180.0</v>
      </c>
      <c r="V185" s="344">
        <v>1.0</v>
      </c>
      <c r="W185" s="397">
        <v>57.0</v>
      </c>
      <c r="X185" s="37"/>
      <c r="Y185" s="268">
        <f t="shared" si="2"/>
        <v>57</v>
      </c>
      <c r="Z185" s="398">
        <f t="shared" si="3"/>
        <v>57</v>
      </c>
      <c r="AA185" s="399"/>
    </row>
    <row r="186" ht="14.25" customHeight="1">
      <c r="A186" s="25">
        <v>110400.0</v>
      </c>
      <c r="B186" s="52">
        <v>110401.0</v>
      </c>
      <c r="C186" s="416" t="s">
        <v>4517</v>
      </c>
      <c r="D186" s="344">
        <v>1250426.0</v>
      </c>
      <c r="E186" s="433" t="s">
        <v>3894</v>
      </c>
      <c r="F186" s="98" t="s">
        <v>135</v>
      </c>
      <c r="G186" s="90"/>
      <c r="H186" s="30" t="s">
        <v>44</v>
      </c>
      <c r="I186" s="31" t="s">
        <v>45</v>
      </c>
      <c r="J186" s="32" t="s">
        <v>46</v>
      </c>
      <c r="K186" s="31" t="s">
        <v>45</v>
      </c>
      <c r="L186" s="153" t="s">
        <v>991</v>
      </c>
      <c r="M186" s="164">
        <v>45884.0</v>
      </c>
      <c r="N186" s="164">
        <v>45886.0</v>
      </c>
      <c r="O186" s="90"/>
      <c r="P186" s="90"/>
      <c r="Q186" s="90"/>
      <c r="R186" s="90"/>
      <c r="S186" s="268">
        <f t="shared" si="5"/>
        <v>0</v>
      </c>
      <c r="T186" s="344">
        <v>0.0</v>
      </c>
      <c r="U186" s="397">
        <v>120.0</v>
      </c>
      <c r="V186" s="344">
        <v>1.0</v>
      </c>
      <c r="W186" s="397">
        <v>55.0</v>
      </c>
      <c r="X186" s="37"/>
      <c r="Y186" s="268">
        <f t="shared" si="2"/>
        <v>55</v>
      </c>
      <c r="Z186" s="398">
        <f t="shared" si="3"/>
        <v>55</v>
      </c>
      <c r="AA186" s="399"/>
    </row>
    <row r="187" ht="14.25" customHeight="1">
      <c r="A187" s="25">
        <v>110400.0</v>
      </c>
      <c r="B187" s="52">
        <v>110401.0</v>
      </c>
      <c r="C187" s="417" t="s">
        <v>1478</v>
      </c>
      <c r="D187" s="342">
        <v>9901434.0</v>
      </c>
      <c r="E187" s="432" t="s">
        <v>2043</v>
      </c>
      <c r="F187" s="98" t="s">
        <v>135</v>
      </c>
      <c r="G187" s="90"/>
      <c r="H187" s="30" t="s">
        <v>44</v>
      </c>
      <c r="I187" s="217" t="s">
        <v>45</v>
      </c>
      <c r="J187" s="218" t="s">
        <v>46</v>
      </c>
      <c r="K187" s="31" t="s">
        <v>45</v>
      </c>
      <c r="L187" s="153" t="s">
        <v>991</v>
      </c>
      <c r="M187" s="164">
        <v>45884.0</v>
      </c>
      <c r="N187" s="164">
        <v>45886.0</v>
      </c>
      <c r="O187" s="90"/>
      <c r="P187" s="90"/>
      <c r="Q187" s="90"/>
      <c r="R187" s="90"/>
      <c r="S187" s="268">
        <f t="shared" si="5"/>
        <v>0</v>
      </c>
      <c r="T187" s="344">
        <v>0.0</v>
      </c>
      <c r="U187" s="397">
        <v>120.0</v>
      </c>
      <c r="V187" s="344">
        <v>1.0</v>
      </c>
      <c r="W187" s="397">
        <v>55.0</v>
      </c>
      <c r="X187" s="37"/>
      <c r="Y187" s="268">
        <f t="shared" si="2"/>
        <v>55</v>
      </c>
      <c r="Z187" s="398">
        <f t="shared" si="3"/>
        <v>55</v>
      </c>
      <c r="AA187" s="399"/>
    </row>
    <row r="188" ht="14.25" customHeight="1">
      <c r="A188" s="25">
        <v>110400.0</v>
      </c>
      <c r="B188" s="52">
        <v>110401.0</v>
      </c>
      <c r="C188" s="416" t="s">
        <v>3450</v>
      </c>
      <c r="D188" s="344">
        <v>1036858.0</v>
      </c>
      <c r="E188" s="433" t="s">
        <v>2043</v>
      </c>
      <c r="F188" s="98" t="s">
        <v>135</v>
      </c>
      <c r="G188" s="90"/>
      <c r="H188" s="30" t="s">
        <v>44</v>
      </c>
      <c r="I188" s="31" t="s">
        <v>45</v>
      </c>
      <c r="J188" s="32" t="s">
        <v>46</v>
      </c>
      <c r="K188" s="31" t="s">
        <v>45</v>
      </c>
      <c r="L188" s="153" t="s">
        <v>991</v>
      </c>
      <c r="M188" s="164">
        <v>45884.0</v>
      </c>
      <c r="N188" s="164">
        <v>45886.0</v>
      </c>
      <c r="O188" s="90"/>
      <c r="P188" s="90"/>
      <c r="Q188" s="90"/>
      <c r="R188" s="90"/>
      <c r="S188" s="268">
        <f t="shared" si="5"/>
        <v>0</v>
      </c>
      <c r="T188" s="344">
        <v>0.0</v>
      </c>
      <c r="U188" s="397">
        <v>120.0</v>
      </c>
      <c r="V188" s="344">
        <v>1.0</v>
      </c>
      <c r="W188" s="397">
        <v>55.0</v>
      </c>
      <c r="X188" s="37"/>
      <c r="Y188" s="268">
        <f t="shared" si="2"/>
        <v>55</v>
      </c>
      <c r="Z188" s="398">
        <f t="shared" si="3"/>
        <v>55</v>
      </c>
      <c r="AA188" s="399"/>
    </row>
    <row r="189" ht="14.25" customHeight="1">
      <c r="A189" s="25">
        <v>110400.0</v>
      </c>
      <c r="B189" s="52">
        <v>110401.0</v>
      </c>
      <c r="C189" s="417" t="s">
        <v>1026</v>
      </c>
      <c r="D189" s="342">
        <v>1028456.0</v>
      </c>
      <c r="E189" s="432" t="s">
        <v>2015</v>
      </c>
      <c r="F189" s="98" t="s">
        <v>135</v>
      </c>
      <c r="G189" s="90"/>
      <c r="H189" s="30" t="s">
        <v>44</v>
      </c>
      <c r="I189" s="31" t="s">
        <v>45</v>
      </c>
      <c r="J189" s="32" t="s">
        <v>46</v>
      </c>
      <c r="K189" s="31" t="s">
        <v>45</v>
      </c>
      <c r="L189" s="153" t="s">
        <v>991</v>
      </c>
      <c r="M189" s="164">
        <v>45884.0</v>
      </c>
      <c r="N189" s="164">
        <v>45886.0</v>
      </c>
      <c r="O189" s="90"/>
      <c r="P189" s="90"/>
      <c r="Q189" s="90"/>
      <c r="R189" s="90"/>
      <c r="S189" s="268">
        <f t="shared" si="5"/>
        <v>0</v>
      </c>
      <c r="T189" s="344">
        <v>0.0</v>
      </c>
      <c r="U189" s="397">
        <v>120.0</v>
      </c>
      <c r="V189" s="344">
        <v>1.0</v>
      </c>
      <c r="W189" s="397">
        <v>55.0</v>
      </c>
      <c r="X189" s="37"/>
      <c r="Y189" s="268">
        <f t="shared" si="2"/>
        <v>55</v>
      </c>
      <c r="Z189" s="398">
        <f t="shared" si="3"/>
        <v>55</v>
      </c>
      <c r="AA189" s="399"/>
    </row>
    <row r="190" ht="14.25" customHeight="1">
      <c r="A190" s="25">
        <v>110400.0</v>
      </c>
      <c r="B190" s="52">
        <v>110401.0</v>
      </c>
      <c r="C190" s="416" t="s">
        <v>1385</v>
      </c>
      <c r="D190" s="344">
        <v>9800107.0</v>
      </c>
      <c r="E190" s="433" t="s">
        <v>2021</v>
      </c>
      <c r="F190" s="98" t="s">
        <v>135</v>
      </c>
      <c r="G190" s="90"/>
      <c r="H190" s="30" t="s">
        <v>44</v>
      </c>
      <c r="I190" s="31" t="s">
        <v>45</v>
      </c>
      <c r="J190" s="32" t="s">
        <v>46</v>
      </c>
      <c r="K190" s="31" t="s">
        <v>45</v>
      </c>
      <c r="L190" s="153" t="s">
        <v>991</v>
      </c>
      <c r="M190" s="164">
        <v>45884.0</v>
      </c>
      <c r="N190" s="164">
        <v>45886.0</v>
      </c>
      <c r="O190" s="90"/>
      <c r="P190" s="90"/>
      <c r="Q190" s="90"/>
      <c r="R190" s="90"/>
      <c r="S190" s="268">
        <f t="shared" si="5"/>
        <v>0</v>
      </c>
      <c r="T190" s="344">
        <v>0.0</v>
      </c>
      <c r="U190" s="397">
        <v>120.0</v>
      </c>
      <c r="V190" s="344">
        <v>1.0</v>
      </c>
      <c r="W190" s="397">
        <v>57.0</v>
      </c>
      <c r="X190" s="37"/>
      <c r="Y190" s="268">
        <f t="shared" si="2"/>
        <v>57</v>
      </c>
      <c r="Z190" s="398">
        <f t="shared" si="3"/>
        <v>57</v>
      </c>
      <c r="AA190" s="399"/>
    </row>
    <row r="191" ht="14.25" customHeight="1">
      <c r="A191" s="25">
        <v>110400.0</v>
      </c>
      <c r="B191" s="52">
        <v>110401.0</v>
      </c>
      <c r="C191" s="417" t="s">
        <v>1406</v>
      </c>
      <c r="D191" s="342">
        <v>9802410.0</v>
      </c>
      <c r="E191" s="432" t="s">
        <v>2015</v>
      </c>
      <c r="F191" s="98" t="s">
        <v>135</v>
      </c>
      <c r="G191" s="90"/>
      <c r="H191" s="30" t="s">
        <v>44</v>
      </c>
      <c r="I191" s="31" t="s">
        <v>45</v>
      </c>
      <c r="J191" s="32" t="s">
        <v>46</v>
      </c>
      <c r="K191" s="31" t="s">
        <v>45</v>
      </c>
      <c r="L191" s="153" t="s">
        <v>991</v>
      </c>
      <c r="M191" s="164">
        <v>45884.0</v>
      </c>
      <c r="N191" s="164">
        <v>45886.0</v>
      </c>
      <c r="O191" s="90"/>
      <c r="P191" s="90"/>
      <c r="Q191" s="90"/>
      <c r="R191" s="90"/>
      <c r="S191" s="268">
        <f t="shared" si="5"/>
        <v>0</v>
      </c>
      <c r="T191" s="344">
        <v>0.0</v>
      </c>
      <c r="U191" s="397">
        <v>120.0</v>
      </c>
      <c r="V191" s="344">
        <v>1.0</v>
      </c>
      <c r="W191" s="397">
        <v>55.0</v>
      </c>
      <c r="X191" s="37"/>
      <c r="Y191" s="268">
        <f t="shared" si="2"/>
        <v>55</v>
      </c>
      <c r="Z191" s="398">
        <f t="shared" si="3"/>
        <v>55</v>
      </c>
      <c r="AA191" s="399"/>
    </row>
    <row r="192" ht="14.25" customHeight="1">
      <c r="A192" s="25">
        <v>110400.0</v>
      </c>
      <c r="B192" s="52">
        <v>110401.0</v>
      </c>
      <c r="C192" s="416" t="s">
        <v>1045</v>
      </c>
      <c r="D192" s="344">
        <v>9404430.0</v>
      </c>
      <c r="E192" s="433" t="s">
        <v>2024</v>
      </c>
      <c r="F192" s="98" t="s">
        <v>135</v>
      </c>
      <c r="G192" s="90"/>
      <c r="H192" s="30" t="s">
        <v>44</v>
      </c>
      <c r="I192" s="31" t="s">
        <v>45</v>
      </c>
      <c r="J192" s="32" t="s">
        <v>46</v>
      </c>
      <c r="K192" s="31" t="s">
        <v>45</v>
      </c>
      <c r="L192" s="153" t="s">
        <v>991</v>
      </c>
      <c r="M192" s="164">
        <v>45884.0</v>
      </c>
      <c r="N192" s="164">
        <v>45886.0</v>
      </c>
      <c r="O192" s="90"/>
      <c r="P192" s="90"/>
      <c r="Q192" s="90"/>
      <c r="R192" s="90"/>
      <c r="S192" s="268">
        <f t="shared" si="5"/>
        <v>0</v>
      </c>
      <c r="T192" s="344">
        <v>0.0</v>
      </c>
      <c r="U192" s="397">
        <v>120.0</v>
      </c>
      <c r="V192" s="344">
        <v>1.0</v>
      </c>
      <c r="W192" s="397">
        <v>55.0</v>
      </c>
      <c r="X192" s="37"/>
      <c r="Y192" s="268">
        <f t="shared" si="2"/>
        <v>55</v>
      </c>
      <c r="Z192" s="398">
        <f t="shared" si="3"/>
        <v>55</v>
      </c>
      <c r="AA192" s="399"/>
    </row>
    <row r="193" ht="14.25" customHeight="1">
      <c r="A193" s="25">
        <v>110400.0</v>
      </c>
      <c r="B193" s="52">
        <v>110401.0</v>
      </c>
      <c r="C193" s="417" t="s">
        <v>2962</v>
      </c>
      <c r="D193" s="342">
        <v>9901566.0</v>
      </c>
      <c r="E193" s="432" t="s">
        <v>1725</v>
      </c>
      <c r="F193" s="98" t="s">
        <v>135</v>
      </c>
      <c r="G193" s="90"/>
      <c r="H193" s="30" t="s">
        <v>44</v>
      </c>
      <c r="I193" s="31" t="s">
        <v>45</v>
      </c>
      <c r="J193" s="32" t="s">
        <v>46</v>
      </c>
      <c r="K193" s="31" t="s">
        <v>45</v>
      </c>
      <c r="L193" s="153" t="s">
        <v>991</v>
      </c>
      <c r="M193" s="164">
        <v>45884.0</v>
      </c>
      <c r="N193" s="164">
        <v>45886.0</v>
      </c>
      <c r="O193" s="90"/>
      <c r="P193" s="90"/>
      <c r="Q193" s="90"/>
      <c r="R193" s="90"/>
      <c r="S193" s="268">
        <f t="shared" si="5"/>
        <v>0</v>
      </c>
      <c r="T193" s="344">
        <v>0.0</v>
      </c>
      <c r="U193" s="397">
        <v>120.0</v>
      </c>
      <c r="V193" s="344">
        <v>1.0</v>
      </c>
      <c r="W193" s="397">
        <v>55.0</v>
      </c>
      <c r="X193" s="37"/>
      <c r="Y193" s="268">
        <f t="shared" si="2"/>
        <v>55</v>
      </c>
      <c r="Z193" s="398">
        <f t="shared" si="3"/>
        <v>55</v>
      </c>
      <c r="AA193" s="399"/>
    </row>
    <row r="194" ht="14.25" customHeight="1">
      <c r="A194" s="25">
        <v>110400.0</v>
      </c>
      <c r="B194" s="52">
        <v>110401.0</v>
      </c>
      <c r="C194" s="416" t="s">
        <v>1027</v>
      </c>
      <c r="D194" s="344">
        <v>1035398.0</v>
      </c>
      <c r="E194" s="433" t="s">
        <v>1725</v>
      </c>
      <c r="F194" s="98" t="s">
        <v>135</v>
      </c>
      <c r="G194" s="90"/>
      <c r="H194" s="30" t="s">
        <v>44</v>
      </c>
      <c r="I194" s="31" t="s">
        <v>45</v>
      </c>
      <c r="J194" s="32" t="s">
        <v>46</v>
      </c>
      <c r="K194" s="31" t="s">
        <v>45</v>
      </c>
      <c r="L194" s="153" t="s">
        <v>991</v>
      </c>
      <c r="M194" s="164">
        <v>45884.0</v>
      </c>
      <c r="N194" s="164">
        <v>45886.0</v>
      </c>
      <c r="O194" s="90"/>
      <c r="P194" s="90"/>
      <c r="Q194" s="90"/>
      <c r="R194" s="90"/>
      <c r="S194" s="268">
        <f t="shared" si="5"/>
        <v>0</v>
      </c>
      <c r="T194" s="344">
        <v>0.0</v>
      </c>
      <c r="U194" s="397">
        <v>120.0</v>
      </c>
      <c r="V194" s="344">
        <v>1.0</v>
      </c>
      <c r="W194" s="397">
        <v>55.0</v>
      </c>
      <c r="X194" s="37"/>
      <c r="Y194" s="268">
        <f t="shared" si="2"/>
        <v>55</v>
      </c>
      <c r="Z194" s="398">
        <f t="shared" si="3"/>
        <v>55</v>
      </c>
      <c r="AA194" s="399"/>
    </row>
    <row r="195" ht="14.25" customHeight="1">
      <c r="A195" s="25">
        <v>110400.0</v>
      </c>
      <c r="B195" s="52">
        <v>110401.0</v>
      </c>
      <c r="C195" s="416" t="s">
        <v>4518</v>
      </c>
      <c r="D195" s="344">
        <v>1036670.0</v>
      </c>
      <c r="E195" s="431" t="s">
        <v>1725</v>
      </c>
      <c r="F195" s="98" t="s">
        <v>135</v>
      </c>
      <c r="G195" s="90"/>
      <c r="H195" s="30" t="s">
        <v>44</v>
      </c>
      <c r="I195" s="31" t="s">
        <v>45</v>
      </c>
      <c r="J195" s="32" t="s">
        <v>46</v>
      </c>
      <c r="K195" s="31" t="s">
        <v>45</v>
      </c>
      <c r="L195" s="409" t="s">
        <v>4486</v>
      </c>
      <c r="M195" s="164">
        <v>45877.0</v>
      </c>
      <c r="N195" s="164">
        <v>45878.0</v>
      </c>
      <c r="O195" s="90"/>
      <c r="P195" s="90"/>
      <c r="Q195" s="90"/>
      <c r="R195" s="90"/>
      <c r="S195" s="268">
        <f t="shared" si="5"/>
        <v>0</v>
      </c>
      <c r="T195" s="344">
        <v>1.0</v>
      </c>
      <c r="U195" s="397">
        <v>180.0</v>
      </c>
      <c r="V195" s="344">
        <v>1.0</v>
      </c>
      <c r="W195" s="397">
        <v>55.0</v>
      </c>
      <c r="X195" s="37"/>
      <c r="Y195" s="268">
        <f t="shared" si="2"/>
        <v>235</v>
      </c>
      <c r="Z195" s="398">
        <f t="shared" si="3"/>
        <v>235</v>
      </c>
      <c r="AA195" s="399"/>
    </row>
    <row r="196" ht="14.25" customHeight="1">
      <c r="A196" s="25">
        <v>110400.0</v>
      </c>
      <c r="B196" s="52">
        <v>110401.0</v>
      </c>
      <c r="C196" s="417" t="s">
        <v>1410</v>
      </c>
      <c r="D196" s="342">
        <v>1033280.0</v>
      </c>
      <c r="E196" s="432" t="s">
        <v>1725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409" t="s">
        <v>4486</v>
      </c>
      <c r="M196" s="164">
        <v>45877.0</v>
      </c>
      <c r="N196" s="164">
        <v>45878.0</v>
      </c>
      <c r="O196" s="90"/>
      <c r="P196" s="90"/>
      <c r="Q196" s="90"/>
      <c r="R196" s="90"/>
      <c r="S196" s="268">
        <f t="shared" si="5"/>
        <v>0</v>
      </c>
      <c r="T196" s="344">
        <v>1.0</v>
      </c>
      <c r="U196" s="397">
        <v>180.0</v>
      </c>
      <c r="V196" s="344">
        <v>1.0</v>
      </c>
      <c r="W196" s="397">
        <v>55.0</v>
      </c>
      <c r="X196" s="37"/>
      <c r="Y196" s="268">
        <f t="shared" si="2"/>
        <v>235</v>
      </c>
      <c r="Z196" s="398">
        <f t="shared" si="3"/>
        <v>235</v>
      </c>
      <c r="AA196" s="399"/>
    </row>
    <row r="197" ht="14.25" customHeight="1">
      <c r="A197" s="25">
        <v>110400.0</v>
      </c>
      <c r="B197" s="52">
        <v>110401.0</v>
      </c>
      <c r="C197" s="416" t="s">
        <v>1412</v>
      </c>
      <c r="D197" s="344">
        <v>1058266.0</v>
      </c>
      <c r="E197" s="433" t="s">
        <v>1725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409" t="s">
        <v>4486</v>
      </c>
      <c r="M197" s="164">
        <v>45877.0</v>
      </c>
      <c r="N197" s="164">
        <v>45878.0</v>
      </c>
      <c r="O197" s="90"/>
      <c r="P197" s="90"/>
      <c r="Q197" s="90"/>
      <c r="R197" s="90"/>
      <c r="S197" s="268">
        <f t="shared" si="5"/>
        <v>0</v>
      </c>
      <c r="T197" s="344">
        <v>1.0</v>
      </c>
      <c r="U197" s="397">
        <v>180.0</v>
      </c>
      <c r="V197" s="344">
        <v>1.0</v>
      </c>
      <c r="W197" s="397">
        <v>55.0</v>
      </c>
      <c r="X197" s="37"/>
      <c r="Y197" s="268">
        <f t="shared" si="2"/>
        <v>235</v>
      </c>
      <c r="Z197" s="398">
        <f t="shared" si="3"/>
        <v>235</v>
      </c>
      <c r="AA197" s="399"/>
    </row>
    <row r="198" ht="14.25" customHeight="1">
      <c r="A198" s="25">
        <v>110400.0</v>
      </c>
      <c r="B198" s="52">
        <v>110401.0</v>
      </c>
      <c r="C198" s="417" t="s">
        <v>1171</v>
      </c>
      <c r="D198" s="342">
        <v>1076965.0</v>
      </c>
      <c r="E198" s="432" t="s">
        <v>1725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409" t="s">
        <v>4486</v>
      </c>
      <c r="M198" s="164">
        <v>45877.0</v>
      </c>
      <c r="N198" s="164">
        <v>45878.0</v>
      </c>
      <c r="O198" s="90"/>
      <c r="P198" s="90"/>
      <c r="Q198" s="90"/>
      <c r="R198" s="90"/>
      <c r="S198" s="268">
        <f t="shared" si="5"/>
        <v>0</v>
      </c>
      <c r="T198" s="344">
        <v>1.0</v>
      </c>
      <c r="U198" s="397">
        <v>180.0</v>
      </c>
      <c r="V198" s="344">
        <v>1.0</v>
      </c>
      <c r="W198" s="397">
        <v>55.0</v>
      </c>
      <c r="X198" s="37"/>
      <c r="Y198" s="268">
        <f t="shared" si="2"/>
        <v>235</v>
      </c>
      <c r="Z198" s="398">
        <f t="shared" si="3"/>
        <v>235</v>
      </c>
      <c r="AA198" s="399"/>
    </row>
    <row r="199" ht="14.25" customHeight="1">
      <c r="A199" s="25">
        <v>110400.0</v>
      </c>
      <c r="B199" s="52">
        <v>110401.0</v>
      </c>
      <c r="C199" s="416" t="s">
        <v>1001</v>
      </c>
      <c r="D199" s="344">
        <v>7101287.0</v>
      </c>
      <c r="E199" s="433" t="s">
        <v>2016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409" t="s">
        <v>4486</v>
      </c>
      <c r="M199" s="164">
        <v>45877.0</v>
      </c>
      <c r="N199" s="164">
        <v>45878.0</v>
      </c>
      <c r="O199" s="90"/>
      <c r="P199" s="90"/>
      <c r="Q199" s="90"/>
      <c r="R199" s="90"/>
      <c r="S199" s="268">
        <f t="shared" si="5"/>
        <v>0</v>
      </c>
      <c r="T199" s="344">
        <v>1.0</v>
      </c>
      <c r="U199" s="397">
        <v>180.0</v>
      </c>
      <c r="V199" s="344">
        <v>1.0</v>
      </c>
      <c r="W199" s="397">
        <v>55.0</v>
      </c>
      <c r="X199" s="37"/>
      <c r="Y199" s="268">
        <f t="shared" si="2"/>
        <v>235</v>
      </c>
      <c r="Z199" s="398">
        <f t="shared" si="3"/>
        <v>235</v>
      </c>
      <c r="AA199" s="399"/>
    </row>
    <row r="200" ht="14.25" customHeight="1">
      <c r="A200" s="25">
        <v>110400.0</v>
      </c>
      <c r="B200" s="52">
        <v>110401.0</v>
      </c>
      <c r="C200" s="417" t="s">
        <v>1413</v>
      </c>
      <c r="D200" s="342">
        <v>1063227.0</v>
      </c>
      <c r="E200" s="432" t="s">
        <v>1810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409" t="s">
        <v>4486</v>
      </c>
      <c r="M200" s="164">
        <v>45877.0</v>
      </c>
      <c r="N200" s="164">
        <v>45878.0</v>
      </c>
      <c r="O200" s="90"/>
      <c r="P200" s="90"/>
      <c r="Q200" s="90"/>
      <c r="R200" s="90"/>
      <c r="S200" s="268">
        <f t="shared" si="5"/>
        <v>0</v>
      </c>
      <c r="T200" s="344">
        <v>1.0</v>
      </c>
      <c r="U200" s="397">
        <v>180.0</v>
      </c>
      <c r="V200" s="344">
        <v>1.0</v>
      </c>
      <c r="W200" s="397">
        <v>55.0</v>
      </c>
      <c r="X200" s="37"/>
      <c r="Y200" s="268">
        <f t="shared" si="2"/>
        <v>235</v>
      </c>
      <c r="Z200" s="398">
        <f t="shared" si="3"/>
        <v>235</v>
      </c>
      <c r="AA200" s="399"/>
    </row>
    <row r="201" ht="14.25" customHeight="1">
      <c r="A201" s="25">
        <v>110400.0</v>
      </c>
      <c r="B201" s="52">
        <v>110401.0</v>
      </c>
      <c r="C201" s="416" t="s">
        <v>1416</v>
      </c>
      <c r="D201" s="344">
        <v>1064150.0</v>
      </c>
      <c r="E201" s="433" t="s">
        <v>1810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409" t="s">
        <v>4486</v>
      </c>
      <c r="M201" s="164">
        <v>45877.0</v>
      </c>
      <c r="N201" s="164">
        <v>45878.0</v>
      </c>
      <c r="O201" s="90"/>
      <c r="P201" s="90"/>
      <c r="Q201" s="90"/>
      <c r="R201" s="90"/>
      <c r="S201" s="268">
        <f t="shared" si="5"/>
        <v>0</v>
      </c>
      <c r="T201" s="344">
        <v>1.0</v>
      </c>
      <c r="U201" s="397">
        <v>180.0</v>
      </c>
      <c r="V201" s="344">
        <v>1.0</v>
      </c>
      <c r="W201" s="397">
        <v>55.0</v>
      </c>
      <c r="X201" s="37"/>
      <c r="Y201" s="268">
        <f t="shared" si="2"/>
        <v>235</v>
      </c>
      <c r="Z201" s="398">
        <f t="shared" si="3"/>
        <v>235</v>
      </c>
      <c r="AA201" s="399"/>
    </row>
    <row r="202" ht="14.25" customHeight="1">
      <c r="A202" s="25">
        <v>110400.0</v>
      </c>
      <c r="B202" s="52">
        <v>110401.0</v>
      </c>
      <c r="C202" s="417" t="s">
        <v>1417</v>
      </c>
      <c r="D202" s="342">
        <v>1067710.0</v>
      </c>
      <c r="E202" s="432" t="s">
        <v>1810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409" t="s">
        <v>4486</v>
      </c>
      <c r="M202" s="164">
        <v>45877.0</v>
      </c>
      <c r="N202" s="164">
        <v>45878.0</v>
      </c>
      <c r="O202" s="90"/>
      <c r="P202" s="90"/>
      <c r="Q202" s="90"/>
      <c r="R202" s="90"/>
      <c r="S202" s="268">
        <f t="shared" si="5"/>
        <v>0</v>
      </c>
      <c r="T202" s="344">
        <v>1.0</v>
      </c>
      <c r="U202" s="397">
        <v>180.0</v>
      </c>
      <c r="V202" s="344">
        <v>1.0</v>
      </c>
      <c r="W202" s="397">
        <v>55.0</v>
      </c>
      <c r="X202" s="37"/>
      <c r="Y202" s="268">
        <f t="shared" si="2"/>
        <v>235</v>
      </c>
      <c r="Z202" s="398">
        <f t="shared" si="3"/>
        <v>235</v>
      </c>
      <c r="AA202" s="399"/>
    </row>
    <row r="203" ht="14.25" customHeight="1">
      <c r="A203" s="25">
        <v>110400.0</v>
      </c>
      <c r="B203" s="52">
        <v>110401.0</v>
      </c>
      <c r="C203" s="416" t="s">
        <v>3806</v>
      </c>
      <c r="D203" s="344">
        <v>1010867.0</v>
      </c>
      <c r="E203" s="433" t="s">
        <v>1707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409" t="s">
        <v>4486</v>
      </c>
      <c r="M203" s="164">
        <v>45877.0</v>
      </c>
      <c r="N203" s="164">
        <v>45878.0</v>
      </c>
      <c r="O203" s="90"/>
      <c r="P203" s="90"/>
      <c r="Q203" s="90"/>
      <c r="R203" s="90"/>
      <c r="S203" s="268">
        <f t="shared" si="5"/>
        <v>0</v>
      </c>
      <c r="T203" s="344">
        <v>1.0</v>
      </c>
      <c r="U203" s="397">
        <v>180.0</v>
      </c>
      <c r="V203" s="344">
        <v>1.0</v>
      </c>
      <c r="W203" s="397">
        <v>57.0</v>
      </c>
      <c r="X203" s="37"/>
      <c r="Y203" s="268">
        <f t="shared" si="2"/>
        <v>237</v>
      </c>
      <c r="Z203" s="398">
        <f t="shared" si="3"/>
        <v>237</v>
      </c>
      <c r="AA203" s="399"/>
    </row>
    <row r="204" ht="14.25" customHeight="1">
      <c r="A204" s="25">
        <v>110400.0</v>
      </c>
      <c r="B204" s="52">
        <v>110401.0</v>
      </c>
      <c r="C204" s="417" t="s">
        <v>1481</v>
      </c>
      <c r="D204" s="342">
        <v>1076175.0</v>
      </c>
      <c r="E204" s="432" t="s">
        <v>1810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409" t="s">
        <v>4486</v>
      </c>
      <c r="M204" s="164">
        <v>45877.0</v>
      </c>
      <c r="N204" s="164">
        <v>45878.0</v>
      </c>
      <c r="O204" s="90"/>
      <c r="P204" s="90"/>
      <c r="Q204" s="90"/>
      <c r="R204" s="90"/>
      <c r="S204" s="268">
        <f t="shared" si="5"/>
        <v>0</v>
      </c>
      <c r="T204" s="344">
        <v>1.0</v>
      </c>
      <c r="U204" s="397">
        <v>180.0</v>
      </c>
      <c r="V204" s="344">
        <v>1.0</v>
      </c>
      <c r="W204" s="397">
        <v>55.0</v>
      </c>
      <c r="X204" s="37"/>
      <c r="Y204" s="268">
        <f t="shared" si="2"/>
        <v>235</v>
      </c>
      <c r="Z204" s="398">
        <f t="shared" si="3"/>
        <v>235</v>
      </c>
      <c r="AA204" s="399"/>
    </row>
    <row r="205" ht="14.25" customHeight="1">
      <c r="A205" s="25">
        <v>110400.0</v>
      </c>
      <c r="B205" s="52">
        <v>110401.0</v>
      </c>
      <c r="C205" s="416" t="s">
        <v>1420</v>
      </c>
      <c r="D205" s="344">
        <v>1075470.0</v>
      </c>
      <c r="E205" s="433" t="s">
        <v>1810</v>
      </c>
      <c r="F205" s="98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409" t="s">
        <v>4486</v>
      </c>
      <c r="M205" s="164">
        <v>45877.0</v>
      </c>
      <c r="N205" s="164">
        <v>45878.0</v>
      </c>
      <c r="O205" s="90"/>
      <c r="P205" s="90"/>
      <c r="Q205" s="90"/>
      <c r="R205" s="90"/>
      <c r="S205" s="268">
        <f t="shared" si="5"/>
        <v>0</v>
      </c>
      <c r="T205" s="344">
        <v>1.0</v>
      </c>
      <c r="U205" s="397">
        <v>180.0</v>
      </c>
      <c r="V205" s="344">
        <v>1.0</v>
      </c>
      <c r="W205" s="397">
        <v>55.0</v>
      </c>
      <c r="X205" s="37"/>
      <c r="Y205" s="268">
        <f t="shared" si="2"/>
        <v>235</v>
      </c>
      <c r="Z205" s="398">
        <f t="shared" si="3"/>
        <v>235</v>
      </c>
      <c r="AA205" s="399"/>
    </row>
    <row r="206" ht="14.25" customHeight="1">
      <c r="A206" s="25">
        <v>110400.0</v>
      </c>
      <c r="B206" s="52">
        <v>110401.0</v>
      </c>
      <c r="C206" s="417" t="s">
        <v>1048</v>
      </c>
      <c r="D206" s="342">
        <v>1086138.0</v>
      </c>
      <c r="E206" s="432" t="s">
        <v>1810</v>
      </c>
      <c r="F206" s="98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409" t="s">
        <v>4486</v>
      </c>
      <c r="M206" s="164">
        <v>45877.0</v>
      </c>
      <c r="N206" s="164">
        <v>45878.0</v>
      </c>
      <c r="O206" s="90"/>
      <c r="P206" s="90"/>
      <c r="Q206" s="90"/>
      <c r="R206" s="90"/>
      <c r="S206" s="268">
        <f t="shared" si="5"/>
        <v>0</v>
      </c>
      <c r="T206" s="344">
        <v>1.0</v>
      </c>
      <c r="U206" s="397">
        <v>180.0</v>
      </c>
      <c r="V206" s="344">
        <v>1.0</v>
      </c>
      <c r="W206" s="397">
        <v>55.0</v>
      </c>
      <c r="X206" s="37"/>
      <c r="Y206" s="268">
        <f t="shared" si="2"/>
        <v>235</v>
      </c>
      <c r="Z206" s="398">
        <f t="shared" si="3"/>
        <v>235</v>
      </c>
      <c r="AA206" s="399"/>
    </row>
    <row r="207" ht="14.25" customHeight="1">
      <c r="A207" s="25">
        <v>110400.0</v>
      </c>
      <c r="B207" s="52">
        <v>110401.0</v>
      </c>
      <c r="C207" s="416" t="s">
        <v>1467</v>
      </c>
      <c r="D207" s="344">
        <v>1108387.0</v>
      </c>
      <c r="E207" s="433" t="s">
        <v>1810</v>
      </c>
      <c r="F207" s="98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409" t="s">
        <v>4486</v>
      </c>
      <c r="M207" s="164">
        <v>45877.0</v>
      </c>
      <c r="N207" s="164">
        <v>45878.0</v>
      </c>
      <c r="O207" s="90"/>
      <c r="P207" s="90"/>
      <c r="Q207" s="90"/>
      <c r="R207" s="90"/>
      <c r="S207" s="268">
        <f t="shared" si="5"/>
        <v>0</v>
      </c>
      <c r="T207" s="344">
        <v>1.0</v>
      </c>
      <c r="U207" s="397">
        <v>180.0</v>
      </c>
      <c r="V207" s="344">
        <v>1.0</v>
      </c>
      <c r="W207" s="397">
        <v>55.0</v>
      </c>
      <c r="X207" s="37"/>
      <c r="Y207" s="268">
        <f t="shared" si="2"/>
        <v>235</v>
      </c>
      <c r="Z207" s="398">
        <f t="shared" si="3"/>
        <v>235</v>
      </c>
      <c r="AA207" s="399"/>
    </row>
    <row r="208" ht="14.25" customHeight="1">
      <c r="A208" s="25">
        <v>110400.0</v>
      </c>
      <c r="B208" s="52">
        <v>110401.0</v>
      </c>
      <c r="C208" s="417" t="s">
        <v>3807</v>
      </c>
      <c r="D208" s="342">
        <v>1085816.0</v>
      </c>
      <c r="E208" s="432" t="s">
        <v>1810</v>
      </c>
      <c r="F208" s="98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409" t="s">
        <v>4486</v>
      </c>
      <c r="M208" s="164">
        <v>45877.0</v>
      </c>
      <c r="N208" s="164">
        <v>45878.0</v>
      </c>
      <c r="O208" s="90"/>
      <c r="P208" s="90"/>
      <c r="Q208" s="90"/>
      <c r="R208" s="90"/>
      <c r="S208" s="268">
        <f t="shared" si="5"/>
        <v>0</v>
      </c>
      <c r="T208" s="344">
        <v>1.0</v>
      </c>
      <c r="U208" s="397">
        <v>180.0</v>
      </c>
      <c r="V208" s="344">
        <v>1.0</v>
      </c>
      <c r="W208" s="397">
        <v>55.0</v>
      </c>
      <c r="X208" s="37"/>
      <c r="Y208" s="268">
        <f t="shared" si="2"/>
        <v>235</v>
      </c>
      <c r="Z208" s="398">
        <f t="shared" si="3"/>
        <v>235</v>
      </c>
      <c r="AA208" s="399"/>
    </row>
    <row r="209" ht="14.25" customHeight="1">
      <c r="A209" s="25">
        <v>110400.0</v>
      </c>
      <c r="B209" s="52">
        <v>110401.0</v>
      </c>
      <c r="C209" s="416" t="s">
        <v>3218</v>
      </c>
      <c r="D209" s="344">
        <v>1087479.0</v>
      </c>
      <c r="E209" s="433" t="s">
        <v>1810</v>
      </c>
      <c r="F209" s="98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409" t="s">
        <v>4486</v>
      </c>
      <c r="M209" s="164">
        <v>45877.0</v>
      </c>
      <c r="N209" s="164">
        <v>45878.0</v>
      </c>
      <c r="O209" s="90"/>
      <c r="P209" s="90"/>
      <c r="Q209" s="90"/>
      <c r="R209" s="90"/>
      <c r="S209" s="268">
        <f t="shared" si="5"/>
        <v>0</v>
      </c>
      <c r="T209" s="344">
        <v>1.0</v>
      </c>
      <c r="U209" s="397">
        <v>180.0</v>
      </c>
      <c r="V209" s="344">
        <v>1.0</v>
      </c>
      <c r="W209" s="397">
        <v>55.0</v>
      </c>
      <c r="X209" s="37"/>
      <c r="Y209" s="268">
        <f t="shared" si="2"/>
        <v>235</v>
      </c>
      <c r="Z209" s="398">
        <f t="shared" si="3"/>
        <v>235</v>
      </c>
      <c r="AA209" s="399"/>
    </row>
    <row r="210" ht="14.25" customHeight="1">
      <c r="A210" s="25">
        <v>110400.0</v>
      </c>
      <c r="B210" s="52">
        <v>110401.0</v>
      </c>
      <c r="C210" s="417" t="s">
        <v>4470</v>
      </c>
      <c r="D210" s="342">
        <v>7112254.0</v>
      </c>
      <c r="E210" s="432" t="s">
        <v>2023</v>
      </c>
      <c r="F210" s="98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409" t="s">
        <v>4486</v>
      </c>
      <c r="M210" s="164">
        <v>45877.0</v>
      </c>
      <c r="N210" s="164">
        <v>45878.0</v>
      </c>
      <c r="O210" s="90"/>
      <c r="P210" s="90"/>
      <c r="Q210" s="90"/>
      <c r="R210" s="90"/>
      <c r="S210" s="268">
        <f t="shared" si="5"/>
        <v>0</v>
      </c>
      <c r="T210" s="344">
        <v>1.0</v>
      </c>
      <c r="U210" s="397">
        <v>180.0</v>
      </c>
      <c r="V210" s="344">
        <v>1.0</v>
      </c>
      <c r="W210" s="397">
        <v>55.0</v>
      </c>
      <c r="X210" s="37"/>
      <c r="Y210" s="268">
        <f t="shared" si="2"/>
        <v>235</v>
      </c>
      <c r="Z210" s="398">
        <f t="shared" si="3"/>
        <v>235</v>
      </c>
      <c r="AA210" s="399"/>
    </row>
    <row r="211" ht="14.25" customHeight="1">
      <c r="A211" s="25">
        <v>110400.0</v>
      </c>
      <c r="B211" s="52">
        <v>110401.0</v>
      </c>
      <c r="C211" s="416" t="s">
        <v>1440</v>
      </c>
      <c r="D211" s="344">
        <v>1131494.0</v>
      </c>
      <c r="E211" s="433" t="s">
        <v>1710</v>
      </c>
      <c r="F211" s="98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409" t="s">
        <v>4486</v>
      </c>
      <c r="M211" s="164">
        <v>45877.0</v>
      </c>
      <c r="N211" s="164">
        <v>45878.0</v>
      </c>
      <c r="O211" s="90"/>
      <c r="P211" s="90"/>
      <c r="Q211" s="90"/>
      <c r="R211" s="90"/>
      <c r="S211" s="268">
        <f t="shared" si="5"/>
        <v>0</v>
      </c>
      <c r="T211" s="344">
        <v>1.0</v>
      </c>
      <c r="U211" s="397">
        <v>180.0</v>
      </c>
      <c r="V211" s="344">
        <v>1.0</v>
      </c>
      <c r="W211" s="397">
        <v>55.0</v>
      </c>
      <c r="X211" s="37"/>
      <c r="Y211" s="268">
        <f t="shared" si="2"/>
        <v>235</v>
      </c>
      <c r="Z211" s="398">
        <f t="shared" si="3"/>
        <v>235</v>
      </c>
      <c r="AA211" s="399"/>
    </row>
    <row r="212" ht="14.25" customHeight="1">
      <c r="A212" s="25">
        <v>110400.0</v>
      </c>
      <c r="B212" s="52">
        <v>110401.0</v>
      </c>
      <c r="C212" s="417" t="s">
        <v>1444</v>
      </c>
      <c r="D212" s="342">
        <v>1133632.0</v>
      </c>
      <c r="E212" s="432" t="s">
        <v>1710</v>
      </c>
      <c r="F212" s="98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409" t="s">
        <v>4486</v>
      </c>
      <c r="M212" s="164">
        <v>45877.0</v>
      </c>
      <c r="N212" s="164">
        <v>45878.0</v>
      </c>
      <c r="O212" s="90"/>
      <c r="P212" s="90"/>
      <c r="Q212" s="90"/>
      <c r="R212" s="90"/>
      <c r="S212" s="268">
        <f t="shared" si="5"/>
        <v>0</v>
      </c>
      <c r="T212" s="344">
        <v>1.0</v>
      </c>
      <c r="U212" s="397">
        <v>180.0</v>
      </c>
      <c r="V212" s="344">
        <v>1.0</v>
      </c>
      <c r="W212" s="397">
        <v>55.0</v>
      </c>
      <c r="X212" s="37"/>
      <c r="Y212" s="268">
        <f t="shared" si="2"/>
        <v>235</v>
      </c>
      <c r="Z212" s="398">
        <f t="shared" si="3"/>
        <v>235</v>
      </c>
      <c r="AA212" s="399"/>
    </row>
    <row r="213" ht="14.25" customHeight="1">
      <c r="A213" s="25">
        <v>110400.0</v>
      </c>
      <c r="B213" s="52">
        <v>110401.0</v>
      </c>
      <c r="C213" s="416" t="s">
        <v>1447</v>
      </c>
      <c r="D213" s="344">
        <v>1154206.0</v>
      </c>
      <c r="E213" s="433" t="s">
        <v>1710</v>
      </c>
      <c r="F213" s="98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409" t="s">
        <v>4486</v>
      </c>
      <c r="M213" s="164">
        <v>45877.0</v>
      </c>
      <c r="N213" s="164">
        <v>45878.0</v>
      </c>
      <c r="O213" s="90"/>
      <c r="P213" s="90"/>
      <c r="Q213" s="90"/>
      <c r="R213" s="90"/>
      <c r="S213" s="268">
        <f t="shared" si="5"/>
        <v>0</v>
      </c>
      <c r="T213" s="344">
        <v>1.0</v>
      </c>
      <c r="U213" s="397">
        <v>180.0</v>
      </c>
      <c r="V213" s="344">
        <v>1.0</v>
      </c>
      <c r="W213" s="397">
        <v>55.0</v>
      </c>
      <c r="X213" s="37"/>
      <c r="Y213" s="268">
        <f t="shared" si="2"/>
        <v>235</v>
      </c>
      <c r="Z213" s="398">
        <f t="shared" si="3"/>
        <v>235</v>
      </c>
      <c r="AA213" s="399"/>
    </row>
    <row r="214" ht="14.25" customHeight="1">
      <c r="A214" s="25">
        <v>110400.0</v>
      </c>
      <c r="B214" s="52">
        <v>110401.0</v>
      </c>
      <c r="C214" s="417" t="s">
        <v>1448</v>
      </c>
      <c r="D214" s="342">
        <v>1154257.0</v>
      </c>
      <c r="E214" s="432" t="s">
        <v>1710</v>
      </c>
      <c r="F214" s="98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409" t="s">
        <v>4486</v>
      </c>
      <c r="M214" s="164">
        <v>45877.0</v>
      </c>
      <c r="N214" s="164">
        <v>45878.0</v>
      </c>
      <c r="O214" s="90"/>
      <c r="P214" s="90"/>
      <c r="Q214" s="90"/>
      <c r="R214" s="90"/>
      <c r="S214" s="268">
        <f t="shared" si="5"/>
        <v>0</v>
      </c>
      <c r="T214" s="344">
        <v>1.0</v>
      </c>
      <c r="U214" s="397">
        <v>180.0</v>
      </c>
      <c r="V214" s="344">
        <v>1.0</v>
      </c>
      <c r="W214" s="397">
        <v>55.0</v>
      </c>
      <c r="X214" s="37"/>
      <c r="Y214" s="268">
        <f t="shared" si="2"/>
        <v>235</v>
      </c>
      <c r="Z214" s="398">
        <f t="shared" si="3"/>
        <v>235</v>
      </c>
      <c r="AA214" s="399"/>
    </row>
    <row r="215" ht="14.25" customHeight="1">
      <c r="A215" s="25">
        <v>110400.0</v>
      </c>
      <c r="B215" s="52">
        <v>110401.0</v>
      </c>
      <c r="C215" s="416" t="s">
        <v>1466</v>
      </c>
      <c r="D215" s="344">
        <v>7110391.0</v>
      </c>
      <c r="E215" s="433" t="s">
        <v>1826</v>
      </c>
      <c r="F215" s="98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409" t="s">
        <v>4486</v>
      </c>
      <c r="M215" s="164">
        <v>45877.0</v>
      </c>
      <c r="N215" s="164">
        <v>45878.0</v>
      </c>
      <c r="O215" s="90"/>
      <c r="P215" s="90"/>
      <c r="Q215" s="90"/>
      <c r="R215" s="90"/>
      <c r="S215" s="268">
        <f t="shared" si="5"/>
        <v>0</v>
      </c>
      <c r="T215" s="344">
        <v>1.0</v>
      </c>
      <c r="U215" s="397">
        <v>180.0</v>
      </c>
      <c r="V215" s="344">
        <v>1.0</v>
      </c>
      <c r="W215" s="397">
        <v>55.0</v>
      </c>
      <c r="X215" s="37"/>
      <c r="Y215" s="268">
        <f t="shared" si="2"/>
        <v>235</v>
      </c>
      <c r="Z215" s="398">
        <f t="shared" si="3"/>
        <v>235</v>
      </c>
      <c r="AA215" s="399"/>
    </row>
    <row r="216" ht="14.25" customHeight="1">
      <c r="A216" s="25">
        <v>110400.0</v>
      </c>
      <c r="B216" s="52">
        <v>110401.0</v>
      </c>
      <c r="C216" s="417" t="s">
        <v>4144</v>
      </c>
      <c r="D216" s="342">
        <v>1267604.0</v>
      </c>
      <c r="E216" s="432" t="s">
        <v>3449</v>
      </c>
      <c r="F216" s="98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409" t="s">
        <v>4486</v>
      </c>
      <c r="M216" s="164">
        <v>45877.0</v>
      </c>
      <c r="N216" s="164">
        <v>45878.0</v>
      </c>
      <c r="O216" s="90"/>
      <c r="P216" s="90"/>
      <c r="Q216" s="90"/>
      <c r="R216" s="90"/>
      <c r="S216" s="268">
        <f t="shared" si="5"/>
        <v>0</v>
      </c>
      <c r="T216" s="344">
        <v>1.0</v>
      </c>
      <c r="U216" s="397">
        <v>180.0</v>
      </c>
      <c r="V216" s="344">
        <v>1.0</v>
      </c>
      <c r="W216" s="397">
        <v>57.0</v>
      </c>
      <c r="X216" s="37"/>
      <c r="Y216" s="268">
        <f t="shared" si="2"/>
        <v>237</v>
      </c>
      <c r="Z216" s="398">
        <f t="shared" si="3"/>
        <v>237</v>
      </c>
      <c r="AA216" s="399"/>
    </row>
    <row r="217" ht="14.25" customHeight="1">
      <c r="A217" s="25">
        <v>110400.0</v>
      </c>
      <c r="B217" s="52">
        <v>110401.0</v>
      </c>
      <c r="C217" s="416" t="s">
        <v>4506</v>
      </c>
      <c r="D217" s="344">
        <v>9502505.0</v>
      </c>
      <c r="E217" s="433" t="s">
        <v>3449</v>
      </c>
      <c r="F217" s="98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409" t="s">
        <v>4486</v>
      </c>
      <c r="M217" s="164">
        <v>45877.0</v>
      </c>
      <c r="N217" s="164">
        <v>45878.0</v>
      </c>
      <c r="O217" s="90"/>
      <c r="P217" s="90"/>
      <c r="Q217" s="90"/>
      <c r="R217" s="90"/>
      <c r="S217" s="268">
        <f t="shared" si="5"/>
        <v>0</v>
      </c>
      <c r="T217" s="344">
        <v>1.0</v>
      </c>
      <c r="U217" s="397">
        <v>180.0</v>
      </c>
      <c r="V217" s="344">
        <v>1.0</v>
      </c>
      <c r="W217" s="397">
        <v>57.0</v>
      </c>
      <c r="X217" s="37"/>
      <c r="Y217" s="268">
        <f t="shared" si="2"/>
        <v>237</v>
      </c>
      <c r="Z217" s="398">
        <f t="shared" si="3"/>
        <v>237</v>
      </c>
      <c r="AA217" s="399"/>
    </row>
    <row r="218" ht="14.25" customHeight="1">
      <c r="A218" s="25">
        <v>110400.0</v>
      </c>
      <c r="B218" s="52">
        <v>110401.0</v>
      </c>
      <c r="C218" s="417" t="s">
        <v>1396</v>
      </c>
      <c r="D218" s="342">
        <v>1038680.0</v>
      </c>
      <c r="E218" s="432" t="s">
        <v>2043</v>
      </c>
      <c r="F218" s="98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409" t="s">
        <v>4486</v>
      </c>
      <c r="M218" s="164">
        <v>45877.0</v>
      </c>
      <c r="N218" s="164">
        <v>45878.0</v>
      </c>
      <c r="O218" s="90"/>
      <c r="P218" s="90"/>
      <c r="Q218" s="90"/>
      <c r="R218" s="90"/>
      <c r="S218" s="268">
        <f t="shared" si="5"/>
        <v>0</v>
      </c>
      <c r="T218" s="344">
        <v>1.0</v>
      </c>
      <c r="U218" s="397">
        <v>180.0</v>
      </c>
      <c r="V218" s="344">
        <v>1.0</v>
      </c>
      <c r="W218" s="397">
        <v>55.0</v>
      </c>
      <c r="X218" s="37"/>
      <c r="Y218" s="268">
        <f t="shared" si="2"/>
        <v>235</v>
      </c>
      <c r="Z218" s="398">
        <f t="shared" si="3"/>
        <v>235</v>
      </c>
      <c r="AA218" s="399"/>
    </row>
    <row r="219" ht="14.25" customHeight="1">
      <c r="A219" s="25">
        <v>110400.0</v>
      </c>
      <c r="B219" s="52">
        <v>110401.0</v>
      </c>
      <c r="C219" s="416" t="s">
        <v>4460</v>
      </c>
      <c r="D219" s="344">
        <v>1040090.0</v>
      </c>
      <c r="E219" s="433" t="s">
        <v>2043</v>
      </c>
      <c r="F219" s="98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409" t="s">
        <v>4486</v>
      </c>
      <c r="M219" s="164">
        <v>45877.0</v>
      </c>
      <c r="N219" s="164">
        <v>45878.0</v>
      </c>
      <c r="O219" s="90"/>
      <c r="P219" s="90"/>
      <c r="Q219" s="90"/>
      <c r="R219" s="90"/>
      <c r="S219" s="268">
        <f t="shared" si="5"/>
        <v>0</v>
      </c>
      <c r="T219" s="344">
        <v>1.0</v>
      </c>
      <c r="U219" s="397">
        <v>180.0</v>
      </c>
      <c r="V219" s="344">
        <v>1.0</v>
      </c>
      <c r="W219" s="397">
        <v>55.0</v>
      </c>
      <c r="X219" s="37"/>
      <c r="Y219" s="268">
        <f t="shared" si="2"/>
        <v>235</v>
      </c>
      <c r="Z219" s="398">
        <f t="shared" si="3"/>
        <v>235</v>
      </c>
      <c r="AA219" s="399"/>
    </row>
    <row r="220" ht="14.25" customHeight="1">
      <c r="A220" s="25">
        <v>110400.0</v>
      </c>
      <c r="B220" s="52">
        <v>110401.0</v>
      </c>
      <c r="C220" s="417" t="s">
        <v>3409</v>
      </c>
      <c r="D220" s="342">
        <v>1032836.0</v>
      </c>
      <c r="E220" s="432" t="s">
        <v>2043</v>
      </c>
      <c r="F220" s="98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409" t="s">
        <v>4486</v>
      </c>
      <c r="M220" s="164">
        <v>45877.0</v>
      </c>
      <c r="N220" s="164">
        <v>45878.0</v>
      </c>
      <c r="O220" s="90"/>
      <c r="P220" s="90"/>
      <c r="Q220" s="90"/>
      <c r="R220" s="90"/>
      <c r="S220" s="268">
        <f t="shared" si="5"/>
        <v>0</v>
      </c>
      <c r="T220" s="344">
        <v>1.0</v>
      </c>
      <c r="U220" s="397">
        <v>180.0</v>
      </c>
      <c r="V220" s="344">
        <v>1.0</v>
      </c>
      <c r="W220" s="397">
        <v>55.0</v>
      </c>
      <c r="X220" s="37"/>
      <c r="Y220" s="268">
        <f t="shared" si="2"/>
        <v>235</v>
      </c>
      <c r="Z220" s="398">
        <f t="shared" si="3"/>
        <v>235</v>
      </c>
      <c r="AA220" s="399"/>
    </row>
    <row r="221" ht="14.25" customHeight="1">
      <c r="A221" s="25">
        <v>110400.0</v>
      </c>
      <c r="B221" s="52">
        <v>110401.0</v>
      </c>
      <c r="C221" s="416" t="s">
        <v>3411</v>
      </c>
      <c r="D221" s="344">
        <v>1033034.0</v>
      </c>
      <c r="E221" s="433" t="s">
        <v>2043</v>
      </c>
      <c r="F221" s="98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409" t="s">
        <v>4486</v>
      </c>
      <c r="M221" s="164">
        <v>45877.0</v>
      </c>
      <c r="N221" s="164">
        <v>45878.0</v>
      </c>
      <c r="O221" s="90"/>
      <c r="P221" s="90"/>
      <c r="Q221" s="90"/>
      <c r="R221" s="90"/>
      <c r="S221" s="268">
        <f t="shared" si="5"/>
        <v>0</v>
      </c>
      <c r="T221" s="344">
        <v>1.0</v>
      </c>
      <c r="U221" s="397">
        <v>180.0</v>
      </c>
      <c r="V221" s="344">
        <v>1.0</v>
      </c>
      <c r="W221" s="397">
        <v>55.0</v>
      </c>
      <c r="X221" s="37"/>
      <c r="Y221" s="268">
        <f t="shared" si="2"/>
        <v>235</v>
      </c>
      <c r="Z221" s="398">
        <f t="shared" si="3"/>
        <v>235</v>
      </c>
      <c r="AA221" s="399"/>
    </row>
    <row r="222" ht="14.25" customHeight="1">
      <c r="A222" s="25">
        <v>110400.0</v>
      </c>
      <c r="B222" s="52">
        <v>110401.0</v>
      </c>
      <c r="C222" s="417" t="s">
        <v>2072</v>
      </c>
      <c r="D222" s="342">
        <v>1040804.0</v>
      </c>
      <c r="E222" s="432" t="s">
        <v>2015</v>
      </c>
      <c r="F222" s="98" t="s">
        <v>135</v>
      </c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409" t="s">
        <v>4486</v>
      </c>
      <c r="M222" s="164">
        <v>45877.0</v>
      </c>
      <c r="N222" s="164">
        <v>45878.0</v>
      </c>
      <c r="O222" s="90"/>
      <c r="P222" s="90"/>
      <c r="Q222" s="90"/>
      <c r="R222" s="90"/>
      <c r="S222" s="268">
        <f t="shared" si="5"/>
        <v>0</v>
      </c>
      <c r="T222" s="344">
        <v>1.0</v>
      </c>
      <c r="U222" s="397">
        <v>180.0</v>
      </c>
      <c r="V222" s="344">
        <v>1.0</v>
      </c>
      <c r="W222" s="397">
        <v>55.0</v>
      </c>
      <c r="X222" s="37"/>
      <c r="Y222" s="268">
        <f t="shared" si="2"/>
        <v>235</v>
      </c>
      <c r="Z222" s="398">
        <f t="shared" si="3"/>
        <v>235</v>
      </c>
      <c r="AA222" s="399"/>
    </row>
    <row r="223" ht="14.25" customHeight="1">
      <c r="A223" s="25">
        <v>110400.0</v>
      </c>
      <c r="B223" s="52">
        <v>110401.0</v>
      </c>
      <c r="C223" s="416" t="s">
        <v>1026</v>
      </c>
      <c r="D223" s="344">
        <v>1028456.0</v>
      </c>
      <c r="E223" s="433" t="s">
        <v>2015</v>
      </c>
      <c r="F223" s="98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409" t="s">
        <v>4486</v>
      </c>
      <c r="M223" s="164">
        <v>45877.0</v>
      </c>
      <c r="N223" s="164">
        <v>45878.0</v>
      </c>
      <c r="O223" s="90"/>
      <c r="P223" s="90"/>
      <c r="Q223" s="90"/>
      <c r="R223" s="90"/>
      <c r="S223" s="268">
        <f t="shared" si="5"/>
        <v>0</v>
      </c>
      <c r="T223" s="344">
        <v>1.0</v>
      </c>
      <c r="U223" s="397">
        <v>180.0</v>
      </c>
      <c r="V223" s="344">
        <v>1.0</v>
      </c>
      <c r="W223" s="397">
        <v>55.0</v>
      </c>
      <c r="X223" s="37"/>
      <c r="Y223" s="268">
        <f t="shared" si="2"/>
        <v>235</v>
      </c>
      <c r="Z223" s="398">
        <f t="shared" si="3"/>
        <v>235</v>
      </c>
      <c r="AA223" s="399"/>
    </row>
    <row r="224" ht="14.25" customHeight="1">
      <c r="A224" s="25">
        <v>110400.0</v>
      </c>
      <c r="B224" s="52">
        <v>110401.0</v>
      </c>
      <c r="C224" s="417" t="s">
        <v>1385</v>
      </c>
      <c r="D224" s="342">
        <v>9800107.0</v>
      </c>
      <c r="E224" s="432" t="s">
        <v>2021</v>
      </c>
      <c r="F224" s="98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409" t="s">
        <v>4486</v>
      </c>
      <c r="M224" s="164">
        <v>45877.0</v>
      </c>
      <c r="N224" s="164">
        <v>45878.0</v>
      </c>
      <c r="O224" s="90"/>
      <c r="P224" s="90"/>
      <c r="Q224" s="90"/>
      <c r="R224" s="90"/>
      <c r="S224" s="268">
        <f t="shared" si="5"/>
        <v>0</v>
      </c>
      <c r="T224" s="344">
        <v>1.0</v>
      </c>
      <c r="U224" s="397">
        <v>180.0</v>
      </c>
      <c r="V224" s="344">
        <v>1.0</v>
      </c>
      <c r="W224" s="397">
        <v>57.0</v>
      </c>
      <c r="X224" s="37"/>
      <c r="Y224" s="268">
        <f t="shared" si="2"/>
        <v>237</v>
      </c>
      <c r="Z224" s="398">
        <f t="shared" si="3"/>
        <v>237</v>
      </c>
      <c r="AA224" s="399"/>
    </row>
    <row r="225" ht="14.25" customHeight="1">
      <c r="A225" s="25">
        <v>110400.0</v>
      </c>
      <c r="B225" s="52">
        <v>110401.0</v>
      </c>
      <c r="C225" s="416" t="s">
        <v>1090</v>
      </c>
      <c r="D225" s="344">
        <v>9101187.0</v>
      </c>
      <c r="E225" s="433" t="s">
        <v>2015</v>
      </c>
      <c r="F225" s="98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409" t="s">
        <v>4486</v>
      </c>
      <c r="M225" s="164">
        <v>45877.0</v>
      </c>
      <c r="N225" s="164">
        <v>45878.0</v>
      </c>
      <c r="O225" s="90"/>
      <c r="P225" s="90"/>
      <c r="Q225" s="90"/>
      <c r="R225" s="90"/>
      <c r="S225" s="268">
        <f t="shared" si="5"/>
        <v>0</v>
      </c>
      <c r="T225" s="344">
        <v>1.0</v>
      </c>
      <c r="U225" s="397">
        <v>180.0</v>
      </c>
      <c r="V225" s="344">
        <v>1.0</v>
      </c>
      <c r="W225" s="397">
        <v>55.0</v>
      </c>
      <c r="X225" s="37"/>
      <c r="Y225" s="268">
        <f t="shared" si="2"/>
        <v>235</v>
      </c>
      <c r="Z225" s="398">
        <f t="shared" si="3"/>
        <v>235</v>
      </c>
      <c r="AA225" s="399"/>
    </row>
    <row r="226" ht="14.25" customHeight="1">
      <c r="A226" s="25">
        <v>110400.0</v>
      </c>
      <c r="B226" s="52">
        <v>110401.0</v>
      </c>
      <c r="C226" s="417" t="s">
        <v>1399</v>
      </c>
      <c r="D226" s="342">
        <v>9106294.0</v>
      </c>
      <c r="E226" s="432" t="s">
        <v>1725</v>
      </c>
      <c r="F226" s="98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409" t="s">
        <v>4486</v>
      </c>
      <c r="M226" s="164">
        <v>45877.0</v>
      </c>
      <c r="N226" s="164">
        <v>45878.0</v>
      </c>
      <c r="O226" s="90"/>
      <c r="P226" s="90"/>
      <c r="Q226" s="90"/>
      <c r="R226" s="90"/>
      <c r="S226" s="268">
        <f t="shared" si="5"/>
        <v>0</v>
      </c>
      <c r="T226" s="344">
        <v>1.0</v>
      </c>
      <c r="U226" s="397">
        <v>180.0</v>
      </c>
      <c r="V226" s="344">
        <v>1.0</v>
      </c>
      <c r="W226" s="397">
        <v>55.0</v>
      </c>
      <c r="X226" s="37"/>
      <c r="Y226" s="268">
        <f t="shared" si="2"/>
        <v>235</v>
      </c>
      <c r="Z226" s="398">
        <f t="shared" si="3"/>
        <v>235</v>
      </c>
      <c r="AA226" s="399"/>
    </row>
    <row r="227" ht="14.25" customHeight="1">
      <c r="A227" s="25">
        <v>110400.0</v>
      </c>
      <c r="B227" s="52">
        <v>110401.0</v>
      </c>
      <c r="C227" s="416" t="s">
        <v>1403</v>
      </c>
      <c r="D227" s="344">
        <v>9309950.0</v>
      </c>
      <c r="E227" s="433" t="s">
        <v>1725</v>
      </c>
      <c r="F227" s="98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409" t="s">
        <v>4486</v>
      </c>
      <c r="M227" s="164">
        <v>45877.0</v>
      </c>
      <c r="N227" s="164">
        <v>45878.0</v>
      </c>
      <c r="O227" s="90"/>
      <c r="P227" s="90"/>
      <c r="Q227" s="90"/>
      <c r="R227" s="90"/>
      <c r="S227" s="268">
        <f t="shared" si="5"/>
        <v>0</v>
      </c>
      <c r="T227" s="344">
        <v>1.0</v>
      </c>
      <c r="U227" s="397">
        <v>180.0</v>
      </c>
      <c r="V227" s="344">
        <v>1.0</v>
      </c>
      <c r="W227" s="397">
        <v>55.0</v>
      </c>
      <c r="X227" s="37"/>
      <c r="Y227" s="268">
        <f t="shared" si="2"/>
        <v>235</v>
      </c>
      <c r="Z227" s="398">
        <f t="shared" si="3"/>
        <v>235</v>
      </c>
      <c r="AA227" s="399"/>
    </row>
    <row r="228" ht="14.25" customHeight="1">
      <c r="A228" s="25">
        <v>110400.0</v>
      </c>
      <c r="B228" s="52">
        <v>110401.0</v>
      </c>
      <c r="C228" s="417" t="s">
        <v>774</v>
      </c>
      <c r="D228" s="342">
        <v>9805923.0</v>
      </c>
      <c r="E228" s="432" t="s">
        <v>1725</v>
      </c>
      <c r="F228" s="98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409" t="s">
        <v>4486</v>
      </c>
      <c r="M228" s="164">
        <v>45877.0</v>
      </c>
      <c r="N228" s="164">
        <v>45878.0</v>
      </c>
      <c r="O228" s="90"/>
      <c r="P228" s="90"/>
      <c r="Q228" s="90"/>
      <c r="R228" s="90"/>
      <c r="S228" s="268">
        <f t="shared" si="5"/>
        <v>0</v>
      </c>
      <c r="T228" s="344">
        <v>1.0</v>
      </c>
      <c r="U228" s="397">
        <v>180.0</v>
      </c>
      <c r="V228" s="344">
        <v>1.0</v>
      </c>
      <c r="W228" s="397">
        <v>55.0</v>
      </c>
      <c r="X228" s="37"/>
      <c r="Y228" s="268">
        <f t="shared" si="2"/>
        <v>235</v>
      </c>
      <c r="Z228" s="398">
        <f t="shared" si="3"/>
        <v>235</v>
      </c>
      <c r="AA228" s="399"/>
    </row>
    <row r="229" ht="14.25" customHeight="1">
      <c r="A229" s="25">
        <v>110400.0</v>
      </c>
      <c r="B229" s="52">
        <v>110401.0</v>
      </c>
      <c r="C229" s="416" t="s">
        <v>1021</v>
      </c>
      <c r="D229" s="344">
        <v>1010743.0</v>
      </c>
      <c r="E229" s="344" t="s">
        <v>1723</v>
      </c>
      <c r="F229" s="98" t="s">
        <v>135</v>
      </c>
      <c r="G229" s="90"/>
      <c r="H229" s="90" t="s">
        <v>44</v>
      </c>
      <c r="I229" s="31" t="s">
        <v>45</v>
      </c>
      <c r="J229" s="32" t="s">
        <v>46</v>
      </c>
      <c r="K229" s="31" t="s">
        <v>60</v>
      </c>
      <c r="L229" s="153" t="s">
        <v>61</v>
      </c>
      <c r="M229" s="164">
        <v>45893.0</v>
      </c>
      <c r="N229" s="164">
        <v>45895.0</v>
      </c>
      <c r="O229" s="90"/>
      <c r="P229" s="90"/>
      <c r="Q229" s="90"/>
      <c r="R229" s="90"/>
      <c r="S229" s="268">
        <f t="shared" si="5"/>
        <v>0</v>
      </c>
      <c r="T229" s="344">
        <v>2.0</v>
      </c>
      <c r="U229" s="397">
        <v>332.08</v>
      </c>
      <c r="V229" s="344">
        <v>1.0</v>
      </c>
      <c r="W229" s="397">
        <v>99.64</v>
      </c>
      <c r="X229" s="37"/>
      <c r="Y229" s="268">
        <f t="shared" si="2"/>
        <v>763.8</v>
      </c>
      <c r="Z229" s="398">
        <f t="shared" si="3"/>
        <v>763.8</v>
      </c>
      <c r="AA229" s="399"/>
    </row>
    <row r="230" ht="14.25" customHeight="1">
      <c r="A230" s="25">
        <v>110400.0</v>
      </c>
      <c r="B230" s="52">
        <v>110401.0</v>
      </c>
      <c r="C230" s="416" t="s">
        <v>1021</v>
      </c>
      <c r="D230" s="344">
        <v>1010743.0</v>
      </c>
      <c r="E230" s="431" t="s">
        <v>2021</v>
      </c>
      <c r="F230" s="98" t="s">
        <v>135</v>
      </c>
      <c r="G230" s="90"/>
      <c r="H230" s="90" t="s">
        <v>44</v>
      </c>
      <c r="I230" s="31" t="s">
        <v>45</v>
      </c>
      <c r="J230" s="32" t="s">
        <v>46</v>
      </c>
      <c r="K230" s="31" t="s">
        <v>45</v>
      </c>
      <c r="L230" s="153" t="s">
        <v>4519</v>
      </c>
      <c r="M230" s="164">
        <v>45870.0</v>
      </c>
      <c r="N230" s="164">
        <v>45871.0</v>
      </c>
      <c r="O230" s="90"/>
      <c r="P230" s="90"/>
      <c r="Q230" s="90"/>
      <c r="R230" s="90"/>
      <c r="S230" s="268">
        <f t="shared" si="5"/>
        <v>0</v>
      </c>
      <c r="T230" s="344">
        <v>1.0</v>
      </c>
      <c r="U230" s="397">
        <v>180.0</v>
      </c>
      <c r="V230" s="344">
        <v>1.0</v>
      </c>
      <c r="W230" s="397">
        <v>57.0</v>
      </c>
      <c r="X230" s="37"/>
      <c r="Y230" s="268">
        <f t="shared" si="2"/>
        <v>237</v>
      </c>
      <c r="Z230" s="398">
        <f t="shared" si="3"/>
        <v>237</v>
      </c>
      <c r="AA230" s="399"/>
    </row>
    <row r="231" ht="14.25" customHeight="1">
      <c r="A231" s="25">
        <v>110400.0</v>
      </c>
      <c r="B231" s="52">
        <v>110401.0</v>
      </c>
      <c r="C231" s="417" t="s">
        <v>532</v>
      </c>
      <c r="D231" s="342">
        <v>1050834.0</v>
      </c>
      <c r="E231" s="432" t="s">
        <v>1725</v>
      </c>
      <c r="F231" s="98" t="s">
        <v>135</v>
      </c>
      <c r="G231" s="90"/>
      <c r="H231" s="90" t="s">
        <v>44</v>
      </c>
      <c r="I231" s="31" t="s">
        <v>45</v>
      </c>
      <c r="J231" s="32" t="s">
        <v>46</v>
      </c>
      <c r="K231" s="31" t="s">
        <v>45</v>
      </c>
      <c r="L231" s="153" t="s">
        <v>4519</v>
      </c>
      <c r="M231" s="164">
        <v>45870.0</v>
      </c>
      <c r="N231" s="164">
        <v>45871.0</v>
      </c>
      <c r="O231" s="90"/>
      <c r="P231" s="90"/>
      <c r="Q231" s="90"/>
      <c r="R231" s="90"/>
      <c r="S231" s="268">
        <f t="shared" si="5"/>
        <v>0</v>
      </c>
      <c r="T231" s="344">
        <v>1.0</v>
      </c>
      <c r="U231" s="397">
        <v>180.0</v>
      </c>
      <c r="V231" s="344">
        <v>1.0</v>
      </c>
      <c r="W231" s="397">
        <v>55.0</v>
      </c>
      <c r="X231" s="37"/>
      <c r="Y231" s="268">
        <f t="shared" si="2"/>
        <v>235</v>
      </c>
      <c r="Z231" s="398">
        <f t="shared" si="3"/>
        <v>235</v>
      </c>
      <c r="AA231" s="399"/>
    </row>
    <row r="232" ht="14.25" customHeight="1">
      <c r="A232" s="25">
        <v>110400.0</v>
      </c>
      <c r="B232" s="52">
        <v>110401.0</v>
      </c>
      <c r="C232" s="416" t="s">
        <v>205</v>
      </c>
      <c r="D232" s="344">
        <v>1036670.0</v>
      </c>
      <c r="E232" s="433" t="s">
        <v>1725</v>
      </c>
      <c r="F232" s="98" t="s">
        <v>135</v>
      </c>
      <c r="G232" s="90"/>
      <c r="H232" s="90" t="s">
        <v>44</v>
      </c>
      <c r="I232" s="31" t="s">
        <v>45</v>
      </c>
      <c r="J232" s="32" t="s">
        <v>46</v>
      </c>
      <c r="K232" s="31" t="s">
        <v>45</v>
      </c>
      <c r="L232" s="153" t="s">
        <v>4519</v>
      </c>
      <c r="M232" s="164">
        <v>45870.0</v>
      </c>
      <c r="N232" s="164">
        <v>45871.0</v>
      </c>
      <c r="O232" s="90"/>
      <c r="P232" s="90"/>
      <c r="Q232" s="90"/>
      <c r="R232" s="90"/>
      <c r="S232" s="268">
        <f t="shared" si="5"/>
        <v>0</v>
      </c>
      <c r="T232" s="344">
        <v>1.0</v>
      </c>
      <c r="U232" s="397">
        <v>180.0</v>
      </c>
      <c r="V232" s="344">
        <v>1.0</v>
      </c>
      <c r="W232" s="397">
        <v>55.0</v>
      </c>
      <c r="X232" s="37"/>
      <c r="Y232" s="268">
        <f t="shared" si="2"/>
        <v>235</v>
      </c>
      <c r="Z232" s="398">
        <f t="shared" si="3"/>
        <v>235</v>
      </c>
      <c r="AA232" s="399"/>
    </row>
    <row r="233" ht="14.25" customHeight="1">
      <c r="A233" s="25">
        <v>110400.0</v>
      </c>
      <c r="B233" s="52">
        <v>110401.0</v>
      </c>
      <c r="C233" s="417" t="s">
        <v>1414</v>
      </c>
      <c r="D233" s="342">
        <v>1063600.0</v>
      </c>
      <c r="E233" s="432" t="s">
        <v>1725</v>
      </c>
      <c r="F233" s="98" t="s">
        <v>135</v>
      </c>
      <c r="G233" s="90"/>
      <c r="H233" s="90" t="s">
        <v>44</v>
      </c>
      <c r="I233" s="31" t="s">
        <v>45</v>
      </c>
      <c r="J233" s="32" t="s">
        <v>46</v>
      </c>
      <c r="K233" s="31" t="s">
        <v>45</v>
      </c>
      <c r="L233" s="153" t="s">
        <v>4519</v>
      </c>
      <c r="M233" s="164">
        <v>45870.0</v>
      </c>
      <c r="N233" s="164">
        <v>45871.0</v>
      </c>
      <c r="O233" s="90"/>
      <c r="P233" s="90"/>
      <c r="Q233" s="90"/>
      <c r="R233" s="90"/>
      <c r="S233" s="268">
        <f t="shared" si="5"/>
        <v>0</v>
      </c>
      <c r="T233" s="344">
        <v>1.0</v>
      </c>
      <c r="U233" s="397">
        <v>180.0</v>
      </c>
      <c r="V233" s="344">
        <v>1.0</v>
      </c>
      <c r="W233" s="397">
        <v>55.0</v>
      </c>
      <c r="X233" s="37"/>
      <c r="Y233" s="268">
        <f t="shared" si="2"/>
        <v>235</v>
      </c>
      <c r="Z233" s="398">
        <f t="shared" si="3"/>
        <v>235</v>
      </c>
      <c r="AA233" s="399"/>
    </row>
    <row r="234" ht="14.25" customHeight="1">
      <c r="A234" s="25">
        <v>110400.0</v>
      </c>
      <c r="B234" s="52">
        <v>110401.0</v>
      </c>
      <c r="C234" s="416" t="s">
        <v>1415</v>
      </c>
      <c r="D234" s="344">
        <v>1065548.0</v>
      </c>
      <c r="E234" s="433" t="s">
        <v>1725</v>
      </c>
      <c r="F234" s="98" t="s">
        <v>135</v>
      </c>
      <c r="G234" s="90"/>
      <c r="H234" s="90" t="s">
        <v>44</v>
      </c>
      <c r="I234" s="31" t="s">
        <v>45</v>
      </c>
      <c r="J234" s="32" t="s">
        <v>46</v>
      </c>
      <c r="K234" s="31" t="s">
        <v>45</v>
      </c>
      <c r="L234" s="153" t="s">
        <v>4519</v>
      </c>
      <c r="M234" s="164">
        <v>45870.0</v>
      </c>
      <c r="N234" s="164">
        <v>45871.0</v>
      </c>
      <c r="O234" s="90"/>
      <c r="P234" s="90"/>
      <c r="Q234" s="90"/>
      <c r="R234" s="90"/>
      <c r="S234" s="268">
        <f t="shared" si="5"/>
        <v>0</v>
      </c>
      <c r="T234" s="344">
        <v>1.0</v>
      </c>
      <c r="U234" s="397">
        <v>180.0</v>
      </c>
      <c r="V234" s="344">
        <v>1.0</v>
      </c>
      <c r="W234" s="397">
        <v>55.0</v>
      </c>
      <c r="X234" s="37"/>
      <c r="Y234" s="268">
        <f t="shared" si="2"/>
        <v>235</v>
      </c>
      <c r="Z234" s="398">
        <f t="shared" si="3"/>
        <v>235</v>
      </c>
      <c r="AA234" s="399"/>
    </row>
    <row r="235" ht="14.25" customHeight="1">
      <c r="A235" s="25">
        <v>110400.0</v>
      </c>
      <c r="B235" s="52">
        <v>110401.0</v>
      </c>
      <c r="C235" s="417" t="s">
        <v>1033</v>
      </c>
      <c r="D235" s="342">
        <v>1076299.0</v>
      </c>
      <c r="E235" s="432" t="s">
        <v>1725</v>
      </c>
      <c r="F235" s="98" t="s">
        <v>135</v>
      </c>
      <c r="G235" s="90"/>
      <c r="H235" s="90" t="s">
        <v>44</v>
      </c>
      <c r="I235" s="31" t="s">
        <v>45</v>
      </c>
      <c r="J235" s="32" t="s">
        <v>46</v>
      </c>
      <c r="K235" s="31" t="s">
        <v>45</v>
      </c>
      <c r="L235" s="153" t="s">
        <v>4519</v>
      </c>
      <c r="M235" s="164">
        <v>45870.0</v>
      </c>
      <c r="N235" s="164">
        <v>45871.0</v>
      </c>
      <c r="O235" s="90"/>
      <c r="P235" s="90"/>
      <c r="Q235" s="90"/>
      <c r="R235" s="90"/>
      <c r="S235" s="268">
        <f t="shared" si="5"/>
        <v>0</v>
      </c>
      <c r="T235" s="344">
        <v>1.0</v>
      </c>
      <c r="U235" s="397">
        <v>300.0</v>
      </c>
      <c r="V235" s="344">
        <v>1.0</v>
      </c>
      <c r="W235" s="397">
        <v>55.0</v>
      </c>
      <c r="X235" s="37"/>
      <c r="Y235" s="268">
        <f t="shared" si="2"/>
        <v>355</v>
      </c>
      <c r="Z235" s="398">
        <f t="shared" si="3"/>
        <v>355</v>
      </c>
      <c r="AA235" s="399"/>
    </row>
    <row r="236" ht="14.25" customHeight="1">
      <c r="A236" s="25">
        <v>110400.0</v>
      </c>
      <c r="B236" s="52">
        <v>110401.0</v>
      </c>
      <c r="C236" s="416" t="s">
        <v>1469</v>
      </c>
      <c r="D236" s="344">
        <v>7040695.0</v>
      </c>
      <c r="E236" s="433" t="s">
        <v>2016</v>
      </c>
      <c r="F236" s="98" t="s">
        <v>135</v>
      </c>
      <c r="G236" s="90"/>
      <c r="H236" s="30" t="s">
        <v>44</v>
      </c>
      <c r="I236" s="217" t="s">
        <v>45</v>
      </c>
      <c r="J236" s="218" t="s">
        <v>46</v>
      </c>
      <c r="K236" s="31" t="s">
        <v>45</v>
      </c>
      <c r="L236" s="153" t="s">
        <v>4519</v>
      </c>
      <c r="M236" s="164">
        <v>45870.0</v>
      </c>
      <c r="N236" s="164">
        <v>45871.0</v>
      </c>
      <c r="O236" s="34"/>
      <c r="P236" s="34"/>
      <c r="Q236" s="34"/>
      <c r="R236" s="34"/>
      <c r="S236" s="221">
        <f t="shared" si="5"/>
        <v>0</v>
      </c>
      <c r="T236" s="344">
        <v>1.0</v>
      </c>
      <c r="U236" s="397">
        <v>300.0</v>
      </c>
      <c r="V236" s="344">
        <v>1.0</v>
      </c>
      <c r="W236" s="397">
        <v>55.0</v>
      </c>
      <c r="X236" s="225"/>
      <c r="Y236" s="221">
        <f t="shared" si="2"/>
        <v>355</v>
      </c>
      <c r="Z236" s="398">
        <f t="shared" si="3"/>
        <v>355</v>
      </c>
      <c r="AA236" s="68"/>
    </row>
    <row r="237" ht="14.25" customHeight="1">
      <c r="A237" s="25">
        <v>110400.0</v>
      </c>
      <c r="B237" s="52">
        <v>110401.0</v>
      </c>
      <c r="C237" s="417" t="s">
        <v>1363</v>
      </c>
      <c r="D237" s="342">
        <v>7070527.0</v>
      </c>
      <c r="E237" s="432" t="s">
        <v>2016</v>
      </c>
      <c r="F237" s="98" t="s">
        <v>135</v>
      </c>
      <c r="G237" s="90"/>
      <c r="H237" s="30" t="s">
        <v>44</v>
      </c>
      <c r="I237" s="31" t="s">
        <v>45</v>
      </c>
      <c r="J237" s="32" t="s">
        <v>46</v>
      </c>
      <c r="K237" s="31" t="s">
        <v>45</v>
      </c>
      <c r="L237" s="153" t="s">
        <v>4519</v>
      </c>
      <c r="M237" s="164">
        <v>45870.0</v>
      </c>
      <c r="N237" s="164">
        <v>45871.0</v>
      </c>
      <c r="O237" s="34"/>
      <c r="P237" s="34"/>
      <c r="Q237" s="34"/>
      <c r="R237" s="34"/>
      <c r="S237" s="35">
        <f t="shared" si="5"/>
        <v>0</v>
      </c>
      <c r="T237" s="344">
        <v>1.0</v>
      </c>
      <c r="U237" s="397">
        <v>300.0</v>
      </c>
      <c r="V237" s="344">
        <v>1.0</v>
      </c>
      <c r="W237" s="397">
        <v>55.0</v>
      </c>
      <c r="X237" s="37"/>
      <c r="Y237" s="35">
        <f t="shared" si="2"/>
        <v>355</v>
      </c>
      <c r="Z237" s="398">
        <f t="shared" si="3"/>
        <v>355</v>
      </c>
      <c r="AA237" s="68"/>
    </row>
    <row r="238" ht="14.25" customHeight="1">
      <c r="A238" s="25">
        <v>110400.0</v>
      </c>
      <c r="B238" s="52">
        <v>110401.0</v>
      </c>
      <c r="C238" s="416" t="s">
        <v>3375</v>
      </c>
      <c r="D238" s="344">
        <v>1065580.0</v>
      </c>
      <c r="E238" s="433" t="s">
        <v>1810</v>
      </c>
      <c r="F238" s="98" t="s">
        <v>135</v>
      </c>
      <c r="G238" s="90"/>
      <c r="H238" s="30" t="s">
        <v>44</v>
      </c>
      <c r="I238" s="31" t="s">
        <v>45</v>
      </c>
      <c r="J238" s="32" t="s">
        <v>46</v>
      </c>
      <c r="K238" s="31" t="s">
        <v>45</v>
      </c>
      <c r="L238" s="153" t="s">
        <v>4519</v>
      </c>
      <c r="M238" s="164">
        <v>45870.0</v>
      </c>
      <c r="N238" s="164">
        <v>45871.0</v>
      </c>
      <c r="O238" s="34"/>
      <c r="P238" s="34"/>
      <c r="Q238" s="34"/>
      <c r="R238" s="34"/>
      <c r="S238" s="35">
        <f t="shared" si="5"/>
        <v>0</v>
      </c>
      <c r="T238" s="344">
        <v>1.0</v>
      </c>
      <c r="U238" s="397">
        <v>180.0</v>
      </c>
      <c r="V238" s="344">
        <v>1.0</v>
      </c>
      <c r="W238" s="397">
        <v>55.0</v>
      </c>
      <c r="X238" s="37"/>
      <c r="Y238" s="35">
        <f t="shared" si="2"/>
        <v>235</v>
      </c>
      <c r="Z238" s="398">
        <f t="shared" si="3"/>
        <v>235</v>
      </c>
      <c r="AA238" s="68"/>
    </row>
    <row r="239" ht="14.25" customHeight="1">
      <c r="A239" s="25">
        <v>110400.0</v>
      </c>
      <c r="B239" s="52">
        <v>110401.0</v>
      </c>
      <c r="C239" s="417" t="s">
        <v>1416</v>
      </c>
      <c r="D239" s="342">
        <v>1064150.0</v>
      </c>
      <c r="E239" s="432" t="s">
        <v>1810</v>
      </c>
      <c r="F239" s="98" t="s">
        <v>135</v>
      </c>
      <c r="G239" s="90"/>
      <c r="H239" s="30" t="s">
        <v>44</v>
      </c>
      <c r="I239" s="31" t="s">
        <v>45</v>
      </c>
      <c r="J239" s="32" t="s">
        <v>46</v>
      </c>
      <c r="K239" s="31" t="s">
        <v>45</v>
      </c>
      <c r="L239" s="153" t="s">
        <v>4519</v>
      </c>
      <c r="M239" s="164">
        <v>45870.0</v>
      </c>
      <c r="N239" s="164">
        <v>45871.0</v>
      </c>
      <c r="O239" s="34"/>
      <c r="P239" s="34"/>
      <c r="Q239" s="34"/>
      <c r="R239" s="34"/>
      <c r="S239" s="35">
        <f t="shared" si="5"/>
        <v>0</v>
      </c>
      <c r="T239" s="344">
        <v>1.0</v>
      </c>
      <c r="U239" s="397">
        <v>180.0</v>
      </c>
      <c r="V239" s="344">
        <v>1.0</v>
      </c>
      <c r="W239" s="397">
        <v>55.0</v>
      </c>
      <c r="X239" s="37"/>
      <c r="Y239" s="35">
        <f t="shared" si="2"/>
        <v>235</v>
      </c>
      <c r="Z239" s="398">
        <f t="shared" si="3"/>
        <v>235</v>
      </c>
      <c r="AA239" s="68"/>
    </row>
    <row r="240" ht="14.25" customHeight="1">
      <c r="A240" s="25">
        <v>110400.0</v>
      </c>
      <c r="B240" s="52">
        <v>110401.0</v>
      </c>
      <c r="C240" s="416" t="s">
        <v>3326</v>
      </c>
      <c r="D240" s="344">
        <v>1078054.0</v>
      </c>
      <c r="E240" s="433" t="s">
        <v>1810</v>
      </c>
      <c r="F240" s="98" t="s">
        <v>135</v>
      </c>
      <c r="G240" s="90"/>
      <c r="H240" s="30" t="s">
        <v>44</v>
      </c>
      <c r="I240" s="31" t="s">
        <v>45</v>
      </c>
      <c r="J240" s="32" t="s">
        <v>46</v>
      </c>
      <c r="K240" s="31" t="s">
        <v>45</v>
      </c>
      <c r="L240" s="153" t="s">
        <v>4519</v>
      </c>
      <c r="M240" s="164">
        <v>45870.0</v>
      </c>
      <c r="N240" s="164">
        <v>45871.0</v>
      </c>
      <c r="O240" s="34"/>
      <c r="P240" s="34"/>
      <c r="Q240" s="34"/>
      <c r="R240" s="34"/>
      <c r="S240" s="35">
        <f t="shared" si="5"/>
        <v>0</v>
      </c>
      <c r="T240" s="344">
        <v>1.0</v>
      </c>
      <c r="U240" s="397">
        <v>180.0</v>
      </c>
      <c r="V240" s="344">
        <v>1.0</v>
      </c>
      <c r="W240" s="397">
        <v>55.0</v>
      </c>
      <c r="X240" s="37"/>
      <c r="Y240" s="35">
        <f t="shared" si="2"/>
        <v>235</v>
      </c>
      <c r="Z240" s="398">
        <f t="shared" si="3"/>
        <v>235</v>
      </c>
      <c r="AA240" s="68"/>
    </row>
    <row r="241" ht="14.25" customHeight="1">
      <c r="A241" s="25">
        <v>110400.0</v>
      </c>
      <c r="B241" s="52">
        <v>110401.0</v>
      </c>
      <c r="C241" s="417" t="s">
        <v>1356</v>
      </c>
      <c r="D241" s="342">
        <v>1076914.0</v>
      </c>
      <c r="E241" s="432" t="s">
        <v>1810</v>
      </c>
      <c r="F241" s="98" t="s">
        <v>135</v>
      </c>
      <c r="G241" s="90"/>
      <c r="H241" s="30" t="s">
        <v>44</v>
      </c>
      <c r="I241" s="31" t="s">
        <v>45</v>
      </c>
      <c r="J241" s="32" t="s">
        <v>46</v>
      </c>
      <c r="K241" s="31" t="s">
        <v>45</v>
      </c>
      <c r="L241" s="153" t="s">
        <v>4519</v>
      </c>
      <c r="M241" s="164">
        <v>45870.0</v>
      </c>
      <c r="N241" s="164">
        <v>45871.0</v>
      </c>
      <c r="O241" s="34"/>
      <c r="P241" s="34"/>
      <c r="Q241" s="34"/>
      <c r="R241" s="34"/>
      <c r="S241" s="35">
        <f t="shared" si="5"/>
        <v>0</v>
      </c>
      <c r="T241" s="344">
        <v>1.0</v>
      </c>
      <c r="U241" s="397">
        <v>180.0</v>
      </c>
      <c r="V241" s="344">
        <v>1.0</v>
      </c>
      <c r="W241" s="397">
        <v>55.0</v>
      </c>
      <c r="X241" s="37"/>
      <c r="Y241" s="35">
        <f t="shared" si="2"/>
        <v>235</v>
      </c>
      <c r="Z241" s="398">
        <f t="shared" si="3"/>
        <v>235</v>
      </c>
      <c r="AA241" s="68"/>
    </row>
    <row r="242" ht="14.25" customHeight="1">
      <c r="A242" s="25">
        <v>110400.0</v>
      </c>
      <c r="B242" s="52">
        <v>110401.0</v>
      </c>
      <c r="C242" s="416" t="s">
        <v>1388</v>
      </c>
      <c r="D242" s="344">
        <v>1025104.0</v>
      </c>
      <c r="E242" s="433" t="s">
        <v>1707</v>
      </c>
      <c r="F242" s="98" t="s">
        <v>135</v>
      </c>
      <c r="G242" s="90"/>
      <c r="H242" s="30" t="s">
        <v>44</v>
      </c>
      <c r="I242" s="31" t="s">
        <v>45</v>
      </c>
      <c r="J242" s="32" t="s">
        <v>46</v>
      </c>
      <c r="K242" s="31" t="s">
        <v>45</v>
      </c>
      <c r="L242" s="153" t="s">
        <v>4519</v>
      </c>
      <c r="M242" s="164">
        <v>45870.0</v>
      </c>
      <c r="N242" s="164">
        <v>45871.0</v>
      </c>
      <c r="O242" s="34"/>
      <c r="P242" s="34"/>
      <c r="Q242" s="34"/>
      <c r="R242" s="34"/>
      <c r="S242" s="35">
        <f t="shared" si="5"/>
        <v>0</v>
      </c>
      <c r="T242" s="344">
        <v>1.0</v>
      </c>
      <c r="U242" s="397">
        <v>350.12</v>
      </c>
      <c r="V242" s="344">
        <v>1.0</v>
      </c>
      <c r="W242" s="347">
        <v>57.0</v>
      </c>
      <c r="X242" s="37"/>
      <c r="Y242" s="35">
        <f t="shared" si="2"/>
        <v>407.12</v>
      </c>
      <c r="Z242" s="39">
        <f t="shared" si="3"/>
        <v>407.12</v>
      </c>
      <c r="AA242" s="68"/>
    </row>
    <row r="243" ht="14.25" customHeight="1">
      <c r="A243" s="25">
        <v>110400.0</v>
      </c>
      <c r="B243" s="52">
        <v>110401.0</v>
      </c>
      <c r="C243" s="417" t="s">
        <v>1428</v>
      </c>
      <c r="D243" s="342">
        <v>1093983.0</v>
      </c>
      <c r="E243" s="432" t="s">
        <v>1810</v>
      </c>
      <c r="F243" s="98" t="s">
        <v>135</v>
      </c>
      <c r="G243" s="90"/>
      <c r="H243" s="30" t="s">
        <v>44</v>
      </c>
      <c r="I243" s="31" t="s">
        <v>45</v>
      </c>
      <c r="J243" s="32" t="s">
        <v>46</v>
      </c>
      <c r="K243" s="31" t="s">
        <v>45</v>
      </c>
      <c r="L243" s="153" t="s">
        <v>4519</v>
      </c>
      <c r="M243" s="164">
        <v>45870.0</v>
      </c>
      <c r="N243" s="164">
        <v>45871.0</v>
      </c>
      <c r="O243" s="34"/>
      <c r="P243" s="34"/>
      <c r="Q243" s="34"/>
      <c r="R243" s="34"/>
      <c r="S243" s="35">
        <f t="shared" si="5"/>
        <v>0</v>
      </c>
      <c r="T243" s="344">
        <v>1.0</v>
      </c>
      <c r="U243" s="397">
        <v>180.0</v>
      </c>
      <c r="V243" s="344">
        <v>1.0</v>
      </c>
      <c r="W243" s="397">
        <v>55.0</v>
      </c>
      <c r="X243" s="37"/>
      <c r="Y243" s="35">
        <f t="shared" si="2"/>
        <v>235</v>
      </c>
      <c r="Z243" s="39">
        <f t="shared" si="3"/>
        <v>235</v>
      </c>
      <c r="AA243" s="68"/>
    </row>
    <row r="244" ht="14.25" customHeight="1">
      <c r="A244" s="25">
        <v>110400.0</v>
      </c>
      <c r="B244" s="52">
        <v>110401.0</v>
      </c>
      <c r="C244" s="416" t="s">
        <v>1550</v>
      </c>
      <c r="D244" s="344">
        <v>1110250.0</v>
      </c>
      <c r="E244" s="433" t="s">
        <v>1810</v>
      </c>
      <c r="F244" s="98" t="s">
        <v>135</v>
      </c>
      <c r="G244" s="90"/>
      <c r="H244" s="30" t="s">
        <v>44</v>
      </c>
      <c r="I244" s="31" t="s">
        <v>45</v>
      </c>
      <c r="J244" s="32" t="s">
        <v>46</v>
      </c>
      <c r="K244" s="31" t="s">
        <v>45</v>
      </c>
      <c r="L244" s="153" t="s">
        <v>4519</v>
      </c>
      <c r="M244" s="164">
        <v>45870.0</v>
      </c>
      <c r="N244" s="164">
        <v>45871.0</v>
      </c>
      <c r="O244" s="34"/>
      <c r="P244" s="34"/>
      <c r="Q244" s="34"/>
      <c r="R244" s="34"/>
      <c r="S244" s="35">
        <f t="shared" si="5"/>
        <v>0</v>
      </c>
      <c r="T244" s="344">
        <v>1.0</v>
      </c>
      <c r="U244" s="397">
        <v>180.0</v>
      </c>
      <c r="V244" s="344">
        <v>1.0</v>
      </c>
      <c r="W244" s="397">
        <v>55.0</v>
      </c>
      <c r="X244" s="37"/>
      <c r="Y244" s="35">
        <f t="shared" si="2"/>
        <v>235</v>
      </c>
      <c r="Z244" s="39">
        <f t="shared" si="3"/>
        <v>235</v>
      </c>
      <c r="AA244" s="68"/>
    </row>
    <row r="245" ht="14.25" customHeight="1">
      <c r="A245" s="25">
        <v>110400.0</v>
      </c>
      <c r="B245" s="52">
        <v>110401.0</v>
      </c>
      <c r="C245" s="417" t="s">
        <v>342</v>
      </c>
      <c r="D245" s="342">
        <v>1099132.0</v>
      </c>
      <c r="E245" s="432" t="s">
        <v>1810</v>
      </c>
      <c r="F245" s="98" t="s">
        <v>135</v>
      </c>
      <c r="G245" s="90"/>
      <c r="H245" s="30" t="s">
        <v>44</v>
      </c>
      <c r="I245" s="31" t="s">
        <v>45</v>
      </c>
      <c r="J245" s="32" t="s">
        <v>46</v>
      </c>
      <c r="K245" s="31" t="s">
        <v>45</v>
      </c>
      <c r="L245" s="153" t="s">
        <v>4519</v>
      </c>
      <c r="M245" s="164">
        <v>45870.0</v>
      </c>
      <c r="N245" s="164">
        <v>45871.0</v>
      </c>
      <c r="O245" s="34"/>
      <c r="P245" s="34"/>
      <c r="Q245" s="34"/>
      <c r="R245" s="34"/>
      <c r="S245" s="35">
        <f t="shared" si="5"/>
        <v>0</v>
      </c>
      <c r="T245" s="344">
        <v>1.0</v>
      </c>
      <c r="U245" s="397">
        <v>180.0</v>
      </c>
      <c r="V245" s="344">
        <v>1.0</v>
      </c>
      <c r="W245" s="397">
        <v>55.0</v>
      </c>
      <c r="X245" s="37"/>
      <c r="Y245" s="35">
        <f t="shared" si="2"/>
        <v>235</v>
      </c>
      <c r="Z245" s="39">
        <f t="shared" si="3"/>
        <v>235</v>
      </c>
      <c r="AA245" s="68"/>
    </row>
    <row r="246" ht="14.25" customHeight="1">
      <c r="A246" s="25">
        <v>110400.0</v>
      </c>
      <c r="B246" s="52">
        <v>110401.0</v>
      </c>
      <c r="C246" s="416" t="s">
        <v>1431</v>
      </c>
      <c r="D246" s="344">
        <v>1110080.0</v>
      </c>
      <c r="E246" s="433" t="s">
        <v>1810</v>
      </c>
      <c r="F246" s="98" t="s">
        <v>135</v>
      </c>
      <c r="G246" s="90"/>
      <c r="H246" s="30" t="s">
        <v>44</v>
      </c>
      <c r="I246" s="31" t="s">
        <v>45</v>
      </c>
      <c r="J246" s="32" t="s">
        <v>46</v>
      </c>
      <c r="K246" s="31" t="s">
        <v>45</v>
      </c>
      <c r="L246" s="153" t="s">
        <v>4519</v>
      </c>
      <c r="M246" s="164">
        <v>45870.0</v>
      </c>
      <c r="N246" s="164">
        <v>45871.0</v>
      </c>
      <c r="O246" s="34"/>
      <c r="P246" s="34"/>
      <c r="Q246" s="34"/>
      <c r="R246" s="34"/>
      <c r="S246" s="35">
        <f t="shared" si="5"/>
        <v>0</v>
      </c>
      <c r="T246" s="344">
        <v>1.0</v>
      </c>
      <c r="U246" s="397">
        <v>300.0</v>
      </c>
      <c r="V246" s="344">
        <v>1.0</v>
      </c>
      <c r="W246" s="397">
        <v>55.0</v>
      </c>
      <c r="X246" s="37"/>
      <c r="Y246" s="35">
        <f t="shared" si="2"/>
        <v>355</v>
      </c>
      <c r="Z246" s="39">
        <f t="shared" si="3"/>
        <v>355</v>
      </c>
      <c r="AA246" s="68"/>
    </row>
    <row r="247" ht="14.25" customHeight="1">
      <c r="A247" s="25">
        <v>110400.0</v>
      </c>
      <c r="B247" s="52">
        <v>110401.0</v>
      </c>
      <c r="C247" s="417" t="s">
        <v>1432</v>
      </c>
      <c r="D247" s="342">
        <v>1088831.0</v>
      </c>
      <c r="E247" s="432" t="s">
        <v>1810</v>
      </c>
      <c r="F247" s="98" t="s">
        <v>135</v>
      </c>
      <c r="G247" s="90"/>
      <c r="H247" s="30" t="s">
        <v>44</v>
      </c>
      <c r="I247" s="31" t="s">
        <v>45</v>
      </c>
      <c r="J247" s="32" t="s">
        <v>46</v>
      </c>
      <c r="K247" s="31" t="s">
        <v>45</v>
      </c>
      <c r="L247" s="153" t="s">
        <v>4519</v>
      </c>
      <c r="M247" s="164">
        <v>45870.0</v>
      </c>
      <c r="N247" s="164">
        <v>45871.0</v>
      </c>
      <c r="O247" s="34"/>
      <c r="P247" s="34"/>
      <c r="Q247" s="34"/>
      <c r="R247" s="34"/>
      <c r="S247" s="35">
        <f t="shared" si="5"/>
        <v>0</v>
      </c>
      <c r="T247" s="344">
        <v>1.0</v>
      </c>
      <c r="U247" s="397">
        <v>180.0</v>
      </c>
      <c r="V247" s="344">
        <v>1.0</v>
      </c>
      <c r="W247" s="397">
        <v>55.0</v>
      </c>
      <c r="X247" s="37"/>
      <c r="Y247" s="35">
        <f t="shared" si="2"/>
        <v>235</v>
      </c>
      <c r="Z247" s="39">
        <f t="shared" si="3"/>
        <v>235</v>
      </c>
      <c r="AA247" s="68"/>
    </row>
    <row r="248" ht="14.25" customHeight="1">
      <c r="A248" s="25">
        <v>110400.0</v>
      </c>
      <c r="B248" s="52">
        <v>110401.0</v>
      </c>
      <c r="C248" s="416" t="s">
        <v>1437</v>
      </c>
      <c r="D248" s="344">
        <v>1123386.0</v>
      </c>
      <c r="E248" s="433" t="s">
        <v>1710</v>
      </c>
      <c r="F248" s="98" t="s">
        <v>135</v>
      </c>
      <c r="G248" s="90"/>
      <c r="H248" s="30" t="s">
        <v>44</v>
      </c>
      <c r="I248" s="31" t="s">
        <v>45</v>
      </c>
      <c r="J248" s="32" t="s">
        <v>46</v>
      </c>
      <c r="K248" s="31" t="s">
        <v>45</v>
      </c>
      <c r="L248" s="153" t="s">
        <v>4519</v>
      </c>
      <c r="M248" s="164">
        <v>45870.0</v>
      </c>
      <c r="N248" s="164">
        <v>45871.0</v>
      </c>
      <c r="O248" s="34"/>
      <c r="P248" s="34"/>
      <c r="Q248" s="34"/>
      <c r="R248" s="34"/>
      <c r="S248" s="35">
        <f t="shared" si="5"/>
        <v>0</v>
      </c>
      <c r="T248" s="344">
        <v>1.0</v>
      </c>
      <c r="U248" s="397">
        <v>180.0</v>
      </c>
      <c r="V248" s="344">
        <v>1.0</v>
      </c>
      <c r="W248" s="397">
        <v>55.0</v>
      </c>
      <c r="X248" s="37"/>
      <c r="Y248" s="35">
        <f t="shared" si="2"/>
        <v>235</v>
      </c>
      <c r="Z248" s="39">
        <f t="shared" si="3"/>
        <v>235</v>
      </c>
      <c r="AA248" s="68"/>
    </row>
    <row r="249" ht="14.25" customHeight="1">
      <c r="A249" s="25">
        <v>110400.0</v>
      </c>
      <c r="B249" s="52">
        <v>110401.0</v>
      </c>
      <c r="C249" s="417" t="s">
        <v>1359</v>
      </c>
      <c r="D249" s="342">
        <v>1128221.0</v>
      </c>
      <c r="E249" s="432" t="s">
        <v>1710</v>
      </c>
      <c r="F249" s="98" t="s">
        <v>135</v>
      </c>
      <c r="G249" s="90"/>
      <c r="H249" s="30" t="s">
        <v>44</v>
      </c>
      <c r="I249" s="31" t="s">
        <v>45</v>
      </c>
      <c r="J249" s="32" t="s">
        <v>46</v>
      </c>
      <c r="K249" s="31" t="s">
        <v>45</v>
      </c>
      <c r="L249" s="153" t="s">
        <v>4519</v>
      </c>
      <c r="M249" s="164">
        <v>45870.0</v>
      </c>
      <c r="N249" s="164">
        <v>45871.0</v>
      </c>
      <c r="O249" s="34"/>
      <c r="P249" s="34"/>
      <c r="Q249" s="34"/>
      <c r="R249" s="34"/>
      <c r="S249" s="35">
        <f t="shared" si="5"/>
        <v>0</v>
      </c>
      <c r="T249" s="344">
        <v>1.0</v>
      </c>
      <c r="U249" s="397">
        <v>180.0</v>
      </c>
      <c r="V249" s="344">
        <v>1.0</v>
      </c>
      <c r="W249" s="397">
        <v>55.0</v>
      </c>
      <c r="X249" s="37"/>
      <c r="Y249" s="35">
        <f t="shared" si="2"/>
        <v>235</v>
      </c>
      <c r="Z249" s="39">
        <f t="shared" si="3"/>
        <v>235</v>
      </c>
      <c r="AA249" s="68"/>
    </row>
    <row r="250" ht="14.25" customHeight="1">
      <c r="A250" s="25">
        <v>110400.0</v>
      </c>
      <c r="B250" s="52">
        <v>110401.0</v>
      </c>
      <c r="C250" s="416" t="s">
        <v>575</v>
      </c>
      <c r="D250" s="344">
        <v>1130951.0</v>
      </c>
      <c r="E250" s="433" t="s">
        <v>1710</v>
      </c>
      <c r="F250" s="98" t="s">
        <v>135</v>
      </c>
      <c r="G250" s="90"/>
      <c r="H250" s="30" t="s">
        <v>44</v>
      </c>
      <c r="I250" s="31" t="s">
        <v>45</v>
      </c>
      <c r="J250" s="32" t="s">
        <v>46</v>
      </c>
      <c r="K250" s="31" t="s">
        <v>45</v>
      </c>
      <c r="L250" s="153" t="s">
        <v>4519</v>
      </c>
      <c r="M250" s="164">
        <v>45870.0</v>
      </c>
      <c r="N250" s="164">
        <v>45871.0</v>
      </c>
      <c r="O250" s="34"/>
      <c r="P250" s="34"/>
      <c r="Q250" s="34"/>
      <c r="R250" s="34"/>
      <c r="S250" s="35">
        <f t="shared" si="5"/>
        <v>0</v>
      </c>
      <c r="T250" s="344">
        <v>1.0</v>
      </c>
      <c r="U250" s="397">
        <v>180.0</v>
      </c>
      <c r="V250" s="344">
        <v>1.0</v>
      </c>
      <c r="W250" s="397">
        <v>55.0</v>
      </c>
      <c r="X250" s="37"/>
      <c r="Y250" s="35">
        <f t="shared" si="2"/>
        <v>235</v>
      </c>
      <c r="Z250" s="39">
        <f t="shared" si="3"/>
        <v>235</v>
      </c>
      <c r="AA250" s="68"/>
    </row>
    <row r="251" ht="14.25" customHeight="1">
      <c r="A251" s="25">
        <v>110400.0</v>
      </c>
      <c r="B251" s="52">
        <v>110401.0</v>
      </c>
      <c r="C251" s="417" t="s">
        <v>1442</v>
      </c>
      <c r="D251" s="342">
        <v>1132296.0</v>
      </c>
      <c r="E251" s="432" t="s">
        <v>1710</v>
      </c>
      <c r="F251" s="98" t="s">
        <v>135</v>
      </c>
      <c r="G251" s="90"/>
      <c r="H251" s="30" t="s">
        <v>44</v>
      </c>
      <c r="I251" s="31" t="s">
        <v>45</v>
      </c>
      <c r="J251" s="32" t="s">
        <v>46</v>
      </c>
      <c r="K251" s="31" t="s">
        <v>45</v>
      </c>
      <c r="L251" s="153" t="s">
        <v>4519</v>
      </c>
      <c r="M251" s="164">
        <v>45870.0</v>
      </c>
      <c r="N251" s="164">
        <v>45871.0</v>
      </c>
      <c r="O251" s="34"/>
      <c r="P251" s="34"/>
      <c r="Q251" s="34"/>
      <c r="R251" s="34"/>
      <c r="S251" s="35">
        <f t="shared" si="5"/>
        <v>0</v>
      </c>
      <c r="T251" s="344">
        <v>1.0</v>
      </c>
      <c r="U251" s="397">
        <v>300.0</v>
      </c>
      <c r="V251" s="344">
        <v>1.0</v>
      </c>
      <c r="W251" s="397">
        <v>55.0</v>
      </c>
      <c r="X251" s="37"/>
      <c r="Y251" s="35">
        <f t="shared" si="2"/>
        <v>355</v>
      </c>
      <c r="Z251" s="39">
        <f t="shared" si="3"/>
        <v>355</v>
      </c>
      <c r="AA251" s="68"/>
    </row>
    <row r="252" ht="14.25" customHeight="1">
      <c r="A252" s="25">
        <v>110400.0</v>
      </c>
      <c r="B252" s="52">
        <v>110401.0</v>
      </c>
      <c r="C252" s="416" t="s">
        <v>1443</v>
      </c>
      <c r="D252" s="344">
        <v>1133420.0</v>
      </c>
      <c r="E252" s="433" t="s">
        <v>1710</v>
      </c>
      <c r="F252" s="98" t="s">
        <v>135</v>
      </c>
      <c r="G252" s="90"/>
      <c r="H252" s="30" t="s">
        <v>44</v>
      </c>
      <c r="I252" s="31" t="s">
        <v>45</v>
      </c>
      <c r="J252" s="32" t="s">
        <v>46</v>
      </c>
      <c r="K252" s="31" t="s">
        <v>45</v>
      </c>
      <c r="L252" s="153" t="s">
        <v>4519</v>
      </c>
      <c r="M252" s="164">
        <v>45870.0</v>
      </c>
      <c r="N252" s="164">
        <v>45871.0</v>
      </c>
      <c r="O252" s="34"/>
      <c r="P252" s="34"/>
      <c r="Q252" s="34"/>
      <c r="R252" s="34"/>
      <c r="S252" s="35">
        <f t="shared" si="5"/>
        <v>0</v>
      </c>
      <c r="T252" s="344">
        <v>1.0</v>
      </c>
      <c r="U252" s="397">
        <v>300.0</v>
      </c>
      <c r="V252" s="344">
        <v>1.0</v>
      </c>
      <c r="W252" s="397">
        <v>55.0</v>
      </c>
      <c r="X252" s="37"/>
      <c r="Y252" s="35">
        <f t="shared" si="2"/>
        <v>355</v>
      </c>
      <c r="Z252" s="39">
        <f t="shared" si="3"/>
        <v>355</v>
      </c>
      <c r="AA252" s="68"/>
    </row>
    <row r="253" ht="14.25" customHeight="1">
      <c r="A253" s="25">
        <v>110400.0</v>
      </c>
      <c r="B253" s="52">
        <v>110401.0</v>
      </c>
      <c r="C253" s="417" t="s">
        <v>1444</v>
      </c>
      <c r="D253" s="342">
        <v>1133632.0</v>
      </c>
      <c r="E253" s="432" t="s">
        <v>1710</v>
      </c>
      <c r="F253" s="98" t="s">
        <v>135</v>
      </c>
      <c r="G253" s="90"/>
      <c r="H253" s="30" t="s">
        <v>44</v>
      </c>
      <c r="I253" s="31" t="s">
        <v>45</v>
      </c>
      <c r="J253" s="32" t="s">
        <v>46</v>
      </c>
      <c r="K253" s="31" t="s">
        <v>45</v>
      </c>
      <c r="L253" s="153" t="s">
        <v>4519</v>
      </c>
      <c r="M253" s="164">
        <v>45870.0</v>
      </c>
      <c r="N253" s="164">
        <v>45871.0</v>
      </c>
      <c r="O253" s="34"/>
      <c r="P253" s="34"/>
      <c r="Q253" s="34"/>
      <c r="R253" s="34"/>
      <c r="S253" s="35">
        <f t="shared" si="5"/>
        <v>0</v>
      </c>
      <c r="T253" s="344">
        <v>1.0</v>
      </c>
      <c r="U253" s="397">
        <v>180.0</v>
      </c>
      <c r="V253" s="344">
        <v>1.0</v>
      </c>
      <c r="W253" s="397">
        <v>55.0</v>
      </c>
      <c r="X253" s="37"/>
      <c r="Y253" s="35">
        <f t="shared" si="2"/>
        <v>235</v>
      </c>
      <c r="Z253" s="39">
        <f t="shared" si="3"/>
        <v>235</v>
      </c>
      <c r="AA253" s="68"/>
    </row>
    <row r="254" ht="14.25" customHeight="1">
      <c r="A254" s="25">
        <v>110400.0</v>
      </c>
      <c r="B254" s="52">
        <v>110401.0</v>
      </c>
      <c r="C254" s="416" t="s">
        <v>1445</v>
      </c>
      <c r="D254" s="344">
        <v>1134302.0</v>
      </c>
      <c r="E254" s="433" t="s">
        <v>1710</v>
      </c>
      <c r="F254" s="98" t="s">
        <v>135</v>
      </c>
      <c r="G254" s="90"/>
      <c r="H254" s="30" t="s">
        <v>44</v>
      </c>
      <c r="I254" s="31" t="s">
        <v>45</v>
      </c>
      <c r="J254" s="32" t="s">
        <v>46</v>
      </c>
      <c r="K254" s="31" t="s">
        <v>45</v>
      </c>
      <c r="L254" s="153" t="s">
        <v>4519</v>
      </c>
      <c r="M254" s="164">
        <v>45870.0</v>
      </c>
      <c r="N254" s="164">
        <v>45871.0</v>
      </c>
      <c r="O254" s="34"/>
      <c r="P254" s="34"/>
      <c r="Q254" s="34"/>
      <c r="R254" s="34"/>
      <c r="S254" s="35">
        <f t="shared" si="5"/>
        <v>0</v>
      </c>
      <c r="T254" s="344">
        <v>1.0</v>
      </c>
      <c r="U254" s="397">
        <v>180.0</v>
      </c>
      <c r="V254" s="344">
        <v>1.0</v>
      </c>
      <c r="W254" s="347">
        <v>55.0</v>
      </c>
      <c r="X254" s="37"/>
      <c r="Y254" s="35">
        <f t="shared" si="2"/>
        <v>235</v>
      </c>
      <c r="Z254" s="39">
        <f t="shared" si="3"/>
        <v>235</v>
      </c>
      <c r="AA254" s="68"/>
    </row>
    <row r="255" ht="14.25" customHeight="1">
      <c r="A255" s="25">
        <v>110400.0</v>
      </c>
      <c r="B255" s="52">
        <v>110401.0</v>
      </c>
      <c r="C255" s="417" t="s">
        <v>1448</v>
      </c>
      <c r="D255" s="342">
        <v>1154257.0</v>
      </c>
      <c r="E255" s="432" t="s">
        <v>1710</v>
      </c>
      <c r="F255" s="98" t="s">
        <v>135</v>
      </c>
      <c r="G255" s="90"/>
      <c r="H255" s="30" t="s">
        <v>44</v>
      </c>
      <c r="I255" s="31" t="s">
        <v>45</v>
      </c>
      <c r="J255" s="32" t="s">
        <v>46</v>
      </c>
      <c r="K255" s="31" t="s">
        <v>45</v>
      </c>
      <c r="L255" s="153" t="s">
        <v>4519</v>
      </c>
      <c r="M255" s="164">
        <v>45870.0</v>
      </c>
      <c r="N255" s="164">
        <v>45871.0</v>
      </c>
      <c r="O255" s="34"/>
      <c r="P255" s="34"/>
      <c r="Q255" s="34"/>
      <c r="R255" s="34"/>
      <c r="S255" s="35">
        <f t="shared" si="5"/>
        <v>0</v>
      </c>
      <c r="T255" s="344">
        <v>1.0</v>
      </c>
      <c r="U255" s="397">
        <v>180.0</v>
      </c>
      <c r="V255" s="344">
        <v>1.0</v>
      </c>
      <c r="W255" s="397">
        <v>55.0</v>
      </c>
      <c r="X255" s="37"/>
      <c r="Y255" s="35">
        <f t="shared" si="2"/>
        <v>235</v>
      </c>
      <c r="Z255" s="39">
        <f t="shared" si="3"/>
        <v>235</v>
      </c>
      <c r="AA255" s="68"/>
    </row>
    <row r="256" ht="14.25" customHeight="1">
      <c r="A256" s="25">
        <v>110400.0</v>
      </c>
      <c r="B256" s="52">
        <v>110401.0</v>
      </c>
      <c r="C256" s="416" t="s">
        <v>3429</v>
      </c>
      <c r="D256" s="344">
        <v>1205986.0</v>
      </c>
      <c r="E256" s="433" t="s">
        <v>1854</v>
      </c>
      <c r="F256" s="98" t="s">
        <v>135</v>
      </c>
      <c r="G256" s="90"/>
      <c r="H256" s="30" t="s">
        <v>44</v>
      </c>
      <c r="I256" s="31" t="s">
        <v>45</v>
      </c>
      <c r="J256" s="32" t="s">
        <v>46</v>
      </c>
      <c r="K256" s="31" t="s">
        <v>45</v>
      </c>
      <c r="L256" s="153" t="s">
        <v>4519</v>
      </c>
      <c r="M256" s="164">
        <v>45870.0</v>
      </c>
      <c r="N256" s="164">
        <v>45871.0</v>
      </c>
      <c r="O256" s="34"/>
      <c r="P256" s="34"/>
      <c r="Q256" s="34"/>
      <c r="R256" s="34"/>
      <c r="S256" s="35">
        <f t="shared" si="5"/>
        <v>0</v>
      </c>
      <c r="T256" s="344">
        <v>1.0</v>
      </c>
      <c r="U256" s="397">
        <v>180.0</v>
      </c>
      <c r="V256" s="344">
        <v>1.0</v>
      </c>
      <c r="W256" s="397">
        <v>55.0</v>
      </c>
      <c r="X256" s="37"/>
      <c r="Y256" s="35">
        <f t="shared" si="2"/>
        <v>235</v>
      </c>
      <c r="Z256" s="39">
        <f t="shared" si="3"/>
        <v>235</v>
      </c>
      <c r="AA256" s="68"/>
    </row>
    <row r="257" ht="14.25" customHeight="1">
      <c r="A257" s="25">
        <v>110400.0</v>
      </c>
      <c r="B257" s="52">
        <v>110401.0</v>
      </c>
      <c r="C257" s="417" t="s">
        <v>769</v>
      </c>
      <c r="D257" s="342">
        <v>9509712.0</v>
      </c>
      <c r="E257" s="432" t="s">
        <v>3449</v>
      </c>
      <c r="F257" s="98" t="s">
        <v>135</v>
      </c>
      <c r="G257" s="90"/>
      <c r="H257" s="30" t="s">
        <v>44</v>
      </c>
      <c r="I257" s="31" t="s">
        <v>45</v>
      </c>
      <c r="J257" s="32" t="s">
        <v>46</v>
      </c>
      <c r="K257" s="31" t="s">
        <v>45</v>
      </c>
      <c r="L257" s="153" t="s">
        <v>4519</v>
      </c>
      <c r="M257" s="164">
        <v>45870.0</v>
      </c>
      <c r="N257" s="164">
        <v>45871.0</v>
      </c>
      <c r="O257" s="34"/>
      <c r="P257" s="34"/>
      <c r="Q257" s="34"/>
      <c r="R257" s="34"/>
      <c r="S257" s="35">
        <f t="shared" si="5"/>
        <v>0</v>
      </c>
      <c r="T257" s="344">
        <v>1.0</v>
      </c>
      <c r="U257" s="397">
        <v>350.12</v>
      </c>
      <c r="V257" s="344">
        <v>1.0</v>
      </c>
      <c r="W257" s="347">
        <v>57.0</v>
      </c>
      <c r="X257" s="37"/>
      <c r="Y257" s="35">
        <f t="shared" si="2"/>
        <v>407.12</v>
      </c>
      <c r="Z257" s="39">
        <f t="shared" si="3"/>
        <v>407.12</v>
      </c>
      <c r="AA257" s="68"/>
    </row>
    <row r="258" ht="14.25" customHeight="1">
      <c r="A258" s="25">
        <v>110400.0</v>
      </c>
      <c r="B258" s="52">
        <v>110401.0</v>
      </c>
      <c r="C258" s="416" t="s">
        <v>3450</v>
      </c>
      <c r="D258" s="344">
        <v>1036858.0</v>
      </c>
      <c r="E258" s="433" t="s">
        <v>2043</v>
      </c>
      <c r="F258" s="98" t="s">
        <v>135</v>
      </c>
      <c r="G258" s="90"/>
      <c r="H258" s="30" t="s">
        <v>44</v>
      </c>
      <c r="I258" s="31" t="s">
        <v>45</v>
      </c>
      <c r="J258" s="32" t="s">
        <v>46</v>
      </c>
      <c r="K258" s="31" t="s">
        <v>45</v>
      </c>
      <c r="L258" s="153" t="s">
        <v>4519</v>
      </c>
      <c r="M258" s="164">
        <v>45870.0</v>
      </c>
      <c r="N258" s="164">
        <v>45871.0</v>
      </c>
      <c r="O258" s="34"/>
      <c r="P258" s="34"/>
      <c r="Q258" s="34"/>
      <c r="R258" s="34"/>
      <c r="S258" s="35">
        <f t="shared" si="5"/>
        <v>0</v>
      </c>
      <c r="T258" s="344">
        <v>1.0</v>
      </c>
      <c r="U258" s="397">
        <v>180.0</v>
      </c>
      <c r="V258" s="344">
        <v>1.0</v>
      </c>
      <c r="W258" s="397">
        <v>55.0</v>
      </c>
      <c r="X258" s="37"/>
      <c r="Y258" s="35">
        <f t="shared" si="2"/>
        <v>235</v>
      </c>
      <c r="Z258" s="39">
        <f t="shared" si="3"/>
        <v>235</v>
      </c>
      <c r="AA258" s="68"/>
    </row>
    <row r="259" ht="14.25" customHeight="1">
      <c r="A259" s="25">
        <v>110400.0</v>
      </c>
      <c r="B259" s="52">
        <v>110401.0</v>
      </c>
      <c r="C259" s="417" t="s">
        <v>4460</v>
      </c>
      <c r="D259" s="342">
        <v>1040090.0</v>
      </c>
      <c r="E259" s="432" t="s">
        <v>2043</v>
      </c>
      <c r="F259" s="98" t="s">
        <v>135</v>
      </c>
      <c r="G259" s="90"/>
      <c r="H259" s="30" t="s">
        <v>44</v>
      </c>
      <c r="I259" s="31" t="s">
        <v>45</v>
      </c>
      <c r="J259" s="32" t="s">
        <v>46</v>
      </c>
      <c r="K259" s="31" t="s">
        <v>45</v>
      </c>
      <c r="L259" s="153" t="s">
        <v>4519</v>
      </c>
      <c r="M259" s="164">
        <v>45870.0</v>
      </c>
      <c r="N259" s="164">
        <v>45871.0</v>
      </c>
      <c r="O259" s="34"/>
      <c r="P259" s="34"/>
      <c r="Q259" s="34"/>
      <c r="R259" s="34"/>
      <c r="S259" s="35">
        <f t="shared" si="5"/>
        <v>0</v>
      </c>
      <c r="T259" s="344">
        <v>1.0</v>
      </c>
      <c r="U259" s="397">
        <v>180.0</v>
      </c>
      <c r="V259" s="344">
        <v>1.0</v>
      </c>
      <c r="W259" s="397">
        <v>55.0</v>
      </c>
      <c r="X259" s="37"/>
      <c r="Y259" s="35">
        <f t="shared" si="2"/>
        <v>235</v>
      </c>
      <c r="Z259" s="39">
        <f t="shared" si="3"/>
        <v>235</v>
      </c>
      <c r="AA259" s="68"/>
    </row>
    <row r="260" ht="14.25" customHeight="1">
      <c r="A260" s="25">
        <v>110400.0</v>
      </c>
      <c r="B260" s="52">
        <v>110401.0</v>
      </c>
      <c r="C260" s="416" t="s">
        <v>1915</v>
      </c>
      <c r="D260" s="344">
        <v>305111.0</v>
      </c>
      <c r="E260" s="433" t="s">
        <v>2015</v>
      </c>
      <c r="F260" s="98" t="s">
        <v>135</v>
      </c>
      <c r="G260" s="90"/>
      <c r="H260" s="30" t="s">
        <v>44</v>
      </c>
      <c r="I260" s="31" t="s">
        <v>45</v>
      </c>
      <c r="J260" s="32" t="s">
        <v>46</v>
      </c>
      <c r="K260" s="31" t="s">
        <v>45</v>
      </c>
      <c r="L260" s="153" t="s">
        <v>4519</v>
      </c>
      <c r="M260" s="164">
        <v>45870.0</v>
      </c>
      <c r="N260" s="164">
        <v>45871.0</v>
      </c>
      <c r="O260" s="164"/>
      <c r="P260" s="164"/>
      <c r="Q260" s="164"/>
      <c r="R260" s="164"/>
      <c r="S260" s="35">
        <v>0.0</v>
      </c>
      <c r="T260" s="344">
        <v>1.0</v>
      </c>
      <c r="U260" s="397">
        <v>300.0</v>
      </c>
      <c r="V260" s="344">
        <v>1.0</v>
      </c>
      <c r="W260" s="397">
        <v>55.0</v>
      </c>
      <c r="X260" s="37"/>
      <c r="Y260" s="35">
        <f t="shared" si="2"/>
        <v>355</v>
      </c>
      <c r="Z260" s="39">
        <f t="shared" si="3"/>
        <v>355</v>
      </c>
      <c r="AA260" s="68"/>
    </row>
    <row r="261" ht="14.25" customHeight="1">
      <c r="A261" s="25">
        <v>110400.0</v>
      </c>
      <c r="B261" s="52">
        <v>110401.0</v>
      </c>
      <c r="C261" s="417" t="s">
        <v>1399</v>
      </c>
      <c r="D261" s="342">
        <v>9106294.0</v>
      </c>
      <c r="E261" s="432" t="s">
        <v>1725</v>
      </c>
      <c r="F261" s="98" t="s">
        <v>135</v>
      </c>
      <c r="G261" s="90"/>
      <c r="H261" s="30" t="s">
        <v>44</v>
      </c>
      <c r="I261" s="31" t="s">
        <v>45</v>
      </c>
      <c r="J261" s="32" t="s">
        <v>46</v>
      </c>
      <c r="K261" s="31" t="s">
        <v>45</v>
      </c>
      <c r="L261" s="153" t="s">
        <v>4519</v>
      </c>
      <c r="M261" s="164">
        <v>45870.0</v>
      </c>
      <c r="N261" s="164">
        <v>45871.0</v>
      </c>
      <c r="O261" s="34"/>
      <c r="P261" s="34"/>
      <c r="Q261" s="34"/>
      <c r="R261" s="34"/>
      <c r="S261" s="35">
        <f t="shared" ref="S261:S567" si="6">Q261+R261</f>
        <v>0</v>
      </c>
      <c r="T261" s="344">
        <v>1.0</v>
      </c>
      <c r="U261" s="397">
        <v>180.0</v>
      </c>
      <c r="V261" s="344">
        <v>1.0</v>
      </c>
      <c r="W261" s="397">
        <v>55.0</v>
      </c>
      <c r="X261" s="37"/>
      <c r="Y261" s="35">
        <f t="shared" si="2"/>
        <v>235</v>
      </c>
      <c r="Z261" s="39">
        <f t="shared" si="3"/>
        <v>235</v>
      </c>
      <c r="AA261" s="68"/>
    </row>
    <row r="262" ht="14.25" customHeight="1">
      <c r="A262" s="25">
        <v>110400.0</v>
      </c>
      <c r="B262" s="52">
        <v>110401.0</v>
      </c>
      <c r="C262" s="416" t="s">
        <v>1401</v>
      </c>
      <c r="D262" s="344">
        <v>9201793.0</v>
      </c>
      <c r="E262" s="433" t="s">
        <v>1725</v>
      </c>
      <c r="F262" s="98" t="s">
        <v>135</v>
      </c>
      <c r="G262" s="90"/>
      <c r="H262" s="30" t="s">
        <v>44</v>
      </c>
      <c r="I262" s="31" t="s">
        <v>45</v>
      </c>
      <c r="J262" s="32" t="s">
        <v>46</v>
      </c>
      <c r="K262" s="31" t="s">
        <v>45</v>
      </c>
      <c r="L262" s="153" t="s">
        <v>4519</v>
      </c>
      <c r="M262" s="164">
        <v>45870.0</v>
      </c>
      <c r="N262" s="164">
        <v>45871.0</v>
      </c>
      <c r="O262" s="34"/>
      <c r="P262" s="34"/>
      <c r="Q262" s="34"/>
      <c r="R262" s="34"/>
      <c r="S262" s="35">
        <f t="shared" si="6"/>
        <v>0</v>
      </c>
      <c r="T262" s="344">
        <v>1.0</v>
      </c>
      <c r="U262" s="397">
        <v>180.0</v>
      </c>
      <c r="V262" s="344">
        <v>1.0</v>
      </c>
      <c r="W262" s="39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417" t="s">
        <v>1479</v>
      </c>
      <c r="D263" s="342">
        <v>9302921.0</v>
      </c>
      <c r="E263" s="432" t="s">
        <v>1725</v>
      </c>
      <c r="F263" s="98" t="s">
        <v>135</v>
      </c>
      <c r="G263" s="90"/>
      <c r="H263" s="30" t="s">
        <v>44</v>
      </c>
      <c r="I263" s="31" t="s">
        <v>45</v>
      </c>
      <c r="J263" s="32" t="s">
        <v>46</v>
      </c>
      <c r="K263" s="31" t="s">
        <v>45</v>
      </c>
      <c r="L263" s="153" t="s">
        <v>4519</v>
      </c>
      <c r="M263" s="164">
        <v>45870.0</v>
      </c>
      <c r="N263" s="164">
        <v>45871.0</v>
      </c>
      <c r="O263" s="34"/>
      <c r="P263" s="34"/>
      <c r="Q263" s="34"/>
      <c r="R263" s="34"/>
      <c r="S263" s="35">
        <f t="shared" si="6"/>
        <v>0</v>
      </c>
      <c r="T263" s="344">
        <v>1.0</v>
      </c>
      <c r="U263" s="397">
        <v>300.0</v>
      </c>
      <c r="V263" s="344">
        <v>1.0</v>
      </c>
      <c r="W263" s="397">
        <v>55.0</v>
      </c>
      <c r="X263" s="37"/>
      <c r="Y263" s="35">
        <f t="shared" si="2"/>
        <v>355</v>
      </c>
      <c r="Z263" s="39">
        <f t="shared" si="3"/>
        <v>355</v>
      </c>
      <c r="AA263" s="68"/>
    </row>
    <row r="264" ht="14.25" customHeight="1">
      <c r="A264" s="25">
        <v>110400.0</v>
      </c>
      <c r="B264" s="52">
        <v>110401.0</v>
      </c>
      <c r="C264" s="416" t="s">
        <v>1897</v>
      </c>
      <c r="D264" s="344">
        <v>9805338.0</v>
      </c>
      <c r="E264" s="433" t="s">
        <v>1725</v>
      </c>
      <c r="F264" s="98" t="s">
        <v>135</v>
      </c>
      <c r="G264" s="90"/>
      <c r="H264" s="30" t="s">
        <v>44</v>
      </c>
      <c r="I264" s="31" t="s">
        <v>45</v>
      </c>
      <c r="J264" s="32" t="s">
        <v>46</v>
      </c>
      <c r="K264" s="31" t="s">
        <v>45</v>
      </c>
      <c r="L264" s="153" t="s">
        <v>4519</v>
      </c>
      <c r="M264" s="164">
        <v>45870.0</v>
      </c>
      <c r="N264" s="164">
        <v>45871.0</v>
      </c>
      <c r="O264" s="34"/>
      <c r="P264" s="34"/>
      <c r="Q264" s="34"/>
      <c r="R264" s="34"/>
      <c r="S264" s="35">
        <f t="shared" si="6"/>
        <v>0</v>
      </c>
      <c r="T264" s="344">
        <v>1.0</v>
      </c>
      <c r="U264" s="397">
        <v>180.0</v>
      </c>
      <c r="V264" s="344">
        <v>1.0</v>
      </c>
      <c r="W264" s="397">
        <v>55.0</v>
      </c>
      <c r="X264" s="37"/>
      <c r="Y264" s="35">
        <f t="shared" si="2"/>
        <v>235</v>
      </c>
      <c r="Z264" s="39">
        <f t="shared" si="3"/>
        <v>235</v>
      </c>
      <c r="AA264" s="68"/>
    </row>
    <row r="265" ht="14.25" customHeight="1">
      <c r="A265" s="25">
        <v>110400.0</v>
      </c>
      <c r="B265" s="52">
        <v>110401.0</v>
      </c>
      <c r="C265" s="417" t="s">
        <v>4140</v>
      </c>
      <c r="D265" s="342">
        <v>1030655.0</v>
      </c>
      <c r="E265" s="432" t="s">
        <v>1725</v>
      </c>
      <c r="F265" s="98" t="s">
        <v>135</v>
      </c>
      <c r="G265" s="90"/>
      <c r="H265" s="30" t="s">
        <v>44</v>
      </c>
      <c r="I265" s="31" t="s">
        <v>45</v>
      </c>
      <c r="J265" s="32" t="s">
        <v>46</v>
      </c>
      <c r="K265" s="31" t="s">
        <v>45</v>
      </c>
      <c r="L265" s="153" t="s">
        <v>4519</v>
      </c>
      <c r="M265" s="164">
        <v>45870.0</v>
      </c>
      <c r="N265" s="164">
        <v>45871.0</v>
      </c>
      <c r="O265" s="34"/>
      <c r="P265" s="34"/>
      <c r="Q265" s="34"/>
      <c r="R265" s="34"/>
      <c r="S265" s="35">
        <f t="shared" si="6"/>
        <v>0</v>
      </c>
      <c r="T265" s="344">
        <v>1.0</v>
      </c>
      <c r="U265" s="397">
        <v>180.0</v>
      </c>
      <c r="V265" s="344">
        <v>1.0</v>
      </c>
      <c r="W265" s="397">
        <v>55.0</v>
      </c>
      <c r="X265" s="37"/>
      <c r="Y265" s="35">
        <f t="shared" si="2"/>
        <v>235</v>
      </c>
      <c r="Z265" s="39">
        <f t="shared" si="3"/>
        <v>235</v>
      </c>
      <c r="AA265" s="68"/>
    </row>
    <row r="266" ht="14.25" customHeight="1">
      <c r="A266" s="25">
        <v>110400.0</v>
      </c>
      <c r="B266" s="52">
        <v>110401.0</v>
      </c>
      <c r="C266" s="416" t="s">
        <v>1393</v>
      </c>
      <c r="D266" s="344">
        <v>7981090.0</v>
      </c>
      <c r="E266" s="344" t="s">
        <v>2055</v>
      </c>
      <c r="F266" s="98" t="s">
        <v>135</v>
      </c>
      <c r="G266" s="90"/>
      <c r="H266" s="30" t="s">
        <v>44</v>
      </c>
      <c r="I266" s="31" t="s">
        <v>45</v>
      </c>
      <c r="J266" s="32" t="s">
        <v>46</v>
      </c>
      <c r="K266" s="217" t="s">
        <v>60</v>
      </c>
      <c r="L266" s="153" t="s">
        <v>61</v>
      </c>
      <c r="M266" s="164">
        <v>45888.0</v>
      </c>
      <c r="N266" s="164">
        <v>45889.0</v>
      </c>
      <c r="O266" s="34"/>
      <c r="P266" s="34"/>
      <c r="Q266" s="34"/>
      <c r="R266" s="34"/>
      <c r="S266" s="35">
        <f t="shared" si="6"/>
        <v>0</v>
      </c>
      <c r="T266" s="344">
        <v>1.0</v>
      </c>
      <c r="U266" s="397">
        <v>332.08</v>
      </c>
      <c r="V266" s="344">
        <v>1.0</v>
      </c>
      <c r="W266" s="347">
        <v>99.64</v>
      </c>
      <c r="X266" s="37"/>
      <c r="Y266" s="35">
        <f t="shared" si="2"/>
        <v>431.72</v>
      </c>
      <c r="Z266" s="39">
        <f t="shared" si="3"/>
        <v>431.72</v>
      </c>
      <c r="AA266" s="68"/>
    </row>
    <row r="267" ht="14.25" customHeight="1">
      <c r="A267" s="25">
        <v>110400.0</v>
      </c>
      <c r="B267" s="52">
        <v>110401.0</v>
      </c>
      <c r="C267" s="416" t="s">
        <v>1021</v>
      </c>
      <c r="D267" s="344">
        <v>1010743.0</v>
      </c>
      <c r="E267" s="344" t="s">
        <v>1723</v>
      </c>
      <c r="F267" s="98" t="s">
        <v>135</v>
      </c>
      <c r="G267" s="90"/>
      <c r="H267" s="30" t="s">
        <v>44</v>
      </c>
      <c r="I267" s="31" t="s">
        <v>45</v>
      </c>
      <c r="J267" s="32" t="s">
        <v>46</v>
      </c>
      <c r="K267" s="217" t="s">
        <v>55</v>
      </c>
      <c r="L267" s="153" t="s">
        <v>56</v>
      </c>
      <c r="M267" s="164">
        <v>45906.0</v>
      </c>
      <c r="N267" s="164">
        <v>45908.0</v>
      </c>
      <c r="O267" s="34"/>
      <c r="P267" s="34"/>
      <c r="Q267" s="34"/>
      <c r="R267" s="34"/>
      <c r="S267" s="35">
        <f t="shared" si="6"/>
        <v>0</v>
      </c>
      <c r="T267" s="344">
        <v>2.0</v>
      </c>
      <c r="U267" s="397">
        <v>350.87</v>
      </c>
      <c r="V267" s="344">
        <v>1.0</v>
      </c>
      <c r="W267" s="347">
        <v>105.28</v>
      </c>
      <c r="X267" s="37"/>
      <c r="Y267" s="35">
        <f t="shared" si="2"/>
        <v>807.02</v>
      </c>
      <c r="Z267" s="39">
        <f t="shared" si="3"/>
        <v>807.02</v>
      </c>
      <c r="AA267" s="68"/>
    </row>
    <row r="268" ht="14.25" customHeight="1">
      <c r="A268" s="25">
        <v>110400.0</v>
      </c>
      <c r="B268" s="52">
        <v>110401.0</v>
      </c>
      <c r="C268" s="416" t="s">
        <v>1393</v>
      </c>
      <c r="D268" s="344">
        <v>7981090.0</v>
      </c>
      <c r="E268" s="344" t="s">
        <v>2055</v>
      </c>
      <c r="F268" s="98" t="s">
        <v>135</v>
      </c>
      <c r="G268" s="90"/>
      <c r="H268" s="30" t="s">
        <v>44</v>
      </c>
      <c r="I268" s="31" t="s">
        <v>45</v>
      </c>
      <c r="J268" s="32" t="s">
        <v>46</v>
      </c>
      <c r="K268" s="217" t="s">
        <v>55</v>
      </c>
      <c r="L268" s="153" t="s">
        <v>56</v>
      </c>
      <c r="M268" s="164">
        <v>45894.0</v>
      </c>
      <c r="N268" s="164">
        <v>45896.0</v>
      </c>
      <c r="O268" s="34"/>
      <c r="P268" s="34"/>
      <c r="Q268" s="34"/>
      <c r="R268" s="34"/>
      <c r="S268" s="35">
        <f t="shared" si="6"/>
        <v>0</v>
      </c>
      <c r="T268" s="344">
        <v>1.0</v>
      </c>
      <c r="U268" s="397">
        <v>350.87</v>
      </c>
      <c r="V268" s="344">
        <v>2.0</v>
      </c>
      <c r="W268" s="347">
        <v>105.28</v>
      </c>
      <c r="X268" s="37"/>
      <c r="Y268" s="35">
        <f t="shared" si="2"/>
        <v>561.43</v>
      </c>
      <c r="Z268" s="39">
        <f t="shared" si="3"/>
        <v>561.43</v>
      </c>
      <c r="AA268" s="68"/>
    </row>
    <row r="269" ht="14.25" customHeight="1">
      <c r="A269" s="25">
        <v>110400.0</v>
      </c>
      <c r="B269" s="52">
        <v>110401.0</v>
      </c>
      <c r="C269" s="416" t="s">
        <v>308</v>
      </c>
      <c r="D269" s="344">
        <v>1102346.0</v>
      </c>
      <c r="E269" s="344" t="s">
        <v>1712</v>
      </c>
      <c r="F269" s="98" t="s">
        <v>135</v>
      </c>
      <c r="G269" s="9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2345</v>
      </c>
      <c r="M269" s="164">
        <v>45908.0</v>
      </c>
      <c r="N269" s="164">
        <v>45909.0</v>
      </c>
      <c r="O269" s="34"/>
      <c r="P269" s="34"/>
      <c r="Q269" s="34"/>
      <c r="R269" s="34"/>
      <c r="S269" s="35">
        <f t="shared" si="6"/>
        <v>0</v>
      </c>
      <c r="T269" s="344">
        <v>0.0</v>
      </c>
      <c r="U269" s="397">
        <v>120.0</v>
      </c>
      <c r="V269" s="344">
        <v>2.0</v>
      </c>
      <c r="W269" s="347">
        <v>55.0</v>
      </c>
      <c r="X269" s="37"/>
      <c r="Y269" s="35">
        <f t="shared" si="2"/>
        <v>110</v>
      </c>
      <c r="Z269" s="39">
        <f t="shared" si="3"/>
        <v>110</v>
      </c>
      <c r="AA269" s="68"/>
    </row>
    <row r="270" ht="14.25" customHeight="1">
      <c r="A270" s="25">
        <v>110400.0</v>
      </c>
      <c r="B270" s="52">
        <v>110401.0</v>
      </c>
      <c r="C270" s="417" t="s">
        <v>804</v>
      </c>
      <c r="D270" s="342">
        <v>1134078.0</v>
      </c>
      <c r="E270" s="342" t="s">
        <v>1710</v>
      </c>
      <c r="F270" s="98" t="s">
        <v>135</v>
      </c>
      <c r="G270" s="9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2345</v>
      </c>
      <c r="M270" s="164">
        <v>45908.0</v>
      </c>
      <c r="N270" s="164">
        <v>45909.0</v>
      </c>
      <c r="O270" s="34"/>
      <c r="P270" s="34"/>
      <c r="Q270" s="34"/>
      <c r="R270" s="34"/>
      <c r="S270" s="35">
        <f t="shared" si="6"/>
        <v>0</v>
      </c>
      <c r="T270" s="344">
        <v>0.0</v>
      </c>
      <c r="U270" s="397">
        <v>120.0</v>
      </c>
      <c r="V270" s="344">
        <v>2.0</v>
      </c>
      <c r="W270" s="347">
        <v>55.0</v>
      </c>
      <c r="X270" s="37"/>
      <c r="Y270" s="35">
        <f t="shared" si="2"/>
        <v>110</v>
      </c>
      <c r="Z270" s="39">
        <f t="shared" si="3"/>
        <v>110</v>
      </c>
      <c r="AA270" s="68"/>
    </row>
    <row r="271" ht="14.25" customHeight="1">
      <c r="A271" s="25">
        <v>110400.0</v>
      </c>
      <c r="B271" s="52">
        <v>110401.0</v>
      </c>
      <c r="C271" s="416" t="s">
        <v>4150</v>
      </c>
      <c r="D271" s="344">
        <v>9500448.0</v>
      </c>
      <c r="E271" s="344" t="s">
        <v>1815</v>
      </c>
      <c r="F271" s="98" t="s">
        <v>135</v>
      </c>
      <c r="G271" s="9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2345</v>
      </c>
      <c r="M271" s="164">
        <v>45908.0</v>
      </c>
      <c r="N271" s="164">
        <v>45909.0</v>
      </c>
      <c r="O271" s="34"/>
      <c r="P271" s="34"/>
      <c r="Q271" s="34"/>
      <c r="R271" s="34"/>
      <c r="S271" s="35">
        <f t="shared" si="6"/>
        <v>0</v>
      </c>
      <c r="T271" s="344">
        <v>0.0</v>
      </c>
      <c r="U271" s="397">
        <v>120.0</v>
      </c>
      <c r="V271" s="344">
        <v>2.0</v>
      </c>
      <c r="W271" s="347">
        <v>57.0</v>
      </c>
      <c r="X271" s="37"/>
      <c r="Y271" s="35">
        <f t="shared" si="2"/>
        <v>114</v>
      </c>
      <c r="Z271" s="39">
        <f t="shared" si="3"/>
        <v>114</v>
      </c>
      <c r="AA271" s="68"/>
    </row>
    <row r="272" ht="14.25" customHeight="1">
      <c r="A272" s="25">
        <v>110400.0</v>
      </c>
      <c r="B272" s="52">
        <v>110401.0</v>
      </c>
      <c r="C272" s="416" t="s">
        <v>534</v>
      </c>
      <c r="D272" s="344">
        <v>9901000.0</v>
      </c>
      <c r="E272" s="344" t="s">
        <v>2015</v>
      </c>
      <c r="F272" s="98" t="s">
        <v>135</v>
      </c>
      <c r="G272" s="9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50</v>
      </c>
      <c r="M272" s="164">
        <v>45905.0</v>
      </c>
      <c r="N272" s="164">
        <v>45906.0</v>
      </c>
      <c r="O272" s="34"/>
      <c r="P272" s="34"/>
      <c r="Q272" s="34"/>
      <c r="R272" s="34"/>
      <c r="S272" s="35">
        <f t="shared" si="6"/>
        <v>0</v>
      </c>
      <c r="T272" s="344">
        <v>1.0</v>
      </c>
      <c r="U272" s="397">
        <v>180.0</v>
      </c>
      <c r="V272" s="344">
        <v>1.0</v>
      </c>
      <c r="W272" s="347">
        <v>55.0</v>
      </c>
      <c r="X272" s="37"/>
      <c r="Y272" s="35">
        <f t="shared" si="2"/>
        <v>235</v>
      </c>
      <c r="Z272" s="39">
        <f t="shared" si="3"/>
        <v>235</v>
      </c>
      <c r="AA272" s="68"/>
    </row>
    <row r="273" ht="14.25" customHeight="1">
      <c r="A273" s="25">
        <v>110400.0</v>
      </c>
      <c r="B273" s="52">
        <v>110401.0</v>
      </c>
      <c r="C273" s="416" t="s">
        <v>1021</v>
      </c>
      <c r="D273" s="343" t="s">
        <v>2021</v>
      </c>
      <c r="E273" s="344">
        <v>1010743.0</v>
      </c>
      <c r="F273" s="98" t="s">
        <v>135</v>
      </c>
      <c r="G273" s="9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314</v>
      </c>
      <c r="M273" s="164">
        <v>45891.0</v>
      </c>
      <c r="N273" s="164">
        <v>45892.0</v>
      </c>
      <c r="O273" s="34"/>
      <c r="P273" s="34"/>
      <c r="Q273" s="34"/>
      <c r="R273" s="34"/>
      <c r="S273" s="35">
        <f t="shared" si="6"/>
        <v>0</v>
      </c>
      <c r="T273" s="344">
        <v>1.0</v>
      </c>
      <c r="U273" s="397">
        <v>180.0</v>
      </c>
      <c r="V273" s="344">
        <v>1.0</v>
      </c>
      <c r="W273" s="347">
        <v>57.0</v>
      </c>
      <c r="X273" s="37"/>
      <c r="Y273" s="35">
        <f t="shared" si="2"/>
        <v>237</v>
      </c>
      <c r="Z273" s="39">
        <f t="shared" si="3"/>
        <v>237</v>
      </c>
      <c r="AA273" s="68"/>
    </row>
    <row r="274" ht="14.25" customHeight="1">
      <c r="A274" s="25">
        <v>110400.0</v>
      </c>
      <c r="B274" s="52">
        <v>110401.0</v>
      </c>
      <c r="C274" s="417" t="s">
        <v>205</v>
      </c>
      <c r="D274" s="341" t="s">
        <v>1725</v>
      </c>
      <c r="E274" s="342">
        <v>1036670.0</v>
      </c>
      <c r="F274" s="98" t="s">
        <v>135</v>
      </c>
      <c r="G274" s="9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314</v>
      </c>
      <c r="M274" s="164">
        <v>45891.0</v>
      </c>
      <c r="N274" s="164">
        <v>45892.0</v>
      </c>
      <c r="O274" s="34"/>
      <c r="P274" s="34"/>
      <c r="Q274" s="34"/>
      <c r="R274" s="34"/>
      <c r="S274" s="35">
        <f t="shared" si="6"/>
        <v>0</v>
      </c>
      <c r="T274" s="344">
        <v>1.0</v>
      </c>
      <c r="U274" s="397">
        <v>180.0</v>
      </c>
      <c r="V274" s="344">
        <v>1.0</v>
      </c>
      <c r="W274" s="347">
        <v>55.0</v>
      </c>
      <c r="X274" s="37"/>
      <c r="Y274" s="35">
        <f t="shared" si="2"/>
        <v>235</v>
      </c>
      <c r="Z274" s="39">
        <f t="shared" si="3"/>
        <v>235</v>
      </c>
      <c r="AA274" s="68"/>
    </row>
    <row r="275" ht="14.25" customHeight="1">
      <c r="A275" s="25">
        <v>110400.0</v>
      </c>
      <c r="B275" s="52">
        <v>110401.0</v>
      </c>
      <c r="C275" s="416" t="s">
        <v>4095</v>
      </c>
      <c r="D275" s="343" t="s">
        <v>1725</v>
      </c>
      <c r="E275" s="344">
        <v>1069411.0</v>
      </c>
      <c r="F275" s="98" t="s">
        <v>135</v>
      </c>
      <c r="G275" s="9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314</v>
      </c>
      <c r="M275" s="164">
        <v>45891.0</v>
      </c>
      <c r="N275" s="164">
        <v>45892.0</v>
      </c>
      <c r="O275" s="34"/>
      <c r="P275" s="34"/>
      <c r="Q275" s="34"/>
      <c r="R275" s="34"/>
      <c r="S275" s="35">
        <f t="shared" si="6"/>
        <v>0</v>
      </c>
      <c r="T275" s="344">
        <v>1.0</v>
      </c>
      <c r="U275" s="397">
        <v>300.0</v>
      </c>
      <c r="V275" s="344">
        <v>1.0</v>
      </c>
      <c r="W275" s="347">
        <v>55.0</v>
      </c>
      <c r="X275" s="37"/>
      <c r="Y275" s="35">
        <f t="shared" si="2"/>
        <v>355</v>
      </c>
      <c r="Z275" s="39">
        <f t="shared" si="3"/>
        <v>355</v>
      </c>
      <c r="AA275" s="68"/>
    </row>
    <row r="276" ht="14.25" customHeight="1">
      <c r="A276" s="25">
        <v>110400.0</v>
      </c>
      <c r="B276" s="52">
        <v>110401.0</v>
      </c>
      <c r="C276" s="417" t="s">
        <v>1038</v>
      </c>
      <c r="D276" s="341" t="s">
        <v>1725</v>
      </c>
      <c r="E276" s="342">
        <v>1038605.0</v>
      </c>
      <c r="F276" s="98" t="s">
        <v>135</v>
      </c>
      <c r="G276" s="9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314</v>
      </c>
      <c r="M276" s="164">
        <v>45891.0</v>
      </c>
      <c r="N276" s="164">
        <v>45892.0</v>
      </c>
      <c r="O276" s="34"/>
      <c r="P276" s="34"/>
      <c r="Q276" s="34"/>
      <c r="R276" s="34"/>
      <c r="S276" s="35">
        <f t="shared" si="6"/>
        <v>0</v>
      </c>
      <c r="T276" s="344">
        <v>1.0</v>
      </c>
      <c r="U276" s="397">
        <v>300.0</v>
      </c>
      <c r="V276" s="344">
        <v>1.0</v>
      </c>
      <c r="W276" s="347">
        <v>55.0</v>
      </c>
      <c r="X276" s="37"/>
      <c r="Y276" s="35">
        <f t="shared" si="2"/>
        <v>355</v>
      </c>
      <c r="Z276" s="39">
        <f t="shared" si="3"/>
        <v>355</v>
      </c>
      <c r="AA276" s="68"/>
    </row>
    <row r="277" ht="14.25" customHeight="1">
      <c r="A277" s="25">
        <v>110400.0</v>
      </c>
      <c r="B277" s="52">
        <v>110401.0</v>
      </c>
      <c r="C277" s="416" t="s">
        <v>1413</v>
      </c>
      <c r="D277" s="343" t="s">
        <v>1810</v>
      </c>
      <c r="E277" s="344">
        <v>1063227.0</v>
      </c>
      <c r="F277" s="98" t="s">
        <v>135</v>
      </c>
      <c r="G277" s="9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314</v>
      </c>
      <c r="M277" s="164">
        <v>45891.0</v>
      </c>
      <c r="N277" s="164">
        <v>45892.0</v>
      </c>
      <c r="O277" s="34"/>
      <c r="P277" s="34"/>
      <c r="Q277" s="34"/>
      <c r="R277" s="34"/>
      <c r="S277" s="35">
        <f t="shared" si="6"/>
        <v>0</v>
      </c>
      <c r="T277" s="344">
        <v>1.0</v>
      </c>
      <c r="U277" s="397">
        <v>180.0</v>
      </c>
      <c r="V277" s="344">
        <v>1.0</v>
      </c>
      <c r="W277" s="347">
        <v>55.0</v>
      </c>
      <c r="X277" s="37"/>
      <c r="Y277" s="35">
        <f t="shared" si="2"/>
        <v>235</v>
      </c>
      <c r="Z277" s="39">
        <f t="shared" si="3"/>
        <v>235</v>
      </c>
      <c r="AA277" s="68"/>
    </row>
    <row r="278" ht="14.25" customHeight="1">
      <c r="A278" s="25">
        <v>110400.0</v>
      </c>
      <c r="B278" s="52">
        <v>110401.0</v>
      </c>
      <c r="C278" s="417" t="s">
        <v>1416</v>
      </c>
      <c r="D278" s="341" t="s">
        <v>1810</v>
      </c>
      <c r="E278" s="342">
        <v>1064150.0</v>
      </c>
      <c r="F278" s="98" t="s">
        <v>135</v>
      </c>
      <c r="G278" s="9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314</v>
      </c>
      <c r="M278" s="164">
        <v>45891.0</v>
      </c>
      <c r="N278" s="164">
        <v>45892.0</v>
      </c>
      <c r="O278" s="34"/>
      <c r="P278" s="34"/>
      <c r="Q278" s="34"/>
      <c r="R278" s="34"/>
      <c r="S278" s="35">
        <f t="shared" si="6"/>
        <v>0</v>
      </c>
      <c r="T278" s="344">
        <v>1.0</v>
      </c>
      <c r="U278" s="397">
        <v>300.0</v>
      </c>
      <c r="V278" s="344">
        <v>1.0</v>
      </c>
      <c r="W278" s="347">
        <v>55.0</v>
      </c>
      <c r="X278" s="37"/>
      <c r="Y278" s="35">
        <f t="shared" si="2"/>
        <v>355</v>
      </c>
      <c r="Z278" s="39">
        <f t="shared" si="3"/>
        <v>355</v>
      </c>
      <c r="AA278" s="68"/>
    </row>
    <row r="279" ht="14.25" customHeight="1">
      <c r="A279" s="25">
        <v>110400.0</v>
      </c>
      <c r="B279" s="52">
        <v>110401.0</v>
      </c>
      <c r="C279" s="416" t="s">
        <v>1032</v>
      </c>
      <c r="D279" s="343" t="s">
        <v>1810</v>
      </c>
      <c r="E279" s="344">
        <v>1081543.0</v>
      </c>
      <c r="F279" s="98" t="s">
        <v>135</v>
      </c>
      <c r="G279" s="9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314</v>
      </c>
      <c r="M279" s="164">
        <v>45891.0</v>
      </c>
      <c r="N279" s="164">
        <v>45892.0</v>
      </c>
      <c r="O279" s="34"/>
      <c r="P279" s="34"/>
      <c r="Q279" s="34"/>
      <c r="R279" s="34"/>
      <c r="S279" s="35">
        <f t="shared" si="6"/>
        <v>0</v>
      </c>
      <c r="T279" s="344">
        <v>1.0</v>
      </c>
      <c r="U279" s="397">
        <v>300.0</v>
      </c>
      <c r="V279" s="344">
        <v>1.0</v>
      </c>
      <c r="W279" s="347">
        <v>55.0</v>
      </c>
      <c r="X279" s="37"/>
      <c r="Y279" s="35">
        <f t="shared" si="2"/>
        <v>355</v>
      </c>
      <c r="Z279" s="39">
        <f t="shared" si="3"/>
        <v>355</v>
      </c>
      <c r="AA279" s="68"/>
    </row>
    <row r="280" ht="14.25" customHeight="1">
      <c r="A280" s="25">
        <v>110400.0</v>
      </c>
      <c r="B280" s="52">
        <v>110401.0</v>
      </c>
      <c r="C280" s="417" t="s">
        <v>536</v>
      </c>
      <c r="D280" s="341" t="s">
        <v>1810</v>
      </c>
      <c r="E280" s="342">
        <v>1092839.0</v>
      </c>
      <c r="F280" s="98" t="s">
        <v>135</v>
      </c>
      <c r="G280" s="9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314</v>
      </c>
      <c r="M280" s="164">
        <v>45891.0</v>
      </c>
      <c r="N280" s="164">
        <v>45892.0</v>
      </c>
      <c r="O280" s="34"/>
      <c r="P280" s="34"/>
      <c r="Q280" s="34"/>
      <c r="R280" s="34"/>
      <c r="S280" s="35">
        <f t="shared" si="6"/>
        <v>0</v>
      </c>
      <c r="T280" s="344">
        <v>1.0</v>
      </c>
      <c r="U280" s="397">
        <v>180.0</v>
      </c>
      <c r="V280" s="344">
        <v>1.0</v>
      </c>
      <c r="W280" s="397">
        <v>55.0</v>
      </c>
      <c r="X280" s="37"/>
      <c r="Y280" s="35">
        <f t="shared" si="2"/>
        <v>235</v>
      </c>
      <c r="Z280" s="39">
        <f t="shared" si="3"/>
        <v>235</v>
      </c>
      <c r="AA280" s="68"/>
    </row>
    <row r="281" ht="14.25" customHeight="1">
      <c r="A281" s="25">
        <v>110400.0</v>
      </c>
      <c r="B281" s="52">
        <v>110401.0</v>
      </c>
      <c r="C281" s="416" t="s">
        <v>342</v>
      </c>
      <c r="D281" s="343" t="s">
        <v>1810</v>
      </c>
      <c r="E281" s="344">
        <v>1099132.0</v>
      </c>
      <c r="F281" s="98" t="s">
        <v>135</v>
      </c>
      <c r="G281" s="9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314</v>
      </c>
      <c r="M281" s="164">
        <v>45891.0</v>
      </c>
      <c r="N281" s="164">
        <v>45892.0</v>
      </c>
      <c r="O281" s="34"/>
      <c r="P281" s="34"/>
      <c r="Q281" s="34"/>
      <c r="R281" s="34"/>
      <c r="S281" s="35">
        <f t="shared" si="6"/>
        <v>0</v>
      </c>
      <c r="T281" s="344">
        <v>1.0</v>
      </c>
      <c r="U281" s="397">
        <v>180.0</v>
      </c>
      <c r="V281" s="344">
        <v>1.0</v>
      </c>
      <c r="W281" s="397">
        <v>55.0</v>
      </c>
      <c r="X281" s="37"/>
      <c r="Y281" s="35">
        <f t="shared" si="2"/>
        <v>235</v>
      </c>
      <c r="Z281" s="39">
        <f t="shared" si="3"/>
        <v>235</v>
      </c>
      <c r="AA281" s="68"/>
    </row>
    <row r="282" ht="14.25" customHeight="1">
      <c r="A282" s="25">
        <v>110400.0</v>
      </c>
      <c r="B282" s="52">
        <v>110401.0</v>
      </c>
      <c r="C282" s="417" t="s">
        <v>1432</v>
      </c>
      <c r="D282" s="341" t="s">
        <v>1810</v>
      </c>
      <c r="E282" s="342">
        <v>1088831.0</v>
      </c>
      <c r="F282" s="98" t="s">
        <v>135</v>
      </c>
      <c r="G282" s="9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314</v>
      </c>
      <c r="M282" s="164">
        <v>45891.0</v>
      </c>
      <c r="N282" s="164">
        <v>45892.0</v>
      </c>
      <c r="O282" s="34"/>
      <c r="P282" s="34"/>
      <c r="Q282" s="34"/>
      <c r="R282" s="34"/>
      <c r="S282" s="35">
        <f t="shared" si="6"/>
        <v>0</v>
      </c>
      <c r="T282" s="344">
        <v>1.0</v>
      </c>
      <c r="U282" s="397">
        <v>180.0</v>
      </c>
      <c r="V282" s="344">
        <v>1.0</v>
      </c>
      <c r="W282" s="397">
        <v>55.0</v>
      </c>
      <c r="X282" s="37"/>
      <c r="Y282" s="35">
        <f t="shared" si="2"/>
        <v>235</v>
      </c>
      <c r="Z282" s="39">
        <f t="shared" si="3"/>
        <v>235</v>
      </c>
      <c r="AA282" s="68"/>
    </row>
    <row r="283" ht="14.25" customHeight="1">
      <c r="A283" s="25">
        <v>110400.0</v>
      </c>
      <c r="B283" s="52">
        <v>110401.0</v>
      </c>
      <c r="C283" s="416" t="s">
        <v>1433</v>
      </c>
      <c r="D283" s="343" t="s">
        <v>1810</v>
      </c>
      <c r="E283" s="344">
        <v>1087827.0</v>
      </c>
      <c r="F283" s="98" t="s">
        <v>135</v>
      </c>
      <c r="G283" s="9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314</v>
      </c>
      <c r="M283" s="164">
        <v>45891.0</v>
      </c>
      <c r="N283" s="164">
        <v>45892.0</v>
      </c>
      <c r="O283" s="34"/>
      <c r="P283" s="34"/>
      <c r="Q283" s="34"/>
      <c r="R283" s="34"/>
      <c r="S283" s="35">
        <f t="shared" si="6"/>
        <v>0</v>
      </c>
      <c r="T283" s="344">
        <v>1.0</v>
      </c>
      <c r="U283" s="397">
        <v>180.0</v>
      </c>
      <c r="V283" s="344">
        <v>1.0</v>
      </c>
      <c r="W283" s="397">
        <v>55.0</v>
      </c>
      <c r="X283" s="37"/>
      <c r="Y283" s="35">
        <f t="shared" si="2"/>
        <v>235</v>
      </c>
      <c r="Z283" s="39">
        <f t="shared" si="3"/>
        <v>235</v>
      </c>
      <c r="AA283" s="68"/>
    </row>
    <row r="284" ht="14.25" customHeight="1">
      <c r="A284" s="25">
        <v>110400.0</v>
      </c>
      <c r="B284" s="52">
        <v>110401.0</v>
      </c>
      <c r="C284" s="417" t="s">
        <v>1434</v>
      </c>
      <c r="D284" s="341" t="s">
        <v>1810</v>
      </c>
      <c r="E284" s="342">
        <v>1090895.0</v>
      </c>
      <c r="F284" s="98" t="s">
        <v>135</v>
      </c>
      <c r="G284" s="9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314</v>
      </c>
      <c r="M284" s="164">
        <v>45891.0</v>
      </c>
      <c r="N284" s="164">
        <v>45892.0</v>
      </c>
      <c r="O284" s="34"/>
      <c r="P284" s="34"/>
      <c r="Q284" s="34"/>
      <c r="R284" s="34"/>
      <c r="S284" s="35">
        <f t="shared" si="6"/>
        <v>0</v>
      </c>
      <c r="T284" s="344">
        <v>1.0</v>
      </c>
      <c r="U284" s="397">
        <v>180.0</v>
      </c>
      <c r="V284" s="344">
        <v>1.0</v>
      </c>
      <c r="W284" s="397">
        <v>55.0</v>
      </c>
      <c r="X284" s="37"/>
      <c r="Y284" s="35">
        <f t="shared" si="2"/>
        <v>235</v>
      </c>
      <c r="Z284" s="39">
        <f t="shared" si="3"/>
        <v>235</v>
      </c>
      <c r="AA284" s="68"/>
    </row>
    <row r="285" ht="14.25" customHeight="1">
      <c r="A285" s="25">
        <v>110400.0</v>
      </c>
      <c r="B285" s="52">
        <v>110401.0</v>
      </c>
      <c r="C285" s="416" t="s">
        <v>1467</v>
      </c>
      <c r="D285" s="343" t="s">
        <v>1810</v>
      </c>
      <c r="E285" s="344">
        <v>1108387.0</v>
      </c>
      <c r="F285" s="98" t="s">
        <v>135</v>
      </c>
      <c r="G285" s="9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314</v>
      </c>
      <c r="M285" s="164">
        <v>45891.0</v>
      </c>
      <c r="N285" s="164">
        <v>45892.0</v>
      </c>
      <c r="O285" s="34"/>
      <c r="P285" s="34"/>
      <c r="Q285" s="34"/>
      <c r="R285" s="34"/>
      <c r="S285" s="35">
        <f t="shared" si="6"/>
        <v>0</v>
      </c>
      <c r="T285" s="344">
        <v>1.0</v>
      </c>
      <c r="U285" s="397">
        <v>180.0</v>
      </c>
      <c r="V285" s="344">
        <v>1.0</v>
      </c>
      <c r="W285" s="397">
        <v>55.0</v>
      </c>
      <c r="X285" s="37"/>
      <c r="Y285" s="35">
        <f t="shared" si="2"/>
        <v>235</v>
      </c>
      <c r="Z285" s="39">
        <f t="shared" si="3"/>
        <v>235</v>
      </c>
      <c r="AA285" s="68"/>
    </row>
    <row r="286" ht="14.25" customHeight="1">
      <c r="A286" s="25">
        <v>110400.0</v>
      </c>
      <c r="B286" s="52">
        <v>110401.0</v>
      </c>
      <c r="C286" s="417" t="s">
        <v>1483</v>
      </c>
      <c r="D286" s="341" t="s">
        <v>1810</v>
      </c>
      <c r="E286" s="342">
        <v>1086022.0</v>
      </c>
      <c r="F286" s="98" t="s">
        <v>135</v>
      </c>
      <c r="G286" s="9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314</v>
      </c>
      <c r="M286" s="164">
        <v>45891.0</v>
      </c>
      <c r="N286" s="164">
        <v>45892.0</v>
      </c>
      <c r="O286" s="34"/>
      <c r="P286" s="34"/>
      <c r="Q286" s="34"/>
      <c r="R286" s="34"/>
      <c r="S286" s="35">
        <f t="shared" si="6"/>
        <v>0</v>
      </c>
      <c r="T286" s="344">
        <v>1.0</v>
      </c>
      <c r="U286" s="397">
        <v>180.0</v>
      </c>
      <c r="V286" s="344">
        <v>1.0</v>
      </c>
      <c r="W286" s="397">
        <v>55.0</v>
      </c>
      <c r="X286" s="37"/>
      <c r="Y286" s="35">
        <f t="shared" si="2"/>
        <v>235</v>
      </c>
      <c r="Z286" s="39">
        <f t="shared" si="3"/>
        <v>235</v>
      </c>
      <c r="AA286" s="68"/>
    </row>
    <row r="287" ht="14.25" customHeight="1">
      <c r="A287" s="25">
        <v>110400.0</v>
      </c>
      <c r="B287" s="52">
        <v>110401.0</v>
      </c>
      <c r="C287" s="416" t="s">
        <v>2076</v>
      </c>
      <c r="D287" s="343" t="s">
        <v>1917</v>
      </c>
      <c r="E287" s="344">
        <v>7071892.0</v>
      </c>
      <c r="F287" s="98" t="s">
        <v>135</v>
      </c>
      <c r="G287" s="9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314</v>
      </c>
      <c r="M287" s="164">
        <v>45891.0</v>
      </c>
      <c r="N287" s="164">
        <v>45892.0</v>
      </c>
      <c r="O287" s="34"/>
      <c r="P287" s="34"/>
      <c r="Q287" s="34"/>
      <c r="R287" s="34"/>
      <c r="S287" s="35">
        <f t="shared" si="6"/>
        <v>0</v>
      </c>
      <c r="T287" s="344">
        <v>1.0</v>
      </c>
      <c r="U287" s="397">
        <v>180.0</v>
      </c>
      <c r="V287" s="344">
        <v>1.0</v>
      </c>
      <c r="W287" s="347">
        <v>57.0</v>
      </c>
      <c r="X287" s="37"/>
      <c r="Y287" s="35">
        <f t="shared" si="2"/>
        <v>237</v>
      </c>
      <c r="Z287" s="39">
        <f t="shared" si="3"/>
        <v>237</v>
      </c>
      <c r="AA287" s="68"/>
    </row>
    <row r="288" ht="14.25" customHeight="1">
      <c r="A288" s="25">
        <v>110400.0</v>
      </c>
      <c r="B288" s="52">
        <v>110401.0</v>
      </c>
      <c r="C288" s="417" t="s">
        <v>1438</v>
      </c>
      <c r="D288" s="341" t="s">
        <v>1710</v>
      </c>
      <c r="E288" s="342">
        <v>1123408.0</v>
      </c>
      <c r="F288" s="98" t="s">
        <v>135</v>
      </c>
      <c r="G288" s="9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314</v>
      </c>
      <c r="M288" s="164">
        <v>45891.0</v>
      </c>
      <c r="N288" s="164">
        <v>45892.0</v>
      </c>
      <c r="O288" s="34"/>
      <c r="P288" s="34"/>
      <c r="Q288" s="34"/>
      <c r="R288" s="34"/>
      <c r="S288" s="35">
        <f t="shared" si="6"/>
        <v>0</v>
      </c>
      <c r="T288" s="344">
        <v>1.0</v>
      </c>
      <c r="U288" s="397">
        <v>180.0</v>
      </c>
      <c r="V288" s="344">
        <v>1.0</v>
      </c>
      <c r="W288" s="397">
        <v>55.0</v>
      </c>
      <c r="X288" s="37"/>
      <c r="Y288" s="35">
        <f t="shared" si="2"/>
        <v>235</v>
      </c>
      <c r="Z288" s="39">
        <f t="shared" si="3"/>
        <v>235</v>
      </c>
      <c r="AA288" s="68"/>
    </row>
    <row r="289" ht="14.25" customHeight="1">
      <c r="A289" s="25">
        <v>110400.0</v>
      </c>
      <c r="B289" s="52">
        <v>110401.0</v>
      </c>
      <c r="C289" s="416" t="s">
        <v>1484</v>
      </c>
      <c r="D289" s="343" t="s">
        <v>1710</v>
      </c>
      <c r="E289" s="344">
        <v>1137000.0</v>
      </c>
      <c r="F289" s="98" t="s">
        <v>135</v>
      </c>
      <c r="G289" s="9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314</v>
      </c>
      <c r="M289" s="164">
        <v>45891.0</v>
      </c>
      <c r="N289" s="164">
        <v>45892.0</v>
      </c>
      <c r="O289" s="34"/>
      <c r="P289" s="34"/>
      <c r="Q289" s="34"/>
      <c r="R289" s="34"/>
      <c r="S289" s="35">
        <f t="shared" si="6"/>
        <v>0</v>
      </c>
      <c r="T289" s="344">
        <v>1.0</v>
      </c>
      <c r="U289" s="397">
        <v>180.0</v>
      </c>
      <c r="V289" s="344">
        <v>1.0</v>
      </c>
      <c r="W289" s="397">
        <v>55.0</v>
      </c>
      <c r="X289" s="37"/>
      <c r="Y289" s="35">
        <f t="shared" si="2"/>
        <v>235</v>
      </c>
      <c r="Z289" s="39">
        <f t="shared" si="3"/>
        <v>235</v>
      </c>
      <c r="AA289" s="68"/>
    </row>
    <row r="290" ht="14.25" customHeight="1">
      <c r="A290" s="25">
        <v>110400.0</v>
      </c>
      <c r="B290" s="52">
        <v>110401.0</v>
      </c>
      <c r="C290" s="417" t="s">
        <v>1446</v>
      </c>
      <c r="D290" s="341" t="s">
        <v>1710</v>
      </c>
      <c r="E290" s="342">
        <v>1152300.0</v>
      </c>
      <c r="F290" s="98" t="s">
        <v>135</v>
      </c>
      <c r="G290" s="9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314</v>
      </c>
      <c r="M290" s="164">
        <v>45891.0</v>
      </c>
      <c r="N290" s="164">
        <v>45892.0</v>
      </c>
      <c r="O290" s="34"/>
      <c r="P290" s="34"/>
      <c r="Q290" s="34"/>
      <c r="R290" s="34"/>
      <c r="S290" s="35">
        <f t="shared" si="6"/>
        <v>0</v>
      </c>
      <c r="T290" s="344">
        <v>1.0</v>
      </c>
      <c r="U290" s="397">
        <v>300.0</v>
      </c>
      <c r="V290" s="344">
        <v>1.0</v>
      </c>
      <c r="W290" s="347">
        <v>55.0</v>
      </c>
      <c r="X290" s="37"/>
      <c r="Y290" s="35">
        <f t="shared" si="2"/>
        <v>355</v>
      </c>
      <c r="Z290" s="39">
        <f t="shared" si="3"/>
        <v>355</v>
      </c>
      <c r="AA290" s="68"/>
    </row>
    <row r="291" ht="14.25" customHeight="1">
      <c r="A291" s="25">
        <v>110400.0</v>
      </c>
      <c r="B291" s="52">
        <v>110401.0</v>
      </c>
      <c r="C291" s="416" t="s">
        <v>1448</v>
      </c>
      <c r="D291" s="343" t="s">
        <v>1710</v>
      </c>
      <c r="E291" s="344">
        <v>1154257.0</v>
      </c>
      <c r="F291" s="98" t="s">
        <v>135</v>
      </c>
      <c r="G291" s="9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314</v>
      </c>
      <c r="M291" s="164">
        <v>45891.0</v>
      </c>
      <c r="N291" s="164">
        <v>45892.0</v>
      </c>
      <c r="O291" s="34"/>
      <c r="P291" s="34"/>
      <c r="Q291" s="34"/>
      <c r="R291" s="34"/>
      <c r="S291" s="35">
        <f t="shared" si="6"/>
        <v>0</v>
      </c>
      <c r="T291" s="344">
        <v>1.0</v>
      </c>
      <c r="U291" s="397">
        <v>180.0</v>
      </c>
      <c r="V291" s="344">
        <v>1.0</v>
      </c>
      <c r="W291" s="347">
        <v>55.0</v>
      </c>
      <c r="X291" s="37"/>
      <c r="Y291" s="35">
        <f t="shared" si="2"/>
        <v>235</v>
      </c>
      <c r="Z291" s="39">
        <f t="shared" si="3"/>
        <v>235</v>
      </c>
      <c r="AA291" s="68"/>
    </row>
    <row r="292" ht="14.25" customHeight="1">
      <c r="A292" s="25">
        <v>110400.0</v>
      </c>
      <c r="B292" s="52">
        <v>110401.0</v>
      </c>
      <c r="C292" s="417" t="s">
        <v>4111</v>
      </c>
      <c r="D292" s="341" t="s">
        <v>1957</v>
      </c>
      <c r="E292" s="342">
        <v>1126709.0</v>
      </c>
      <c r="F292" s="98" t="s">
        <v>135</v>
      </c>
      <c r="G292" s="9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314</v>
      </c>
      <c r="M292" s="164">
        <v>45891.0</v>
      </c>
      <c r="N292" s="164">
        <v>45892.0</v>
      </c>
      <c r="O292" s="34"/>
      <c r="P292" s="34"/>
      <c r="Q292" s="34"/>
      <c r="R292" s="34"/>
      <c r="S292" s="35">
        <f t="shared" si="6"/>
        <v>0</v>
      </c>
      <c r="T292" s="344">
        <v>1.0</v>
      </c>
      <c r="U292" s="397">
        <v>180.0</v>
      </c>
      <c r="V292" s="344">
        <v>1.0</v>
      </c>
      <c r="W292" s="347">
        <v>57.0</v>
      </c>
      <c r="X292" s="37"/>
      <c r="Y292" s="35">
        <f t="shared" si="2"/>
        <v>237</v>
      </c>
      <c r="Z292" s="39">
        <f t="shared" si="3"/>
        <v>237</v>
      </c>
      <c r="AA292" s="68"/>
    </row>
    <row r="293" ht="14.25" customHeight="1">
      <c r="A293" s="25">
        <v>110400.0</v>
      </c>
      <c r="B293" s="52">
        <v>110401.0</v>
      </c>
      <c r="C293" s="416" t="s">
        <v>1478</v>
      </c>
      <c r="D293" s="343" t="s">
        <v>2043</v>
      </c>
      <c r="E293" s="344">
        <v>9901434.0</v>
      </c>
      <c r="F293" s="98" t="s">
        <v>135</v>
      </c>
      <c r="G293" s="9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314</v>
      </c>
      <c r="M293" s="164">
        <v>45891.0</v>
      </c>
      <c r="N293" s="164">
        <v>45892.0</v>
      </c>
      <c r="O293" s="34"/>
      <c r="P293" s="34"/>
      <c r="Q293" s="34"/>
      <c r="R293" s="34"/>
      <c r="S293" s="35">
        <f t="shared" si="6"/>
        <v>0</v>
      </c>
      <c r="T293" s="344">
        <v>1.0</v>
      </c>
      <c r="U293" s="397">
        <v>180.0</v>
      </c>
      <c r="V293" s="344">
        <v>1.0</v>
      </c>
      <c r="W293" s="397">
        <v>55.0</v>
      </c>
      <c r="X293" s="37"/>
      <c r="Y293" s="35">
        <f t="shared" si="2"/>
        <v>235</v>
      </c>
      <c r="Z293" s="39">
        <f t="shared" si="3"/>
        <v>235</v>
      </c>
      <c r="AA293" s="68"/>
    </row>
    <row r="294" ht="14.25" customHeight="1">
      <c r="A294" s="25">
        <v>110400.0</v>
      </c>
      <c r="B294" s="52">
        <v>110401.0</v>
      </c>
      <c r="C294" s="417" t="s">
        <v>4460</v>
      </c>
      <c r="D294" s="341" t="s">
        <v>2043</v>
      </c>
      <c r="E294" s="342">
        <v>1040090.0</v>
      </c>
      <c r="F294" s="98" t="s">
        <v>135</v>
      </c>
      <c r="G294" s="9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314</v>
      </c>
      <c r="M294" s="164">
        <v>45891.0</v>
      </c>
      <c r="N294" s="164">
        <v>45892.0</v>
      </c>
      <c r="O294" s="34"/>
      <c r="P294" s="34"/>
      <c r="Q294" s="34"/>
      <c r="R294" s="34"/>
      <c r="S294" s="35">
        <f t="shared" si="6"/>
        <v>0</v>
      </c>
      <c r="T294" s="344">
        <v>1.0</v>
      </c>
      <c r="U294" s="397">
        <v>180.0</v>
      </c>
      <c r="V294" s="344">
        <v>1.0</v>
      </c>
      <c r="W294" s="397">
        <v>55.0</v>
      </c>
      <c r="X294" s="37"/>
      <c r="Y294" s="35">
        <f t="shared" si="2"/>
        <v>235</v>
      </c>
      <c r="Z294" s="39">
        <f t="shared" si="3"/>
        <v>235</v>
      </c>
      <c r="AA294" s="68"/>
    </row>
    <row r="295" ht="14.25" customHeight="1">
      <c r="A295" s="25">
        <v>110400.0</v>
      </c>
      <c r="B295" s="52">
        <v>110401.0</v>
      </c>
      <c r="C295" s="416" t="s">
        <v>1398</v>
      </c>
      <c r="D295" s="343" t="s">
        <v>2043</v>
      </c>
      <c r="E295" s="344">
        <v>1062930.0</v>
      </c>
      <c r="F295" s="98" t="s">
        <v>135</v>
      </c>
      <c r="G295" s="9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314</v>
      </c>
      <c r="M295" s="164">
        <v>45891.0</v>
      </c>
      <c r="N295" s="164">
        <v>45892.0</v>
      </c>
      <c r="O295" s="34"/>
      <c r="P295" s="34"/>
      <c r="Q295" s="34"/>
      <c r="R295" s="34"/>
      <c r="S295" s="35">
        <f t="shared" si="6"/>
        <v>0</v>
      </c>
      <c r="T295" s="344">
        <v>1.0</v>
      </c>
      <c r="U295" s="397">
        <v>180.0</v>
      </c>
      <c r="V295" s="344">
        <v>1.0</v>
      </c>
      <c r="W295" s="397">
        <v>55.0</v>
      </c>
      <c r="X295" s="37"/>
      <c r="Y295" s="35">
        <f t="shared" si="2"/>
        <v>235</v>
      </c>
      <c r="Z295" s="39">
        <f t="shared" si="3"/>
        <v>235</v>
      </c>
      <c r="AA295" s="68"/>
    </row>
    <row r="296" ht="14.25" customHeight="1">
      <c r="A296" s="25">
        <v>110400.0</v>
      </c>
      <c r="B296" s="52">
        <v>110401.0</v>
      </c>
      <c r="C296" s="417" t="s">
        <v>3411</v>
      </c>
      <c r="D296" s="341" t="s">
        <v>2043</v>
      </c>
      <c r="E296" s="342">
        <v>1033034.0</v>
      </c>
      <c r="F296" s="98" t="s">
        <v>135</v>
      </c>
      <c r="G296" s="9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314</v>
      </c>
      <c r="M296" s="164">
        <v>45891.0</v>
      </c>
      <c r="N296" s="164">
        <v>45892.0</v>
      </c>
      <c r="O296" s="34"/>
      <c r="P296" s="34"/>
      <c r="Q296" s="34"/>
      <c r="R296" s="34"/>
      <c r="S296" s="35">
        <f t="shared" si="6"/>
        <v>0</v>
      </c>
      <c r="T296" s="344">
        <v>1.0</v>
      </c>
      <c r="U296" s="397">
        <v>300.0</v>
      </c>
      <c r="V296" s="344">
        <v>1.0</v>
      </c>
      <c r="W296" s="347">
        <v>55.0</v>
      </c>
      <c r="X296" s="37"/>
      <c r="Y296" s="35">
        <f t="shared" si="2"/>
        <v>355</v>
      </c>
      <c r="Z296" s="39">
        <f t="shared" si="3"/>
        <v>355</v>
      </c>
      <c r="AA296" s="68"/>
    </row>
    <row r="297" ht="14.25" customHeight="1">
      <c r="A297" s="25">
        <v>110400.0</v>
      </c>
      <c r="B297" s="52">
        <v>110401.0</v>
      </c>
      <c r="C297" s="416" t="s">
        <v>204</v>
      </c>
      <c r="D297" s="343" t="s">
        <v>3651</v>
      </c>
      <c r="E297" s="344">
        <v>9404139.0</v>
      </c>
      <c r="F297" s="98" t="s">
        <v>135</v>
      </c>
      <c r="G297" s="9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314</v>
      </c>
      <c r="M297" s="164">
        <v>45891.0</v>
      </c>
      <c r="N297" s="164">
        <v>45892.0</v>
      </c>
      <c r="O297" s="34"/>
      <c r="P297" s="34"/>
      <c r="Q297" s="34"/>
      <c r="R297" s="34"/>
      <c r="S297" s="35">
        <f t="shared" si="6"/>
        <v>0</v>
      </c>
      <c r="T297" s="344">
        <v>1.0</v>
      </c>
      <c r="U297" s="397">
        <v>180.0</v>
      </c>
      <c r="V297" s="344">
        <v>1.0</v>
      </c>
      <c r="W297" s="397">
        <v>55.0</v>
      </c>
      <c r="X297" s="37"/>
      <c r="Y297" s="35">
        <f t="shared" si="2"/>
        <v>235</v>
      </c>
      <c r="Z297" s="39">
        <f t="shared" si="3"/>
        <v>235</v>
      </c>
      <c r="AA297" s="68"/>
    </row>
    <row r="298" ht="14.25" customHeight="1">
      <c r="A298" s="25">
        <v>110400.0</v>
      </c>
      <c r="B298" s="52">
        <v>110401.0</v>
      </c>
      <c r="C298" s="417" t="s">
        <v>1045</v>
      </c>
      <c r="D298" s="341" t="s">
        <v>2024</v>
      </c>
      <c r="E298" s="342">
        <v>9404430.0</v>
      </c>
      <c r="F298" s="98" t="s">
        <v>135</v>
      </c>
      <c r="G298" s="9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314</v>
      </c>
      <c r="M298" s="164">
        <v>45891.0</v>
      </c>
      <c r="N298" s="164">
        <v>45892.0</v>
      </c>
      <c r="O298" s="34"/>
      <c r="P298" s="34"/>
      <c r="Q298" s="34"/>
      <c r="R298" s="34"/>
      <c r="S298" s="35">
        <f t="shared" si="6"/>
        <v>0</v>
      </c>
      <c r="T298" s="344">
        <v>1.0</v>
      </c>
      <c r="U298" s="397">
        <v>180.0</v>
      </c>
      <c r="V298" s="344">
        <v>1.0</v>
      </c>
      <c r="W298" s="397">
        <v>55.0</v>
      </c>
      <c r="X298" s="37"/>
      <c r="Y298" s="35">
        <f t="shared" si="2"/>
        <v>235</v>
      </c>
      <c r="Z298" s="39">
        <f t="shared" si="3"/>
        <v>235</v>
      </c>
      <c r="AA298" s="68"/>
    </row>
    <row r="299" ht="14.25" customHeight="1">
      <c r="A299" s="25">
        <v>110400.0</v>
      </c>
      <c r="B299" s="52">
        <v>110401.0</v>
      </c>
      <c r="C299" s="416" t="s">
        <v>1401</v>
      </c>
      <c r="D299" s="343" t="s">
        <v>1725</v>
      </c>
      <c r="E299" s="344">
        <v>9201793.0</v>
      </c>
      <c r="F299" s="98" t="s">
        <v>135</v>
      </c>
      <c r="G299" s="9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314</v>
      </c>
      <c r="M299" s="164">
        <v>45891.0</v>
      </c>
      <c r="N299" s="164">
        <v>45892.0</v>
      </c>
      <c r="O299" s="34"/>
      <c r="P299" s="34"/>
      <c r="Q299" s="34"/>
      <c r="R299" s="34"/>
      <c r="S299" s="35">
        <f t="shared" si="6"/>
        <v>0</v>
      </c>
      <c r="T299" s="344">
        <v>1.0</v>
      </c>
      <c r="U299" s="397">
        <v>300.0</v>
      </c>
      <c r="V299" s="344">
        <v>1.0</v>
      </c>
      <c r="W299" s="347">
        <v>55.0</v>
      </c>
      <c r="X299" s="37"/>
      <c r="Y299" s="35">
        <f t="shared" si="2"/>
        <v>355</v>
      </c>
      <c r="Z299" s="39">
        <f t="shared" si="3"/>
        <v>355</v>
      </c>
      <c r="AA299" s="68"/>
    </row>
    <row r="300" ht="14.25" customHeight="1">
      <c r="A300" s="25">
        <v>110400.0</v>
      </c>
      <c r="B300" s="52">
        <v>110401.0</v>
      </c>
      <c r="C300" s="417" t="s">
        <v>1403</v>
      </c>
      <c r="D300" s="341" t="s">
        <v>1725</v>
      </c>
      <c r="E300" s="342">
        <v>9309950.0</v>
      </c>
      <c r="F300" s="98" t="s">
        <v>135</v>
      </c>
      <c r="G300" s="9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314</v>
      </c>
      <c r="M300" s="164">
        <v>45891.0</v>
      </c>
      <c r="N300" s="164">
        <v>45892.0</v>
      </c>
      <c r="O300" s="34"/>
      <c r="P300" s="34"/>
      <c r="Q300" s="34"/>
      <c r="R300" s="34"/>
      <c r="S300" s="35">
        <f t="shared" si="6"/>
        <v>0</v>
      </c>
      <c r="T300" s="344">
        <v>1.0</v>
      </c>
      <c r="U300" s="397">
        <v>180.0</v>
      </c>
      <c r="V300" s="344">
        <v>1.0</v>
      </c>
      <c r="W300" s="397">
        <v>55.0</v>
      </c>
      <c r="X300" s="37"/>
      <c r="Y300" s="35">
        <f t="shared" si="2"/>
        <v>235</v>
      </c>
      <c r="Z300" s="39">
        <f t="shared" si="3"/>
        <v>235</v>
      </c>
      <c r="AA300" s="68"/>
    </row>
    <row r="301" ht="14.25" customHeight="1">
      <c r="A301" s="25">
        <v>110400.0</v>
      </c>
      <c r="B301" s="52">
        <v>110401.0</v>
      </c>
      <c r="C301" s="416" t="s">
        <v>2962</v>
      </c>
      <c r="D301" s="343" t="s">
        <v>1725</v>
      </c>
      <c r="E301" s="344">
        <v>9901566.0</v>
      </c>
      <c r="F301" s="98" t="s">
        <v>135</v>
      </c>
      <c r="G301" s="9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314</v>
      </c>
      <c r="M301" s="164">
        <v>45891.0</v>
      </c>
      <c r="N301" s="164">
        <v>45892.0</v>
      </c>
      <c r="O301" s="34"/>
      <c r="P301" s="34"/>
      <c r="Q301" s="34"/>
      <c r="R301" s="34"/>
      <c r="S301" s="35">
        <f t="shared" si="6"/>
        <v>0</v>
      </c>
      <c r="T301" s="344">
        <v>1.0</v>
      </c>
      <c r="U301" s="397">
        <v>180.0</v>
      </c>
      <c r="V301" s="344">
        <v>1.0</v>
      </c>
      <c r="W301" s="397">
        <v>55.0</v>
      </c>
      <c r="X301" s="37"/>
      <c r="Y301" s="35">
        <f t="shared" si="2"/>
        <v>235</v>
      </c>
      <c r="Z301" s="39">
        <f t="shared" si="3"/>
        <v>235</v>
      </c>
      <c r="AA301" s="68"/>
    </row>
    <row r="302" ht="14.25" customHeight="1">
      <c r="A302" s="25">
        <v>110400.0</v>
      </c>
      <c r="B302" s="52">
        <v>110401.0</v>
      </c>
      <c r="C302" s="417" t="s">
        <v>1480</v>
      </c>
      <c r="D302" s="341" t="s">
        <v>1725</v>
      </c>
      <c r="E302" s="342">
        <v>9902708.0</v>
      </c>
      <c r="F302" s="98" t="s">
        <v>135</v>
      </c>
      <c r="G302" s="9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314</v>
      </c>
      <c r="M302" s="164">
        <v>45891.0</v>
      </c>
      <c r="N302" s="164">
        <v>45892.0</v>
      </c>
      <c r="O302" s="34"/>
      <c r="P302" s="34"/>
      <c r="Q302" s="34"/>
      <c r="R302" s="34"/>
      <c r="S302" s="35">
        <f t="shared" si="6"/>
        <v>0</v>
      </c>
      <c r="T302" s="344">
        <v>1.0</v>
      </c>
      <c r="U302" s="397">
        <v>180.0</v>
      </c>
      <c r="V302" s="344">
        <v>1.0</v>
      </c>
      <c r="W302" s="397">
        <v>55.0</v>
      </c>
      <c r="X302" s="37"/>
      <c r="Y302" s="35">
        <f t="shared" si="2"/>
        <v>235</v>
      </c>
      <c r="Z302" s="39">
        <f t="shared" si="3"/>
        <v>235</v>
      </c>
      <c r="AA302" s="68"/>
    </row>
    <row r="303" ht="14.25" customHeight="1">
      <c r="A303" s="25">
        <v>110400.0</v>
      </c>
      <c r="B303" s="52">
        <v>110401.0</v>
      </c>
      <c r="C303" s="416" t="s">
        <v>1027</v>
      </c>
      <c r="D303" s="343" t="s">
        <v>1725</v>
      </c>
      <c r="E303" s="344">
        <v>1035398.0</v>
      </c>
      <c r="F303" s="98" t="s">
        <v>135</v>
      </c>
      <c r="G303" s="9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314</v>
      </c>
      <c r="M303" s="164">
        <v>45891.0</v>
      </c>
      <c r="N303" s="164">
        <v>45892.0</v>
      </c>
      <c r="O303" s="34"/>
      <c r="P303" s="34"/>
      <c r="Q303" s="34"/>
      <c r="R303" s="34"/>
      <c r="S303" s="35">
        <f t="shared" si="6"/>
        <v>0</v>
      </c>
      <c r="T303" s="344">
        <v>1.0</v>
      </c>
      <c r="U303" s="397">
        <v>300.0</v>
      </c>
      <c r="V303" s="344">
        <v>1.0</v>
      </c>
      <c r="W303" s="347">
        <v>55.0</v>
      </c>
      <c r="X303" s="37"/>
      <c r="Y303" s="35">
        <f t="shared" si="2"/>
        <v>355</v>
      </c>
      <c r="Z303" s="39">
        <f t="shared" si="3"/>
        <v>355</v>
      </c>
      <c r="AA303" s="68"/>
    </row>
    <row r="304" ht="14.25" customHeight="1">
      <c r="A304" s="25">
        <v>110400.0</v>
      </c>
      <c r="B304" s="52">
        <v>110401.0</v>
      </c>
      <c r="C304" s="416" t="s">
        <v>358</v>
      </c>
      <c r="D304" s="431" t="s">
        <v>2021</v>
      </c>
      <c r="E304" s="344">
        <v>1024990.0</v>
      </c>
      <c r="F304" s="98" t="s">
        <v>135</v>
      </c>
      <c r="G304" s="9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96</v>
      </c>
      <c r="M304" s="164">
        <v>45890.0</v>
      </c>
      <c r="N304" s="164">
        <v>45891.0</v>
      </c>
      <c r="O304" s="34"/>
      <c r="P304" s="34"/>
      <c r="Q304" s="34"/>
      <c r="R304" s="34"/>
      <c r="S304" s="35">
        <f t="shared" si="6"/>
        <v>0</v>
      </c>
      <c r="T304" s="452">
        <v>1.0</v>
      </c>
      <c r="U304" s="397">
        <v>170.12</v>
      </c>
      <c r="V304" s="480">
        <v>1.0</v>
      </c>
      <c r="W304" s="347">
        <v>57.0</v>
      </c>
      <c r="X304" s="37"/>
      <c r="Y304" s="35">
        <f t="shared" si="2"/>
        <v>227.12</v>
      </c>
      <c r="Z304" s="39">
        <f t="shared" si="3"/>
        <v>227.12</v>
      </c>
      <c r="AA304" s="68"/>
    </row>
    <row r="305" ht="14.25" customHeight="1">
      <c r="A305" s="25">
        <v>110400.0</v>
      </c>
      <c r="B305" s="52">
        <v>110401.0</v>
      </c>
      <c r="C305" s="417" t="s">
        <v>1411</v>
      </c>
      <c r="D305" s="432" t="s">
        <v>1810</v>
      </c>
      <c r="E305" s="342">
        <v>1042009.0</v>
      </c>
      <c r="F305" s="98" t="s">
        <v>135</v>
      </c>
      <c r="G305" s="9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96</v>
      </c>
      <c r="M305" s="164">
        <v>45890.0</v>
      </c>
      <c r="N305" s="164">
        <v>45891.0</v>
      </c>
      <c r="O305" s="34"/>
      <c r="P305" s="34"/>
      <c r="Q305" s="34"/>
      <c r="R305" s="34"/>
      <c r="S305" s="35">
        <f t="shared" si="6"/>
        <v>0</v>
      </c>
      <c r="T305" s="452">
        <v>1.0</v>
      </c>
      <c r="U305" s="397">
        <v>120.0</v>
      </c>
      <c r="V305" s="480">
        <v>1.0</v>
      </c>
      <c r="W305" s="347">
        <v>55.0</v>
      </c>
      <c r="X305" s="37"/>
      <c r="Y305" s="35">
        <f t="shared" si="2"/>
        <v>175</v>
      </c>
      <c r="Z305" s="39">
        <f t="shared" si="3"/>
        <v>175</v>
      </c>
      <c r="AA305" s="68"/>
    </row>
    <row r="306" ht="14.25" customHeight="1">
      <c r="A306" s="25">
        <v>110400.0</v>
      </c>
      <c r="B306" s="52">
        <v>110401.0</v>
      </c>
      <c r="C306" s="416" t="s">
        <v>1493</v>
      </c>
      <c r="D306" s="433" t="s">
        <v>1917</v>
      </c>
      <c r="E306" s="344">
        <v>7982623.0</v>
      </c>
      <c r="F306" s="98" t="s">
        <v>135</v>
      </c>
      <c r="G306" s="9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96</v>
      </c>
      <c r="M306" s="164">
        <v>45890.0</v>
      </c>
      <c r="N306" s="164">
        <v>45891.0</v>
      </c>
      <c r="O306" s="34"/>
      <c r="P306" s="34"/>
      <c r="Q306" s="34"/>
      <c r="R306" s="34"/>
      <c r="S306" s="35">
        <f t="shared" si="6"/>
        <v>0</v>
      </c>
      <c r="T306" s="452">
        <v>1.0</v>
      </c>
      <c r="U306" s="397">
        <v>170.12</v>
      </c>
      <c r="V306" s="480">
        <v>1.0</v>
      </c>
      <c r="W306" s="347">
        <v>57.0</v>
      </c>
      <c r="X306" s="37"/>
      <c r="Y306" s="35">
        <f t="shared" si="2"/>
        <v>227.12</v>
      </c>
      <c r="Z306" s="39">
        <f t="shared" si="3"/>
        <v>227.12</v>
      </c>
      <c r="AA306" s="68"/>
    </row>
    <row r="307" ht="14.25" customHeight="1">
      <c r="A307" s="25">
        <v>110400.0</v>
      </c>
      <c r="B307" s="52">
        <v>110401.0</v>
      </c>
      <c r="C307" s="417" t="s">
        <v>1041</v>
      </c>
      <c r="D307" s="432" t="s">
        <v>1710</v>
      </c>
      <c r="E307" s="342">
        <v>1202006.0</v>
      </c>
      <c r="F307" s="98" t="s">
        <v>135</v>
      </c>
      <c r="G307" s="9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96</v>
      </c>
      <c r="M307" s="164">
        <v>45890.0</v>
      </c>
      <c r="N307" s="164">
        <v>45891.0</v>
      </c>
      <c r="O307" s="34"/>
      <c r="P307" s="34"/>
      <c r="Q307" s="34"/>
      <c r="R307" s="34"/>
      <c r="S307" s="35">
        <f t="shared" si="6"/>
        <v>0</v>
      </c>
      <c r="T307" s="452">
        <v>1.0</v>
      </c>
      <c r="U307" s="397">
        <v>120.0</v>
      </c>
      <c r="V307" s="480">
        <v>1.0</v>
      </c>
      <c r="W307" s="347">
        <v>55.0</v>
      </c>
      <c r="X307" s="37"/>
      <c r="Y307" s="35">
        <f t="shared" si="2"/>
        <v>175</v>
      </c>
      <c r="Z307" s="39">
        <f t="shared" si="3"/>
        <v>175</v>
      </c>
      <c r="AA307" s="68"/>
    </row>
    <row r="308" ht="14.25" customHeight="1">
      <c r="A308" s="25">
        <v>110400.0</v>
      </c>
      <c r="B308" s="52">
        <v>110401.0</v>
      </c>
      <c r="C308" s="416" t="s">
        <v>1391</v>
      </c>
      <c r="D308" s="433" t="s">
        <v>1957</v>
      </c>
      <c r="E308" s="344">
        <v>1063405.0</v>
      </c>
      <c r="F308" s="98" t="s">
        <v>135</v>
      </c>
      <c r="G308" s="9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96</v>
      </c>
      <c r="M308" s="164">
        <v>45890.0</v>
      </c>
      <c r="N308" s="164">
        <v>45891.0</v>
      </c>
      <c r="O308" s="34"/>
      <c r="P308" s="34"/>
      <c r="Q308" s="34"/>
      <c r="R308" s="34"/>
      <c r="S308" s="35">
        <f t="shared" si="6"/>
        <v>0</v>
      </c>
      <c r="T308" s="452">
        <v>1.0</v>
      </c>
      <c r="U308" s="397">
        <v>170.12</v>
      </c>
      <c r="V308" s="480">
        <v>1.0</v>
      </c>
      <c r="W308" s="347">
        <v>57.0</v>
      </c>
      <c r="X308" s="37"/>
      <c r="Y308" s="35">
        <f t="shared" si="2"/>
        <v>227.12</v>
      </c>
      <c r="Z308" s="39">
        <f t="shared" si="3"/>
        <v>227.12</v>
      </c>
      <c r="AA308" s="68"/>
    </row>
    <row r="309" ht="14.25" customHeight="1">
      <c r="A309" s="25">
        <v>110400.0</v>
      </c>
      <c r="B309" s="52">
        <v>110401.0</v>
      </c>
      <c r="C309" s="417" t="s">
        <v>4520</v>
      </c>
      <c r="D309" s="432" t="s">
        <v>4510</v>
      </c>
      <c r="E309" s="342">
        <v>1268929.0</v>
      </c>
      <c r="F309" s="98" t="s">
        <v>135</v>
      </c>
      <c r="G309" s="9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96</v>
      </c>
      <c r="M309" s="164">
        <v>45890.0</v>
      </c>
      <c r="N309" s="164">
        <v>45891.0</v>
      </c>
      <c r="O309" s="34"/>
      <c r="P309" s="34"/>
      <c r="Q309" s="34"/>
      <c r="R309" s="34"/>
      <c r="S309" s="35">
        <f t="shared" si="6"/>
        <v>0</v>
      </c>
      <c r="T309" s="452">
        <v>1.0</v>
      </c>
      <c r="U309" s="397">
        <v>120.0</v>
      </c>
      <c r="V309" s="480">
        <v>1.0</v>
      </c>
      <c r="W309" s="347">
        <v>55.0</v>
      </c>
      <c r="X309" s="37"/>
      <c r="Y309" s="35">
        <f t="shared" si="2"/>
        <v>175</v>
      </c>
      <c r="Z309" s="39">
        <f t="shared" si="3"/>
        <v>175</v>
      </c>
      <c r="AA309" s="68"/>
    </row>
    <row r="310" ht="14.25" customHeight="1">
      <c r="A310" s="25">
        <v>110400.0</v>
      </c>
      <c r="B310" s="52">
        <v>110401.0</v>
      </c>
      <c r="C310" s="416" t="s">
        <v>1923</v>
      </c>
      <c r="D310" s="433" t="s">
        <v>3902</v>
      </c>
      <c r="E310" s="344">
        <v>1211374.0</v>
      </c>
      <c r="F310" s="98" t="s">
        <v>135</v>
      </c>
      <c r="G310" s="9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96</v>
      </c>
      <c r="M310" s="164">
        <v>45890.0</v>
      </c>
      <c r="N310" s="164">
        <v>45891.0</v>
      </c>
      <c r="O310" s="34"/>
      <c r="P310" s="34"/>
      <c r="Q310" s="34"/>
      <c r="R310" s="34"/>
      <c r="S310" s="35">
        <f t="shared" si="6"/>
        <v>0</v>
      </c>
      <c r="T310" s="452">
        <v>1.0</v>
      </c>
      <c r="U310" s="397">
        <v>120.0</v>
      </c>
      <c r="V310" s="480">
        <v>1.0</v>
      </c>
      <c r="W310" s="347">
        <v>55.0</v>
      </c>
      <c r="X310" s="37"/>
      <c r="Y310" s="35">
        <f t="shared" si="2"/>
        <v>175</v>
      </c>
      <c r="Z310" s="39">
        <f t="shared" si="3"/>
        <v>175</v>
      </c>
      <c r="AA310" s="68"/>
    </row>
    <row r="311" ht="14.25" customHeight="1">
      <c r="A311" s="25">
        <v>110400.0</v>
      </c>
      <c r="B311" s="52">
        <v>110401.0</v>
      </c>
      <c r="C311" s="417" t="s">
        <v>1026</v>
      </c>
      <c r="D311" s="432" t="s">
        <v>2015</v>
      </c>
      <c r="E311" s="342">
        <v>1028456.0</v>
      </c>
      <c r="F311" s="98" t="s">
        <v>135</v>
      </c>
      <c r="G311" s="9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96</v>
      </c>
      <c r="M311" s="164">
        <v>45890.0</v>
      </c>
      <c r="N311" s="164">
        <v>45891.0</v>
      </c>
      <c r="O311" s="34"/>
      <c r="P311" s="34"/>
      <c r="Q311" s="34"/>
      <c r="R311" s="34"/>
      <c r="S311" s="35">
        <f t="shared" si="6"/>
        <v>0</v>
      </c>
      <c r="T311" s="452">
        <v>1.0</v>
      </c>
      <c r="U311" s="397">
        <v>120.0</v>
      </c>
      <c r="V311" s="480">
        <v>1.0</v>
      </c>
      <c r="W311" s="347">
        <v>55.0</v>
      </c>
      <c r="X311" s="37"/>
      <c r="Y311" s="35">
        <f t="shared" si="2"/>
        <v>175</v>
      </c>
      <c r="Z311" s="39">
        <f t="shared" si="3"/>
        <v>175</v>
      </c>
      <c r="AA311" s="68"/>
    </row>
    <row r="312" ht="14.25" customHeight="1">
      <c r="A312" s="25">
        <v>110400.0</v>
      </c>
      <c r="B312" s="52">
        <v>110401.0</v>
      </c>
      <c r="C312" s="416" t="s">
        <v>773</v>
      </c>
      <c r="D312" s="433" t="s">
        <v>1725</v>
      </c>
      <c r="E312" s="344">
        <v>9404104.0</v>
      </c>
      <c r="F312" s="98" t="s">
        <v>135</v>
      </c>
      <c r="G312" s="9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96</v>
      </c>
      <c r="M312" s="164">
        <v>45890.0</v>
      </c>
      <c r="N312" s="164">
        <v>45891.0</v>
      </c>
      <c r="O312" s="34"/>
      <c r="P312" s="34"/>
      <c r="Q312" s="34"/>
      <c r="R312" s="34"/>
      <c r="S312" s="35">
        <f t="shared" si="6"/>
        <v>0</v>
      </c>
      <c r="T312" s="452">
        <v>1.0</v>
      </c>
      <c r="U312" s="397">
        <v>120.0</v>
      </c>
      <c r="V312" s="480">
        <v>1.0</v>
      </c>
      <c r="W312" s="347">
        <v>55.0</v>
      </c>
      <c r="X312" s="37"/>
      <c r="Y312" s="35">
        <f t="shared" si="2"/>
        <v>175</v>
      </c>
      <c r="Z312" s="39">
        <f t="shared" si="3"/>
        <v>175</v>
      </c>
      <c r="AA312" s="68"/>
    </row>
    <row r="313" ht="14.25" customHeight="1">
      <c r="A313" s="25">
        <v>110400.0</v>
      </c>
      <c r="B313" s="52">
        <v>110401.0</v>
      </c>
      <c r="C313" s="416" t="s">
        <v>1001</v>
      </c>
      <c r="D313" s="431" t="s">
        <v>2016</v>
      </c>
      <c r="E313" s="344">
        <v>7101287.0</v>
      </c>
      <c r="F313" s="98" t="s">
        <v>135</v>
      </c>
      <c r="G313" s="9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4521</v>
      </c>
      <c r="M313" s="164">
        <v>45869.0</v>
      </c>
      <c r="N313" s="164">
        <v>45870.0</v>
      </c>
      <c r="O313" s="34"/>
      <c r="P313" s="34"/>
      <c r="Q313" s="34"/>
      <c r="R313" s="34"/>
      <c r="S313" s="35">
        <f t="shared" si="6"/>
        <v>0</v>
      </c>
      <c r="T313" s="452">
        <v>1.0</v>
      </c>
      <c r="U313" s="397">
        <v>120.0</v>
      </c>
      <c r="V313" s="480">
        <v>2.0</v>
      </c>
      <c r="W313" s="347">
        <v>55.0</v>
      </c>
      <c r="X313" s="37"/>
      <c r="Y313" s="35">
        <f t="shared" si="2"/>
        <v>230</v>
      </c>
      <c r="Z313" s="39">
        <f t="shared" si="3"/>
        <v>230</v>
      </c>
      <c r="AA313" s="68"/>
    </row>
    <row r="314" ht="14.25" customHeight="1">
      <c r="A314" s="25">
        <v>110400.0</v>
      </c>
      <c r="B314" s="52">
        <v>110401.0</v>
      </c>
      <c r="C314" s="417" t="s">
        <v>3807</v>
      </c>
      <c r="D314" s="432" t="s">
        <v>1810</v>
      </c>
      <c r="E314" s="342">
        <v>1085816.0</v>
      </c>
      <c r="F314" s="98" t="s">
        <v>135</v>
      </c>
      <c r="G314" s="9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4521</v>
      </c>
      <c r="M314" s="164">
        <v>45869.0</v>
      </c>
      <c r="N314" s="164">
        <v>45870.0</v>
      </c>
      <c r="O314" s="34"/>
      <c r="P314" s="34"/>
      <c r="Q314" s="34"/>
      <c r="R314" s="34"/>
      <c r="S314" s="35">
        <f t="shared" si="6"/>
        <v>0</v>
      </c>
      <c r="T314" s="452">
        <v>1.0</v>
      </c>
      <c r="U314" s="397">
        <v>120.0</v>
      </c>
      <c r="V314" s="480">
        <v>2.0</v>
      </c>
      <c r="W314" s="347">
        <v>55.0</v>
      </c>
      <c r="X314" s="37"/>
      <c r="Y314" s="35">
        <f t="shared" si="2"/>
        <v>230</v>
      </c>
      <c r="Z314" s="39">
        <f t="shared" si="3"/>
        <v>230</v>
      </c>
      <c r="AA314" s="68"/>
    </row>
    <row r="315" ht="14.25" customHeight="1">
      <c r="A315" s="25">
        <v>110400.0</v>
      </c>
      <c r="B315" s="52">
        <v>110401.0</v>
      </c>
      <c r="C315" s="416" t="s">
        <v>204</v>
      </c>
      <c r="D315" s="433" t="s">
        <v>3651</v>
      </c>
      <c r="E315" s="344">
        <v>9404139.0</v>
      </c>
      <c r="F315" s="98" t="s">
        <v>135</v>
      </c>
      <c r="G315" s="9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4521</v>
      </c>
      <c r="M315" s="164">
        <v>45869.0</v>
      </c>
      <c r="N315" s="164">
        <v>45870.0</v>
      </c>
      <c r="O315" s="34"/>
      <c r="P315" s="34"/>
      <c r="Q315" s="34"/>
      <c r="R315" s="34"/>
      <c r="S315" s="35">
        <f t="shared" si="6"/>
        <v>0</v>
      </c>
      <c r="T315" s="452">
        <v>1.0</v>
      </c>
      <c r="U315" s="397">
        <v>120.0</v>
      </c>
      <c r="V315" s="480">
        <v>1.0</v>
      </c>
      <c r="W315" s="347">
        <v>55.0</v>
      </c>
      <c r="X315" s="37"/>
      <c r="Y315" s="35">
        <f t="shared" si="2"/>
        <v>175</v>
      </c>
      <c r="Z315" s="39">
        <f t="shared" si="3"/>
        <v>175</v>
      </c>
      <c r="AA315" s="68"/>
    </row>
    <row r="316" ht="14.25" customHeight="1">
      <c r="A316" s="25">
        <v>110400.0</v>
      </c>
      <c r="B316" s="52">
        <v>110401.0</v>
      </c>
      <c r="C316" s="417" t="s">
        <v>2072</v>
      </c>
      <c r="D316" s="432" t="s">
        <v>2015</v>
      </c>
      <c r="E316" s="342">
        <v>1040804.0</v>
      </c>
      <c r="F316" s="98" t="s">
        <v>135</v>
      </c>
      <c r="G316" s="9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4521</v>
      </c>
      <c r="M316" s="164">
        <v>45869.0</v>
      </c>
      <c r="N316" s="164">
        <v>45870.0</v>
      </c>
      <c r="O316" s="34"/>
      <c r="P316" s="34"/>
      <c r="Q316" s="34"/>
      <c r="R316" s="34"/>
      <c r="S316" s="35">
        <f t="shared" si="6"/>
        <v>0</v>
      </c>
      <c r="T316" s="452">
        <v>1.0</v>
      </c>
      <c r="U316" s="397">
        <v>120.0</v>
      </c>
      <c r="V316" s="480">
        <v>2.0</v>
      </c>
      <c r="W316" s="347">
        <v>55.0</v>
      </c>
      <c r="X316" s="37"/>
      <c r="Y316" s="35">
        <f t="shared" si="2"/>
        <v>230</v>
      </c>
      <c r="Z316" s="39">
        <f t="shared" si="3"/>
        <v>230</v>
      </c>
      <c r="AA316" s="68"/>
    </row>
    <row r="317" ht="14.25" customHeight="1">
      <c r="A317" s="25">
        <v>110400.0</v>
      </c>
      <c r="B317" s="52">
        <v>110401.0</v>
      </c>
      <c r="C317" s="447" t="s">
        <v>1045</v>
      </c>
      <c r="D317" s="449" t="s">
        <v>2024</v>
      </c>
      <c r="E317" s="448">
        <v>9404430.0</v>
      </c>
      <c r="F317" s="98" t="s">
        <v>135</v>
      </c>
      <c r="G317" s="9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4521</v>
      </c>
      <c r="M317" s="164">
        <v>45869.0</v>
      </c>
      <c r="N317" s="164">
        <v>45870.0</v>
      </c>
      <c r="O317" s="34"/>
      <c r="P317" s="34"/>
      <c r="Q317" s="34"/>
      <c r="R317" s="34"/>
      <c r="S317" s="35">
        <f t="shared" si="6"/>
        <v>0</v>
      </c>
      <c r="T317" s="452">
        <v>1.0</v>
      </c>
      <c r="U317" s="397">
        <v>120.0</v>
      </c>
      <c r="V317" s="480">
        <v>2.0</v>
      </c>
      <c r="W317" s="347">
        <v>55.0</v>
      </c>
      <c r="X317" s="37"/>
      <c r="Y317" s="35">
        <f t="shared" si="2"/>
        <v>230</v>
      </c>
      <c r="Z317" s="39">
        <f t="shared" si="3"/>
        <v>230</v>
      </c>
      <c r="AA317" s="68"/>
    </row>
    <row r="318" ht="14.25" customHeight="1">
      <c r="A318" s="25">
        <v>110400.0</v>
      </c>
      <c r="B318" s="52">
        <v>110401.0</v>
      </c>
      <c r="C318" s="416" t="s">
        <v>1922</v>
      </c>
      <c r="D318" s="344">
        <v>1025023.0</v>
      </c>
      <c r="E318" s="344" t="s">
        <v>1707</v>
      </c>
      <c r="F318" s="98" t="s">
        <v>135</v>
      </c>
      <c r="G318" s="9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50</v>
      </c>
      <c r="M318" s="164">
        <v>45897.0</v>
      </c>
      <c r="N318" s="164">
        <v>45897.0</v>
      </c>
      <c r="O318" s="34"/>
      <c r="P318" s="34"/>
      <c r="Q318" s="34"/>
      <c r="R318" s="34"/>
      <c r="S318" s="35">
        <f t="shared" si="6"/>
        <v>0</v>
      </c>
      <c r="T318" s="452">
        <v>1.0</v>
      </c>
      <c r="U318" s="397">
        <v>180.0</v>
      </c>
      <c r="V318" s="480">
        <v>0.0</v>
      </c>
      <c r="W318" s="347">
        <v>55.0</v>
      </c>
      <c r="X318" s="37"/>
      <c r="Y318" s="35">
        <f t="shared" si="2"/>
        <v>180</v>
      </c>
      <c r="Z318" s="39">
        <f t="shared" si="3"/>
        <v>180</v>
      </c>
      <c r="AA318" s="68"/>
    </row>
    <row r="319" ht="14.25" customHeight="1">
      <c r="A319" s="25">
        <v>110400.0</v>
      </c>
      <c r="B319" s="52">
        <v>110401.0</v>
      </c>
      <c r="C319" s="417" t="s">
        <v>308</v>
      </c>
      <c r="D319" s="342">
        <v>1102346.0</v>
      </c>
      <c r="E319" s="342" t="s">
        <v>1712</v>
      </c>
      <c r="F319" s="98" t="s">
        <v>135</v>
      </c>
      <c r="G319" s="9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50</v>
      </c>
      <c r="M319" s="164">
        <v>45897.0</v>
      </c>
      <c r="N319" s="164">
        <v>45897.0</v>
      </c>
      <c r="O319" s="34"/>
      <c r="P319" s="34"/>
      <c r="Q319" s="34"/>
      <c r="R319" s="34"/>
      <c r="S319" s="35">
        <f t="shared" si="6"/>
        <v>0</v>
      </c>
      <c r="T319" s="452">
        <v>1.0</v>
      </c>
      <c r="U319" s="397">
        <v>180.0</v>
      </c>
      <c r="V319" s="480">
        <v>0.0</v>
      </c>
      <c r="W319" s="347">
        <v>55.0</v>
      </c>
      <c r="X319" s="37"/>
      <c r="Y319" s="35">
        <f t="shared" si="2"/>
        <v>180</v>
      </c>
      <c r="Z319" s="39">
        <f t="shared" si="3"/>
        <v>180</v>
      </c>
      <c r="AA319" s="68"/>
    </row>
    <row r="320" ht="14.25" customHeight="1">
      <c r="A320" s="25">
        <v>110400.0</v>
      </c>
      <c r="B320" s="52">
        <v>110401.0</v>
      </c>
      <c r="C320" s="416" t="s">
        <v>1186</v>
      </c>
      <c r="D320" s="344">
        <v>1067613.0</v>
      </c>
      <c r="E320" s="344" t="s">
        <v>1712</v>
      </c>
      <c r="F320" s="98" t="s">
        <v>135</v>
      </c>
      <c r="G320" s="9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165</v>
      </c>
      <c r="M320" s="164">
        <v>45898.0</v>
      </c>
      <c r="N320" s="164">
        <v>45899.0</v>
      </c>
      <c r="O320" s="34"/>
      <c r="P320" s="34"/>
      <c r="Q320" s="34"/>
      <c r="R320" s="34"/>
      <c r="S320" s="35">
        <f t="shared" si="6"/>
        <v>0</v>
      </c>
      <c r="T320" s="452">
        <v>1.0</v>
      </c>
      <c r="U320" s="397">
        <v>180.0</v>
      </c>
      <c r="V320" s="480">
        <v>1.0</v>
      </c>
      <c r="W320" s="347">
        <v>55.0</v>
      </c>
      <c r="X320" s="37"/>
      <c r="Y320" s="35">
        <f t="shared" si="2"/>
        <v>235</v>
      </c>
      <c r="Z320" s="39">
        <f t="shared" si="3"/>
        <v>235</v>
      </c>
      <c r="AA320" s="68"/>
    </row>
    <row r="321" ht="14.25" customHeight="1">
      <c r="A321" s="25">
        <v>110400.0</v>
      </c>
      <c r="B321" s="52">
        <v>110401.0</v>
      </c>
      <c r="C321" s="417" t="s">
        <v>3324</v>
      </c>
      <c r="D321" s="342">
        <v>1178814.0</v>
      </c>
      <c r="E321" s="342" t="s">
        <v>1710</v>
      </c>
      <c r="F321" s="98" t="s">
        <v>135</v>
      </c>
      <c r="G321" s="9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165</v>
      </c>
      <c r="M321" s="164">
        <v>45898.0</v>
      </c>
      <c r="N321" s="164">
        <v>45899.0</v>
      </c>
      <c r="O321" s="34"/>
      <c r="P321" s="34"/>
      <c r="Q321" s="34"/>
      <c r="R321" s="34"/>
      <c r="S321" s="35">
        <f t="shared" si="6"/>
        <v>0</v>
      </c>
      <c r="T321" s="452">
        <v>1.0</v>
      </c>
      <c r="U321" s="397">
        <v>180.0</v>
      </c>
      <c r="V321" s="480">
        <v>1.0</v>
      </c>
      <c r="W321" s="347">
        <v>55.0</v>
      </c>
      <c r="X321" s="37"/>
      <c r="Y321" s="35">
        <f t="shared" si="2"/>
        <v>235</v>
      </c>
      <c r="Z321" s="39">
        <f t="shared" si="3"/>
        <v>235</v>
      </c>
      <c r="AA321" s="68"/>
    </row>
    <row r="322" ht="14.25" customHeight="1">
      <c r="A322" s="25">
        <v>110400.0</v>
      </c>
      <c r="B322" s="52">
        <v>110401.0</v>
      </c>
      <c r="C322" s="416" t="s">
        <v>2541</v>
      </c>
      <c r="D322" s="344">
        <v>9402969.0</v>
      </c>
      <c r="E322" s="344" t="s">
        <v>1715</v>
      </c>
      <c r="F322" s="98" t="s">
        <v>135</v>
      </c>
      <c r="G322" s="9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165</v>
      </c>
      <c r="M322" s="164">
        <v>45898.0</v>
      </c>
      <c r="N322" s="164">
        <v>45899.0</v>
      </c>
      <c r="O322" s="34"/>
      <c r="P322" s="34"/>
      <c r="Q322" s="34"/>
      <c r="R322" s="34"/>
      <c r="S322" s="35">
        <f t="shared" si="6"/>
        <v>0</v>
      </c>
      <c r="T322" s="452">
        <v>1.0</v>
      </c>
      <c r="U322" s="397">
        <v>180.0</v>
      </c>
      <c r="V322" s="480">
        <v>1.0</v>
      </c>
      <c r="W322" s="347">
        <v>57.0</v>
      </c>
      <c r="X322" s="37"/>
      <c r="Y322" s="35">
        <f t="shared" si="2"/>
        <v>237</v>
      </c>
      <c r="Z322" s="39">
        <f t="shared" si="3"/>
        <v>237</v>
      </c>
      <c r="AA322" s="68"/>
    </row>
    <row r="323" ht="14.25" customHeight="1">
      <c r="A323" s="25">
        <v>110400.0</v>
      </c>
      <c r="B323" s="52">
        <v>110401.0</v>
      </c>
      <c r="C323" s="416" t="s">
        <v>1186</v>
      </c>
      <c r="D323" s="344">
        <v>1067613.0</v>
      </c>
      <c r="E323" s="344" t="s">
        <v>1712</v>
      </c>
      <c r="F323" s="98" t="s">
        <v>135</v>
      </c>
      <c r="G323" s="90"/>
      <c r="H323" s="30" t="s">
        <v>44</v>
      </c>
      <c r="I323" s="31" t="s">
        <v>45</v>
      </c>
      <c r="J323" s="32" t="s">
        <v>46</v>
      </c>
      <c r="K323" s="217" t="s">
        <v>45</v>
      </c>
      <c r="L323" s="153" t="s">
        <v>556</v>
      </c>
      <c r="M323" s="164">
        <v>45897.0</v>
      </c>
      <c r="N323" s="164">
        <v>45898.0</v>
      </c>
      <c r="O323" s="34"/>
      <c r="P323" s="34"/>
      <c r="Q323" s="34"/>
      <c r="R323" s="34"/>
      <c r="S323" s="35">
        <f t="shared" si="6"/>
        <v>0</v>
      </c>
      <c r="T323" s="452">
        <v>0.0</v>
      </c>
      <c r="U323" s="397">
        <v>120.0</v>
      </c>
      <c r="V323" s="480">
        <v>2.0</v>
      </c>
      <c r="W323" s="347">
        <v>55.0</v>
      </c>
      <c r="X323" s="37"/>
      <c r="Y323" s="35">
        <f t="shared" si="2"/>
        <v>110</v>
      </c>
      <c r="Z323" s="39">
        <f t="shared" si="3"/>
        <v>110</v>
      </c>
      <c r="AA323" s="68"/>
    </row>
    <row r="324" ht="14.25" customHeight="1">
      <c r="A324" s="25">
        <v>110400.0</v>
      </c>
      <c r="B324" s="52">
        <v>110401.0</v>
      </c>
      <c r="C324" s="417" t="s">
        <v>312</v>
      </c>
      <c r="D324" s="342">
        <v>1174215.0</v>
      </c>
      <c r="E324" s="342" t="s">
        <v>1710</v>
      </c>
      <c r="F324" s="98" t="s">
        <v>135</v>
      </c>
      <c r="G324" s="90"/>
      <c r="H324" s="30" t="s">
        <v>44</v>
      </c>
      <c r="I324" s="31" t="s">
        <v>45</v>
      </c>
      <c r="J324" s="32" t="s">
        <v>46</v>
      </c>
      <c r="K324" s="217" t="s">
        <v>45</v>
      </c>
      <c r="L324" s="153" t="s">
        <v>556</v>
      </c>
      <c r="M324" s="164">
        <v>45897.0</v>
      </c>
      <c r="N324" s="164">
        <v>45898.0</v>
      </c>
      <c r="O324" s="34"/>
      <c r="P324" s="34"/>
      <c r="Q324" s="34"/>
      <c r="R324" s="34"/>
      <c r="S324" s="35">
        <f t="shared" si="6"/>
        <v>0</v>
      </c>
      <c r="T324" s="452">
        <v>0.0</v>
      </c>
      <c r="U324" s="397">
        <v>120.0</v>
      </c>
      <c r="V324" s="480">
        <v>2.0</v>
      </c>
      <c r="W324" s="347">
        <v>55.0</v>
      </c>
      <c r="X324" s="37"/>
      <c r="Y324" s="35">
        <f t="shared" si="2"/>
        <v>110</v>
      </c>
      <c r="Z324" s="39">
        <f t="shared" si="3"/>
        <v>110</v>
      </c>
      <c r="AA324" s="68"/>
    </row>
    <row r="325" ht="14.25" customHeight="1">
      <c r="A325" s="25">
        <v>110400.0</v>
      </c>
      <c r="B325" s="52">
        <v>110401.0</v>
      </c>
      <c r="C325" s="416" t="s">
        <v>4150</v>
      </c>
      <c r="D325" s="344">
        <v>9500448.0</v>
      </c>
      <c r="E325" s="344" t="s">
        <v>1715</v>
      </c>
      <c r="F325" s="98" t="s">
        <v>135</v>
      </c>
      <c r="G325" s="90"/>
      <c r="H325" s="30" t="s">
        <v>44</v>
      </c>
      <c r="I325" s="31" t="s">
        <v>45</v>
      </c>
      <c r="J325" s="32" t="s">
        <v>46</v>
      </c>
      <c r="K325" s="217" t="s">
        <v>45</v>
      </c>
      <c r="L325" s="153" t="s">
        <v>556</v>
      </c>
      <c r="M325" s="164">
        <v>45897.0</v>
      </c>
      <c r="N325" s="164">
        <v>45898.0</v>
      </c>
      <c r="O325" s="34"/>
      <c r="P325" s="34"/>
      <c r="Q325" s="34"/>
      <c r="R325" s="34"/>
      <c r="S325" s="35">
        <f t="shared" si="6"/>
        <v>0</v>
      </c>
      <c r="T325" s="452">
        <v>0.0</v>
      </c>
      <c r="U325" s="397">
        <v>120.0</v>
      </c>
      <c r="V325" s="480">
        <v>2.0</v>
      </c>
      <c r="W325" s="347">
        <v>57.0</v>
      </c>
      <c r="X325" s="37"/>
      <c r="Y325" s="35">
        <f t="shared" si="2"/>
        <v>114</v>
      </c>
      <c r="Z325" s="39">
        <f t="shared" si="3"/>
        <v>114</v>
      </c>
      <c r="AA325" s="68"/>
    </row>
    <row r="326" ht="14.25" customHeight="1">
      <c r="A326" s="25">
        <v>110400.0</v>
      </c>
      <c r="B326" s="52">
        <v>110401.0</v>
      </c>
      <c r="C326" s="416" t="s">
        <v>1001</v>
      </c>
      <c r="D326" s="344">
        <v>7101287.0</v>
      </c>
      <c r="E326" s="431" t="s">
        <v>2016</v>
      </c>
      <c r="F326" s="98" t="s">
        <v>135</v>
      </c>
      <c r="G326" s="90"/>
      <c r="H326" s="30" t="s">
        <v>44</v>
      </c>
      <c r="I326" s="31" t="s">
        <v>45</v>
      </c>
      <c r="J326" s="32" t="s">
        <v>46</v>
      </c>
      <c r="K326" s="217" t="s">
        <v>45</v>
      </c>
      <c r="L326" s="153" t="s">
        <v>556</v>
      </c>
      <c r="M326" s="164">
        <v>45896.0</v>
      </c>
      <c r="N326" s="164">
        <v>45898.0</v>
      </c>
      <c r="O326" s="34"/>
      <c r="P326" s="34"/>
      <c r="Q326" s="34"/>
      <c r="R326" s="34"/>
      <c r="S326" s="35">
        <f t="shared" si="6"/>
        <v>0</v>
      </c>
      <c r="T326" s="452">
        <v>1.0</v>
      </c>
      <c r="U326" s="397">
        <v>120.0</v>
      </c>
      <c r="V326" s="480">
        <v>2.0</v>
      </c>
      <c r="W326" s="347">
        <v>55.0</v>
      </c>
      <c r="X326" s="37"/>
      <c r="Y326" s="35">
        <f t="shared" si="2"/>
        <v>230</v>
      </c>
      <c r="Z326" s="39">
        <f t="shared" si="3"/>
        <v>230</v>
      </c>
      <c r="AA326" s="68"/>
    </row>
    <row r="327" ht="14.25" customHeight="1">
      <c r="A327" s="25">
        <v>110400.0</v>
      </c>
      <c r="B327" s="52">
        <v>110401.0</v>
      </c>
      <c r="C327" s="417" t="s">
        <v>1411</v>
      </c>
      <c r="D327" s="342">
        <v>1042009.0</v>
      </c>
      <c r="E327" s="432" t="s">
        <v>1810</v>
      </c>
      <c r="F327" s="98" t="s">
        <v>135</v>
      </c>
      <c r="G327" s="90"/>
      <c r="H327" s="30" t="s">
        <v>44</v>
      </c>
      <c r="I327" s="31" t="s">
        <v>45</v>
      </c>
      <c r="J327" s="32" t="s">
        <v>46</v>
      </c>
      <c r="K327" s="217" t="s">
        <v>45</v>
      </c>
      <c r="L327" s="153" t="s">
        <v>556</v>
      </c>
      <c r="M327" s="164">
        <v>45896.0</v>
      </c>
      <c r="N327" s="164">
        <v>45898.0</v>
      </c>
      <c r="O327" s="34"/>
      <c r="P327" s="34"/>
      <c r="Q327" s="34"/>
      <c r="R327" s="34"/>
      <c r="S327" s="35">
        <f t="shared" si="6"/>
        <v>0</v>
      </c>
      <c r="T327" s="452">
        <v>1.0</v>
      </c>
      <c r="U327" s="397">
        <v>120.0</v>
      </c>
      <c r="V327" s="480">
        <v>1.0</v>
      </c>
      <c r="W327" s="347">
        <v>55.0</v>
      </c>
      <c r="X327" s="37"/>
      <c r="Y327" s="35">
        <f t="shared" si="2"/>
        <v>175</v>
      </c>
      <c r="Z327" s="39">
        <f t="shared" si="3"/>
        <v>175</v>
      </c>
      <c r="AA327" s="68"/>
    </row>
    <row r="328" ht="14.25" customHeight="1">
      <c r="A328" s="25">
        <v>110400.0</v>
      </c>
      <c r="B328" s="52">
        <v>110401.0</v>
      </c>
      <c r="C328" s="416" t="s">
        <v>1388</v>
      </c>
      <c r="D328" s="344">
        <v>1025104.0</v>
      </c>
      <c r="E328" s="433" t="s">
        <v>1707</v>
      </c>
      <c r="F328" s="98" t="s">
        <v>135</v>
      </c>
      <c r="G328" s="90"/>
      <c r="H328" s="30" t="s">
        <v>44</v>
      </c>
      <c r="I328" s="31" t="s">
        <v>45</v>
      </c>
      <c r="J328" s="32" t="s">
        <v>46</v>
      </c>
      <c r="K328" s="217" t="s">
        <v>45</v>
      </c>
      <c r="L328" s="153" t="s">
        <v>556</v>
      </c>
      <c r="M328" s="164">
        <v>45896.0</v>
      </c>
      <c r="N328" s="164">
        <v>45898.0</v>
      </c>
      <c r="O328" s="34"/>
      <c r="P328" s="34"/>
      <c r="Q328" s="34"/>
      <c r="R328" s="34"/>
      <c r="S328" s="35">
        <f t="shared" si="6"/>
        <v>0</v>
      </c>
      <c r="T328" s="452">
        <v>1.0</v>
      </c>
      <c r="U328" s="397">
        <v>170.12</v>
      </c>
      <c r="V328" s="480">
        <v>2.0</v>
      </c>
      <c r="W328" s="347">
        <v>57.0</v>
      </c>
      <c r="X328" s="37"/>
      <c r="Y328" s="35">
        <f t="shared" si="2"/>
        <v>284.12</v>
      </c>
      <c r="Z328" s="39">
        <f t="shared" si="3"/>
        <v>284.12</v>
      </c>
      <c r="AA328" s="68"/>
    </row>
    <row r="329" ht="14.25" customHeight="1">
      <c r="A329" s="25">
        <v>110400.0</v>
      </c>
      <c r="B329" s="52">
        <v>110401.0</v>
      </c>
      <c r="C329" s="417" t="s">
        <v>1428</v>
      </c>
      <c r="D329" s="342">
        <v>1093983.0</v>
      </c>
      <c r="E329" s="432" t="s">
        <v>1810</v>
      </c>
      <c r="F329" s="98" t="s">
        <v>135</v>
      </c>
      <c r="G329" s="90"/>
      <c r="H329" s="30" t="s">
        <v>44</v>
      </c>
      <c r="I329" s="31" t="s">
        <v>45</v>
      </c>
      <c r="J329" s="32" t="s">
        <v>46</v>
      </c>
      <c r="K329" s="217" t="s">
        <v>45</v>
      </c>
      <c r="L329" s="153" t="s">
        <v>556</v>
      </c>
      <c r="M329" s="164">
        <v>45896.0</v>
      </c>
      <c r="N329" s="164">
        <v>45898.0</v>
      </c>
      <c r="O329" s="34"/>
      <c r="P329" s="34"/>
      <c r="Q329" s="34"/>
      <c r="R329" s="34"/>
      <c r="S329" s="35">
        <f t="shared" si="6"/>
        <v>0</v>
      </c>
      <c r="T329" s="452">
        <v>1.0</v>
      </c>
      <c r="U329" s="397">
        <v>120.0</v>
      </c>
      <c r="V329" s="480">
        <v>1.0</v>
      </c>
      <c r="W329" s="347">
        <v>55.0</v>
      </c>
      <c r="X329" s="37"/>
      <c r="Y329" s="35">
        <f t="shared" si="2"/>
        <v>175</v>
      </c>
      <c r="Z329" s="39">
        <f t="shared" si="3"/>
        <v>175</v>
      </c>
      <c r="AA329" s="68"/>
    </row>
    <row r="330" ht="14.25" customHeight="1">
      <c r="A330" s="25">
        <v>110400.0</v>
      </c>
      <c r="B330" s="52">
        <v>110401.0</v>
      </c>
      <c r="C330" s="416" t="s">
        <v>1494</v>
      </c>
      <c r="D330" s="344">
        <v>1084526.0</v>
      </c>
      <c r="E330" s="433" t="s">
        <v>1810</v>
      </c>
      <c r="F330" s="98" t="s">
        <v>135</v>
      </c>
      <c r="G330" s="90"/>
      <c r="H330" s="30" t="s">
        <v>44</v>
      </c>
      <c r="I330" s="31" t="s">
        <v>45</v>
      </c>
      <c r="J330" s="32" t="s">
        <v>46</v>
      </c>
      <c r="K330" s="217" t="s">
        <v>45</v>
      </c>
      <c r="L330" s="153" t="s">
        <v>556</v>
      </c>
      <c r="M330" s="164">
        <v>45896.0</v>
      </c>
      <c r="N330" s="164">
        <v>45898.0</v>
      </c>
      <c r="O330" s="34"/>
      <c r="P330" s="34"/>
      <c r="Q330" s="34"/>
      <c r="R330" s="34"/>
      <c r="S330" s="35">
        <f t="shared" si="6"/>
        <v>0</v>
      </c>
      <c r="T330" s="452">
        <v>1.0</v>
      </c>
      <c r="U330" s="397">
        <v>120.0</v>
      </c>
      <c r="V330" s="480">
        <v>1.0</v>
      </c>
      <c r="W330" s="347">
        <v>55.0</v>
      </c>
      <c r="X330" s="37"/>
      <c r="Y330" s="35">
        <f t="shared" si="2"/>
        <v>175</v>
      </c>
      <c r="Z330" s="39">
        <f t="shared" si="3"/>
        <v>175</v>
      </c>
      <c r="AA330" s="68"/>
    </row>
    <row r="331" ht="14.25" customHeight="1">
      <c r="A331" s="25">
        <v>110400.0</v>
      </c>
      <c r="B331" s="52">
        <v>110401.0</v>
      </c>
      <c r="C331" s="417" t="s">
        <v>1431</v>
      </c>
      <c r="D331" s="342">
        <v>1110080.0</v>
      </c>
      <c r="E331" s="432" t="s">
        <v>1810</v>
      </c>
      <c r="F331" s="98" t="s">
        <v>135</v>
      </c>
      <c r="G331" s="9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556</v>
      </c>
      <c r="M331" s="164">
        <v>45896.0</v>
      </c>
      <c r="N331" s="164">
        <v>45898.0</v>
      </c>
      <c r="O331" s="34"/>
      <c r="P331" s="34"/>
      <c r="Q331" s="34"/>
      <c r="R331" s="34"/>
      <c r="S331" s="35">
        <f t="shared" si="6"/>
        <v>0</v>
      </c>
      <c r="T331" s="452">
        <v>1.0</v>
      </c>
      <c r="U331" s="397">
        <v>120.0</v>
      </c>
      <c r="V331" s="480">
        <v>1.0</v>
      </c>
      <c r="W331" s="347">
        <v>55.0</v>
      </c>
      <c r="X331" s="37"/>
      <c r="Y331" s="35">
        <f t="shared" si="2"/>
        <v>175</v>
      </c>
      <c r="Z331" s="39">
        <f t="shared" si="3"/>
        <v>175</v>
      </c>
      <c r="AA331" s="68"/>
    </row>
    <row r="332" ht="14.25" customHeight="1">
      <c r="A332" s="25">
        <v>110400.0</v>
      </c>
      <c r="B332" s="52">
        <v>110401.0</v>
      </c>
      <c r="C332" s="416" t="s">
        <v>3807</v>
      </c>
      <c r="D332" s="344">
        <v>1085816.0</v>
      </c>
      <c r="E332" s="433" t="s">
        <v>1810</v>
      </c>
      <c r="F332" s="98" t="s">
        <v>135</v>
      </c>
      <c r="G332" s="9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556</v>
      </c>
      <c r="M332" s="164">
        <v>45896.0</v>
      </c>
      <c r="N332" s="164">
        <v>45898.0</v>
      </c>
      <c r="O332" s="34"/>
      <c r="P332" s="34"/>
      <c r="Q332" s="34"/>
      <c r="R332" s="34"/>
      <c r="S332" s="35">
        <f t="shared" si="6"/>
        <v>0</v>
      </c>
      <c r="T332" s="452">
        <v>1.0</v>
      </c>
      <c r="U332" s="397">
        <v>120.0</v>
      </c>
      <c r="V332" s="480">
        <v>2.0</v>
      </c>
      <c r="W332" s="347">
        <v>55.0</v>
      </c>
      <c r="X332" s="37"/>
      <c r="Y332" s="35">
        <f t="shared" si="2"/>
        <v>230</v>
      </c>
      <c r="Z332" s="39">
        <f t="shared" si="3"/>
        <v>230</v>
      </c>
      <c r="AA332" s="68"/>
    </row>
    <row r="333" ht="14.25" customHeight="1">
      <c r="A333" s="25">
        <v>110400.0</v>
      </c>
      <c r="B333" s="52">
        <v>110401.0</v>
      </c>
      <c r="C333" s="417" t="s">
        <v>4470</v>
      </c>
      <c r="D333" s="342">
        <v>7112254.0</v>
      </c>
      <c r="E333" s="432" t="s">
        <v>2023</v>
      </c>
      <c r="F333" s="98" t="s">
        <v>135</v>
      </c>
      <c r="G333" s="90"/>
      <c r="H333" s="30" t="s">
        <v>44</v>
      </c>
      <c r="I333" s="31" t="s">
        <v>45</v>
      </c>
      <c r="J333" s="32" t="s">
        <v>46</v>
      </c>
      <c r="K333" s="217" t="s">
        <v>45</v>
      </c>
      <c r="L333" s="153" t="s">
        <v>556</v>
      </c>
      <c r="M333" s="164">
        <v>45896.0</v>
      </c>
      <c r="N333" s="164">
        <v>45898.0</v>
      </c>
      <c r="O333" s="34"/>
      <c r="P333" s="34"/>
      <c r="Q333" s="34"/>
      <c r="R333" s="34"/>
      <c r="S333" s="35">
        <f t="shared" si="6"/>
        <v>0</v>
      </c>
      <c r="T333" s="452">
        <v>1.0</v>
      </c>
      <c r="U333" s="397">
        <v>120.0</v>
      </c>
      <c r="V333" s="480">
        <v>1.0</v>
      </c>
      <c r="W333" s="347">
        <v>55.0</v>
      </c>
      <c r="X333" s="37"/>
      <c r="Y333" s="35">
        <f t="shared" si="2"/>
        <v>175</v>
      </c>
      <c r="Z333" s="39">
        <f t="shared" si="3"/>
        <v>175</v>
      </c>
      <c r="AA333" s="68"/>
    </row>
    <row r="334" ht="14.25" customHeight="1">
      <c r="A334" s="25">
        <v>110400.0</v>
      </c>
      <c r="B334" s="52">
        <v>110401.0</v>
      </c>
      <c r="C334" s="416" t="s">
        <v>1438</v>
      </c>
      <c r="D334" s="344">
        <v>1123408.0</v>
      </c>
      <c r="E334" s="433" t="s">
        <v>1710</v>
      </c>
      <c r="F334" s="98" t="s">
        <v>135</v>
      </c>
      <c r="G334" s="90"/>
      <c r="H334" s="30" t="s">
        <v>44</v>
      </c>
      <c r="I334" s="31" t="s">
        <v>45</v>
      </c>
      <c r="J334" s="32" t="s">
        <v>46</v>
      </c>
      <c r="K334" s="217" t="s">
        <v>45</v>
      </c>
      <c r="L334" s="153" t="s">
        <v>556</v>
      </c>
      <c r="M334" s="164">
        <v>45896.0</v>
      </c>
      <c r="N334" s="164">
        <v>45898.0</v>
      </c>
      <c r="O334" s="34"/>
      <c r="P334" s="34"/>
      <c r="Q334" s="34"/>
      <c r="R334" s="34"/>
      <c r="S334" s="35">
        <f t="shared" si="6"/>
        <v>0</v>
      </c>
      <c r="T334" s="452">
        <v>1.0</v>
      </c>
      <c r="U334" s="397">
        <v>120.0</v>
      </c>
      <c r="V334" s="480">
        <v>1.0</v>
      </c>
      <c r="W334" s="347">
        <v>55.0</v>
      </c>
      <c r="X334" s="37"/>
      <c r="Y334" s="35">
        <f t="shared" si="2"/>
        <v>175</v>
      </c>
      <c r="Z334" s="39">
        <f t="shared" si="3"/>
        <v>175</v>
      </c>
      <c r="AA334" s="68"/>
    </row>
    <row r="335" ht="14.25" customHeight="1">
      <c r="A335" s="25">
        <v>110400.0</v>
      </c>
      <c r="B335" s="52">
        <v>110401.0</v>
      </c>
      <c r="C335" s="417" t="s">
        <v>1441</v>
      </c>
      <c r="D335" s="342">
        <v>1131982.0</v>
      </c>
      <c r="E335" s="432" t="s">
        <v>1710</v>
      </c>
      <c r="F335" s="98" t="s">
        <v>135</v>
      </c>
      <c r="G335" s="90"/>
      <c r="H335" s="30" t="s">
        <v>44</v>
      </c>
      <c r="I335" s="31" t="s">
        <v>45</v>
      </c>
      <c r="J335" s="32" t="s">
        <v>46</v>
      </c>
      <c r="K335" s="217" t="s">
        <v>45</v>
      </c>
      <c r="L335" s="153" t="s">
        <v>556</v>
      </c>
      <c r="M335" s="164">
        <v>45896.0</v>
      </c>
      <c r="N335" s="164">
        <v>45898.0</v>
      </c>
      <c r="O335" s="34"/>
      <c r="P335" s="34"/>
      <c r="Q335" s="34"/>
      <c r="R335" s="34"/>
      <c r="S335" s="35">
        <f t="shared" si="6"/>
        <v>0</v>
      </c>
      <c r="T335" s="452">
        <v>1.0</v>
      </c>
      <c r="U335" s="397">
        <v>120.0</v>
      </c>
      <c r="V335" s="480">
        <v>1.0</v>
      </c>
      <c r="W335" s="347">
        <v>55.0</v>
      </c>
      <c r="X335" s="37"/>
      <c r="Y335" s="35">
        <f t="shared" si="2"/>
        <v>175</v>
      </c>
      <c r="Z335" s="39">
        <f t="shared" si="3"/>
        <v>175</v>
      </c>
      <c r="AA335" s="68"/>
    </row>
    <row r="336" ht="14.25" customHeight="1">
      <c r="A336" s="25">
        <v>110400.0</v>
      </c>
      <c r="B336" s="52">
        <v>110401.0</v>
      </c>
      <c r="C336" s="416" t="s">
        <v>1041</v>
      </c>
      <c r="D336" s="344">
        <v>1202006.0</v>
      </c>
      <c r="E336" s="433" t="s">
        <v>1710</v>
      </c>
      <c r="F336" s="98" t="s">
        <v>135</v>
      </c>
      <c r="G336" s="90"/>
      <c r="H336" s="30" t="s">
        <v>44</v>
      </c>
      <c r="I336" s="31" t="s">
        <v>45</v>
      </c>
      <c r="J336" s="32" t="s">
        <v>46</v>
      </c>
      <c r="K336" s="217" t="s">
        <v>45</v>
      </c>
      <c r="L336" s="153" t="s">
        <v>556</v>
      </c>
      <c r="M336" s="164">
        <v>45896.0</v>
      </c>
      <c r="N336" s="164">
        <v>45898.0</v>
      </c>
      <c r="O336" s="34"/>
      <c r="P336" s="34"/>
      <c r="Q336" s="34"/>
      <c r="R336" s="34"/>
      <c r="S336" s="35">
        <f t="shared" si="6"/>
        <v>0</v>
      </c>
      <c r="T336" s="452">
        <v>1.0</v>
      </c>
      <c r="U336" s="397">
        <v>120.0</v>
      </c>
      <c r="V336" s="480">
        <v>1.0</v>
      </c>
      <c r="W336" s="347">
        <v>55.0</v>
      </c>
      <c r="X336" s="37"/>
      <c r="Y336" s="35">
        <f t="shared" si="2"/>
        <v>175</v>
      </c>
      <c r="Z336" s="39">
        <f t="shared" si="3"/>
        <v>175</v>
      </c>
      <c r="AA336" s="68"/>
    </row>
    <row r="337" ht="14.25" customHeight="1">
      <c r="A337" s="25">
        <v>110400.0</v>
      </c>
      <c r="B337" s="52">
        <v>110401.0</v>
      </c>
      <c r="C337" s="417" t="s">
        <v>1466</v>
      </c>
      <c r="D337" s="342">
        <v>7110391.0</v>
      </c>
      <c r="E337" s="432" t="s">
        <v>1826</v>
      </c>
      <c r="F337" s="98" t="s">
        <v>135</v>
      </c>
      <c r="G337" s="9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556</v>
      </c>
      <c r="M337" s="164">
        <v>45896.0</v>
      </c>
      <c r="N337" s="164">
        <v>45898.0</v>
      </c>
      <c r="O337" s="34"/>
      <c r="P337" s="34"/>
      <c r="Q337" s="34"/>
      <c r="R337" s="34"/>
      <c r="S337" s="35">
        <f t="shared" si="6"/>
        <v>0</v>
      </c>
      <c r="T337" s="452">
        <v>1.0</v>
      </c>
      <c r="U337" s="397">
        <v>120.0</v>
      </c>
      <c r="V337" s="480">
        <v>2.0</v>
      </c>
      <c r="W337" s="347">
        <v>55.0</v>
      </c>
      <c r="X337" s="37"/>
      <c r="Y337" s="35">
        <f t="shared" si="2"/>
        <v>230</v>
      </c>
      <c r="Z337" s="39">
        <f t="shared" si="3"/>
        <v>230</v>
      </c>
      <c r="AA337" s="68"/>
    </row>
    <row r="338" ht="14.25" customHeight="1">
      <c r="A338" s="25">
        <v>110400.0</v>
      </c>
      <c r="B338" s="52">
        <v>110401.0</v>
      </c>
      <c r="C338" s="416" t="s">
        <v>769</v>
      </c>
      <c r="D338" s="344">
        <v>9509712.0</v>
      </c>
      <c r="E338" s="433" t="s">
        <v>3449</v>
      </c>
      <c r="F338" s="98" t="s">
        <v>135</v>
      </c>
      <c r="G338" s="9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556</v>
      </c>
      <c r="M338" s="164">
        <v>45896.0</v>
      </c>
      <c r="N338" s="164">
        <v>45898.0</v>
      </c>
      <c r="O338" s="34"/>
      <c r="P338" s="34"/>
      <c r="Q338" s="34"/>
      <c r="R338" s="34"/>
      <c r="S338" s="35">
        <f t="shared" si="6"/>
        <v>0</v>
      </c>
      <c r="T338" s="452">
        <v>1.0</v>
      </c>
      <c r="U338" s="397">
        <v>170.12</v>
      </c>
      <c r="V338" s="480">
        <v>2.0</v>
      </c>
      <c r="W338" s="347">
        <v>57.0</v>
      </c>
      <c r="X338" s="37"/>
      <c r="Y338" s="35">
        <f t="shared" si="2"/>
        <v>284.12</v>
      </c>
      <c r="Z338" s="39">
        <f t="shared" si="3"/>
        <v>284.12</v>
      </c>
      <c r="AA338" s="68"/>
    </row>
    <row r="339" ht="14.25" customHeight="1">
      <c r="A339" s="25">
        <v>110400.0</v>
      </c>
      <c r="B339" s="52">
        <v>110401.0</v>
      </c>
      <c r="C339" s="417" t="s">
        <v>3409</v>
      </c>
      <c r="D339" s="342">
        <v>1032836.0</v>
      </c>
      <c r="E339" s="432" t="s">
        <v>2043</v>
      </c>
      <c r="F339" s="98" t="s">
        <v>135</v>
      </c>
      <c r="G339" s="9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556</v>
      </c>
      <c r="M339" s="164">
        <v>45896.0</v>
      </c>
      <c r="N339" s="164">
        <v>45898.0</v>
      </c>
      <c r="O339" s="34"/>
      <c r="P339" s="34"/>
      <c r="Q339" s="34"/>
      <c r="R339" s="34"/>
      <c r="S339" s="35">
        <f t="shared" si="6"/>
        <v>0</v>
      </c>
      <c r="T339" s="452">
        <v>1.0</v>
      </c>
      <c r="U339" s="397">
        <v>120.0</v>
      </c>
      <c r="V339" s="480">
        <v>2.0</v>
      </c>
      <c r="W339" s="347">
        <v>55.0</v>
      </c>
      <c r="X339" s="37"/>
      <c r="Y339" s="35">
        <f t="shared" si="2"/>
        <v>230</v>
      </c>
      <c r="Z339" s="39">
        <f t="shared" si="3"/>
        <v>230</v>
      </c>
      <c r="AA339" s="68"/>
    </row>
    <row r="340" ht="14.25" customHeight="1">
      <c r="A340" s="25">
        <v>110400.0</v>
      </c>
      <c r="B340" s="52">
        <v>110401.0</v>
      </c>
      <c r="C340" s="416" t="s">
        <v>204</v>
      </c>
      <c r="D340" s="344">
        <v>9404139.0</v>
      </c>
      <c r="E340" s="433" t="s">
        <v>3651</v>
      </c>
      <c r="F340" s="98" t="s">
        <v>135</v>
      </c>
      <c r="G340" s="9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556</v>
      </c>
      <c r="M340" s="164">
        <v>45896.0</v>
      </c>
      <c r="N340" s="164">
        <v>45898.0</v>
      </c>
      <c r="O340" s="34"/>
      <c r="P340" s="34"/>
      <c r="Q340" s="34"/>
      <c r="R340" s="34"/>
      <c r="S340" s="35">
        <f t="shared" si="6"/>
        <v>0</v>
      </c>
      <c r="T340" s="452">
        <v>1.0</v>
      </c>
      <c r="U340" s="397">
        <v>120.0</v>
      </c>
      <c r="V340" s="480">
        <v>1.0</v>
      </c>
      <c r="W340" s="347">
        <v>55.0</v>
      </c>
      <c r="X340" s="37"/>
      <c r="Y340" s="35">
        <f t="shared" si="2"/>
        <v>175</v>
      </c>
      <c r="Z340" s="39">
        <f t="shared" si="3"/>
        <v>175</v>
      </c>
      <c r="AA340" s="68"/>
    </row>
    <row r="341" ht="14.25" customHeight="1">
      <c r="A341" s="25">
        <v>110400.0</v>
      </c>
      <c r="B341" s="52">
        <v>110401.0</v>
      </c>
      <c r="C341" s="417" t="s">
        <v>2072</v>
      </c>
      <c r="D341" s="342">
        <v>1040804.0</v>
      </c>
      <c r="E341" s="432" t="s">
        <v>2015</v>
      </c>
      <c r="F341" s="98" t="s">
        <v>135</v>
      </c>
      <c r="G341" s="9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556</v>
      </c>
      <c r="M341" s="164">
        <v>45896.0</v>
      </c>
      <c r="N341" s="164">
        <v>45898.0</v>
      </c>
      <c r="O341" s="34"/>
      <c r="P341" s="34"/>
      <c r="Q341" s="34"/>
      <c r="R341" s="34"/>
      <c r="S341" s="35">
        <f t="shared" si="6"/>
        <v>0</v>
      </c>
      <c r="T341" s="452">
        <v>1.0</v>
      </c>
      <c r="U341" s="397">
        <v>120.0</v>
      </c>
      <c r="V341" s="480">
        <v>2.0</v>
      </c>
      <c r="W341" s="347">
        <v>55.0</v>
      </c>
      <c r="X341" s="37"/>
      <c r="Y341" s="35">
        <f t="shared" si="2"/>
        <v>230</v>
      </c>
      <c r="Z341" s="39">
        <f t="shared" si="3"/>
        <v>230</v>
      </c>
      <c r="AA341" s="68"/>
    </row>
    <row r="342" ht="14.25" customHeight="1">
      <c r="A342" s="25">
        <v>110400.0</v>
      </c>
      <c r="B342" s="52">
        <v>110401.0</v>
      </c>
      <c r="C342" s="417" t="s">
        <v>1026</v>
      </c>
      <c r="D342" s="341">
        <v>1028456.0</v>
      </c>
      <c r="E342" s="342" t="s">
        <v>1712</v>
      </c>
      <c r="F342" s="98" t="s">
        <v>135</v>
      </c>
      <c r="G342" s="9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556</v>
      </c>
      <c r="M342" s="164">
        <v>45896.0</v>
      </c>
      <c r="N342" s="164">
        <v>45898.0</v>
      </c>
      <c r="O342" s="34"/>
      <c r="P342" s="34"/>
      <c r="Q342" s="34"/>
      <c r="R342" s="34"/>
      <c r="S342" s="35">
        <f t="shared" si="6"/>
        <v>0</v>
      </c>
      <c r="T342" s="452">
        <v>1.0</v>
      </c>
      <c r="U342" s="397">
        <v>120.0</v>
      </c>
      <c r="V342" s="480">
        <v>1.0</v>
      </c>
      <c r="W342" s="347">
        <v>55.0</v>
      </c>
      <c r="X342" s="37"/>
      <c r="Y342" s="35">
        <f t="shared" si="2"/>
        <v>175</v>
      </c>
      <c r="Z342" s="39">
        <f t="shared" si="3"/>
        <v>175</v>
      </c>
      <c r="AA342" s="68"/>
    </row>
    <row r="343" ht="14.25" customHeight="1">
      <c r="A343" s="25">
        <v>110400.0</v>
      </c>
      <c r="B343" s="52">
        <v>110401.0</v>
      </c>
      <c r="C343" s="417" t="s">
        <v>1035</v>
      </c>
      <c r="D343" s="341">
        <v>9.7000323E7</v>
      </c>
      <c r="E343" s="342" t="s">
        <v>1723</v>
      </c>
      <c r="F343" s="98" t="s">
        <v>135</v>
      </c>
      <c r="G343" s="9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556</v>
      </c>
      <c r="M343" s="164">
        <v>45896.0</v>
      </c>
      <c r="N343" s="164">
        <v>45898.0</v>
      </c>
      <c r="O343" s="34"/>
      <c r="P343" s="34"/>
      <c r="Q343" s="34"/>
      <c r="R343" s="34"/>
      <c r="S343" s="35">
        <f t="shared" si="6"/>
        <v>0</v>
      </c>
      <c r="T343" s="452">
        <v>1.0</v>
      </c>
      <c r="U343" s="397">
        <v>170.12</v>
      </c>
      <c r="V343" s="480">
        <v>1.0</v>
      </c>
      <c r="W343" s="347">
        <v>57.0</v>
      </c>
      <c r="X343" s="37"/>
      <c r="Y343" s="35">
        <f t="shared" si="2"/>
        <v>227.12</v>
      </c>
      <c r="Z343" s="39">
        <f t="shared" si="3"/>
        <v>227.12</v>
      </c>
      <c r="AA343" s="68"/>
    </row>
    <row r="344" ht="14.25" customHeight="1">
      <c r="A344" s="25">
        <v>110400.0</v>
      </c>
      <c r="B344" s="52">
        <v>110401.0</v>
      </c>
      <c r="C344" s="417" t="s">
        <v>774</v>
      </c>
      <c r="D344" s="341">
        <v>9805923.0</v>
      </c>
      <c r="E344" s="342" t="s">
        <v>1712</v>
      </c>
      <c r="F344" s="98" t="s">
        <v>135</v>
      </c>
      <c r="G344" s="9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556</v>
      </c>
      <c r="M344" s="164">
        <v>45896.0</v>
      </c>
      <c r="N344" s="164">
        <v>45898.0</v>
      </c>
      <c r="O344" s="34"/>
      <c r="P344" s="34"/>
      <c r="Q344" s="34"/>
      <c r="R344" s="34"/>
      <c r="S344" s="35">
        <f t="shared" si="6"/>
        <v>0</v>
      </c>
      <c r="T344" s="452">
        <v>1.0</v>
      </c>
      <c r="U344" s="397">
        <v>120.0</v>
      </c>
      <c r="V344" s="480">
        <v>2.0</v>
      </c>
      <c r="W344" s="347">
        <v>55.0</v>
      </c>
      <c r="X344" s="37"/>
      <c r="Y344" s="35">
        <f t="shared" si="2"/>
        <v>230</v>
      </c>
      <c r="Z344" s="39">
        <f t="shared" si="3"/>
        <v>230</v>
      </c>
      <c r="AA344" s="68"/>
    </row>
    <row r="345" ht="14.25" customHeight="1">
      <c r="A345" s="25">
        <v>110400.0</v>
      </c>
      <c r="B345" s="52">
        <v>110401.0</v>
      </c>
      <c r="C345" s="416" t="s">
        <v>4113</v>
      </c>
      <c r="D345" s="344">
        <v>1237039.0</v>
      </c>
      <c r="E345" s="344" t="s">
        <v>4522</v>
      </c>
      <c r="F345" s="98" t="s">
        <v>135</v>
      </c>
      <c r="G345" s="90"/>
      <c r="H345" s="30" t="s">
        <v>44</v>
      </c>
      <c r="I345" s="31" t="s">
        <v>45</v>
      </c>
      <c r="J345" s="32" t="s">
        <v>46</v>
      </c>
      <c r="K345" s="217" t="s">
        <v>55</v>
      </c>
      <c r="L345" s="153" t="s">
        <v>56</v>
      </c>
      <c r="M345" s="164">
        <v>45879.0</v>
      </c>
      <c r="N345" s="164">
        <v>45880.0</v>
      </c>
      <c r="O345" s="34"/>
      <c r="P345" s="34"/>
      <c r="Q345" s="34"/>
      <c r="R345" s="34"/>
      <c r="S345" s="35">
        <f t="shared" si="6"/>
        <v>0</v>
      </c>
      <c r="T345" s="452">
        <v>1.0</v>
      </c>
      <c r="U345" s="397">
        <v>350.87</v>
      </c>
      <c r="V345" s="480">
        <v>1.0</v>
      </c>
      <c r="W345" s="347">
        <v>105.28</v>
      </c>
      <c r="X345" s="37"/>
      <c r="Y345" s="35">
        <f t="shared" si="2"/>
        <v>456.15</v>
      </c>
      <c r="Z345" s="39">
        <f t="shared" si="3"/>
        <v>456.15</v>
      </c>
      <c r="AA345" s="68"/>
    </row>
    <row r="346" ht="14.25" customHeight="1">
      <c r="A346" s="25">
        <v>110400.0</v>
      </c>
      <c r="B346" s="52">
        <v>110401.0</v>
      </c>
      <c r="C346" s="416" t="s">
        <v>2032</v>
      </c>
      <c r="D346" s="344">
        <v>9105832.0</v>
      </c>
      <c r="E346" s="344" t="s">
        <v>1715</v>
      </c>
      <c r="F346" s="98" t="s">
        <v>135</v>
      </c>
      <c r="G346" s="9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50</v>
      </c>
      <c r="M346" s="164">
        <v>45905.0</v>
      </c>
      <c r="N346" s="164">
        <v>45907.0</v>
      </c>
      <c r="O346" s="34"/>
      <c r="P346" s="34"/>
      <c r="Q346" s="34"/>
      <c r="R346" s="34"/>
      <c r="S346" s="35">
        <f t="shared" si="6"/>
        <v>0</v>
      </c>
      <c r="T346" s="452">
        <v>1.0</v>
      </c>
      <c r="U346" s="397">
        <v>180.0</v>
      </c>
      <c r="V346" s="480">
        <v>2.0</v>
      </c>
      <c r="W346" s="347">
        <v>72.54</v>
      </c>
      <c r="X346" s="37"/>
      <c r="Y346" s="35">
        <f t="shared" si="2"/>
        <v>325.08</v>
      </c>
      <c r="Z346" s="39">
        <f t="shared" si="3"/>
        <v>325.08</v>
      </c>
      <c r="AA346" s="68"/>
    </row>
    <row r="347" ht="14.25" customHeight="1">
      <c r="A347" s="25">
        <v>110400.0</v>
      </c>
      <c r="B347" s="52">
        <v>110401.0</v>
      </c>
      <c r="C347" s="417" t="s">
        <v>1241</v>
      </c>
      <c r="D347" s="342">
        <v>1104470.0</v>
      </c>
      <c r="E347" s="342" t="s">
        <v>1712</v>
      </c>
      <c r="F347" s="98" t="s">
        <v>135</v>
      </c>
      <c r="G347" s="9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50</v>
      </c>
      <c r="M347" s="164">
        <v>45905.0</v>
      </c>
      <c r="N347" s="164">
        <v>45907.0</v>
      </c>
      <c r="O347" s="34"/>
      <c r="P347" s="34"/>
      <c r="Q347" s="34"/>
      <c r="R347" s="34"/>
      <c r="S347" s="35">
        <f t="shared" si="6"/>
        <v>0</v>
      </c>
      <c r="T347" s="452">
        <v>1.0</v>
      </c>
      <c r="U347" s="397">
        <v>180.0</v>
      </c>
      <c r="V347" s="480">
        <v>2.0</v>
      </c>
      <c r="W347" s="347">
        <v>55.0</v>
      </c>
      <c r="X347" s="37"/>
      <c r="Y347" s="35">
        <f t="shared" si="2"/>
        <v>290</v>
      </c>
      <c r="Z347" s="39">
        <f t="shared" si="3"/>
        <v>290</v>
      </c>
      <c r="AA347" s="68"/>
    </row>
    <row r="348" ht="14.25" customHeight="1">
      <c r="A348" s="25">
        <v>110400.0</v>
      </c>
      <c r="B348" s="52">
        <v>110401.0</v>
      </c>
      <c r="C348" s="416" t="s">
        <v>1814</v>
      </c>
      <c r="D348" s="344">
        <v>1189476.0</v>
      </c>
      <c r="E348" s="344" t="s">
        <v>1957</v>
      </c>
      <c r="F348" s="98" t="s">
        <v>135</v>
      </c>
      <c r="G348" s="9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50</v>
      </c>
      <c r="M348" s="164">
        <v>45905.0</v>
      </c>
      <c r="N348" s="164">
        <v>45906.0</v>
      </c>
      <c r="O348" s="34"/>
      <c r="P348" s="34"/>
      <c r="Q348" s="34"/>
      <c r="R348" s="34"/>
      <c r="S348" s="35">
        <f t="shared" si="6"/>
        <v>0</v>
      </c>
      <c r="T348" s="452">
        <v>1.0</v>
      </c>
      <c r="U348" s="397">
        <v>180.0</v>
      </c>
      <c r="V348" s="480">
        <v>1.0</v>
      </c>
      <c r="W348" s="347">
        <v>57.0</v>
      </c>
      <c r="X348" s="37"/>
      <c r="Y348" s="35">
        <f t="shared" si="2"/>
        <v>237</v>
      </c>
      <c r="Z348" s="39">
        <f t="shared" si="3"/>
        <v>237</v>
      </c>
      <c r="AA348" s="68"/>
    </row>
    <row r="349" ht="14.25" customHeight="1">
      <c r="A349" s="25">
        <v>110400.0</v>
      </c>
      <c r="B349" s="52">
        <v>110401.0</v>
      </c>
      <c r="C349" s="416" t="s">
        <v>163</v>
      </c>
      <c r="D349" s="344">
        <v>1115227.0</v>
      </c>
      <c r="E349" s="344" t="s">
        <v>1712</v>
      </c>
      <c r="F349" s="98" t="s">
        <v>135</v>
      </c>
      <c r="G349" s="9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50</v>
      </c>
      <c r="M349" s="164">
        <v>45905.0</v>
      </c>
      <c r="N349" s="164">
        <v>45906.0</v>
      </c>
      <c r="O349" s="34"/>
      <c r="P349" s="34"/>
      <c r="Q349" s="34"/>
      <c r="R349" s="34"/>
      <c r="S349" s="35">
        <f t="shared" si="6"/>
        <v>0</v>
      </c>
      <c r="T349" s="452">
        <v>1.0</v>
      </c>
      <c r="U349" s="397">
        <v>180.0</v>
      </c>
      <c r="V349" s="480">
        <v>1.0</v>
      </c>
      <c r="W349" s="347">
        <v>55.0</v>
      </c>
      <c r="X349" s="37"/>
      <c r="Y349" s="35">
        <f t="shared" si="2"/>
        <v>235</v>
      </c>
      <c r="Z349" s="39">
        <f t="shared" si="3"/>
        <v>235</v>
      </c>
      <c r="AA349" s="68"/>
    </row>
    <row r="350" ht="14.25" customHeight="1">
      <c r="A350" s="25">
        <v>110400.0</v>
      </c>
      <c r="B350" s="52">
        <v>110401.0</v>
      </c>
      <c r="C350" s="417" t="s">
        <v>3324</v>
      </c>
      <c r="D350" s="342">
        <v>1178814.0</v>
      </c>
      <c r="E350" s="342" t="s">
        <v>1710</v>
      </c>
      <c r="F350" s="98" t="s">
        <v>135</v>
      </c>
      <c r="G350" s="9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50</v>
      </c>
      <c r="M350" s="164">
        <v>45905.0</v>
      </c>
      <c r="N350" s="164">
        <v>45906.0</v>
      </c>
      <c r="O350" s="34"/>
      <c r="P350" s="34"/>
      <c r="Q350" s="34"/>
      <c r="R350" s="34"/>
      <c r="S350" s="35">
        <f t="shared" si="6"/>
        <v>0</v>
      </c>
      <c r="T350" s="452">
        <v>1.0</v>
      </c>
      <c r="U350" s="397">
        <v>180.0</v>
      </c>
      <c r="V350" s="480">
        <v>1.0</v>
      </c>
      <c r="W350" s="347">
        <v>55.0</v>
      </c>
      <c r="X350" s="37"/>
      <c r="Y350" s="35">
        <f t="shared" si="2"/>
        <v>235</v>
      </c>
      <c r="Z350" s="39">
        <f t="shared" si="3"/>
        <v>235</v>
      </c>
      <c r="AA350" s="68"/>
    </row>
    <row r="351" ht="14.25" customHeight="1">
      <c r="A351" s="25">
        <v>110400.0</v>
      </c>
      <c r="B351" s="52">
        <v>110401.0</v>
      </c>
      <c r="C351" s="416" t="s">
        <v>4150</v>
      </c>
      <c r="D351" s="344">
        <v>9500448.0</v>
      </c>
      <c r="E351" s="344" t="s">
        <v>1815</v>
      </c>
      <c r="F351" s="98" t="s">
        <v>135</v>
      </c>
      <c r="G351" s="9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50</v>
      </c>
      <c r="M351" s="164">
        <v>45905.0</v>
      </c>
      <c r="N351" s="164">
        <v>45906.0</v>
      </c>
      <c r="O351" s="34"/>
      <c r="P351" s="34"/>
      <c r="Q351" s="34"/>
      <c r="R351" s="34"/>
      <c r="S351" s="35">
        <f t="shared" si="6"/>
        <v>0</v>
      </c>
      <c r="T351" s="452">
        <v>1.0</v>
      </c>
      <c r="U351" s="397">
        <v>180.0</v>
      </c>
      <c r="V351" s="480">
        <v>1.0</v>
      </c>
      <c r="W351" s="347">
        <v>57.0</v>
      </c>
      <c r="X351" s="37"/>
      <c r="Y351" s="35">
        <f t="shared" si="2"/>
        <v>237</v>
      </c>
      <c r="Z351" s="39">
        <f t="shared" si="3"/>
        <v>237</v>
      </c>
      <c r="AA351" s="68"/>
    </row>
    <row r="352" ht="14.25" customHeight="1">
      <c r="A352" s="25">
        <v>110400.0</v>
      </c>
      <c r="B352" s="52">
        <v>110401.0</v>
      </c>
      <c r="C352" s="416" t="s">
        <v>2076</v>
      </c>
      <c r="D352" s="344">
        <v>7071892.0</v>
      </c>
      <c r="E352" s="344" t="s">
        <v>1707</v>
      </c>
      <c r="F352" s="98" t="s">
        <v>135</v>
      </c>
      <c r="G352" s="9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2345</v>
      </c>
      <c r="M352" s="164">
        <v>45908.0</v>
      </c>
      <c r="N352" s="164">
        <v>45909.0</v>
      </c>
      <c r="O352" s="34"/>
      <c r="P352" s="34"/>
      <c r="Q352" s="34"/>
      <c r="R352" s="34"/>
      <c r="S352" s="35">
        <f t="shared" si="6"/>
        <v>0</v>
      </c>
      <c r="T352" s="452">
        <v>1.0</v>
      </c>
      <c r="U352" s="397">
        <v>170.12</v>
      </c>
      <c r="V352" s="480">
        <v>1.0</v>
      </c>
      <c r="W352" s="347">
        <v>57.0</v>
      </c>
      <c r="X352" s="37"/>
      <c r="Y352" s="35">
        <f t="shared" si="2"/>
        <v>227.12</v>
      </c>
      <c r="Z352" s="39">
        <f t="shared" si="3"/>
        <v>227.12</v>
      </c>
      <c r="AA352" s="68"/>
    </row>
    <row r="353" ht="14.25" customHeight="1">
      <c r="A353" s="25">
        <v>110400.0</v>
      </c>
      <c r="B353" s="52">
        <v>110401.0</v>
      </c>
      <c r="C353" s="416" t="s">
        <v>4481</v>
      </c>
      <c r="D353" s="344">
        <v>1048309.0</v>
      </c>
      <c r="E353" s="431" t="s">
        <v>1725</v>
      </c>
      <c r="F353" s="98" t="s">
        <v>135</v>
      </c>
      <c r="G353" s="9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2480</v>
      </c>
      <c r="M353" s="164">
        <v>45899.0</v>
      </c>
      <c r="N353" s="164">
        <v>45900.0</v>
      </c>
      <c r="O353" s="34"/>
      <c r="P353" s="34"/>
      <c r="Q353" s="34"/>
      <c r="R353" s="34"/>
      <c r="S353" s="35">
        <f t="shared" si="6"/>
        <v>0</v>
      </c>
      <c r="T353" s="452">
        <v>1.0</v>
      </c>
      <c r="U353" s="397">
        <v>180.0</v>
      </c>
      <c r="V353" s="480">
        <v>1.0</v>
      </c>
      <c r="W353" s="347">
        <v>55.0</v>
      </c>
      <c r="X353" s="37"/>
      <c r="Y353" s="35">
        <f t="shared" si="2"/>
        <v>235</v>
      </c>
      <c r="Z353" s="39">
        <f t="shared" si="3"/>
        <v>235</v>
      </c>
      <c r="AA353" s="68"/>
    </row>
    <row r="354" ht="14.25" customHeight="1">
      <c r="A354" s="25">
        <v>110400.0</v>
      </c>
      <c r="B354" s="52">
        <v>110401.0</v>
      </c>
      <c r="C354" s="417" t="s">
        <v>163</v>
      </c>
      <c r="D354" s="342">
        <v>1115227.0</v>
      </c>
      <c r="E354" s="432" t="s">
        <v>1810</v>
      </c>
      <c r="F354" s="98" t="s">
        <v>135</v>
      </c>
      <c r="G354" s="9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2480</v>
      </c>
      <c r="M354" s="164">
        <v>45899.0</v>
      </c>
      <c r="N354" s="164">
        <v>45900.0</v>
      </c>
      <c r="O354" s="34"/>
      <c r="P354" s="34"/>
      <c r="Q354" s="34"/>
      <c r="R354" s="34"/>
      <c r="S354" s="35">
        <f t="shared" si="6"/>
        <v>0</v>
      </c>
      <c r="T354" s="452">
        <v>1.0</v>
      </c>
      <c r="U354" s="397">
        <v>180.0</v>
      </c>
      <c r="V354" s="480">
        <v>1.0</v>
      </c>
      <c r="W354" s="347">
        <v>55.0</v>
      </c>
      <c r="X354" s="37"/>
      <c r="Y354" s="35">
        <f t="shared" si="2"/>
        <v>235</v>
      </c>
      <c r="Z354" s="39">
        <f t="shared" si="3"/>
        <v>235</v>
      </c>
      <c r="AA354" s="68"/>
    </row>
    <row r="355" ht="14.25" customHeight="1">
      <c r="A355" s="25">
        <v>110400.0</v>
      </c>
      <c r="B355" s="52">
        <v>110401.0</v>
      </c>
      <c r="C355" s="416" t="s">
        <v>1922</v>
      </c>
      <c r="D355" s="344">
        <v>1025023.0</v>
      </c>
      <c r="E355" s="433" t="s">
        <v>1707</v>
      </c>
      <c r="F355" s="98" t="s">
        <v>135</v>
      </c>
      <c r="G355" s="9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2480</v>
      </c>
      <c r="M355" s="164">
        <v>45899.0</v>
      </c>
      <c r="N355" s="164">
        <v>45900.0</v>
      </c>
      <c r="O355" s="34"/>
      <c r="P355" s="34"/>
      <c r="Q355" s="34"/>
      <c r="R355" s="34"/>
      <c r="S355" s="35">
        <f t="shared" si="6"/>
        <v>0</v>
      </c>
      <c r="T355" s="452">
        <v>1.0</v>
      </c>
      <c r="U355" s="397">
        <v>180.0</v>
      </c>
      <c r="V355" s="480">
        <v>1.0</v>
      </c>
      <c r="W355" s="347">
        <v>57.0</v>
      </c>
      <c r="X355" s="37"/>
      <c r="Y355" s="35">
        <f t="shared" si="2"/>
        <v>237</v>
      </c>
      <c r="Z355" s="39">
        <f t="shared" si="3"/>
        <v>237</v>
      </c>
      <c r="AA355" s="68"/>
    </row>
    <row r="356" ht="14.25" customHeight="1">
      <c r="A356" s="25">
        <v>110400.0</v>
      </c>
      <c r="B356" s="52">
        <v>110401.0</v>
      </c>
      <c r="C356" s="417" t="s">
        <v>1927</v>
      </c>
      <c r="D356" s="342">
        <v>1033360.0</v>
      </c>
      <c r="E356" s="432" t="s">
        <v>1725</v>
      </c>
      <c r="F356" s="98" t="s">
        <v>135</v>
      </c>
      <c r="G356" s="9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2480</v>
      </c>
      <c r="M356" s="164">
        <v>45899.0</v>
      </c>
      <c r="N356" s="164">
        <v>45900.0</v>
      </c>
      <c r="O356" s="34"/>
      <c r="P356" s="34"/>
      <c r="Q356" s="34"/>
      <c r="R356" s="34"/>
      <c r="S356" s="35">
        <f t="shared" si="6"/>
        <v>0</v>
      </c>
      <c r="T356" s="452">
        <v>1.0</v>
      </c>
      <c r="U356" s="397">
        <v>180.0</v>
      </c>
      <c r="V356" s="480">
        <v>1.0</v>
      </c>
      <c r="W356" s="347">
        <v>57.0</v>
      </c>
      <c r="X356" s="37"/>
      <c r="Y356" s="35">
        <f t="shared" si="2"/>
        <v>237</v>
      </c>
      <c r="Z356" s="39">
        <f t="shared" si="3"/>
        <v>237</v>
      </c>
      <c r="AA356" s="68"/>
    </row>
    <row r="357" ht="14.25" customHeight="1">
      <c r="A357" s="25">
        <v>110400.0</v>
      </c>
      <c r="B357" s="52">
        <v>110401.0</v>
      </c>
      <c r="C357" s="417" t="s">
        <v>340</v>
      </c>
      <c r="D357" s="341">
        <v>7041497.0</v>
      </c>
      <c r="E357" s="342" t="s">
        <v>3601</v>
      </c>
      <c r="F357" s="98" t="s">
        <v>135</v>
      </c>
      <c r="G357" s="9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50</v>
      </c>
      <c r="M357" s="164">
        <v>45902.0</v>
      </c>
      <c r="N357" s="164">
        <v>45903.0</v>
      </c>
      <c r="O357" s="34"/>
      <c r="P357" s="34"/>
      <c r="Q357" s="34"/>
      <c r="R357" s="34"/>
      <c r="S357" s="35">
        <f t="shared" si="6"/>
        <v>0</v>
      </c>
      <c r="T357" s="452">
        <v>1.0</v>
      </c>
      <c r="U357" s="397">
        <v>180.0</v>
      </c>
      <c r="V357" s="480">
        <v>1.0</v>
      </c>
      <c r="W357" s="347">
        <v>57.0</v>
      </c>
      <c r="X357" s="37"/>
      <c r="Y357" s="35">
        <f t="shared" si="2"/>
        <v>237</v>
      </c>
      <c r="Z357" s="39">
        <f t="shared" si="3"/>
        <v>237</v>
      </c>
      <c r="AA357" s="68"/>
    </row>
    <row r="358" ht="14.25" customHeight="1">
      <c r="A358" s="25">
        <v>110400.0</v>
      </c>
      <c r="B358" s="52">
        <v>110401.0</v>
      </c>
      <c r="C358" s="416" t="s">
        <v>1021</v>
      </c>
      <c r="D358" s="344">
        <v>1010743.0</v>
      </c>
      <c r="E358" s="431" t="s">
        <v>2021</v>
      </c>
      <c r="F358" s="98" t="s">
        <v>135</v>
      </c>
      <c r="G358" s="9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165</v>
      </c>
      <c r="M358" s="164">
        <v>45898.0</v>
      </c>
      <c r="N358" s="164">
        <v>45899.0</v>
      </c>
      <c r="O358" s="34"/>
      <c r="P358" s="34"/>
      <c r="Q358" s="34"/>
      <c r="R358" s="34"/>
      <c r="S358" s="35">
        <f t="shared" si="6"/>
        <v>0</v>
      </c>
      <c r="T358" s="452">
        <v>1.0</v>
      </c>
      <c r="U358" s="397">
        <v>180.0</v>
      </c>
      <c r="V358" s="480">
        <v>1.0</v>
      </c>
      <c r="W358" s="347">
        <v>57.0</v>
      </c>
      <c r="X358" s="37"/>
      <c r="Y358" s="35">
        <f t="shared" si="2"/>
        <v>237</v>
      </c>
      <c r="Z358" s="39">
        <f t="shared" si="3"/>
        <v>237</v>
      </c>
      <c r="AA358" s="68"/>
    </row>
    <row r="359" ht="14.25" customHeight="1">
      <c r="A359" s="25">
        <v>110400.0</v>
      </c>
      <c r="B359" s="52">
        <v>110401.0</v>
      </c>
      <c r="C359" s="417" t="s">
        <v>1415</v>
      </c>
      <c r="D359" s="342">
        <v>1065548.0</v>
      </c>
      <c r="E359" s="432" t="s">
        <v>1725</v>
      </c>
      <c r="F359" s="98" t="s">
        <v>135</v>
      </c>
      <c r="G359" s="9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165</v>
      </c>
      <c r="M359" s="164">
        <v>45898.0</v>
      </c>
      <c r="N359" s="164">
        <v>45899.0</v>
      </c>
      <c r="O359" s="34"/>
      <c r="P359" s="34"/>
      <c r="Q359" s="34"/>
      <c r="R359" s="34"/>
      <c r="S359" s="35">
        <f t="shared" si="6"/>
        <v>0</v>
      </c>
      <c r="T359" s="452">
        <v>1.0</v>
      </c>
      <c r="U359" s="397">
        <v>180.0</v>
      </c>
      <c r="V359" s="480">
        <v>1.0</v>
      </c>
      <c r="W359" s="347">
        <v>55.0</v>
      </c>
      <c r="X359" s="37"/>
      <c r="Y359" s="35">
        <f t="shared" si="2"/>
        <v>235</v>
      </c>
      <c r="Z359" s="39">
        <f t="shared" si="3"/>
        <v>235</v>
      </c>
      <c r="AA359" s="68"/>
    </row>
    <row r="360" ht="14.25" customHeight="1">
      <c r="A360" s="25">
        <v>110400.0</v>
      </c>
      <c r="B360" s="52">
        <v>110401.0</v>
      </c>
      <c r="C360" s="416" t="s">
        <v>4095</v>
      </c>
      <c r="D360" s="344">
        <v>1069411.0</v>
      </c>
      <c r="E360" s="433" t="s">
        <v>1725</v>
      </c>
      <c r="F360" s="98" t="s">
        <v>135</v>
      </c>
      <c r="G360" s="9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165</v>
      </c>
      <c r="M360" s="164">
        <v>45898.0</v>
      </c>
      <c r="N360" s="164">
        <v>45899.0</v>
      </c>
      <c r="O360" s="34"/>
      <c r="P360" s="34"/>
      <c r="Q360" s="34"/>
      <c r="R360" s="34"/>
      <c r="S360" s="35">
        <f t="shared" si="6"/>
        <v>0</v>
      </c>
      <c r="T360" s="452">
        <v>1.0</v>
      </c>
      <c r="U360" s="397">
        <v>180.0</v>
      </c>
      <c r="V360" s="480">
        <v>1.0</v>
      </c>
      <c r="W360" s="347">
        <v>55.0</v>
      </c>
      <c r="X360" s="37"/>
      <c r="Y360" s="35">
        <f t="shared" si="2"/>
        <v>235</v>
      </c>
      <c r="Z360" s="39">
        <f t="shared" si="3"/>
        <v>235</v>
      </c>
      <c r="AA360" s="68"/>
    </row>
    <row r="361" ht="14.25" customHeight="1">
      <c r="A361" s="25">
        <v>110400.0</v>
      </c>
      <c r="B361" s="52">
        <v>110401.0</v>
      </c>
      <c r="C361" s="417" t="s">
        <v>3448</v>
      </c>
      <c r="D361" s="342">
        <v>7102461.0</v>
      </c>
      <c r="E361" s="432" t="s">
        <v>2016</v>
      </c>
      <c r="F361" s="98" t="s">
        <v>135</v>
      </c>
      <c r="G361" s="9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165</v>
      </c>
      <c r="M361" s="164">
        <v>45898.0</v>
      </c>
      <c r="N361" s="164">
        <v>45899.0</v>
      </c>
      <c r="O361" s="34"/>
      <c r="P361" s="34"/>
      <c r="Q361" s="34"/>
      <c r="R361" s="34"/>
      <c r="S361" s="35">
        <f t="shared" si="6"/>
        <v>0</v>
      </c>
      <c r="T361" s="452">
        <v>1.0</v>
      </c>
      <c r="U361" s="397">
        <v>180.0</v>
      </c>
      <c r="V361" s="480">
        <v>1.0</v>
      </c>
      <c r="W361" s="347">
        <v>55.0</v>
      </c>
      <c r="X361" s="37"/>
      <c r="Y361" s="35">
        <f t="shared" si="2"/>
        <v>235</v>
      </c>
      <c r="Z361" s="39">
        <f t="shared" si="3"/>
        <v>235</v>
      </c>
      <c r="AA361" s="68"/>
    </row>
    <row r="362" ht="14.25" customHeight="1">
      <c r="A362" s="25">
        <v>110400.0</v>
      </c>
      <c r="B362" s="52">
        <v>110401.0</v>
      </c>
      <c r="C362" s="416" t="s">
        <v>3899</v>
      </c>
      <c r="D362" s="344">
        <v>1064703.0</v>
      </c>
      <c r="E362" s="433" t="s">
        <v>1810</v>
      </c>
      <c r="F362" s="98" t="s">
        <v>135</v>
      </c>
      <c r="G362" s="9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165</v>
      </c>
      <c r="M362" s="164">
        <v>45898.0</v>
      </c>
      <c r="N362" s="164">
        <v>45899.0</v>
      </c>
      <c r="O362" s="34"/>
      <c r="P362" s="34"/>
      <c r="Q362" s="34"/>
      <c r="R362" s="34"/>
      <c r="S362" s="35">
        <f t="shared" si="6"/>
        <v>0</v>
      </c>
      <c r="T362" s="452">
        <v>1.0</v>
      </c>
      <c r="U362" s="397">
        <v>180.0</v>
      </c>
      <c r="V362" s="480">
        <v>1.0</v>
      </c>
      <c r="W362" s="347">
        <v>55.0</v>
      </c>
      <c r="X362" s="37"/>
      <c r="Y362" s="35">
        <f t="shared" si="2"/>
        <v>235</v>
      </c>
      <c r="Z362" s="39">
        <f t="shared" si="3"/>
        <v>235</v>
      </c>
      <c r="AA362" s="68"/>
    </row>
    <row r="363" ht="14.25" customHeight="1">
      <c r="A363" s="25">
        <v>110400.0</v>
      </c>
      <c r="B363" s="52">
        <v>110401.0</v>
      </c>
      <c r="C363" s="417" t="s">
        <v>1417</v>
      </c>
      <c r="D363" s="342">
        <v>1067710.0</v>
      </c>
      <c r="E363" s="432" t="s">
        <v>1810</v>
      </c>
      <c r="F363" s="98" t="s">
        <v>135</v>
      </c>
      <c r="G363" s="9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165</v>
      </c>
      <c r="M363" s="164">
        <v>45898.0</v>
      </c>
      <c r="N363" s="164">
        <v>45899.0</v>
      </c>
      <c r="O363" s="34"/>
      <c r="P363" s="34"/>
      <c r="Q363" s="34"/>
      <c r="R363" s="34"/>
      <c r="S363" s="35">
        <f t="shared" si="6"/>
        <v>0</v>
      </c>
      <c r="T363" s="452">
        <v>1.0</v>
      </c>
      <c r="U363" s="397">
        <v>180.0</v>
      </c>
      <c r="V363" s="480">
        <v>1.0</v>
      </c>
      <c r="W363" s="347">
        <v>55.0</v>
      </c>
      <c r="X363" s="37"/>
      <c r="Y363" s="35">
        <f t="shared" si="2"/>
        <v>235</v>
      </c>
      <c r="Z363" s="39">
        <f t="shared" si="3"/>
        <v>235</v>
      </c>
      <c r="AA363" s="68"/>
    </row>
    <row r="364" ht="14.25" customHeight="1">
      <c r="A364" s="25">
        <v>110400.0</v>
      </c>
      <c r="B364" s="52">
        <v>110401.0</v>
      </c>
      <c r="C364" s="416" t="s">
        <v>1356</v>
      </c>
      <c r="D364" s="344">
        <v>1076914.0</v>
      </c>
      <c r="E364" s="433" t="s">
        <v>1810</v>
      </c>
      <c r="F364" s="98" t="s">
        <v>135</v>
      </c>
      <c r="G364" s="9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165</v>
      </c>
      <c r="M364" s="164">
        <v>45898.0</v>
      </c>
      <c r="N364" s="164">
        <v>45899.0</v>
      </c>
      <c r="O364" s="34"/>
      <c r="P364" s="34"/>
      <c r="Q364" s="34"/>
      <c r="R364" s="34"/>
      <c r="S364" s="35">
        <f t="shared" si="6"/>
        <v>0</v>
      </c>
      <c r="T364" s="452">
        <v>1.0</v>
      </c>
      <c r="U364" s="397">
        <v>180.0</v>
      </c>
      <c r="V364" s="480">
        <v>1.0</v>
      </c>
      <c r="W364" s="347">
        <v>55.0</v>
      </c>
      <c r="X364" s="37"/>
      <c r="Y364" s="35">
        <f t="shared" si="2"/>
        <v>235</v>
      </c>
      <c r="Z364" s="39">
        <f t="shared" si="3"/>
        <v>235</v>
      </c>
      <c r="AA364" s="68"/>
    </row>
    <row r="365" ht="14.25" customHeight="1">
      <c r="A365" s="25">
        <v>110400.0</v>
      </c>
      <c r="B365" s="52">
        <v>110401.0</v>
      </c>
      <c r="C365" s="417" t="s">
        <v>4473</v>
      </c>
      <c r="D365" s="342">
        <v>1108190.0</v>
      </c>
      <c r="E365" s="432" t="s">
        <v>1810</v>
      </c>
      <c r="F365" s="98" t="s">
        <v>135</v>
      </c>
      <c r="G365" s="9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165</v>
      </c>
      <c r="M365" s="164">
        <v>45898.0</v>
      </c>
      <c r="N365" s="164">
        <v>45899.0</v>
      </c>
      <c r="O365" s="34"/>
      <c r="P365" s="34"/>
      <c r="Q365" s="34"/>
      <c r="R365" s="34"/>
      <c r="S365" s="35">
        <f t="shared" si="6"/>
        <v>0</v>
      </c>
      <c r="T365" s="452">
        <v>1.0</v>
      </c>
      <c r="U365" s="397">
        <v>180.0</v>
      </c>
      <c r="V365" s="480">
        <v>1.0</v>
      </c>
      <c r="W365" s="347">
        <v>55.0</v>
      </c>
      <c r="X365" s="37"/>
      <c r="Y365" s="35">
        <f t="shared" si="2"/>
        <v>235</v>
      </c>
      <c r="Z365" s="39">
        <f t="shared" si="3"/>
        <v>235</v>
      </c>
      <c r="AA365" s="68"/>
    </row>
    <row r="366" ht="14.25" customHeight="1">
      <c r="A366" s="25">
        <v>110400.0</v>
      </c>
      <c r="B366" s="52">
        <v>110401.0</v>
      </c>
      <c r="C366" s="416" t="s">
        <v>3447</v>
      </c>
      <c r="D366" s="344">
        <v>1068628.0</v>
      </c>
      <c r="E366" s="433" t="s">
        <v>1810</v>
      </c>
      <c r="F366" s="98" t="s">
        <v>135</v>
      </c>
      <c r="G366" s="9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165</v>
      </c>
      <c r="M366" s="164">
        <v>45898.0</v>
      </c>
      <c r="N366" s="164">
        <v>45899.0</v>
      </c>
      <c r="O366" s="34"/>
      <c r="P366" s="34"/>
      <c r="Q366" s="34"/>
      <c r="R366" s="34"/>
      <c r="S366" s="35">
        <f t="shared" si="6"/>
        <v>0</v>
      </c>
      <c r="T366" s="452">
        <v>1.0</v>
      </c>
      <c r="U366" s="397">
        <v>180.0</v>
      </c>
      <c r="V366" s="480">
        <v>1.0</v>
      </c>
      <c r="W366" s="347">
        <v>55.0</v>
      </c>
      <c r="X366" s="37"/>
      <c r="Y366" s="35">
        <f t="shared" si="2"/>
        <v>235</v>
      </c>
      <c r="Z366" s="39">
        <f t="shared" si="3"/>
        <v>235</v>
      </c>
      <c r="AA366" s="68"/>
    </row>
    <row r="367" ht="14.25" customHeight="1">
      <c r="A367" s="25">
        <v>110400.0</v>
      </c>
      <c r="B367" s="52">
        <v>110401.0</v>
      </c>
      <c r="C367" s="417" t="s">
        <v>342</v>
      </c>
      <c r="D367" s="342">
        <v>1099132.0</v>
      </c>
      <c r="E367" s="432" t="s">
        <v>1810</v>
      </c>
      <c r="F367" s="98" t="s">
        <v>135</v>
      </c>
      <c r="G367" s="9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165</v>
      </c>
      <c r="M367" s="164">
        <v>45898.0</v>
      </c>
      <c r="N367" s="164">
        <v>45899.0</v>
      </c>
      <c r="O367" s="34"/>
      <c r="P367" s="34"/>
      <c r="Q367" s="34"/>
      <c r="R367" s="34"/>
      <c r="S367" s="35">
        <f t="shared" si="6"/>
        <v>0</v>
      </c>
      <c r="T367" s="452">
        <v>1.0</v>
      </c>
      <c r="U367" s="397">
        <v>300.0</v>
      </c>
      <c r="V367" s="480">
        <v>1.0</v>
      </c>
      <c r="W367" s="347">
        <v>55.0</v>
      </c>
      <c r="X367" s="37"/>
      <c r="Y367" s="35">
        <f t="shared" si="2"/>
        <v>355</v>
      </c>
      <c r="Z367" s="39">
        <f t="shared" si="3"/>
        <v>355</v>
      </c>
      <c r="AA367" s="68"/>
    </row>
    <row r="368" ht="14.25" customHeight="1">
      <c r="A368" s="25">
        <v>110400.0</v>
      </c>
      <c r="B368" s="52">
        <v>110401.0</v>
      </c>
      <c r="C368" s="416" t="s">
        <v>1430</v>
      </c>
      <c r="D368" s="344">
        <v>1097970.0</v>
      </c>
      <c r="E368" s="433" t="s">
        <v>1810</v>
      </c>
      <c r="F368" s="98" t="s">
        <v>135</v>
      </c>
      <c r="G368" s="9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165</v>
      </c>
      <c r="M368" s="164">
        <v>45898.0</v>
      </c>
      <c r="N368" s="164">
        <v>45899.0</v>
      </c>
      <c r="O368" s="34"/>
      <c r="P368" s="34"/>
      <c r="Q368" s="34"/>
      <c r="R368" s="34"/>
      <c r="S368" s="35">
        <f t="shared" si="6"/>
        <v>0</v>
      </c>
      <c r="T368" s="452">
        <v>1.0</v>
      </c>
      <c r="U368" s="397">
        <v>180.0</v>
      </c>
      <c r="V368" s="480">
        <v>1.0</v>
      </c>
      <c r="W368" s="347">
        <v>55.0</v>
      </c>
      <c r="X368" s="37"/>
      <c r="Y368" s="35">
        <f t="shared" si="2"/>
        <v>235</v>
      </c>
      <c r="Z368" s="39">
        <f t="shared" si="3"/>
        <v>235</v>
      </c>
      <c r="AA368" s="68"/>
    </row>
    <row r="369" ht="14.25" customHeight="1">
      <c r="A369" s="25">
        <v>110400.0</v>
      </c>
      <c r="B369" s="52">
        <v>110401.0</v>
      </c>
      <c r="C369" s="417" t="s">
        <v>1483</v>
      </c>
      <c r="D369" s="342">
        <v>1086022.0</v>
      </c>
      <c r="E369" s="432" t="s">
        <v>1810</v>
      </c>
      <c r="F369" s="98" t="s">
        <v>135</v>
      </c>
      <c r="G369" s="9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165</v>
      </c>
      <c r="M369" s="164">
        <v>45898.0</v>
      </c>
      <c r="N369" s="164">
        <v>45899.0</v>
      </c>
      <c r="O369" s="34"/>
      <c r="P369" s="34"/>
      <c r="Q369" s="34"/>
      <c r="R369" s="34"/>
      <c r="S369" s="35">
        <f t="shared" si="6"/>
        <v>0</v>
      </c>
      <c r="T369" s="452">
        <v>1.0</v>
      </c>
      <c r="U369" s="397">
        <v>180.0</v>
      </c>
      <c r="V369" s="480">
        <v>1.0</v>
      </c>
      <c r="W369" s="347">
        <v>55.0</v>
      </c>
      <c r="X369" s="37"/>
      <c r="Y369" s="35">
        <f t="shared" si="2"/>
        <v>235</v>
      </c>
      <c r="Z369" s="39">
        <f t="shared" si="3"/>
        <v>235</v>
      </c>
      <c r="AA369" s="68"/>
    </row>
    <row r="370" ht="14.25" customHeight="1">
      <c r="A370" s="25">
        <v>110400.0</v>
      </c>
      <c r="B370" s="52">
        <v>110401.0</v>
      </c>
      <c r="C370" s="416" t="s">
        <v>1437</v>
      </c>
      <c r="D370" s="344">
        <v>1123386.0</v>
      </c>
      <c r="E370" s="433" t="s">
        <v>1710</v>
      </c>
      <c r="F370" s="98" t="s">
        <v>135</v>
      </c>
      <c r="G370" s="9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165</v>
      </c>
      <c r="M370" s="164">
        <v>45898.0</v>
      </c>
      <c r="N370" s="164">
        <v>45899.0</v>
      </c>
      <c r="O370" s="34"/>
      <c r="P370" s="34"/>
      <c r="Q370" s="34"/>
      <c r="R370" s="34"/>
      <c r="S370" s="35">
        <f t="shared" si="6"/>
        <v>0</v>
      </c>
      <c r="T370" s="452">
        <v>1.0</v>
      </c>
      <c r="U370" s="397">
        <v>180.0</v>
      </c>
      <c r="V370" s="480">
        <v>1.0</v>
      </c>
      <c r="W370" s="347">
        <v>55.0</v>
      </c>
      <c r="X370" s="37"/>
      <c r="Y370" s="35">
        <f t="shared" si="2"/>
        <v>235</v>
      </c>
      <c r="Z370" s="39">
        <f t="shared" si="3"/>
        <v>235</v>
      </c>
      <c r="AA370" s="68"/>
    </row>
    <row r="371" ht="14.25" customHeight="1">
      <c r="A371" s="25">
        <v>110400.0</v>
      </c>
      <c r="B371" s="52">
        <v>110401.0</v>
      </c>
      <c r="C371" s="417" t="s">
        <v>1476</v>
      </c>
      <c r="D371" s="342">
        <v>1123890.0</v>
      </c>
      <c r="E371" s="432" t="s">
        <v>1710</v>
      </c>
      <c r="F371" s="98" t="s">
        <v>135</v>
      </c>
      <c r="G371" s="9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165</v>
      </c>
      <c r="M371" s="164">
        <v>45898.0</v>
      </c>
      <c r="N371" s="164">
        <v>45899.0</v>
      </c>
      <c r="O371" s="34"/>
      <c r="P371" s="34"/>
      <c r="Q371" s="34"/>
      <c r="R371" s="34"/>
      <c r="S371" s="35">
        <f t="shared" si="6"/>
        <v>0</v>
      </c>
      <c r="T371" s="452">
        <v>1.0</v>
      </c>
      <c r="U371" s="397">
        <v>180.0</v>
      </c>
      <c r="V371" s="480">
        <v>1.0</v>
      </c>
      <c r="W371" s="347">
        <v>55.0</v>
      </c>
      <c r="X371" s="37"/>
      <c r="Y371" s="35">
        <f t="shared" si="2"/>
        <v>235</v>
      </c>
      <c r="Z371" s="39">
        <f t="shared" si="3"/>
        <v>235</v>
      </c>
      <c r="AA371" s="68"/>
    </row>
    <row r="372" ht="14.25" customHeight="1">
      <c r="A372" s="25">
        <v>110400.0</v>
      </c>
      <c r="B372" s="52">
        <v>110401.0</v>
      </c>
      <c r="C372" s="416" t="s">
        <v>1440</v>
      </c>
      <c r="D372" s="344">
        <v>1131494.0</v>
      </c>
      <c r="E372" s="433" t="s">
        <v>1710</v>
      </c>
      <c r="F372" s="98" t="s">
        <v>135</v>
      </c>
      <c r="G372" s="9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165</v>
      </c>
      <c r="M372" s="164">
        <v>45898.0</v>
      </c>
      <c r="N372" s="164">
        <v>45899.0</v>
      </c>
      <c r="O372" s="34"/>
      <c r="P372" s="34"/>
      <c r="Q372" s="34"/>
      <c r="R372" s="34"/>
      <c r="S372" s="35">
        <f t="shared" si="6"/>
        <v>0</v>
      </c>
      <c r="T372" s="452">
        <v>1.0</v>
      </c>
      <c r="U372" s="397">
        <v>300.0</v>
      </c>
      <c r="V372" s="480">
        <v>1.0</v>
      </c>
      <c r="W372" s="347">
        <v>55.0</v>
      </c>
      <c r="X372" s="37"/>
      <c r="Y372" s="35">
        <f t="shared" si="2"/>
        <v>355</v>
      </c>
      <c r="Z372" s="39">
        <f t="shared" si="3"/>
        <v>355</v>
      </c>
      <c r="AA372" s="68"/>
    </row>
    <row r="373" ht="14.25" customHeight="1">
      <c r="A373" s="25">
        <v>110400.0</v>
      </c>
      <c r="B373" s="52">
        <v>110401.0</v>
      </c>
      <c r="C373" s="417" t="s">
        <v>778</v>
      </c>
      <c r="D373" s="342">
        <v>1138278.0</v>
      </c>
      <c r="E373" s="432" t="s">
        <v>1710</v>
      </c>
      <c r="F373" s="98" t="s">
        <v>135</v>
      </c>
      <c r="G373" s="9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165</v>
      </c>
      <c r="M373" s="164">
        <v>45898.0</v>
      </c>
      <c r="N373" s="164">
        <v>45899.0</v>
      </c>
      <c r="O373" s="34"/>
      <c r="P373" s="34"/>
      <c r="Q373" s="34"/>
      <c r="R373" s="34"/>
      <c r="S373" s="35">
        <f t="shared" si="6"/>
        <v>0</v>
      </c>
      <c r="T373" s="452">
        <v>1.0</v>
      </c>
      <c r="U373" s="397">
        <v>180.0</v>
      </c>
      <c r="V373" s="480">
        <v>1.0</v>
      </c>
      <c r="W373" s="347">
        <v>55.0</v>
      </c>
      <c r="X373" s="37"/>
      <c r="Y373" s="35">
        <f t="shared" si="2"/>
        <v>235</v>
      </c>
      <c r="Z373" s="39">
        <f t="shared" si="3"/>
        <v>235</v>
      </c>
      <c r="AA373" s="68"/>
    </row>
    <row r="374" ht="14.25" customHeight="1">
      <c r="A374" s="25">
        <v>110400.0</v>
      </c>
      <c r="B374" s="52">
        <v>110401.0</v>
      </c>
      <c r="C374" s="416" t="s">
        <v>3269</v>
      </c>
      <c r="D374" s="344">
        <v>7980256.0</v>
      </c>
      <c r="E374" s="433" t="s">
        <v>1917</v>
      </c>
      <c r="F374" s="98" t="s">
        <v>135</v>
      </c>
      <c r="G374" s="9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165</v>
      </c>
      <c r="M374" s="164">
        <v>45898.0</v>
      </c>
      <c r="N374" s="164">
        <v>45899.0</v>
      </c>
      <c r="O374" s="34"/>
      <c r="P374" s="34"/>
      <c r="Q374" s="34"/>
      <c r="R374" s="34"/>
      <c r="S374" s="35">
        <f t="shared" si="6"/>
        <v>0</v>
      </c>
      <c r="T374" s="452">
        <v>1.0</v>
      </c>
      <c r="U374" s="397">
        <v>350.12</v>
      </c>
      <c r="V374" s="480">
        <v>1.0</v>
      </c>
      <c r="W374" s="347">
        <v>57.0</v>
      </c>
      <c r="X374" s="37"/>
      <c r="Y374" s="35">
        <f t="shared" si="2"/>
        <v>407.12</v>
      </c>
      <c r="Z374" s="39">
        <f t="shared" si="3"/>
        <v>407.12</v>
      </c>
      <c r="AA374" s="68"/>
    </row>
    <row r="375" ht="14.25" customHeight="1">
      <c r="A375" s="25">
        <v>110400.0</v>
      </c>
      <c r="B375" s="52">
        <v>110401.0</v>
      </c>
      <c r="C375" s="417" t="s">
        <v>1358</v>
      </c>
      <c r="D375" s="342">
        <v>1157167.0</v>
      </c>
      <c r="E375" s="432" t="s">
        <v>1710</v>
      </c>
      <c r="F375" s="98" t="s">
        <v>135</v>
      </c>
      <c r="G375" s="9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165</v>
      </c>
      <c r="M375" s="164">
        <v>45898.0</v>
      </c>
      <c r="N375" s="164">
        <v>45899.0</v>
      </c>
      <c r="O375" s="34"/>
      <c r="P375" s="34"/>
      <c r="Q375" s="34"/>
      <c r="R375" s="34"/>
      <c r="S375" s="35">
        <f t="shared" si="6"/>
        <v>0</v>
      </c>
      <c r="T375" s="452">
        <v>1.0</v>
      </c>
      <c r="U375" s="397">
        <v>180.0</v>
      </c>
      <c r="V375" s="480">
        <v>1.0</v>
      </c>
      <c r="W375" s="347">
        <v>55.0</v>
      </c>
      <c r="X375" s="37"/>
      <c r="Y375" s="35">
        <f t="shared" si="2"/>
        <v>235</v>
      </c>
      <c r="Z375" s="39">
        <f t="shared" si="3"/>
        <v>235</v>
      </c>
      <c r="AA375" s="68"/>
    </row>
    <row r="376" ht="14.25" customHeight="1">
      <c r="A376" s="25">
        <v>110400.0</v>
      </c>
      <c r="B376" s="52">
        <v>110401.0</v>
      </c>
      <c r="C376" s="416" t="s">
        <v>1028</v>
      </c>
      <c r="D376" s="344">
        <v>1160060.0</v>
      </c>
      <c r="E376" s="433" t="s">
        <v>1710</v>
      </c>
      <c r="F376" s="98" t="s">
        <v>135</v>
      </c>
      <c r="G376" s="9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165</v>
      </c>
      <c r="M376" s="164">
        <v>45898.0</v>
      </c>
      <c r="N376" s="164">
        <v>45899.0</v>
      </c>
      <c r="O376" s="34"/>
      <c r="P376" s="34"/>
      <c r="Q376" s="34"/>
      <c r="R376" s="34"/>
      <c r="S376" s="35">
        <f t="shared" si="6"/>
        <v>0</v>
      </c>
      <c r="T376" s="452">
        <v>1.0</v>
      </c>
      <c r="U376" s="397">
        <v>180.0</v>
      </c>
      <c r="V376" s="480">
        <v>1.0</v>
      </c>
      <c r="W376" s="347">
        <v>55.0</v>
      </c>
      <c r="X376" s="37"/>
      <c r="Y376" s="35">
        <f t="shared" si="2"/>
        <v>235</v>
      </c>
      <c r="Z376" s="39">
        <f t="shared" si="3"/>
        <v>235</v>
      </c>
      <c r="AA376" s="68"/>
    </row>
    <row r="377" ht="14.25" customHeight="1">
      <c r="A377" s="25">
        <v>110400.0</v>
      </c>
      <c r="B377" s="52">
        <v>110401.0</v>
      </c>
      <c r="C377" s="417" t="s">
        <v>1475</v>
      </c>
      <c r="D377" s="342">
        <v>7112378.0</v>
      </c>
      <c r="E377" s="432" t="s">
        <v>1826</v>
      </c>
      <c r="F377" s="98" t="s">
        <v>135</v>
      </c>
      <c r="G377" s="9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165</v>
      </c>
      <c r="M377" s="164">
        <v>45898.0</v>
      </c>
      <c r="N377" s="164">
        <v>45899.0</v>
      </c>
      <c r="O377" s="34"/>
      <c r="P377" s="34"/>
      <c r="Q377" s="34"/>
      <c r="R377" s="34"/>
      <c r="S377" s="35">
        <f t="shared" si="6"/>
        <v>0</v>
      </c>
      <c r="T377" s="452">
        <v>1.0</v>
      </c>
      <c r="U377" s="397">
        <v>180.0</v>
      </c>
      <c r="V377" s="480">
        <v>1.0</v>
      </c>
      <c r="W377" s="347">
        <v>55.0</v>
      </c>
      <c r="X377" s="37"/>
      <c r="Y377" s="35">
        <f t="shared" si="2"/>
        <v>235</v>
      </c>
      <c r="Z377" s="39">
        <f t="shared" si="3"/>
        <v>235</v>
      </c>
      <c r="AA377" s="68"/>
    </row>
    <row r="378" ht="14.25" customHeight="1">
      <c r="A378" s="25">
        <v>110400.0</v>
      </c>
      <c r="B378" s="52">
        <v>110401.0</v>
      </c>
      <c r="C378" s="416" t="s">
        <v>4111</v>
      </c>
      <c r="D378" s="344">
        <v>1126709.0</v>
      </c>
      <c r="E378" s="433" t="s">
        <v>1957</v>
      </c>
      <c r="F378" s="98" t="s">
        <v>135</v>
      </c>
      <c r="G378" s="9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165</v>
      </c>
      <c r="M378" s="164">
        <v>45898.0</v>
      </c>
      <c r="N378" s="164">
        <v>45899.0</v>
      </c>
      <c r="O378" s="34"/>
      <c r="P378" s="34"/>
      <c r="Q378" s="34"/>
      <c r="R378" s="34"/>
      <c r="S378" s="35">
        <f t="shared" si="6"/>
        <v>0</v>
      </c>
      <c r="T378" s="452">
        <v>1.0</v>
      </c>
      <c r="U378" s="397">
        <v>350.12</v>
      </c>
      <c r="V378" s="480">
        <v>1.0</v>
      </c>
      <c r="W378" s="347">
        <v>57.0</v>
      </c>
      <c r="X378" s="37"/>
      <c r="Y378" s="35">
        <f t="shared" si="2"/>
        <v>407.12</v>
      </c>
      <c r="Z378" s="39">
        <f t="shared" si="3"/>
        <v>407.12</v>
      </c>
      <c r="AA378" s="68"/>
    </row>
    <row r="379" ht="14.25" customHeight="1">
      <c r="A379" s="25">
        <v>110400.0</v>
      </c>
      <c r="B379" s="52">
        <v>110401.0</v>
      </c>
      <c r="C379" s="417" t="s">
        <v>1453</v>
      </c>
      <c r="D379" s="342">
        <v>1210432.0</v>
      </c>
      <c r="E379" s="432" t="s">
        <v>1854</v>
      </c>
      <c r="F379" s="98" t="s">
        <v>135</v>
      </c>
      <c r="G379" s="9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165</v>
      </c>
      <c r="M379" s="164">
        <v>45898.0</v>
      </c>
      <c r="N379" s="164">
        <v>45899.0</v>
      </c>
      <c r="O379" s="34"/>
      <c r="P379" s="34"/>
      <c r="Q379" s="34"/>
      <c r="R379" s="34"/>
      <c r="S379" s="35">
        <f t="shared" si="6"/>
        <v>0</v>
      </c>
      <c r="T379" s="452">
        <v>1.0</v>
      </c>
      <c r="U379" s="397">
        <v>180.0</v>
      </c>
      <c r="V379" s="480">
        <v>1.0</v>
      </c>
      <c r="W379" s="347">
        <v>55.0</v>
      </c>
      <c r="X379" s="37"/>
      <c r="Y379" s="35">
        <f t="shared" si="2"/>
        <v>235</v>
      </c>
      <c r="Z379" s="39">
        <f t="shared" si="3"/>
        <v>235</v>
      </c>
      <c r="AA379" s="68"/>
    </row>
    <row r="380" ht="14.25" customHeight="1">
      <c r="A380" s="25">
        <v>110400.0</v>
      </c>
      <c r="B380" s="52">
        <v>110401.0</v>
      </c>
      <c r="C380" s="416" t="s">
        <v>1042</v>
      </c>
      <c r="D380" s="344">
        <v>1036955.0</v>
      </c>
      <c r="E380" s="433" t="s">
        <v>2043</v>
      </c>
      <c r="F380" s="98" t="s">
        <v>135</v>
      </c>
      <c r="G380" s="9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165</v>
      </c>
      <c r="M380" s="164">
        <v>45898.0</v>
      </c>
      <c r="N380" s="164">
        <v>45899.0</v>
      </c>
      <c r="O380" s="34"/>
      <c r="P380" s="34"/>
      <c r="Q380" s="34"/>
      <c r="R380" s="34"/>
      <c r="S380" s="35">
        <f t="shared" si="6"/>
        <v>0</v>
      </c>
      <c r="T380" s="452">
        <v>1.0</v>
      </c>
      <c r="U380" s="397">
        <v>180.0</v>
      </c>
      <c r="V380" s="480">
        <v>1.0</v>
      </c>
      <c r="W380" s="347">
        <v>55.0</v>
      </c>
      <c r="X380" s="37"/>
      <c r="Y380" s="35">
        <f t="shared" si="2"/>
        <v>235</v>
      </c>
      <c r="Z380" s="39">
        <f t="shared" si="3"/>
        <v>235</v>
      </c>
      <c r="AA380" s="68"/>
    </row>
    <row r="381" ht="14.25" customHeight="1">
      <c r="A381" s="25">
        <v>110400.0</v>
      </c>
      <c r="B381" s="52">
        <v>110401.0</v>
      </c>
      <c r="C381" s="417" t="s">
        <v>1478</v>
      </c>
      <c r="D381" s="342">
        <v>9901434.0</v>
      </c>
      <c r="E381" s="432" t="s">
        <v>2043</v>
      </c>
      <c r="F381" s="98" t="s">
        <v>135</v>
      </c>
      <c r="G381" s="9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165</v>
      </c>
      <c r="M381" s="164">
        <v>45898.0</v>
      </c>
      <c r="N381" s="164">
        <v>45899.0</v>
      </c>
      <c r="O381" s="34"/>
      <c r="P381" s="34"/>
      <c r="Q381" s="34"/>
      <c r="R381" s="34"/>
      <c r="S381" s="35">
        <f t="shared" si="6"/>
        <v>0</v>
      </c>
      <c r="T381" s="452">
        <v>1.0</v>
      </c>
      <c r="U381" s="397">
        <v>180.0</v>
      </c>
      <c r="V381" s="480">
        <v>1.0</v>
      </c>
      <c r="W381" s="347">
        <v>55.0</v>
      </c>
      <c r="X381" s="37"/>
      <c r="Y381" s="35">
        <f t="shared" si="2"/>
        <v>235</v>
      </c>
      <c r="Z381" s="39">
        <f t="shared" si="3"/>
        <v>235</v>
      </c>
      <c r="AA381" s="68"/>
    </row>
    <row r="382" ht="14.25" customHeight="1">
      <c r="A382" s="25">
        <v>110400.0</v>
      </c>
      <c r="B382" s="52">
        <v>110401.0</v>
      </c>
      <c r="C382" s="416" t="s">
        <v>3411</v>
      </c>
      <c r="D382" s="344">
        <v>1033034.0</v>
      </c>
      <c r="E382" s="433" t="s">
        <v>2043</v>
      </c>
      <c r="F382" s="98" t="s">
        <v>135</v>
      </c>
      <c r="G382" s="9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165</v>
      </c>
      <c r="M382" s="164">
        <v>45898.0</v>
      </c>
      <c r="N382" s="164">
        <v>45899.0</v>
      </c>
      <c r="O382" s="34"/>
      <c r="P382" s="34"/>
      <c r="Q382" s="34"/>
      <c r="R382" s="34"/>
      <c r="S382" s="35">
        <f t="shared" si="6"/>
        <v>0</v>
      </c>
      <c r="T382" s="452">
        <v>1.0</v>
      </c>
      <c r="U382" s="397">
        <v>180.0</v>
      </c>
      <c r="V382" s="480">
        <v>1.0</v>
      </c>
      <c r="W382" s="347">
        <v>55.0</v>
      </c>
      <c r="X382" s="37"/>
      <c r="Y382" s="35">
        <f t="shared" si="2"/>
        <v>235</v>
      </c>
      <c r="Z382" s="39">
        <f t="shared" si="3"/>
        <v>235</v>
      </c>
      <c r="AA382" s="68"/>
    </row>
    <row r="383" ht="14.25" customHeight="1">
      <c r="A383" s="25">
        <v>110400.0</v>
      </c>
      <c r="B383" s="52">
        <v>110401.0</v>
      </c>
      <c r="C383" s="417" t="s">
        <v>1473</v>
      </c>
      <c r="D383" s="342">
        <v>9307583.0</v>
      </c>
      <c r="E383" s="432" t="s">
        <v>2043</v>
      </c>
      <c r="F383" s="98" t="s">
        <v>135</v>
      </c>
      <c r="G383" s="9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165</v>
      </c>
      <c r="M383" s="164">
        <v>45898.0</v>
      </c>
      <c r="N383" s="164">
        <v>45899.0</v>
      </c>
      <c r="O383" s="34"/>
      <c r="P383" s="34"/>
      <c r="Q383" s="34"/>
      <c r="R383" s="34"/>
      <c r="S383" s="35">
        <f t="shared" si="6"/>
        <v>0</v>
      </c>
      <c r="T383" s="452">
        <v>1.0</v>
      </c>
      <c r="U383" s="397">
        <v>180.0</v>
      </c>
      <c r="V383" s="480">
        <v>1.0</v>
      </c>
      <c r="W383" s="347">
        <v>55.0</v>
      </c>
      <c r="X383" s="37"/>
      <c r="Y383" s="35">
        <f t="shared" si="2"/>
        <v>235</v>
      </c>
      <c r="Z383" s="39">
        <f t="shared" si="3"/>
        <v>235</v>
      </c>
      <c r="AA383" s="68"/>
    </row>
    <row r="384" ht="14.25" customHeight="1">
      <c r="A384" s="25">
        <v>110400.0</v>
      </c>
      <c r="B384" s="52">
        <v>110401.0</v>
      </c>
      <c r="C384" s="416" t="s">
        <v>1915</v>
      </c>
      <c r="D384" s="344">
        <v>305111.0</v>
      </c>
      <c r="E384" s="433" t="s">
        <v>2015</v>
      </c>
      <c r="F384" s="98" t="s">
        <v>135</v>
      </c>
      <c r="G384" s="9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165</v>
      </c>
      <c r="M384" s="164">
        <v>45898.0</v>
      </c>
      <c r="N384" s="164">
        <v>45899.0</v>
      </c>
      <c r="O384" s="34"/>
      <c r="P384" s="34"/>
      <c r="Q384" s="34"/>
      <c r="R384" s="34"/>
      <c r="S384" s="35">
        <f t="shared" si="6"/>
        <v>0</v>
      </c>
      <c r="T384" s="452">
        <v>1.0</v>
      </c>
      <c r="U384" s="397">
        <v>300.0</v>
      </c>
      <c r="V384" s="480">
        <v>1.0</v>
      </c>
      <c r="W384" s="347">
        <v>55.0</v>
      </c>
      <c r="X384" s="37"/>
      <c r="Y384" s="35">
        <f t="shared" si="2"/>
        <v>355</v>
      </c>
      <c r="Z384" s="39">
        <f t="shared" si="3"/>
        <v>355</v>
      </c>
      <c r="AA384" s="68"/>
    </row>
    <row r="385" ht="14.25" customHeight="1">
      <c r="A385" s="25">
        <v>110400.0</v>
      </c>
      <c r="B385" s="52">
        <v>110401.0</v>
      </c>
      <c r="C385" s="417" t="s">
        <v>1045</v>
      </c>
      <c r="D385" s="342">
        <v>9404430.0</v>
      </c>
      <c r="E385" s="432" t="s">
        <v>2024</v>
      </c>
      <c r="F385" s="98" t="s">
        <v>135</v>
      </c>
      <c r="G385" s="9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165</v>
      </c>
      <c r="M385" s="164">
        <v>45898.0</v>
      </c>
      <c r="N385" s="164">
        <v>45899.0</v>
      </c>
      <c r="O385" s="34"/>
      <c r="P385" s="34"/>
      <c r="Q385" s="34"/>
      <c r="R385" s="34"/>
      <c r="S385" s="35">
        <f t="shared" si="6"/>
        <v>0</v>
      </c>
      <c r="T385" s="452">
        <v>1.0</v>
      </c>
      <c r="U385" s="397">
        <v>180.0</v>
      </c>
      <c r="V385" s="480">
        <v>1.0</v>
      </c>
      <c r="W385" s="347">
        <v>55.0</v>
      </c>
      <c r="X385" s="37"/>
      <c r="Y385" s="35">
        <f t="shared" si="2"/>
        <v>235</v>
      </c>
      <c r="Z385" s="39">
        <f t="shared" si="3"/>
        <v>235</v>
      </c>
      <c r="AA385" s="68"/>
    </row>
    <row r="386" ht="14.25" customHeight="1">
      <c r="A386" s="25">
        <v>110400.0</v>
      </c>
      <c r="B386" s="52">
        <v>110401.0</v>
      </c>
      <c r="C386" s="416" t="s">
        <v>1408</v>
      </c>
      <c r="D386" s="344">
        <v>7980817.0</v>
      </c>
      <c r="E386" s="433" t="s">
        <v>2024</v>
      </c>
      <c r="F386" s="98" t="s">
        <v>135</v>
      </c>
      <c r="G386" s="9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165</v>
      </c>
      <c r="M386" s="164">
        <v>45898.0</v>
      </c>
      <c r="N386" s="164">
        <v>45899.0</v>
      </c>
      <c r="O386" s="34"/>
      <c r="P386" s="34"/>
      <c r="Q386" s="34"/>
      <c r="R386" s="34"/>
      <c r="S386" s="35">
        <f t="shared" si="6"/>
        <v>0</v>
      </c>
      <c r="T386" s="452">
        <v>1.0</v>
      </c>
      <c r="U386" s="397">
        <v>300.0</v>
      </c>
      <c r="V386" s="480">
        <v>1.0</v>
      </c>
      <c r="W386" s="347">
        <v>55.0</v>
      </c>
      <c r="X386" s="37"/>
      <c r="Y386" s="35">
        <f t="shared" si="2"/>
        <v>355</v>
      </c>
      <c r="Z386" s="39">
        <f t="shared" si="3"/>
        <v>355</v>
      </c>
      <c r="AA386" s="68"/>
    </row>
    <row r="387" ht="14.25" customHeight="1">
      <c r="A387" s="25">
        <v>110400.0</v>
      </c>
      <c r="B387" s="52">
        <v>110401.0</v>
      </c>
      <c r="C387" s="417" t="s">
        <v>1479</v>
      </c>
      <c r="D387" s="342">
        <v>9302921.0</v>
      </c>
      <c r="E387" s="432" t="s">
        <v>1725</v>
      </c>
      <c r="F387" s="98" t="s">
        <v>135</v>
      </c>
      <c r="G387" s="9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165</v>
      </c>
      <c r="M387" s="164">
        <v>45898.0</v>
      </c>
      <c r="N387" s="164">
        <v>45899.0</v>
      </c>
      <c r="O387" s="34"/>
      <c r="P387" s="34"/>
      <c r="Q387" s="34"/>
      <c r="R387" s="34"/>
      <c r="S387" s="35">
        <f t="shared" si="6"/>
        <v>0</v>
      </c>
      <c r="T387" s="452">
        <v>1.0</v>
      </c>
      <c r="U387" s="397">
        <v>300.0</v>
      </c>
      <c r="V387" s="480">
        <v>1.0</v>
      </c>
      <c r="W387" s="347">
        <v>55.0</v>
      </c>
      <c r="X387" s="37"/>
      <c r="Y387" s="35">
        <f t="shared" si="2"/>
        <v>355</v>
      </c>
      <c r="Z387" s="39">
        <f t="shared" si="3"/>
        <v>355</v>
      </c>
      <c r="AA387" s="68"/>
    </row>
    <row r="388" ht="14.25" customHeight="1">
      <c r="A388" s="25">
        <v>110400.0</v>
      </c>
      <c r="B388" s="52">
        <v>110401.0</v>
      </c>
      <c r="C388" s="416" t="s">
        <v>773</v>
      </c>
      <c r="D388" s="344">
        <v>9404104.0</v>
      </c>
      <c r="E388" s="433" t="s">
        <v>1725</v>
      </c>
      <c r="F388" s="98" t="s">
        <v>135</v>
      </c>
      <c r="G388" s="9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165</v>
      </c>
      <c r="M388" s="164">
        <v>45898.0</v>
      </c>
      <c r="N388" s="164">
        <v>45899.0</v>
      </c>
      <c r="O388" s="34"/>
      <c r="P388" s="34"/>
      <c r="Q388" s="34"/>
      <c r="R388" s="34"/>
      <c r="S388" s="35">
        <f t="shared" si="6"/>
        <v>0</v>
      </c>
      <c r="T388" s="452">
        <v>1.0</v>
      </c>
      <c r="U388" s="397">
        <v>180.0</v>
      </c>
      <c r="V388" s="480">
        <v>1.0</v>
      </c>
      <c r="W388" s="347">
        <v>55.0</v>
      </c>
      <c r="X388" s="37"/>
      <c r="Y388" s="35">
        <f t="shared" si="2"/>
        <v>235</v>
      </c>
      <c r="Z388" s="39">
        <f t="shared" si="3"/>
        <v>235</v>
      </c>
      <c r="AA388" s="68"/>
    </row>
    <row r="389" ht="14.25" customHeight="1">
      <c r="A389" s="25">
        <v>110400.0</v>
      </c>
      <c r="B389" s="52">
        <v>110401.0</v>
      </c>
      <c r="C389" s="417" t="s">
        <v>2962</v>
      </c>
      <c r="D389" s="342">
        <v>9901566.0</v>
      </c>
      <c r="E389" s="432" t="s">
        <v>1725</v>
      </c>
      <c r="F389" s="98" t="s">
        <v>135</v>
      </c>
      <c r="G389" s="9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165</v>
      </c>
      <c r="M389" s="164">
        <v>45898.0</v>
      </c>
      <c r="N389" s="164">
        <v>45899.0</v>
      </c>
      <c r="O389" s="34"/>
      <c r="P389" s="34"/>
      <c r="Q389" s="34"/>
      <c r="R389" s="34"/>
      <c r="S389" s="35">
        <f t="shared" si="6"/>
        <v>0</v>
      </c>
      <c r="T389" s="452">
        <v>1.0</v>
      </c>
      <c r="U389" s="397">
        <v>180.0</v>
      </c>
      <c r="V389" s="480">
        <v>1.0</v>
      </c>
      <c r="W389" s="347">
        <v>55.0</v>
      </c>
      <c r="X389" s="37"/>
      <c r="Y389" s="35">
        <f t="shared" si="2"/>
        <v>235</v>
      </c>
      <c r="Z389" s="39">
        <f t="shared" si="3"/>
        <v>235</v>
      </c>
      <c r="AA389" s="68"/>
    </row>
    <row r="390" ht="14.25" customHeight="1">
      <c r="A390" s="25">
        <v>110400.0</v>
      </c>
      <c r="B390" s="52">
        <v>110401.0</v>
      </c>
      <c r="C390" s="416" t="s">
        <v>339</v>
      </c>
      <c r="D390" s="344">
        <v>7074310.0</v>
      </c>
      <c r="E390" s="344" t="s">
        <v>1917</v>
      </c>
      <c r="F390" s="98" t="s">
        <v>135</v>
      </c>
      <c r="G390" s="9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50</v>
      </c>
      <c r="M390" s="164">
        <v>45896.0</v>
      </c>
      <c r="N390" s="164">
        <v>45897.0</v>
      </c>
      <c r="O390" s="34"/>
      <c r="P390" s="34"/>
      <c r="Q390" s="34"/>
      <c r="R390" s="34"/>
      <c r="S390" s="35">
        <f t="shared" si="6"/>
        <v>0</v>
      </c>
      <c r="T390" s="452">
        <v>1.0</v>
      </c>
      <c r="U390" s="397">
        <v>170.12</v>
      </c>
      <c r="V390" s="480">
        <v>1.0</v>
      </c>
      <c r="W390" s="347">
        <v>57.0</v>
      </c>
      <c r="X390" s="37"/>
      <c r="Y390" s="35">
        <f t="shared" si="2"/>
        <v>227.12</v>
      </c>
      <c r="Z390" s="39">
        <f t="shared" si="3"/>
        <v>227.12</v>
      </c>
      <c r="AA390" s="68"/>
    </row>
    <row r="391" ht="14.25" customHeight="1">
      <c r="A391" s="25">
        <v>110400.0</v>
      </c>
      <c r="B391" s="52">
        <v>110401.0</v>
      </c>
      <c r="C391" s="416" t="s">
        <v>1410</v>
      </c>
      <c r="D391" s="344">
        <v>1033280.0</v>
      </c>
      <c r="E391" s="431" t="s">
        <v>1725</v>
      </c>
      <c r="F391" s="98" t="s">
        <v>135</v>
      </c>
      <c r="G391" s="9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991</v>
      </c>
      <c r="M391" s="164">
        <v>45884.0</v>
      </c>
      <c r="N391" s="164">
        <v>45884.0</v>
      </c>
      <c r="O391" s="34"/>
      <c r="P391" s="34"/>
      <c r="Q391" s="34"/>
      <c r="R391" s="34"/>
      <c r="S391" s="35">
        <f t="shared" si="6"/>
        <v>0</v>
      </c>
      <c r="T391" s="452">
        <v>0.0</v>
      </c>
      <c r="U391" s="397">
        <v>120.0</v>
      </c>
      <c r="V391" s="480">
        <v>1.0</v>
      </c>
      <c r="W391" s="347">
        <v>55.0</v>
      </c>
      <c r="X391" s="37"/>
      <c r="Y391" s="35">
        <f t="shared" si="2"/>
        <v>55</v>
      </c>
      <c r="Z391" s="39">
        <f t="shared" si="3"/>
        <v>55</v>
      </c>
      <c r="AA391" s="68"/>
    </row>
    <row r="392" ht="14.25" customHeight="1">
      <c r="A392" s="25">
        <v>110400.0</v>
      </c>
      <c r="B392" s="52">
        <v>110401.0</v>
      </c>
      <c r="C392" s="417" t="s">
        <v>1416</v>
      </c>
      <c r="D392" s="342">
        <v>1064150.0</v>
      </c>
      <c r="E392" s="432" t="s">
        <v>1810</v>
      </c>
      <c r="F392" s="98" t="s">
        <v>135</v>
      </c>
      <c r="G392" s="9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991</v>
      </c>
      <c r="M392" s="164">
        <v>45884.0</v>
      </c>
      <c r="N392" s="164">
        <v>45884.0</v>
      </c>
      <c r="O392" s="34"/>
      <c r="P392" s="34"/>
      <c r="Q392" s="34"/>
      <c r="R392" s="34"/>
      <c r="S392" s="35">
        <f t="shared" si="6"/>
        <v>0</v>
      </c>
      <c r="T392" s="452">
        <v>0.0</v>
      </c>
      <c r="U392" s="397">
        <v>120.0</v>
      </c>
      <c r="V392" s="480">
        <v>1.0</v>
      </c>
      <c r="W392" s="347">
        <v>55.0</v>
      </c>
      <c r="X392" s="37"/>
      <c r="Y392" s="35">
        <f t="shared" si="2"/>
        <v>55</v>
      </c>
      <c r="Z392" s="39">
        <f t="shared" si="3"/>
        <v>55</v>
      </c>
      <c r="AA392" s="68"/>
    </row>
    <row r="393" ht="14.25" customHeight="1">
      <c r="A393" s="25">
        <v>110400.0</v>
      </c>
      <c r="B393" s="52">
        <v>110401.0</v>
      </c>
      <c r="C393" s="416" t="s">
        <v>1419</v>
      </c>
      <c r="D393" s="344">
        <v>1079310.0</v>
      </c>
      <c r="E393" s="433" t="s">
        <v>1810</v>
      </c>
      <c r="F393" s="98" t="s">
        <v>135</v>
      </c>
      <c r="G393" s="9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991</v>
      </c>
      <c r="M393" s="164">
        <v>45884.0</v>
      </c>
      <c r="N393" s="164">
        <v>45884.0</v>
      </c>
      <c r="O393" s="34"/>
      <c r="P393" s="34"/>
      <c r="Q393" s="34"/>
      <c r="R393" s="34"/>
      <c r="S393" s="35">
        <f t="shared" si="6"/>
        <v>0</v>
      </c>
      <c r="T393" s="452">
        <v>0.0</v>
      </c>
      <c r="U393" s="397">
        <v>120.0</v>
      </c>
      <c r="V393" s="480">
        <v>1.0</v>
      </c>
      <c r="W393" s="347">
        <v>55.0</v>
      </c>
      <c r="X393" s="37"/>
      <c r="Y393" s="35">
        <f t="shared" si="2"/>
        <v>55</v>
      </c>
      <c r="Z393" s="39">
        <f t="shared" si="3"/>
        <v>55</v>
      </c>
      <c r="AA393" s="68"/>
    </row>
    <row r="394" ht="14.25" customHeight="1">
      <c r="A394" s="25">
        <v>110400.0</v>
      </c>
      <c r="B394" s="52">
        <v>110401.0</v>
      </c>
      <c r="C394" s="417" t="s">
        <v>4164</v>
      </c>
      <c r="D394" s="342">
        <v>1089854.0</v>
      </c>
      <c r="E394" s="432" t="s">
        <v>1810</v>
      </c>
      <c r="F394" s="98" t="s">
        <v>135</v>
      </c>
      <c r="G394" s="9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991</v>
      </c>
      <c r="M394" s="164">
        <v>45884.0</v>
      </c>
      <c r="N394" s="164">
        <v>45884.0</v>
      </c>
      <c r="O394" s="34"/>
      <c r="P394" s="34"/>
      <c r="Q394" s="34"/>
      <c r="R394" s="34"/>
      <c r="S394" s="35">
        <f t="shared" si="6"/>
        <v>0</v>
      </c>
      <c r="T394" s="452">
        <v>0.0</v>
      </c>
      <c r="U394" s="397">
        <v>120.0</v>
      </c>
      <c r="V394" s="480">
        <v>1.0</v>
      </c>
      <c r="W394" s="347">
        <v>55.0</v>
      </c>
      <c r="X394" s="37"/>
      <c r="Y394" s="35">
        <f t="shared" si="2"/>
        <v>55</v>
      </c>
      <c r="Z394" s="39">
        <f t="shared" si="3"/>
        <v>55</v>
      </c>
      <c r="AA394" s="68"/>
    </row>
    <row r="395" ht="14.25" customHeight="1">
      <c r="A395" s="25">
        <v>110400.0</v>
      </c>
      <c r="B395" s="52">
        <v>110401.0</v>
      </c>
      <c r="C395" s="416" t="s">
        <v>1449</v>
      </c>
      <c r="D395" s="344">
        <v>1155911.0</v>
      </c>
      <c r="E395" s="433" t="s">
        <v>1710</v>
      </c>
      <c r="F395" s="98" t="s">
        <v>135</v>
      </c>
      <c r="G395" s="9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991</v>
      </c>
      <c r="M395" s="164">
        <v>45884.0</v>
      </c>
      <c r="N395" s="164">
        <v>45884.0</v>
      </c>
      <c r="O395" s="34"/>
      <c r="P395" s="34"/>
      <c r="Q395" s="34"/>
      <c r="R395" s="34"/>
      <c r="S395" s="35">
        <f t="shared" si="6"/>
        <v>0</v>
      </c>
      <c r="T395" s="452">
        <v>0.0</v>
      </c>
      <c r="U395" s="397">
        <v>120.0</v>
      </c>
      <c r="V395" s="480">
        <v>1.0</v>
      </c>
      <c r="W395" s="347">
        <v>55.0</v>
      </c>
      <c r="X395" s="37"/>
      <c r="Y395" s="35">
        <f t="shared" si="2"/>
        <v>55</v>
      </c>
      <c r="Z395" s="39">
        <f t="shared" si="3"/>
        <v>55</v>
      </c>
      <c r="AA395" s="68"/>
    </row>
    <row r="396" ht="14.25" customHeight="1">
      <c r="A396" s="25">
        <v>110400.0</v>
      </c>
      <c r="B396" s="52">
        <v>110401.0</v>
      </c>
      <c r="C396" s="417" t="s">
        <v>4145</v>
      </c>
      <c r="D396" s="342">
        <v>1127845.0</v>
      </c>
      <c r="E396" s="432" t="s">
        <v>3449</v>
      </c>
      <c r="F396" s="98" t="s">
        <v>135</v>
      </c>
      <c r="G396" s="9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991</v>
      </c>
      <c r="M396" s="164">
        <v>45884.0</v>
      </c>
      <c r="N396" s="164">
        <v>45884.0</v>
      </c>
      <c r="O396" s="34"/>
      <c r="P396" s="34"/>
      <c r="Q396" s="34"/>
      <c r="R396" s="34"/>
      <c r="S396" s="35">
        <f t="shared" si="6"/>
        <v>0</v>
      </c>
      <c r="T396" s="452">
        <v>0.0</v>
      </c>
      <c r="U396" s="397">
        <v>120.0</v>
      </c>
      <c r="V396" s="480">
        <v>1.0</v>
      </c>
      <c r="W396" s="347">
        <v>57.0</v>
      </c>
      <c r="X396" s="37"/>
      <c r="Y396" s="35">
        <f t="shared" si="2"/>
        <v>57</v>
      </c>
      <c r="Z396" s="39">
        <f t="shared" si="3"/>
        <v>57</v>
      </c>
      <c r="AA396" s="68"/>
    </row>
    <row r="397" ht="14.25" customHeight="1">
      <c r="A397" s="25">
        <v>110400.0</v>
      </c>
      <c r="B397" s="52">
        <v>110401.0</v>
      </c>
      <c r="C397" s="416" t="s">
        <v>4523</v>
      </c>
      <c r="D397" s="344">
        <v>1033280.0</v>
      </c>
      <c r="E397" s="431" t="s">
        <v>1725</v>
      </c>
      <c r="F397" s="98" t="s">
        <v>135</v>
      </c>
      <c r="G397" s="9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2480</v>
      </c>
      <c r="M397" s="164">
        <v>45898.0</v>
      </c>
      <c r="N397" s="164">
        <v>45900.0</v>
      </c>
      <c r="O397" s="34"/>
      <c r="P397" s="34"/>
      <c r="Q397" s="34"/>
      <c r="R397" s="34"/>
      <c r="S397" s="35">
        <f t="shared" si="6"/>
        <v>0</v>
      </c>
      <c r="T397" s="452">
        <v>1.0</v>
      </c>
      <c r="U397" s="397">
        <v>180.0</v>
      </c>
      <c r="V397" s="480">
        <v>0.0</v>
      </c>
      <c r="W397" s="347">
        <v>55.0</v>
      </c>
      <c r="X397" s="37"/>
      <c r="Y397" s="35">
        <f t="shared" si="2"/>
        <v>180</v>
      </c>
      <c r="Z397" s="39">
        <f t="shared" si="3"/>
        <v>180</v>
      </c>
      <c r="AA397" s="68"/>
    </row>
    <row r="398" ht="14.25" customHeight="1">
      <c r="A398" s="25">
        <v>110400.0</v>
      </c>
      <c r="B398" s="52">
        <v>110401.0</v>
      </c>
      <c r="C398" s="417" t="s">
        <v>1038</v>
      </c>
      <c r="D398" s="342">
        <v>1038605.0</v>
      </c>
      <c r="E398" s="432" t="s">
        <v>1725</v>
      </c>
      <c r="F398" s="98" t="s">
        <v>135</v>
      </c>
      <c r="G398" s="9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2480</v>
      </c>
      <c r="M398" s="164">
        <v>45898.0</v>
      </c>
      <c r="N398" s="164">
        <v>45900.0</v>
      </c>
      <c r="O398" s="34"/>
      <c r="P398" s="34"/>
      <c r="Q398" s="34"/>
      <c r="R398" s="34"/>
      <c r="S398" s="35">
        <f t="shared" si="6"/>
        <v>0</v>
      </c>
      <c r="T398" s="452">
        <v>1.0</v>
      </c>
      <c r="U398" s="397">
        <v>180.0</v>
      </c>
      <c r="V398" s="480">
        <v>1.0</v>
      </c>
      <c r="W398" s="347">
        <v>55.0</v>
      </c>
      <c r="X398" s="37"/>
      <c r="Y398" s="35">
        <f t="shared" si="2"/>
        <v>235</v>
      </c>
      <c r="Z398" s="39">
        <f t="shared" si="3"/>
        <v>235</v>
      </c>
      <c r="AA398" s="68"/>
    </row>
    <row r="399" ht="14.25" customHeight="1">
      <c r="A399" s="25">
        <v>110400.0</v>
      </c>
      <c r="B399" s="52">
        <v>110401.0</v>
      </c>
      <c r="C399" s="416" t="s">
        <v>1469</v>
      </c>
      <c r="D399" s="344">
        <v>7040695.0</v>
      </c>
      <c r="E399" s="433" t="s">
        <v>2016</v>
      </c>
      <c r="F399" s="98" t="s">
        <v>135</v>
      </c>
      <c r="G399" s="9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2480</v>
      </c>
      <c r="M399" s="164">
        <v>45898.0</v>
      </c>
      <c r="N399" s="164">
        <v>45900.0</v>
      </c>
      <c r="O399" s="34"/>
      <c r="P399" s="34"/>
      <c r="Q399" s="34"/>
      <c r="R399" s="34"/>
      <c r="S399" s="35">
        <f t="shared" si="6"/>
        <v>0</v>
      </c>
      <c r="T399" s="452">
        <v>1.0</v>
      </c>
      <c r="U399" s="397">
        <v>180.0</v>
      </c>
      <c r="V399" s="480">
        <v>1.0</v>
      </c>
      <c r="W399" s="347">
        <v>55.0</v>
      </c>
      <c r="X399" s="37"/>
      <c r="Y399" s="35">
        <f t="shared" si="2"/>
        <v>235</v>
      </c>
      <c r="Z399" s="39">
        <f t="shared" si="3"/>
        <v>235</v>
      </c>
      <c r="AA399" s="68"/>
    </row>
    <row r="400" ht="14.25" customHeight="1">
      <c r="A400" s="25">
        <v>110400.0</v>
      </c>
      <c r="B400" s="52">
        <v>110401.0</v>
      </c>
      <c r="C400" s="417" t="s">
        <v>4524</v>
      </c>
      <c r="D400" s="342">
        <v>1081543.0</v>
      </c>
      <c r="E400" s="432" t="s">
        <v>1810</v>
      </c>
      <c r="F400" s="98" t="s">
        <v>135</v>
      </c>
      <c r="G400" s="90"/>
      <c r="H400" s="30" t="s">
        <v>44</v>
      </c>
      <c r="I400" s="31" t="s">
        <v>45</v>
      </c>
      <c r="J400" s="32" t="s">
        <v>46</v>
      </c>
      <c r="K400" s="217" t="s">
        <v>45</v>
      </c>
      <c r="L400" s="153" t="s">
        <v>2480</v>
      </c>
      <c r="M400" s="164">
        <v>45898.0</v>
      </c>
      <c r="N400" s="164">
        <v>45900.0</v>
      </c>
      <c r="O400" s="34"/>
      <c r="P400" s="34"/>
      <c r="Q400" s="34"/>
      <c r="R400" s="34"/>
      <c r="S400" s="35">
        <f t="shared" si="6"/>
        <v>0</v>
      </c>
      <c r="T400" s="452">
        <v>1.0</v>
      </c>
      <c r="U400" s="397">
        <v>180.0</v>
      </c>
      <c r="V400" s="480">
        <v>0.0</v>
      </c>
      <c r="W400" s="347">
        <v>55.0</v>
      </c>
      <c r="X400" s="37"/>
      <c r="Y400" s="35">
        <f t="shared" si="2"/>
        <v>180</v>
      </c>
      <c r="Z400" s="39">
        <f t="shared" si="3"/>
        <v>180</v>
      </c>
      <c r="AA400" s="68"/>
    </row>
    <row r="401" ht="14.25" customHeight="1">
      <c r="A401" s="25">
        <v>110400.0</v>
      </c>
      <c r="B401" s="52">
        <v>110401.0</v>
      </c>
      <c r="C401" s="416" t="s">
        <v>1011</v>
      </c>
      <c r="D401" s="344">
        <v>1093185.0</v>
      </c>
      <c r="E401" s="433" t="s">
        <v>1810</v>
      </c>
      <c r="F401" s="98" t="s">
        <v>135</v>
      </c>
      <c r="G401" s="90"/>
      <c r="H401" s="30" t="s">
        <v>44</v>
      </c>
      <c r="I401" s="31" t="s">
        <v>45</v>
      </c>
      <c r="J401" s="32" t="s">
        <v>46</v>
      </c>
      <c r="K401" s="217" t="s">
        <v>45</v>
      </c>
      <c r="L401" s="153" t="s">
        <v>2480</v>
      </c>
      <c r="M401" s="164">
        <v>45898.0</v>
      </c>
      <c r="N401" s="164">
        <v>45900.0</v>
      </c>
      <c r="O401" s="34"/>
      <c r="P401" s="34"/>
      <c r="Q401" s="34"/>
      <c r="R401" s="34"/>
      <c r="S401" s="35">
        <f t="shared" si="6"/>
        <v>0</v>
      </c>
      <c r="T401" s="452">
        <v>1.0</v>
      </c>
      <c r="U401" s="397">
        <v>180.0</v>
      </c>
      <c r="V401" s="480">
        <v>1.0</v>
      </c>
      <c r="W401" s="347">
        <v>55.0</v>
      </c>
      <c r="X401" s="37"/>
      <c r="Y401" s="35">
        <f t="shared" si="2"/>
        <v>235</v>
      </c>
      <c r="Z401" s="39">
        <f t="shared" si="3"/>
        <v>235</v>
      </c>
      <c r="AA401" s="68"/>
    </row>
    <row r="402" ht="14.25" customHeight="1">
      <c r="A402" s="25">
        <v>110400.0</v>
      </c>
      <c r="B402" s="52">
        <v>110401.0</v>
      </c>
      <c r="C402" s="417" t="s">
        <v>4525</v>
      </c>
      <c r="D402" s="342">
        <v>1089854.0</v>
      </c>
      <c r="E402" s="432" t="s">
        <v>1810</v>
      </c>
      <c r="F402" s="98" t="s">
        <v>135</v>
      </c>
      <c r="G402" s="9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2480</v>
      </c>
      <c r="M402" s="164">
        <v>45898.0</v>
      </c>
      <c r="N402" s="164">
        <v>45900.0</v>
      </c>
      <c r="O402" s="34"/>
      <c r="P402" s="34"/>
      <c r="Q402" s="34"/>
      <c r="R402" s="34"/>
      <c r="S402" s="35">
        <f t="shared" si="6"/>
        <v>0</v>
      </c>
      <c r="T402" s="452">
        <v>1.0</v>
      </c>
      <c r="U402" s="397">
        <v>180.0</v>
      </c>
      <c r="V402" s="480">
        <v>0.0</v>
      </c>
      <c r="W402" s="347">
        <v>55.0</v>
      </c>
      <c r="X402" s="37"/>
      <c r="Y402" s="35">
        <f t="shared" si="2"/>
        <v>180</v>
      </c>
      <c r="Z402" s="39">
        <f t="shared" si="3"/>
        <v>180</v>
      </c>
      <c r="AA402" s="68"/>
    </row>
    <row r="403" ht="14.25" customHeight="1">
      <c r="A403" s="25">
        <v>110400.0</v>
      </c>
      <c r="B403" s="52">
        <v>110401.0</v>
      </c>
      <c r="C403" s="416" t="s">
        <v>4526</v>
      </c>
      <c r="D403" s="344">
        <v>1107712.0</v>
      </c>
      <c r="E403" s="433" t="s">
        <v>1810</v>
      </c>
      <c r="F403" s="98" t="s">
        <v>135</v>
      </c>
      <c r="G403" s="9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2480</v>
      </c>
      <c r="M403" s="164">
        <v>45898.0</v>
      </c>
      <c r="N403" s="164">
        <v>45900.0</v>
      </c>
      <c r="O403" s="34"/>
      <c r="P403" s="34"/>
      <c r="Q403" s="34"/>
      <c r="R403" s="34"/>
      <c r="S403" s="35">
        <f t="shared" si="6"/>
        <v>0</v>
      </c>
      <c r="T403" s="452">
        <v>1.0</v>
      </c>
      <c r="U403" s="397">
        <v>120.0</v>
      </c>
      <c r="V403" s="480">
        <v>1.0</v>
      </c>
      <c r="W403" s="347">
        <v>55.0</v>
      </c>
      <c r="X403" s="37"/>
      <c r="Y403" s="35">
        <f t="shared" si="2"/>
        <v>175</v>
      </c>
      <c r="Z403" s="39">
        <f t="shared" si="3"/>
        <v>175</v>
      </c>
      <c r="AA403" s="68"/>
    </row>
    <row r="404" ht="14.25" customHeight="1">
      <c r="A404" s="25">
        <v>110400.0</v>
      </c>
      <c r="B404" s="52">
        <v>110401.0</v>
      </c>
      <c r="C404" s="417" t="s">
        <v>4527</v>
      </c>
      <c r="D404" s="342">
        <v>1087827.0</v>
      </c>
      <c r="E404" s="432" t="s">
        <v>1810</v>
      </c>
      <c r="F404" s="98" t="s">
        <v>135</v>
      </c>
      <c r="G404" s="9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2480</v>
      </c>
      <c r="M404" s="164">
        <v>45898.0</v>
      </c>
      <c r="N404" s="164">
        <v>45900.0</v>
      </c>
      <c r="O404" s="34"/>
      <c r="P404" s="34"/>
      <c r="Q404" s="34"/>
      <c r="R404" s="34"/>
      <c r="S404" s="35">
        <f t="shared" si="6"/>
        <v>0</v>
      </c>
      <c r="T404" s="452">
        <v>1.0</v>
      </c>
      <c r="U404" s="397">
        <v>180.0</v>
      </c>
      <c r="V404" s="480">
        <v>0.0</v>
      </c>
      <c r="W404" s="347">
        <v>55.0</v>
      </c>
      <c r="X404" s="37"/>
      <c r="Y404" s="35">
        <f t="shared" si="2"/>
        <v>180</v>
      </c>
      <c r="Z404" s="39">
        <f t="shared" si="3"/>
        <v>180</v>
      </c>
      <c r="AA404" s="68"/>
    </row>
    <row r="405" ht="14.25" customHeight="1">
      <c r="A405" s="25">
        <v>110400.0</v>
      </c>
      <c r="B405" s="52">
        <v>110401.0</v>
      </c>
      <c r="C405" s="416" t="s">
        <v>4528</v>
      </c>
      <c r="D405" s="344">
        <v>1090895.0</v>
      </c>
      <c r="E405" s="433" t="s">
        <v>1810</v>
      </c>
      <c r="F405" s="98" t="s">
        <v>135</v>
      </c>
      <c r="G405" s="9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2480</v>
      </c>
      <c r="M405" s="164">
        <v>45898.0</v>
      </c>
      <c r="N405" s="164">
        <v>45900.0</v>
      </c>
      <c r="O405" s="34"/>
      <c r="P405" s="34"/>
      <c r="Q405" s="34"/>
      <c r="R405" s="34"/>
      <c r="S405" s="35">
        <f t="shared" si="6"/>
        <v>0</v>
      </c>
      <c r="T405" s="452">
        <v>1.0</v>
      </c>
      <c r="U405" s="397">
        <v>180.0</v>
      </c>
      <c r="V405" s="480">
        <v>0.0</v>
      </c>
      <c r="W405" s="347">
        <v>55.0</v>
      </c>
      <c r="X405" s="37"/>
      <c r="Y405" s="35">
        <f t="shared" si="2"/>
        <v>180</v>
      </c>
      <c r="Z405" s="39">
        <f t="shared" si="3"/>
        <v>180</v>
      </c>
      <c r="AA405" s="68"/>
    </row>
    <row r="406" ht="14.25" customHeight="1">
      <c r="A406" s="25">
        <v>110400.0</v>
      </c>
      <c r="B406" s="52">
        <v>110401.0</v>
      </c>
      <c r="C406" s="417" t="s">
        <v>4529</v>
      </c>
      <c r="D406" s="342">
        <v>1089714.0</v>
      </c>
      <c r="E406" s="432" t="s">
        <v>1810</v>
      </c>
      <c r="F406" s="98" t="s">
        <v>135</v>
      </c>
      <c r="G406" s="9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2480</v>
      </c>
      <c r="M406" s="164">
        <v>45898.0</v>
      </c>
      <c r="N406" s="164">
        <v>45900.0</v>
      </c>
      <c r="O406" s="34"/>
      <c r="P406" s="34"/>
      <c r="Q406" s="34"/>
      <c r="R406" s="34"/>
      <c r="S406" s="35">
        <f t="shared" si="6"/>
        <v>0</v>
      </c>
      <c r="T406" s="452">
        <v>1.0</v>
      </c>
      <c r="U406" s="397">
        <v>180.0</v>
      </c>
      <c r="V406" s="480">
        <v>0.0</v>
      </c>
      <c r="W406" s="347">
        <v>55.0</v>
      </c>
      <c r="X406" s="37"/>
      <c r="Y406" s="35">
        <f t="shared" si="2"/>
        <v>180</v>
      </c>
      <c r="Z406" s="39">
        <f t="shared" si="3"/>
        <v>180</v>
      </c>
      <c r="AA406" s="68"/>
    </row>
    <row r="407" ht="14.25" customHeight="1">
      <c r="A407" s="25">
        <v>110400.0</v>
      </c>
      <c r="B407" s="52">
        <v>110401.0</v>
      </c>
      <c r="C407" s="416" t="s">
        <v>4530</v>
      </c>
      <c r="D407" s="344">
        <v>1130153.0</v>
      </c>
      <c r="E407" s="433" t="s">
        <v>1710</v>
      </c>
      <c r="F407" s="98" t="s">
        <v>135</v>
      </c>
      <c r="G407" s="9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2480</v>
      </c>
      <c r="M407" s="164">
        <v>45898.0</v>
      </c>
      <c r="N407" s="164">
        <v>45900.0</v>
      </c>
      <c r="O407" s="34"/>
      <c r="P407" s="34"/>
      <c r="Q407" s="34"/>
      <c r="R407" s="34"/>
      <c r="S407" s="35">
        <f t="shared" si="6"/>
        <v>0</v>
      </c>
      <c r="T407" s="452">
        <v>1.0</v>
      </c>
      <c r="U407" s="397">
        <v>180.0</v>
      </c>
      <c r="V407" s="480">
        <v>0.0</v>
      </c>
      <c r="W407" s="347">
        <v>55.0</v>
      </c>
      <c r="X407" s="37"/>
      <c r="Y407" s="35">
        <f t="shared" si="2"/>
        <v>180</v>
      </c>
      <c r="Z407" s="39">
        <f t="shared" si="3"/>
        <v>180</v>
      </c>
      <c r="AA407" s="68"/>
    </row>
    <row r="408" ht="14.25" customHeight="1">
      <c r="A408" s="25">
        <v>110400.0</v>
      </c>
      <c r="B408" s="52">
        <v>110401.0</v>
      </c>
      <c r="C408" s="417" t="s">
        <v>4531</v>
      </c>
      <c r="D408" s="342">
        <v>1131982.0</v>
      </c>
      <c r="E408" s="432" t="s">
        <v>1710</v>
      </c>
      <c r="F408" s="98" t="s">
        <v>135</v>
      </c>
      <c r="G408" s="9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2480</v>
      </c>
      <c r="M408" s="164">
        <v>45898.0</v>
      </c>
      <c r="N408" s="164">
        <v>45900.0</v>
      </c>
      <c r="O408" s="34"/>
      <c r="P408" s="34"/>
      <c r="Q408" s="34"/>
      <c r="R408" s="34"/>
      <c r="S408" s="35">
        <f t="shared" si="6"/>
        <v>0</v>
      </c>
      <c r="T408" s="452">
        <v>1.0</v>
      </c>
      <c r="U408" s="397">
        <v>180.0</v>
      </c>
      <c r="V408" s="480">
        <v>0.0</v>
      </c>
      <c r="W408" s="347">
        <v>55.0</v>
      </c>
      <c r="X408" s="37"/>
      <c r="Y408" s="35">
        <f t="shared" si="2"/>
        <v>180</v>
      </c>
      <c r="Z408" s="39">
        <f t="shared" si="3"/>
        <v>180</v>
      </c>
      <c r="AA408" s="68"/>
    </row>
    <row r="409" ht="14.25" customHeight="1">
      <c r="A409" s="25">
        <v>110400.0</v>
      </c>
      <c r="B409" s="52">
        <v>110401.0</v>
      </c>
      <c r="C409" s="416" t="s">
        <v>4532</v>
      </c>
      <c r="D409" s="344">
        <v>1132296.0</v>
      </c>
      <c r="E409" s="433" t="s">
        <v>1710</v>
      </c>
      <c r="F409" s="98" t="s">
        <v>135</v>
      </c>
      <c r="G409" s="9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2480</v>
      </c>
      <c r="M409" s="164">
        <v>45898.0</v>
      </c>
      <c r="N409" s="164">
        <v>45900.0</v>
      </c>
      <c r="O409" s="34"/>
      <c r="P409" s="34"/>
      <c r="Q409" s="34"/>
      <c r="R409" s="34"/>
      <c r="S409" s="35">
        <f t="shared" si="6"/>
        <v>0</v>
      </c>
      <c r="T409" s="452">
        <v>1.0</v>
      </c>
      <c r="U409" s="397">
        <v>180.0</v>
      </c>
      <c r="V409" s="480">
        <v>0.0</v>
      </c>
      <c r="W409" s="347">
        <v>55.0</v>
      </c>
      <c r="X409" s="37"/>
      <c r="Y409" s="35">
        <f t="shared" si="2"/>
        <v>180</v>
      </c>
      <c r="Z409" s="39">
        <f t="shared" si="3"/>
        <v>180</v>
      </c>
      <c r="AA409" s="68"/>
    </row>
    <row r="410" ht="14.25" customHeight="1">
      <c r="A410" s="25">
        <v>110400.0</v>
      </c>
      <c r="B410" s="52">
        <v>110401.0</v>
      </c>
      <c r="C410" s="417" t="s">
        <v>1443</v>
      </c>
      <c r="D410" s="342">
        <v>1133420.0</v>
      </c>
      <c r="E410" s="432" t="s">
        <v>1710</v>
      </c>
      <c r="F410" s="98" t="s">
        <v>135</v>
      </c>
      <c r="G410" s="9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2480</v>
      </c>
      <c r="M410" s="164">
        <v>45898.0</v>
      </c>
      <c r="N410" s="164">
        <v>45900.0</v>
      </c>
      <c r="O410" s="34"/>
      <c r="P410" s="34"/>
      <c r="Q410" s="34"/>
      <c r="R410" s="34"/>
      <c r="S410" s="35">
        <f t="shared" si="6"/>
        <v>0</v>
      </c>
      <c r="T410" s="452">
        <v>1.0</v>
      </c>
      <c r="U410" s="397">
        <v>180.0</v>
      </c>
      <c r="V410" s="480">
        <v>1.0</v>
      </c>
      <c r="W410" s="347">
        <v>55.0</v>
      </c>
      <c r="X410" s="37"/>
      <c r="Y410" s="35">
        <f t="shared" si="2"/>
        <v>235</v>
      </c>
      <c r="Z410" s="39">
        <f t="shared" si="3"/>
        <v>235</v>
      </c>
      <c r="AA410" s="68"/>
    </row>
    <row r="411" ht="14.25" customHeight="1">
      <c r="A411" s="25">
        <v>110400.0</v>
      </c>
      <c r="B411" s="52">
        <v>110401.0</v>
      </c>
      <c r="C411" s="416" t="s">
        <v>4533</v>
      </c>
      <c r="D411" s="344">
        <v>7982623.0</v>
      </c>
      <c r="E411" s="433" t="s">
        <v>1917</v>
      </c>
      <c r="F411" s="98" t="s">
        <v>135</v>
      </c>
      <c r="G411" s="90"/>
      <c r="H411" s="30" t="s">
        <v>44</v>
      </c>
      <c r="I411" s="31" t="s">
        <v>45</v>
      </c>
      <c r="J411" s="32" t="s">
        <v>46</v>
      </c>
      <c r="K411" s="217" t="s">
        <v>45</v>
      </c>
      <c r="L411" s="153" t="s">
        <v>2480</v>
      </c>
      <c r="M411" s="164">
        <v>45898.0</v>
      </c>
      <c r="N411" s="164">
        <v>45900.0</v>
      </c>
      <c r="O411" s="34"/>
      <c r="P411" s="34"/>
      <c r="Q411" s="34"/>
      <c r="R411" s="34"/>
      <c r="S411" s="35">
        <f t="shared" si="6"/>
        <v>0</v>
      </c>
      <c r="T411" s="452">
        <v>1.0</v>
      </c>
      <c r="U411" s="397">
        <v>170.12</v>
      </c>
      <c r="V411" s="480">
        <v>1.0</v>
      </c>
      <c r="W411" s="347">
        <v>180.0</v>
      </c>
      <c r="X411" s="37"/>
      <c r="Y411" s="35">
        <f t="shared" si="2"/>
        <v>350.12</v>
      </c>
      <c r="Z411" s="39">
        <f t="shared" si="3"/>
        <v>350.12</v>
      </c>
      <c r="AA411" s="68"/>
    </row>
    <row r="412" ht="14.25" customHeight="1">
      <c r="A412" s="25">
        <v>110400.0</v>
      </c>
      <c r="B412" s="52">
        <v>110401.0</v>
      </c>
      <c r="C412" s="417" t="s">
        <v>4534</v>
      </c>
      <c r="D412" s="342">
        <v>1157396.0</v>
      </c>
      <c r="E412" s="432" t="s">
        <v>1710</v>
      </c>
      <c r="F412" s="98" t="s">
        <v>135</v>
      </c>
      <c r="G412" s="9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2480</v>
      </c>
      <c r="M412" s="164">
        <v>45898.0</v>
      </c>
      <c r="N412" s="164">
        <v>45900.0</v>
      </c>
      <c r="O412" s="34"/>
      <c r="P412" s="34"/>
      <c r="Q412" s="34"/>
      <c r="R412" s="34"/>
      <c r="S412" s="35">
        <f t="shared" si="6"/>
        <v>0</v>
      </c>
      <c r="T412" s="452">
        <v>1.0</v>
      </c>
      <c r="U412" s="397">
        <v>120.0</v>
      </c>
      <c r="V412" s="480">
        <v>1.0</v>
      </c>
      <c r="W412" s="347">
        <v>180.0</v>
      </c>
      <c r="X412" s="37"/>
      <c r="Y412" s="35">
        <f t="shared" si="2"/>
        <v>300</v>
      </c>
      <c r="Z412" s="39">
        <f t="shared" si="3"/>
        <v>300</v>
      </c>
      <c r="AA412" s="68"/>
    </row>
    <row r="413" ht="14.25" customHeight="1">
      <c r="A413" s="25">
        <v>110400.0</v>
      </c>
      <c r="B413" s="52">
        <v>110401.0</v>
      </c>
      <c r="C413" s="416" t="s">
        <v>4535</v>
      </c>
      <c r="D413" s="344">
        <v>1267604.0</v>
      </c>
      <c r="E413" s="433" t="s">
        <v>3449</v>
      </c>
      <c r="F413" s="98" t="s">
        <v>135</v>
      </c>
      <c r="G413" s="9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2480</v>
      </c>
      <c r="M413" s="164">
        <v>45898.0</v>
      </c>
      <c r="N413" s="164">
        <v>45900.0</v>
      </c>
      <c r="O413" s="34"/>
      <c r="P413" s="34"/>
      <c r="Q413" s="34"/>
      <c r="R413" s="34"/>
      <c r="S413" s="35">
        <f t="shared" si="6"/>
        <v>0</v>
      </c>
      <c r="T413" s="452">
        <v>1.0</v>
      </c>
      <c r="U413" s="397">
        <v>170.12</v>
      </c>
      <c r="V413" s="480">
        <v>1.0</v>
      </c>
      <c r="W413" s="347">
        <v>180.0</v>
      </c>
      <c r="X413" s="37"/>
      <c r="Y413" s="35">
        <f t="shared" si="2"/>
        <v>350.12</v>
      </c>
      <c r="Z413" s="39">
        <f t="shared" si="3"/>
        <v>350.12</v>
      </c>
      <c r="AA413" s="68"/>
    </row>
    <row r="414" ht="14.25" customHeight="1">
      <c r="A414" s="25">
        <v>110400.0</v>
      </c>
      <c r="B414" s="52">
        <v>110401.0</v>
      </c>
      <c r="C414" s="417" t="s">
        <v>4536</v>
      </c>
      <c r="D414" s="342">
        <v>9502505.0</v>
      </c>
      <c r="E414" s="432" t="s">
        <v>3449</v>
      </c>
      <c r="F414" s="98" t="s">
        <v>135</v>
      </c>
      <c r="G414" s="9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2480</v>
      </c>
      <c r="M414" s="164">
        <v>45898.0</v>
      </c>
      <c r="N414" s="164">
        <v>45900.0</v>
      </c>
      <c r="O414" s="34"/>
      <c r="P414" s="34"/>
      <c r="Q414" s="34"/>
      <c r="R414" s="34"/>
      <c r="S414" s="35">
        <f t="shared" si="6"/>
        <v>0</v>
      </c>
      <c r="T414" s="452">
        <v>1.0</v>
      </c>
      <c r="U414" s="397">
        <v>180.0</v>
      </c>
      <c r="V414" s="480">
        <v>0.0</v>
      </c>
      <c r="W414" s="347">
        <v>55.0</v>
      </c>
      <c r="X414" s="37"/>
      <c r="Y414" s="35">
        <f t="shared" si="2"/>
        <v>180</v>
      </c>
      <c r="Z414" s="39">
        <f t="shared" si="3"/>
        <v>180</v>
      </c>
      <c r="AA414" s="68"/>
    </row>
    <row r="415" ht="14.25" customHeight="1">
      <c r="A415" s="25">
        <v>110400.0</v>
      </c>
      <c r="B415" s="52">
        <v>110401.0</v>
      </c>
      <c r="C415" s="416" t="s">
        <v>4537</v>
      </c>
      <c r="D415" s="344">
        <v>1044133.0</v>
      </c>
      <c r="E415" s="433" t="s">
        <v>2043</v>
      </c>
      <c r="F415" s="98" t="s">
        <v>135</v>
      </c>
      <c r="G415" s="9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2480</v>
      </c>
      <c r="M415" s="164">
        <v>45898.0</v>
      </c>
      <c r="N415" s="164">
        <v>45900.0</v>
      </c>
      <c r="O415" s="34"/>
      <c r="P415" s="34"/>
      <c r="Q415" s="34"/>
      <c r="R415" s="34"/>
      <c r="S415" s="35">
        <f t="shared" si="6"/>
        <v>0</v>
      </c>
      <c r="T415" s="452">
        <v>1.0</v>
      </c>
      <c r="U415" s="397">
        <v>180.0</v>
      </c>
      <c r="V415" s="480">
        <v>0.0</v>
      </c>
      <c r="W415" s="347">
        <v>55.0</v>
      </c>
      <c r="X415" s="37"/>
      <c r="Y415" s="35">
        <f t="shared" si="2"/>
        <v>180</v>
      </c>
      <c r="Z415" s="39">
        <f t="shared" si="3"/>
        <v>180</v>
      </c>
      <c r="AA415" s="68"/>
    </row>
    <row r="416" ht="14.25" customHeight="1">
      <c r="A416" s="25">
        <v>110400.0</v>
      </c>
      <c r="B416" s="52">
        <v>110401.0</v>
      </c>
      <c r="C416" s="417" t="s">
        <v>4538</v>
      </c>
      <c r="D416" s="342">
        <v>1028456.0</v>
      </c>
      <c r="E416" s="432" t="s">
        <v>2015</v>
      </c>
      <c r="F416" s="98" t="s">
        <v>135</v>
      </c>
      <c r="G416" s="9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2480</v>
      </c>
      <c r="M416" s="164">
        <v>45898.0</v>
      </c>
      <c r="N416" s="164">
        <v>45900.0</v>
      </c>
      <c r="O416" s="34"/>
      <c r="P416" s="34"/>
      <c r="Q416" s="34"/>
      <c r="R416" s="34"/>
      <c r="S416" s="35">
        <f t="shared" si="6"/>
        <v>0</v>
      </c>
      <c r="T416" s="452">
        <v>1.0</v>
      </c>
      <c r="U416" s="397">
        <v>180.0</v>
      </c>
      <c r="V416" s="480">
        <v>0.0</v>
      </c>
      <c r="W416" s="347">
        <v>55.0</v>
      </c>
      <c r="X416" s="37"/>
      <c r="Y416" s="35">
        <f t="shared" si="2"/>
        <v>180</v>
      </c>
      <c r="Z416" s="39">
        <f t="shared" si="3"/>
        <v>180</v>
      </c>
      <c r="AA416" s="68"/>
    </row>
    <row r="417" ht="14.25" customHeight="1">
      <c r="A417" s="25">
        <v>110400.0</v>
      </c>
      <c r="B417" s="52">
        <v>110401.0</v>
      </c>
      <c r="C417" s="416" t="s">
        <v>3573</v>
      </c>
      <c r="D417" s="344">
        <v>9202056.0</v>
      </c>
      <c r="E417" s="433" t="s">
        <v>2015</v>
      </c>
      <c r="F417" s="98" t="s">
        <v>135</v>
      </c>
      <c r="G417" s="90"/>
      <c r="H417" s="30" t="s">
        <v>44</v>
      </c>
      <c r="I417" s="31" t="s">
        <v>45</v>
      </c>
      <c r="J417" s="32" t="s">
        <v>46</v>
      </c>
      <c r="K417" s="217" t="s">
        <v>45</v>
      </c>
      <c r="L417" s="153" t="s">
        <v>2480</v>
      </c>
      <c r="M417" s="164">
        <v>45898.0</v>
      </c>
      <c r="N417" s="164">
        <v>45900.0</v>
      </c>
      <c r="O417" s="34"/>
      <c r="P417" s="34"/>
      <c r="Q417" s="34"/>
      <c r="R417" s="34"/>
      <c r="S417" s="35">
        <f t="shared" si="6"/>
        <v>0</v>
      </c>
      <c r="T417" s="452">
        <v>1.0</v>
      </c>
      <c r="U417" s="397">
        <v>120.0</v>
      </c>
      <c r="V417" s="480">
        <v>1.0</v>
      </c>
      <c r="W417" s="347">
        <v>55.0</v>
      </c>
      <c r="X417" s="37"/>
      <c r="Y417" s="35">
        <f t="shared" si="2"/>
        <v>175</v>
      </c>
      <c r="Z417" s="39">
        <f t="shared" si="3"/>
        <v>175</v>
      </c>
      <c r="AA417" s="68"/>
    </row>
    <row r="418" ht="14.25" customHeight="1">
      <c r="A418" s="25">
        <v>110400.0</v>
      </c>
      <c r="B418" s="52">
        <v>110401.0</v>
      </c>
      <c r="C418" s="417" t="s">
        <v>1046</v>
      </c>
      <c r="D418" s="342">
        <v>9805621.0</v>
      </c>
      <c r="E418" s="432" t="s">
        <v>2015</v>
      </c>
      <c r="F418" s="98" t="s">
        <v>135</v>
      </c>
      <c r="G418" s="90"/>
      <c r="H418" s="30" t="s">
        <v>44</v>
      </c>
      <c r="I418" s="31" t="s">
        <v>45</v>
      </c>
      <c r="J418" s="32" t="s">
        <v>46</v>
      </c>
      <c r="K418" s="217" t="s">
        <v>45</v>
      </c>
      <c r="L418" s="153" t="s">
        <v>2480</v>
      </c>
      <c r="M418" s="164">
        <v>45898.0</v>
      </c>
      <c r="N418" s="164">
        <v>45900.0</v>
      </c>
      <c r="O418" s="34"/>
      <c r="P418" s="34"/>
      <c r="Q418" s="34"/>
      <c r="R418" s="34"/>
      <c r="S418" s="35">
        <f t="shared" si="6"/>
        <v>0</v>
      </c>
      <c r="T418" s="452">
        <v>1.0</v>
      </c>
      <c r="U418" s="397">
        <v>180.0</v>
      </c>
      <c r="V418" s="480">
        <v>1.0</v>
      </c>
      <c r="W418" s="347">
        <v>55.0</v>
      </c>
      <c r="X418" s="37"/>
      <c r="Y418" s="35">
        <f t="shared" si="2"/>
        <v>235</v>
      </c>
      <c r="Z418" s="39">
        <f t="shared" si="3"/>
        <v>235</v>
      </c>
      <c r="AA418" s="68"/>
    </row>
    <row r="419" ht="14.25" customHeight="1">
      <c r="A419" s="25">
        <v>110400.0</v>
      </c>
      <c r="B419" s="52">
        <v>110401.0</v>
      </c>
      <c r="C419" s="416" t="s">
        <v>4539</v>
      </c>
      <c r="D419" s="344">
        <v>9102175.0</v>
      </c>
      <c r="E419" s="433" t="s">
        <v>1725</v>
      </c>
      <c r="F419" s="98" t="s">
        <v>135</v>
      </c>
      <c r="G419" s="90"/>
      <c r="H419" s="30" t="s">
        <v>44</v>
      </c>
      <c r="I419" s="31" t="s">
        <v>45</v>
      </c>
      <c r="J419" s="32" t="s">
        <v>46</v>
      </c>
      <c r="K419" s="217" t="s">
        <v>45</v>
      </c>
      <c r="L419" s="153" t="s">
        <v>2480</v>
      </c>
      <c r="M419" s="164">
        <v>45898.0</v>
      </c>
      <c r="N419" s="164">
        <v>45900.0</v>
      </c>
      <c r="O419" s="34"/>
      <c r="P419" s="34"/>
      <c r="Q419" s="34"/>
      <c r="R419" s="34"/>
      <c r="S419" s="35">
        <f t="shared" si="6"/>
        <v>0</v>
      </c>
      <c r="T419" s="452">
        <v>1.0</v>
      </c>
      <c r="U419" s="397">
        <v>180.0</v>
      </c>
      <c r="V419" s="480">
        <v>0.0</v>
      </c>
      <c r="W419" s="347">
        <v>55.0</v>
      </c>
      <c r="X419" s="37"/>
      <c r="Y419" s="35">
        <f t="shared" si="2"/>
        <v>180</v>
      </c>
      <c r="Z419" s="39">
        <f t="shared" si="3"/>
        <v>180</v>
      </c>
      <c r="AA419" s="68"/>
    </row>
    <row r="420" ht="14.25" customHeight="1">
      <c r="A420" s="25">
        <v>110400.0</v>
      </c>
      <c r="B420" s="52">
        <v>110401.0</v>
      </c>
      <c r="C420" s="417" t="s">
        <v>4540</v>
      </c>
      <c r="D420" s="342">
        <v>9309950.0</v>
      </c>
      <c r="E420" s="432" t="s">
        <v>1725</v>
      </c>
      <c r="F420" s="98" t="s">
        <v>135</v>
      </c>
      <c r="G420" s="90"/>
      <c r="H420" s="30" t="s">
        <v>44</v>
      </c>
      <c r="I420" s="31" t="s">
        <v>45</v>
      </c>
      <c r="J420" s="32" t="s">
        <v>46</v>
      </c>
      <c r="K420" s="217" t="s">
        <v>45</v>
      </c>
      <c r="L420" s="153" t="s">
        <v>2480</v>
      </c>
      <c r="M420" s="164">
        <v>45898.0</v>
      </c>
      <c r="N420" s="164">
        <v>45900.0</v>
      </c>
      <c r="O420" s="34"/>
      <c r="P420" s="34"/>
      <c r="Q420" s="34"/>
      <c r="R420" s="34"/>
      <c r="S420" s="35">
        <f t="shared" si="6"/>
        <v>0</v>
      </c>
      <c r="T420" s="452">
        <v>1.0</v>
      </c>
      <c r="U420" s="397">
        <v>180.0</v>
      </c>
      <c r="V420" s="480">
        <v>0.0</v>
      </c>
      <c r="W420" s="347">
        <v>55.0</v>
      </c>
      <c r="X420" s="37"/>
      <c r="Y420" s="35">
        <f t="shared" si="2"/>
        <v>180</v>
      </c>
      <c r="Z420" s="39">
        <f t="shared" si="3"/>
        <v>180</v>
      </c>
      <c r="AA420" s="68"/>
    </row>
    <row r="421" ht="14.25" customHeight="1">
      <c r="A421" s="25">
        <v>110400.0</v>
      </c>
      <c r="B421" s="52">
        <v>110401.0</v>
      </c>
      <c r="C421" s="416" t="s">
        <v>4541</v>
      </c>
      <c r="D421" s="344">
        <v>9800131.0</v>
      </c>
      <c r="E421" s="433" t="s">
        <v>2021</v>
      </c>
      <c r="F421" s="98" t="s">
        <v>135</v>
      </c>
      <c r="G421" s="90"/>
      <c r="H421" s="30" t="s">
        <v>44</v>
      </c>
      <c r="I421" s="31" t="s">
        <v>45</v>
      </c>
      <c r="J421" s="32" t="s">
        <v>46</v>
      </c>
      <c r="K421" s="217" t="s">
        <v>45</v>
      </c>
      <c r="L421" s="153" t="s">
        <v>2480</v>
      </c>
      <c r="M421" s="164">
        <v>45898.0</v>
      </c>
      <c r="N421" s="164">
        <v>45900.0</v>
      </c>
      <c r="O421" s="34"/>
      <c r="P421" s="34"/>
      <c r="Q421" s="34"/>
      <c r="R421" s="34"/>
      <c r="S421" s="35">
        <f t="shared" si="6"/>
        <v>0</v>
      </c>
      <c r="T421" s="452">
        <v>1.0</v>
      </c>
      <c r="U421" s="397">
        <v>180.0</v>
      </c>
      <c r="V421" s="480">
        <v>0.0</v>
      </c>
      <c r="W421" s="347">
        <v>55.0</v>
      </c>
      <c r="X421" s="37"/>
      <c r="Y421" s="35">
        <f t="shared" si="2"/>
        <v>180</v>
      </c>
      <c r="Z421" s="39">
        <f t="shared" si="3"/>
        <v>180</v>
      </c>
      <c r="AA421" s="68"/>
    </row>
    <row r="422" ht="14.25" customHeight="1">
      <c r="A422" s="25">
        <v>110400.0</v>
      </c>
      <c r="B422" s="52">
        <v>110401.0</v>
      </c>
      <c r="C422" s="417" t="s">
        <v>1027</v>
      </c>
      <c r="D422" s="342">
        <v>1035398.0</v>
      </c>
      <c r="E422" s="432" t="s">
        <v>1725</v>
      </c>
      <c r="F422" s="98" t="s">
        <v>135</v>
      </c>
      <c r="G422" s="90"/>
      <c r="H422" s="30" t="s">
        <v>44</v>
      </c>
      <c r="I422" s="31" t="s">
        <v>45</v>
      </c>
      <c r="J422" s="32" t="s">
        <v>46</v>
      </c>
      <c r="K422" s="217" t="s">
        <v>45</v>
      </c>
      <c r="L422" s="153" t="s">
        <v>2480</v>
      </c>
      <c r="M422" s="164">
        <v>45898.0</v>
      </c>
      <c r="N422" s="164">
        <v>45900.0</v>
      </c>
      <c r="O422" s="34"/>
      <c r="P422" s="34"/>
      <c r="Q422" s="34"/>
      <c r="R422" s="34"/>
      <c r="S422" s="35">
        <f t="shared" si="6"/>
        <v>0</v>
      </c>
      <c r="T422" s="452">
        <v>1.0</v>
      </c>
      <c r="U422" s="397">
        <v>180.0</v>
      </c>
      <c r="V422" s="480">
        <v>1.0</v>
      </c>
      <c r="W422" s="347">
        <v>55.0</v>
      </c>
      <c r="X422" s="37"/>
      <c r="Y422" s="35">
        <f t="shared" si="2"/>
        <v>235</v>
      </c>
      <c r="Z422" s="39">
        <f t="shared" si="3"/>
        <v>235</v>
      </c>
      <c r="AA422" s="68"/>
    </row>
    <row r="423" ht="14.25" customHeight="1">
      <c r="A423" s="25">
        <v>110400.0</v>
      </c>
      <c r="B423" s="52">
        <v>110401.0</v>
      </c>
      <c r="C423" s="416" t="s">
        <v>3429</v>
      </c>
      <c r="D423" s="344">
        <v>1205986.0</v>
      </c>
      <c r="E423" s="344" t="s">
        <v>1854</v>
      </c>
      <c r="F423" s="98" t="s">
        <v>135</v>
      </c>
      <c r="G423" s="90"/>
      <c r="H423" s="30" t="s">
        <v>44</v>
      </c>
      <c r="I423" s="31" t="s">
        <v>45</v>
      </c>
      <c r="J423" s="32" t="s">
        <v>46</v>
      </c>
      <c r="K423" s="217" t="s">
        <v>45</v>
      </c>
      <c r="L423" s="153" t="s">
        <v>50</v>
      </c>
      <c r="M423" s="164">
        <v>45875.0</v>
      </c>
      <c r="N423" s="164">
        <v>45880.0</v>
      </c>
      <c r="O423" s="34"/>
      <c r="P423" s="34"/>
      <c r="Q423" s="34"/>
      <c r="R423" s="34"/>
      <c r="S423" s="35">
        <f t="shared" si="6"/>
        <v>0</v>
      </c>
      <c r="T423" s="452">
        <v>2.0</v>
      </c>
      <c r="U423" s="397">
        <v>120.0</v>
      </c>
      <c r="V423" s="480">
        <v>2.0</v>
      </c>
      <c r="W423" s="347">
        <v>55.0</v>
      </c>
      <c r="X423" s="37"/>
      <c r="Y423" s="35">
        <f t="shared" si="2"/>
        <v>350</v>
      </c>
      <c r="Z423" s="39">
        <f t="shared" si="3"/>
        <v>350</v>
      </c>
      <c r="AA423" s="68"/>
    </row>
    <row r="424" ht="14.25" customHeight="1">
      <c r="A424" s="25">
        <v>110400.0</v>
      </c>
      <c r="B424" s="52">
        <v>110401.0</v>
      </c>
      <c r="C424" s="55" t="s">
        <v>4111</v>
      </c>
      <c r="D424" s="27">
        <v>1126709.0</v>
      </c>
      <c r="E424" s="27" t="s">
        <v>1957</v>
      </c>
      <c r="F424" s="98" t="s">
        <v>135</v>
      </c>
      <c r="G424" s="90"/>
      <c r="H424" s="30" t="s">
        <v>44</v>
      </c>
      <c r="I424" s="31" t="s">
        <v>45</v>
      </c>
      <c r="J424" s="32" t="s">
        <v>46</v>
      </c>
      <c r="K424" s="217" t="s">
        <v>60</v>
      </c>
      <c r="L424" s="153" t="s">
        <v>61</v>
      </c>
      <c r="M424" s="164">
        <v>45910.0</v>
      </c>
      <c r="N424" s="164">
        <v>45914.0</v>
      </c>
      <c r="O424" s="34"/>
      <c r="P424" s="34"/>
      <c r="Q424" s="34"/>
      <c r="R424" s="34"/>
      <c r="S424" s="35">
        <f t="shared" si="6"/>
        <v>0</v>
      </c>
      <c r="T424" s="452">
        <v>3.0</v>
      </c>
      <c r="U424" s="397">
        <v>332.08</v>
      </c>
      <c r="V424" s="480">
        <v>2.0</v>
      </c>
      <c r="W424" s="347">
        <v>99.64</v>
      </c>
      <c r="X424" s="37"/>
      <c r="Y424" s="35">
        <f t="shared" si="2"/>
        <v>1195.52</v>
      </c>
      <c r="Z424" s="39">
        <f t="shared" si="3"/>
        <v>1195.52</v>
      </c>
      <c r="AA424" s="68"/>
    </row>
    <row r="425" ht="14.25" customHeight="1">
      <c r="A425" s="25">
        <v>110400.0</v>
      </c>
      <c r="B425" s="52">
        <v>110401.0</v>
      </c>
      <c r="C425" s="416" t="s">
        <v>1021</v>
      </c>
      <c r="D425" s="344">
        <v>1010743.0</v>
      </c>
      <c r="E425" s="431" t="s">
        <v>2021</v>
      </c>
      <c r="F425" s="98" t="s">
        <v>135</v>
      </c>
      <c r="G425" s="90"/>
      <c r="H425" s="30" t="s">
        <v>44</v>
      </c>
      <c r="I425" s="31" t="s">
        <v>45</v>
      </c>
      <c r="J425" s="32" t="s">
        <v>46</v>
      </c>
      <c r="K425" s="217" t="s">
        <v>45</v>
      </c>
      <c r="L425" s="153" t="s">
        <v>4519</v>
      </c>
      <c r="M425" s="164">
        <v>45870.0</v>
      </c>
      <c r="N425" s="164">
        <v>45871.0</v>
      </c>
      <c r="O425" s="34"/>
      <c r="P425" s="34"/>
      <c r="Q425" s="34"/>
      <c r="R425" s="34"/>
      <c r="S425" s="35">
        <f t="shared" si="6"/>
        <v>0</v>
      </c>
      <c r="T425" s="452">
        <v>1.0</v>
      </c>
      <c r="U425" s="397">
        <v>180.0</v>
      </c>
      <c r="V425" s="480">
        <v>1.0</v>
      </c>
      <c r="W425" s="347">
        <v>57.0</v>
      </c>
      <c r="X425" s="37"/>
      <c r="Y425" s="35">
        <f t="shared" si="2"/>
        <v>237</v>
      </c>
      <c r="Z425" s="39">
        <f t="shared" si="3"/>
        <v>237</v>
      </c>
      <c r="AA425" s="68"/>
    </row>
    <row r="426" ht="14.25" customHeight="1">
      <c r="A426" s="25">
        <v>110400.0</v>
      </c>
      <c r="B426" s="52">
        <v>110401.0</v>
      </c>
      <c r="C426" s="417" t="s">
        <v>532</v>
      </c>
      <c r="D426" s="342">
        <v>1050834.0</v>
      </c>
      <c r="E426" s="432" t="s">
        <v>1725</v>
      </c>
      <c r="F426" s="98" t="s">
        <v>135</v>
      </c>
      <c r="G426" s="90"/>
      <c r="H426" s="30" t="s">
        <v>44</v>
      </c>
      <c r="I426" s="31" t="s">
        <v>45</v>
      </c>
      <c r="J426" s="32" t="s">
        <v>46</v>
      </c>
      <c r="K426" s="217" t="s">
        <v>45</v>
      </c>
      <c r="L426" s="153" t="s">
        <v>4519</v>
      </c>
      <c r="M426" s="164">
        <v>45870.0</v>
      </c>
      <c r="N426" s="164">
        <v>45871.0</v>
      </c>
      <c r="O426" s="34"/>
      <c r="P426" s="34"/>
      <c r="Q426" s="34"/>
      <c r="R426" s="34"/>
      <c r="S426" s="35">
        <f t="shared" si="6"/>
        <v>0</v>
      </c>
      <c r="T426" s="452">
        <v>1.0</v>
      </c>
      <c r="U426" s="397">
        <v>180.0</v>
      </c>
      <c r="V426" s="480">
        <v>1.0</v>
      </c>
      <c r="W426" s="347">
        <v>55.0</v>
      </c>
      <c r="X426" s="37"/>
      <c r="Y426" s="35">
        <f t="shared" si="2"/>
        <v>235</v>
      </c>
      <c r="Z426" s="39">
        <f t="shared" si="3"/>
        <v>235</v>
      </c>
      <c r="AA426" s="68"/>
    </row>
    <row r="427" ht="14.25" customHeight="1">
      <c r="A427" s="25">
        <v>110400.0</v>
      </c>
      <c r="B427" s="52">
        <v>110401.0</v>
      </c>
      <c r="C427" s="416" t="s">
        <v>205</v>
      </c>
      <c r="D427" s="344">
        <v>1036670.0</v>
      </c>
      <c r="E427" s="433" t="s">
        <v>1725</v>
      </c>
      <c r="F427" s="98" t="s">
        <v>135</v>
      </c>
      <c r="G427" s="90"/>
      <c r="H427" s="30" t="s">
        <v>44</v>
      </c>
      <c r="I427" s="31" t="s">
        <v>45</v>
      </c>
      <c r="J427" s="32" t="s">
        <v>46</v>
      </c>
      <c r="K427" s="217" t="s">
        <v>45</v>
      </c>
      <c r="L427" s="153" t="s">
        <v>4519</v>
      </c>
      <c r="M427" s="164">
        <v>45870.0</v>
      </c>
      <c r="N427" s="164">
        <v>45871.0</v>
      </c>
      <c r="O427" s="34"/>
      <c r="P427" s="34"/>
      <c r="Q427" s="34"/>
      <c r="R427" s="34"/>
      <c r="S427" s="35">
        <f t="shared" si="6"/>
        <v>0</v>
      </c>
      <c r="T427" s="452">
        <v>1.0</v>
      </c>
      <c r="U427" s="397">
        <v>180.0</v>
      </c>
      <c r="V427" s="480">
        <v>1.0</v>
      </c>
      <c r="W427" s="347">
        <v>55.0</v>
      </c>
      <c r="X427" s="37"/>
      <c r="Y427" s="35">
        <f t="shared" si="2"/>
        <v>235</v>
      </c>
      <c r="Z427" s="39">
        <f t="shared" si="3"/>
        <v>235</v>
      </c>
      <c r="AA427" s="68"/>
    </row>
    <row r="428" ht="14.25" customHeight="1">
      <c r="A428" s="25">
        <v>110400.0</v>
      </c>
      <c r="B428" s="52">
        <v>110401.0</v>
      </c>
      <c r="C428" s="417" t="s">
        <v>1414</v>
      </c>
      <c r="D428" s="342">
        <v>1063600.0</v>
      </c>
      <c r="E428" s="432" t="s">
        <v>1725</v>
      </c>
      <c r="F428" s="98" t="s">
        <v>135</v>
      </c>
      <c r="G428" s="90"/>
      <c r="H428" s="30" t="s">
        <v>44</v>
      </c>
      <c r="I428" s="31" t="s">
        <v>45</v>
      </c>
      <c r="J428" s="32" t="s">
        <v>46</v>
      </c>
      <c r="K428" s="217" t="s">
        <v>45</v>
      </c>
      <c r="L428" s="153" t="s">
        <v>4519</v>
      </c>
      <c r="M428" s="164">
        <v>45870.0</v>
      </c>
      <c r="N428" s="164">
        <v>45871.0</v>
      </c>
      <c r="O428" s="34"/>
      <c r="P428" s="34"/>
      <c r="Q428" s="34"/>
      <c r="R428" s="34"/>
      <c r="S428" s="35">
        <f t="shared" si="6"/>
        <v>0</v>
      </c>
      <c r="T428" s="452">
        <v>1.0</v>
      </c>
      <c r="U428" s="397">
        <v>180.0</v>
      </c>
      <c r="V428" s="480">
        <v>1.0</v>
      </c>
      <c r="W428" s="347">
        <v>55.0</v>
      </c>
      <c r="X428" s="37"/>
      <c r="Y428" s="35">
        <f t="shared" si="2"/>
        <v>235</v>
      </c>
      <c r="Z428" s="39">
        <f t="shared" si="3"/>
        <v>235</v>
      </c>
      <c r="AA428" s="68"/>
    </row>
    <row r="429" ht="14.25" customHeight="1">
      <c r="A429" s="25">
        <v>110400.0</v>
      </c>
      <c r="B429" s="52">
        <v>110401.0</v>
      </c>
      <c r="C429" s="416" t="s">
        <v>1415</v>
      </c>
      <c r="D429" s="344">
        <v>1065548.0</v>
      </c>
      <c r="E429" s="433" t="s">
        <v>1725</v>
      </c>
      <c r="F429" s="98" t="s">
        <v>135</v>
      </c>
      <c r="G429" s="90"/>
      <c r="H429" s="30" t="s">
        <v>44</v>
      </c>
      <c r="I429" s="31" t="s">
        <v>45</v>
      </c>
      <c r="J429" s="32" t="s">
        <v>46</v>
      </c>
      <c r="K429" s="217" t="s">
        <v>45</v>
      </c>
      <c r="L429" s="153" t="s">
        <v>4519</v>
      </c>
      <c r="M429" s="164">
        <v>45870.0</v>
      </c>
      <c r="N429" s="164">
        <v>45871.0</v>
      </c>
      <c r="O429" s="34"/>
      <c r="P429" s="34"/>
      <c r="Q429" s="34"/>
      <c r="R429" s="34"/>
      <c r="S429" s="35">
        <f t="shared" si="6"/>
        <v>0</v>
      </c>
      <c r="T429" s="452">
        <v>1.0</v>
      </c>
      <c r="U429" s="397">
        <v>180.0</v>
      </c>
      <c r="V429" s="480">
        <v>1.0</v>
      </c>
      <c r="W429" s="347">
        <v>55.0</v>
      </c>
      <c r="X429" s="37"/>
      <c r="Y429" s="35">
        <f t="shared" si="2"/>
        <v>235</v>
      </c>
      <c r="Z429" s="39">
        <f t="shared" si="3"/>
        <v>235</v>
      </c>
      <c r="AA429" s="68"/>
    </row>
    <row r="430" ht="14.25" customHeight="1">
      <c r="A430" s="25">
        <v>110400.0</v>
      </c>
      <c r="B430" s="52">
        <v>110401.0</v>
      </c>
      <c r="C430" s="417" t="s">
        <v>1033</v>
      </c>
      <c r="D430" s="342">
        <v>1076299.0</v>
      </c>
      <c r="E430" s="432" t="s">
        <v>1725</v>
      </c>
      <c r="F430" s="98" t="s">
        <v>135</v>
      </c>
      <c r="G430" s="90"/>
      <c r="H430" s="30" t="s">
        <v>44</v>
      </c>
      <c r="I430" s="31" t="s">
        <v>45</v>
      </c>
      <c r="J430" s="32" t="s">
        <v>46</v>
      </c>
      <c r="K430" s="217" t="s">
        <v>45</v>
      </c>
      <c r="L430" s="153" t="s">
        <v>4519</v>
      </c>
      <c r="M430" s="164">
        <v>45870.0</v>
      </c>
      <c r="N430" s="164">
        <v>45871.0</v>
      </c>
      <c r="O430" s="34"/>
      <c r="P430" s="34"/>
      <c r="Q430" s="34"/>
      <c r="R430" s="34"/>
      <c r="S430" s="35">
        <f t="shared" si="6"/>
        <v>0</v>
      </c>
      <c r="T430" s="452">
        <v>1.0</v>
      </c>
      <c r="U430" s="397">
        <v>300.0</v>
      </c>
      <c r="V430" s="480">
        <v>1.0</v>
      </c>
      <c r="W430" s="347">
        <v>55.0</v>
      </c>
      <c r="X430" s="37"/>
      <c r="Y430" s="35">
        <f t="shared" si="2"/>
        <v>355</v>
      </c>
      <c r="Z430" s="39">
        <f t="shared" si="3"/>
        <v>355</v>
      </c>
      <c r="AA430" s="68"/>
    </row>
    <row r="431" ht="14.25" customHeight="1">
      <c r="A431" s="25">
        <v>110400.0</v>
      </c>
      <c r="B431" s="52">
        <v>110401.0</v>
      </c>
      <c r="C431" s="416" t="s">
        <v>1469</v>
      </c>
      <c r="D431" s="344">
        <v>7040695.0</v>
      </c>
      <c r="E431" s="433" t="s">
        <v>2016</v>
      </c>
      <c r="F431" s="98" t="s">
        <v>135</v>
      </c>
      <c r="G431" s="90"/>
      <c r="H431" s="30" t="s">
        <v>44</v>
      </c>
      <c r="I431" s="31" t="s">
        <v>45</v>
      </c>
      <c r="J431" s="32" t="s">
        <v>46</v>
      </c>
      <c r="K431" s="217" t="s">
        <v>45</v>
      </c>
      <c r="L431" s="153" t="s">
        <v>4519</v>
      </c>
      <c r="M431" s="164">
        <v>45870.0</v>
      </c>
      <c r="N431" s="164">
        <v>45871.0</v>
      </c>
      <c r="O431" s="34"/>
      <c r="P431" s="34"/>
      <c r="Q431" s="34"/>
      <c r="R431" s="34"/>
      <c r="S431" s="35">
        <f t="shared" si="6"/>
        <v>0</v>
      </c>
      <c r="T431" s="452">
        <v>1.0</v>
      </c>
      <c r="U431" s="397">
        <v>300.0</v>
      </c>
      <c r="V431" s="480">
        <v>1.0</v>
      </c>
      <c r="W431" s="347">
        <v>55.0</v>
      </c>
      <c r="X431" s="37"/>
      <c r="Y431" s="35">
        <f t="shared" si="2"/>
        <v>355</v>
      </c>
      <c r="Z431" s="39">
        <f t="shared" si="3"/>
        <v>355</v>
      </c>
      <c r="AA431" s="68"/>
    </row>
    <row r="432" ht="14.25" customHeight="1">
      <c r="A432" s="25">
        <v>110400.0</v>
      </c>
      <c r="B432" s="52">
        <v>110401.0</v>
      </c>
      <c r="C432" s="417" t="s">
        <v>1363</v>
      </c>
      <c r="D432" s="342">
        <v>7070527.0</v>
      </c>
      <c r="E432" s="432" t="s">
        <v>2016</v>
      </c>
      <c r="F432" s="98" t="s">
        <v>135</v>
      </c>
      <c r="G432" s="90"/>
      <c r="H432" s="30" t="s">
        <v>44</v>
      </c>
      <c r="I432" s="31" t="s">
        <v>45</v>
      </c>
      <c r="J432" s="32" t="s">
        <v>46</v>
      </c>
      <c r="K432" s="217" t="s">
        <v>45</v>
      </c>
      <c r="L432" s="153" t="s">
        <v>4519</v>
      </c>
      <c r="M432" s="164">
        <v>45870.0</v>
      </c>
      <c r="N432" s="164">
        <v>45871.0</v>
      </c>
      <c r="O432" s="34"/>
      <c r="P432" s="34"/>
      <c r="Q432" s="34"/>
      <c r="R432" s="34"/>
      <c r="S432" s="35">
        <f t="shared" si="6"/>
        <v>0</v>
      </c>
      <c r="T432" s="452">
        <v>1.0</v>
      </c>
      <c r="U432" s="397">
        <v>300.0</v>
      </c>
      <c r="V432" s="480">
        <v>1.0</v>
      </c>
      <c r="W432" s="347">
        <v>55.0</v>
      </c>
      <c r="X432" s="37"/>
      <c r="Y432" s="35">
        <f t="shared" si="2"/>
        <v>355</v>
      </c>
      <c r="Z432" s="39">
        <f t="shared" si="3"/>
        <v>355</v>
      </c>
      <c r="AA432" s="68"/>
    </row>
    <row r="433" ht="14.25" customHeight="1">
      <c r="A433" s="25">
        <v>110400.0</v>
      </c>
      <c r="B433" s="52">
        <v>110401.0</v>
      </c>
      <c r="C433" s="416" t="s">
        <v>3375</v>
      </c>
      <c r="D433" s="344">
        <v>1065580.0</v>
      </c>
      <c r="E433" s="433" t="s">
        <v>1810</v>
      </c>
      <c r="F433" s="98" t="s">
        <v>135</v>
      </c>
      <c r="G433" s="90"/>
      <c r="H433" s="30" t="s">
        <v>44</v>
      </c>
      <c r="I433" s="31" t="s">
        <v>45</v>
      </c>
      <c r="J433" s="32" t="s">
        <v>46</v>
      </c>
      <c r="K433" s="217" t="s">
        <v>45</v>
      </c>
      <c r="L433" s="153" t="s">
        <v>4519</v>
      </c>
      <c r="M433" s="164">
        <v>45870.0</v>
      </c>
      <c r="N433" s="164">
        <v>45871.0</v>
      </c>
      <c r="O433" s="34"/>
      <c r="P433" s="34"/>
      <c r="Q433" s="34"/>
      <c r="R433" s="34"/>
      <c r="S433" s="35">
        <f t="shared" si="6"/>
        <v>0</v>
      </c>
      <c r="T433" s="452">
        <v>1.0</v>
      </c>
      <c r="U433" s="397">
        <v>180.0</v>
      </c>
      <c r="V433" s="480">
        <v>1.0</v>
      </c>
      <c r="W433" s="347">
        <v>55.0</v>
      </c>
      <c r="X433" s="37"/>
      <c r="Y433" s="35">
        <f t="shared" si="2"/>
        <v>235</v>
      </c>
      <c r="Z433" s="39">
        <f t="shared" si="3"/>
        <v>235</v>
      </c>
      <c r="AA433" s="68"/>
    </row>
    <row r="434" ht="14.25" customHeight="1">
      <c r="A434" s="25">
        <v>110400.0</v>
      </c>
      <c r="B434" s="52">
        <v>110401.0</v>
      </c>
      <c r="C434" s="417" t="s">
        <v>1416</v>
      </c>
      <c r="D434" s="342">
        <v>1064150.0</v>
      </c>
      <c r="E434" s="432" t="s">
        <v>1810</v>
      </c>
      <c r="F434" s="98" t="s">
        <v>135</v>
      </c>
      <c r="G434" s="90"/>
      <c r="H434" s="30" t="s">
        <v>44</v>
      </c>
      <c r="I434" s="31" t="s">
        <v>45</v>
      </c>
      <c r="J434" s="32" t="s">
        <v>46</v>
      </c>
      <c r="K434" s="217" t="s">
        <v>45</v>
      </c>
      <c r="L434" s="153" t="s">
        <v>4519</v>
      </c>
      <c r="M434" s="164">
        <v>45870.0</v>
      </c>
      <c r="N434" s="164">
        <v>45871.0</v>
      </c>
      <c r="O434" s="34"/>
      <c r="P434" s="34"/>
      <c r="Q434" s="34"/>
      <c r="R434" s="34"/>
      <c r="S434" s="35">
        <f t="shared" si="6"/>
        <v>0</v>
      </c>
      <c r="T434" s="452">
        <v>1.0</v>
      </c>
      <c r="U434" s="397">
        <v>180.0</v>
      </c>
      <c r="V434" s="480">
        <v>1.0</v>
      </c>
      <c r="W434" s="347">
        <v>55.0</v>
      </c>
      <c r="X434" s="37"/>
      <c r="Y434" s="35">
        <f t="shared" si="2"/>
        <v>235</v>
      </c>
      <c r="Z434" s="39">
        <f t="shared" si="3"/>
        <v>235</v>
      </c>
      <c r="AA434" s="68"/>
    </row>
    <row r="435" ht="14.25" customHeight="1">
      <c r="A435" s="25">
        <v>110400.0</v>
      </c>
      <c r="B435" s="52">
        <v>110401.0</v>
      </c>
      <c r="C435" s="416" t="s">
        <v>3326</v>
      </c>
      <c r="D435" s="344">
        <v>1078054.0</v>
      </c>
      <c r="E435" s="433" t="s">
        <v>1810</v>
      </c>
      <c r="F435" s="98" t="s">
        <v>135</v>
      </c>
      <c r="G435" s="90"/>
      <c r="H435" s="30" t="s">
        <v>44</v>
      </c>
      <c r="I435" s="31" t="s">
        <v>45</v>
      </c>
      <c r="J435" s="32" t="s">
        <v>46</v>
      </c>
      <c r="K435" s="217" t="s">
        <v>45</v>
      </c>
      <c r="L435" s="153" t="s">
        <v>4519</v>
      </c>
      <c r="M435" s="164">
        <v>45870.0</v>
      </c>
      <c r="N435" s="164">
        <v>45871.0</v>
      </c>
      <c r="O435" s="34"/>
      <c r="P435" s="34"/>
      <c r="Q435" s="34"/>
      <c r="R435" s="34"/>
      <c r="S435" s="35">
        <f t="shared" si="6"/>
        <v>0</v>
      </c>
      <c r="T435" s="452">
        <v>1.0</v>
      </c>
      <c r="U435" s="397">
        <v>180.0</v>
      </c>
      <c r="V435" s="480">
        <v>1.0</v>
      </c>
      <c r="W435" s="347">
        <v>55.0</v>
      </c>
      <c r="X435" s="37"/>
      <c r="Y435" s="35">
        <f t="shared" si="2"/>
        <v>235</v>
      </c>
      <c r="Z435" s="39">
        <f t="shared" si="3"/>
        <v>235</v>
      </c>
      <c r="AA435" s="68"/>
    </row>
    <row r="436" ht="14.25" customHeight="1">
      <c r="A436" s="25">
        <v>110400.0</v>
      </c>
      <c r="B436" s="52">
        <v>110401.0</v>
      </c>
      <c r="C436" s="417" t="s">
        <v>1356</v>
      </c>
      <c r="D436" s="342">
        <v>1076914.0</v>
      </c>
      <c r="E436" s="432" t="s">
        <v>1810</v>
      </c>
      <c r="F436" s="98" t="s">
        <v>135</v>
      </c>
      <c r="G436" s="90"/>
      <c r="H436" s="30" t="s">
        <v>44</v>
      </c>
      <c r="I436" s="31" t="s">
        <v>45</v>
      </c>
      <c r="J436" s="32" t="s">
        <v>46</v>
      </c>
      <c r="K436" s="217" t="s">
        <v>45</v>
      </c>
      <c r="L436" s="153" t="s">
        <v>4519</v>
      </c>
      <c r="M436" s="164">
        <v>45870.0</v>
      </c>
      <c r="N436" s="164">
        <v>45871.0</v>
      </c>
      <c r="O436" s="34"/>
      <c r="P436" s="34"/>
      <c r="Q436" s="34"/>
      <c r="R436" s="34"/>
      <c r="S436" s="35">
        <f t="shared" si="6"/>
        <v>0</v>
      </c>
      <c r="T436" s="452">
        <v>1.0</v>
      </c>
      <c r="U436" s="397">
        <v>180.0</v>
      </c>
      <c r="V436" s="480">
        <v>1.0</v>
      </c>
      <c r="W436" s="347">
        <v>55.0</v>
      </c>
      <c r="X436" s="37"/>
      <c r="Y436" s="35">
        <f t="shared" si="2"/>
        <v>235</v>
      </c>
      <c r="Z436" s="39">
        <f t="shared" si="3"/>
        <v>235</v>
      </c>
      <c r="AA436" s="68"/>
    </row>
    <row r="437" ht="14.25" customHeight="1">
      <c r="A437" s="25">
        <v>110400.0</v>
      </c>
      <c r="B437" s="52">
        <v>110401.0</v>
      </c>
      <c r="C437" s="416" t="s">
        <v>1388</v>
      </c>
      <c r="D437" s="344">
        <v>1025104.0</v>
      </c>
      <c r="E437" s="433" t="s">
        <v>1707</v>
      </c>
      <c r="F437" s="98" t="s">
        <v>135</v>
      </c>
      <c r="G437" s="90"/>
      <c r="H437" s="30" t="s">
        <v>44</v>
      </c>
      <c r="I437" s="31" t="s">
        <v>45</v>
      </c>
      <c r="J437" s="32" t="s">
        <v>46</v>
      </c>
      <c r="K437" s="217" t="s">
        <v>45</v>
      </c>
      <c r="L437" s="153" t="s">
        <v>4519</v>
      </c>
      <c r="M437" s="164">
        <v>45870.0</v>
      </c>
      <c r="N437" s="164">
        <v>45871.0</v>
      </c>
      <c r="O437" s="34"/>
      <c r="P437" s="34"/>
      <c r="Q437" s="34"/>
      <c r="R437" s="34"/>
      <c r="S437" s="35">
        <f t="shared" si="6"/>
        <v>0</v>
      </c>
      <c r="T437" s="452">
        <v>1.0</v>
      </c>
      <c r="U437" s="397">
        <v>350.12</v>
      </c>
      <c r="V437" s="480">
        <v>1.0</v>
      </c>
      <c r="W437" s="347">
        <v>57.0</v>
      </c>
      <c r="X437" s="37"/>
      <c r="Y437" s="35">
        <f t="shared" si="2"/>
        <v>407.12</v>
      </c>
      <c r="Z437" s="39">
        <f t="shared" si="3"/>
        <v>407.12</v>
      </c>
      <c r="AA437" s="68"/>
    </row>
    <row r="438" ht="14.25" customHeight="1">
      <c r="A438" s="25">
        <v>110400.0</v>
      </c>
      <c r="B438" s="52">
        <v>110401.0</v>
      </c>
      <c r="C438" s="417" t="s">
        <v>1428</v>
      </c>
      <c r="D438" s="342">
        <v>1093983.0</v>
      </c>
      <c r="E438" s="432" t="s">
        <v>1810</v>
      </c>
      <c r="F438" s="98" t="s">
        <v>135</v>
      </c>
      <c r="G438" s="90"/>
      <c r="H438" s="30" t="s">
        <v>44</v>
      </c>
      <c r="I438" s="31" t="s">
        <v>45</v>
      </c>
      <c r="J438" s="32" t="s">
        <v>46</v>
      </c>
      <c r="K438" s="217" t="s">
        <v>45</v>
      </c>
      <c r="L438" s="153" t="s">
        <v>4519</v>
      </c>
      <c r="M438" s="164">
        <v>45870.0</v>
      </c>
      <c r="N438" s="164">
        <v>45871.0</v>
      </c>
      <c r="O438" s="34"/>
      <c r="P438" s="34"/>
      <c r="Q438" s="34"/>
      <c r="R438" s="34"/>
      <c r="S438" s="35">
        <f t="shared" si="6"/>
        <v>0</v>
      </c>
      <c r="T438" s="452">
        <v>1.0</v>
      </c>
      <c r="U438" s="397">
        <v>180.0</v>
      </c>
      <c r="V438" s="480">
        <v>1.0</v>
      </c>
      <c r="W438" s="347">
        <v>55.0</v>
      </c>
      <c r="X438" s="37"/>
      <c r="Y438" s="35">
        <f t="shared" si="2"/>
        <v>235</v>
      </c>
      <c r="Z438" s="39">
        <f t="shared" si="3"/>
        <v>235</v>
      </c>
      <c r="AA438" s="68"/>
    </row>
    <row r="439" ht="14.25" customHeight="1">
      <c r="A439" s="25">
        <v>110400.0</v>
      </c>
      <c r="B439" s="52">
        <v>110401.0</v>
      </c>
      <c r="C439" s="416" t="s">
        <v>1550</v>
      </c>
      <c r="D439" s="344">
        <v>1110250.0</v>
      </c>
      <c r="E439" s="433" t="s">
        <v>1810</v>
      </c>
      <c r="F439" s="98" t="s">
        <v>135</v>
      </c>
      <c r="G439" s="90"/>
      <c r="H439" s="30" t="s">
        <v>44</v>
      </c>
      <c r="I439" s="31" t="s">
        <v>45</v>
      </c>
      <c r="J439" s="32" t="s">
        <v>46</v>
      </c>
      <c r="K439" s="217" t="s">
        <v>45</v>
      </c>
      <c r="L439" s="153" t="s">
        <v>4519</v>
      </c>
      <c r="M439" s="164">
        <v>45870.0</v>
      </c>
      <c r="N439" s="164">
        <v>45871.0</v>
      </c>
      <c r="O439" s="34"/>
      <c r="P439" s="34"/>
      <c r="Q439" s="34"/>
      <c r="R439" s="34"/>
      <c r="S439" s="35">
        <f t="shared" si="6"/>
        <v>0</v>
      </c>
      <c r="T439" s="452">
        <v>1.0</v>
      </c>
      <c r="U439" s="397">
        <v>180.0</v>
      </c>
      <c r="V439" s="480">
        <v>1.0</v>
      </c>
      <c r="W439" s="347">
        <v>55.0</v>
      </c>
      <c r="X439" s="37"/>
      <c r="Y439" s="35">
        <f t="shared" si="2"/>
        <v>235</v>
      </c>
      <c r="Z439" s="39">
        <f t="shared" si="3"/>
        <v>235</v>
      </c>
      <c r="AA439" s="68"/>
    </row>
    <row r="440" ht="14.25" customHeight="1">
      <c r="A440" s="25">
        <v>110400.0</v>
      </c>
      <c r="B440" s="52">
        <v>110401.0</v>
      </c>
      <c r="C440" s="417" t="s">
        <v>342</v>
      </c>
      <c r="D440" s="342">
        <v>1099132.0</v>
      </c>
      <c r="E440" s="432" t="s">
        <v>1810</v>
      </c>
      <c r="F440" s="98" t="s">
        <v>135</v>
      </c>
      <c r="G440" s="90"/>
      <c r="H440" s="30" t="s">
        <v>44</v>
      </c>
      <c r="I440" s="31" t="s">
        <v>45</v>
      </c>
      <c r="J440" s="32" t="s">
        <v>46</v>
      </c>
      <c r="K440" s="217" t="s">
        <v>45</v>
      </c>
      <c r="L440" s="153" t="s">
        <v>4519</v>
      </c>
      <c r="M440" s="164">
        <v>45870.0</v>
      </c>
      <c r="N440" s="164">
        <v>45871.0</v>
      </c>
      <c r="O440" s="34"/>
      <c r="P440" s="34"/>
      <c r="Q440" s="34"/>
      <c r="R440" s="34"/>
      <c r="S440" s="35">
        <f t="shared" si="6"/>
        <v>0</v>
      </c>
      <c r="T440" s="452">
        <v>1.0</v>
      </c>
      <c r="U440" s="397">
        <v>180.0</v>
      </c>
      <c r="V440" s="480">
        <v>1.0</v>
      </c>
      <c r="W440" s="347">
        <v>55.0</v>
      </c>
      <c r="X440" s="37"/>
      <c r="Y440" s="35">
        <f t="shared" si="2"/>
        <v>235</v>
      </c>
      <c r="Z440" s="39">
        <f t="shared" si="3"/>
        <v>235</v>
      </c>
      <c r="AA440" s="68"/>
    </row>
    <row r="441" ht="14.25" customHeight="1">
      <c r="A441" s="25">
        <v>110400.0</v>
      </c>
      <c r="B441" s="52">
        <v>110401.0</v>
      </c>
      <c r="C441" s="416" t="s">
        <v>1431</v>
      </c>
      <c r="D441" s="344">
        <v>1110080.0</v>
      </c>
      <c r="E441" s="433" t="s">
        <v>1810</v>
      </c>
      <c r="F441" s="98" t="s">
        <v>135</v>
      </c>
      <c r="G441" s="90"/>
      <c r="H441" s="30" t="s">
        <v>44</v>
      </c>
      <c r="I441" s="31" t="s">
        <v>45</v>
      </c>
      <c r="J441" s="32" t="s">
        <v>46</v>
      </c>
      <c r="K441" s="217" t="s">
        <v>45</v>
      </c>
      <c r="L441" s="153" t="s">
        <v>4519</v>
      </c>
      <c r="M441" s="164">
        <v>45870.0</v>
      </c>
      <c r="N441" s="164">
        <v>45871.0</v>
      </c>
      <c r="O441" s="34"/>
      <c r="P441" s="34"/>
      <c r="Q441" s="34"/>
      <c r="R441" s="34"/>
      <c r="S441" s="35">
        <f t="shared" si="6"/>
        <v>0</v>
      </c>
      <c r="T441" s="452">
        <v>1.0</v>
      </c>
      <c r="U441" s="397">
        <v>300.0</v>
      </c>
      <c r="V441" s="480">
        <v>1.0</v>
      </c>
      <c r="W441" s="347">
        <v>55.0</v>
      </c>
      <c r="X441" s="37"/>
      <c r="Y441" s="35">
        <f t="shared" si="2"/>
        <v>355</v>
      </c>
      <c r="Z441" s="39">
        <f t="shared" si="3"/>
        <v>355</v>
      </c>
      <c r="AA441" s="68"/>
    </row>
    <row r="442" ht="14.25" customHeight="1">
      <c r="A442" s="25">
        <v>110400.0</v>
      </c>
      <c r="B442" s="52">
        <v>110401.0</v>
      </c>
      <c r="C442" s="417" t="s">
        <v>1432</v>
      </c>
      <c r="D442" s="342">
        <v>1088831.0</v>
      </c>
      <c r="E442" s="432" t="s">
        <v>1810</v>
      </c>
      <c r="F442" s="98" t="s">
        <v>135</v>
      </c>
      <c r="G442" s="90"/>
      <c r="H442" s="30" t="s">
        <v>44</v>
      </c>
      <c r="I442" s="31" t="s">
        <v>45</v>
      </c>
      <c r="J442" s="32" t="s">
        <v>46</v>
      </c>
      <c r="K442" s="217" t="s">
        <v>45</v>
      </c>
      <c r="L442" s="153" t="s">
        <v>4519</v>
      </c>
      <c r="M442" s="164">
        <v>45870.0</v>
      </c>
      <c r="N442" s="164">
        <v>45871.0</v>
      </c>
      <c r="O442" s="34"/>
      <c r="P442" s="34"/>
      <c r="Q442" s="34"/>
      <c r="R442" s="34"/>
      <c r="S442" s="35">
        <f t="shared" si="6"/>
        <v>0</v>
      </c>
      <c r="T442" s="452">
        <v>1.0</v>
      </c>
      <c r="U442" s="397">
        <v>180.0</v>
      </c>
      <c r="V442" s="480">
        <v>1.0</v>
      </c>
      <c r="W442" s="347">
        <v>55.0</v>
      </c>
      <c r="X442" s="37"/>
      <c r="Y442" s="35">
        <f t="shared" si="2"/>
        <v>235</v>
      </c>
      <c r="Z442" s="39">
        <f t="shared" si="3"/>
        <v>235</v>
      </c>
      <c r="AA442" s="68"/>
    </row>
    <row r="443" ht="14.25" customHeight="1">
      <c r="A443" s="25">
        <v>110400.0</v>
      </c>
      <c r="B443" s="52">
        <v>110401.0</v>
      </c>
      <c r="C443" s="416" t="s">
        <v>1437</v>
      </c>
      <c r="D443" s="344">
        <v>1123386.0</v>
      </c>
      <c r="E443" s="433" t="s">
        <v>1710</v>
      </c>
      <c r="F443" s="98" t="s">
        <v>135</v>
      </c>
      <c r="G443" s="90"/>
      <c r="H443" s="30" t="s">
        <v>44</v>
      </c>
      <c r="I443" s="31" t="s">
        <v>45</v>
      </c>
      <c r="J443" s="32" t="s">
        <v>46</v>
      </c>
      <c r="K443" s="217" t="s">
        <v>45</v>
      </c>
      <c r="L443" s="153" t="s">
        <v>4519</v>
      </c>
      <c r="M443" s="164">
        <v>45870.0</v>
      </c>
      <c r="N443" s="164">
        <v>45871.0</v>
      </c>
      <c r="O443" s="34"/>
      <c r="P443" s="34"/>
      <c r="Q443" s="34"/>
      <c r="R443" s="34"/>
      <c r="S443" s="35">
        <f t="shared" si="6"/>
        <v>0</v>
      </c>
      <c r="T443" s="452">
        <v>1.0</v>
      </c>
      <c r="U443" s="397">
        <v>180.0</v>
      </c>
      <c r="V443" s="480">
        <v>1.0</v>
      </c>
      <c r="W443" s="347">
        <v>55.0</v>
      </c>
      <c r="X443" s="37"/>
      <c r="Y443" s="35">
        <f t="shared" si="2"/>
        <v>235</v>
      </c>
      <c r="Z443" s="39">
        <f t="shared" si="3"/>
        <v>235</v>
      </c>
      <c r="AA443" s="68"/>
    </row>
    <row r="444" ht="14.25" customHeight="1">
      <c r="A444" s="25">
        <v>110400.0</v>
      </c>
      <c r="B444" s="52">
        <v>110401.0</v>
      </c>
      <c r="C444" s="417" t="s">
        <v>1359</v>
      </c>
      <c r="D444" s="342">
        <v>1128221.0</v>
      </c>
      <c r="E444" s="432" t="s">
        <v>1710</v>
      </c>
      <c r="F444" s="98" t="s">
        <v>135</v>
      </c>
      <c r="G444" s="90"/>
      <c r="H444" s="30" t="s">
        <v>44</v>
      </c>
      <c r="I444" s="31" t="s">
        <v>45</v>
      </c>
      <c r="J444" s="32" t="s">
        <v>46</v>
      </c>
      <c r="K444" s="217" t="s">
        <v>45</v>
      </c>
      <c r="L444" s="153" t="s">
        <v>4519</v>
      </c>
      <c r="M444" s="164">
        <v>45870.0</v>
      </c>
      <c r="N444" s="164">
        <v>45871.0</v>
      </c>
      <c r="O444" s="34"/>
      <c r="P444" s="34"/>
      <c r="Q444" s="34"/>
      <c r="R444" s="34"/>
      <c r="S444" s="35">
        <f t="shared" si="6"/>
        <v>0</v>
      </c>
      <c r="T444" s="452">
        <v>1.0</v>
      </c>
      <c r="U444" s="397">
        <v>180.0</v>
      </c>
      <c r="V444" s="480">
        <v>1.0</v>
      </c>
      <c r="W444" s="347">
        <v>55.0</v>
      </c>
      <c r="X444" s="37"/>
      <c r="Y444" s="35">
        <f t="shared" si="2"/>
        <v>235</v>
      </c>
      <c r="Z444" s="39">
        <f t="shared" si="3"/>
        <v>235</v>
      </c>
      <c r="AA444" s="68"/>
    </row>
    <row r="445" ht="14.25" customHeight="1">
      <c r="A445" s="25">
        <v>110400.0</v>
      </c>
      <c r="B445" s="52">
        <v>110401.0</v>
      </c>
      <c r="C445" s="416" t="s">
        <v>575</v>
      </c>
      <c r="D445" s="344">
        <v>1130951.0</v>
      </c>
      <c r="E445" s="433" t="s">
        <v>1710</v>
      </c>
      <c r="F445" s="98" t="s">
        <v>135</v>
      </c>
      <c r="G445" s="90"/>
      <c r="H445" s="30" t="s">
        <v>44</v>
      </c>
      <c r="I445" s="31" t="s">
        <v>45</v>
      </c>
      <c r="J445" s="32" t="s">
        <v>46</v>
      </c>
      <c r="K445" s="217" t="s">
        <v>45</v>
      </c>
      <c r="L445" s="153" t="s">
        <v>4519</v>
      </c>
      <c r="M445" s="164">
        <v>45870.0</v>
      </c>
      <c r="N445" s="164">
        <v>45871.0</v>
      </c>
      <c r="O445" s="34"/>
      <c r="P445" s="34"/>
      <c r="Q445" s="34"/>
      <c r="R445" s="34"/>
      <c r="S445" s="35">
        <f t="shared" si="6"/>
        <v>0</v>
      </c>
      <c r="T445" s="452">
        <v>1.0</v>
      </c>
      <c r="U445" s="397">
        <v>180.0</v>
      </c>
      <c r="V445" s="480">
        <v>1.0</v>
      </c>
      <c r="W445" s="347">
        <v>55.0</v>
      </c>
      <c r="X445" s="37"/>
      <c r="Y445" s="35">
        <f t="shared" si="2"/>
        <v>235</v>
      </c>
      <c r="Z445" s="39">
        <f t="shared" si="3"/>
        <v>235</v>
      </c>
      <c r="AA445" s="68"/>
    </row>
    <row r="446" ht="14.25" customHeight="1">
      <c r="A446" s="25">
        <v>110400.0</v>
      </c>
      <c r="B446" s="52">
        <v>110401.0</v>
      </c>
      <c r="C446" s="417" t="s">
        <v>1442</v>
      </c>
      <c r="D446" s="342">
        <v>1132296.0</v>
      </c>
      <c r="E446" s="432" t="s">
        <v>1710</v>
      </c>
      <c r="F446" s="98" t="s">
        <v>135</v>
      </c>
      <c r="G446" s="90"/>
      <c r="H446" s="30" t="s">
        <v>44</v>
      </c>
      <c r="I446" s="31" t="s">
        <v>45</v>
      </c>
      <c r="J446" s="32" t="s">
        <v>46</v>
      </c>
      <c r="K446" s="217" t="s">
        <v>45</v>
      </c>
      <c r="L446" s="153" t="s">
        <v>4519</v>
      </c>
      <c r="M446" s="164">
        <v>45870.0</v>
      </c>
      <c r="N446" s="164">
        <v>45871.0</v>
      </c>
      <c r="O446" s="34"/>
      <c r="P446" s="34"/>
      <c r="Q446" s="34"/>
      <c r="R446" s="34"/>
      <c r="S446" s="35">
        <f t="shared" si="6"/>
        <v>0</v>
      </c>
      <c r="T446" s="452">
        <v>1.0</v>
      </c>
      <c r="U446" s="397">
        <v>300.0</v>
      </c>
      <c r="V446" s="480">
        <v>1.0</v>
      </c>
      <c r="W446" s="347">
        <v>55.0</v>
      </c>
      <c r="X446" s="37"/>
      <c r="Y446" s="35">
        <f t="shared" si="2"/>
        <v>355</v>
      </c>
      <c r="Z446" s="39">
        <f t="shared" si="3"/>
        <v>355</v>
      </c>
      <c r="AA446" s="68"/>
    </row>
    <row r="447" ht="14.25" customHeight="1">
      <c r="A447" s="25">
        <v>110400.0</v>
      </c>
      <c r="B447" s="52">
        <v>110401.0</v>
      </c>
      <c r="C447" s="416" t="s">
        <v>1443</v>
      </c>
      <c r="D447" s="344">
        <v>1133420.0</v>
      </c>
      <c r="E447" s="433" t="s">
        <v>1710</v>
      </c>
      <c r="F447" s="98" t="s">
        <v>135</v>
      </c>
      <c r="G447" s="90"/>
      <c r="H447" s="30" t="s">
        <v>44</v>
      </c>
      <c r="I447" s="31" t="s">
        <v>45</v>
      </c>
      <c r="J447" s="32" t="s">
        <v>46</v>
      </c>
      <c r="K447" s="217" t="s">
        <v>45</v>
      </c>
      <c r="L447" s="153" t="s">
        <v>4519</v>
      </c>
      <c r="M447" s="164">
        <v>45870.0</v>
      </c>
      <c r="N447" s="164">
        <v>45871.0</v>
      </c>
      <c r="O447" s="34"/>
      <c r="P447" s="34"/>
      <c r="Q447" s="34"/>
      <c r="R447" s="34"/>
      <c r="S447" s="35">
        <f t="shared" si="6"/>
        <v>0</v>
      </c>
      <c r="T447" s="452">
        <v>1.0</v>
      </c>
      <c r="U447" s="397">
        <v>300.0</v>
      </c>
      <c r="V447" s="480">
        <v>1.0</v>
      </c>
      <c r="W447" s="347">
        <v>55.0</v>
      </c>
      <c r="X447" s="37"/>
      <c r="Y447" s="35">
        <f t="shared" si="2"/>
        <v>355</v>
      </c>
      <c r="Z447" s="39">
        <f t="shared" si="3"/>
        <v>355</v>
      </c>
      <c r="AA447" s="68"/>
    </row>
    <row r="448" ht="14.25" customHeight="1">
      <c r="A448" s="25">
        <v>110400.0</v>
      </c>
      <c r="B448" s="52">
        <v>110401.0</v>
      </c>
      <c r="C448" s="417" t="s">
        <v>1444</v>
      </c>
      <c r="D448" s="342">
        <v>1133632.0</v>
      </c>
      <c r="E448" s="432" t="s">
        <v>1710</v>
      </c>
      <c r="F448" s="98" t="s">
        <v>135</v>
      </c>
      <c r="G448" s="90"/>
      <c r="H448" s="30" t="s">
        <v>44</v>
      </c>
      <c r="I448" s="31" t="s">
        <v>45</v>
      </c>
      <c r="J448" s="32" t="s">
        <v>46</v>
      </c>
      <c r="K448" s="217" t="s">
        <v>45</v>
      </c>
      <c r="L448" s="153" t="s">
        <v>4519</v>
      </c>
      <c r="M448" s="164">
        <v>45870.0</v>
      </c>
      <c r="N448" s="164">
        <v>45871.0</v>
      </c>
      <c r="O448" s="34"/>
      <c r="P448" s="34"/>
      <c r="Q448" s="34"/>
      <c r="R448" s="34"/>
      <c r="S448" s="35">
        <f t="shared" si="6"/>
        <v>0</v>
      </c>
      <c r="T448" s="452">
        <v>1.0</v>
      </c>
      <c r="U448" s="397">
        <v>180.0</v>
      </c>
      <c r="V448" s="480">
        <v>1.0</v>
      </c>
      <c r="W448" s="347">
        <v>55.0</v>
      </c>
      <c r="X448" s="37"/>
      <c r="Y448" s="35">
        <f t="shared" si="2"/>
        <v>235</v>
      </c>
      <c r="Z448" s="39">
        <f t="shared" si="3"/>
        <v>235</v>
      </c>
      <c r="AA448" s="68"/>
    </row>
    <row r="449" ht="14.25" customHeight="1">
      <c r="A449" s="25">
        <v>110400.0</v>
      </c>
      <c r="B449" s="52">
        <v>110401.0</v>
      </c>
      <c r="C449" s="416" t="s">
        <v>1445</v>
      </c>
      <c r="D449" s="344">
        <v>1134302.0</v>
      </c>
      <c r="E449" s="433" t="s">
        <v>1710</v>
      </c>
      <c r="F449" s="98" t="s">
        <v>135</v>
      </c>
      <c r="G449" s="90"/>
      <c r="H449" s="30" t="s">
        <v>44</v>
      </c>
      <c r="I449" s="31" t="s">
        <v>45</v>
      </c>
      <c r="J449" s="32" t="s">
        <v>46</v>
      </c>
      <c r="K449" s="217" t="s">
        <v>45</v>
      </c>
      <c r="L449" s="153" t="s">
        <v>4519</v>
      </c>
      <c r="M449" s="164">
        <v>45870.0</v>
      </c>
      <c r="N449" s="164">
        <v>45871.0</v>
      </c>
      <c r="O449" s="34"/>
      <c r="P449" s="34"/>
      <c r="Q449" s="34"/>
      <c r="R449" s="34"/>
      <c r="S449" s="35">
        <f t="shared" si="6"/>
        <v>0</v>
      </c>
      <c r="T449" s="452">
        <v>1.0</v>
      </c>
      <c r="U449" s="397">
        <v>300.0</v>
      </c>
      <c r="V449" s="480">
        <v>1.0</v>
      </c>
      <c r="W449" s="347">
        <v>55.0</v>
      </c>
      <c r="X449" s="37"/>
      <c r="Y449" s="35">
        <f t="shared" si="2"/>
        <v>355</v>
      </c>
      <c r="Z449" s="39">
        <f t="shared" si="3"/>
        <v>355</v>
      </c>
      <c r="AA449" s="68"/>
    </row>
    <row r="450" ht="14.25" customHeight="1">
      <c r="A450" s="25">
        <v>110400.0</v>
      </c>
      <c r="B450" s="52">
        <v>110401.0</v>
      </c>
      <c r="C450" s="417" t="s">
        <v>1448</v>
      </c>
      <c r="D450" s="342">
        <v>1154257.0</v>
      </c>
      <c r="E450" s="432" t="s">
        <v>1710</v>
      </c>
      <c r="F450" s="98" t="s">
        <v>135</v>
      </c>
      <c r="G450" s="90"/>
      <c r="H450" s="30" t="s">
        <v>44</v>
      </c>
      <c r="I450" s="31" t="s">
        <v>45</v>
      </c>
      <c r="J450" s="32" t="s">
        <v>46</v>
      </c>
      <c r="K450" s="217" t="s">
        <v>45</v>
      </c>
      <c r="L450" s="153" t="s">
        <v>4519</v>
      </c>
      <c r="M450" s="164">
        <v>45870.0</v>
      </c>
      <c r="N450" s="164">
        <v>45871.0</v>
      </c>
      <c r="O450" s="34"/>
      <c r="P450" s="34"/>
      <c r="Q450" s="34"/>
      <c r="R450" s="34"/>
      <c r="S450" s="35">
        <f t="shared" si="6"/>
        <v>0</v>
      </c>
      <c r="T450" s="452">
        <v>1.0</v>
      </c>
      <c r="U450" s="397">
        <v>300.0</v>
      </c>
      <c r="V450" s="480">
        <v>1.0</v>
      </c>
      <c r="W450" s="347">
        <v>55.0</v>
      </c>
      <c r="X450" s="37"/>
      <c r="Y450" s="35">
        <f t="shared" si="2"/>
        <v>355</v>
      </c>
      <c r="Z450" s="39">
        <f t="shared" si="3"/>
        <v>355</v>
      </c>
      <c r="AA450" s="68"/>
    </row>
    <row r="451" ht="14.25" customHeight="1">
      <c r="A451" s="25">
        <v>110400.0</v>
      </c>
      <c r="B451" s="52">
        <v>110401.0</v>
      </c>
      <c r="C451" s="416" t="s">
        <v>3429</v>
      </c>
      <c r="D451" s="344">
        <v>1205986.0</v>
      </c>
      <c r="E451" s="433" t="s">
        <v>1854</v>
      </c>
      <c r="F451" s="98" t="s">
        <v>135</v>
      </c>
      <c r="G451" s="90"/>
      <c r="H451" s="30" t="s">
        <v>44</v>
      </c>
      <c r="I451" s="31" t="s">
        <v>45</v>
      </c>
      <c r="J451" s="32" t="s">
        <v>46</v>
      </c>
      <c r="K451" s="217" t="s">
        <v>45</v>
      </c>
      <c r="L451" s="153" t="s">
        <v>4519</v>
      </c>
      <c r="M451" s="164">
        <v>45870.0</v>
      </c>
      <c r="N451" s="164">
        <v>45871.0</v>
      </c>
      <c r="O451" s="34"/>
      <c r="P451" s="34"/>
      <c r="Q451" s="34"/>
      <c r="R451" s="34"/>
      <c r="S451" s="35">
        <f t="shared" si="6"/>
        <v>0</v>
      </c>
      <c r="T451" s="452">
        <v>1.0</v>
      </c>
      <c r="U451" s="397">
        <v>180.0</v>
      </c>
      <c r="V451" s="480">
        <v>1.0</v>
      </c>
      <c r="W451" s="347">
        <v>55.0</v>
      </c>
      <c r="X451" s="37"/>
      <c r="Y451" s="35">
        <f t="shared" si="2"/>
        <v>235</v>
      </c>
      <c r="Z451" s="39">
        <f t="shared" si="3"/>
        <v>235</v>
      </c>
      <c r="AA451" s="68"/>
    </row>
    <row r="452" ht="14.25" customHeight="1">
      <c r="A452" s="25">
        <v>110400.0</v>
      </c>
      <c r="B452" s="52">
        <v>110401.0</v>
      </c>
      <c r="C452" s="417" t="s">
        <v>769</v>
      </c>
      <c r="D452" s="342">
        <v>9509712.0</v>
      </c>
      <c r="E452" s="432" t="s">
        <v>3449</v>
      </c>
      <c r="F452" s="98" t="s">
        <v>135</v>
      </c>
      <c r="G452" s="90"/>
      <c r="H452" s="30" t="s">
        <v>44</v>
      </c>
      <c r="I452" s="31" t="s">
        <v>45</v>
      </c>
      <c r="J452" s="32" t="s">
        <v>46</v>
      </c>
      <c r="K452" s="217" t="s">
        <v>45</v>
      </c>
      <c r="L452" s="153" t="s">
        <v>4519</v>
      </c>
      <c r="M452" s="164">
        <v>45870.0</v>
      </c>
      <c r="N452" s="164">
        <v>45871.0</v>
      </c>
      <c r="O452" s="89"/>
      <c r="P452" s="89"/>
      <c r="Q452" s="89"/>
      <c r="R452" s="89"/>
      <c r="S452" s="261">
        <f t="shared" si="6"/>
        <v>0</v>
      </c>
      <c r="T452" s="452">
        <v>1.0</v>
      </c>
      <c r="U452" s="397">
        <v>350.12</v>
      </c>
      <c r="V452" s="480">
        <v>1.0</v>
      </c>
      <c r="W452" s="347">
        <v>57.0</v>
      </c>
      <c r="X452" s="262"/>
      <c r="Y452" s="35">
        <f t="shared" si="2"/>
        <v>407.12</v>
      </c>
      <c r="Z452" s="39">
        <f t="shared" si="3"/>
        <v>407.12</v>
      </c>
      <c r="AA452" s="68"/>
    </row>
    <row r="453" ht="14.25" customHeight="1">
      <c r="A453" s="25">
        <v>110400.0</v>
      </c>
      <c r="B453" s="52">
        <v>110401.0</v>
      </c>
      <c r="C453" s="416" t="s">
        <v>3450</v>
      </c>
      <c r="D453" s="344">
        <v>1036858.0</v>
      </c>
      <c r="E453" s="433" t="s">
        <v>2043</v>
      </c>
      <c r="F453" s="98" t="s">
        <v>135</v>
      </c>
      <c r="G453" s="90"/>
      <c r="H453" s="30" t="s">
        <v>44</v>
      </c>
      <c r="I453" s="31" t="s">
        <v>45</v>
      </c>
      <c r="J453" s="32" t="s">
        <v>46</v>
      </c>
      <c r="K453" s="267" t="s">
        <v>45</v>
      </c>
      <c r="L453" s="153" t="s">
        <v>4519</v>
      </c>
      <c r="M453" s="164">
        <v>45870.0</v>
      </c>
      <c r="N453" s="164">
        <v>45871.0</v>
      </c>
      <c r="O453" s="36"/>
      <c r="P453" s="36"/>
      <c r="Q453" s="36"/>
      <c r="R453" s="36"/>
      <c r="S453" s="268">
        <f t="shared" si="6"/>
        <v>0</v>
      </c>
      <c r="T453" s="452">
        <v>1.0</v>
      </c>
      <c r="U453" s="397">
        <v>180.0</v>
      </c>
      <c r="V453" s="480">
        <v>1.0</v>
      </c>
      <c r="W453" s="347">
        <v>55.0</v>
      </c>
      <c r="X453" s="36"/>
      <c r="Y453" s="481">
        <f t="shared" si="2"/>
        <v>235</v>
      </c>
      <c r="Z453" s="39">
        <f t="shared" si="3"/>
        <v>235</v>
      </c>
    </row>
    <row r="454" ht="14.25" customHeight="1">
      <c r="A454" s="25">
        <v>110400.0</v>
      </c>
      <c r="B454" s="52">
        <v>110401.0</v>
      </c>
      <c r="C454" s="417" t="s">
        <v>4460</v>
      </c>
      <c r="D454" s="342">
        <v>1040090.0</v>
      </c>
      <c r="E454" s="432" t="s">
        <v>2043</v>
      </c>
      <c r="F454" s="98" t="s">
        <v>135</v>
      </c>
      <c r="G454" s="90"/>
      <c r="H454" s="30" t="s">
        <v>44</v>
      </c>
      <c r="I454" s="31" t="s">
        <v>45</v>
      </c>
      <c r="J454" s="32" t="s">
        <v>46</v>
      </c>
      <c r="K454" s="267" t="s">
        <v>45</v>
      </c>
      <c r="L454" s="153" t="s">
        <v>4519</v>
      </c>
      <c r="M454" s="164">
        <v>45870.0</v>
      </c>
      <c r="N454" s="164">
        <v>45871.0</v>
      </c>
      <c r="O454" s="36"/>
      <c r="P454" s="36"/>
      <c r="Q454" s="36"/>
      <c r="R454" s="36"/>
      <c r="S454" s="268">
        <f t="shared" si="6"/>
        <v>0</v>
      </c>
      <c r="T454" s="452">
        <v>1.0</v>
      </c>
      <c r="U454" s="397">
        <v>180.0</v>
      </c>
      <c r="V454" s="480">
        <v>1.0</v>
      </c>
      <c r="W454" s="347">
        <v>55.0</v>
      </c>
      <c r="X454" s="36"/>
      <c r="Y454" s="481">
        <f t="shared" si="2"/>
        <v>235</v>
      </c>
      <c r="Z454" s="39">
        <f t="shared" si="3"/>
        <v>235</v>
      </c>
    </row>
    <row r="455" ht="14.25" customHeight="1">
      <c r="A455" s="25">
        <v>110400.0</v>
      </c>
      <c r="B455" s="52">
        <v>110401.0</v>
      </c>
      <c r="C455" s="416" t="s">
        <v>1915</v>
      </c>
      <c r="D455" s="344">
        <v>305111.0</v>
      </c>
      <c r="E455" s="433" t="s">
        <v>2015</v>
      </c>
      <c r="F455" s="98" t="s">
        <v>135</v>
      </c>
      <c r="G455" s="90"/>
      <c r="H455" s="30" t="s">
        <v>44</v>
      </c>
      <c r="I455" s="31" t="s">
        <v>45</v>
      </c>
      <c r="J455" s="32" t="s">
        <v>46</v>
      </c>
      <c r="K455" s="267" t="s">
        <v>45</v>
      </c>
      <c r="L455" s="153" t="s">
        <v>4519</v>
      </c>
      <c r="M455" s="164">
        <v>45870.0</v>
      </c>
      <c r="N455" s="164">
        <v>45871.0</v>
      </c>
      <c r="O455" s="36"/>
      <c r="P455" s="36"/>
      <c r="Q455" s="36"/>
      <c r="R455" s="36"/>
      <c r="S455" s="268">
        <f t="shared" si="6"/>
        <v>0</v>
      </c>
      <c r="T455" s="452">
        <v>1.0</v>
      </c>
      <c r="U455" s="397">
        <v>300.0</v>
      </c>
      <c r="V455" s="480">
        <v>1.0</v>
      </c>
      <c r="W455" s="347">
        <v>55.0</v>
      </c>
      <c r="X455" s="36"/>
      <c r="Y455" s="481">
        <f t="shared" si="2"/>
        <v>355</v>
      </c>
      <c r="Z455" s="39">
        <f t="shared" si="3"/>
        <v>355</v>
      </c>
    </row>
    <row r="456" ht="14.25" customHeight="1">
      <c r="A456" s="25">
        <v>110400.0</v>
      </c>
      <c r="B456" s="52">
        <v>110401.0</v>
      </c>
      <c r="C456" s="417" t="s">
        <v>1399</v>
      </c>
      <c r="D456" s="342">
        <v>9106294.0</v>
      </c>
      <c r="E456" s="432" t="s">
        <v>1725</v>
      </c>
      <c r="F456" s="98" t="s">
        <v>135</v>
      </c>
      <c r="G456" s="90"/>
      <c r="H456" s="30" t="s">
        <v>44</v>
      </c>
      <c r="I456" s="31" t="s">
        <v>45</v>
      </c>
      <c r="J456" s="32" t="s">
        <v>46</v>
      </c>
      <c r="K456" s="267" t="s">
        <v>45</v>
      </c>
      <c r="L456" s="153" t="s">
        <v>4519</v>
      </c>
      <c r="M456" s="164">
        <v>45870.0</v>
      </c>
      <c r="N456" s="164">
        <v>45871.0</v>
      </c>
      <c r="O456" s="36"/>
      <c r="P456" s="36"/>
      <c r="Q456" s="36"/>
      <c r="R456" s="36"/>
      <c r="S456" s="268">
        <f t="shared" si="6"/>
        <v>0</v>
      </c>
      <c r="T456" s="452">
        <v>1.0</v>
      </c>
      <c r="U456" s="397">
        <v>180.0</v>
      </c>
      <c r="V456" s="480">
        <v>1.0</v>
      </c>
      <c r="W456" s="347">
        <v>55.0</v>
      </c>
      <c r="X456" s="36"/>
      <c r="Y456" s="481">
        <f t="shared" si="2"/>
        <v>235</v>
      </c>
      <c r="Z456" s="39">
        <f t="shared" si="3"/>
        <v>235</v>
      </c>
    </row>
    <row r="457" ht="14.25" customHeight="1">
      <c r="A457" s="25">
        <v>110400.0</v>
      </c>
      <c r="B457" s="52">
        <v>110401.0</v>
      </c>
      <c r="C457" s="416" t="s">
        <v>1401</v>
      </c>
      <c r="D457" s="344">
        <v>9201793.0</v>
      </c>
      <c r="E457" s="433" t="s">
        <v>1725</v>
      </c>
      <c r="F457" s="98" t="s">
        <v>135</v>
      </c>
      <c r="G457" s="90"/>
      <c r="H457" s="30" t="s">
        <v>44</v>
      </c>
      <c r="I457" s="31" t="s">
        <v>45</v>
      </c>
      <c r="J457" s="32" t="s">
        <v>46</v>
      </c>
      <c r="K457" s="267" t="s">
        <v>45</v>
      </c>
      <c r="L457" s="153" t="s">
        <v>4519</v>
      </c>
      <c r="M457" s="164">
        <v>45870.0</v>
      </c>
      <c r="N457" s="164">
        <v>45871.0</v>
      </c>
      <c r="O457" s="36"/>
      <c r="P457" s="36"/>
      <c r="Q457" s="36"/>
      <c r="R457" s="36"/>
      <c r="S457" s="268">
        <f t="shared" si="6"/>
        <v>0</v>
      </c>
      <c r="T457" s="452">
        <v>1.0</v>
      </c>
      <c r="U457" s="397">
        <v>180.0</v>
      </c>
      <c r="V457" s="480">
        <v>1.0</v>
      </c>
      <c r="W457" s="347">
        <v>55.0</v>
      </c>
      <c r="X457" s="36"/>
      <c r="Y457" s="481">
        <f t="shared" si="2"/>
        <v>235</v>
      </c>
      <c r="Z457" s="39">
        <f t="shared" si="3"/>
        <v>235</v>
      </c>
    </row>
    <row r="458" ht="14.25" customHeight="1">
      <c r="A458" s="25">
        <v>110400.0</v>
      </c>
      <c r="B458" s="52">
        <v>110401.0</v>
      </c>
      <c r="C458" s="417" t="s">
        <v>1479</v>
      </c>
      <c r="D458" s="342">
        <v>9302921.0</v>
      </c>
      <c r="E458" s="432" t="s">
        <v>1725</v>
      </c>
      <c r="F458" s="98" t="s">
        <v>135</v>
      </c>
      <c r="G458" s="90"/>
      <c r="H458" s="30" t="s">
        <v>44</v>
      </c>
      <c r="I458" s="31" t="s">
        <v>45</v>
      </c>
      <c r="J458" s="32" t="s">
        <v>46</v>
      </c>
      <c r="K458" s="267" t="s">
        <v>45</v>
      </c>
      <c r="L458" s="153" t="s">
        <v>4519</v>
      </c>
      <c r="M458" s="164">
        <v>45870.0</v>
      </c>
      <c r="N458" s="164">
        <v>45871.0</v>
      </c>
      <c r="O458" s="36"/>
      <c r="P458" s="36"/>
      <c r="Q458" s="36"/>
      <c r="R458" s="36"/>
      <c r="S458" s="268">
        <f t="shared" si="6"/>
        <v>0</v>
      </c>
      <c r="T458" s="452">
        <v>1.0</v>
      </c>
      <c r="U458" s="397">
        <v>300.0</v>
      </c>
      <c r="V458" s="480">
        <v>1.0</v>
      </c>
      <c r="W458" s="347">
        <v>55.0</v>
      </c>
      <c r="X458" s="36"/>
      <c r="Y458" s="481">
        <f t="shared" si="2"/>
        <v>355</v>
      </c>
      <c r="Z458" s="39">
        <f t="shared" si="3"/>
        <v>355</v>
      </c>
    </row>
    <row r="459" ht="14.25" customHeight="1">
      <c r="A459" s="25">
        <v>110400.0</v>
      </c>
      <c r="B459" s="52">
        <v>110401.0</v>
      </c>
      <c r="C459" s="416" t="s">
        <v>1897</v>
      </c>
      <c r="D459" s="344">
        <v>9805338.0</v>
      </c>
      <c r="E459" s="433" t="s">
        <v>1725</v>
      </c>
      <c r="F459" s="98" t="s">
        <v>135</v>
      </c>
      <c r="G459" s="90"/>
      <c r="H459" s="30" t="s">
        <v>44</v>
      </c>
      <c r="I459" s="31" t="s">
        <v>45</v>
      </c>
      <c r="J459" s="32" t="s">
        <v>46</v>
      </c>
      <c r="K459" s="267" t="s">
        <v>45</v>
      </c>
      <c r="L459" s="153" t="s">
        <v>4519</v>
      </c>
      <c r="M459" s="164">
        <v>45870.0</v>
      </c>
      <c r="N459" s="164">
        <v>45871.0</v>
      </c>
      <c r="O459" s="36"/>
      <c r="P459" s="36"/>
      <c r="Q459" s="36"/>
      <c r="R459" s="36"/>
      <c r="S459" s="268">
        <f t="shared" si="6"/>
        <v>0</v>
      </c>
      <c r="T459" s="452">
        <v>1.0</v>
      </c>
      <c r="U459" s="397">
        <v>180.0</v>
      </c>
      <c r="V459" s="480">
        <v>1.0</v>
      </c>
      <c r="W459" s="347">
        <v>55.0</v>
      </c>
      <c r="X459" s="36"/>
      <c r="Y459" s="481">
        <f t="shared" si="2"/>
        <v>235</v>
      </c>
      <c r="Z459" s="39">
        <f t="shared" si="3"/>
        <v>235</v>
      </c>
    </row>
    <row r="460" ht="14.25" customHeight="1">
      <c r="A460" s="25">
        <v>110400.0</v>
      </c>
      <c r="B460" s="52">
        <v>110401.0</v>
      </c>
      <c r="C460" s="417" t="s">
        <v>4542</v>
      </c>
      <c r="D460" s="342">
        <v>1030655.0</v>
      </c>
      <c r="E460" s="432" t="s">
        <v>1725</v>
      </c>
      <c r="F460" s="98" t="s">
        <v>135</v>
      </c>
      <c r="G460" s="90"/>
      <c r="H460" s="30" t="s">
        <v>44</v>
      </c>
      <c r="I460" s="31" t="s">
        <v>45</v>
      </c>
      <c r="J460" s="32" t="s">
        <v>46</v>
      </c>
      <c r="K460" s="267" t="s">
        <v>45</v>
      </c>
      <c r="L460" s="153" t="s">
        <v>4519</v>
      </c>
      <c r="M460" s="164">
        <v>45870.0</v>
      </c>
      <c r="N460" s="164">
        <v>45871.0</v>
      </c>
      <c r="O460" s="36"/>
      <c r="P460" s="36"/>
      <c r="Q460" s="36"/>
      <c r="R460" s="36"/>
      <c r="S460" s="268">
        <f t="shared" si="6"/>
        <v>0</v>
      </c>
      <c r="T460" s="452">
        <v>1.0</v>
      </c>
      <c r="U460" s="397">
        <v>180.0</v>
      </c>
      <c r="V460" s="480">
        <v>1.0</v>
      </c>
      <c r="W460" s="347">
        <v>55.0</v>
      </c>
      <c r="X460" s="36"/>
      <c r="Y460" s="481">
        <f t="shared" si="2"/>
        <v>235</v>
      </c>
      <c r="Z460" s="39">
        <f t="shared" si="3"/>
        <v>235</v>
      </c>
    </row>
    <row r="461" ht="14.25" customHeight="1">
      <c r="A461" s="25">
        <v>110400.0</v>
      </c>
      <c r="B461" s="52">
        <v>110401.0</v>
      </c>
      <c r="C461" s="416" t="s">
        <v>1033</v>
      </c>
      <c r="D461" s="344">
        <v>1076299.0</v>
      </c>
      <c r="E461" s="431" t="s">
        <v>1725</v>
      </c>
      <c r="F461" s="98" t="s">
        <v>135</v>
      </c>
      <c r="G461" s="90"/>
      <c r="H461" s="30" t="s">
        <v>44</v>
      </c>
      <c r="I461" s="100" t="s">
        <v>45</v>
      </c>
      <c r="J461" s="101" t="s">
        <v>46</v>
      </c>
      <c r="K461" s="482" t="s">
        <v>45</v>
      </c>
      <c r="L461" s="239" t="s">
        <v>724</v>
      </c>
      <c r="M461" s="483">
        <v>45900.0</v>
      </c>
      <c r="N461" s="483">
        <v>45900.0</v>
      </c>
      <c r="O461" s="396"/>
      <c r="P461" s="396"/>
      <c r="Q461" s="396"/>
      <c r="R461" s="396"/>
      <c r="S461" s="484">
        <f t="shared" si="6"/>
        <v>0</v>
      </c>
      <c r="T461" s="452">
        <v>1.0</v>
      </c>
      <c r="U461" s="397">
        <v>180.0</v>
      </c>
      <c r="V461" s="480">
        <v>0.0</v>
      </c>
      <c r="W461" s="347">
        <v>55.0</v>
      </c>
      <c r="X461" s="396"/>
      <c r="Y461" s="481">
        <f t="shared" si="2"/>
        <v>180</v>
      </c>
      <c r="Z461" s="39">
        <f t="shared" si="3"/>
        <v>180</v>
      </c>
    </row>
    <row r="462" ht="14.25" customHeight="1">
      <c r="A462" s="25">
        <v>110400.0</v>
      </c>
      <c r="B462" s="52">
        <v>110401.0</v>
      </c>
      <c r="C462" s="417" t="s">
        <v>1410</v>
      </c>
      <c r="D462" s="342">
        <v>1033280.0</v>
      </c>
      <c r="E462" s="432" t="s">
        <v>1725</v>
      </c>
      <c r="F462" s="98" t="s">
        <v>135</v>
      </c>
      <c r="G462" s="90"/>
      <c r="H462" s="30" t="s">
        <v>44</v>
      </c>
      <c r="I462" s="31" t="s">
        <v>45</v>
      </c>
      <c r="J462" s="32" t="s">
        <v>46</v>
      </c>
      <c r="K462" s="31" t="s">
        <v>45</v>
      </c>
      <c r="L462" s="239" t="s">
        <v>724</v>
      </c>
      <c r="M462" s="485">
        <v>45900.0</v>
      </c>
      <c r="N462" s="485">
        <v>45900.0</v>
      </c>
      <c r="O462" s="36"/>
      <c r="P462" s="36"/>
      <c r="Q462" s="36"/>
      <c r="R462" s="36"/>
      <c r="S462" s="268">
        <f t="shared" si="6"/>
        <v>0</v>
      </c>
      <c r="T462" s="452">
        <v>1.0</v>
      </c>
      <c r="U462" s="397">
        <v>180.0</v>
      </c>
      <c r="V462" s="480">
        <v>0.0</v>
      </c>
      <c r="W462" s="347">
        <v>55.0</v>
      </c>
      <c r="X462" s="36"/>
      <c r="Y462" s="481">
        <f t="shared" si="2"/>
        <v>180</v>
      </c>
      <c r="Z462" s="39">
        <f t="shared" si="3"/>
        <v>180</v>
      </c>
    </row>
    <row r="463" ht="14.25" customHeight="1">
      <c r="A463" s="25">
        <v>110400.0</v>
      </c>
      <c r="B463" s="52">
        <v>110401.0</v>
      </c>
      <c r="C463" s="416" t="s">
        <v>1482</v>
      </c>
      <c r="D463" s="344">
        <v>1110276.0</v>
      </c>
      <c r="E463" s="433" t="s">
        <v>1725</v>
      </c>
      <c r="F463" s="98" t="s">
        <v>135</v>
      </c>
      <c r="G463" s="90"/>
      <c r="H463" s="30" t="s">
        <v>44</v>
      </c>
      <c r="I463" s="31" t="s">
        <v>45</v>
      </c>
      <c r="J463" s="32" t="s">
        <v>46</v>
      </c>
      <c r="K463" s="31" t="s">
        <v>45</v>
      </c>
      <c r="L463" s="239" t="s">
        <v>724</v>
      </c>
      <c r="M463" s="485">
        <v>45900.0</v>
      </c>
      <c r="N463" s="485">
        <v>45900.0</v>
      </c>
      <c r="O463" s="36"/>
      <c r="P463" s="36"/>
      <c r="Q463" s="36"/>
      <c r="R463" s="36"/>
      <c r="S463" s="268">
        <f t="shared" si="6"/>
        <v>0</v>
      </c>
      <c r="T463" s="452">
        <v>1.0</v>
      </c>
      <c r="U463" s="397">
        <v>180.0</v>
      </c>
      <c r="V463" s="480">
        <v>0.0</v>
      </c>
      <c r="W463" s="347">
        <v>55.0</v>
      </c>
      <c r="X463" s="36"/>
      <c r="Y463" s="481">
        <f t="shared" si="2"/>
        <v>180</v>
      </c>
      <c r="Z463" s="39">
        <f t="shared" si="3"/>
        <v>180</v>
      </c>
    </row>
    <row r="464" ht="14.25" customHeight="1">
      <c r="A464" s="25">
        <v>110400.0</v>
      </c>
      <c r="B464" s="52">
        <v>110401.0</v>
      </c>
      <c r="C464" s="417" t="s">
        <v>777</v>
      </c>
      <c r="D464" s="342">
        <v>7102496.0</v>
      </c>
      <c r="E464" s="432" t="s">
        <v>2016</v>
      </c>
      <c r="F464" s="98" t="s">
        <v>135</v>
      </c>
      <c r="G464" s="90"/>
      <c r="H464" s="30" t="s">
        <v>44</v>
      </c>
      <c r="I464" s="31" t="s">
        <v>45</v>
      </c>
      <c r="J464" s="32" t="s">
        <v>46</v>
      </c>
      <c r="K464" s="31" t="s">
        <v>45</v>
      </c>
      <c r="L464" s="239" t="s">
        <v>724</v>
      </c>
      <c r="M464" s="485">
        <v>45900.0</v>
      </c>
      <c r="N464" s="485">
        <v>45900.0</v>
      </c>
      <c r="O464" s="36"/>
      <c r="P464" s="36"/>
      <c r="Q464" s="36"/>
      <c r="R464" s="36"/>
      <c r="S464" s="268">
        <f t="shared" si="6"/>
        <v>0</v>
      </c>
      <c r="T464" s="452">
        <v>1.0</v>
      </c>
      <c r="U464" s="397">
        <v>180.0</v>
      </c>
      <c r="V464" s="480">
        <v>0.0</v>
      </c>
      <c r="W464" s="347">
        <v>55.0</v>
      </c>
      <c r="X464" s="36"/>
      <c r="Y464" s="481">
        <f t="shared" si="2"/>
        <v>180</v>
      </c>
      <c r="Z464" s="39">
        <f t="shared" si="3"/>
        <v>180</v>
      </c>
    </row>
    <row r="465" ht="14.25" customHeight="1">
      <c r="A465" s="25">
        <v>110400.0</v>
      </c>
      <c r="B465" s="52">
        <v>110401.0</v>
      </c>
      <c r="C465" s="416" t="s">
        <v>1032</v>
      </c>
      <c r="D465" s="344">
        <v>1081543.0</v>
      </c>
      <c r="E465" s="433" t="s">
        <v>1810</v>
      </c>
      <c r="F465" s="98" t="s">
        <v>135</v>
      </c>
      <c r="G465" s="90"/>
      <c r="H465" s="30" t="s">
        <v>44</v>
      </c>
      <c r="I465" s="31" t="s">
        <v>45</v>
      </c>
      <c r="J465" s="32" t="s">
        <v>46</v>
      </c>
      <c r="K465" s="31" t="s">
        <v>45</v>
      </c>
      <c r="L465" s="239" t="s">
        <v>724</v>
      </c>
      <c r="M465" s="485">
        <v>45900.0</v>
      </c>
      <c r="N465" s="485">
        <v>45900.0</v>
      </c>
      <c r="O465" s="36"/>
      <c r="P465" s="36"/>
      <c r="Q465" s="36"/>
      <c r="R465" s="36"/>
      <c r="S465" s="268">
        <f t="shared" si="6"/>
        <v>0</v>
      </c>
      <c r="T465" s="452">
        <v>1.0</v>
      </c>
      <c r="U465" s="397">
        <v>180.0</v>
      </c>
      <c r="V465" s="480">
        <v>0.0</v>
      </c>
      <c r="W465" s="347">
        <v>55.0</v>
      </c>
      <c r="X465" s="36"/>
      <c r="Y465" s="481">
        <f t="shared" si="2"/>
        <v>180</v>
      </c>
      <c r="Z465" s="39">
        <f t="shared" si="3"/>
        <v>180</v>
      </c>
    </row>
    <row r="466" ht="14.25" customHeight="1">
      <c r="A466" s="25">
        <v>110400.0</v>
      </c>
      <c r="B466" s="52">
        <v>110401.0</v>
      </c>
      <c r="C466" s="417" t="s">
        <v>4164</v>
      </c>
      <c r="D466" s="342">
        <v>1089854.0</v>
      </c>
      <c r="E466" s="432" t="s">
        <v>1810</v>
      </c>
      <c r="F466" s="98" t="s">
        <v>135</v>
      </c>
      <c r="G466" s="90"/>
      <c r="H466" s="30" t="s">
        <v>44</v>
      </c>
      <c r="I466" s="31" t="s">
        <v>45</v>
      </c>
      <c r="J466" s="32" t="s">
        <v>46</v>
      </c>
      <c r="K466" s="31" t="s">
        <v>45</v>
      </c>
      <c r="L466" s="239" t="s">
        <v>724</v>
      </c>
      <c r="M466" s="485">
        <v>45900.0</v>
      </c>
      <c r="N466" s="485">
        <v>45900.0</v>
      </c>
      <c r="O466" s="36"/>
      <c r="P466" s="36"/>
      <c r="Q466" s="36"/>
      <c r="R466" s="36"/>
      <c r="S466" s="268">
        <f t="shared" si="6"/>
        <v>0</v>
      </c>
      <c r="T466" s="452">
        <v>1.0</v>
      </c>
      <c r="U466" s="397">
        <v>180.0</v>
      </c>
      <c r="V466" s="480">
        <v>0.0</v>
      </c>
      <c r="W466" s="347">
        <v>55.0</v>
      </c>
      <c r="X466" s="36"/>
      <c r="Y466" s="481">
        <f t="shared" si="2"/>
        <v>180</v>
      </c>
      <c r="Z466" s="39">
        <f t="shared" si="3"/>
        <v>180</v>
      </c>
    </row>
    <row r="467" ht="14.25" customHeight="1">
      <c r="A467" s="25">
        <v>110400.0</v>
      </c>
      <c r="B467" s="52">
        <v>110401.0</v>
      </c>
      <c r="C467" s="416" t="s">
        <v>1433</v>
      </c>
      <c r="D467" s="344">
        <v>1087827.0</v>
      </c>
      <c r="E467" s="433" t="s">
        <v>1810</v>
      </c>
      <c r="F467" s="98" t="s">
        <v>135</v>
      </c>
      <c r="G467" s="90"/>
      <c r="H467" s="30" t="s">
        <v>44</v>
      </c>
      <c r="I467" s="31" t="s">
        <v>45</v>
      </c>
      <c r="J467" s="32" t="s">
        <v>46</v>
      </c>
      <c r="K467" s="31" t="s">
        <v>45</v>
      </c>
      <c r="L467" s="239" t="s">
        <v>724</v>
      </c>
      <c r="M467" s="485">
        <v>45900.0</v>
      </c>
      <c r="N467" s="485">
        <v>45900.0</v>
      </c>
      <c r="O467" s="36"/>
      <c r="P467" s="36"/>
      <c r="Q467" s="36"/>
      <c r="R467" s="36"/>
      <c r="S467" s="268">
        <f t="shared" si="6"/>
        <v>0</v>
      </c>
      <c r="T467" s="452">
        <v>1.0</v>
      </c>
      <c r="U467" s="397">
        <v>180.0</v>
      </c>
      <c r="V467" s="480">
        <v>0.0</v>
      </c>
      <c r="W467" s="347">
        <v>55.0</v>
      </c>
      <c r="X467" s="36"/>
      <c r="Y467" s="481">
        <f t="shared" si="2"/>
        <v>180</v>
      </c>
      <c r="Z467" s="39">
        <f t="shared" si="3"/>
        <v>180</v>
      </c>
    </row>
    <row r="468" ht="14.25" customHeight="1">
      <c r="A468" s="25">
        <v>110400.0</v>
      </c>
      <c r="B468" s="52">
        <v>110401.0</v>
      </c>
      <c r="C468" s="417" t="s">
        <v>1434</v>
      </c>
      <c r="D468" s="342">
        <v>1090895.0</v>
      </c>
      <c r="E468" s="432" t="s">
        <v>1810</v>
      </c>
      <c r="F468" s="98" t="s">
        <v>135</v>
      </c>
      <c r="G468" s="90"/>
      <c r="H468" s="30" t="s">
        <v>44</v>
      </c>
      <c r="I468" s="31" t="s">
        <v>45</v>
      </c>
      <c r="J468" s="32" t="s">
        <v>46</v>
      </c>
      <c r="K468" s="31" t="s">
        <v>45</v>
      </c>
      <c r="L468" s="239" t="s">
        <v>724</v>
      </c>
      <c r="M468" s="485">
        <v>45900.0</v>
      </c>
      <c r="N468" s="485">
        <v>45900.0</v>
      </c>
      <c r="O468" s="36"/>
      <c r="P468" s="36"/>
      <c r="Q468" s="36"/>
      <c r="R468" s="36"/>
      <c r="S468" s="268">
        <f t="shared" si="6"/>
        <v>0</v>
      </c>
      <c r="T468" s="452">
        <v>1.0</v>
      </c>
      <c r="U468" s="397">
        <v>180.0</v>
      </c>
      <c r="V468" s="480">
        <v>0.0</v>
      </c>
      <c r="W468" s="347">
        <v>55.0</v>
      </c>
      <c r="X468" s="36"/>
      <c r="Y468" s="481">
        <f t="shared" si="2"/>
        <v>180</v>
      </c>
      <c r="Z468" s="39">
        <f t="shared" si="3"/>
        <v>180</v>
      </c>
    </row>
    <row r="469" ht="14.25" customHeight="1">
      <c r="A469" s="25">
        <v>110400.0</v>
      </c>
      <c r="B469" s="52">
        <v>110401.0</v>
      </c>
      <c r="C469" s="416" t="s">
        <v>4172</v>
      </c>
      <c r="D469" s="344">
        <v>1089714.0</v>
      </c>
      <c r="E469" s="433" t="s">
        <v>1810</v>
      </c>
      <c r="F469" s="98" t="s">
        <v>135</v>
      </c>
      <c r="G469" s="90"/>
      <c r="H469" s="30" t="s">
        <v>44</v>
      </c>
      <c r="I469" s="31" t="s">
        <v>45</v>
      </c>
      <c r="J469" s="32" t="s">
        <v>46</v>
      </c>
      <c r="K469" s="31" t="s">
        <v>45</v>
      </c>
      <c r="L469" s="239" t="s">
        <v>724</v>
      </c>
      <c r="M469" s="485">
        <v>45900.0</v>
      </c>
      <c r="N469" s="485">
        <v>45900.0</v>
      </c>
      <c r="O469" s="36"/>
      <c r="P469" s="36"/>
      <c r="Q469" s="36"/>
      <c r="R469" s="36"/>
      <c r="S469" s="268">
        <f t="shared" si="6"/>
        <v>0</v>
      </c>
      <c r="T469" s="452">
        <v>1.0</v>
      </c>
      <c r="U469" s="397">
        <v>180.0</v>
      </c>
      <c r="V469" s="480">
        <v>0.0</v>
      </c>
      <c r="W469" s="347">
        <v>55.0</v>
      </c>
      <c r="X469" s="36"/>
      <c r="Y469" s="481">
        <f t="shared" si="2"/>
        <v>180</v>
      </c>
      <c r="Z469" s="39">
        <f t="shared" si="3"/>
        <v>180</v>
      </c>
    </row>
    <row r="470" ht="14.25" customHeight="1">
      <c r="A470" s="25">
        <v>110400.0</v>
      </c>
      <c r="B470" s="52">
        <v>110401.0</v>
      </c>
      <c r="C470" s="417" t="s">
        <v>1039</v>
      </c>
      <c r="D470" s="342">
        <v>1130153.0</v>
      </c>
      <c r="E470" s="432" t="s">
        <v>1710</v>
      </c>
      <c r="F470" s="98" t="s">
        <v>135</v>
      </c>
      <c r="G470" s="90"/>
      <c r="H470" s="30" t="s">
        <v>44</v>
      </c>
      <c r="I470" s="31" t="s">
        <v>45</v>
      </c>
      <c r="J470" s="32" t="s">
        <v>46</v>
      </c>
      <c r="K470" s="31" t="s">
        <v>45</v>
      </c>
      <c r="L470" s="239" t="s">
        <v>724</v>
      </c>
      <c r="M470" s="485">
        <v>45900.0</v>
      </c>
      <c r="N470" s="485">
        <v>45900.0</v>
      </c>
      <c r="O470" s="36"/>
      <c r="P470" s="36"/>
      <c r="Q470" s="36"/>
      <c r="R470" s="36"/>
      <c r="S470" s="268">
        <f t="shared" si="6"/>
        <v>0</v>
      </c>
      <c r="T470" s="452">
        <v>1.0</v>
      </c>
      <c r="U470" s="397">
        <v>180.0</v>
      </c>
      <c r="V470" s="480">
        <v>0.0</v>
      </c>
      <c r="W470" s="347">
        <v>55.0</v>
      </c>
      <c r="X470" s="36"/>
      <c r="Y470" s="481">
        <f t="shared" si="2"/>
        <v>180</v>
      </c>
      <c r="Z470" s="39">
        <f t="shared" si="3"/>
        <v>180</v>
      </c>
    </row>
    <row r="471" ht="14.25" customHeight="1">
      <c r="A471" s="25">
        <v>110400.0</v>
      </c>
      <c r="B471" s="52">
        <v>110401.0</v>
      </c>
      <c r="C471" s="416" t="s">
        <v>1441</v>
      </c>
      <c r="D471" s="344">
        <v>1131982.0</v>
      </c>
      <c r="E471" s="433" t="s">
        <v>1710</v>
      </c>
      <c r="F471" s="98" t="s">
        <v>135</v>
      </c>
      <c r="G471" s="90"/>
      <c r="H471" s="30" t="s">
        <v>44</v>
      </c>
      <c r="I471" s="31" t="s">
        <v>45</v>
      </c>
      <c r="J471" s="32" t="s">
        <v>46</v>
      </c>
      <c r="K471" s="31" t="s">
        <v>45</v>
      </c>
      <c r="L471" s="239" t="s">
        <v>724</v>
      </c>
      <c r="M471" s="485">
        <v>45900.0</v>
      </c>
      <c r="N471" s="485">
        <v>45900.0</v>
      </c>
      <c r="O471" s="36"/>
      <c r="P471" s="36"/>
      <c r="Q471" s="36"/>
      <c r="R471" s="36"/>
      <c r="S471" s="268">
        <f t="shared" si="6"/>
        <v>0</v>
      </c>
      <c r="T471" s="452">
        <v>1.0</v>
      </c>
      <c r="U471" s="397">
        <v>180.0</v>
      </c>
      <c r="V471" s="480">
        <v>0.0</v>
      </c>
      <c r="W471" s="347">
        <v>55.0</v>
      </c>
      <c r="X471" s="36"/>
      <c r="Y471" s="481">
        <f t="shared" si="2"/>
        <v>180</v>
      </c>
      <c r="Z471" s="39">
        <f t="shared" si="3"/>
        <v>180</v>
      </c>
    </row>
    <row r="472" ht="14.25" customHeight="1">
      <c r="A472" s="25">
        <v>110400.0</v>
      </c>
      <c r="B472" s="52">
        <v>110401.0</v>
      </c>
      <c r="C472" s="417" t="s">
        <v>1442</v>
      </c>
      <c r="D472" s="342">
        <v>1132296.0</v>
      </c>
      <c r="E472" s="432" t="s">
        <v>1710</v>
      </c>
      <c r="F472" s="98" t="s">
        <v>135</v>
      </c>
      <c r="G472" s="90"/>
      <c r="H472" s="30" t="s">
        <v>44</v>
      </c>
      <c r="I472" s="31" t="s">
        <v>45</v>
      </c>
      <c r="J472" s="32" t="s">
        <v>46</v>
      </c>
      <c r="K472" s="31" t="s">
        <v>45</v>
      </c>
      <c r="L472" s="239" t="s">
        <v>724</v>
      </c>
      <c r="M472" s="485">
        <v>45900.0</v>
      </c>
      <c r="N472" s="485">
        <v>45900.0</v>
      </c>
      <c r="O472" s="36"/>
      <c r="P472" s="36"/>
      <c r="Q472" s="36"/>
      <c r="R472" s="36"/>
      <c r="S472" s="268">
        <f t="shared" si="6"/>
        <v>0</v>
      </c>
      <c r="T472" s="452">
        <v>1.0</v>
      </c>
      <c r="U472" s="397">
        <v>180.0</v>
      </c>
      <c r="V472" s="480">
        <v>0.0</v>
      </c>
      <c r="W472" s="347">
        <v>55.0</v>
      </c>
      <c r="X472" s="36"/>
      <c r="Y472" s="481">
        <f t="shared" si="2"/>
        <v>180</v>
      </c>
      <c r="Z472" s="39">
        <f t="shared" si="3"/>
        <v>180</v>
      </c>
    </row>
    <row r="473" ht="14.25" customHeight="1">
      <c r="A473" s="25">
        <v>110400.0</v>
      </c>
      <c r="B473" s="52">
        <v>110401.0</v>
      </c>
      <c r="C473" s="416" t="s">
        <v>1493</v>
      </c>
      <c r="D473" s="344">
        <v>7982623.0</v>
      </c>
      <c r="E473" s="433" t="s">
        <v>1917</v>
      </c>
      <c r="F473" s="98" t="s">
        <v>135</v>
      </c>
      <c r="G473" s="90"/>
      <c r="H473" s="30" t="s">
        <v>44</v>
      </c>
      <c r="I473" s="31" t="s">
        <v>45</v>
      </c>
      <c r="J473" s="32" t="s">
        <v>46</v>
      </c>
      <c r="K473" s="31" t="s">
        <v>45</v>
      </c>
      <c r="L473" s="239" t="s">
        <v>724</v>
      </c>
      <c r="M473" s="485">
        <v>45900.0</v>
      </c>
      <c r="N473" s="485">
        <v>45900.0</v>
      </c>
      <c r="O473" s="36"/>
      <c r="P473" s="36"/>
      <c r="Q473" s="36"/>
      <c r="R473" s="36"/>
      <c r="S473" s="268">
        <f t="shared" si="6"/>
        <v>0</v>
      </c>
      <c r="T473" s="452">
        <v>1.0</v>
      </c>
      <c r="U473" s="397">
        <v>180.0</v>
      </c>
      <c r="V473" s="480">
        <v>0.0</v>
      </c>
      <c r="W473" s="347">
        <v>55.0</v>
      </c>
      <c r="X473" s="36"/>
      <c r="Y473" s="481">
        <f t="shared" si="2"/>
        <v>180</v>
      </c>
      <c r="Z473" s="39">
        <f t="shared" si="3"/>
        <v>180</v>
      </c>
    </row>
    <row r="474" ht="14.25" customHeight="1">
      <c r="A474" s="25">
        <v>110400.0</v>
      </c>
      <c r="B474" s="52">
        <v>110401.0</v>
      </c>
      <c r="C474" s="417" t="s">
        <v>1049</v>
      </c>
      <c r="D474" s="342">
        <v>1157396.0</v>
      </c>
      <c r="E474" s="432" t="s">
        <v>1710</v>
      </c>
      <c r="F474" s="98" t="s">
        <v>135</v>
      </c>
      <c r="G474" s="90"/>
      <c r="H474" s="30" t="s">
        <v>44</v>
      </c>
      <c r="I474" s="31" t="s">
        <v>45</v>
      </c>
      <c r="J474" s="32" t="s">
        <v>46</v>
      </c>
      <c r="K474" s="31" t="s">
        <v>45</v>
      </c>
      <c r="L474" s="239" t="s">
        <v>724</v>
      </c>
      <c r="M474" s="485">
        <v>45900.0</v>
      </c>
      <c r="N474" s="485">
        <v>45900.0</v>
      </c>
      <c r="O474" s="36"/>
      <c r="P474" s="36"/>
      <c r="Q474" s="36"/>
      <c r="R474" s="36"/>
      <c r="S474" s="268">
        <f t="shared" si="6"/>
        <v>0</v>
      </c>
      <c r="T474" s="452">
        <v>1.0</v>
      </c>
      <c r="U474" s="397">
        <v>180.0</v>
      </c>
      <c r="V474" s="480">
        <v>0.0</v>
      </c>
      <c r="W474" s="347">
        <v>55.0</v>
      </c>
      <c r="X474" s="36"/>
      <c r="Y474" s="481">
        <f t="shared" si="2"/>
        <v>180</v>
      </c>
      <c r="Z474" s="39">
        <f t="shared" si="3"/>
        <v>180</v>
      </c>
    </row>
    <row r="475" ht="14.25" customHeight="1">
      <c r="A475" s="25">
        <v>110400.0</v>
      </c>
      <c r="B475" s="52">
        <v>110401.0</v>
      </c>
      <c r="C475" s="416" t="s">
        <v>4144</v>
      </c>
      <c r="D475" s="344">
        <v>1267604.0</v>
      </c>
      <c r="E475" s="433" t="s">
        <v>3449</v>
      </c>
      <c r="F475" s="98" t="s">
        <v>135</v>
      </c>
      <c r="G475" s="90"/>
      <c r="H475" s="30" t="s">
        <v>44</v>
      </c>
      <c r="I475" s="31" t="s">
        <v>45</v>
      </c>
      <c r="J475" s="32" t="s">
        <v>46</v>
      </c>
      <c r="K475" s="31" t="s">
        <v>45</v>
      </c>
      <c r="L475" s="239" t="s">
        <v>724</v>
      </c>
      <c r="M475" s="485">
        <v>45900.0</v>
      </c>
      <c r="N475" s="485">
        <v>45900.0</v>
      </c>
      <c r="O475" s="36"/>
      <c r="P475" s="36"/>
      <c r="Q475" s="36"/>
      <c r="R475" s="36"/>
      <c r="S475" s="268">
        <f t="shared" si="6"/>
        <v>0</v>
      </c>
      <c r="T475" s="452">
        <v>1.0</v>
      </c>
      <c r="U475" s="397">
        <v>180.0</v>
      </c>
      <c r="V475" s="480">
        <v>0.0</v>
      </c>
      <c r="W475" s="347">
        <v>55.0</v>
      </c>
      <c r="X475" s="36"/>
      <c r="Y475" s="481">
        <f t="shared" si="2"/>
        <v>180</v>
      </c>
      <c r="Z475" s="39">
        <f t="shared" si="3"/>
        <v>180</v>
      </c>
    </row>
    <row r="476" ht="14.25" customHeight="1">
      <c r="A476" s="25">
        <v>110400.0</v>
      </c>
      <c r="B476" s="52">
        <v>110401.0</v>
      </c>
      <c r="C476" s="417" t="s">
        <v>4506</v>
      </c>
      <c r="D476" s="342">
        <v>9502505.0</v>
      </c>
      <c r="E476" s="432" t="s">
        <v>3449</v>
      </c>
      <c r="F476" s="98" t="s">
        <v>135</v>
      </c>
      <c r="G476" s="90"/>
      <c r="H476" s="30" t="s">
        <v>44</v>
      </c>
      <c r="I476" s="31" t="s">
        <v>45</v>
      </c>
      <c r="J476" s="32" t="s">
        <v>46</v>
      </c>
      <c r="K476" s="31" t="s">
        <v>45</v>
      </c>
      <c r="L476" s="239" t="s">
        <v>724</v>
      </c>
      <c r="M476" s="485">
        <v>45900.0</v>
      </c>
      <c r="N476" s="485">
        <v>45900.0</v>
      </c>
      <c r="O476" s="36"/>
      <c r="P476" s="36"/>
      <c r="Q476" s="36"/>
      <c r="R476" s="36"/>
      <c r="S476" s="268">
        <f t="shared" si="6"/>
        <v>0</v>
      </c>
      <c r="T476" s="452">
        <v>1.0</v>
      </c>
      <c r="U476" s="397">
        <v>180.0</v>
      </c>
      <c r="V476" s="480">
        <v>0.0</v>
      </c>
      <c r="W476" s="347">
        <v>55.0</v>
      </c>
      <c r="X476" s="36"/>
      <c r="Y476" s="481">
        <f t="shared" si="2"/>
        <v>180</v>
      </c>
      <c r="Z476" s="39">
        <f t="shared" si="3"/>
        <v>180</v>
      </c>
    </row>
    <row r="477" ht="14.25" customHeight="1">
      <c r="A477" s="25">
        <v>110400.0</v>
      </c>
      <c r="B477" s="52">
        <v>110401.0</v>
      </c>
      <c r="C477" s="416" t="s">
        <v>1042</v>
      </c>
      <c r="D477" s="344">
        <v>1036955.0</v>
      </c>
      <c r="E477" s="433" t="s">
        <v>2043</v>
      </c>
      <c r="F477" s="98" t="s">
        <v>135</v>
      </c>
      <c r="G477" s="90"/>
      <c r="H477" s="30" t="s">
        <v>44</v>
      </c>
      <c r="I477" s="31" t="s">
        <v>45</v>
      </c>
      <c r="J477" s="32" t="s">
        <v>46</v>
      </c>
      <c r="K477" s="31" t="s">
        <v>45</v>
      </c>
      <c r="L477" s="239" t="s">
        <v>724</v>
      </c>
      <c r="M477" s="485">
        <v>45900.0</v>
      </c>
      <c r="N477" s="485">
        <v>45900.0</v>
      </c>
      <c r="O477" s="36"/>
      <c r="P477" s="36"/>
      <c r="Q477" s="36"/>
      <c r="R477" s="36"/>
      <c r="S477" s="268">
        <f t="shared" si="6"/>
        <v>0</v>
      </c>
      <c r="T477" s="452">
        <v>1.0</v>
      </c>
      <c r="U477" s="397">
        <v>180.0</v>
      </c>
      <c r="V477" s="480">
        <v>0.0</v>
      </c>
      <c r="W477" s="347">
        <v>55.0</v>
      </c>
      <c r="X477" s="36"/>
      <c r="Y477" s="481">
        <f t="shared" si="2"/>
        <v>180</v>
      </c>
      <c r="Z477" s="39">
        <f t="shared" si="3"/>
        <v>180</v>
      </c>
    </row>
    <row r="478" ht="14.25" customHeight="1">
      <c r="A478" s="25">
        <v>110400.0</v>
      </c>
      <c r="B478" s="52">
        <v>110401.0</v>
      </c>
      <c r="C478" s="417" t="s">
        <v>1037</v>
      </c>
      <c r="D478" s="342">
        <v>1044133.0</v>
      </c>
      <c r="E478" s="432" t="s">
        <v>2043</v>
      </c>
      <c r="F478" s="98" t="s">
        <v>135</v>
      </c>
      <c r="G478" s="90"/>
      <c r="H478" s="30" t="s">
        <v>44</v>
      </c>
      <c r="I478" s="31" t="s">
        <v>45</v>
      </c>
      <c r="J478" s="32" t="s">
        <v>46</v>
      </c>
      <c r="K478" s="31" t="s">
        <v>45</v>
      </c>
      <c r="L478" s="239" t="s">
        <v>724</v>
      </c>
      <c r="M478" s="485">
        <v>45900.0</v>
      </c>
      <c r="N478" s="485">
        <v>45900.0</v>
      </c>
      <c r="O478" s="36"/>
      <c r="P478" s="36"/>
      <c r="Q478" s="36"/>
      <c r="R478" s="36"/>
      <c r="S478" s="268">
        <f t="shared" si="6"/>
        <v>0</v>
      </c>
      <c r="T478" s="452">
        <v>1.0</v>
      </c>
      <c r="U478" s="397">
        <v>180.0</v>
      </c>
      <c r="V478" s="480">
        <v>0.0</v>
      </c>
      <c r="W478" s="347">
        <v>55.0</v>
      </c>
      <c r="X478" s="36"/>
      <c r="Y478" s="481">
        <f t="shared" si="2"/>
        <v>180</v>
      </c>
      <c r="Z478" s="39">
        <f t="shared" si="3"/>
        <v>180</v>
      </c>
    </row>
    <row r="479" ht="14.25" customHeight="1">
      <c r="A479" s="25">
        <v>110400.0</v>
      </c>
      <c r="B479" s="52">
        <v>110401.0</v>
      </c>
      <c r="C479" s="416" t="s">
        <v>1026</v>
      </c>
      <c r="D479" s="344">
        <v>1028456.0</v>
      </c>
      <c r="E479" s="433" t="s">
        <v>2015</v>
      </c>
      <c r="F479" s="98" t="s">
        <v>135</v>
      </c>
      <c r="G479" s="90"/>
      <c r="H479" s="30" t="s">
        <v>44</v>
      </c>
      <c r="I479" s="31" t="s">
        <v>45</v>
      </c>
      <c r="J479" s="32" t="s">
        <v>46</v>
      </c>
      <c r="K479" s="31" t="s">
        <v>45</v>
      </c>
      <c r="L479" s="239" t="s">
        <v>724</v>
      </c>
      <c r="M479" s="485">
        <v>45900.0</v>
      </c>
      <c r="N479" s="485">
        <v>45900.0</v>
      </c>
      <c r="O479" s="36"/>
      <c r="P479" s="36"/>
      <c r="Q479" s="36"/>
      <c r="R479" s="36"/>
      <c r="S479" s="268">
        <f t="shared" si="6"/>
        <v>0</v>
      </c>
      <c r="T479" s="452">
        <v>1.0</v>
      </c>
      <c r="U479" s="397">
        <v>180.0</v>
      </c>
      <c r="V479" s="480">
        <v>0.0</v>
      </c>
      <c r="W479" s="347">
        <v>55.0</v>
      </c>
      <c r="X479" s="36"/>
      <c r="Y479" s="481">
        <f t="shared" si="2"/>
        <v>180</v>
      </c>
      <c r="Z479" s="39">
        <f t="shared" si="3"/>
        <v>180</v>
      </c>
    </row>
    <row r="480" ht="14.25" customHeight="1">
      <c r="A480" s="25">
        <v>110400.0</v>
      </c>
      <c r="B480" s="52">
        <v>110401.0</v>
      </c>
      <c r="C480" s="417" t="s">
        <v>1030</v>
      </c>
      <c r="D480" s="342">
        <v>311600.0</v>
      </c>
      <c r="E480" s="432" t="s">
        <v>2015</v>
      </c>
      <c r="F480" s="98" t="s">
        <v>135</v>
      </c>
      <c r="G480" s="90"/>
      <c r="H480" s="30" t="s">
        <v>44</v>
      </c>
      <c r="I480" s="31" t="s">
        <v>45</v>
      </c>
      <c r="J480" s="32" t="s">
        <v>46</v>
      </c>
      <c r="K480" s="31" t="s">
        <v>45</v>
      </c>
      <c r="L480" s="239" t="s">
        <v>724</v>
      </c>
      <c r="M480" s="485">
        <v>45900.0</v>
      </c>
      <c r="N480" s="485">
        <v>45900.0</v>
      </c>
      <c r="O480" s="36"/>
      <c r="P480" s="36"/>
      <c r="Q480" s="36"/>
      <c r="R480" s="36"/>
      <c r="S480" s="268">
        <f t="shared" si="6"/>
        <v>0</v>
      </c>
      <c r="T480" s="452">
        <v>1.0</v>
      </c>
      <c r="U480" s="397">
        <v>180.0</v>
      </c>
      <c r="V480" s="480">
        <v>0.0</v>
      </c>
      <c r="W480" s="347">
        <v>55.0</v>
      </c>
      <c r="X480" s="36"/>
      <c r="Y480" s="481">
        <f t="shared" si="2"/>
        <v>180</v>
      </c>
      <c r="Z480" s="39">
        <f t="shared" si="3"/>
        <v>180</v>
      </c>
    </row>
    <row r="481" ht="14.25" customHeight="1">
      <c r="A481" s="25">
        <v>110400.0</v>
      </c>
      <c r="B481" s="52">
        <v>110401.0</v>
      </c>
      <c r="C481" s="416" t="s">
        <v>1044</v>
      </c>
      <c r="D481" s="344">
        <v>9102175.0</v>
      </c>
      <c r="E481" s="433" t="s">
        <v>1725</v>
      </c>
      <c r="F481" s="98" t="s">
        <v>135</v>
      </c>
      <c r="G481" s="90"/>
      <c r="H481" s="30" t="s">
        <v>44</v>
      </c>
      <c r="I481" s="31" t="s">
        <v>45</v>
      </c>
      <c r="J481" s="32" t="s">
        <v>46</v>
      </c>
      <c r="K481" s="31" t="s">
        <v>45</v>
      </c>
      <c r="L481" s="239" t="s">
        <v>724</v>
      </c>
      <c r="M481" s="485">
        <v>45900.0</v>
      </c>
      <c r="N481" s="485">
        <v>45900.0</v>
      </c>
      <c r="O481" s="36"/>
      <c r="P481" s="36"/>
      <c r="Q481" s="36"/>
      <c r="R481" s="36"/>
      <c r="S481" s="268">
        <f t="shared" si="6"/>
        <v>0</v>
      </c>
      <c r="T481" s="452">
        <v>1.0</v>
      </c>
      <c r="U481" s="397">
        <v>180.0</v>
      </c>
      <c r="V481" s="480">
        <v>0.0</v>
      </c>
      <c r="W481" s="347">
        <v>55.0</v>
      </c>
      <c r="X481" s="36"/>
      <c r="Y481" s="481">
        <f t="shared" si="2"/>
        <v>180</v>
      </c>
      <c r="Z481" s="39">
        <f t="shared" si="3"/>
        <v>180</v>
      </c>
    </row>
    <row r="482" ht="14.25" customHeight="1">
      <c r="A482" s="25">
        <v>110400.0</v>
      </c>
      <c r="B482" s="52">
        <v>110401.0</v>
      </c>
      <c r="C482" s="417" t="s">
        <v>1403</v>
      </c>
      <c r="D482" s="342">
        <v>9309950.0</v>
      </c>
      <c r="E482" s="432" t="s">
        <v>1725</v>
      </c>
      <c r="F482" s="98" t="s">
        <v>135</v>
      </c>
      <c r="G482" s="90"/>
      <c r="H482" s="30" t="s">
        <v>44</v>
      </c>
      <c r="I482" s="31" t="s">
        <v>45</v>
      </c>
      <c r="J482" s="32" t="s">
        <v>46</v>
      </c>
      <c r="K482" s="31" t="s">
        <v>45</v>
      </c>
      <c r="L482" s="239" t="s">
        <v>724</v>
      </c>
      <c r="M482" s="485">
        <v>45900.0</v>
      </c>
      <c r="N482" s="485">
        <v>45900.0</v>
      </c>
      <c r="O482" s="36"/>
      <c r="P482" s="36"/>
      <c r="Q482" s="36"/>
      <c r="R482" s="36"/>
      <c r="S482" s="268">
        <f t="shared" si="6"/>
        <v>0</v>
      </c>
      <c r="T482" s="452">
        <v>1.0</v>
      </c>
      <c r="U482" s="397">
        <v>180.0</v>
      </c>
      <c r="V482" s="480">
        <v>0.0</v>
      </c>
      <c r="W482" s="347">
        <v>55.0</v>
      </c>
      <c r="X482" s="36"/>
      <c r="Y482" s="481">
        <f t="shared" si="2"/>
        <v>180</v>
      </c>
      <c r="Z482" s="39">
        <f t="shared" si="3"/>
        <v>180</v>
      </c>
    </row>
    <row r="483" ht="14.25" customHeight="1">
      <c r="A483" s="25">
        <v>110400.0</v>
      </c>
      <c r="B483" s="52">
        <v>110401.0</v>
      </c>
      <c r="C483" s="416" t="s">
        <v>1404</v>
      </c>
      <c r="D483" s="344">
        <v>9310240.0</v>
      </c>
      <c r="E483" s="433" t="s">
        <v>1725</v>
      </c>
      <c r="F483" s="98" t="s">
        <v>135</v>
      </c>
      <c r="G483" s="90"/>
      <c r="H483" s="30" t="s">
        <v>44</v>
      </c>
      <c r="I483" s="31" t="s">
        <v>45</v>
      </c>
      <c r="J483" s="32" t="s">
        <v>46</v>
      </c>
      <c r="K483" s="31" t="s">
        <v>45</v>
      </c>
      <c r="L483" s="239" t="s">
        <v>724</v>
      </c>
      <c r="M483" s="485">
        <v>45900.0</v>
      </c>
      <c r="N483" s="485">
        <v>45900.0</v>
      </c>
      <c r="O483" s="36"/>
      <c r="P483" s="36"/>
      <c r="Q483" s="36"/>
      <c r="R483" s="36"/>
      <c r="S483" s="268">
        <f t="shared" si="6"/>
        <v>0</v>
      </c>
      <c r="T483" s="452">
        <v>1.0</v>
      </c>
      <c r="U483" s="397">
        <v>180.0</v>
      </c>
      <c r="V483" s="480">
        <v>0.0</v>
      </c>
      <c r="W483" s="347">
        <v>55.0</v>
      </c>
      <c r="X483" s="36"/>
      <c r="Y483" s="481">
        <f t="shared" si="2"/>
        <v>180</v>
      </c>
      <c r="Z483" s="39">
        <f t="shared" si="3"/>
        <v>180</v>
      </c>
    </row>
    <row r="484" ht="14.25" customHeight="1">
      <c r="A484" s="25">
        <v>110400.0</v>
      </c>
      <c r="B484" s="52">
        <v>110401.0</v>
      </c>
      <c r="C484" s="417" t="s">
        <v>1386</v>
      </c>
      <c r="D484" s="342">
        <v>9800131.0</v>
      </c>
      <c r="E484" s="432" t="s">
        <v>2021</v>
      </c>
      <c r="F484" s="98" t="s">
        <v>135</v>
      </c>
      <c r="G484" s="90"/>
      <c r="H484" s="30" t="s">
        <v>44</v>
      </c>
      <c r="I484" s="31" t="s">
        <v>45</v>
      </c>
      <c r="J484" s="32" t="s">
        <v>46</v>
      </c>
      <c r="K484" s="31" t="s">
        <v>45</v>
      </c>
      <c r="L484" s="239" t="s">
        <v>724</v>
      </c>
      <c r="M484" s="485">
        <v>45900.0</v>
      </c>
      <c r="N484" s="485">
        <v>45900.0</v>
      </c>
      <c r="O484" s="36"/>
      <c r="P484" s="36"/>
      <c r="Q484" s="36"/>
      <c r="R484" s="36"/>
      <c r="S484" s="268">
        <f t="shared" si="6"/>
        <v>0</v>
      </c>
      <c r="T484" s="452">
        <v>1.0</v>
      </c>
      <c r="U484" s="397">
        <v>180.0</v>
      </c>
      <c r="V484" s="480">
        <v>0.0</v>
      </c>
      <c r="W484" s="347">
        <v>55.0</v>
      </c>
      <c r="X484" s="36"/>
      <c r="Y484" s="481">
        <f t="shared" si="2"/>
        <v>180</v>
      </c>
      <c r="Z484" s="39">
        <f t="shared" si="3"/>
        <v>180</v>
      </c>
    </row>
    <row r="485" ht="14.25" customHeight="1">
      <c r="A485" s="25">
        <v>110400.0</v>
      </c>
      <c r="B485" s="52">
        <v>110401.0</v>
      </c>
      <c r="C485" s="416" t="s">
        <v>1033</v>
      </c>
      <c r="D485" s="344">
        <v>1076299.0</v>
      </c>
      <c r="E485" s="431" t="s">
        <v>1725</v>
      </c>
      <c r="F485" s="98" t="s">
        <v>135</v>
      </c>
      <c r="G485" s="90"/>
      <c r="H485" s="30" t="s">
        <v>44</v>
      </c>
      <c r="I485" s="31" t="s">
        <v>45</v>
      </c>
      <c r="J485" s="32" t="s">
        <v>46</v>
      </c>
      <c r="K485" s="31" t="s">
        <v>45</v>
      </c>
      <c r="L485" s="105" t="s">
        <v>2127</v>
      </c>
      <c r="M485" s="486">
        <v>45896.0</v>
      </c>
      <c r="N485" s="486">
        <v>45897.0</v>
      </c>
      <c r="O485" s="36"/>
      <c r="P485" s="36"/>
      <c r="Q485" s="36"/>
      <c r="R485" s="36"/>
      <c r="S485" s="268">
        <f t="shared" si="6"/>
        <v>0</v>
      </c>
      <c r="T485" s="452">
        <v>0.0</v>
      </c>
      <c r="U485" s="397">
        <v>120.0</v>
      </c>
      <c r="V485" s="480">
        <v>2.0</v>
      </c>
      <c r="W485" s="347">
        <v>55.0</v>
      </c>
      <c r="X485" s="36"/>
      <c r="Y485" s="481">
        <f t="shared" si="2"/>
        <v>110</v>
      </c>
      <c r="Z485" s="39">
        <f t="shared" si="3"/>
        <v>110</v>
      </c>
    </row>
    <row r="486" ht="14.25" customHeight="1">
      <c r="A486" s="25">
        <v>110400.0</v>
      </c>
      <c r="B486" s="52">
        <v>110401.0</v>
      </c>
      <c r="C486" s="417" t="s">
        <v>1482</v>
      </c>
      <c r="D486" s="342">
        <v>1110276.0</v>
      </c>
      <c r="E486" s="432" t="s">
        <v>1725</v>
      </c>
      <c r="F486" s="98" t="s">
        <v>135</v>
      </c>
      <c r="G486" s="90"/>
      <c r="H486" s="30" t="s">
        <v>44</v>
      </c>
      <c r="I486" s="31" t="s">
        <v>45</v>
      </c>
      <c r="J486" s="32" t="s">
        <v>46</v>
      </c>
      <c r="K486" s="31" t="s">
        <v>45</v>
      </c>
      <c r="L486" s="105" t="s">
        <v>2127</v>
      </c>
      <c r="M486" s="486">
        <v>45896.0</v>
      </c>
      <c r="N486" s="486">
        <v>45897.0</v>
      </c>
      <c r="O486" s="36"/>
      <c r="P486" s="36"/>
      <c r="Q486" s="36"/>
      <c r="R486" s="36"/>
      <c r="S486" s="268">
        <f t="shared" si="6"/>
        <v>0</v>
      </c>
      <c r="T486" s="452">
        <v>0.0</v>
      </c>
      <c r="U486" s="397">
        <v>120.0</v>
      </c>
      <c r="V486" s="480">
        <v>2.0</v>
      </c>
      <c r="W486" s="347">
        <v>55.0</v>
      </c>
      <c r="X486" s="36"/>
      <c r="Y486" s="481">
        <f t="shared" si="2"/>
        <v>110</v>
      </c>
      <c r="Z486" s="39">
        <f t="shared" si="3"/>
        <v>110</v>
      </c>
    </row>
    <row r="487" ht="14.25" customHeight="1">
      <c r="A487" s="25">
        <v>110400.0</v>
      </c>
      <c r="B487" s="52">
        <v>110401.0</v>
      </c>
      <c r="C487" s="416" t="s">
        <v>358</v>
      </c>
      <c r="D487" s="344">
        <v>1024990.0</v>
      </c>
      <c r="E487" s="433" t="s">
        <v>2021</v>
      </c>
      <c r="F487" s="98" t="s">
        <v>135</v>
      </c>
      <c r="G487" s="90"/>
      <c r="H487" s="30" t="s">
        <v>44</v>
      </c>
      <c r="I487" s="31" t="s">
        <v>45</v>
      </c>
      <c r="J487" s="32" t="s">
        <v>46</v>
      </c>
      <c r="K487" s="31" t="s">
        <v>45</v>
      </c>
      <c r="L487" s="105" t="s">
        <v>2127</v>
      </c>
      <c r="M487" s="486">
        <v>45896.0</v>
      </c>
      <c r="N487" s="486">
        <v>45897.0</v>
      </c>
      <c r="O487" s="36"/>
      <c r="P487" s="36"/>
      <c r="Q487" s="36"/>
      <c r="R487" s="36"/>
      <c r="S487" s="268">
        <f t="shared" si="6"/>
        <v>0</v>
      </c>
      <c r="T487" s="452">
        <v>0.0</v>
      </c>
      <c r="U487" s="397">
        <v>120.0</v>
      </c>
      <c r="V487" s="480">
        <v>2.0</v>
      </c>
      <c r="W487" s="347">
        <v>57.0</v>
      </c>
      <c r="X487" s="36"/>
      <c r="Y487" s="481">
        <f t="shared" si="2"/>
        <v>114</v>
      </c>
      <c r="Z487" s="39">
        <f t="shared" si="3"/>
        <v>114</v>
      </c>
    </row>
    <row r="488" ht="14.25" customHeight="1">
      <c r="A488" s="25">
        <v>110400.0</v>
      </c>
      <c r="B488" s="52">
        <v>110401.0</v>
      </c>
      <c r="C488" s="417" t="s">
        <v>777</v>
      </c>
      <c r="D488" s="342">
        <v>7102496.0</v>
      </c>
      <c r="E488" s="432" t="s">
        <v>2016</v>
      </c>
      <c r="F488" s="98" t="s">
        <v>135</v>
      </c>
      <c r="G488" s="90"/>
      <c r="H488" s="30" t="s">
        <v>44</v>
      </c>
      <c r="I488" s="31" t="s">
        <v>45</v>
      </c>
      <c r="J488" s="32" t="s">
        <v>46</v>
      </c>
      <c r="K488" s="31" t="s">
        <v>45</v>
      </c>
      <c r="L488" s="105" t="s">
        <v>2127</v>
      </c>
      <c r="M488" s="486">
        <v>45896.0</v>
      </c>
      <c r="N488" s="486">
        <v>45897.0</v>
      </c>
      <c r="O488" s="36"/>
      <c r="P488" s="36"/>
      <c r="Q488" s="36"/>
      <c r="R488" s="36"/>
      <c r="S488" s="268">
        <f t="shared" si="6"/>
        <v>0</v>
      </c>
      <c r="T488" s="452">
        <v>0.0</v>
      </c>
      <c r="U488" s="397">
        <v>120.0</v>
      </c>
      <c r="V488" s="480">
        <v>2.0</v>
      </c>
      <c r="W488" s="347">
        <v>55.0</v>
      </c>
      <c r="X488" s="36"/>
      <c r="Y488" s="481">
        <f t="shared" si="2"/>
        <v>110</v>
      </c>
      <c r="Z488" s="39">
        <f t="shared" si="3"/>
        <v>110</v>
      </c>
    </row>
    <row r="489" ht="14.25" customHeight="1">
      <c r="A489" s="25">
        <v>110400.0</v>
      </c>
      <c r="B489" s="52">
        <v>110401.0</v>
      </c>
      <c r="C489" s="416" t="s">
        <v>1411</v>
      </c>
      <c r="D489" s="344">
        <v>1042009.0</v>
      </c>
      <c r="E489" s="433" t="s">
        <v>1810</v>
      </c>
      <c r="F489" s="98" t="s">
        <v>135</v>
      </c>
      <c r="G489" s="90"/>
      <c r="H489" s="30" t="s">
        <v>44</v>
      </c>
      <c r="I489" s="31" t="s">
        <v>45</v>
      </c>
      <c r="J489" s="32" t="s">
        <v>46</v>
      </c>
      <c r="K489" s="31" t="s">
        <v>45</v>
      </c>
      <c r="L489" s="105" t="s">
        <v>2127</v>
      </c>
      <c r="M489" s="486">
        <v>45896.0</v>
      </c>
      <c r="N489" s="486">
        <v>45897.0</v>
      </c>
      <c r="O489" s="36"/>
      <c r="P489" s="36"/>
      <c r="Q489" s="36"/>
      <c r="R489" s="36"/>
      <c r="S489" s="268">
        <f t="shared" si="6"/>
        <v>0</v>
      </c>
      <c r="T489" s="452">
        <v>0.0</v>
      </c>
      <c r="U489" s="397">
        <v>120.0</v>
      </c>
      <c r="V489" s="480">
        <v>1.0</v>
      </c>
      <c r="W489" s="347">
        <v>55.0</v>
      </c>
      <c r="X489" s="36"/>
      <c r="Y489" s="481">
        <f t="shared" si="2"/>
        <v>55</v>
      </c>
      <c r="Z489" s="39">
        <f t="shared" si="3"/>
        <v>55</v>
      </c>
    </row>
    <row r="490" ht="14.25" customHeight="1">
      <c r="A490" s="25">
        <v>110400.0</v>
      </c>
      <c r="B490" s="52">
        <v>110401.0</v>
      </c>
      <c r="C490" s="417" t="s">
        <v>1426</v>
      </c>
      <c r="D490" s="342">
        <v>1102508.0</v>
      </c>
      <c r="E490" s="432" t="s">
        <v>1810</v>
      </c>
      <c r="F490" s="98" t="s">
        <v>135</v>
      </c>
      <c r="G490" s="90"/>
      <c r="H490" s="30" t="s">
        <v>44</v>
      </c>
      <c r="I490" s="31" t="s">
        <v>45</v>
      </c>
      <c r="J490" s="32" t="s">
        <v>46</v>
      </c>
      <c r="K490" s="31" t="s">
        <v>45</v>
      </c>
      <c r="L490" s="105" t="s">
        <v>2127</v>
      </c>
      <c r="M490" s="486">
        <v>45896.0</v>
      </c>
      <c r="N490" s="486">
        <v>45897.0</v>
      </c>
      <c r="O490" s="36"/>
      <c r="P490" s="36"/>
      <c r="Q490" s="36"/>
      <c r="R490" s="36"/>
      <c r="S490" s="268">
        <f t="shared" si="6"/>
        <v>0</v>
      </c>
      <c r="T490" s="452">
        <v>0.0</v>
      </c>
      <c r="U490" s="397">
        <v>120.0</v>
      </c>
      <c r="V490" s="480">
        <v>1.0</v>
      </c>
      <c r="W490" s="347">
        <v>55.0</v>
      </c>
      <c r="X490" s="36"/>
      <c r="Y490" s="481">
        <f t="shared" si="2"/>
        <v>55</v>
      </c>
      <c r="Z490" s="39">
        <f t="shared" si="3"/>
        <v>55</v>
      </c>
    </row>
    <row r="491" ht="14.25" customHeight="1">
      <c r="A491" s="25">
        <v>110400.0</v>
      </c>
      <c r="B491" s="52">
        <v>110401.0</v>
      </c>
      <c r="C491" s="416" t="s">
        <v>775</v>
      </c>
      <c r="D491" s="344">
        <v>1103628.0</v>
      </c>
      <c r="E491" s="433" t="s">
        <v>1810</v>
      </c>
      <c r="F491" s="98" t="s">
        <v>135</v>
      </c>
      <c r="G491" s="90"/>
      <c r="H491" s="30" t="s">
        <v>44</v>
      </c>
      <c r="I491" s="31" t="s">
        <v>45</v>
      </c>
      <c r="J491" s="32" t="s">
        <v>46</v>
      </c>
      <c r="K491" s="31" t="s">
        <v>45</v>
      </c>
      <c r="L491" s="105" t="s">
        <v>2127</v>
      </c>
      <c r="M491" s="486">
        <v>45896.0</v>
      </c>
      <c r="N491" s="486">
        <v>45897.0</v>
      </c>
      <c r="O491" s="36"/>
      <c r="P491" s="36"/>
      <c r="Q491" s="36"/>
      <c r="R491" s="36"/>
      <c r="S491" s="268">
        <f t="shared" si="6"/>
        <v>0</v>
      </c>
      <c r="T491" s="452">
        <v>0.0</v>
      </c>
      <c r="U491" s="397">
        <v>120.0</v>
      </c>
      <c r="V491" s="480">
        <v>1.0</v>
      </c>
      <c r="W491" s="347">
        <v>55.0</v>
      </c>
      <c r="X491" s="36"/>
      <c r="Y491" s="481">
        <f t="shared" si="2"/>
        <v>55</v>
      </c>
      <c r="Z491" s="39">
        <f t="shared" si="3"/>
        <v>55</v>
      </c>
    </row>
    <row r="492" ht="14.25" customHeight="1">
      <c r="A492" s="25">
        <v>110400.0</v>
      </c>
      <c r="B492" s="52">
        <v>110401.0</v>
      </c>
      <c r="C492" s="417" t="s">
        <v>1048</v>
      </c>
      <c r="D492" s="342">
        <v>1086138.0</v>
      </c>
      <c r="E492" s="432" t="s">
        <v>1810</v>
      </c>
      <c r="F492" s="98" t="s">
        <v>135</v>
      </c>
      <c r="G492" s="90"/>
      <c r="H492" s="30" t="s">
        <v>44</v>
      </c>
      <c r="I492" s="31" t="s">
        <v>45</v>
      </c>
      <c r="J492" s="32" t="s">
        <v>46</v>
      </c>
      <c r="K492" s="31" t="s">
        <v>45</v>
      </c>
      <c r="L492" s="105" t="s">
        <v>2127</v>
      </c>
      <c r="M492" s="486">
        <v>45896.0</v>
      </c>
      <c r="N492" s="486">
        <v>45897.0</v>
      </c>
      <c r="O492" s="36"/>
      <c r="P492" s="36"/>
      <c r="Q492" s="36"/>
      <c r="R492" s="36"/>
      <c r="S492" s="268">
        <f t="shared" si="6"/>
        <v>0</v>
      </c>
      <c r="T492" s="452">
        <v>0.0</v>
      </c>
      <c r="U492" s="397">
        <v>120.0</v>
      </c>
      <c r="V492" s="480">
        <v>1.0</v>
      </c>
      <c r="W492" s="347">
        <v>55.0</v>
      </c>
      <c r="X492" s="36"/>
      <c r="Y492" s="481">
        <f t="shared" si="2"/>
        <v>55</v>
      </c>
      <c r="Z492" s="39">
        <f t="shared" si="3"/>
        <v>55</v>
      </c>
    </row>
    <row r="493" ht="14.25" customHeight="1">
      <c r="A493" s="25">
        <v>110400.0</v>
      </c>
      <c r="B493" s="52">
        <v>110401.0</v>
      </c>
      <c r="C493" s="416" t="s">
        <v>1433</v>
      </c>
      <c r="D493" s="344">
        <v>1087827.0</v>
      </c>
      <c r="E493" s="433" t="s">
        <v>1810</v>
      </c>
      <c r="F493" s="98" t="s">
        <v>135</v>
      </c>
      <c r="G493" s="90"/>
      <c r="H493" s="30" t="s">
        <v>44</v>
      </c>
      <c r="I493" s="31" t="s">
        <v>45</v>
      </c>
      <c r="J493" s="32" t="s">
        <v>46</v>
      </c>
      <c r="K493" s="31" t="s">
        <v>45</v>
      </c>
      <c r="L493" s="105" t="s">
        <v>2127</v>
      </c>
      <c r="M493" s="486">
        <v>45896.0</v>
      </c>
      <c r="N493" s="486">
        <v>45897.0</v>
      </c>
      <c r="O493" s="36"/>
      <c r="P493" s="36"/>
      <c r="Q493" s="36"/>
      <c r="R493" s="36"/>
      <c r="S493" s="268">
        <f t="shared" si="6"/>
        <v>0</v>
      </c>
      <c r="T493" s="452">
        <v>0.0</v>
      </c>
      <c r="U493" s="397">
        <v>120.0</v>
      </c>
      <c r="V493" s="480">
        <v>2.0</v>
      </c>
      <c r="W493" s="347">
        <v>55.0</v>
      </c>
      <c r="X493" s="36"/>
      <c r="Y493" s="481">
        <f t="shared" si="2"/>
        <v>110</v>
      </c>
      <c r="Z493" s="39">
        <f t="shared" si="3"/>
        <v>110</v>
      </c>
    </row>
    <row r="494" ht="14.25" customHeight="1">
      <c r="A494" s="25">
        <v>110400.0</v>
      </c>
      <c r="B494" s="52">
        <v>110401.0</v>
      </c>
      <c r="C494" s="417" t="s">
        <v>2037</v>
      </c>
      <c r="D494" s="342">
        <v>7074573.0</v>
      </c>
      <c r="E494" s="432" t="s">
        <v>1917</v>
      </c>
      <c r="F494" s="98" t="s">
        <v>135</v>
      </c>
      <c r="G494" s="90"/>
      <c r="H494" s="30" t="s">
        <v>44</v>
      </c>
      <c r="I494" s="31" t="s">
        <v>45</v>
      </c>
      <c r="J494" s="32" t="s">
        <v>46</v>
      </c>
      <c r="K494" s="31" t="s">
        <v>45</v>
      </c>
      <c r="L494" s="105" t="s">
        <v>2127</v>
      </c>
      <c r="M494" s="486">
        <v>45896.0</v>
      </c>
      <c r="N494" s="486">
        <v>45897.0</v>
      </c>
      <c r="O494" s="36"/>
      <c r="P494" s="36"/>
      <c r="Q494" s="36"/>
      <c r="R494" s="36"/>
      <c r="S494" s="268">
        <f t="shared" si="6"/>
        <v>0</v>
      </c>
      <c r="T494" s="452">
        <v>0.0</v>
      </c>
      <c r="U494" s="397">
        <v>120.0</v>
      </c>
      <c r="V494" s="480">
        <v>1.0</v>
      </c>
      <c r="W494" s="347">
        <v>57.0</v>
      </c>
      <c r="X494" s="36"/>
      <c r="Y494" s="481">
        <f t="shared" si="2"/>
        <v>57</v>
      </c>
      <c r="Z494" s="39">
        <f t="shared" si="3"/>
        <v>57</v>
      </c>
    </row>
    <row r="495" ht="14.25" customHeight="1">
      <c r="A495" s="25">
        <v>110400.0</v>
      </c>
      <c r="B495" s="52">
        <v>110401.0</v>
      </c>
      <c r="C495" s="416" t="s">
        <v>1440</v>
      </c>
      <c r="D495" s="344">
        <v>1131494.0</v>
      </c>
      <c r="E495" s="433" t="s">
        <v>1710</v>
      </c>
      <c r="F495" s="98" t="s">
        <v>135</v>
      </c>
      <c r="G495" s="90"/>
      <c r="H495" s="30" t="s">
        <v>44</v>
      </c>
      <c r="I495" s="31" t="s">
        <v>45</v>
      </c>
      <c r="J495" s="32" t="s">
        <v>46</v>
      </c>
      <c r="K495" s="31" t="s">
        <v>45</v>
      </c>
      <c r="L495" s="105" t="s">
        <v>2127</v>
      </c>
      <c r="M495" s="486">
        <v>45896.0</v>
      </c>
      <c r="N495" s="486">
        <v>45897.0</v>
      </c>
      <c r="O495" s="36"/>
      <c r="P495" s="36"/>
      <c r="Q495" s="36"/>
      <c r="R495" s="36"/>
      <c r="S495" s="268">
        <f t="shared" si="6"/>
        <v>0</v>
      </c>
      <c r="T495" s="452">
        <v>0.0</v>
      </c>
      <c r="U495" s="397">
        <v>120.0</v>
      </c>
      <c r="V495" s="480">
        <v>1.0</v>
      </c>
      <c r="W495" s="347">
        <v>55.0</v>
      </c>
      <c r="X495" s="36"/>
      <c r="Y495" s="481">
        <f t="shared" si="2"/>
        <v>55</v>
      </c>
      <c r="Z495" s="39">
        <f t="shared" si="3"/>
        <v>55</v>
      </c>
    </row>
    <row r="496" ht="14.25" customHeight="1">
      <c r="A496" s="25">
        <v>110400.0</v>
      </c>
      <c r="B496" s="52">
        <v>110401.0</v>
      </c>
      <c r="C496" s="417" t="s">
        <v>1444</v>
      </c>
      <c r="D496" s="342">
        <v>1133632.0</v>
      </c>
      <c r="E496" s="432" t="s">
        <v>1710</v>
      </c>
      <c r="F496" s="98" t="s">
        <v>135</v>
      </c>
      <c r="G496" s="90"/>
      <c r="H496" s="30" t="s">
        <v>44</v>
      </c>
      <c r="I496" s="31" t="s">
        <v>45</v>
      </c>
      <c r="J496" s="32" t="s">
        <v>46</v>
      </c>
      <c r="K496" s="31" t="s">
        <v>45</v>
      </c>
      <c r="L496" s="105" t="s">
        <v>2127</v>
      </c>
      <c r="M496" s="486">
        <v>45896.0</v>
      </c>
      <c r="N496" s="486">
        <v>45897.0</v>
      </c>
      <c r="O496" s="36"/>
      <c r="P496" s="36"/>
      <c r="Q496" s="36"/>
      <c r="R496" s="36"/>
      <c r="S496" s="268">
        <f t="shared" si="6"/>
        <v>0</v>
      </c>
      <c r="T496" s="452">
        <v>0.0</v>
      </c>
      <c r="U496" s="397">
        <v>120.0</v>
      </c>
      <c r="V496" s="480">
        <v>1.0</v>
      </c>
      <c r="W496" s="347">
        <v>55.0</v>
      </c>
      <c r="X496" s="36"/>
      <c r="Y496" s="481">
        <f t="shared" si="2"/>
        <v>55</v>
      </c>
      <c r="Z496" s="39">
        <f t="shared" si="3"/>
        <v>55</v>
      </c>
    </row>
    <row r="497" ht="14.25" customHeight="1">
      <c r="A497" s="25">
        <v>110400.0</v>
      </c>
      <c r="B497" s="52">
        <v>110401.0</v>
      </c>
      <c r="C497" s="416" t="s">
        <v>206</v>
      </c>
      <c r="D497" s="344">
        <v>1140752.0</v>
      </c>
      <c r="E497" s="433" t="s">
        <v>1710</v>
      </c>
      <c r="F497" s="98" t="s">
        <v>135</v>
      </c>
      <c r="G497" s="90"/>
      <c r="H497" s="30" t="s">
        <v>44</v>
      </c>
      <c r="I497" s="31" t="s">
        <v>45</v>
      </c>
      <c r="J497" s="32" t="s">
        <v>46</v>
      </c>
      <c r="K497" s="31" t="s">
        <v>45</v>
      </c>
      <c r="L497" s="105" t="s">
        <v>2127</v>
      </c>
      <c r="M497" s="486">
        <v>45896.0</v>
      </c>
      <c r="N497" s="486">
        <v>45897.0</v>
      </c>
      <c r="O497" s="36"/>
      <c r="P497" s="36"/>
      <c r="Q497" s="36"/>
      <c r="R497" s="36"/>
      <c r="S497" s="268">
        <f t="shared" si="6"/>
        <v>0</v>
      </c>
      <c r="T497" s="452">
        <v>0.0</v>
      </c>
      <c r="U497" s="397">
        <v>120.0</v>
      </c>
      <c r="V497" s="480">
        <v>1.0</v>
      </c>
      <c r="W497" s="347">
        <v>55.0</v>
      </c>
      <c r="X497" s="36"/>
      <c r="Y497" s="481">
        <f t="shared" si="2"/>
        <v>55</v>
      </c>
      <c r="Z497" s="39">
        <f t="shared" si="3"/>
        <v>55</v>
      </c>
    </row>
    <row r="498" ht="14.25" customHeight="1">
      <c r="A498" s="25">
        <v>110400.0</v>
      </c>
      <c r="B498" s="52">
        <v>110401.0</v>
      </c>
      <c r="C498" s="417" t="s">
        <v>3443</v>
      </c>
      <c r="D498" s="342">
        <v>1142631.0</v>
      </c>
      <c r="E498" s="432" t="s">
        <v>1710</v>
      </c>
      <c r="F498" s="98" t="s">
        <v>135</v>
      </c>
      <c r="G498" s="90"/>
      <c r="H498" s="30" t="s">
        <v>44</v>
      </c>
      <c r="I498" s="31" t="s">
        <v>45</v>
      </c>
      <c r="J498" s="32" t="s">
        <v>46</v>
      </c>
      <c r="K498" s="31" t="s">
        <v>45</v>
      </c>
      <c r="L498" s="105" t="s">
        <v>2127</v>
      </c>
      <c r="M498" s="486">
        <v>45896.0</v>
      </c>
      <c r="N498" s="486">
        <v>45897.0</v>
      </c>
      <c r="O498" s="36"/>
      <c r="P498" s="36"/>
      <c r="Q498" s="36"/>
      <c r="R498" s="36"/>
      <c r="S498" s="268">
        <f t="shared" si="6"/>
        <v>0</v>
      </c>
      <c r="T498" s="452">
        <v>0.0</v>
      </c>
      <c r="U498" s="397">
        <v>120.0</v>
      </c>
      <c r="V498" s="480">
        <v>1.0</v>
      </c>
      <c r="W498" s="347">
        <v>55.0</v>
      </c>
      <c r="X498" s="36"/>
      <c r="Y498" s="481">
        <f t="shared" si="2"/>
        <v>55</v>
      </c>
      <c r="Z498" s="39">
        <f t="shared" si="3"/>
        <v>55</v>
      </c>
    </row>
    <row r="499" ht="14.25" customHeight="1">
      <c r="A499" s="25">
        <v>110400.0</v>
      </c>
      <c r="B499" s="52">
        <v>110401.0</v>
      </c>
      <c r="C499" s="416" t="s">
        <v>1448</v>
      </c>
      <c r="D499" s="344">
        <v>1154257.0</v>
      </c>
      <c r="E499" s="433" t="s">
        <v>1710</v>
      </c>
      <c r="F499" s="98" t="s">
        <v>135</v>
      </c>
      <c r="G499" s="90"/>
      <c r="H499" s="30" t="s">
        <v>44</v>
      </c>
      <c r="I499" s="31" t="s">
        <v>45</v>
      </c>
      <c r="J499" s="32" t="s">
        <v>46</v>
      </c>
      <c r="K499" s="31" t="s">
        <v>45</v>
      </c>
      <c r="L499" s="105" t="s">
        <v>2127</v>
      </c>
      <c r="M499" s="486">
        <v>45896.0</v>
      </c>
      <c r="N499" s="486">
        <v>45897.0</v>
      </c>
      <c r="O499" s="36"/>
      <c r="P499" s="36"/>
      <c r="Q499" s="36"/>
      <c r="R499" s="36"/>
      <c r="S499" s="268">
        <f t="shared" si="6"/>
        <v>0</v>
      </c>
      <c r="T499" s="452">
        <v>0.0</v>
      </c>
      <c r="U499" s="397">
        <v>120.0</v>
      </c>
      <c r="V499" s="480">
        <v>1.0</v>
      </c>
      <c r="W499" s="347">
        <v>55.0</v>
      </c>
      <c r="X499" s="36"/>
      <c r="Y499" s="481">
        <f t="shared" si="2"/>
        <v>55</v>
      </c>
      <c r="Z499" s="39">
        <f t="shared" si="3"/>
        <v>55</v>
      </c>
    </row>
    <row r="500" ht="14.25" customHeight="1">
      <c r="A500" s="25">
        <v>110400.0</v>
      </c>
      <c r="B500" s="52">
        <v>110401.0</v>
      </c>
      <c r="C500" s="417" t="s">
        <v>1449</v>
      </c>
      <c r="D500" s="342">
        <v>1155911.0</v>
      </c>
      <c r="E500" s="432" t="s">
        <v>1710</v>
      </c>
      <c r="F500" s="98" t="s">
        <v>135</v>
      </c>
      <c r="G500" s="90"/>
      <c r="H500" s="30" t="s">
        <v>44</v>
      </c>
      <c r="I500" s="31" t="s">
        <v>45</v>
      </c>
      <c r="J500" s="32" t="s">
        <v>46</v>
      </c>
      <c r="K500" s="31" t="s">
        <v>45</v>
      </c>
      <c r="L500" s="105" t="s">
        <v>2127</v>
      </c>
      <c r="M500" s="486">
        <v>45896.0</v>
      </c>
      <c r="N500" s="486">
        <v>45897.0</v>
      </c>
      <c r="O500" s="36"/>
      <c r="P500" s="36"/>
      <c r="Q500" s="36"/>
      <c r="R500" s="36"/>
      <c r="S500" s="268">
        <f t="shared" si="6"/>
        <v>0</v>
      </c>
      <c r="T500" s="452">
        <v>0.0</v>
      </c>
      <c r="U500" s="397">
        <v>120.0</v>
      </c>
      <c r="V500" s="480">
        <v>1.0</v>
      </c>
      <c r="W500" s="347">
        <v>55.0</v>
      </c>
      <c r="X500" s="36"/>
      <c r="Y500" s="481">
        <f t="shared" si="2"/>
        <v>55</v>
      </c>
      <c r="Z500" s="39">
        <f t="shared" si="3"/>
        <v>55</v>
      </c>
    </row>
    <row r="501" ht="14.25" customHeight="1">
      <c r="A501" s="25">
        <v>110400.0</v>
      </c>
      <c r="B501" s="52">
        <v>110401.0</v>
      </c>
      <c r="C501" s="416" t="s">
        <v>4145</v>
      </c>
      <c r="D501" s="344">
        <v>1127845.0</v>
      </c>
      <c r="E501" s="433" t="s">
        <v>3449</v>
      </c>
      <c r="F501" s="98" t="s">
        <v>135</v>
      </c>
      <c r="G501" s="90"/>
      <c r="H501" s="30" t="s">
        <v>44</v>
      </c>
      <c r="I501" s="31" t="s">
        <v>45</v>
      </c>
      <c r="J501" s="32" t="s">
        <v>46</v>
      </c>
      <c r="K501" s="31" t="s">
        <v>45</v>
      </c>
      <c r="L501" s="105" t="s">
        <v>2127</v>
      </c>
      <c r="M501" s="486">
        <v>45896.0</v>
      </c>
      <c r="N501" s="486">
        <v>45897.0</v>
      </c>
      <c r="O501" s="36"/>
      <c r="P501" s="36"/>
      <c r="Q501" s="36"/>
      <c r="R501" s="36"/>
      <c r="S501" s="268">
        <f t="shared" si="6"/>
        <v>0</v>
      </c>
      <c r="T501" s="452">
        <v>0.0</v>
      </c>
      <c r="U501" s="397">
        <v>120.0</v>
      </c>
      <c r="V501" s="480">
        <v>1.0</v>
      </c>
      <c r="W501" s="347">
        <v>57.0</v>
      </c>
      <c r="X501" s="36"/>
      <c r="Y501" s="481">
        <f t="shared" si="2"/>
        <v>57</v>
      </c>
      <c r="Z501" s="39">
        <f t="shared" si="3"/>
        <v>57</v>
      </c>
    </row>
    <row r="502" ht="14.25" customHeight="1">
      <c r="A502" s="25">
        <v>110400.0</v>
      </c>
      <c r="B502" s="52">
        <v>110401.0</v>
      </c>
      <c r="C502" s="417" t="s">
        <v>3450</v>
      </c>
      <c r="D502" s="342">
        <v>1036858.0</v>
      </c>
      <c r="E502" s="432" t="s">
        <v>2043</v>
      </c>
      <c r="F502" s="98" t="s">
        <v>135</v>
      </c>
      <c r="G502" s="90"/>
      <c r="H502" s="30" t="s">
        <v>44</v>
      </c>
      <c r="I502" s="31" t="s">
        <v>45</v>
      </c>
      <c r="J502" s="32" t="s">
        <v>46</v>
      </c>
      <c r="K502" s="31" t="s">
        <v>45</v>
      </c>
      <c r="L502" s="105" t="s">
        <v>2127</v>
      </c>
      <c r="M502" s="486">
        <v>45896.0</v>
      </c>
      <c r="N502" s="486">
        <v>45897.0</v>
      </c>
      <c r="O502" s="36"/>
      <c r="P502" s="36"/>
      <c r="Q502" s="36"/>
      <c r="R502" s="36"/>
      <c r="S502" s="268">
        <f t="shared" si="6"/>
        <v>0</v>
      </c>
      <c r="T502" s="452">
        <v>0.0</v>
      </c>
      <c r="U502" s="397">
        <v>120.0</v>
      </c>
      <c r="V502" s="480">
        <v>1.0</v>
      </c>
      <c r="W502" s="347">
        <v>55.0</v>
      </c>
      <c r="X502" s="36"/>
      <c r="Y502" s="481">
        <f t="shared" si="2"/>
        <v>55</v>
      </c>
      <c r="Z502" s="39">
        <f t="shared" si="3"/>
        <v>55</v>
      </c>
    </row>
    <row r="503" ht="14.25" customHeight="1">
      <c r="A503" s="25">
        <v>110400.0</v>
      </c>
      <c r="B503" s="52">
        <v>110401.0</v>
      </c>
      <c r="C503" s="416" t="s">
        <v>1396</v>
      </c>
      <c r="D503" s="344">
        <v>1038680.0</v>
      </c>
      <c r="E503" s="433" t="s">
        <v>2043</v>
      </c>
      <c r="F503" s="98" t="s">
        <v>135</v>
      </c>
      <c r="G503" s="90"/>
      <c r="H503" s="30" t="s">
        <v>44</v>
      </c>
      <c r="I503" s="31" t="s">
        <v>45</v>
      </c>
      <c r="J503" s="32" t="s">
        <v>46</v>
      </c>
      <c r="K503" s="31" t="s">
        <v>45</v>
      </c>
      <c r="L503" s="105" t="s">
        <v>2127</v>
      </c>
      <c r="M503" s="486">
        <v>45896.0</v>
      </c>
      <c r="N503" s="486">
        <v>45897.0</v>
      </c>
      <c r="O503" s="36"/>
      <c r="P503" s="36"/>
      <c r="Q503" s="36"/>
      <c r="R503" s="36"/>
      <c r="S503" s="268">
        <f t="shared" si="6"/>
        <v>0</v>
      </c>
      <c r="T503" s="452">
        <v>0.0</v>
      </c>
      <c r="U503" s="397">
        <v>120.0</v>
      </c>
      <c r="V503" s="480">
        <v>2.0</v>
      </c>
      <c r="W503" s="347">
        <v>55.0</v>
      </c>
      <c r="X503" s="36"/>
      <c r="Y503" s="481">
        <f t="shared" si="2"/>
        <v>110</v>
      </c>
      <c r="Z503" s="39">
        <f t="shared" si="3"/>
        <v>110</v>
      </c>
    </row>
    <row r="504" ht="14.25" customHeight="1">
      <c r="A504" s="25">
        <v>110400.0</v>
      </c>
      <c r="B504" s="52">
        <v>110401.0</v>
      </c>
      <c r="C504" s="417" t="s">
        <v>3411</v>
      </c>
      <c r="D504" s="342">
        <v>1033034.0</v>
      </c>
      <c r="E504" s="432" t="s">
        <v>2043</v>
      </c>
      <c r="F504" s="98" t="s">
        <v>135</v>
      </c>
      <c r="G504" s="90"/>
      <c r="H504" s="30" t="s">
        <v>44</v>
      </c>
      <c r="I504" s="31" t="s">
        <v>45</v>
      </c>
      <c r="J504" s="32" t="s">
        <v>46</v>
      </c>
      <c r="K504" s="31" t="s">
        <v>45</v>
      </c>
      <c r="L504" s="105" t="s">
        <v>2127</v>
      </c>
      <c r="M504" s="486">
        <v>45896.0</v>
      </c>
      <c r="N504" s="486">
        <v>45897.0</v>
      </c>
      <c r="O504" s="36"/>
      <c r="P504" s="36"/>
      <c r="Q504" s="36"/>
      <c r="R504" s="36"/>
      <c r="S504" s="268">
        <f t="shared" si="6"/>
        <v>0</v>
      </c>
      <c r="T504" s="452">
        <v>0.0</v>
      </c>
      <c r="U504" s="397">
        <v>120.0</v>
      </c>
      <c r="V504" s="480">
        <v>1.0</v>
      </c>
      <c r="W504" s="347">
        <v>55.0</v>
      </c>
      <c r="X504" s="36"/>
      <c r="Y504" s="481">
        <f t="shared" si="2"/>
        <v>55</v>
      </c>
      <c r="Z504" s="39">
        <f t="shared" si="3"/>
        <v>55</v>
      </c>
    </row>
    <row r="505" ht="14.25" customHeight="1">
      <c r="A505" s="25">
        <v>110400.0</v>
      </c>
      <c r="B505" s="52">
        <v>110401.0</v>
      </c>
      <c r="C505" s="416" t="s">
        <v>1037</v>
      </c>
      <c r="D505" s="344">
        <v>1044133.0</v>
      </c>
      <c r="E505" s="433" t="s">
        <v>2043</v>
      </c>
      <c r="F505" s="98" t="s">
        <v>135</v>
      </c>
      <c r="G505" s="90"/>
      <c r="H505" s="30" t="s">
        <v>44</v>
      </c>
      <c r="I505" s="31" t="s">
        <v>45</v>
      </c>
      <c r="J505" s="32" t="s">
        <v>46</v>
      </c>
      <c r="K505" s="31" t="s">
        <v>45</v>
      </c>
      <c r="L505" s="105" t="s">
        <v>2127</v>
      </c>
      <c r="M505" s="486">
        <v>45896.0</v>
      </c>
      <c r="N505" s="486">
        <v>45897.0</v>
      </c>
      <c r="O505" s="36"/>
      <c r="P505" s="36"/>
      <c r="Q505" s="36"/>
      <c r="R505" s="36"/>
      <c r="S505" s="268">
        <f t="shared" si="6"/>
        <v>0</v>
      </c>
      <c r="T505" s="452">
        <v>0.0</v>
      </c>
      <c r="U505" s="397">
        <v>120.0</v>
      </c>
      <c r="V505" s="480">
        <v>2.0</v>
      </c>
      <c r="W505" s="347">
        <v>55.0</v>
      </c>
      <c r="X505" s="36"/>
      <c r="Y505" s="481">
        <f t="shared" si="2"/>
        <v>110</v>
      </c>
      <c r="Z505" s="39">
        <f t="shared" si="3"/>
        <v>110</v>
      </c>
    </row>
    <row r="506" ht="14.25" customHeight="1">
      <c r="A506" s="25">
        <v>110400.0</v>
      </c>
      <c r="B506" s="52">
        <v>110401.0</v>
      </c>
      <c r="C506" s="417" t="s">
        <v>1030</v>
      </c>
      <c r="D506" s="342">
        <v>311600.0</v>
      </c>
      <c r="E506" s="432" t="s">
        <v>2015</v>
      </c>
      <c r="F506" s="98" t="s">
        <v>135</v>
      </c>
      <c r="G506" s="90"/>
      <c r="H506" s="30" t="s">
        <v>44</v>
      </c>
      <c r="I506" s="31" t="s">
        <v>45</v>
      </c>
      <c r="J506" s="32" t="s">
        <v>46</v>
      </c>
      <c r="K506" s="31" t="s">
        <v>45</v>
      </c>
      <c r="L506" s="105" t="s">
        <v>2127</v>
      </c>
      <c r="M506" s="486">
        <v>45896.0</v>
      </c>
      <c r="N506" s="486">
        <v>45897.0</v>
      </c>
      <c r="O506" s="36"/>
      <c r="P506" s="36"/>
      <c r="Q506" s="36"/>
      <c r="R506" s="36"/>
      <c r="S506" s="268">
        <f t="shared" si="6"/>
        <v>0</v>
      </c>
      <c r="T506" s="452">
        <v>0.0</v>
      </c>
      <c r="U506" s="397">
        <v>120.0</v>
      </c>
      <c r="V506" s="480">
        <v>1.0</v>
      </c>
      <c r="W506" s="347">
        <v>55.0</v>
      </c>
      <c r="X506" s="36"/>
      <c r="Y506" s="481">
        <f t="shared" si="2"/>
        <v>55</v>
      </c>
      <c r="Z506" s="39">
        <f t="shared" si="3"/>
        <v>55</v>
      </c>
    </row>
    <row r="507" ht="14.25" customHeight="1">
      <c r="A507" s="25">
        <v>110400.0</v>
      </c>
      <c r="B507" s="52">
        <v>110401.0</v>
      </c>
      <c r="C507" s="416" t="s">
        <v>1406</v>
      </c>
      <c r="D507" s="344">
        <v>9802410.0</v>
      </c>
      <c r="E507" s="433" t="s">
        <v>2015</v>
      </c>
      <c r="F507" s="98" t="s">
        <v>135</v>
      </c>
      <c r="G507" s="90"/>
      <c r="H507" s="30" t="s">
        <v>44</v>
      </c>
      <c r="I507" s="31" t="s">
        <v>45</v>
      </c>
      <c r="J507" s="32" t="s">
        <v>46</v>
      </c>
      <c r="K507" s="31" t="s">
        <v>45</v>
      </c>
      <c r="L507" s="105" t="s">
        <v>2127</v>
      </c>
      <c r="M507" s="486">
        <v>45896.0</v>
      </c>
      <c r="N507" s="486">
        <v>45897.0</v>
      </c>
      <c r="O507" s="36"/>
      <c r="P507" s="36"/>
      <c r="Q507" s="36"/>
      <c r="R507" s="36"/>
      <c r="S507" s="268">
        <f t="shared" si="6"/>
        <v>0</v>
      </c>
      <c r="T507" s="452">
        <v>0.0</v>
      </c>
      <c r="U507" s="397">
        <v>120.0</v>
      </c>
      <c r="V507" s="480">
        <v>1.0</v>
      </c>
      <c r="W507" s="347">
        <v>55.0</v>
      </c>
      <c r="X507" s="36"/>
      <c r="Y507" s="481">
        <f t="shared" si="2"/>
        <v>55</v>
      </c>
      <c r="Z507" s="39">
        <f t="shared" si="3"/>
        <v>55</v>
      </c>
    </row>
    <row r="508" ht="14.25" customHeight="1">
      <c r="A508" s="25">
        <v>110400.0</v>
      </c>
      <c r="B508" s="52">
        <v>110401.0</v>
      </c>
      <c r="C508" s="417" t="s">
        <v>1404</v>
      </c>
      <c r="D508" s="342">
        <v>9310240.0</v>
      </c>
      <c r="E508" s="432" t="s">
        <v>1725</v>
      </c>
      <c r="F508" s="98" t="s">
        <v>135</v>
      </c>
      <c r="G508" s="90"/>
      <c r="H508" s="30" t="s">
        <v>44</v>
      </c>
      <c r="I508" s="31" t="s">
        <v>45</v>
      </c>
      <c r="J508" s="32" t="s">
        <v>46</v>
      </c>
      <c r="K508" s="31" t="s">
        <v>45</v>
      </c>
      <c r="L508" s="105" t="s">
        <v>2127</v>
      </c>
      <c r="M508" s="486">
        <v>45896.0</v>
      </c>
      <c r="N508" s="486">
        <v>45897.0</v>
      </c>
      <c r="O508" s="36"/>
      <c r="P508" s="36"/>
      <c r="Q508" s="36"/>
      <c r="R508" s="36"/>
      <c r="S508" s="268">
        <f t="shared" si="6"/>
        <v>0</v>
      </c>
      <c r="T508" s="452">
        <v>0.0</v>
      </c>
      <c r="U508" s="397">
        <v>120.0</v>
      </c>
      <c r="V508" s="480">
        <v>2.0</v>
      </c>
      <c r="W508" s="347">
        <v>55.0</v>
      </c>
      <c r="X508" s="36"/>
      <c r="Y508" s="481">
        <f t="shared" si="2"/>
        <v>110</v>
      </c>
      <c r="Z508" s="39">
        <f t="shared" si="3"/>
        <v>110</v>
      </c>
    </row>
    <row r="509" ht="14.25" customHeight="1">
      <c r="A509" s="25">
        <v>110400.0</v>
      </c>
      <c r="B509" s="52">
        <v>110401.0</v>
      </c>
      <c r="C509" s="416" t="s">
        <v>773</v>
      </c>
      <c r="D509" s="344">
        <v>9404104.0</v>
      </c>
      <c r="E509" s="433" t="s">
        <v>1725</v>
      </c>
      <c r="F509" s="98" t="s">
        <v>135</v>
      </c>
      <c r="G509" s="90"/>
      <c r="H509" s="30" t="s">
        <v>44</v>
      </c>
      <c r="I509" s="31" t="s">
        <v>45</v>
      </c>
      <c r="J509" s="32" t="s">
        <v>46</v>
      </c>
      <c r="K509" s="31" t="s">
        <v>45</v>
      </c>
      <c r="L509" s="105" t="s">
        <v>2127</v>
      </c>
      <c r="M509" s="486">
        <v>45896.0</v>
      </c>
      <c r="N509" s="486">
        <v>45897.0</v>
      </c>
      <c r="O509" s="36"/>
      <c r="P509" s="36"/>
      <c r="Q509" s="36"/>
      <c r="R509" s="36"/>
      <c r="S509" s="268">
        <f t="shared" si="6"/>
        <v>0</v>
      </c>
      <c r="T509" s="452">
        <v>0.0</v>
      </c>
      <c r="U509" s="397">
        <v>120.0</v>
      </c>
      <c r="V509" s="480">
        <v>1.0</v>
      </c>
      <c r="W509" s="347">
        <v>55.0</v>
      </c>
      <c r="X509" s="36"/>
      <c r="Y509" s="481">
        <f t="shared" si="2"/>
        <v>55</v>
      </c>
      <c r="Z509" s="39">
        <f t="shared" si="3"/>
        <v>55</v>
      </c>
    </row>
    <row r="510" ht="14.25" customHeight="1">
      <c r="A510" s="25">
        <v>110400.0</v>
      </c>
      <c r="B510" s="52">
        <v>110401.0</v>
      </c>
      <c r="C510" s="416" t="s">
        <v>534</v>
      </c>
      <c r="D510" s="344">
        <v>9901000.0</v>
      </c>
      <c r="E510" s="344" t="s">
        <v>2015</v>
      </c>
      <c r="F510" s="98" t="s">
        <v>135</v>
      </c>
      <c r="G510" s="90"/>
      <c r="H510" s="30" t="s">
        <v>44</v>
      </c>
      <c r="I510" s="31" t="s">
        <v>45</v>
      </c>
      <c r="J510" s="32" t="s">
        <v>46</v>
      </c>
      <c r="K510" s="31" t="s">
        <v>45</v>
      </c>
      <c r="L510" s="105" t="s">
        <v>50</v>
      </c>
      <c r="M510" s="486">
        <v>45905.0</v>
      </c>
      <c r="N510" s="486">
        <v>45906.0</v>
      </c>
      <c r="O510" s="36"/>
      <c r="P510" s="36"/>
      <c r="Q510" s="36"/>
      <c r="R510" s="36"/>
      <c r="S510" s="268">
        <f t="shared" si="6"/>
        <v>0</v>
      </c>
      <c r="T510" s="452">
        <v>1.0</v>
      </c>
      <c r="U510" s="397">
        <v>180.0</v>
      </c>
      <c r="V510" s="480">
        <v>1.0</v>
      </c>
      <c r="W510" s="347">
        <v>55.0</v>
      </c>
      <c r="X510" s="36"/>
      <c r="Y510" s="481">
        <f t="shared" si="2"/>
        <v>235</v>
      </c>
      <c r="Z510" s="39">
        <f t="shared" si="3"/>
        <v>235</v>
      </c>
    </row>
    <row r="511" ht="14.25" customHeight="1">
      <c r="A511" s="25">
        <v>110400.0</v>
      </c>
      <c r="B511" s="52">
        <v>110401.0</v>
      </c>
      <c r="C511" s="416" t="s">
        <v>1038</v>
      </c>
      <c r="D511" s="344">
        <v>1038605.0</v>
      </c>
      <c r="E511" s="431" t="s">
        <v>1725</v>
      </c>
      <c r="F511" s="98" t="s">
        <v>135</v>
      </c>
      <c r="G511" s="90"/>
      <c r="H511" s="30" t="s">
        <v>44</v>
      </c>
      <c r="I511" s="125" t="s">
        <v>45</v>
      </c>
      <c r="J511" s="51" t="s">
        <v>46</v>
      </c>
      <c r="K511" s="125" t="s">
        <v>45</v>
      </c>
      <c r="L511" s="105" t="s">
        <v>2345</v>
      </c>
      <c r="M511" s="486">
        <v>45869.0</v>
      </c>
      <c r="N511" s="486">
        <v>45871.0</v>
      </c>
      <c r="O511" s="36"/>
      <c r="P511" s="36"/>
      <c r="Q511" s="36"/>
      <c r="R511" s="36"/>
      <c r="S511" s="268">
        <f t="shared" si="6"/>
        <v>0</v>
      </c>
      <c r="T511" s="452">
        <v>1.0</v>
      </c>
      <c r="U511" s="397">
        <v>120.0</v>
      </c>
      <c r="V511" s="480">
        <v>2.0</v>
      </c>
      <c r="W511" s="347">
        <v>55.0</v>
      </c>
      <c r="X511" s="36"/>
      <c r="Y511" s="481">
        <f t="shared" si="2"/>
        <v>230</v>
      </c>
      <c r="Z511" s="39">
        <f t="shared" si="3"/>
        <v>230</v>
      </c>
    </row>
    <row r="512" ht="14.25" customHeight="1">
      <c r="A512" s="25">
        <v>110400.0</v>
      </c>
      <c r="B512" s="52">
        <v>110401.0</v>
      </c>
      <c r="C512" s="417" t="s">
        <v>1411</v>
      </c>
      <c r="D512" s="342">
        <v>1042009.0</v>
      </c>
      <c r="E512" s="432" t="s">
        <v>1810</v>
      </c>
      <c r="F512" s="98" t="s">
        <v>135</v>
      </c>
      <c r="G512" s="90"/>
      <c r="H512" s="30" t="s">
        <v>44</v>
      </c>
      <c r="I512" s="125" t="s">
        <v>45</v>
      </c>
      <c r="J512" s="51" t="s">
        <v>46</v>
      </c>
      <c r="K512" s="125" t="s">
        <v>45</v>
      </c>
      <c r="L512" s="105" t="s">
        <v>2345</v>
      </c>
      <c r="M512" s="486">
        <v>45869.0</v>
      </c>
      <c r="N512" s="486">
        <v>45871.0</v>
      </c>
      <c r="O512" s="36"/>
      <c r="P512" s="36"/>
      <c r="Q512" s="36"/>
      <c r="R512" s="36"/>
      <c r="S512" s="268">
        <f t="shared" si="6"/>
        <v>0</v>
      </c>
      <c r="T512" s="452">
        <v>1.0</v>
      </c>
      <c r="U512" s="397">
        <v>120.0</v>
      </c>
      <c r="V512" s="480">
        <v>2.0</v>
      </c>
      <c r="W512" s="347">
        <v>55.0</v>
      </c>
      <c r="X512" s="36"/>
      <c r="Y512" s="481">
        <f t="shared" si="2"/>
        <v>230</v>
      </c>
      <c r="Z512" s="39">
        <f t="shared" si="3"/>
        <v>230</v>
      </c>
    </row>
    <row r="513" ht="14.25" customHeight="1">
      <c r="A513" s="25">
        <v>110400.0</v>
      </c>
      <c r="B513" s="52">
        <v>110401.0</v>
      </c>
      <c r="C513" s="416" t="s">
        <v>1493</v>
      </c>
      <c r="D513" s="344">
        <v>7982623.0</v>
      </c>
      <c r="E513" s="433" t="s">
        <v>1917</v>
      </c>
      <c r="F513" s="98" t="s">
        <v>135</v>
      </c>
      <c r="G513" s="90"/>
      <c r="H513" s="30" t="s">
        <v>44</v>
      </c>
      <c r="I513" s="125" t="s">
        <v>45</v>
      </c>
      <c r="J513" s="51" t="s">
        <v>46</v>
      </c>
      <c r="K513" s="125" t="s">
        <v>45</v>
      </c>
      <c r="L513" s="105" t="s">
        <v>2345</v>
      </c>
      <c r="M513" s="486">
        <v>45869.0</v>
      </c>
      <c r="N513" s="486">
        <v>45871.0</v>
      </c>
      <c r="O513" s="36"/>
      <c r="P513" s="36"/>
      <c r="Q513" s="36"/>
      <c r="R513" s="36"/>
      <c r="S513" s="268">
        <f t="shared" si="6"/>
        <v>0</v>
      </c>
      <c r="T513" s="452">
        <v>1.0</v>
      </c>
      <c r="U513" s="397">
        <v>170.12</v>
      </c>
      <c r="V513" s="480">
        <v>2.0</v>
      </c>
      <c r="W513" s="347">
        <v>57.0</v>
      </c>
      <c r="X513" s="36"/>
      <c r="Y513" s="481">
        <f t="shared" si="2"/>
        <v>284.12</v>
      </c>
      <c r="Z513" s="39">
        <f t="shared" si="3"/>
        <v>284.12</v>
      </c>
    </row>
    <row r="514" ht="14.25" customHeight="1">
      <c r="A514" s="25">
        <v>110400.0</v>
      </c>
      <c r="B514" s="52">
        <v>110401.0</v>
      </c>
      <c r="C514" s="417" t="s">
        <v>1026</v>
      </c>
      <c r="D514" s="342">
        <v>1028456.0</v>
      </c>
      <c r="E514" s="432" t="s">
        <v>2015</v>
      </c>
      <c r="F514" s="98" t="s">
        <v>135</v>
      </c>
      <c r="G514" s="90"/>
      <c r="H514" s="30" t="s">
        <v>44</v>
      </c>
      <c r="I514" s="125" t="s">
        <v>45</v>
      </c>
      <c r="J514" s="51" t="s">
        <v>46</v>
      </c>
      <c r="K514" s="125" t="s">
        <v>45</v>
      </c>
      <c r="L514" s="105" t="s">
        <v>2345</v>
      </c>
      <c r="M514" s="486">
        <v>45869.0</v>
      </c>
      <c r="N514" s="486">
        <v>45871.0</v>
      </c>
      <c r="O514" s="36"/>
      <c r="P514" s="36"/>
      <c r="Q514" s="36"/>
      <c r="R514" s="36"/>
      <c r="S514" s="268">
        <f t="shared" si="6"/>
        <v>0</v>
      </c>
      <c r="T514" s="452">
        <v>1.0</v>
      </c>
      <c r="U514" s="397">
        <v>120.0</v>
      </c>
      <c r="V514" s="480">
        <v>2.0</v>
      </c>
      <c r="W514" s="347">
        <v>55.0</v>
      </c>
      <c r="X514" s="36"/>
      <c r="Y514" s="481">
        <f t="shared" si="2"/>
        <v>230</v>
      </c>
      <c r="Z514" s="39">
        <f t="shared" si="3"/>
        <v>230</v>
      </c>
    </row>
    <row r="515" ht="14.25" customHeight="1">
      <c r="A515" s="25">
        <v>110400.0</v>
      </c>
      <c r="B515" s="52">
        <v>110401.0</v>
      </c>
      <c r="C515" s="416" t="s">
        <v>1027</v>
      </c>
      <c r="D515" s="344">
        <v>1035398.0</v>
      </c>
      <c r="E515" s="433" t="s">
        <v>1725</v>
      </c>
      <c r="F515" s="98" t="s">
        <v>135</v>
      </c>
      <c r="G515" s="90"/>
      <c r="H515" s="30" t="s">
        <v>44</v>
      </c>
      <c r="I515" s="125" t="s">
        <v>45</v>
      </c>
      <c r="J515" s="51" t="s">
        <v>46</v>
      </c>
      <c r="K515" s="125" t="s">
        <v>45</v>
      </c>
      <c r="L515" s="105" t="s">
        <v>2345</v>
      </c>
      <c r="M515" s="486">
        <v>45869.0</v>
      </c>
      <c r="N515" s="486">
        <v>45871.0</v>
      </c>
      <c r="O515" s="36"/>
      <c r="P515" s="36"/>
      <c r="Q515" s="36"/>
      <c r="R515" s="36"/>
      <c r="S515" s="268">
        <f t="shared" si="6"/>
        <v>0</v>
      </c>
      <c r="T515" s="452">
        <v>1.0</v>
      </c>
      <c r="U515" s="397">
        <v>120.0</v>
      </c>
      <c r="V515" s="480">
        <v>2.0</v>
      </c>
      <c r="W515" s="347">
        <v>55.0</v>
      </c>
      <c r="X515" s="36"/>
      <c r="Y515" s="481">
        <f t="shared" si="2"/>
        <v>230</v>
      </c>
      <c r="Z515" s="39">
        <f t="shared" si="3"/>
        <v>230</v>
      </c>
    </row>
    <row r="516" ht="14.25" customHeight="1">
      <c r="A516" s="25">
        <v>110400.0</v>
      </c>
      <c r="B516" s="52">
        <v>110401.0</v>
      </c>
      <c r="C516" s="55" t="s">
        <v>1389</v>
      </c>
      <c r="D516" s="27" t="s">
        <v>3277</v>
      </c>
      <c r="E516" s="27" t="s">
        <v>1723</v>
      </c>
      <c r="F516" s="98" t="s">
        <v>135</v>
      </c>
      <c r="G516" s="90"/>
      <c r="H516" s="30" t="s">
        <v>44</v>
      </c>
      <c r="I516" s="125" t="s">
        <v>45</v>
      </c>
      <c r="J516" s="51" t="s">
        <v>46</v>
      </c>
      <c r="K516" s="125" t="s">
        <v>348</v>
      </c>
      <c r="L516" s="105" t="s">
        <v>4487</v>
      </c>
      <c r="M516" s="486">
        <v>45884.0</v>
      </c>
      <c r="N516" s="486">
        <v>45886.0</v>
      </c>
      <c r="O516" s="36"/>
      <c r="P516" s="36"/>
      <c r="Q516" s="36"/>
      <c r="R516" s="36"/>
      <c r="S516" s="268">
        <f t="shared" si="6"/>
        <v>0</v>
      </c>
      <c r="T516" s="452">
        <v>1.0</v>
      </c>
      <c r="U516" s="397">
        <v>187.36</v>
      </c>
      <c r="V516" s="480">
        <v>0.0</v>
      </c>
      <c r="W516" s="347">
        <v>55.0</v>
      </c>
      <c r="X516" s="36"/>
      <c r="Y516" s="481">
        <f t="shared" si="2"/>
        <v>187.36</v>
      </c>
      <c r="Z516" s="39">
        <f t="shared" si="3"/>
        <v>187.36</v>
      </c>
    </row>
    <row r="517" ht="14.25" customHeight="1">
      <c r="A517" s="25">
        <v>110400.0</v>
      </c>
      <c r="B517" s="52">
        <v>110401.0</v>
      </c>
      <c r="C517" s="416" t="s">
        <v>1021</v>
      </c>
      <c r="D517" s="344">
        <v>1010743.0</v>
      </c>
      <c r="E517" s="27" t="s">
        <v>1723</v>
      </c>
      <c r="F517" s="98" t="s">
        <v>135</v>
      </c>
      <c r="G517" s="90"/>
      <c r="H517" s="30" t="s">
        <v>44</v>
      </c>
      <c r="I517" s="125" t="s">
        <v>45</v>
      </c>
      <c r="J517" s="51" t="s">
        <v>46</v>
      </c>
      <c r="K517" s="125" t="s">
        <v>55</v>
      </c>
      <c r="L517" s="105" t="s">
        <v>56</v>
      </c>
      <c r="M517" s="486">
        <v>45917.0</v>
      </c>
      <c r="N517" s="486">
        <v>45918.0</v>
      </c>
      <c r="O517" s="36"/>
      <c r="P517" s="36"/>
      <c r="Q517" s="36"/>
      <c r="R517" s="36"/>
      <c r="S517" s="268">
        <f t="shared" si="6"/>
        <v>0</v>
      </c>
      <c r="T517" s="452">
        <v>1.0</v>
      </c>
      <c r="U517" s="397">
        <v>350.87</v>
      </c>
      <c r="V517" s="480">
        <v>1.0</v>
      </c>
      <c r="W517" s="347">
        <v>105.28</v>
      </c>
      <c r="X517" s="36"/>
      <c r="Y517" s="481">
        <f t="shared" si="2"/>
        <v>456.15</v>
      </c>
      <c r="Z517" s="39">
        <f t="shared" si="3"/>
        <v>456.15</v>
      </c>
    </row>
    <row r="518" ht="14.25" customHeight="1">
      <c r="A518" s="25">
        <v>110400.0</v>
      </c>
      <c r="B518" s="52">
        <v>110401.0</v>
      </c>
      <c r="C518" s="416" t="s">
        <v>536</v>
      </c>
      <c r="D518" s="344">
        <v>1092839.0</v>
      </c>
      <c r="E518" s="344" t="s">
        <v>1712</v>
      </c>
      <c r="F518" s="98" t="s">
        <v>135</v>
      </c>
      <c r="G518" s="90"/>
      <c r="H518" s="30" t="s">
        <v>44</v>
      </c>
      <c r="I518" s="125" t="s">
        <v>45</v>
      </c>
      <c r="J518" s="51" t="s">
        <v>46</v>
      </c>
      <c r="K518" s="125" t="s">
        <v>45</v>
      </c>
      <c r="L518" s="105" t="s">
        <v>4543</v>
      </c>
      <c r="M518" s="486">
        <v>45879.0</v>
      </c>
      <c r="N518" s="486">
        <v>45879.0</v>
      </c>
      <c r="O518" s="36"/>
      <c r="P518" s="36"/>
      <c r="Q518" s="36"/>
      <c r="R518" s="36"/>
      <c r="S518" s="268">
        <f t="shared" si="6"/>
        <v>0</v>
      </c>
      <c r="T518" s="452">
        <v>0.0</v>
      </c>
      <c r="U518" s="397">
        <v>120.0</v>
      </c>
      <c r="V518" s="480">
        <v>1.0</v>
      </c>
      <c r="W518" s="347">
        <v>55.0</v>
      </c>
      <c r="X518" s="36"/>
      <c r="Y518" s="481">
        <f t="shared" si="2"/>
        <v>55</v>
      </c>
      <c r="Z518" s="39">
        <f t="shared" si="3"/>
        <v>55</v>
      </c>
    </row>
    <row r="519" ht="14.25" customHeight="1">
      <c r="A519" s="25">
        <v>110400.0</v>
      </c>
      <c r="B519" s="52">
        <v>110401.0</v>
      </c>
      <c r="C519" s="417" t="s">
        <v>1484</v>
      </c>
      <c r="D519" s="342">
        <v>1137000.0</v>
      </c>
      <c r="E519" s="342" t="s">
        <v>1710</v>
      </c>
      <c r="F519" s="98" t="s">
        <v>135</v>
      </c>
      <c r="G519" s="90"/>
      <c r="H519" s="30" t="s">
        <v>44</v>
      </c>
      <c r="I519" s="125" t="s">
        <v>45</v>
      </c>
      <c r="J519" s="51" t="s">
        <v>46</v>
      </c>
      <c r="K519" s="125" t="s">
        <v>45</v>
      </c>
      <c r="L519" s="105" t="s">
        <v>4543</v>
      </c>
      <c r="M519" s="486">
        <v>45879.0</v>
      </c>
      <c r="N519" s="486">
        <v>45879.0</v>
      </c>
      <c r="O519" s="36"/>
      <c r="P519" s="36"/>
      <c r="Q519" s="36"/>
      <c r="R519" s="36"/>
      <c r="S519" s="268">
        <f t="shared" si="6"/>
        <v>0</v>
      </c>
      <c r="T519" s="452">
        <v>0.0</v>
      </c>
      <c r="U519" s="397">
        <v>120.0</v>
      </c>
      <c r="V519" s="480">
        <v>1.0</v>
      </c>
      <c r="W519" s="347">
        <v>55.0</v>
      </c>
      <c r="X519" s="36"/>
      <c r="Y519" s="481">
        <f t="shared" si="2"/>
        <v>55</v>
      </c>
      <c r="Z519" s="39">
        <f t="shared" si="3"/>
        <v>55</v>
      </c>
    </row>
    <row r="520" ht="14.25" customHeight="1">
      <c r="A520" s="25">
        <v>110400.0</v>
      </c>
      <c r="B520" s="52">
        <v>110401.0</v>
      </c>
      <c r="C520" s="416" t="s">
        <v>1398</v>
      </c>
      <c r="D520" s="344">
        <v>1062930.0</v>
      </c>
      <c r="E520" s="344" t="s">
        <v>1740</v>
      </c>
      <c r="F520" s="98" t="s">
        <v>135</v>
      </c>
      <c r="G520" s="90"/>
      <c r="H520" s="30" t="s">
        <v>44</v>
      </c>
      <c r="I520" s="125" t="s">
        <v>45</v>
      </c>
      <c r="J520" s="51" t="s">
        <v>46</v>
      </c>
      <c r="K520" s="125" t="s">
        <v>45</v>
      </c>
      <c r="L520" s="105" t="s">
        <v>4543</v>
      </c>
      <c r="M520" s="486">
        <v>45879.0</v>
      </c>
      <c r="N520" s="486">
        <v>45879.0</v>
      </c>
      <c r="O520" s="36"/>
      <c r="P520" s="36"/>
      <c r="Q520" s="36"/>
      <c r="R520" s="36"/>
      <c r="S520" s="268">
        <f t="shared" si="6"/>
        <v>0</v>
      </c>
      <c r="T520" s="452">
        <v>0.0</v>
      </c>
      <c r="U520" s="397">
        <v>120.0</v>
      </c>
      <c r="V520" s="480">
        <v>1.0</v>
      </c>
      <c r="W520" s="347">
        <v>55.0</v>
      </c>
      <c r="X520" s="36"/>
      <c r="Y520" s="481">
        <f t="shared" si="2"/>
        <v>55</v>
      </c>
      <c r="Z520" s="39">
        <f t="shared" si="3"/>
        <v>55</v>
      </c>
    </row>
    <row r="521" ht="14.25" customHeight="1">
      <c r="A521" s="25">
        <v>110400.0</v>
      </c>
      <c r="B521" s="52">
        <v>110401.0</v>
      </c>
      <c r="C521" s="417" t="s">
        <v>1480</v>
      </c>
      <c r="D521" s="342">
        <v>9902708.0</v>
      </c>
      <c r="E521" s="342" t="s">
        <v>1712</v>
      </c>
      <c r="F521" s="98" t="s">
        <v>135</v>
      </c>
      <c r="G521" s="90"/>
      <c r="H521" s="30" t="s">
        <v>44</v>
      </c>
      <c r="I521" s="125" t="s">
        <v>45</v>
      </c>
      <c r="J521" s="51" t="s">
        <v>46</v>
      </c>
      <c r="K521" s="125" t="s">
        <v>45</v>
      </c>
      <c r="L521" s="105" t="s">
        <v>4543</v>
      </c>
      <c r="M521" s="486">
        <v>45879.0</v>
      </c>
      <c r="N521" s="486">
        <v>45879.0</v>
      </c>
      <c r="O521" s="36"/>
      <c r="P521" s="36"/>
      <c r="Q521" s="36"/>
      <c r="R521" s="36"/>
      <c r="S521" s="268">
        <f t="shared" si="6"/>
        <v>0</v>
      </c>
      <c r="T521" s="452">
        <v>0.0</v>
      </c>
      <c r="U521" s="397">
        <v>120.0</v>
      </c>
      <c r="V521" s="480">
        <v>1.0</v>
      </c>
      <c r="W521" s="347">
        <v>55.0</v>
      </c>
      <c r="X521" s="36"/>
      <c r="Y521" s="481">
        <f t="shared" si="2"/>
        <v>55</v>
      </c>
      <c r="Z521" s="39">
        <f t="shared" si="3"/>
        <v>55</v>
      </c>
    </row>
    <row r="522" ht="14.25" customHeight="1">
      <c r="A522" s="25">
        <v>110400.0</v>
      </c>
      <c r="B522" s="52">
        <v>110401.0</v>
      </c>
      <c r="C522" s="416" t="s">
        <v>1186</v>
      </c>
      <c r="D522" s="344">
        <v>1067613.0</v>
      </c>
      <c r="E522" s="344" t="s">
        <v>1712</v>
      </c>
      <c r="F522" s="98" t="s">
        <v>135</v>
      </c>
      <c r="G522" s="90"/>
      <c r="H522" s="30" t="s">
        <v>44</v>
      </c>
      <c r="I522" s="125" t="s">
        <v>45</v>
      </c>
      <c r="J522" s="51" t="s">
        <v>46</v>
      </c>
      <c r="K522" s="125" t="s">
        <v>45</v>
      </c>
      <c r="L522" s="105" t="s">
        <v>165</v>
      </c>
      <c r="M522" s="486">
        <v>45898.0</v>
      </c>
      <c r="N522" s="486">
        <v>45899.0</v>
      </c>
      <c r="O522" s="36"/>
      <c r="P522" s="36"/>
      <c r="Q522" s="36"/>
      <c r="R522" s="36"/>
      <c r="S522" s="268">
        <f t="shared" si="6"/>
        <v>0</v>
      </c>
      <c r="T522" s="452">
        <v>1.0</v>
      </c>
      <c r="U522" s="397">
        <v>180.0</v>
      </c>
      <c r="V522" s="480">
        <v>1.0</v>
      </c>
      <c r="W522" s="347">
        <v>55.0</v>
      </c>
      <c r="X522" s="36"/>
      <c r="Y522" s="481">
        <f t="shared" si="2"/>
        <v>235</v>
      </c>
      <c r="Z522" s="39">
        <f t="shared" si="3"/>
        <v>235</v>
      </c>
    </row>
    <row r="523" ht="14.25" customHeight="1">
      <c r="A523" s="25">
        <v>110400.0</v>
      </c>
      <c r="B523" s="52">
        <v>110401.0</v>
      </c>
      <c r="C523" s="417" t="s">
        <v>3324</v>
      </c>
      <c r="D523" s="342">
        <v>1178814.0</v>
      </c>
      <c r="E523" s="342" t="s">
        <v>1710</v>
      </c>
      <c r="F523" s="98" t="s">
        <v>135</v>
      </c>
      <c r="G523" s="90"/>
      <c r="H523" s="30" t="s">
        <v>44</v>
      </c>
      <c r="I523" s="125" t="s">
        <v>45</v>
      </c>
      <c r="J523" s="51" t="s">
        <v>46</v>
      </c>
      <c r="K523" s="125" t="s">
        <v>45</v>
      </c>
      <c r="L523" s="105" t="s">
        <v>165</v>
      </c>
      <c r="M523" s="486">
        <v>45898.0</v>
      </c>
      <c r="N523" s="486">
        <v>45899.0</v>
      </c>
      <c r="O523" s="36"/>
      <c r="P523" s="36"/>
      <c r="Q523" s="36"/>
      <c r="R523" s="36"/>
      <c r="S523" s="268">
        <f t="shared" si="6"/>
        <v>0</v>
      </c>
      <c r="T523" s="452">
        <v>1.0</v>
      </c>
      <c r="U523" s="397">
        <v>180.0</v>
      </c>
      <c r="V523" s="480">
        <v>1.0</v>
      </c>
      <c r="W523" s="347">
        <v>55.0</v>
      </c>
      <c r="X523" s="36"/>
      <c r="Y523" s="481">
        <f t="shared" si="2"/>
        <v>235</v>
      </c>
      <c r="Z523" s="39">
        <f t="shared" si="3"/>
        <v>235</v>
      </c>
    </row>
    <row r="524" ht="14.25" customHeight="1">
      <c r="A524" s="25">
        <v>110400.0</v>
      </c>
      <c r="B524" s="52">
        <v>110401.0</v>
      </c>
      <c r="C524" s="416" t="s">
        <v>2541</v>
      </c>
      <c r="D524" s="344">
        <v>9402969.0</v>
      </c>
      <c r="E524" s="344" t="s">
        <v>1715</v>
      </c>
      <c r="F524" s="98" t="s">
        <v>135</v>
      </c>
      <c r="G524" s="90"/>
      <c r="H524" s="30" t="s">
        <v>44</v>
      </c>
      <c r="I524" s="125" t="s">
        <v>45</v>
      </c>
      <c r="J524" s="51" t="s">
        <v>46</v>
      </c>
      <c r="K524" s="125" t="s">
        <v>45</v>
      </c>
      <c r="L524" s="105" t="s">
        <v>165</v>
      </c>
      <c r="M524" s="486">
        <v>45898.0</v>
      </c>
      <c r="N524" s="486">
        <v>45899.0</v>
      </c>
      <c r="O524" s="36"/>
      <c r="P524" s="36"/>
      <c r="Q524" s="36"/>
      <c r="R524" s="36"/>
      <c r="S524" s="268">
        <f t="shared" si="6"/>
        <v>0</v>
      </c>
      <c r="T524" s="452">
        <v>1.0</v>
      </c>
      <c r="U524" s="397">
        <v>180.0</v>
      </c>
      <c r="V524" s="480">
        <v>1.0</v>
      </c>
      <c r="W524" s="347">
        <v>57.0</v>
      </c>
      <c r="X524" s="36"/>
      <c r="Y524" s="481">
        <f t="shared" si="2"/>
        <v>237</v>
      </c>
      <c r="Z524" s="39">
        <f t="shared" si="3"/>
        <v>237</v>
      </c>
    </row>
    <row r="525" ht="14.25" customHeight="1">
      <c r="A525" s="25">
        <v>110400.0</v>
      </c>
      <c r="B525" s="52">
        <v>110401.0</v>
      </c>
      <c r="C525" s="416" t="s">
        <v>4148</v>
      </c>
      <c r="D525" s="344">
        <v>1101790.0</v>
      </c>
      <c r="E525" s="344" t="s">
        <v>1712</v>
      </c>
      <c r="F525" s="98" t="s">
        <v>135</v>
      </c>
      <c r="G525" s="90"/>
      <c r="H525" s="30" t="s">
        <v>44</v>
      </c>
      <c r="I525" s="125" t="s">
        <v>45</v>
      </c>
      <c r="J525" s="51" t="s">
        <v>46</v>
      </c>
      <c r="K525" s="125" t="s">
        <v>45</v>
      </c>
      <c r="L525" s="105" t="s">
        <v>556</v>
      </c>
      <c r="M525" s="486">
        <v>45863.0</v>
      </c>
      <c r="N525" s="486">
        <v>45864.0</v>
      </c>
      <c r="O525" s="36"/>
      <c r="P525" s="36"/>
      <c r="Q525" s="36"/>
      <c r="R525" s="36"/>
      <c r="S525" s="268">
        <f t="shared" si="6"/>
        <v>0</v>
      </c>
      <c r="T525" s="452">
        <v>1.0</v>
      </c>
      <c r="U525" s="397">
        <v>120.0</v>
      </c>
      <c r="V525" s="480">
        <v>2.0</v>
      </c>
      <c r="W525" s="347">
        <v>55.0</v>
      </c>
      <c r="X525" s="36"/>
      <c r="Y525" s="481">
        <f t="shared" si="2"/>
        <v>230</v>
      </c>
      <c r="Z525" s="39">
        <f t="shared" si="3"/>
        <v>230</v>
      </c>
    </row>
    <row r="526" ht="14.25" customHeight="1">
      <c r="A526" s="25">
        <v>110400.0</v>
      </c>
      <c r="B526" s="52">
        <v>110401.0</v>
      </c>
      <c r="C526" s="416" t="s">
        <v>3899</v>
      </c>
      <c r="D526" s="344">
        <v>1064703.0</v>
      </c>
      <c r="E526" s="431" t="s">
        <v>1810</v>
      </c>
      <c r="F526" s="98" t="s">
        <v>135</v>
      </c>
      <c r="G526" s="90"/>
      <c r="H526" s="30" t="s">
        <v>44</v>
      </c>
      <c r="I526" s="125" t="s">
        <v>45</v>
      </c>
      <c r="J526" s="51" t="s">
        <v>46</v>
      </c>
      <c r="K526" s="125" t="s">
        <v>45</v>
      </c>
      <c r="L526" s="105" t="s">
        <v>50</v>
      </c>
      <c r="M526" s="486">
        <v>45874.0</v>
      </c>
      <c r="N526" s="486">
        <v>45874.0</v>
      </c>
      <c r="O526" s="36"/>
      <c r="P526" s="36"/>
      <c r="Q526" s="36"/>
      <c r="R526" s="36"/>
      <c r="S526" s="268">
        <f t="shared" si="6"/>
        <v>0</v>
      </c>
      <c r="T526" s="452">
        <v>0.0</v>
      </c>
      <c r="U526" s="397">
        <v>120.0</v>
      </c>
      <c r="V526" s="480">
        <v>1.0</v>
      </c>
      <c r="W526" s="347">
        <v>55.0</v>
      </c>
      <c r="X526" s="36"/>
      <c r="Y526" s="481">
        <f t="shared" si="2"/>
        <v>55</v>
      </c>
      <c r="Z526" s="39">
        <f t="shared" si="3"/>
        <v>55</v>
      </c>
    </row>
    <row r="527" ht="14.25" customHeight="1">
      <c r="A527" s="25">
        <v>110400.0</v>
      </c>
      <c r="B527" s="52">
        <v>110401.0</v>
      </c>
      <c r="C527" s="417" t="s">
        <v>1430</v>
      </c>
      <c r="D527" s="342">
        <v>1097970.0</v>
      </c>
      <c r="E527" s="432" t="s">
        <v>1810</v>
      </c>
      <c r="F527" s="98" t="s">
        <v>135</v>
      </c>
      <c r="G527" s="90"/>
      <c r="H527" s="30" t="s">
        <v>44</v>
      </c>
      <c r="I527" s="125" t="s">
        <v>45</v>
      </c>
      <c r="J527" s="51" t="s">
        <v>46</v>
      </c>
      <c r="K527" s="125" t="s">
        <v>45</v>
      </c>
      <c r="L527" s="105" t="s">
        <v>50</v>
      </c>
      <c r="M527" s="486">
        <v>45874.0</v>
      </c>
      <c r="N527" s="486">
        <v>45874.0</v>
      </c>
      <c r="O527" s="36"/>
      <c r="P527" s="36"/>
      <c r="Q527" s="36"/>
      <c r="R527" s="36"/>
      <c r="S527" s="268">
        <f t="shared" si="6"/>
        <v>0</v>
      </c>
      <c r="T527" s="452">
        <v>0.0</v>
      </c>
      <c r="U527" s="397">
        <v>120.0</v>
      </c>
      <c r="V527" s="480">
        <v>1.0</v>
      </c>
      <c r="W527" s="347">
        <v>55.0</v>
      </c>
      <c r="X527" s="36"/>
      <c r="Y527" s="481">
        <f t="shared" si="2"/>
        <v>55</v>
      </c>
      <c r="Z527" s="39">
        <f t="shared" si="3"/>
        <v>55</v>
      </c>
    </row>
    <row r="528" ht="14.25" customHeight="1">
      <c r="A528" s="25">
        <v>110400.0</v>
      </c>
      <c r="B528" s="52">
        <v>110401.0</v>
      </c>
      <c r="C528" s="416" t="s">
        <v>1476</v>
      </c>
      <c r="D528" s="344">
        <v>1123890.0</v>
      </c>
      <c r="E528" s="433" t="s">
        <v>1710</v>
      </c>
      <c r="F528" s="98" t="s">
        <v>135</v>
      </c>
      <c r="G528" s="90"/>
      <c r="H528" s="30" t="s">
        <v>44</v>
      </c>
      <c r="I528" s="125" t="s">
        <v>45</v>
      </c>
      <c r="J528" s="51" t="s">
        <v>46</v>
      </c>
      <c r="K528" s="125" t="s">
        <v>45</v>
      </c>
      <c r="L528" s="105" t="s">
        <v>50</v>
      </c>
      <c r="M528" s="486">
        <v>45874.0</v>
      </c>
      <c r="N528" s="486">
        <v>45874.0</v>
      </c>
      <c r="O528" s="36"/>
      <c r="P528" s="36"/>
      <c r="Q528" s="36"/>
      <c r="R528" s="36"/>
      <c r="S528" s="268">
        <f t="shared" si="6"/>
        <v>0</v>
      </c>
      <c r="T528" s="452">
        <v>0.0</v>
      </c>
      <c r="U528" s="397">
        <v>120.0</v>
      </c>
      <c r="V528" s="480">
        <v>1.0</v>
      </c>
      <c r="W528" s="347">
        <v>55.0</v>
      </c>
      <c r="X528" s="36"/>
      <c r="Y528" s="481">
        <f t="shared" si="2"/>
        <v>55</v>
      </c>
      <c r="Z528" s="39">
        <f t="shared" si="3"/>
        <v>55</v>
      </c>
    </row>
    <row r="529" ht="14.25" customHeight="1">
      <c r="A529" s="25">
        <v>110400.0</v>
      </c>
      <c r="B529" s="52">
        <v>110401.0</v>
      </c>
      <c r="C529" s="417" t="s">
        <v>1446</v>
      </c>
      <c r="D529" s="342">
        <v>1152300.0</v>
      </c>
      <c r="E529" s="432" t="s">
        <v>1710</v>
      </c>
      <c r="F529" s="98" t="s">
        <v>135</v>
      </c>
      <c r="G529" s="90"/>
      <c r="H529" s="30" t="s">
        <v>44</v>
      </c>
      <c r="I529" s="125" t="s">
        <v>45</v>
      </c>
      <c r="J529" s="51" t="s">
        <v>46</v>
      </c>
      <c r="K529" s="125" t="s">
        <v>45</v>
      </c>
      <c r="L529" s="105" t="s">
        <v>50</v>
      </c>
      <c r="M529" s="486">
        <v>45874.0</v>
      </c>
      <c r="N529" s="486">
        <v>45874.0</v>
      </c>
      <c r="O529" s="36"/>
      <c r="P529" s="36"/>
      <c r="Q529" s="36"/>
      <c r="R529" s="36"/>
      <c r="S529" s="268">
        <f t="shared" si="6"/>
        <v>0</v>
      </c>
      <c r="T529" s="452">
        <v>0.0</v>
      </c>
      <c r="U529" s="397">
        <v>120.0</v>
      </c>
      <c r="V529" s="480">
        <v>1.0</v>
      </c>
      <c r="W529" s="347">
        <v>55.0</v>
      </c>
      <c r="X529" s="36"/>
      <c r="Y529" s="481">
        <f t="shared" si="2"/>
        <v>55</v>
      </c>
      <c r="Z529" s="39">
        <f t="shared" si="3"/>
        <v>55</v>
      </c>
    </row>
    <row r="530" ht="14.25" customHeight="1">
      <c r="A530" s="25">
        <v>110400.0</v>
      </c>
      <c r="B530" s="52">
        <v>110401.0</v>
      </c>
      <c r="C530" s="416" t="s">
        <v>1041</v>
      </c>
      <c r="D530" s="344">
        <v>1202006.0</v>
      </c>
      <c r="E530" s="433" t="s">
        <v>1710</v>
      </c>
      <c r="F530" s="98" t="s">
        <v>135</v>
      </c>
      <c r="G530" s="90"/>
      <c r="H530" s="30" t="s">
        <v>44</v>
      </c>
      <c r="I530" s="125" t="s">
        <v>45</v>
      </c>
      <c r="J530" s="51" t="s">
        <v>46</v>
      </c>
      <c r="K530" s="125" t="s">
        <v>45</v>
      </c>
      <c r="L530" s="105" t="s">
        <v>50</v>
      </c>
      <c r="M530" s="486">
        <v>45874.0</v>
      </c>
      <c r="N530" s="486">
        <v>45874.0</v>
      </c>
      <c r="O530" s="36"/>
      <c r="P530" s="36"/>
      <c r="Q530" s="36"/>
      <c r="R530" s="36"/>
      <c r="S530" s="268">
        <f t="shared" si="6"/>
        <v>0</v>
      </c>
      <c r="T530" s="452">
        <v>0.0</v>
      </c>
      <c r="U530" s="397">
        <v>120.0</v>
      </c>
      <c r="V530" s="480">
        <v>1.0</v>
      </c>
      <c r="W530" s="347">
        <v>55.0</v>
      </c>
      <c r="X530" s="36"/>
      <c r="Y530" s="481">
        <f t="shared" si="2"/>
        <v>55</v>
      </c>
      <c r="Z530" s="39">
        <f t="shared" si="3"/>
        <v>55</v>
      </c>
    </row>
    <row r="531" ht="14.25" customHeight="1">
      <c r="A531" s="25">
        <v>110400.0</v>
      </c>
      <c r="B531" s="52">
        <v>110401.0</v>
      </c>
      <c r="C531" s="417" t="s">
        <v>1475</v>
      </c>
      <c r="D531" s="342">
        <v>7112378.0</v>
      </c>
      <c r="E531" s="432" t="s">
        <v>1826</v>
      </c>
      <c r="F531" s="98" t="s">
        <v>135</v>
      </c>
      <c r="G531" s="90"/>
      <c r="H531" s="30" t="s">
        <v>44</v>
      </c>
      <c r="I531" s="125" t="s">
        <v>45</v>
      </c>
      <c r="J531" s="51" t="s">
        <v>46</v>
      </c>
      <c r="K531" s="125" t="s">
        <v>45</v>
      </c>
      <c r="L531" s="105" t="s">
        <v>50</v>
      </c>
      <c r="M531" s="486">
        <v>45874.0</v>
      </c>
      <c r="N531" s="486">
        <v>45874.0</v>
      </c>
      <c r="O531" s="36"/>
      <c r="P531" s="36"/>
      <c r="Q531" s="36"/>
      <c r="R531" s="36"/>
      <c r="S531" s="268">
        <f t="shared" si="6"/>
        <v>0</v>
      </c>
      <c r="T531" s="452">
        <v>0.0</v>
      </c>
      <c r="U531" s="397">
        <v>120.0</v>
      </c>
      <c r="V531" s="480">
        <v>1.0</v>
      </c>
      <c r="W531" s="347">
        <v>55.0</v>
      </c>
      <c r="X531" s="36"/>
      <c r="Y531" s="481">
        <f t="shared" si="2"/>
        <v>55</v>
      </c>
      <c r="Z531" s="39">
        <f t="shared" si="3"/>
        <v>55</v>
      </c>
    </row>
    <row r="532" ht="14.25" customHeight="1">
      <c r="A532" s="25">
        <v>110400.0</v>
      </c>
      <c r="B532" s="52">
        <v>110401.0</v>
      </c>
      <c r="C532" s="416" t="s">
        <v>1453</v>
      </c>
      <c r="D532" s="344">
        <v>1210432.0</v>
      </c>
      <c r="E532" s="433" t="s">
        <v>1854</v>
      </c>
      <c r="F532" s="98" t="s">
        <v>135</v>
      </c>
      <c r="G532" s="90"/>
      <c r="H532" s="30" t="s">
        <v>44</v>
      </c>
      <c r="I532" s="125" t="s">
        <v>45</v>
      </c>
      <c r="J532" s="51" t="s">
        <v>46</v>
      </c>
      <c r="K532" s="125" t="s">
        <v>45</v>
      </c>
      <c r="L532" s="105" t="s">
        <v>50</v>
      </c>
      <c r="M532" s="486">
        <v>45874.0</v>
      </c>
      <c r="N532" s="486">
        <v>45874.0</v>
      </c>
      <c r="O532" s="36"/>
      <c r="P532" s="36"/>
      <c r="Q532" s="36"/>
      <c r="R532" s="36"/>
      <c r="S532" s="268">
        <f t="shared" si="6"/>
        <v>0</v>
      </c>
      <c r="T532" s="452">
        <v>0.0</v>
      </c>
      <c r="U532" s="397">
        <v>120.0</v>
      </c>
      <c r="V532" s="480">
        <v>1.0</v>
      </c>
      <c r="W532" s="347">
        <v>55.0</v>
      </c>
      <c r="X532" s="36"/>
      <c r="Y532" s="481">
        <f t="shared" si="2"/>
        <v>55</v>
      </c>
      <c r="Z532" s="39">
        <f t="shared" si="3"/>
        <v>55</v>
      </c>
    </row>
    <row r="533" ht="14.25" customHeight="1">
      <c r="A533" s="25">
        <v>110400.0</v>
      </c>
      <c r="B533" s="52">
        <v>110401.0</v>
      </c>
      <c r="C533" s="417" t="s">
        <v>4145</v>
      </c>
      <c r="D533" s="342">
        <v>1127845.0</v>
      </c>
      <c r="E533" s="432" t="s">
        <v>3449</v>
      </c>
      <c r="F533" s="98" t="s">
        <v>135</v>
      </c>
      <c r="G533" s="90"/>
      <c r="H533" s="30" t="s">
        <v>44</v>
      </c>
      <c r="I533" s="125" t="s">
        <v>45</v>
      </c>
      <c r="J533" s="51" t="s">
        <v>46</v>
      </c>
      <c r="K533" s="125" t="s">
        <v>45</v>
      </c>
      <c r="L533" s="105" t="s">
        <v>50</v>
      </c>
      <c r="M533" s="486">
        <v>45874.0</v>
      </c>
      <c r="N533" s="486">
        <v>45874.0</v>
      </c>
      <c r="O533" s="36"/>
      <c r="P533" s="36"/>
      <c r="Q533" s="36"/>
      <c r="R533" s="36"/>
      <c r="S533" s="268">
        <f t="shared" si="6"/>
        <v>0</v>
      </c>
      <c r="T533" s="452">
        <v>0.0</v>
      </c>
      <c r="U533" s="397">
        <v>120.0</v>
      </c>
      <c r="V533" s="480">
        <v>1.0</v>
      </c>
      <c r="W533" s="347">
        <v>57.0</v>
      </c>
      <c r="X533" s="36"/>
      <c r="Y533" s="481">
        <f t="shared" si="2"/>
        <v>57</v>
      </c>
      <c r="Z533" s="39">
        <f t="shared" si="3"/>
        <v>57</v>
      </c>
    </row>
    <row r="534" ht="14.25" customHeight="1">
      <c r="A534" s="25">
        <v>110400.0</v>
      </c>
      <c r="B534" s="52">
        <v>110401.0</v>
      </c>
      <c r="C534" s="416" t="s">
        <v>3406</v>
      </c>
      <c r="D534" s="344">
        <v>1041240.0</v>
      </c>
      <c r="E534" s="433" t="s">
        <v>2043</v>
      </c>
      <c r="F534" s="98" t="s">
        <v>135</v>
      </c>
      <c r="G534" s="90"/>
      <c r="H534" s="30" t="s">
        <v>44</v>
      </c>
      <c r="I534" s="125" t="s">
        <v>45</v>
      </c>
      <c r="J534" s="51" t="s">
        <v>46</v>
      </c>
      <c r="K534" s="125" t="s">
        <v>45</v>
      </c>
      <c r="L534" s="105" t="s">
        <v>50</v>
      </c>
      <c r="M534" s="486">
        <v>45874.0</v>
      </c>
      <c r="N534" s="486">
        <v>45874.0</v>
      </c>
      <c r="O534" s="36"/>
      <c r="P534" s="36"/>
      <c r="Q534" s="36"/>
      <c r="R534" s="36"/>
      <c r="S534" s="268">
        <f t="shared" si="6"/>
        <v>0</v>
      </c>
      <c r="T534" s="452">
        <v>0.0</v>
      </c>
      <c r="U534" s="397">
        <v>120.0</v>
      </c>
      <c r="V534" s="480">
        <v>1.0</v>
      </c>
      <c r="W534" s="347">
        <v>55.0</v>
      </c>
      <c r="X534" s="36"/>
      <c r="Y534" s="481">
        <f t="shared" si="2"/>
        <v>55</v>
      </c>
      <c r="Z534" s="39">
        <f t="shared" si="3"/>
        <v>55</v>
      </c>
    </row>
    <row r="535" ht="14.25" customHeight="1">
      <c r="A535" s="25">
        <v>110400.0</v>
      </c>
      <c r="B535" s="52">
        <v>110401.0</v>
      </c>
      <c r="C535" s="417" t="s">
        <v>1474</v>
      </c>
      <c r="D535" s="342">
        <v>9203702.0</v>
      </c>
      <c r="E535" s="432" t="s">
        <v>2015</v>
      </c>
      <c r="F535" s="98" t="s">
        <v>135</v>
      </c>
      <c r="G535" s="90"/>
      <c r="H535" s="30" t="s">
        <v>44</v>
      </c>
      <c r="I535" s="125" t="s">
        <v>45</v>
      </c>
      <c r="J535" s="51" t="s">
        <v>46</v>
      </c>
      <c r="K535" s="125" t="s">
        <v>45</v>
      </c>
      <c r="L535" s="105" t="s">
        <v>50</v>
      </c>
      <c r="M535" s="486">
        <v>45874.0</v>
      </c>
      <c r="N535" s="486">
        <v>45874.0</v>
      </c>
      <c r="O535" s="36"/>
      <c r="P535" s="36"/>
      <c r="Q535" s="36"/>
      <c r="R535" s="36"/>
      <c r="S535" s="268">
        <f t="shared" si="6"/>
        <v>0</v>
      </c>
      <c r="T535" s="452">
        <v>0.0</v>
      </c>
      <c r="U535" s="397">
        <v>120.0</v>
      </c>
      <c r="V535" s="480">
        <v>1.0</v>
      </c>
      <c r="W535" s="347">
        <v>55.0</v>
      </c>
      <c r="X535" s="36"/>
      <c r="Y535" s="481">
        <f t="shared" si="2"/>
        <v>55</v>
      </c>
      <c r="Z535" s="39">
        <f t="shared" si="3"/>
        <v>55</v>
      </c>
    </row>
    <row r="536" ht="14.25" customHeight="1">
      <c r="A536" s="25">
        <v>110400.0</v>
      </c>
      <c r="B536" s="52">
        <v>110401.0</v>
      </c>
      <c r="C536" s="416" t="s">
        <v>1498</v>
      </c>
      <c r="D536" s="344">
        <v>1082167.0</v>
      </c>
      <c r="E536" s="432" t="s">
        <v>3903</v>
      </c>
      <c r="F536" s="98" t="s">
        <v>135</v>
      </c>
      <c r="G536" s="90"/>
      <c r="H536" s="30" t="s">
        <v>44</v>
      </c>
      <c r="I536" s="125" t="s">
        <v>45</v>
      </c>
      <c r="J536" s="51" t="s">
        <v>46</v>
      </c>
      <c r="K536" s="125" t="s">
        <v>45</v>
      </c>
      <c r="L536" s="105" t="s">
        <v>4167</v>
      </c>
      <c r="M536" s="486">
        <v>45906.0</v>
      </c>
      <c r="N536" s="486">
        <v>45906.0</v>
      </c>
      <c r="O536" s="36"/>
      <c r="P536" s="36"/>
      <c r="Q536" s="36"/>
      <c r="R536" s="36"/>
      <c r="S536" s="268">
        <f t="shared" si="6"/>
        <v>0</v>
      </c>
      <c r="T536" s="452">
        <v>0.0</v>
      </c>
      <c r="U536" s="397">
        <v>120.0</v>
      </c>
      <c r="V536" s="480">
        <v>1.0</v>
      </c>
      <c r="W536" s="347">
        <v>55.0</v>
      </c>
      <c r="X536" s="36"/>
      <c r="Y536" s="481">
        <f t="shared" si="2"/>
        <v>55</v>
      </c>
      <c r="Z536" s="39">
        <f t="shared" si="3"/>
        <v>55</v>
      </c>
    </row>
    <row r="537" ht="14.25" customHeight="1">
      <c r="A537" s="25">
        <v>110400.0</v>
      </c>
      <c r="B537" s="52">
        <v>110401.0</v>
      </c>
      <c r="C537" s="447" t="s">
        <v>4141</v>
      </c>
      <c r="D537" s="448">
        <v>9804650.0</v>
      </c>
      <c r="E537" s="449" t="s">
        <v>1725</v>
      </c>
      <c r="F537" s="98" t="s">
        <v>135</v>
      </c>
      <c r="G537" s="90"/>
      <c r="H537" s="30" t="s">
        <v>44</v>
      </c>
      <c r="I537" s="125" t="s">
        <v>45</v>
      </c>
      <c r="J537" s="51" t="s">
        <v>46</v>
      </c>
      <c r="K537" s="125" t="s">
        <v>45</v>
      </c>
      <c r="L537" s="105" t="s">
        <v>4544</v>
      </c>
      <c r="M537" s="486">
        <v>45862.0</v>
      </c>
      <c r="N537" s="486">
        <v>45840.0</v>
      </c>
      <c r="O537" s="36"/>
      <c r="P537" s="36"/>
      <c r="Q537" s="36"/>
      <c r="R537" s="36"/>
      <c r="S537" s="268">
        <f t="shared" si="6"/>
        <v>0</v>
      </c>
      <c r="T537" s="452">
        <v>2.0</v>
      </c>
      <c r="U537" s="397">
        <v>120.0</v>
      </c>
      <c r="V537" s="480">
        <v>3.0</v>
      </c>
      <c r="W537" s="347">
        <v>55.0</v>
      </c>
      <c r="X537" s="36"/>
      <c r="Y537" s="481">
        <f t="shared" si="2"/>
        <v>405</v>
      </c>
      <c r="Z537" s="39">
        <f t="shared" si="3"/>
        <v>405</v>
      </c>
    </row>
    <row r="538" ht="14.25" customHeight="1">
      <c r="A538" s="25">
        <v>110400.0</v>
      </c>
      <c r="B538" s="52">
        <v>110401.0</v>
      </c>
      <c r="C538" s="416" t="s">
        <v>772</v>
      </c>
      <c r="D538" s="344">
        <v>9309608.0</v>
      </c>
      <c r="E538" s="344" t="s">
        <v>2015</v>
      </c>
      <c r="F538" s="98" t="s">
        <v>135</v>
      </c>
      <c r="G538" s="90"/>
      <c r="H538" s="30" t="s">
        <v>44</v>
      </c>
      <c r="I538" s="125" t="s">
        <v>45</v>
      </c>
      <c r="J538" s="51" t="s">
        <v>46</v>
      </c>
      <c r="K538" s="125" t="s">
        <v>45</v>
      </c>
      <c r="L538" s="105" t="s">
        <v>724</v>
      </c>
      <c r="M538" s="486">
        <v>45900.0</v>
      </c>
      <c r="N538" s="486">
        <v>45900.0</v>
      </c>
      <c r="O538" s="36"/>
      <c r="P538" s="36"/>
      <c r="Q538" s="36"/>
      <c r="R538" s="36"/>
      <c r="S538" s="268">
        <f t="shared" si="6"/>
        <v>0</v>
      </c>
      <c r="T538" s="452">
        <v>1.0</v>
      </c>
      <c r="U538" s="397">
        <v>180.0</v>
      </c>
      <c r="V538" s="480">
        <v>0.0</v>
      </c>
      <c r="W538" s="347">
        <v>55.0</v>
      </c>
      <c r="X538" s="36"/>
      <c r="Y538" s="481">
        <f t="shared" si="2"/>
        <v>180</v>
      </c>
      <c r="Z538" s="39">
        <f t="shared" si="3"/>
        <v>180</v>
      </c>
    </row>
    <row r="539" ht="14.25" customHeight="1">
      <c r="A539" s="25">
        <v>110400.0</v>
      </c>
      <c r="B539" s="52">
        <v>110401.0</v>
      </c>
      <c r="C539" s="55" t="s">
        <v>4545</v>
      </c>
      <c r="D539" s="27">
        <v>1036670.0</v>
      </c>
      <c r="E539" s="238" t="s">
        <v>1725</v>
      </c>
      <c r="F539" s="98" t="s">
        <v>135</v>
      </c>
      <c r="G539" s="90"/>
      <c r="H539" s="30" t="s">
        <v>44</v>
      </c>
      <c r="I539" s="125" t="s">
        <v>45</v>
      </c>
      <c r="J539" s="51" t="s">
        <v>46</v>
      </c>
      <c r="K539" s="125" t="s">
        <v>45</v>
      </c>
      <c r="L539" s="105" t="s">
        <v>314</v>
      </c>
      <c r="M539" s="486">
        <v>45891.0</v>
      </c>
      <c r="N539" s="486">
        <v>45892.0</v>
      </c>
      <c r="O539" s="36"/>
      <c r="P539" s="36"/>
      <c r="Q539" s="36"/>
      <c r="R539" s="36"/>
      <c r="S539" s="268">
        <f t="shared" si="6"/>
        <v>0</v>
      </c>
      <c r="T539" s="452">
        <v>1.0</v>
      </c>
      <c r="U539" s="397">
        <v>120.0</v>
      </c>
      <c r="V539" s="480">
        <v>0.0</v>
      </c>
      <c r="W539" s="347">
        <v>55.0</v>
      </c>
      <c r="X539" s="36"/>
      <c r="Y539" s="481">
        <f t="shared" si="2"/>
        <v>120</v>
      </c>
      <c r="Z539" s="39">
        <f t="shared" si="3"/>
        <v>120</v>
      </c>
    </row>
    <row r="540" ht="14.25" customHeight="1">
      <c r="A540" s="25">
        <v>110400.0</v>
      </c>
      <c r="B540" s="52">
        <v>110401.0</v>
      </c>
      <c r="C540" s="55" t="s">
        <v>4546</v>
      </c>
      <c r="D540" s="27">
        <v>1154257.0</v>
      </c>
      <c r="E540" s="381" t="s">
        <v>1710</v>
      </c>
      <c r="F540" s="98" t="s">
        <v>135</v>
      </c>
      <c r="G540" s="90"/>
      <c r="H540" s="30" t="s">
        <v>44</v>
      </c>
      <c r="I540" s="125" t="s">
        <v>45</v>
      </c>
      <c r="J540" s="51" t="s">
        <v>46</v>
      </c>
      <c r="K540" s="125" t="s">
        <v>45</v>
      </c>
      <c r="L540" s="105" t="s">
        <v>314</v>
      </c>
      <c r="M540" s="486">
        <v>45891.0</v>
      </c>
      <c r="N540" s="486">
        <v>45892.0</v>
      </c>
      <c r="O540" s="36"/>
      <c r="P540" s="36"/>
      <c r="Q540" s="36"/>
      <c r="R540" s="36"/>
      <c r="S540" s="268">
        <f t="shared" si="6"/>
        <v>0</v>
      </c>
      <c r="T540" s="452">
        <v>1.0</v>
      </c>
      <c r="U540" s="397">
        <v>120.0</v>
      </c>
      <c r="V540" s="480">
        <v>0.0</v>
      </c>
      <c r="W540" s="347">
        <v>55.0</v>
      </c>
      <c r="X540" s="36"/>
      <c r="Y540" s="481">
        <f t="shared" si="2"/>
        <v>120</v>
      </c>
      <c r="Z540" s="39">
        <f t="shared" si="3"/>
        <v>120</v>
      </c>
    </row>
    <row r="541" ht="14.25" customHeight="1">
      <c r="A541" s="25">
        <v>110400.0</v>
      </c>
      <c r="B541" s="52">
        <v>110401.0</v>
      </c>
      <c r="C541" s="55" t="s">
        <v>4547</v>
      </c>
      <c r="D541" s="27">
        <v>1040090.0</v>
      </c>
      <c r="E541" s="381" t="s">
        <v>2043</v>
      </c>
      <c r="F541" s="98" t="s">
        <v>135</v>
      </c>
      <c r="G541" s="90"/>
      <c r="H541" s="30" t="s">
        <v>44</v>
      </c>
      <c r="I541" s="125" t="s">
        <v>45</v>
      </c>
      <c r="J541" s="51" t="s">
        <v>46</v>
      </c>
      <c r="K541" s="125" t="s">
        <v>45</v>
      </c>
      <c r="L541" s="105" t="s">
        <v>314</v>
      </c>
      <c r="M541" s="486">
        <v>45891.0</v>
      </c>
      <c r="N541" s="486">
        <v>45892.0</v>
      </c>
      <c r="O541" s="36"/>
      <c r="P541" s="36"/>
      <c r="Q541" s="36"/>
      <c r="R541" s="36"/>
      <c r="S541" s="268">
        <f t="shared" si="6"/>
        <v>0</v>
      </c>
      <c r="T541" s="452">
        <v>1.0</v>
      </c>
      <c r="U541" s="397">
        <v>120.0</v>
      </c>
      <c r="V541" s="480">
        <v>0.0</v>
      </c>
      <c r="W541" s="347">
        <v>55.0</v>
      </c>
      <c r="X541" s="36"/>
      <c r="Y541" s="481">
        <f t="shared" si="2"/>
        <v>120</v>
      </c>
      <c r="Z541" s="39">
        <f t="shared" si="3"/>
        <v>120</v>
      </c>
    </row>
    <row r="542" ht="14.25" customHeight="1">
      <c r="A542" s="25">
        <v>110400.0</v>
      </c>
      <c r="B542" s="52">
        <v>110401.0</v>
      </c>
      <c r="C542" s="55" t="s">
        <v>4548</v>
      </c>
      <c r="D542" s="27">
        <v>1123408.0</v>
      </c>
      <c r="E542" s="381" t="s">
        <v>1710</v>
      </c>
      <c r="F542" s="98" t="s">
        <v>135</v>
      </c>
      <c r="G542" s="90"/>
      <c r="H542" s="30" t="s">
        <v>44</v>
      </c>
      <c r="I542" s="125" t="s">
        <v>45</v>
      </c>
      <c r="J542" s="51" t="s">
        <v>46</v>
      </c>
      <c r="K542" s="125" t="s">
        <v>45</v>
      </c>
      <c r="L542" s="105" t="s">
        <v>314</v>
      </c>
      <c r="M542" s="486">
        <v>45891.0</v>
      </c>
      <c r="N542" s="486">
        <v>45892.0</v>
      </c>
      <c r="O542" s="36"/>
      <c r="P542" s="36"/>
      <c r="Q542" s="36"/>
      <c r="R542" s="36"/>
      <c r="S542" s="268">
        <f t="shared" si="6"/>
        <v>0</v>
      </c>
      <c r="T542" s="452">
        <v>1.0</v>
      </c>
      <c r="U542" s="397">
        <v>120.0</v>
      </c>
      <c r="V542" s="480">
        <v>0.0</v>
      </c>
      <c r="W542" s="347">
        <v>55.0</v>
      </c>
      <c r="X542" s="36"/>
      <c r="Y542" s="481">
        <f t="shared" si="2"/>
        <v>120</v>
      </c>
      <c r="Z542" s="39">
        <f t="shared" si="3"/>
        <v>120</v>
      </c>
    </row>
    <row r="543" ht="14.25" customHeight="1">
      <c r="A543" s="25">
        <v>110400.0</v>
      </c>
      <c r="B543" s="52">
        <v>110401.0</v>
      </c>
      <c r="C543" s="416" t="s">
        <v>4148</v>
      </c>
      <c r="D543" s="344">
        <v>1101790.0</v>
      </c>
      <c r="E543" s="344" t="s">
        <v>1810</v>
      </c>
      <c r="F543" s="98" t="s">
        <v>135</v>
      </c>
      <c r="G543" s="90"/>
      <c r="H543" s="30" t="s">
        <v>44</v>
      </c>
      <c r="I543" s="125" t="s">
        <v>45</v>
      </c>
      <c r="J543" s="51" t="s">
        <v>46</v>
      </c>
      <c r="K543" s="125" t="s">
        <v>45</v>
      </c>
      <c r="L543" s="105" t="s">
        <v>606</v>
      </c>
      <c r="M543" s="486">
        <v>45878.0</v>
      </c>
      <c r="N543" s="486">
        <v>45878.0</v>
      </c>
      <c r="O543" s="36"/>
      <c r="P543" s="36"/>
      <c r="Q543" s="36"/>
      <c r="R543" s="36"/>
      <c r="S543" s="268">
        <f t="shared" si="6"/>
        <v>0</v>
      </c>
      <c r="T543" s="452">
        <v>1.0</v>
      </c>
      <c r="U543" s="397">
        <v>180.0</v>
      </c>
      <c r="V543" s="480">
        <v>0.0</v>
      </c>
      <c r="W543" s="347">
        <v>55.0</v>
      </c>
      <c r="X543" s="36"/>
      <c r="Y543" s="481">
        <f t="shared" si="2"/>
        <v>180</v>
      </c>
      <c r="Z543" s="39">
        <f t="shared" si="3"/>
        <v>180</v>
      </c>
    </row>
    <row r="544" ht="14.25" customHeight="1">
      <c r="A544" s="25">
        <v>110400.0</v>
      </c>
      <c r="B544" s="52">
        <v>110401.0</v>
      </c>
      <c r="C544" s="416" t="s">
        <v>163</v>
      </c>
      <c r="D544" s="344">
        <v>1115227.0</v>
      </c>
      <c r="E544" s="344" t="s">
        <v>1810</v>
      </c>
      <c r="F544" s="98" t="s">
        <v>135</v>
      </c>
      <c r="G544" s="90"/>
      <c r="H544" s="30" t="s">
        <v>44</v>
      </c>
      <c r="I544" s="125" t="s">
        <v>45</v>
      </c>
      <c r="J544" s="51" t="s">
        <v>46</v>
      </c>
      <c r="K544" s="125" t="s">
        <v>45</v>
      </c>
      <c r="L544" s="105" t="s">
        <v>724</v>
      </c>
      <c r="M544" s="487">
        <v>45912.0</v>
      </c>
      <c r="N544" s="487">
        <v>45913.0</v>
      </c>
      <c r="O544" s="36"/>
      <c r="P544" s="36"/>
      <c r="Q544" s="36"/>
      <c r="R544" s="36"/>
      <c r="S544" s="268">
        <f t="shared" si="6"/>
        <v>0</v>
      </c>
      <c r="T544" s="452">
        <v>0.0</v>
      </c>
      <c r="U544" s="397">
        <v>180.0</v>
      </c>
      <c r="V544" s="480">
        <v>2.0</v>
      </c>
      <c r="W544" s="347">
        <v>55.0</v>
      </c>
      <c r="X544" s="36"/>
      <c r="Y544" s="481">
        <f t="shared" si="2"/>
        <v>110</v>
      </c>
      <c r="Z544" s="39">
        <f t="shared" si="3"/>
        <v>110</v>
      </c>
    </row>
    <row r="545" ht="14.25" customHeight="1">
      <c r="A545" s="25">
        <v>110400.0</v>
      </c>
      <c r="B545" s="52">
        <v>110401.0</v>
      </c>
      <c r="C545" s="417" t="s">
        <v>1922</v>
      </c>
      <c r="D545" s="342">
        <v>1025023.0</v>
      </c>
      <c r="E545" s="342" t="s">
        <v>1707</v>
      </c>
      <c r="F545" s="98" t="s">
        <v>135</v>
      </c>
      <c r="G545" s="90"/>
      <c r="H545" s="30" t="s">
        <v>44</v>
      </c>
      <c r="I545" s="125" t="s">
        <v>45</v>
      </c>
      <c r="J545" s="51" t="s">
        <v>46</v>
      </c>
      <c r="K545" s="125" t="s">
        <v>45</v>
      </c>
      <c r="L545" s="105" t="s">
        <v>724</v>
      </c>
      <c r="M545" s="487">
        <v>45912.0</v>
      </c>
      <c r="N545" s="487">
        <v>45913.0</v>
      </c>
      <c r="O545" s="36"/>
      <c r="P545" s="36"/>
      <c r="Q545" s="36"/>
      <c r="R545" s="36"/>
      <c r="S545" s="268">
        <f t="shared" si="6"/>
        <v>0</v>
      </c>
      <c r="T545" s="452">
        <v>0.0</v>
      </c>
      <c r="U545" s="397">
        <v>180.0</v>
      </c>
      <c r="V545" s="480">
        <v>2.0</v>
      </c>
      <c r="W545" s="347">
        <v>57.0</v>
      </c>
      <c r="X545" s="36"/>
      <c r="Y545" s="481">
        <f t="shared" si="2"/>
        <v>114</v>
      </c>
      <c r="Z545" s="39">
        <f t="shared" si="3"/>
        <v>114</v>
      </c>
    </row>
    <row r="546" ht="14.25" customHeight="1">
      <c r="A546" s="25">
        <v>110400.0</v>
      </c>
      <c r="B546" s="52">
        <v>110401.0</v>
      </c>
      <c r="C546" s="416" t="s">
        <v>308</v>
      </c>
      <c r="D546" s="344">
        <v>1102346.0</v>
      </c>
      <c r="E546" s="344" t="s">
        <v>1810</v>
      </c>
      <c r="F546" s="98" t="s">
        <v>135</v>
      </c>
      <c r="G546" s="90"/>
      <c r="H546" s="30" t="s">
        <v>44</v>
      </c>
      <c r="I546" s="125" t="s">
        <v>45</v>
      </c>
      <c r="J546" s="51" t="s">
        <v>46</v>
      </c>
      <c r="K546" s="125" t="s">
        <v>45</v>
      </c>
      <c r="L546" s="105" t="s">
        <v>724</v>
      </c>
      <c r="M546" s="487">
        <v>45912.0</v>
      </c>
      <c r="N546" s="487">
        <v>45913.0</v>
      </c>
      <c r="O546" s="36"/>
      <c r="P546" s="36"/>
      <c r="Q546" s="36"/>
      <c r="R546" s="36"/>
      <c r="S546" s="268">
        <f t="shared" si="6"/>
        <v>0</v>
      </c>
      <c r="T546" s="452">
        <v>0.0</v>
      </c>
      <c r="U546" s="397">
        <v>180.0</v>
      </c>
      <c r="V546" s="480">
        <v>2.0</v>
      </c>
      <c r="W546" s="347">
        <v>55.0</v>
      </c>
      <c r="X546" s="36"/>
      <c r="Y546" s="481">
        <f t="shared" si="2"/>
        <v>110</v>
      </c>
      <c r="Z546" s="39">
        <f t="shared" si="3"/>
        <v>110</v>
      </c>
    </row>
    <row r="547" ht="14.25" customHeight="1">
      <c r="A547" s="25">
        <v>110400.0</v>
      </c>
      <c r="B547" s="52">
        <v>110401.0</v>
      </c>
      <c r="C547" s="416" t="s">
        <v>1414</v>
      </c>
      <c r="D547" s="344">
        <v>1063600.0</v>
      </c>
      <c r="E547" s="431" t="s">
        <v>1725</v>
      </c>
      <c r="F547" s="98" t="s">
        <v>135</v>
      </c>
      <c r="G547" s="90"/>
      <c r="H547" s="30" t="s">
        <v>44</v>
      </c>
      <c r="I547" s="125" t="s">
        <v>45</v>
      </c>
      <c r="J547" s="51" t="s">
        <v>46</v>
      </c>
      <c r="K547" s="125" t="s">
        <v>45</v>
      </c>
      <c r="L547" s="105" t="s">
        <v>96</v>
      </c>
      <c r="M547" s="487">
        <v>45900.0</v>
      </c>
      <c r="N547" s="487">
        <v>45900.0</v>
      </c>
      <c r="O547" s="36"/>
      <c r="P547" s="36"/>
      <c r="Q547" s="36"/>
      <c r="R547" s="36"/>
      <c r="S547" s="268">
        <f t="shared" si="6"/>
        <v>0</v>
      </c>
      <c r="T547" s="452">
        <v>0.0</v>
      </c>
      <c r="U547" s="397">
        <v>180.0</v>
      </c>
      <c r="V547" s="480">
        <v>2.0</v>
      </c>
      <c r="W547" s="347">
        <v>55.0</v>
      </c>
      <c r="X547" s="36"/>
      <c r="Y547" s="481">
        <f t="shared" si="2"/>
        <v>110</v>
      </c>
      <c r="Z547" s="39">
        <f t="shared" si="3"/>
        <v>110</v>
      </c>
    </row>
    <row r="548" ht="14.25" customHeight="1">
      <c r="A548" s="25">
        <v>110400.0</v>
      </c>
      <c r="B548" s="52">
        <v>110401.0</v>
      </c>
      <c r="C548" s="417" t="s">
        <v>3375</v>
      </c>
      <c r="D548" s="342">
        <v>1065580.0</v>
      </c>
      <c r="E548" s="432" t="s">
        <v>1810</v>
      </c>
      <c r="F548" s="98" t="s">
        <v>135</v>
      </c>
      <c r="G548" s="90"/>
      <c r="H548" s="30" t="s">
        <v>44</v>
      </c>
      <c r="I548" s="125" t="s">
        <v>45</v>
      </c>
      <c r="J548" s="51" t="s">
        <v>46</v>
      </c>
      <c r="K548" s="125" t="s">
        <v>45</v>
      </c>
      <c r="L548" s="105" t="s">
        <v>96</v>
      </c>
      <c r="M548" s="487">
        <v>45900.0</v>
      </c>
      <c r="N548" s="487">
        <v>45900.0</v>
      </c>
      <c r="O548" s="36"/>
      <c r="P548" s="36"/>
      <c r="Q548" s="36"/>
      <c r="R548" s="36"/>
      <c r="S548" s="268">
        <f t="shared" si="6"/>
        <v>0</v>
      </c>
      <c r="T548" s="452">
        <v>0.0</v>
      </c>
      <c r="U548" s="397">
        <v>180.0</v>
      </c>
      <c r="V548" s="480">
        <v>2.0</v>
      </c>
      <c r="W548" s="347">
        <v>55.0</v>
      </c>
      <c r="X548" s="36"/>
      <c r="Y548" s="481">
        <f t="shared" si="2"/>
        <v>110</v>
      </c>
      <c r="Z548" s="39">
        <f t="shared" si="3"/>
        <v>110</v>
      </c>
    </row>
    <row r="549" ht="14.25" customHeight="1">
      <c r="A549" s="25">
        <v>110400.0</v>
      </c>
      <c r="B549" s="52">
        <v>110401.0</v>
      </c>
      <c r="C549" s="416" t="s">
        <v>1550</v>
      </c>
      <c r="D549" s="344">
        <v>1110250.0</v>
      </c>
      <c r="E549" s="433" t="s">
        <v>1810</v>
      </c>
      <c r="F549" s="98" t="s">
        <v>135</v>
      </c>
      <c r="G549" s="90"/>
      <c r="H549" s="30" t="s">
        <v>44</v>
      </c>
      <c r="I549" s="125" t="s">
        <v>45</v>
      </c>
      <c r="J549" s="51" t="s">
        <v>46</v>
      </c>
      <c r="K549" s="125" t="s">
        <v>45</v>
      </c>
      <c r="L549" s="105" t="s">
        <v>96</v>
      </c>
      <c r="M549" s="487">
        <v>45900.0</v>
      </c>
      <c r="N549" s="487">
        <v>45900.0</v>
      </c>
      <c r="O549" s="36"/>
      <c r="P549" s="36"/>
      <c r="Q549" s="36"/>
      <c r="R549" s="36"/>
      <c r="S549" s="268">
        <f t="shared" si="6"/>
        <v>0</v>
      </c>
      <c r="T549" s="452">
        <v>0.0</v>
      </c>
      <c r="U549" s="397">
        <v>180.0</v>
      </c>
      <c r="V549" s="480">
        <v>2.0</v>
      </c>
      <c r="W549" s="347">
        <v>55.0</v>
      </c>
      <c r="X549" s="36"/>
      <c r="Y549" s="481">
        <f t="shared" si="2"/>
        <v>110</v>
      </c>
      <c r="Z549" s="39">
        <f t="shared" si="3"/>
        <v>110</v>
      </c>
    </row>
    <row r="550" ht="14.25" customHeight="1">
      <c r="A550" s="25">
        <v>110400.0</v>
      </c>
      <c r="B550" s="52">
        <v>110401.0</v>
      </c>
      <c r="C550" s="417" t="s">
        <v>1897</v>
      </c>
      <c r="D550" s="342">
        <v>9805338.0</v>
      </c>
      <c r="E550" s="432" t="s">
        <v>1725</v>
      </c>
      <c r="F550" s="98" t="s">
        <v>135</v>
      </c>
      <c r="G550" s="90"/>
      <c r="H550" s="30" t="s">
        <v>44</v>
      </c>
      <c r="I550" s="125" t="s">
        <v>45</v>
      </c>
      <c r="J550" s="51" t="s">
        <v>46</v>
      </c>
      <c r="K550" s="125" t="s">
        <v>45</v>
      </c>
      <c r="L550" s="105" t="s">
        <v>96</v>
      </c>
      <c r="M550" s="487">
        <v>45900.0</v>
      </c>
      <c r="N550" s="487">
        <v>45900.0</v>
      </c>
      <c r="O550" s="36"/>
      <c r="P550" s="36"/>
      <c r="Q550" s="36"/>
      <c r="R550" s="36"/>
      <c r="S550" s="268">
        <f t="shared" si="6"/>
        <v>0</v>
      </c>
      <c r="T550" s="452">
        <v>0.0</v>
      </c>
      <c r="U550" s="397">
        <v>180.0</v>
      </c>
      <c r="V550" s="480">
        <v>2.0</v>
      </c>
      <c r="W550" s="347">
        <v>55.0</v>
      </c>
      <c r="X550" s="36"/>
      <c r="Y550" s="481">
        <f t="shared" si="2"/>
        <v>110</v>
      </c>
      <c r="Z550" s="39">
        <f t="shared" si="3"/>
        <v>110</v>
      </c>
    </row>
    <row r="551" ht="14.25" customHeight="1">
      <c r="A551" s="25">
        <v>110400.0</v>
      </c>
      <c r="B551" s="52">
        <v>110401.0</v>
      </c>
      <c r="C551" s="416" t="s">
        <v>4140</v>
      </c>
      <c r="D551" s="344">
        <v>1030655.0</v>
      </c>
      <c r="E551" s="433" t="s">
        <v>1725</v>
      </c>
      <c r="F551" s="98" t="s">
        <v>135</v>
      </c>
      <c r="G551" s="90"/>
      <c r="H551" s="30" t="s">
        <v>44</v>
      </c>
      <c r="I551" s="125" t="s">
        <v>45</v>
      </c>
      <c r="J551" s="51" t="s">
        <v>46</v>
      </c>
      <c r="K551" s="125" t="s">
        <v>45</v>
      </c>
      <c r="L551" s="105" t="s">
        <v>96</v>
      </c>
      <c r="M551" s="487">
        <v>45900.0</v>
      </c>
      <c r="N551" s="487">
        <v>45900.0</v>
      </c>
      <c r="O551" s="36"/>
      <c r="P551" s="36"/>
      <c r="Q551" s="36"/>
      <c r="R551" s="36"/>
      <c r="S551" s="268">
        <f t="shared" si="6"/>
        <v>0</v>
      </c>
      <c r="T551" s="452">
        <v>0.0</v>
      </c>
      <c r="U551" s="397">
        <v>180.0</v>
      </c>
      <c r="V551" s="480">
        <v>2.0</v>
      </c>
      <c r="W551" s="347">
        <v>55.0</v>
      </c>
      <c r="X551" s="36"/>
      <c r="Y551" s="481">
        <f t="shared" si="2"/>
        <v>110</v>
      </c>
      <c r="Z551" s="39">
        <f t="shared" si="3"/>
        <v>110</v>
      </c>
    </row>
    <row r="552" ht="14.25" customHeight="1">
      <c r="A552" s="25">
        <v>110400.0</v>
      </c>
      <c r="B552" s="52">
        <v>110401.0</v>
      </c>
      <c r="C552" s="416" t="s">
        <v>1476</v>
      </c>
      <c r="D552" s="344">
        <v>1123890.0</v>
      </c>
      <c r="E552" s="431" t="s">
        <v>1710</v>
      </c>
      <c r="F552" s="98" t="s">
        <v>135</v>
      </c>
      <c r="G552" s="90"/>
      <c r="H552" s="30" t="s">
        <v>44</v>
      </c>
      <c r="I552" s="125" t="s">
        <v>45</v>
      </c>
      <c r="J552" s="51" t="s">
        <v>46</v>
      </c>
      <c r="K552" s="125" t="s">
        <v>45</v>
      </c>
      <c r="L552" s="105" t="s">
        <v>96</v>
      </c>
      <c r="M552" s="486">
        <v>45878.0</v>
      </c>
      <c r="N552" s="486">
        <v>45879.0</v>
      </c>
      <c r="O552" s="36"/>
      <c r="P552" s="36"/>
      <c r="Q552" s="36"/>
      <c r="R552" s="36"/>
      <c r="S552" s="268">
        <f t="shared" si="6"/>
        <v>0</v>
      </c>
      <c r="T552" s="452">
        <v>1.0</v>
      </c>
      <c r="U552" s="397">
        <v>120.0</v>
      </c>
      <c r="V552" s="480">
        <v>1.0</v>
      </c>
      <c r="W552" s="347">
        <v>55.0</v>
      </c>
      <c r="X552" s="36"/>
      <c r="Y552" s="481">
        <f t="shared" si="2"/>
        <v>175</v>
      </c>
      <c r="Z552" s="39">
        <f t="shared" si="3"/>
        <v>175</v>
      </c>
    </row>
    <row r="553" ht="14.25" customHeight="1">
      <c r="A553" s="25">
        <v>110400.0</v>
      </c>
      <c r="B553" s="52">
        <v>110401.0</v>
      </c>
      <c r="C553" s="417" t="s">
        <v>1475</v>
      </c>
      <c r="D553" s="342">
        <v>7112378.0</v>
      </c>
      <c r="E553" s="432" t="s">
        <v>1826</v>
      </c>
      <c r="F553" s="98" t="s">
        <v>135</v>
      </c>
      <c r="G553" s="90"/>
      <c r="H553" s="30" t="s">
        <v>44</v>
      </c>
      <c r="I553" s="125" t="s">
        <v>45</v>
      </c>
      <c r="J553" s="51" t="s">
        <v>46</v>
      </c>
      <c r="K553" s="125" t="s">
        <v>45</v>
      </c>
      <c r="L553" s="105" t="s">
        <v>96</v>
      </c>
      <c r="M553" s="486">
        <v>45878.0</v>
      </c>
      <c r="N553" s="486">
        <v>45879.0</v>
      </c>
      <c r="O553" s="36"/>
      <c r="P553" s="36"/>
      <c r="Q553" s="36"/>
      <c r="R553" s="36"/>
      <c r="S553" s="268">
        <f t="shared" si="6"/>
        <v>0</v>
      </c>
      <c r="T553" s="452">
        <v>1.0</v>
      </c>
      <c r="U553" s="397">
        <v>120.0</v>
      </c>
      <c r="V553" s="480">
        <v>1.0</v>
      </c>
      <c r="W553" s="347">
        <v>55.0</v>
      </c>
      <c r="X553" s="36"/>
      <c r="Y553" s="481">
        <f t="shared" si="2"/>
        <v>175</v>
      </c>
      <c r="Z553" s="39">
        <f t="shared" si="3"/>
        <v>175</v>
      </c>
    </row>
    <row r="554" ht="14.25" customHeight="1">
      <c r="A554" s="25">
        <v>110400.0</v>
      </c>
      <c r="B554" s="52">
        <v>110401.0</v>
      </c>
      <c r="C554" s="416" t="s">
        <v>1473</v>
      </c>
      <c r="D554" s="344">
        <v>9307583.0</v>
      </c>
      <c r="E554" s="433" t="s">
        <v>2043</v>
      </c>
      <c r="F554" s="98" t="s">
        <v>135</v>
      </c>
      <c r="G554" s="90"/>
      <c r="H554" s="30" t="s">
        <v>44</v>
      </c>
      <c r="I554" s="125" t="s">
        <v>45</v>
      </c>
      <c r="J554" s="51" t="s">
        <v>46</v>
      </c>
      <c r="K554" s="125" t="s">
        <v>45</v>
      </c>
      <c r="L554" s="105" t="s">
        <v>96</v>
      </c>
      <c r="M554" s="486">
        <v>45878.0</v>
      </c>
      <c r="N554" s="486">
        <v>45879.0</v>
      </c>
      <c r="O554" s="36"/>
      <c r="P554" s="36"/>
      <c r="Q554" s="36"/>
      <c r="R554" s="36"/>
      <c r="S554" s="268">
        <f t="shared" si="6"/>
        <v>0</v>
      </c>
      <c r="T554" s="452">
        <v>1.0</v>
      </c>
      <c r="U554" s="397">
        <v>120.0</v>
      </c>
      <c r="V554" s="480">
        <v>1.0</v>
      </c>
      <c r="W554" s="347">
        <v>55.0</v>
      </c>
      <c r="X554" s="36"/>
      <c r="Y554" s="481">
        <f t="shared" si="2"/>
        <v>175</v>
      </c>
      <c r="Z554" s="39">
        <f t="shared" si="3"/>
        <v>175</v>
      </c>
    </row>
    <row r="555" ht="14.25" customHeight="1">
      <c r="A555" s="25">
        <v>110400.0</v>
      </c>
      <c r="B555" s="52">
        <v>110401.0</v>
      </c>
      <c r="C555" s="417" t="s">
        <v>4140</v>
      </c>
      <c r="D555" s="342">
        <v>1030655.0</v>
      </c>
      <c r="E555" s="432" t="s">
        <v>1725</v>
      </c>
      <c r="F555" s="98" t="s">
        <v>135</v>
      </c>
      <c r="G555" s="90"/>
      <c r="H555" s="30" t="s">
        <v>44</v>
      </c>
      <c r="I555" s="125" t="s">
        <v>45</v>
      </c>
      <c r="J555" s="51" t="s">
        <v>46</v>
      </c>
      <c r="K555" s="125" t="s">
        <v>45</v>
      </c>
      <c r="L555" s="105" t="s">
        <v>96</v>
      </c>
      <c r="M555" s="486">
        <v>45878.0</v>
      </c>
      <c r="N555" s="486">
        <v>45879.0</v>
      </c>
      <c r="O555" s="36"/>
      <c r="P555" s="36"/>
      <c r="Q555" s="36"/>
      <c r="R555" s="36"/>
      <c r="S555" s="268">
        <f t="shared" si="6"/>
        <v>0</v>
      </c>
      <c r="T555" s="452">
        <v>1.0</v>
      </c>
      <c r="U555" s="397">
        <v>120.0</v>
      </c>
      <c r="V555" s="480">
        <v>1.0</v>
      </c>
      <c r="W555" s="347">
        <v>55.0</v>
      </c>
      <c r="X555" s="36"/>
      <c r="Y555" s="481">
        <f t="shared" si="2"/>
        <v>175</v>
      </c>
      <c r="Z555" s="39">
        <f t="shared" si="3"/>
        <v>175</v>
      </c>
    </row>
    <row r="556" ht="14.25" customHeight="1">
      <c r="A556" s="25">
        <v>110400.0</v>
      </c>
      <c r="B556" s="52">
        <v>110401.0</v>
      </c>
      <c r="C556" s="416" t="s">
        <v>772</v>
      </c>
      <c r="D556" s="344">
        <v>9309608.0</v>
      </c>
      <c r="E556" s="344" t="s">
        <v>2015</v>
      </c>
      <c r="F556" s="98" t="s">
        <v>135</v>
      </c>
      <c r="G556" s="90"/>
      <c r="H556" s="30" t="s">
        <v>44</v>
      </c>
      <c r="I556" s="125" t="s">
        <v>45</v>
      </c>
      <c r="J556" s="51" t="s">
        <v>46</v>
      </c>
      <c r="K556" s="125" t="s">
        <v>45</v>
      </c>
      <c r="L556" s="105" t="s">
        <v>4549</v>
      </c>
      <c r="M556" s="486">
        <v>45914.0</v>
      </c>
      <c r="N556" s="486">
        <v>45915.0</v>
      </c>
      <c r="O556" s="36"/>
      <c r="P556" s="36"/>
      <c r="Q556" s="36"/>
      <c r="R556" s="36"/>
      <c r="S556" s="268">
        <f t="shared" si="6"/>
        <v>0</v>
      </c>
      <c r="T556" s="452">
        <v>0.0</v>
      </c>
      <c r="U556" s="397">
        <v>120.0</v>
      </c>
      <c r="V556" s="480">
        <v>2.0</v>
      </c>
      <c r="W556" s="347">
        <v>55.0</v>
      </c>
      <c r="X556" s="36"/>
      <c r="Y556" s="481">
        <f t="shared" si="2"/>
        <v>110</v>
      </c>
      <c r="Z556" s="39">
        <f t="shared" si="3"/>
        <v>110</v>
      </c>
    </row>
    <row r="557" ht="14.25" customHeight="1">
      <c r="A557" s="25">
        <v>110400.0</v>
      </c>
      <c r="B557" s="52">
        <v>110401.0</v>
      </c>
      <c r="C557" s="416" t="s">
        <v>163</v>
      </c>
      <c r="D557" s="344">
        <v>1115227.0</v>
      </c>
      <c r="E557" s="432" t="s">
        <v>1810</v>
      </c>
      <c r="F557" s="98" t="s">
        <v>135</v>
      </c>
      <c r="G557" s="90"/>
      <c r="H557" s="30" t="s">
        <v>44</v>
      </c>
      <c r="I557" s="125" t="s">
        <v>45</v>
      </c>
      <c r="J557" s="51" t="s">
        <v>46</v>
      </c>
      <c r="K557" s="125" t="s">
        <v>45</v>
      </c>
      <c r="L557" s="105" t="s">
        <v>4549</v>
      </c>
      <c r="M557" s="486">
        <v>45914.0</v>
      </c>
      <c r="N557" s="486">
        <v>45915.0</v>
      </c>
      <c r="O557" s="36"/>
      <c r="P557" s="36"/>
      <c r="Q557" s="36"/>
      <c r="R557" s="36"/>
      <c r="S557" s="268">
        <f t="shared" si="6"/>
        <v>0</v>
      </c>
      <c r="T557" s="452">
        <v>0.0</v>
      </c>
      <c r="U557" s="397">
        <v>120.0</v>
      </c>
      <c r="V557" s="480">
        <v>2.0</v>
      </c>
      <c r="W557" s="347">
        <v>55.0</v>
      </c>
      <c r="X557" s="36"/>
      <c r="Y557" s="481">
        <f t="shared" si="2"/>
        <v>110</v>
      </c>
      <c r="Z557" s="39">
        <f t="shared" si="3"/>
        <v>110</v>
      </c>
    </row>
    <row r="558" ht="14.25" customHeight="1">
      <c r="A558" s="25">
        <v>110400.0</v>
      </c>
      <c r="B558" s="52">
        <v>110401.0</v>
      </c>
      <c r="C558" s="417" t="s">
        <v>802</v>
      </c>
      <c r="D558" s="342">
        <v>1157876.0</v>
      </c>
      <c r="E558" s="342" t="s">
        <v>1710</v>
      </c>
      <c r="F558" s="98" t="s">
        <v>135</v>
      </c>
      <c r="G558" s="90"/>
      <c r="H558" s="30" t="s">
        <v>44</v>
      </c>
      <c r="I558" s="125" t="s">
        <v>45</v>
      </c>
      <c r="J558" s="51" t="s">
        <v>46</v>
      </c>
      <c r="K558" s="125" t="s">
        <v>45</v>
      </c>
      <c r="L558" s="105" t="s">
        <v>4549</v>
      </c>
      <c r="M558" s="486">
        <v>45914.0</v>
      </c>
      <c r="N558" s="486">
        <v>45915.0</v>
      </c>
      <c r="O558" s="36"/>
      <c r="P558" s="36"/>
      <c r="Q558" s="36"/>
      <c r="R558" s="36"/>
      <c r="S558" s="268">
        <f t="shared" si="6"/>
        <v>0</v>
      </c>
      <c r="T558" s="452">
        <v>0.0</v>
      </c>
      <c r="U558" s="397">
        <v>120.0</v>
      </c>
      <c r="V558" s="480">
        <v>2.0</v>
      </c>
      <c r="W558" s="347">
        <v>55.0</v>
      </c>
      <c r="X558" s="36"/>
      <c r="Y558" s="481">
        <f t="shared" si="2"/>
        <v>110</v>
      </c>
      <c r="Z558" s="39">
        <f t="shared" si="3"/>
        <v>110</v>
      </c>
    </row>
    <row r="559" ht="14.25" customHeight="1">
      <c r="A559" s="25">
        <v>110400.0</v>
      </c>
      <c r="B559" s="52">
        <v>110401.0</v>
      </c>
      <c r="C559" s="416" t="s">
        <v>4150</v>
      </c>
      <c r="D559" s="344">
        <v>9500448.0</v>
      </c>
      <c r="E559" s="344" t="s">
        <v>4550</v>
      </c>
      <c r="F559" s="98" t="s">
        <v>135</v>
      </c>
      <c r="G559" s="90"/>
      <c r="H559" s="30" t="s">
        <v>44</v>
      </c>
      <c r="I559" s="125" t="s">
        <v>45</v>
      </c>
      <c r="J559" s="51" t="s">
        <v>46</v>
      </c>
      <c r="K559" s="125" t="s">
        <v>45</v>
      </c>
      <c r="L559" s="105" t="s">
        <v>4549</v>
      </c>
      <c r="M559" s="486">
        <v>45914.0</v>
      </c>
      <c r="N559" s="486">
        <v>45915.0</v>
      </c>
      <c r="O559" s="36"/>
      <c r="P559" s="36"/>
      <c r="Q559" s="36"/>
      <c r="R559" s="36"/>
      <c r="S559" s="268">
        <f t="shared" si="6"/>
        <v>0</v>
      </c>
      <c r="T559" s="452">
        <v>0.0</v>
      </c>
      <c r="U559" s="397">
        <v>120.0</v>
      </c>
      <c r="V559" s="480">
        <v>2.0</v>
      </c>
      <c r="W559" s="347">
        <v>57.0</v>
      </c>
      <c r="X559" s="36"/>
      <c r="Y559" s="481">
        <f t="shared" si="2"/>
        <v>114</v>
      </c>
      <c r="Z559" s="39">
        <f t="shared" si="3"/>
        <v>114</v>
      </c>
    </row>
    <row r="560" ht="14.25" customHeight="1">
      <c r="A560" s="25">
        <v>110400.0</v>
      </c>
      <c r="B560" s="52">
        <v>110401.0</v>
      </c>
      <c r="C560" s="416" t="s">
        <v>4481</v>
      </c>
      <c r="D560" s="344">
        <v>1048309.0</v>
      </c>
      <c r="E560" s="344" t="s">
        <v>1725</v>
      </c>
      <c r="F560" s="98" t="s">
        <v>135</v>
      </c>
      <c r="G560" s="90"/>
      <c r="H560" s="30" t="s">
        <v>44</v>
      </c>
      <c r="I560" s="125" t="s">
        <v>45</v>
      </c>
      <c r="J560" s="51" t="s">
        <v>46</v>
      </c>
      <c r="K560" s="125" t="s">
        <v>45</v>
      </c>
      <c r="L560" s="105" t="s">
        <v>2127</v>
      </c>
      <c r="M560" s="486">
        <v>45896.0</v>
      </c>
      <c r="N560" s="486">
        <v>45897.0</v>
      </c>
      <c r="O560" s="36"/>
      <c r="P560" s="36"/>
      <c r="Q560" s="36"/>
      <c r="R560" s="36"/>
      <c r="S560" s="268">
        <f t="shared" si="6"/>
        <v>0</v>
      </c>
      <c r="T560" s="452">
        <v>0.0</v>
      </c>
      <c r="U560" s="397">
        <v>120.0</v>
      </c>
      <c r="V560" s="480">
        <v>2.0</v>
      </c>
      <c r="W560" s="347">
        <v>55.0</v>
      </c>
      <c r="X560" s="36"/>
      <c r="Y560" s="481">
        <f t="shared" si="2"/>
        <v>110</v>
      </c>
      <c r="Z560" s="39">
        <f t="shared" si="3"/>
        <v>110</v>
      </c>
    </row>
    <row r="561" ht="14.25" customHeight="1">
      <c r="A561" s="25">
        <v>110400.0</v>
      </c>
      <c r="B561" s="52">
        <v>110401.0</v>
      </c>
      <c r="C561" s="417" t="s">
        <v>1922</v>
      </c>
      <c r="D561" s="342">
        <v>1025023.0</v>
      </c>
      <c r="E561" s="342" t="s">
        <v>1707</v>
      </c>
      <c r="F561" s="98" t="s">
        <v>135</v>
      </c>
      <c r="G561" s="90"/>
      <c r="H561" s="30" t="s">
        <v>44</v>
      </c>
      <c r="I561" s="125" t="s">
        <v>45</v>
      </c>
      <c r="J561" s="51" t="s">
        <v>46</v>
      </c>
      <c r="K561" s="125" t="s">
        <v>45</v>
      </c>
      <c r="L561" s="105" t="s">
        <v>2127</v>
      </c>
      <c r="M561" s="486">
        <v>45896.0</v>
      </c>
      <c r="N561" s="486">
        <v>45897.0</v>
      </c>
      <c r="O561" s="36"/>
      <c r="P561" s="36"/>
      <c r="Q561" s="36"/>
      <c r="R561" s="36"/>
      <c r="S561" s="268">
        <f t="shared" si="6"/>
        <v>0</v>
      </c>
      <c r="T561" s="452">
        <v>0.0</v>
      </c>
      <c r="U561" s="397">
        <v>120.0</v>
      </c>
      <c r="V561" s="480">
        <v>2.0</v>
      </c>
      <c r="W561" s="347">
        <v>57.0</v>
      </c>
      <c r="X561" s="36"/>
      <c r="Y561" s="481">
        <f t="shared" si="2"/>
        <v>114</v>
      </c>
      <c r="Z561" s="39">
        <f t="shared" si="3"/>
        <v>114</v>
      </c>
    </row>
    <row r="562" ht="14.25" customHeight="1">
      <c r="A562" s="25">
        <v>110400.0</v>
      </c>
      <c r="B562" s="52">
        <v>110401.0</v>
      </c>
      <c r="C562" s="376" t="s">
        <v>4551</v>
      </c>
      <c r="D562" s="238">
        <v>9901906.0</v>
      </c>
      <c r="E562" s="238" t="s">
        <v>1712</v>
      </c>
      <c r="F562" s="98" t="s">
        <v>135</v>
      </c>
      <c r="G562" s="90"/>
      <c r="H562" s="30" t="s">
        <v>44</v>
      </c>
      <c r="I562" s="125" t="s">
        <v>45</v>
      </c>
      <c r="J562" s="51" t="s">
        <v>46</v>
      </c>
      <c r="K562" s="125" t="s">
        <v>45</v>
      </c>
      <c r="L562" s="105" t="s">
        <v>50</v>
      </c>
      <c r="M562" s="487">
        <v>45905.0</v>
      </c>
      <c r="N562" s="487">
        <v>45906.0</v>
      </c>
      <c r="O562" s="36"/>
      <c r="P562" s="36"/>
      <c r="Q562" s="36"/>
      <c r="R562" s="36"/>
      <c r="S562" s="268">
        <f t="shared" si="6"/>
        <v>0</v>
      </c>
      <c r="T562" s="452">
        <v>1.0</v>
      </c>
      <c r="U562" s="397">
        <v>180.0</v>
      </c>
      <c r="V562" s="480">
        <v>1.0</v>
      </c>
      <c r="W562" s="347">
        <v>55.0</v>
      </c>
      <c r="X562" s="36"/>
      <c r="Y562" s="481">
        <f t="shared" si="2"/>
        <v>235</v>
      </c>
      <c r="Z562" s="39">
        <f t="shared" si="3"/>
        <v>235</v>
      </c>
    </row>
    <row r="563" ht="14.25" customHeight="1">
      <c r="C563" s="36"/>
      <c r="D563" s="36"/>
      <c r="E563" s="36"/>
      <c r="F563" s="98"/>
      <c r="G563" s="90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268">
        <f t="shared" si="6"/>
        <v>0</v>
      </c>
      <c r="T563" s="120"/>
      <c r="U563" s="120"/>
      <c r="V563" s="120"/>
      <c r="W563" s="120"/>
      <c r="X563" s="36"/>
      <c r="Y563" s="481">
        <f t="shared" si="2"/>
        <v>0</v>
      </c>
      <c r="Z563" s="39">
        <f t="shared" si="3"/>
        <v>0</v>
      </c>
    </row>
    <row r="564" ht="14.25" customHeight="1">
      <c r="C564" s="36"/>
      <c r="D564" s="36"/>
      <c r="E564" s="36"/>
      <c r="F564" s="98"/>
      <c r="G564" s="90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268">
        <f t="shared" si="6"/>
        <v>0</v>
      </c>
      <c r="T564" s="36"/>
      <c r="U564" s="36"/>
      <c r="V564" s="36"/>
      <c r="W564" s="36"/>
      <c r="X564" s="36"/>
      <c r="Y564" s="481">
        <f t="shared" si="2"/>
        <v>0</v>
      </c>
      <c r="Z564" s="39">
        <f t="shared" si="3"/>
        <v>0</v>
      </c>
    </row>
    <row r="565" ht="14.25" customHeight="1">
      <c r="C565" s="36"/>
      <c r="D565" s="36"/>
      <c r="E565" s="36"/>
      <c r="F565" s="98"/>
      <c r="G565" s="90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268">
        <f t="shared" si="6"/>
        <v>0</v>
      </c>
      <c r="T565" s="36"/>
      <c r="U565" s="36"/>
      <c r="V565" s="36"/>
      <c r="W565" s="36"/>
      <c r="X565" s="36"/>
      <c r="Y565" s="481">
        <f t="shared" si="2"/>
        <v>0</v>
      </c>
      <c r="Z565" s="39">
        <f t="shared" si="3"/>
        <v>0</v>
      </c>
    </row>
    <row r="566" ht="14.25" customHeight="1">
      <c r="C566" s="36"/>
      <c r="D566" s="36"/>
      <c r="E566" s="36"/>
      <c r="F566" s="98"/>
      <c r="G566" s="90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268">
        <f t="shared" si="6"/>
        <v>0</v>
      </c>
      <c r="T566" s="36"/>
      <c r="U566" s="36"/>
      <c r="V566" s="36"/>
      <c r="W566" s="36"/>
      <c r="X566" s="36"/>
    </row>
    <row r="567" ht="14.25" customHeight="1">
      <c r="C567" s="36"/>
      <c r="D567" s="36"/>
      <c r="E567" s="36"/>
      <c r="F567" s="98"/>
      <c r="G567" s="90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268">
        <f t="shared" si="6"/>
        <v>0</v>
      </c>
      <c r="T567" s="36"/>
      <c r="U567" s="36"/>
      <c r="V567" s="36"/>
      <c r="W567" s="36"/>
      <c r="X567" s="36"/>
    </row>
    <row r="568" ht="14.25" customHeight="1">
      <c r="F568" s="98"/>
      <c r="G568" s="90"/>
    </row>
    <row r="569" ht="14.25" customHeight="1">
      <c r="F569" s="98"/>
      <c r="G569" s="90"/>
    </row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47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4096</v>
      </c>
      <c r="B4" s="86">
        <v>45950.0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479"/>
      <c r="D8" s="408"/>
      <c r="E8" s="408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</row>
    <row r="9" ht="14.25" customHeight="1">
      <c r="A9" s="157">
        <v>110400.0</v>
      </c>
      <c r="B9" s="165">
        <v>110401.0</v>
      </c>
      <c r="C9" s="416" t="s">
        <v>4481</v>
      </c>
      <c r="D9" s="344">
        <v>1048309.0</v>
      </c>
      <c r="E9" s="344" t="s">
        <v>1712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45</v>
      </c>
      <c r="L9" s="105" t="s">
        <v>212</v>
      </c>
      <c r="M9" s="164">
        <v>45890.0</v>
      </c>
      <c r="N9" s="164">
        <v>45890.0</v>
      </c>
      <c r="O9" s="90"/>
      <c r="P9" s="90"/>
      <c r="Q9" s="90"/>
      <c r="R9" s="90"/>
      <c r="S9" s="268">
        <f t="shared" ref="S9:S39" si="1">Q9+R9</f>
        <v>0</v>
      </c>
      <c r="T9" s="344">
        <v>0.0</v>
      </c>
      <c r="U9" s="397">
        <v>120.0</v>
      </c>
      <c r="V9" s="344">
        <v>1.0</v>
      </c>
      <c r="W9" s="397">
        <v>55.0</v>
      </c>
      <c r="X9" s="32"/>
      <c r="Y9" s="268">
        <f t="shared" ref="Y9:Y506" si="2">(T9*U9)+(V9*W9)</f>
        <v>55</v>
      </c>
      <c r="Z9" s="398">
        <f t="shared" ref="Z9:Z506" si="3">S9+Y9</f>
        <v>55</v>
      </c>
      <c r="AA9" s="399"/>
    </row>
    <row r="10" ht="14.25" customHeight="1">
      <c r="A10" s="157">
        <v>110400.0</v>
      </c>
      <c r="B10" s="165">
        <v>110401.0</v>
      </c>
      <c r="C10" s="417" t="s">
        <v>805</v>
      </c>
      <c r="D10" s="342">
        <v>1111558.0</v>
      </c>
      <c r="E10" s="342" t="s">
        <v>1710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45</v>
      </c>
      <c r="L10" s="105" t="s">
        <v>212</v>
      </c>
      <c r="M10" s="164">
        <v>45890.0</v>
      </c>
      <c r="N10" s="164">
        <v>45890.0</v>
      </c>
      <c r="O10" s="90"/>
      <c r="P10" s="90"/>
      <c r="Q10" s="90"/>
      <c r="R10" s="90"/>
      <c r="S10" s="268">
        <f t="shared" si="1"/>
        <v>0</v>
      </c>
      <c r="T10" s="344">
        <v>0.0</v>
      </c>
      <c r="U10" s="397">
        <v>120.0</v>
      </c>
      <c r="V10" s="344">
        <v>1.0</v>
      </c>
      <c r="W10" s="397">
        <v>55.0</v>
      </c>
      <c r="X10" s="32"/>
      <c r="Y10" s="268">
        <f t="shared" si="2"/>
        <v>55</v>
      </c>
      <c r="Z10" s="398">
        <f t="shared" si="3"/>
        <v>55</v>
      </c>
      <c r="AA10" s="399"/>
    </row>
    <row r="11" ht="14.25" customHeight="1">
      <c r="A11" s="157">
        <v>110400.0</v>
      </c>
      <c r="B11" s="165">
        <v>110401.0</v>
      </c>
      <c r="C11" s="416" t="s">
        <v>2541</v>
      </c>
      <c r="D11" s="344">
        <v>9402969.0</v>
      </c>
      <c r="E11" s="344" t="s">
        <v>1715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45</v>
      </c>
      <c r="L11" s="105" t="s">
        <v>212</v>
      </c>
      <c r="M11" s="164">
        <v>45890.0</v>
      </c>
      <c r="N11" s="164">
        <v>45890.0</v>
      </c>
      <c r="O11" s="90"/>
      <c r="P11" s="90"/>
      <c r="Q11" s="90"/>
      <c r="R11" s="90"/>
      <c r="S11" s="268">
        <f t="shared" si="1"/>
        <v>0</v>
      </c>
      <c r="T11" s="344">
        <v>0.0</v>
      </c>
      <c r="U11" s="397">
        <v>120.0</v>
      </c>
      <c r="V11" s="344">
        <v>1.0</v>
      </c>
      <c r="W11" s="397">
        <v>57.0</v>
      </c>
      <c r="X11" s="32"/>
      <c r="Y11" s="268">
        <f t="shared" si="2"/>
        <v>57</v>
      </c>
      <c r="Z11" s="398">
        <f t="shared" si="3"/>
        <v>57</v>
      </c>
      <c r="AA11" s="399"/>
    </row>
    <row r="12" ht="14.25" customHeight="1">
      <c r="A12" s="157">
        <v>110400.0</v>
      </c>
      <c r="B12" s="165">
        <v>110401.0</v>
      </c>
      <c r="C12" s="416" t="s">
        <v>1439</v>
      </c>
      <c r="D12" s="344">
        <v>1129287.0</v>
      </c>
      <c r="E12" s="344" t="s">
        <v>1710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45</v>
      </c>
      <c r="L12" s="105" t="s">
        <v>50</v>
      </c>
      <c r="M12" s="164">
        <v>45886.0</v>
      </c>
      <c r="N12" s="164">
        <v>45886.0</v>
      </c>
      <c r="O12" s="90"/>
      <c r="P12" s="90"/>
      <c r="Q12" s="90"/>
      <c r="R12" s="90"/>
      <c r="S12" s="268">
        <f t="shared" si="1"/>
        <v>0</v>
      </c>
      <c r="T12" s="344">
        <v>0.0</v>
      </c>
      <c r="U12" s="397">
        <v>120.0</v>
      </c>
      <c r="V12" s="344">
        <v>1.0</v>
      </c>
      <c r="W12" s="397">
        <v>55.0</v>
      </c>
      <c r="X12" s="32"/>
      <c r="Y12" s="268">
        <f t="shared" si="2"/>
        <v>55</v>
      </c>
      <c r="Z12" s="398">
        <f t="shared" si="3"/>
        <v>55</v>
      </c>
      <c r="AA12" s="399"/>
    </row>
    <row r="13" ht="14.25" customHeight="1">
      <c r="A13" s="157">
        <v>110400.0</v>
      </c>
      <c r="B13" s="165">
        <v>110401.0</v>
      </c>
      <c r="C13" s="417" t="s">
        <v>2261</v>
      </c>
      <c r="D13" s="342">
        <v>1030973.0</v>
      </c>
      <c r="E13" s="342" t="s">
        <v>1712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45</v>
      </c>
      <c r="L13" s="105" t="s">
        <v>50</v>
      </c>
      <c r="M13" s="164">
        <v>45886.0</v>
      </c>
      <c r="N13" s="164">
        <v>45886.0</v>
      </c>
      <c r="O13" s="90"/>
      <c r="P13" s="90"/>
      <c r="Q13" s="90"/>
      <c r="R13" s="90"/>
      <c r="S13" s="268">
        <f t="shared" si="1"/>
        <v>0</v>
      </c>
      <c r="T13" s="344">
        <v>0.0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55</v>
      </c>
      <c r="Z13" s="398">
        <f t="shared" si="3"/>
        <v>55</v>
      </c>
      <c r="AA13" s="399"/>
    </row>
    <row r="14" ht="14.25" customHeight="1">
      <c r="A14" s="157">
        <v>110400.0</v>
      </c>
      <c r="B14" s="165">
        <v>110401.0</v>
      </c>
      <c r="C14" s="416" t="s">
        <v>340</v>
      </c>
      <c r="D14" s="344">
        <v>7041497.0</v>
      </c>
      <c r="E14" s="344" t="s">
        <v>3601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45</v>
      </c>
      <c r="L14" s="105" t="s">
        <v>4549</v>
      </c>
      <c r="M14" s="164">
        <v>45914.0</v>
      </c>
      <c r="N14" s="164">
        <v>45915.0</v>
      </c>
      <c r="O14" s="90"/>
      <c r="P14" s="90"/>
      <c r="Q14" s="90"/>
      <c r="R14" s="90"/>
      <c r="S14" s="268">
        <f t="shared" si="1"/>
        <v>0</v>
      </c>
      <c r="T14" s="344">
        <v>1.0</v>
      </c>
      <c r="U14" s="397">
        <v>170.12</v>
      </c>
      <c r="V14" s="344">
        <v>1.0</v>
      </c>
      <c r="W14" s="397">
        <v>57.0</v>
      </c>
      <c r="X14" s="32"/>
      <c r="Y14" s="268">
        <f t="shared" si="2"/>
        <v>227.12</v>
      </c>
      <c r="Z14" s="398">
        <f t="shared" si="3"/>
        <v>227.12</v>
      </c>
      <c r="AA14" s="399"/>
    </row>
    <row r="15" ht="14.25" customHeight="1">
      <c r="A15" s="157">
        <v>110400.0</v>
      </c>
      <c r="B15" s="165">
        <v>110401.0</v>
      </c>
      <c r="C15" s="416" t="s">
        <v>3431</v>
      </c>
      <c r="D15" s="344">
        <v>1122037.0</v>
      </c>
      <c r="E15" s="344" t="s">
        <v>1710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45</v>
      </c>
      <c r="L15" s="105" t="s">
        <v>96</v>
      </c>
      <c r="M15" s="164">
        <v>45898.0</v>
      </c>
      <c r="N15" s="164">
        <v>45900.0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120.0</v>
      </c>
      <c r="V15" s="344">
        <v>3.0</v>
      </c>
      <c r="W15" s="397">
        <v>55.0</v>
      </c>
      <c r="X15" s="32"/>
      <c r="Y15" s="268">
        <f t="shared" si="2"/>
        <v>165</v>
      </c>
      <c r="Z15" s="398">
        <f t="shared" si="3"/>
        <v>165</v>
      </c>
      <c r="AA15" s="399"/>
    </row>
    <row r="16" ht="14.25" customHeight="1">
      <c r="A16" s="157">
        <v>110400.0</v>
      </c>
      <c r="B16" s="165">
        <v>110401.0</v>
      </c>
      <c r="C16" s="417" t="s">
        <v>1813</v>
      </c>
      <c r="D16" s="342">
        <v>1122088.0</v>
      </c>
      <c r="E16" s="342" t="s">
        <v>1710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45</v>
      </c>
      <c r="L16" s="105" t="s">
        <v>96</v>
      </c>
      <c r="M16" s="164">
        <v>45898.0</v>
      </c>
      <c r="N16" s="164">
        <v>45900.0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402">
        <v>120.0</v>
      </c>
      <c r="V16" s="344">
        <v>2.0</v>
      </c>
      <c r="W16" s="397">
        <v>55.0</v>
      </c>
      <c r="X16" s="32"/>
      <c r="Y16" s="268">
        <f t="shared" si="2"/>
        <v>110</v>
      </c>
      <c r="Z16" s="398">
        <f t="shared" si="3"/>
        <v>110</v>
      </c>
      <c r="AA16" s="399"/>
    </row>
    <row r="17" ht="14.25" customHeight="1">
      <c r="A17" s="157">
        <v>110400.0</v>
      </c>
      <c r="B17" s="165">
        <v>110401.0</v>
      </c>
      <c r="C17" s="416" t="s">
        <v>1338</v>
      </c>
      <c r="D17" s="344">
        <v>1097806.0</v>
      </c>
      <c r="E17" s="344" t="s">
        <v>1712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45</v>
      </c>
      <c r="L17" s="105" t="s">
        <v>4486</v>
      </c>
      <c r="M17" s="164">
        <v>45906.0</v>
      </c>
      <c r="N17" s="164">
        <v>45907.0</v>
      </c>
      <c r="O17" s="90"/>
      <c r="P17" s="90"/>
      <c r="Q17" s="90"/>
      <c r="R17" s="90"/>
      <c r="S17" s="268">
        <f t="shared" si="1"/>
        <v>0</v>
      </c>
      <c r="T17" s="344">
        <v>1.0</v>
      </c>
      <c r="U17" s="397">
        <v>120.0</v>
      </c>
      <c r="V17" s="344">
        <v>1.0</v>
      </c>
      <c r="W17" s="397">
        <v>55.0</v>
      </c>
      <c r="X17" s="32"/>
      <c r="Y17" s="268">
        <f t="shared" si="2"/>
        <v>175</v>
      </c>
      <c r="Z17" s="398">
        <f t="shared" si="3"/>
        <v>175</v>
      </c>
      <c r="AA17" s="399"/>
    </row>
    <row r="18" ht="14.25" customHeight="1">
      <c r="A18" s="157">
        <v>110400.0</v>
      </c>
      <c r="B18" s="165">
        <v>110401.0</v>
      </c>
      <c r="C18" s="417" t="s">
        <v>3272</v>
      </c>
      <c r="D18" s="342">
        <v>1099841.0</v>
      </c>
      <c r="E18" s="342" t="s">
        <v>1712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45</v>
      </c>
      <c r="L18" s="105" t="s">
        <v>4486</v>
      </c>
      <c r="M18" s="164">
        <v>45906.0</v>
      </c>
      <c r="N18" s="164">
        <v>45907.0</v>
      </c>
      <c r="O18" s="90"/>
      <c r="P18" s="90"/>
      <c r="Q18" s="90"/>
      <c r="R18" s="90"/>
      <c r="S18" s="268">
        <f t="shared" si="1"/>
        <v>0</v>
      </c>
      <c r="T18" s="344">
        <v>1.0</v>
      </c>
      <c r="U18" s="402">
        <v>120.0</v>
      </c>
      <c r="V18" s="344">
        <v>1.0</v>
      </c>
      <c r="W18" s="397">
        <v>55.0</v>
      </c>
      <c r="X18" s="32"/>
      <c r="Y18" s="268">
        <f t="shared" si="2"/>
        <v>175</v>
      </c>
      <c r="Z18" s="398">
        <f t="shared" si="3"/>
        <v>175</v>
      </c>
      <c r="AA18" s="399"/>
    </row>
    <row r="19" ht="14.25" customHeight="1">
      <c r="A19" s="157">
        <v>110400.0</v>
      </c>
      <c r="B19" s="165">
        <v>110401.0</v>
      </c>
      <c r="C19" s="416" t="s">
        <v>1021</v>
      </c>
      <c r="D19" s="344">
        <v>1010743.0</v>
      </c>
      <c r="E19" s="344" t="s">
        <v>2021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55</v>
      </c>
      <c r="L19" s="105" t="s">
        <v>56</v>
      </c>
      <c r="M19" s="164">
        <v>45922.0</v>
      </c>
      <c r="N19" s="164">
        <v>45923.0</v>
      </c>
      <c r="O19" s="90"/>
      <c r="P19" s="90"/>
      <c r="Q19" s="90"/>
      <c r="R19" s="90"/>
      <c r="S19" s="268">
        <f t="shared" si="1"/>
        <v>0</v>
      </c>
      <c r="T19" s="344">
        <v>1.0</v>
      </c>
      <c r="U19" s="402">
        <v>350.87</v>
      </c>
      <c r="V19" s="344">
        <v>2.0</v>
      </c>
      <c r="W19" s="397">
        <v>105.28</v>
      </c>
      <c r="X19" s="32"/>
      <c r="Y19" s="268">
        <f t="shared" si="2"/>
        <v>561.43</v>
      </c>
      <c r="Z19" s="398">
        <f t="shared" si="3"/>
        <v>561.43</v>
      </c>
      <c r="AA19" s="399"/>
    </row>
    <row r="20" ht="14.25" customHeight="1">
      <c r="A20" s="157">
        <v>110400.0</v>
      </c>
      <c r="B20" s="165">
        <v>110401.0</v>
      </c>
      <c r="C20" s="417" t="s">
        <v>4111</v>
      </c>
      <c r="D20" s="342">
        <v>1126709.0</v>
      </c>
      <c r="E20" s="342" t="s">
        <v>1957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55</v>
      </c>
      <c r="L20" s="105" t="s">
        <v>56</v>
      </c>
      <c r="M20" s="164">
        <v>45922.0</v>
      </c>
      <c r="N20" s="164">
        <v>45923.0</v>
      </c>
      <c r="O20" s="90"/>
      <c r="P20" s="90"/>
      <c r="Q20" s="90"/>
      <c r="R20" s="90"/>
      <c r="S20" s="268">
        <f t="shared" si="1"/>
        <v>0</v>
      </c>
      <c r="T20" s="344">
        <v>1.0</v>
      </c>
      <c r="U20" s="402">
        <v>350.87</v>
      </c>
      <c r="V20" s="344">
        <v>2.0</v>
      </c>
      <c r="W20" s="397">
        <v>105.28</v>
      </c>
      <c r="X20" s="32"/>
      <c r="Y20" s="268">
        <f t="shared" si="2"/>
        <v>561.43</v>
      </c>
      <c r="Z20" s="398">
        <f t="shared" si="3"/>
        <v>561.43</v>
      </c>
      <c r="AA20" s="399"/>
    </row>
    <row r="21" ht="14.25" customHeight="1">
      <c r="A21" s="157">
        <v>110400.0</v>
      </c>
      <c r="B21" s="165">
        <v>110401.0</v>
      </c>
      <c r="C21" s="416" t="s">
        <v>2076</v>
      </c>
      <c r="D21" s="344">
        <v>7071892.0</v>
      </c>
      <c r="E21" s="344" t="s">
        <v>1917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443</v>
      </c>
      <c r="L21" s="105" t="s">
        <v>444</v>
      </c>
      <c r="M21" s="164">
        <v>45917.0</v>
      </c>
      <c r="N21" s="164">
        <v>45918.0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402">
        <v>120.0</v>
      </c>
      <c r="V21" s="344">
        <v>2.0</v>
      </c>
      <c r="W21" s="397">
        <v>99.64</v>
      </c>
      <c r="X21" s="32"/>
      <c r="Y21" s="268">
        <f t="shared" si="2"/>
        <v>199.28</v>
      </c>
      <c r="Z21" s="398">
        <f t="shared" si="3"/>
        <v>199.28</v>
      </c>
      <c r="AA21" s="399"/>
    </row>
    <row r="22" ht="14.25" customHeight="1">
      <c r="A22" s="157">
        <v>110400.0</v>
      </c>
      <c r="B22" s="165">
        <v>110401.0</v>
      </c>
      <c r="C22" s="417" t="s">
        <v>4111</v>
      </c>
      <c r="D22" s="342">
        <v>1126709.0</v>
      </c>
      <c r="E22" s="342" t="s">
        <v>1957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443</v>
      </c>
      <c r="L22" s="105" t="s">
        <v>444</v>
      </c>
      <c r="M22" s="164">
        <v>45916.0</v>
      </c>
      <c r="N22" s="164">
        <v>45918.0</v>
      </c>
      <c r="O22" s="90"/>
      <c r="P22" s="90"/>
      <c r="Q22" s="90"/>
      <c r="R22" s="90"/>
      <c r="S22" s="268">
        <f t="shared" si="1"/>
        <v>0</v>
      </c>
      <c r="T22" s="344">
        <v>2.0</v>
      </c>
      <c r="U22" s="402">
        <v>332.08</v>
      </c>
      <c r="V22" s="344">
        <v>1.0</v>
      </c>
      <c r="W22" s="397">
        <v>99.64</v>
      </c>
      <c r="X22" s="32"/>
      <c r="Y22" s="268">
        <f t="shared" si="2"/>
        <v>763.8</v>
      </c>
      <c r="Z22" s="398">
        <f t="shared" si="3"/>
        <v>763.8</v>
      </c>
      <c r="AA22" s="399"/>
    </row>
    <row r="23" ht="14.25" customHeight="1">
      <c r="A23" s="157">
        <v>110400.0</v>
      </c>
      <c r="B23" s="165">
        <v>110401.0</v>
      </c>
      <c r="C23" s="416" t="s">
        <v>2032</v>
      </c>
      <c r="D23" s="344">
        <v>9105832.0</v>
      </c>
      <c r="E23" s="344" t="s">
        <v>1715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488" t="s">
        <v>4552</v>
      </c>
      <c r="M23" s="164">
        <v>45896.0</v>
      </c>
      <c r="N23" s="164">
        <v>45900.0</v>
      </c>
      <c r="O23" s="90"/>
      <c r="P23" s="90"/>
      <c r="Q23" s="90"/>
      <c r="R23" s="90"/>
      <c r="S23" s="268">
        <f t="shared" si="1"/>
        <v>0</v>
      </c>
      <c r="T23" s="344">
        <v>4.0</v>
      </c>
      <c r="U23" s="402">
        <v>180.0</v>
      </c>
      <c r="V23" s="344">
        <v>1.0</v>
      </c>
      <c r="W23" s="397">
        <v>72.54</v>
      </c>
      <c r="X23" s="32"/>
      <c r="Y23" s="268">
        <f t="shared" si="2"/>
        <v>792.54</v>
      </c>
      <c r="Z23" s="398">
        <f t="shared" si="3"/>
        <v>792.54</v>
      </c>
      <c r="AA23" s="399"/>
    </row>
    <row r="24" ht="14.25" customHeight="1">
      <c r="A24" s="157">
        <v>110400.0</v>
      </c>
      <c r="B24" s="165">
        <v>110401.0</v>
      </c>
      <c r="C24" s="417" t="s">
        <v>1405</v>
      </c>
      <c r="D24" s="342">
        <v>9802290.0</v>
      </c>
      <c r="E24" s="342" t="s">
        <v>1712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488" t="s">
        <v>4552</v>
      </c>
      <c r="M24" s="164">
        <v>45897.0</v>
      </c>
      <c r="N24" s="164">
        <v>45901.0</v>
      </c>
      <c r="O24" s="90"/>
      <c r="P24" s="90"/>
      <c r="Q24" s="90"/>
      <c r="R24" s="90"/>
      <c r="S24" s="268">
        <f t="shared" si="1"/>
        <v>0</v>
      </c>
      <c r="T24" s="344">
        <v>4.0</v>
      </c>
      <c r="U24" s="402">
        <v>180.0</v>
      </c>
      <c r="V24" s="344">
        <v>1.0</v>
      </c>
      <c r="W24" s="397">
        <v>55.0</v>
      </c>
      <c r="X24" s="32"/>
      <c r="Y24" s="268">
        <f t="shared" si="2"/>
        <v>775</v>
      </c>
      <c r="Z24" s="398">
        <f t="shared" si="3"/>
        <v>775</v>
      </c>
      <c r="AA24" s="399"/>
    </row>
    <row r="25" ht="14.25" customHeight="1">
      <c r="A25" s="157">
        <v>110400.0</v>
      </c>
      <c r="B25" s="165">
        <v>110401.0</v>
      </c>
      <c r="C25" s="416" t="s">
        <v>1415</v>
      </c>
      <c r="D25" s="344">
        <v>1065548.0</v>
      </c>
      <c r="E25" s="431" t="s">
        <v>1725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05" t="s">
        <v>724</v>
      </c>
      <c r="M25" s="164">
        <v>45911.0</v>
      </c>
      <c r="N25" s="164">
        <v>45913.0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402">
        <v>120.0</v>
      </c>
      <c r="V25" s="344">
        <v>2.0</v>
      </c>
      <c r="W25" s="397">
        <v>55.0</v>
      </c>
      <c r="X25" s="32"/>
      <c r="Y25" s="268">
        <f t="shared" si="2"/>
        <v>110</v>
      </c>
      <c r="Z25" s="398">
        <f t="shared" si="3"/>
        <v>110</v>
      </c>
      <c r="AA25" s="399"/>
    </row>
    <row r="26" ht="14.25" customHeight="1">
      <c r="A26" s="157">
        <v>110400.0</v>
      </c>
      <c r="B26" s="165">
        <v>110401.0</v>
      </c>
      <c r="C26" s="417" t="s">
        <v>4095</v>
      </c>
      <c r="D26" s="342">
        <v>1069411.0</v>
      </c>
      <c r="E26" s="432" t="s">
        <v>1725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724</v>
      </c>
      <c r="M26" s="164">
        <v>45911.0</v>
      </c>
      <c r="N26" s="164">
        <v>45913.0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402">
        <v>120.0</v>
      </c>
      <c r="V26" s="344">
        <v>3.0</v>
      </c>
      <c r="W26" s="397">
        <v>55.0</v>
      </c>
      <c r="X26" s="32"/>
      <c r="Y26" s="268">
        <f t="shared" si="2"/>
        <v>165</v>
      </c>
      <c r="Z26" s="398">
        <f t="shared" si="3"/>
        <v>165</v>
      </c>
      <c r="AA26" s="399"/>
    </row>
    <row r="27" ht="14.25" customHeight="1">
      <c r="A27" s="157">
        <v>110400.0</v>
      </c>
      <c r="B27" s="165">
        <v>110401.0</v>
      </c>
      <c r="C27" s="416" t="s">
        <v>3375</v>
      </c>
      <c r="D27" s="344">
        <v>1065580.0</v>
      </c>
      <c r="E27" s="433" t="s">
        <v>1810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724</v>
      </c>
      <c r="M27" s="164">
        <v>45911.0</v>
      </c>
      <c r="N27" s="164">
        <v>45913.0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402">
        <v>120.0</v>
      </c>
      <c r="V27" s="344">
        <v>2.0</v>
      </c>
      <c r="W27" s="397">
        <v>55.0</v>
      </c>
      <c r="X27" s="32"/>
      <c r="Y27" s="268">
        <f t="shared" si="2"/>
        <v>110</v>
      </c>
      <c r="Z27" s="398">
        <f t="shared" si="3"/>
        <v>110</v>
      </c>
      <c r="AA27" s="399"/>
    </row>
    <row r="28" ht="14.25" customHeight="1">
      <c r="A28" s="157">
        <v>110400.0</v>
      </c>
      <c r="B28" s="165">
        <v>110401.0</v>
      </c>
      <c r="C28" s="417" t="s">
        <v>1356</v>
      </c>
      <c r="D28" s="342">
        <v>1076914.0</v>
      </c>
      <c r="E28" s="432" t="s">
        <v>1810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724</v>
      </c>
      <c r="M28" s="164">
        <v>45911.0</v>
      </c>
      <c r="N28" s="164">
        <v>45913.0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402">
        <v>120.0</v>
      </c>
      <c r="V28" s="344">
        <v>2.0</v>
      </c>
      <c r="W28" s="397">
        <v>55.0</v>
      </c>
      <c r="X28" s="32"/>
      <c r="Y28" s="268">
        <f t="shared" si="2"/>
        <v>110</v>
      </c>
      <c r="Z28" s="398">
        <f t="shared" si="3"/>
        <v>110</v>
      </c>
      <c r="AA28" s="399"/>
    </row>
    <row r="29" ht="14.25" customHeight="1">
      <c r="A29" s="157">
        <v>110400.0</v>
      </c>
      <c r="B29" s="165">
        <v>110401.0</v>
      </c>
      <c r="C29" s="416" t="s">
        <v>1550</v>
      </c>
      <c r="D29" s="344">
        <v>1110250.0</v>
      </c>
      <c r="E29" s="433" t="s">
        <v>1810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724</v>
      </c>
      <c r="M29" s="164">
        <v>45911.0</v>
      </c>
      <c r="N29" s="164">
        <v>45913.0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402">
        <v>120.0</v>
      </c>
      <c r="V29" s="344">
        <v>2.0</v>
      </c>
      <c r="W29" s="397">
        <v>55.0</v>
      </c>
      <c r="X29" s="32"/>
      <c r="Y29" s="268">
        <f t="shared" si="2"/>
        <v>110</v>
      </c>
      <c r="Z29" s="398">
        <f t="shared" si="3"/>
        <v>110</v>
      </c>
      <c r="AA29" s="399"/>
    </row>
    <row r="30" ht="14.25" customHeight="1">
      <c r="A30" s="157">
        <v>110400.0</v>
      </c>
      <c r="B30" s="165">
        <v>110401.0</v>
      </c>
      <c r="C30" s="417" t="s">
        <v>4553</v>
      </c>
      <c r="D30" s="342">
        <v>1108247.0</v>
      </c>
      <c r="E30" s="432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724</v>
      </c>
      <c r="M30" s="164">
        <v>45911.0</v>
      </c>
      <c r="N30" s="164">
        <v>45913.0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402">
        <v>120.0</v>
      </c>
      <c r="V30" s="344">
        <v>2.0</v>
      </c>
      <c r="W30" s="397">
        <v>55.0</v>
      </c>
      <c r="X30" s="32"/>
      <c r="Y30" s="268">
        <f t="shared" si="2"/>
        <v>110</v>
      </c>
      <c r="Z30" s="398">
        <f t="shared" si="3"/>
        <v>110</v>
      </c>
      <c r="AA30" s="399"/>
    </row>
    <row r="31" ht="14.25" customHeight="1">
      <c r="A31" s="157">
        <v>110400.0</v>
      </c>
      <c r="B31" s="165">
        <v>110401.0</v>
      </c>
      <c r="C31" s="416" t="s">
        <v>4554</v>
      </c>
      <c r="D31" s="344">
        <v>1130930.0</v>
      </c>
      <c r="E31" s="433" t="s">
        <v>1710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724</v>
      </c>
      <c r="M31" s="164">
        <v>45911.0</v>
      </c>
      <c r="N31" s="164">
        <v>45913.0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402">
        <v>120.0</v>
      </c>
      <c r="V31" s="344">
        <v>2.0</v>
      </c>
      <c r="W31" s="397">
        <v>55.0</v>
      </c>
      <c r="X31" s="32"/>
      <c r="Y31" s="268">
        <f t="shared" si="2"/>
        <v>110</v>
      </c>
      <c r="Z31" s="398">
        <f t="shared" si="3"/>
        <v>110</v>
      </c>
      <c r="AA31" s="399"/>
    </row>
    <row r="32" ht="14.25" customHeight="1">
      <c r="A32" s="157">
        <v>110400.0</v>
      </c>
      <c r="B32" s="165">
        <v>110401.0</v>
      </c>
      <c r="C32" s="417" t="s">
        <v>1441</v>
      </c>
      <c r="D32" s="342">
        <v>1131982.0</v>
      </c>
      <c r="E32" s="432" t="s">
        <v>1710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724</v>
      </c>
      <c r="M32" s="164">
        <v>45911.0</v>
      </c>
      <c r="N32" s="164">
        <v>45913.0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402">
        <v>120.0</v>
      </c>
      <c r="V32" s="344">
        <v>2.0</v>
      </c>
      <c r="W32" s="397">
        <v>55.0</v>
      </c>
      <c r="X32" s="32"/>
      <c r="Y32" s="268">
        <f t="shared" si="2"/>
        <v>110</v>
      </c>
      <c r="Z32" s="398">
        <f t="shared" si="3"/>
        <v>110</v>
      </c>
      <c r="AA32" s="399"/>
    </row>
    <row r="33" ht="14.25" customHeight="1">
      <c r="A33" s="157">
        <v>110400.0</v>
      </c>
      <c r="B33" s="165">
        <v>110401.0</v>
      </c>
      <c r="C33" s="416" t="s">
        <v>1493</v>
      </c>
      <c r="D33" s="344">
        <v>7982623.0</v>
      </c>
      <c r="E33" s="433" t="s">
        <v>1917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724</v>
      </c>
      <c r="M33" s="164">
        <v>45911.0</v>
      </c>
      <c r="N33" s="164">
        <v>45913.0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402">
        <v>120.0</v>
      </c>
      <c r="V33" s="344">
        <v>3.0</v>
      </c>
      <c r="W33" s="397">
        <v>57.0</v>
      </c>
      <c r="X33" s="32"/>
      <c r="Y33" s="268">
        <f t="shared" si="2"/>
        <v>171</v>
      </c>
      <c r="Z33" s="398">
        <f t="shared" si="3"/>
        <v>171</v>
      </c>
      <c r="AA33" s="399"/>
    </row>
    <row r="34" ht="14.25" customHeight="1">
      <c r="A34" s="25">
        <v>110400.0</v>
      </c>
      <c r="B34" s="52">
        <v>110401.0</v>
      </c>
      <c r="C34" s="417" t="s">
        <v>1448</v>
      </c>
      <c r="D34" s="342">
        <v>1154257.0</v>
      </c>
      <c r="E34" s="432" t="s">
        <v>1710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724</v>
      </c>
      <c r="M34" s="164">
        <v>45911.0</v>
      </c>
      <c r="N34" s="164">
        <v>45913.0</v>
      </c>
      <c r="O34" s="90"/>
      <c r="P34" s="90"/>
      <c r="Q34" s="314"/>
      <c r="R34" s="314"/>
      <c r="S34" s="268">
        <f t="shared" si="1"/>
        <v>0</v>
      </c>
      <c r="T34" s="344">
        <v>0.0</v>
      </c>
      <c r="U34" s="402">
        <v>120.0</v>
      </c>
      <c r="V34" s="344">
        <v>2.0</v>
      </c>
      <c r="W34" s="397">
        <v>55.0</v>
      </c>
      <c r="X34" s="32"/>
      <c r="Y34" s="268">
        <f t="shared" si="2"/>
        <v>110</v>
      </c>
      <c r="Z34" s="398">
        <f t="shared" si="3"/>
        <v>110</v>
      </c>
      <c r="AA34" s="399"/>
    </row>
    <row r="35" ht="14.25" customHeight="1">
      <c r="A35" s="25">
        <v>110400.0</v>
      </c>
      <c r="B35" s="52">
        <v>110401.0</v>
      </c>
      <c r="C35" s="416" t="s">
        <v>3548</v>
      </c>
      <c r="D35" s="344">
        <v>1162772.0</v>
      </c>
      <c r="E35" s="433" t="s">
        <v>1710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724</v>
      </c>
      <c r="M35" s="164">
        <v>45911.0</v>
      </c>
      <c r="N35" s="164">
        <v>45913.0</v>
      </c>
      <c r="O35" s="90"/>
      <c r="P35" s="90"/>
      <c r="Q35" s="314"/>
      <c r="R35" s="314"/>
      <c r="S35" s="268">
        <f t="shared" si="1"/>
        <v>0</v>
      </c>
      <c r="T35" s="344">
        <v>0.0</v>
      </c>
      <c r="U35" s="402">
        <v>120.0</v>
      </c>
      <c r="V35" s="344">
        <v>2.0</v>
      </c>
      <c r="W35" s="397">
        <v>55.0</v>
      </c>
      <c r="X35" s="90"/>
      <c r="Y35" s="268">
        <f t="shared" si="2"/>
        <v>110</v>
      </c>
      <c r="Z35" s="398">
        <f t="shared" si="3"/>
        <v>110</v>
      </c>
      <c r="AA35" s="399"/>
    </row>
    <row r="36" ht="14.25" customHeight="1">
      <c r="A36" s="25">
        <v>110400.0</v>
      </c>
      <c r="B36" s="52">
        <v>110401.0</v>
      </c>
      <c r="C36" s="417" t="s">
        <v>793</v>
      </c>
      <c r="D36" s="342">
        <v>1184849.0</v>
      </c>
      <c r="E36" s="432" t="s">
        <v>1710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724</v>
      </c>
      <c r="M36" s="164">
        <v>45911.0</v>
      </c>
      <c r="N36" s="164">
        <v>45913.0</v>
      </c>
      <c r="O36" s="90"/>
      <c r="P36" s="90"/>
      <c r="Q36" s="90"/>
      <c r="R36" s="90"/>
      <c r="S36" s="268">
        <f t="shared" si="1"/>
        <v>0</v>
      </c>
      <c r="T36" s="344">
        <v>0.0</v>
      </c>
      <c r="U36" s="402">
        <v>170.12</v>
      </c>
      <c r="V36" s="344">
        <v>2.0</v>
      </c>
      <c r="W36" s="397">
        <v>55.0</v>
      </c>
      <c r="X36" s="90"/>
      <c r="Y36" s="268">
        <f t="shared" si="2"/>
        <v>110</v>
      </c>
      <c r="Z36" s="398">
        <f t="shared" si="3"/>
        <v>110</v>
      </c>
      <c r="AA36" s="399"/>
    </row>
    <row r="37" ht="14.25" customHeight="1">
      <c r="A37" s="25">
        <v>110400.0</v>
      </c>
      <c r="B37" s="52">
        <v>110401.0</v>
      </c>
      <c r="C37" s="416" t="s">
        <v>204</v>
      </c>
      <c r="D37" s="344">
        <v>9404139.0</v>
      </c>
      <c r="E37" s="433" t="s">
        <v>3651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724</v>
      </c>
      <c r="M37" s="164">
        <v>45911.0</v>
      </c>
      <c r="N37" s="164">
        <v>45913.0</v>
      </c>
      <c r="O37" s="46"/>
      <c r="P37" s="46"/>
      <c r="Q37" s="46"/>
      <c r="R37" s="46"/>
      <c r="S37" s="268">
        <f t="shared" si="1"/>
        <v>0</v>
      </c>
      <c r="T37" s="344">
        <v>0.0</v>
      </c>
      <c r="U37" s="397">
        <v>120.0</v>
      </c>
      <c r="V37" s="344">
        <v>2.0</v>
      </c>
      <c r="W37" s="397">
        <v>55.0</v>
      </c>
      <c r="X37" s="90"/>
      <c r="Y37" s="268">
        <f t="shared" si="2"/>
        <v>110</v>
      </c>
      <c r="Z37" s="398">
        <f t="shared" si="3"/>
        <v>110</v>
      </c>
      <c r="AA37" s="399"/>
    </row>
    <row r="38" ht="14.25" customHeight="1">
      <c r="A38" s="25">
        <v>110400.0</v>
      </c>
      <c r="B38" s="52">
        <v>110401.0</v>
      </c>
      <c r="C38" s="417" t="s">
        <v>1474</v>
      </c>
      <c r="D38" s="342">
        <v>9203702.0</v>
      </c>
      <c r="E38" s="432" t="s">
        <v>2015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724</v>
      </c>
      <c r="M38" s="164">
        <v>45911.0</v>
      </c>
      <c r="N38" s="164">
        <v>45913.0</v>
      </c>
      <c r="O38" s="90"/>
      <c r="P38" s="90"/>
      <c r="Q38" s="90"/>
      <c r="R38" s="90"/>
      <c r="S38" s="268">
        <f t="shared" si="1"/>
        <v>0</v>
      </c>
      <c r="T38" s="344">
        <v>0.0</v>
      </c>
      <c r="U38" s="397">
        <v>170.12</v>
      </c>
      <c r="V38" s="344">
        <v>2.0</v>
      </c>
      <c r="W38" s="397">
        <v>55.0</v>
      </c>
      <c r="X38" s="90"/>
      <c r="Y38" s="268">
        <f t="shared" si="2"/>
        <v>110</v>
      </c>
      <c r="Z38" s="398">
        <f t="shared" si="3"/>
        <v>110</v>
      </c>
      <c r="AA38" s="399"/>
    </row>
    <row r="39" ht="14.25" customHeight="1">
      <c r="A39" s="25">
        <v>110400.0</v>
      </c>
      <c r="B39" s="52">
        <v>110401.0</v>
      </c>
      <c r="C39" s="416" t="s">
        <v>1897</v>
      </c>
      <c r="D39" s="344">
        <v>9805338.0</v>
      </c>
      <c r="E39" s="433" t="s">
        <v>1725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724</v>
      </c>
      <c r="M39" s="164">
        <v>45911.0</v>
      </c>
      <c r="N39" s="164">
        <v>45913.0</v>
      </c>
      <c r="O39" s="90"/>
      <c r="P39" s="90"/>
      <c r="Q39" s="90"/>
      <c r="R39" s="90"/>
      <c r="S39" s="403">
        <f t="shared" si="1"/>
        <v>0</v>
      </c>
      <c r="T39" s="344">
        <v>0.0</v>
      </c>
      <c r="U39" s="397">
        <v>120.0</v>
      </c>
      <c r="V39" s="344">
        <v>2.0</v>
      </c>
      <c r="W39" s="397">
        <v>55.0</v>
      </c>
      <c r="X39" s="90"/>
      <c r="Y39" s="268">
        <f t="shared" si="2"/>
        <v>110</v>
      </c>
      <c r="Z39" s="398">
        <f t="shared" si="3"/>
        <v>110</v>
      </c>
      <c r="AA39" s="399"/>
    </row>
    <row r="40" ht="14.25" customHeight="1">
      <c r="A40" s="25">
        <v>110400.0</v>
      </c>
      <c r="B40" s="52">
        <v>110401.0</v>
      </c>
      <c r="C40" s="416" t="s">
        <v>1171</v>
      </c>
      <c r="D40" s="344">
        <v>1076965.0</v>
      </c>
      <c r="E40" s="344" t="s">
        <v>1712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96</v>
      </c>
      <c r="M40" s="164">
        <v>45897.0</v>
      </c>
      <c r="N40" s="164">
        <v>45897.0</v>
      </c>
      <c r="O40" s="90"/>
      <c r="P40" s="90"/>
      <c r="Q40" s="90"/>
      <c r="R40" s="90"/>
      <c r="S40" s="268">
        <v>0.0</v>
      </c>
      <c r="T40" s="344">
        <v>0.0</v>
      </c>
      <c r="U40" s="397">
        <v>120.0</v>
      </c>
      <c r="V40" s="344">
        <v>1.0</v>
      </c>
      <c r="W40" s="397">
        <v>55.0</v>
      </c>
      <c r="X40" s="90"/>
      <c r="Y40" s="268">
        <f t="shared" si="2"/>
        <v>55</v>
      </c>
      <c r="Z40" s="398">
        <f t="shared" si="3"/>
        <v>55</v>
      </c>
      <c r="AA40" s="399"/>
    </row>
    <row r="41" ht="14.25" customHeight="1">
      <c r="A41" s="25">
        <v>110400.0</v>
      </c>
      <c r="B41" s="52">
        <v>110401.0</v>
      </c>
      <c r="C41" s="417" t="s">
        <v>1481</v>
      </c>
      <c r="D41" s="342">
        <v>1076175.0</v>
      </c>
      <c r="E41" s="342" t="s">
        <v>1712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96</v>
      </c>
      <c r="M41" s="164">
        <v>45897.0</v>
      </c>
      <c r="N41" s="164">
        <v>45897.0</v>
      </c>
      <c r="O41" s="90"/>
      <c r="P41" s="90"/>
      <c r="Q41" s="90"/>
      <c r="R41" s="90"/>
      <c r="S41" s="268">
        <f t="shared" ref="S41:S65" si="4">Q41+R41</f>
        <v>0</v>
      </c>
      <c r="T41" s="344">
        <v>0.0</v>
      </c>
      <c r="U41" s="397">
        <v>120.0</v>
      </c>
      <c r="V41" s="344">
        <v>1.0</v>
      </c>
      <c r="W41" s="397">
        <v>55.0</v>
      </c>
      <c r="X41" s="90"/>
      <c r="Y41" s="268">
        <f t="shared" si="2"/>
        <v>55</v>
      </c>
      <c r="Z41" s="398">
        <f t="shared" si="3"/>
        <v>55</v>
      </c>
      <c r="AA41" s="399"/>
    </row>
    <row r="42" ht="14.25" customHeight="1">
      <c r="A42" s="25">
        <v>110400.0</v>
      </c>
      <c r="B42" s="52">
        <v>110401.0</v>
      </c>
      <c r="C42" s="416" t="s">
        <v>3218</v>
      </c>
      <c r="D42" s="344">
        <v>1087479.0</v>
      </c>
      <c r="E42" s="344" t="s">
        <v>1712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96</v>
      </c>
      <c r="M42" s="164">
        <v>45897.0</v>
      </c>
      <c r="N42" s="164">
        <v>45897.0</v>
      </c>
      <c r="O42" s="90"/>
      <c r="P42" s="90"/>
      <c r="Q42" s="90"/>
      <c r="R42" s="90"/>
      <c r="S42" s="268">
        <f t="shared" si="4"/>
        <v>0</v>
      </c>
      <c r="T42" s="344">
        <v>0.0</v>
      </c>
      <c r="U42" s="397">
        <v>120.0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417" t="s">
        <v>1447</v>
      </c>
      <c r="D43" s="342">
        <v>1154206.0</v>
      </c>
      <c r="E43" s="342" t="s">
        <v>1710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96</v>
      </c>
      <c r="M43" s="164">
        <v>45897.0</v>
      </c>
      <c r="N43" s="164">
        <v>45897.0</v>
      </c>
      <c r="O43" s="90"/>
      <c r="P43" s="90"/>
      <c r="Q43" s="90"/>
      <c r="R43" s="90"/>
      <c r="S43" s="268">
        <f t="shared" si="4"/>
        <v>0</v>
      </c>
      <c r="T43" s="344">
        <v>0.0</v>
      </c>
      <c r="U43" s="397">
        <v>120.0</v>
      </c>
      <c r="V43" s="344">
        <v>1.0</v>
      </c>
      <c r="W43" s="397">
        <v>55.0</v>
      </c>
      <c r="X43" s="90"/>
      <c r="Y43" s="268">
        <f t="shared" si="2"/>
        <v>55</v>
      </c>
      <c r="Z43" s="398">
        <f t="shared" si="3"/>
        <v>55</v>
      </c>
      <c r="AA43" s="399"/>
    </row>
    <row r="44" ht="14.25" customHeight="1">
      <c r="A44" s="25">
        <v>110400.0</v>
      </c>
      <c r="B44" s="52">
        <v>110401.0</v>
      </c>
      <c r="C44" s="416" t="s">
        <v>532</v>
      </c>
      <c r="D44" s="344">
        <v>1050834.0</v>
      </c>
      <c r="E44" s="431" t="s">
        <v>1725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2345</v>
      </c>
      <c r="M44" s="164">
        <v>45907.0</v>
      </c>
      <c r="N44" s="164">
        <v>45909.0</v>
      </c>
      <c r="O44" s="90"/>
      <c r="P44" s="90"/>
      <c r="Q44" s="90"/>
      <c r="R44" s="90"/>
      <c r="S44" s="268">
        <f t="shared" si="4"/>
        <v>0</v>
      </c>
      <c r="T44" s="344">
        <v>1.0</v>
      </c>
      <c r="U44" s="397">
        <v>120.0</v>
      </c>
      <c r="V44" s="344">
        <v>2.0</v>
      </c>
      <c r="W44" s="397">
        <v>55.0</v>
      </c>
      <c r="X44" s="90"/>
      <c r="Y44" s="268">
        <f t="shared" si="2"/>
        <v>230</v>
      </c>
      <c r="Z44" s="398">
        <f t="shared" si="3"/>
        <v>230</v>
      </c>
      <c r="AA44" s="399"/>
    </row>
    <row r="45" ht="14.25" customHeight="1">
      <c r="A45" s="25">
        <v>110400.0</v>
      </c>
      <c r="B45" s="52">
        <v>110401.0</v>
      </c>
      <c r="C45" s="417" t="s">
        <v>205</v>
      </c>
      <c r="D45" s="342">
        <v>1036670.0</v>
      </c>
      <c r="E45" s="432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2345</v>
      </c>
      <c r="M45" s="164">
        <v>45907.0</v>
      </c>
      <c r="N45" s="164">
        <v>45909.0</v>
      </c>
      <c r="O45" s="90"/>
      <c r="P45" s="90"/>
      <c r="Q45" s="90"/>
      <c r="R45" s="90"/>
      <c r="S45" s="268">
        <f t="shared" si="4"/>
        <v>0</v>
      </c>
      <c r="T45" s="344">
        <v>0.0</v>
      </c>
      <c r="U45" s="397">
        <v>120.0</v>
      </c>
      <c r="V45" s="344">
        <v>2.0</v>
      </c>
      <c r="W45" s="397">
        <v>55.0</v>
      </c>
      <c r="X45" s="90"/>
      <c r="Y45" s="268">
        <f t="shared" si="2"/>
        <v>110</v>
      </c>
      <c r="Z45" s="398">
        <f t="shared" si="3"/>
        <v>110</v>
      </c>
      <c r="AA45" s="399"/>
    </row>
    <row r="46" ht="14.25" customHeight="1">
      <c r="A46" s="25">
        <v>110400.0</v>
      </c>
      <c r="B46" s="52">
        <v>110401.0</v>
      </c>
      <c r="C46" s="416" t="s">
        <v>1415</v>
      </c>
      <c r="D46" s="344">
        <v>1065548.0</v>
      </c>
      <c r="E46" s="433" t="s">
        <v>1725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2345</v>
      </c>
      <c r="M46" s="164">
        <v>45907.0</v>
      </c>
      <c r="N46" s="164">
        <v>45909.0</v>
      </c>
      <c r="O46" s="90"/>
      <c r="P46" s="90"/>
      <c r="Q46" s="90"/>
      <c r="R46" s="90"/>
      <c r="S46" s="268">
        <f t="shared" si="4"/>
        <v>0</v>
      </c>
      <c r="T46" s="344">
        <v>0.0</v>
      </c>
      <c r="U46" s="397">
        <v>120.0</v>
      </c>
      <c r="V46" s="344">
        <v>2.0</v>
      </c>
      <c r="W46" s="397">
        <v>55.0</v>
      </c>
      <c r="X46" s="90"/>
      <c r="Y46" s="268">
        <f t="shared" si="2"/>
        <v>110</v>
      </c>
      <c r="Z46" s="398">
        <f t="shared" si="3"/>
        <v>110</v>
      </c>
      <c r="AA46" s="399"/>
    </row>
    <row r="47" ht="14.25" customHeight="1">
      <c r="A47" s="25">
        <v>110400.0</v>
      </c>
      <c r="B47" s="52">
        <v>110401.0</v>
      </c>
      <c r="C47" s="417" t="s">
        <v>3375</v>
      </c>
      <c r="D47" s="342">
        <v>1065580.0</v>
      </c>
      <c r="E47" s="432" t="s">
        <v>1810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2345</v>
      </c>
      <c r="M47" s="164">
        <v>45907.0</v>
      </c>
      <c r="N47" s="164">
        <v>45909.0</v>
      </c>
      <c r="O47" s="90"/>
      <c r="P47" s="90"/>
      <c r="Q47" s="90"/>
      <c r="R47" s="90"/>
      <c r="S47" s="268">
        <f t="shared" si="4"/>
        <v>0</v>
      </c>
      <c r="T47" s="344">
        <v>0.0</v>
      </c>
      <c r="U47" s="397">
        <v>120.0</v>
      </c>
      <c r="V47" s="344">
        <v>2.0</v>
      </c>
      <c r="W47" s="337">
        <v>55.0</v>
      </c>
      <c r="X47" s="90"/>
      <c r="Y47" s="268">
        <f t="shared" si="2"/>
        <v>110</v>
      </c>
      <c r="Z47" s="398">
        <f t="shared" si="3"/>
        <v>110</v>
      </c>
      <c r="AA47" s="399"/>
    </row>
    <row r="48" ht="14.25" customHeight="1">
      <c r="A48" s="25">
        <v>110400.0</v>
      </c>
      <c r="B48" s="52">
        <v>110401.0</v>
      </c>
      <c r="C48" s="416" t="s">
        <v>1356</v>
      </c>
      <c r="D48" s="344">
        <v>1076914.0</v>
      </c>
      <c r="E48" s="433" t="s">
        <v>1810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2345</v>
      </c>
      <c r="M48" s="164">
        <v>45907.0</v>
      </c>
      <c r="N48" s="164">
        <v>45909.0</v>
      </c>
      <c r="O48" s="90"/>
      <c r="P48" s="90"/>
      <c r="Q48" s="90"/>
      <c r="R48" s="90"/>
      <c r="S48" s="268">
        <f t="shared" si="4"/>
        <v>0</v>
      </c>
      <c r="T48" s="344">
        <v>0.0</v>
      </c>
      <c r="U48" s="397">
        <v>120.0</v>
      </c>
      <c r="V48" s="344">
        <v>2.0</v>
      </c>
      <c r="W48" s="397">
        <v>55.0</v>
      </c>
      <c r="X48" s="90"/>
      <c r="Y48" s="268">
        <f t="shared" si="2"/>
        <v>110</v>
      </c>
      <c r="Z48" s="398">
        <f t="shared" si="3"/>
        <v>110</v>
      </c>
      <c r="AA48" s="399"/>
    </row>
    <row r="49" ht="14.25" customHeight="1">
      <c r="A49" s="25">
        <v>110400.0</v>
      </c>
      <c r="B49" s="52">
        <v>110401.0</v>
      </c>
      <c r="C49" s="417" t="s">
        <v>1388</v>
      </c>
      <c r="D49" s="342">
        <v>1025104.0</v>
      </c>
      <c r="E49" s="432" t="s">
        <v>1707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2345</v>
      </c>
      <c r="M49" s="164">
        <v>45907.0</v>
      </c>
      <c r="N49" s="164">
        <v>45909.0</v>
      </c>
      <c r="O49" s="90"/>
      <c r="P49" s="90"/>
      <c r="Q49" s="90"/>
      <c r="R49" s="90"/>
      <c r="S49" s="268">
        <f t="shared" si="4"/>
        <v>0</v>
      </c>
      <c r="T49" s="344">
        <v>1.0</v>
      </c>
      <c r="U49" s="397">
        <v>170.12</v>
      </c>
      <c r="V49" s="344">
        <v>2.0</v>
      </c>
      <c r="W49" s="397">
        <v>57.0</v>
      </c>
      <c r="X49" s="90"/>
      <c r="Y49" s="268">
        <f t="shared" si="2"/>
        <v>284.12</v>
      </c>
      <c r="Z49" s="398">
        <f t="shared" si="3"/>
        <v>284.12</v>
      </c>
      <c r="AA49" s="399"/>
    </row>
    <row r="50" ht="14.25" customHeight="1">
      <c r="A50" s="25">
        <v>110400.0</v>
      </c>
      <c r="B50" s="52">
        <v>110401.0</v>
      </c>
      <c r="C50" s="416" t="s">
        <v>1428</v>
      </c>
      <c r="D50" s="344">
        <v>1093983.0</v>
      </c>
      <c r="E50" s="433" t="s">
        <v>1810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2345</v>
      </c>
      <c r="M50" s="164">
        <v>45907.0</v>
      </c>
      <c r="N50" s="164">
        <v>45909.0</v>
      </c>
      <c r="O50" s="90"/>
      <c r="P50" s="90"/>
      <c r="Q50" s="90"/>
      <c r="R50" s="90"/>
      <c r="S50" s="268">
        <f t="shared" si="4"/>
        <v>0</v>
      </c>
      <c r="T50" s="344">
        <v>0.0</v>
      </c>
      <c r="U50" s="397">
        <v>120.0</v>
      </c>
      <c r="V50" s="344">
        <v>2.0</v>
      </c>
      <c r="W50" s="397">
        <v>55.0</v>
      </c>
      <c r="X50" s="90"/>
      <c r="Y50" s="268">
        <f t="shared" si="2"/>
        <v>110</v>
      </c>
      <c r="Z50" s="398">
        <f t="shared" si="3"/>
        <v>110</v>
      </c>
      <c r="AA50" s="399"/>
    </row>
    <row r="51" ht="14.25" customHeight="1">
      <c r="A51" s="25">
        <v>110400.0</v>
      </c>
      <c r="B51" s="52">
        <v>110401.0</v>
      </c>
      <c r="C51" s="417" t="s">
        <v>3447</v>
      </c>
      <c r="D51" s="342">
        <v>1068628.0</v>
      </c>
      <c r="E51" s="432" t="s">
        <v>1810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2345</v>
      </c>
      <c r="M51" s="164">
        <v>45907.0</v>
      </c>
      <c r="N51" s="164">
        <v>45909.0</v>
      </c>
      <c r="O51" s="90"/>
      <c r="P51" s="90"/>
      <c r="Q51" s="90"/>
      <c r="R51" s="90"/>
      <c r="S51" s="268">
        <f t="shared" si="4"/>
        <v>0</v>
      </c>
      <c r="T51" s="344">
        <v>0.0</v>
      </c>
      <c r="U51" s="397">
        <v>120.0</v>
      </c>
      <c r="V51" s="344">
        <v>2.0</v>
      </c>
      <c r="W51" s="397">
        <v>55.0</v>
      </c>
      <c r="X51" s="90"/>
      <c r="Y51" s="268">
        <f t="shared" si="2"/>
        <v>110</v>
      </c>
      <c r="Z51" s="398">
        <f t="shared" si="3"/>
        <v>110</v>
      </c>
      <c r="AA51" s="399"/>
    </row>
    <row r="52" ht="14.25" customHeight="1">
      <c r="A52" s="25">
        <v>110400.0</v>
      </c>
      <c r="B52" s="52">
        <v>110401.0</v>
      </c>
      <c r="C52" s="416" t="s">
        <v>1550</v>
      </c>
      <c r="D52" s="344">
        <v>1110250.0</v>
      </c>
      <c r="E52" s="433" t="s">
        <v>1810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2345</v>
      </c>
      <c r="M52" s="164">
        <v>45907.0</v>
      </c>
      <c r="N52" s="164">
        <v>45909.0</v>
      </c>
      <c r="O52" s="90"/>
      <c r="P52" s="90"/>
      <c r="Q52" s="90"/>
      <c r="R52" s="90"/>
      <c r="S52" s="268">
        <f t="shared" si="4"/>
        <v>0</v>
      </c>
      <c r="T52" s="344">
        <v>0.0</v>
      </c>
      <c r="U52" s="397">
        <v>120.0</v>
      </c>
      <c r="V52" s="344">
        <v>2.0</v>
      </c>
      <c r="W52" s="397">
        <v>55.0</v>
      </c>
      <c r="X52" s="90"/>
      <c r="Y52" s="268">
        <f t="shared" si="2"/>
        <v>110</v>
      </c>
      <c r="Z52" s="398">
        <f t="shared" si="3"/>
        <v>110</v>
      </c>
      <c r="AA52" s="399"/>
    </row>
    <row r="53" ht="14.25" customHeight="1">
      <c r="A53" s="25">
        <v>110400.0</v>
      </c>
      <c r="B53" s="52">
        <v>110401.0</v>
      </c>
      <c r="C53" s="417" t="s">
        <v>342</v>
      </c>
      <c r="D53" s="342">
        <v>1099132.0</v>
      </c>
      <c r="E53" s="432" t="s">
        <v>1810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2345</v>
      </c>
      <c r="M53" s="164">
        <v>45907.0</v>
      </c>
      <c r="N53" s="164">
        <v>45909.0</v>
      </c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44">
        <v>2.0</v>
      </c>
      <c r="W53" s="397">
        <v>55.0</v>
      </c>
      <c r="X53" s="90"/>
      <c r="Y53" s="268">
        <f t="shared" si="2"/>
        <v>110</v>
      </c>
      <c r="Z53" s="398">
        <f t="shared" si="3"/>
        <v>110</v>
      </c>
      <c r="AA53" s="399"/>
    </row>
    <row r="54" ht="14.25" customHeight="1">
      <c r="A54" s="25">
        <v>110400.0</v>
      </c>
      <c r="B54" s="52">
        <v>110401.0</v>
      </c>
      <c r="C54" s="416" t="s">
        <v>1359</v>
      </c>
      <c r="D54" s="344">
        <v>1128221.0</v>
      </c>
      <c r="E54" s="433" t="s">
        <v>1710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45</v>
      </c>
      <c r="L54" s="105" t="s">
        <v>2345</v>
      </c>
      <c r="M54" s="164">
        <v>45907.0</v>
      </c>
      <c r="N54" s="164">
        <v>45909.0</v>
      </c>
      <c r="O54" s="90"/>
      <c r="P54" s="90"/>
      <c r="Q54" s="90"/>
      <c r="R54" s="90"/>
      <c r="S54" s="268">
        <f t="shared" si="4"/>
        <v>0</v>
      </c>
      <c r="T54" s="344">
        <v>0.0</v>
      </c>
      <c r="U54" s="397">
        <v>170.12</v>
      </c>
      <c r="V54" s="344">
        <v>2.0</v>
      </c>
      <c r="W54" s="397">
        <v>55.0</v>
      </c>
      <c r="X54" s="90"/>
      <c r="Y54" s="268">
        <f t="shared" si="2"/>
        <v>110</v>
      </c>
      <c r="Z54" s="398">
        <f t="shared" si="3"/>
        <v>110</v>
      </c>
      <c r="AA54" s="399"/>
    </row>
    <row r="55" ht="14.25" customHeight="1">
      <c r="A55" s="25">
        <v>110400.0</v>
      </c>
      <c r="B55" s="52">
        <v>110401.0</v>
      </c>
      <c r="C55" s="417" t="s">
        <v>3443</v>
      </c>
      <c r="D55" s="342">
        <v>1142631.0</v>
      </c>
      <c r="E55" s="432" t="s">
        <v>1710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45</v>
      </c>
      <c r="L55" s="105" t="s">
        <v>2345</v>
      </c>
      <c r="M55" s="164">
        <v>45907.0</v>
      </c>
      <c r="N55" s="164">
        <v>45909.0</v>
      </c>
      <c r="O55" s="90"/>
      <c r="P55" s="90"/>
      <c r="Q55" s="90"/>
      <c r="R55" s="90"/>
      <c r="S55" s="268">
        <f t="shared" si="4"/>
        <v>0</v>
      </c>
      <c r="T55" s="344">
        <v>1.0</v>
      </c>
      <c r="U55" s="397">
        <v>120.0</v>
      </c>
      <c r="V55" s="344">
        <v>2.0</v>
      </c>
      <c r="W55" s="397">
        <v>55.0</v>
      </c>
      <c r="X55" s="90"/>
      <c r="Y55" s="268">
        <f t="shared" si="2"/>
        <v>230</v>
      </c>
      <c r="Z55" s="398">
        <f t="shared" si="3"/>
        <v>230</v>
      </c>
      <c r="AA55" s="399"/>
    </row>
    <row r="56" ht="14.25" customHeight="1">
      <c r="A56" s="25">
        <v>110400.0</v>
      </c>
      <c r="B56" s="52">
        <v>110401.0</v>
      </c>
      <c r="C56" s="416" t="s">
        <v>1396</v>
      </c>
      <c r="D56" s="344">
        <v>1038680.0</v>
      </c>
      <c r="E56" s="433" t="s">
        <v>2043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2345</v>
      </c>
      <c r="M56" s="164">
        <v>45907.0</v>
      </c>
      <c r="N56" s="164">
        <v>45909.0</v>
      </c>
      <c r="O56" s="90"/>
      <c r="P56" s="90"/>
      <c r="Q56" s="90"/>
      <c r="R56" s="90"/>
      <c r="S56" s="268">
        <f t="shared" si="4"/>
        <v>0</v>
      </c>
      <c r="T56" s="344">
        <v>0.0</v>
      </c>
      <c r="U56" s="397">
        <v>120.0</v>
      </c>
      <c r="V56" s="344">
        <v>2.0</v>
      </c>
      <c r="W56" s="397">
        <v>55.0</v>
      </c>
      <c r="X56" s="90"/>
      <c r="Y56" s="268">
        <f t="shared" si="2"/>
        <v>110</v>
      </c>
      <c r="Z56" s="398">
        <f t="shared" si="3"/>
        <v>110</v>
      </c>
      <c r="AA56" s="399"/>
    </row>
    <row r="57" ht="14.25" customHeight="1">
      <c r="A57" s="25">
        <v>110400.0</v>
      </c>
      <c r="B57" s="52">
        <v>110401.0</v>
      </c>
      <c r="C57" s="417" t="s">
        <v>204</v>
      </c>
      <c r="D57" s="342">
        <v>9404139.0</v>
      </c>
      <c r="E57" s="432" t="s">
        <v>3651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2345</v>
      </c>
      <c r="M57" s="164">
        <v>45907.0</v>
      </c>
      <c r="N57" s="164">
        <v>45909.0</v>
      </c>
      <c r="O57" s="90"/>
      <c r="P57" s="90"/>
      <c r="Q57" s="90"/>
      <c r="R57" s="90"/>
      <c r="S57" s="268">
        <f t="shared" si="4"/>
        <v>0</v>
      </c>
      <c r="T57" s="344">
        <v>0.0</v>
      </c>
      <c r="U57" s="397">
        <v>120.0</v>
      </c>
      <c r="V57" s="344">
        <v>2.0</v>
      </c>
      <c r="W57" s="397">
        <v>55.0</v>
      </c>
      <c r="X57" s="90"/>
      <c r="Y57" s="268">
        <f t="shared" si="2"/>
        <v>110</v>
      </c>
      <c r="Z57" s="398">
        <f t="shared" si="3"/>
        <v>110</v>
      </c>
      <c r="AA57" s="399"/>
    </row>
    <row r="58" ht="14.25" customHeight="1">
      <c r="A58" s="25">
        <v>110400.0</v>
      </c>
      <c r="B58" s="52">
        <v>110401.0</v>
      </c>
      <c r="C58" s="416" t="s">
        <v>1474</v>
      </c>
      <c r="D58" s="344">
        <v>9203702.0</v>
      </c>
      <c r="E58" s="433" t="s">
        <v>2015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2345</v>
      </c>
      <c r="M58" s="164">
        <v>45907.0</v>
      </c>
      <c r="N58" s="164">
        <v>45909.0</v>
      </c>
      <c r="O58" s="90"/>
      <c r="P58" s="90"/>
      <c r="Q58" s="90"/>
      <c r="R58" s="90"/>
      <c r="S58" s="268">
        <f t="shared" si="4"/>
        <v>0</v>
      </c>
      <c r="T58" s="344">
        <v>0.0</v>
      </c>
      <c r="U58" s="397">
        <v>120.0</v>
      </c>
      <c r="V58" s="344">
        <v>2.0</v>
      </c>
      <c r="W58" s="397">
        <v>55.0</v>
      </c>
      <c r="X58" s="37"/>
      <c r="Y58" s="268">
        <f t="shared" si="2"/>
        <v>110</v>
      </c>
      <c r="Z58" s="398">
        <f t="shared" si="3"/>
        <v>110</v>
      </c>
      <c r="AA58" s="399"/>
    </row>
    <row r="59" ht="14.25" customHeight="1">
      <c r="A59" s="25">
        <v>110400.0</v>
      </c>
      <c r="B59" s="52">
        <v>110401.0</v>
      </c>
      <c r="C59" s="417" t="s">
        <v>1035</v>
      </c>
      <c r="D59" s="342">
        <v>9700323.0</v>
      </c>
      <c r="E59" s="432" t="s">
        <v>2021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2345</v>
      </c>
      <c r="M59" s="164">
        <v>45907.0</v>
      </c>
      <c r="N59" s="164">
        <v>45909.0</v>
      </c>
      <c r="O59" s="90"/>
      <c r="P59" s="90"/>
      <c r="Q59" s="90"/>
      <c r="R59" s="90"/>
      <c r="S59" s="268">
        <f t="shared" si="4"/>
        <v>0</v>
      </c>
      <c r="T59" s="344">
        <v>1.0</v>
      </c>
      <c r="U59" s="397">
        <v>170.12</v>
      </c>
      <c r="V59" s="344">
        <v>2.0</v>
      </c>
      <c r="W59" s="397">
        <v>57.0</v>
      </c>
      <c r="X59" s="37"/>
      <c r="Y59" s="268">
        <f t="shared" si="2"/>
        <v>284.12</v>
      </c>
      <c r="Z59" s="398">
        <f t="shared" si="3"/>
        <v>284.12</v>
      </c>
      <c r="AA59" s="399"/>
    </row>
    <row r="60" ht="14.25" customHeight="1">
      <c r="A60" s="25">
        <v>110400.0</v>
      </c>
      <c r="B60" s="52">
        <v>110401.0</v>
      </c>
      <c r="C60" s="416" t="s">
        <v>1897</v>
      </c>
      <c r="D60" s="344">
        <v>9805338.0</v>
      </c>
      <c r="E60" s="433" t="s">
        <v>1725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2345</v>
      </c>
      <c r="M60" s="164">
        <v>45907.0</v>
      </c>
      <c r="N60" s="164">
        <v>45909.0</v>
      </c>
      <c r="O60" s="90"/>
      <c r="P60" s="90"/>
      <c r="Q60" s="90"/>
      <c r="R60" s="90"/>
      <c r="S60" s="268">
        <f t="shared" si="4"/>
        <v>0</v>
      </c>
      <c r="T60" s="344">
        <v>0.0</v>
      </c>
      <c r="U60" s="397">
        <v>120.0</v>
      </c>
      <c r="V60" s="344">
        <v>2.0</v>
      </c>
      <c r="W60" s="397">
        <v>55.0</v>
      </c>
      <c r="X60" s="37"/>
      <c r="Y60" s="268">
        <f t="shared" si="2"/>
        <v>110</v>
      </c>
      <c r="Z60" s="398">
        <f t="shared" si="3"/>
        <v>110</v>
      </c>
      <c r="AA60" s="399"/>
    </row>
    <row r="61" ht="14.25" customHeight="1">
      <c r="A61" s="25">
        <v>110400.0</v>
      </c>
      <c r="B61" s="52">
        <v>110401.0</v>
      </c>
      <c r="C61" s="417" t="s">
        <v>4140</v>
      </c>
      <c r="D61" s="342">
        <v>1030655.0</v>
      </c>
      <c r="E61" s="432" t="s">
        <v>1725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2345</v>
      </c>
      <c r="M61" s="164">
        <v>45907.0</v>
      </c>
      <c r="N61" s="164">
        <v>45909.0</v>
      </c>
      <c r="O61" s="90"/>
      <c r="P61" s="90"/>
      <c r="Q61" s="90"/>
      <c r="R61" s="90"/>
      <c r="S61" s="268">
        <f t="shared" si="4"/>
        <v>0</v>
      </c>
      <c r="T61" s="344">
        <v>0.0</v>
      </c>
      <c r="U61" s="397">
        <v>120.0</v>
      </c>
      <c r="V61" s="344">
        <v>2.0</v>
      </c>
      <c r="W61" s="397">
        <v>55.0</v>
      </c>
      <c r="X61" s="37"/>
      <c r="Y61" s="268">
        <f t="shared" si="2"/>
        <v>110</v>
      </c>
      <c r="Z61" s="398">
        <f t="shared" si="3"/>
        <v>110</v>
      </c>
      <c r="AA61" s="399"/>
    </row>
    <row r="62" ht="14.25" customHeight="1">
      <c r="A62" s="25">
        <v>110400.0</v>
      </c>
      <c r="B62" s="52">
        <v>110401.0</v>
      </c>
      <c r="C62" s="416" t="s">
        <v>1451</v>
      </c>
      <c r="D62" s="344">
        <v>7113463.0</v>
      </c>
      <c r="E62" s="344" t="s">
        <v>1826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4519</v>
      </c>
      <c r="M62" s="164">
        <v>45870.0</v>
      </c>
      <c r="N62" s="164">
        <v>45871.0</v>
      </c>
      <c r="O62" s="90"/>
      <c r="P62" s="90"/>
      <c r="Q62" s="90"/>
      <c r="R62" s="90"/>
      <c r="S62" s="268">
        <f t="shared" si="4"/>
        <v>0</v>
      </c>
      <c r="T62" s="344">
        <v>1.0</v>
      </c>
      <c r="U62" s="397">
        <v>180.0</v>
      </c>
      <c r="V62" s="344">
        <v>1.0</v>
      </c>
      <c r="W62" s="397">
        <v>55.0</v>
      </c>
      <c r="X62" s="37"/>
      <c r="Y62" s="268">
        <f t="shared" si="2"/>
        <v>235</v>
      </c>
      <c r="Z62" s="398">
        <f t="shared" si="3"/>
        <v>235</v>
      </c>
      <c r="AA62" s="399"/>
    </row>
    <row r="63" ht="14.25" customHeight="1">
      <c r="A63" s="25">
        <v>110400.0</v>
      </c>
      <c r="B63" s="52">
        <v>110401.0</v>
      </c>
      <c r="C63" s="416" t="s">
        <v>1021</v>
      </c>
      <c r="D63" s="344">
        <v>1010743.0</v>
      </c>
      <c r="E63" s="431" t="s">
        <v>2021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4549</v>
      </c>
      <c r="M63" s="164">
        <v>45912.0</v>
      </c>
      <c r="N63" s="164">
        <v>45792.0</v>
      </c>
      <c r="O63" s="90"/>
      <c r="P63" s="90"/>
      <c r="Q63" s="90"/>
      <c r="R63" s="90"/>
      <c r="S63" s="268">
        <f t="shared" si="4"/>
        <v>0</v>
      </c>
      <c r="T63" s="344">
        <v>0.0</v>
      </c>
      <c r="U63" s="397">
        <v>120.0</v>
      </c>
      <c r="V63" s="344">
        <v>2.0</v>
      </c>
      <c r="W63" s="397">
        <v>57.0</v>
      </c>
      <c r="X63" s="37"/>
      <c r="Y63" s="268">
        <f t="shared" si="2"/>
        <v>114</v>
      </c>
      <c r="Z63" s="398">
        <f t="shared" si="3"/>
        <v>114</v>
      </c>
      <c r="AA63" s="399"/>
    </row>
    <row r="64" ht="14.25" customHeight="1">
      <c r="A64" s="25">
        <v>110400.0</v>
      </c>
      <c r="B64" s="52">
        <v>110401.0</v>
      </c>
      <c r="C64" s="417" t="s">
        <v>1469</v>
      </c>
      <c r="D64" s="342">
        <v>7040695.0</v>
      </c>
      <c r="E64" s="432" t="s">
        <v>2016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4549</v>
      </c>
      <c r="M64" s="164">
        <v>45912.0</v>
      </c>
      <c r="N64" s="164">
        <v>45792.0</v>
      </c>
      <c r="O64" s="90"/>
      <c r="P64" s="90"/>
      <c r="Q64" s="90"/>
      <c r="R64" s="90"/>
      <c r="S64" s="268">
        <f t="shared" si="4"/>
        <v>0</v>
      </c>
      <c r="T64" s="344">
        <v>0.0</v>
      </c>
      <c r="U64" s="397">
        <v>120.0</v>
      </c>
      <c r="V64" s="344">
        <v>2.0</v>
      </c>
      <c r="W64" s="397">
        <v>55.0</v>
      </c>
      <c r="X64" s="37"/>
      <c r="Y64" s="268">
        <f t="shared" si="2"/>
        <v>110</v>
      </c>
      <c r="Z64" s="398">
        <f t="shared" si="3"/>
        <v>110</v>
      </c>
      <c r="AA64" s="399"/>
    </row>
    <row r="65" ht="14.25" customHeight="1">
      <c r="A65" s="25">
        <v>110400.0</v>
      </c>
      <c r="B65" s="52">
        <v>110401.0</v>
      </c>
      <c r="C65" s="416" t="s">
        <v>1363</v>
      </c>
      <c r="D65" s="344">
        <v>7070527.0</v>
      </c>
      <c r="E65" s="433" t="s">
        <v>2016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4549</v>
      </c>
      <c r="M65" s="164">
        <v>45912.0</v>
      </c>
      <c r="N65" s="164">
        <v>45792.0</v>
      </c>
      <c r="O65" s="90"/>
      <c r="P65" s="90"/>
      <c r="Q65" s="90"/>
      <c r="R65" s="90"/>
      <c r="S65" s="268">
        <f t="shared" si="4"/>
        <v>0</v>
      </c>
      <c r="T65" s="344">
        <v>0.0</v>
      </c>
      <c r="U65" s="397">
        <v>120.0</v>
      </c>
      <c r="V65" s="344">
        <v>2.0</v>
      </c>
      <c r="W65" s="397">
        <v>55.0</v>
      </c>
      <c r="X65" s="37"/>
      <c r="Y65" s="268">
        <f t="shared" si="2"/>
        <v>110</v>
      </c>
      <c r="Z65" s="398">
        <f t="shared" si="3"/>
        <v>110</v>
      </c>
      <c r="AA65" s="399"/>
    </row>
    <row r="66" ht="14.25" customHeight="1">
      <c r="A66" s="25">
        <v>110400.0</v>
      </c>
      <c r="B66" s="52">
        <v>110401.0</v>
      </c>
      <c r="C66" s="417" t="s">
        <v>1032</v>
      </c>
      <c r="D66" s="342">
        <v>1081543.0</v>
      </c>
      <c r="E66" s="432" t="s">
        <v>1810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4549</v>
      </c>
      <c r="M66" s="164">
        <v>45912.0</v>
      </c>
      <c r="N66" s="164">
        <v>45792.0</v>
      </c>
      <c r="O66" s="90"/>
      <c r="P66" s="90"/>
      <c r="Q66" s="90"/>
      <c r="R66" s="90"/>
      <c r="S66" s="268" t="str">
        <f>S66</f>
        <v>#REF!</v>
      </c>
      <c r="T66" s="344">
        <v>1.0</v>
      </c>
      <c r="U66" s="397">
        <v>120.0</v>
      </c>
      <c r="V66" s="344">
        <v>3.0</v>
      </c>
      <c r="W66" s="397">
        <v>55.0</v>
      </c>
      <c r="X66" s="37"/>
      <c r="Y66" s="268">
        <f t="shared" si="2"/>
        <v>285</v>
      </c>
      <c r="Z66" s="398" t="str">
        <f t="shared" si="3"/>
        <v>#REF!</v>
      </c>
      <c r="AA66" s="399"/>
    </row>
    <row r="67" ht="14.25" customHeight="1">
      <c r="A67" s="25">
        <v>110400.0</v>
      </c>
      <c r="B67" s="52">
        <v>110401.0</v>
      </c>
      <c r="C67" s="416" t="s">
        <v>1011</v>
      </c>
      <c r="D67" s="344">
        <v>1093185.0</v>
      </c>
      <c r="E67" s="433" t="s">
        <v>1810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4549</v>
      </c>
      <c r="M67" s="164">
        <v>45912.0</v>
      </c>
      <c r="N67" s="164">
        <v>45792.0</v>
      </c>
      <c r="O67" s="90"/>
      <c r="P67" s="90"/>
      <c r="Q67" s="90"/>
      <c r="R67" s="90"/>
      <c r="S67" s="268">
        <f t="shared" ref="S67:S259" si="5">Q67+R67</f>
        <v>0</v>
      </c>
      <c r="T67" s="344">
        <v>0.0</v>
      </c>
      <c r="U67" s="397">
        <v>120.0</v>
      </c>
      <c r="V67" s="344">
        <v>2.0</v>
      </c>
      <c r="W67" s="397">
        <v>55.0</v>
      </c>
      <c r="X67" s="37"/>
      <c r="Y67" s="268">
        <f t="shared" si="2"/>
        <v>110</v>
      </c>
      <c r="Z67" s="398">
        <f t="shared" si="3"/>
        <v>110</v>
      </c>
      <c r="AA67" s="399"/>
    </row>
    <row r="68" ht="14.25" customHeight="1">
      <c r="A68" s="25">
        <v>110400.0</v>
      </c>
      <c r="B68" s="52">
        <v>110401.0</v>
      </c>
      <c r="C68" s="417" t="s">
        <v>3447</v>
      </c>
      <c r="D68" s="342">
        <v>1068628.0</v>
      </c>
      <c r="E68" s="432" t="s">
        <v>1810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4549</v>
      </c>
      <c r="M68" s="164">
        <v>45912.0</v>
      </c>
      <c r="N68" s="164">
        <v>45792.0</v>
      </c>
      <c r="O68" s="90"/>
      <c r="P68" s="90"/>
      <c r="Q68" s="90"/>
      <c r="R68" s="90"/>
      <c r="S68" s="268">
        <f t="shared" si="5"/>
        <v>0</v>
      </c>
      <c r="T68" s="344">
        <v>0.0</v>
      </c>
      <c r="U68" s="397">
        <v>120.0</v>
      </c>
      <c r="V68" s="344">
        <v>2.0</v>
      </c>
      <c r="W68" s="397">
        <v>55.0</v>
      </c>
      <c r="X68" s="37"/>
      <c r="Y68" s="268">
        <f t="shared" si="2"/>
        <v>110</v>
      </c>
      <c r="Z68" s="398">
        <f t="shared" si="3"/>
        <v>110</v>
      </c>
      <c r="AA68" s="399"/>
    </row>
    <row r="69" ht="14.25" customHeight="1">
      <c r="A69" s="25">
        <v>110400.0</v>
      </c>
      <c r="B69" s="52">
        <v>110401.0</v>
      </c>
      <c r="C69" s="416" t="s">
        <v>1430</v>
      </c>
      <c r="D69" s="344">
        <v>1097970.0</v>
      </c>
      <c r="E69" s="433" t="s">
        <v>1810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4549</v>
      </c>
      <c r="M69" s="164">
        <v>45912.0</v>
      </c>
      <c r="N69" s="164">
        <v>45792.0</v>
      </c>
      <c r="O69" s="90"/>
      <c r="P69" s="90"/>
      <c r="Q69" s="90"/>
      <c r="R69" s="90"/>
      <c r="S69" s="268">
        <f t="shared" si="5"/>
        <v>0</v>
      </c>
      <c r="T69" s="344">
        <v>0.0</v>
      </c>
      <c r="U69" s="397">
        <v>120.0</v>
      </c>
      <c r="V69" s="344">
        <v>2.0</v>
      </c>
      <c r="W69" s="397">
        <v>55.0</v>
      </c>
      <c r="X69" s="37"/>
      <c r="Y69" s="268">
        <f t="shared" si="2"/>
        <v>110</v>
      </c>
      <c r="Z69" s="398">
        <f t="shared" si="3"/>
        <v>110</v>
      </c>
      <c r="AA69" s="399"/>
    </row>
    <row r="70" ht="14.25" customHeight="1">
      <c r="A70" s="25">
        <v>110400.0</v>
      </c>
      <c r="B70" s="52">
        <v>110401.0</v>
      </c>
      <c r="C70" s="417" t="s">
        <v>1433</v>
      </c>
      <c r="D70" s="342">
        <v>1087827.0</v>
      </c>
      <c r="E70" s="432" t="s">
        <v>1810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4549</v>
      </c>
      <c r="M70" s="164">
        <v>45912.0</v>
      </c>
      <c r="N70" s="164">
        <v>45792.0</v>
      </c>
      <c r="O70" s="90"/>
      <c r="P70" s="90"/>
      <c r="Q70" s="90"/>
      <c r="R70" s="90"/>
      <c r="S70" s="268">
        <f t="shared" si="5"/>
        <v>0</v>
      </c>
      <c r="T70" s="344">
        <v>0.0</v>
      </c>
      <c r="U70" s="397">
        <v>120.0</v>
      </c>
      <c r="V70" s="344">
        <v>2.0</v>
      </c>
      <c r="W70" s="397">
        <v>55.0</v>
      </c>
      <c r="X70" s="37"/>
      <c r="Y70" s="268">
        <f t="shared" si="2"/>
        <v>110</v>
      </c>
      <c r="Z70" s="398">
        <f t="shared" si="3"/>
        <v>110</v>
      </c>
      <c r="AA70" s="399"/>
    </row>
    <row r="71" ht="14.25" customHeight="1">
      <c r="A71" s="25">
        <v>110400.0</v>
      </c>
      <c r="B71" s="52">
        <v>110401.0</v>
      </c>
      <c r="C71" s="416" t="s">
        <v>4553</v>
      </c>
      <c r="D71" s="344">
        <v>1108247.0</v>
      </c>
      <c r="E71" s="433" t="s">
        <v>1810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4549</v>
      </c>
      <c r="M71" s="164">
        <v>45912.0</v>
      </c>
      <c r="N71" s="164">
        <v>45792.0</v>
      </c>
      <c r="O71" s="90"/>
      <c r="P71" s="90"/>
      <c r="Q71" s="90"/>
      <c r="R71" s="90"/>
      <c r="S71" s="268">
        <f t="shared" si="5"/>
        <v>0</v>
      </c>
      <c r="T71" s="344">
        <v>1.0</v>
      </c>
      <c r="U71" s="397">
        <v>120.0</v>
      </c>
      <c r="V71" s="344">
        <v>1.0</v>
      </c>
      <c r="W71" s="397">
        <v>55.0</v>
      </c>
      <c r="X71" s="37"/>
      <c r="Y71" s="268">
        <f t="shared" si="2"/>
        <v>175</v>
      </c>
      <c r="Z71" s="398">
        <f t="shared" si="3"/>
        <v>175</v>
      </c>
      <c r="AA71" s="399"/>
    </row>
    <row r="72" ht="14.25" customHeight="1">
      <c r="A72" s="25">
        <v>110400.0</v>
      </c>
      <c r="B72" s="52">
        <v>110401.0</v>
      </c>
      <c r="C72" s="417" t="s">
        <v>4470</v>
      </c>
      <c r="D72" s="342">
        <v>7112254.0</v>
      </c>
      <c r="E72" s="432" t="s">
        <v>2023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4549</v>
      </c>
      <c r="M72" s="164">
        <v>45912.0</v>
      </c>
      <c r="N72" s="164">
        <v>45792.0</v>
      </c>
      <c r="O72" s="90"/>
      <c r="P72" s="90"/>
      <c r="Q72" s="90"/>
      <c r="R72" s="90"/>
      <c r="S72" s="268">
        <f t="shared" si="5"/>
        <v>0</v>
      </c>
      <c r="T72" s="344">
        <v>0.0</v>
      </c>
      <c r="U72" s="397">
        <v>120.0</v>
      </c>
      <c r="V72" s="344">
        <v>2.0</v>
      </c>
      <c r="W72" s="397">
        <v>55.0</v>
      </c>
      <c r="X72" s="37"/>
      <c r="Y72" s="268">
        <f t="shared" si="2"/>
        <v>110</v>
      </c>
      <c r="Z72" s="398">
        <f t="shared" si="3"/>
        <v>110</v>
      </c>
      <c r="AA72" s="399"/>
    </row>
    <row r="73" ht="14.25" customHeight="1">
      <c r="A73" s="25">
        <v>110400.0</v>
      </c>
      <c r="B73" s="52">
        <v>110401.0</v>
      </c>
      <c r="C73" s="416" t="s">
        <v>2037</v>
      </c>
      <c r="D73" s="344">
        <v>7074573.0</v>
      </c>
      <c r="E73" s="433" t="s">
        <v>1917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4549</v>
      </c>
      <c r="M73" s="164">
        <v>45912.0</v>
      </c>
      <c r="N73" s="164">
        <v>45792.0</v>
      </c>
      <c r="O73" s="90"/>
      <c r="P73" s="90"/>
      <c r="Q73" s="90"/>
      <c r="R73" s="90"/>
      <c r="S73" s="268">
        <f t="shared" si="5"/>
        <v>0</v>
      </c>
      <c r="T73" s="344">
        <v>1.0</v>
      </c>
      <c r="U73" s="397">
        <v>170.12</v>
      </c>
      <c r="V73" s="344">
        <v>3.0</v>
      </c>
      <c r="W73" s="397">
        <v>57.0</v>
      </c>
      <c r="X73" s="37"/>
      <c r="Y73" s="268">
        <f t="shared" si="2"/>
        <v>341.12</v>
      </c>
      <c r="Z73" s="398">
        <f t="shared" si="3"/>
        <v>341.12</v>
      </c>
      <c r="AA73" s="399"/>
    </row>
    <row r="74" ht="14.25" customHeight="1">
      <c r="A74" s="25">
        <v>110400.0</v>
      </c>
      <c r="B74" s="52">
        <v>110401.0</v>
      </c>
      <c r="C74" s="417" t="s">
        <v>1437</v>
      </c>
      <c r="D74" s="342">
        <v>1123386.0</v>
      </c>
      <c r="E74" s="432" t="s">
        <v>1710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4549</v>
      </c>
      <c r="M74" s="164">
        <v>45912.0</v>
      </c>
      <c r="N74" s="164">
        <v>45792.0</v>
      </c>
      <c r="O74" s="90"/>
      <c r="P74" s="90"/>
      <c r="Q74" s="90"/>
      <c r="R74" s="90"/>
      <c r="S74" s="268">
        <f t="shared" si="5"/>
        <v>0</v>
      </c>
      <c r="T74" s="344">
        <v>0.0</v>
      </c>
      <c r="U74" s="397">
        <v>120.0</v>
      </c>
      <c r="V74" s="344">
        <v>2.0</v>
      </c>
      <c r="W74" s="397">
        <v>55.0</v>
      </c>
      <c r="X74" s="37"/>
      <c r="Y74" s="268">
        <f t="shared" si="2"/>
        <v>110</v>
      </c>
      <c r="Z74" s="398">
        <f t="shared" si="3"/>
        <v>110</v>
      </c>
      <c r="AA74" s="399"/>
    </row>
    <row r="75" ht="14.25" customHeight="1">
      <c r="A75" s="25">
        <v>110400.0</v>
      </c>
      <c r="B75" s="52">
        <v>110401.0</v>
      </c>
      <c r="C75" s="416" t="s">
        <v>575</v>
      </c>
      <c r="D75" s="344">
        <v>1130951.0</v>
      </c>
      <c r="E75" s="433" t="s">
        <v>1710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4549</v>
      </c>
      <c r="M75" s="164">
        <v>45912.0</v>
      </c>
      <c r="N75" s="164">
        <v>45792.0</v>
      </c>
      <c r="O75" s="90"/>
      <c r="P75" s="90"/>
      <c r="Q75" s="90"/>
      <c r="R75" s="90"/>
      <c r="S75" s="268">
        <f t="shared" si="5"/>
        <v>0</v>
      </c>
      <c r="T75" s="344">
        <v>0.0</v>
      </c>
      <c r="U75" s="397">
        <v>120.0</v>
      </c>
      <c r="V75" s="344">
        <v>2.0</v>
      </c>
      <c r="W75" s="397">
        <v>55.0</v>
      </c>
      <c r="X75" s="37"/>
      <c r="Y75" s="268">
        <f t="shared" si="2"/>
        <v>110</v>
      </c>
      <c r="Z75" s="398">
        <f t="shared" si="3"/>
        <v>110</v>
      </c>
      <c r="AA75" s="399"/>
    </row>
    <row r="76" ht="14.25" customHeight="1">
      <c r="A76" s="25">
        <v>110400.0</v>
      </c>
      <c r="B76" s="52">
        <v>110401.0</v>
      </c>
      <c r="C76" s="417" t="s">
        <v>1445</v>
      </c>
      <c r="D76" s="342">
        <v>1134302.0</v>
      </c>
      <c r="E76" s="432" t="s">
        <v>1710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4549</v>
      </c>
      <c r="M76" s="164">
        <v>45912.0</v>
      </c>
      <c r="N76" s="164">
        <v>45792.0</v>
      </c>
      <c r="O76" s="90"/>
      <c r="P76" s="90"/>
      <c r="Q76" s="90"/>
      <c r="R76" s="90"/>
      <c r="S76" s="268">
        <f t="shared" si="5"/>
        <v>0</v>
      </c>
      <c r="T76" s="344">
        <v>0.0</v>
      </c>
      <c r="U76" s="397">
        <v>120.0</v>
      </c>
      <c r="V76" s="344">
        <v>2.0</v>
      </c>
      <c r="W76" s="397">
        <v>55.0</v>
      </c>
      <c r="X76" s="37"/>
      <c r="Y76" s="268">
        <f t="shared" si="2"/>
        <v>110</v>
      </c>
      <c r="Z76" s="398">
        <f t="shared" si="3"/>
        <v>110</v>
      </c>
      <c r="AA76" s="399"/>
    </row>
    <row r="77" ht="14.25" customHeight="1">
      <c r="A77" s="25">
        <v>110400.0</v>
      </c>
      <c r="B77" s="52">
        <v>110401.0</v>
      </c>
      <c r="C77" s="416" t="s">
        <v>3443</v>
      </c>
      <c r="D77" s="344">
        <v>1142631.0</v>
      </c>
      <c r="E77" s="433" t="s">
        <v>1710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4549</v>
      </c>
      <c r="M77" s="164">
        <v>45912.0</v>
      </c>
      <c r="N77" s="164">
        <v>45792.0</v>
      </c>
      <c r="O77" s="90"/>
      <c r="P77" s="90"/>
      <c r="Q77" s="90"/>
      <c r="R77" s="90"/>
      <c r="S77" s="268">
        <f t="shared" si="5"/>
        <v>0</v>
      </c>
      <c r="T77" s="344">
        <v>1.0</v>
      </c>
      <c r="U77" s="397">
        <v>120.0</v>
      </c>
      <c r="V77" s="344">
        <v>2.0</v>
      </c>
      <c r="W77" s="397">
        <v>55.0</v>
      </c>
      <c r="X77" s="37"/>
      <c r="Y77" s="268">
        <f t="shared" si="2"/>
        <v>230</v>
      </c>
      <c r="Z77" s="398">
        <f t="shared" si="3"/>
        <v>230</v>
      </c>
      <c r="AA77" s="399"/>
    </row>
    <row r="78" ht="14.25" customHeight="1">
      <c r="A78" s="25">
        <v>110400.0</v>
      </c>
      <c r="B78" s="52">
        <v>110401.0</v>
      </c>
      <c r="C78" s="417" t="s">
        <v>769</v>
      </c>
      <c r="D78" s="342">
        <v>9509712.0</v>
      </c>
      <c r="E78" s="432" t="s">
        <v>3449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4549</v>
      </c>
      <c r="M78" s="164">
        <v>45912.0</v>
      </c>
      <c r="N78" s="164">
        <v>45792.0</v>
      </c>
      <c r="O78" s="90"/>
      <c r="P78" s="90"/>
      <c r="Q78" s="90"/>
      <c r="R78" s="90"/>
      <c r="S78" s="268">
        <f t="shared" si="5"/>
        <v>0</v>
      </c>
      <c r="T78" s="344">
        <v>1.0</v>
      </c>
      <c r="U78" s="397">
        <v>170.12</v>
      </c>
      <c r="V78" s="344">
        <v>2.0</v>
      </c>
      <c r="W78" s="397">
        <v>57.0</v>
      </c>
      <c r="X78" s="37"/>
      <c r="Y78" s="268">
        <f t="shared" si="2"/>
        <v>284.12</v>
      </c>
      <c r="Z78" s="398">
        <f t="shared" si="3"/>
        <v>284.12</v>
      </c>
      <c r="AA78" s="399"/>
    </row>
    <row r="79" ht="14.25" customHeight="1">
      <c r="A79" s="25">
        <v>110400.0</v>
      </c>
      <c r="B79" s="52">
        <v>110401.0</v>
      </c>
      <c r="C79" s="416" t="s">
        <v>3450</v>
      </c>
      <c r="D79" s="344">
        <v>1036858.0</v>
      </c>
      <c r="E79" s="433" t="s">
        <v>2043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4549</v>
      </c>
      <c r="M79" s="164">
        <v>45912.0</v>
      </c>
      <c r="N79" s="164">
        <v>45792.0</v>
      </c>
      <c r="O79" s="90"/>
      <c r="P79" s="90"/>
      <c r="Q79" s="90"/>
      <c r="R79" s="90"/>
      <c r="S79" s="268">
        <f t="shared" si="5"/>
        <v>0</v>
      </c>
      <c r="T79" s="344">
        <v>0.0</v>
      </c>
      <c r="U79" s="397">
        <v>120.0</v>
      </c>
      <c r="V79" s="344">
        <v>2.0</v>
      </c>
      <c r="W79" s="397">
        <v>55.0</v>
      </c>
      <c r="X79" s="37"/>
      <c r="Y79" s="268">
        <f t="shared" si="2"/>
        <v>110</v>
      </c>
      <c r="Z79" s="398">
        <f t="shared" si="3"/>
        <v>110</v>
      </c>
      <c r="AA79" s="399"/>
    </row>
    <row r="80" ht="14.25" customHeight="1">
      <c r="A80" s="25">
        <v>110400.0</v>
      </c>
      <c r="B80" s="52">
        <v>110401.0</v>
      </c>
      <c r="C80" s="417" t="s">
        <v>1915</v>
      </c>
      <c r="D80" s="342">
        <v>305111.0</v>
      </c>
      <c r="E80" s="432" t="s">
        <v>2015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4549</v>
      </c>
      <c r="M80" s="164">
        <v>45912.0</v>
      </c>
      <c r="N80" s="164">
        <v>45792.0</v>
      </c>
      <c r="O80" s="90"/>
      <c r="P80" s="90"/>
      <c r="Q80" s="90"/>
      <c r="R80" s="90"/>
      <c r="S80" s="268">
        <f t="shared" si="5"/>
        <v>0</v>
      </c>
      <c r="T80" s="344">
        <v>1.0</v>
      </c>
      <c r="U80" s="397">
        <v>120.0</v>
      </c>
      <c r="V80" s="344">
        <v>3.0</v>
      </c>
      <c r="W80" s="397">
        <v>55.0</v>
      </c>
      <c r="X80" s="37"/>
      <c r="Y80" s="268">
        <f t="shared" si="2"/>
        <v>285</v>
      </c>
      <c r="Z80" s="398">
        <f t="shared" si="3"/>
        <v>285</v>
      </c>
      <c r="AA80" s="399"/>
    </row>
    <row r="81" ht="14.25" customHeight="1">
      <c r="A81" s="25">
        <v>110400.0</v>
      </c>
      <c r="B81" s="52">
        <v>110401.0</v>
      </c>
      <c r="C81" s="416" t="s">
        <v>3573</v>
      </c>
      <c r="D81" s="344">
        <v>9202056.0</v>
      </c>
      <c r="E81" s="433" t="s">
        <v>2015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4549</v>
      </c>
      <c r="M81" s="164">
        <v>45912.0</v>
      </c>
      <c r="N81" s="164">
        <v>45792.0</v>
      </c>
      <c r="O81" s="90"/>
      <c r="P81" s="90"/>
      <c r="Q81" s="90"/>
      <c r="R81" s="90"/>
      <c r="S81" s="268">
        <f t="shared" si="5"/>
        <v>0</v>
      </c>
      <c r="T81" s="344">
        <v>0.0</v>
      </c>
      <c r="U81" s="397">
        <v>120.0</v>
      </c>
      <c r="V81" s="344">
        <v>2.0</v>
      </c>
      <c r="W81" s="397">
        <v>55.0</v>
      </c>
      <c r="X81" s="37"/>
      <c r="Y81" s="268">
        <f t="shared" si="2"/>
        <v>110</v>
      </c>
      <c r="Z81" s="398">
        <f t="shared" si="3"/>
        <v>110</v>
      </c>
      <c r="AA81" s="399"/>
    </row>
    <row r="82" ht="14.25" customHeight="1">
      <c r="A82" s="25">
        <v>110400.0</v>
      </c>
      <c r="B82" s="52">
        <v>110401.0</v>
      </c>
      <c r="C82" s="417" t="s">
        <v>1046</v>
      </c>
      <c r="D82" s="342">
        <v>9805621.0</v>
      </c>
      <c r="E82" s="432" t="s">
        <v>2015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4549</v>
      </c>
      <c r="M82" s="164">
        <v>45912.0</v>
      </c>
      <c r="N82" s="164">
        <v>45792.0</v>
      </c>
      <c r="O82" s="90"/>
      <c r="P82" s="90"/>
      <c r="Q82" s="90"/>
      <c r="R82" s="90"/>
      <c r="S82" s="268">
        <f t="shared" si="5"/>
        <v>0</v>
      </c>
      <c r="T82" s="344">
        <v>0.0</v>
      </c>
      <c r="U82" s="397">
        <v>120.0</v>
      </c>
      <c r="V82" s="344">
        <v>2.0</v>
      </c>
      <c r="W82" s="397">
        <v>55.0</v>
      </c>
      <c r="X82" s="37"/>
      <c r="Y82" s="268">
        <f t="shared" si="2"/>
        <v>110</v>
      </c>
      <c r="Z82" s="398">
        <f t="shared" si="3"/>
        <v>110</v>
      </c>
      <c r="AA82" s="399"/>
    </row>
    <row r="83" ht="14.25" customHeight="1">
      <c r="A83" s="25">
        <v>110400.0</v>
      </c>
      <c r="B83" s="52">
        <v>110401.0</v>
      </c>
      <c r="C83" s="416" t="s">
        <v>1401</v>
      </c>
      <c r="D83" s="344">
        <v>9201793.0</v>
      </c>
      <c r="E83" s="433" t="s">
        <v>1725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4549</v>
      </c>
      <c r="M83" s="164">
        <v>45912.0</v>
      </c>
      <c r="N83" s="164">
        <v>45792.0</v>
      </c>
      <c r="O83" s="90"/>
      <c r="P83" s="90"/>
      <c r="Q83" s="90"/>
      <c r="R83" s="90"/>
      <c r="S83" s="268">
        <f t="shared" si="5"/>
        <v>0</v>
      </c>
      <c r="T83" s="344">
        <v>0.0</v>
      </c>
      <c r="U83" s="397">
        <v>120.0</v>
      </c>
      <c r="V83" s="344">
        <v>2.0</v>
      </c>
      <c r="W83" s="397">
        <v>55.0</v>
      </c>
      <c r="X83" s="37"/>
      <c r="Y83" s="268">
        <f t="shared" si="2"/>
        <v>110</v>
      </c>
      <c r="Z83" s="398">
        <f t="shared" si="3"/>
        <v>110</v>
      </c>
      <c r="AA83" s="399"/>
    </row>
    <row r="84" ht="14.25" customHeight="1">
      <c r="A84" s="25">
        <v>110400.0</v>
      </c>
      <c r="B84" s="52">
        <v>110401.0</v>
      </c>
      <c r="C84" s="417" t="s">
        <v>1479</v>
      </c>
      <c r="D84" s="342">
        <v>9302921.0</v>
      </c>
      <c r="E84" s="432" t="s">
        <v>1725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4549</v>
      </c>
      <c r="M84" s="164">
        <v>45912.0</v>
      </c>
      <c r="N84" s="164">
        <v>45792.0</v>
      </c>
      <c r="O84" s="90"/>
      <c r="P84" s="90"/>
      <c r="Q84" s="90"/>
      <c r="R84" s="90"/>
      <c r="S84" s="268">
        <f t="shared" si="5"/>
        <v>0</v>
      </c>
      <c r="T84" s="344">
        <v>1.0</v>
      </c>
      <c r="U84" s="397">
        <v>120.0</v>
      </c>
      <c r="V84" s="344">
        <v>3.0</v>
      </c>
      <c r="W84" s="397">
        <v>55.0</v>
      </c>
      <c r="X84" s="37"/>
      <c r="Y84" s="268">
        <f t="shared" si="2"/>
        <v>285</v>
      </c>
      <c r="Z84" s="398">
        <f t="shared" si="3"/>
        <v>285</v>
      </c>
      <c r="AA84" s="399"/>
    </row>
    <row r="85" ht="14.25" customHeight="1">
      <c r="A85" s="25">
        <v>110400.0</v>
      </c>
      <c r="B85" s="52">
        <v>110401.0</v>
      </c>
      <c r="C85" s="416" t="s">
        <v>2032</v>
      </c>
      <c r="D85" s="344">
        <v>9105832.0</v>
      </c>
      <c r="E85" s="344" t="s">
        <v>1715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4549</v>
      </c>
      <c r="M85" s="164">
        <v>45914.0</v>
      </c>
      <c r="N85" s="164">
        <v>45915.0</v>
      </c>
      <c r="O85" s="90"/>
      <c r="P85" s="90"/>
      <c r="Q85" s="90"/>
      <c r="R85" s="90"/>
      <c r="S85" s="268">
        <f t="shared" si="5"/>
        <v>0</v>
      </c>
      <c r="T85" s="344">
        <v>0.0</v>
      </c>
      <c r="U85" s="397">
        <v>170.12</v>
      </c>
      <c r="V85" s="344">
        <v>2.0</v>
      </c>
      <c r="W85" s="397">
        <v>72.54</v>
      </c>
      <c r="X85" s="37"/>
      <c r="Y85" s="268">
        <f t="shared" si="2"/>
        <v>145.08</v>
      </c>
      <c r="Z85" s="398">
        <f t="shared" si="3"/>
        <v>145.08</v>
      </c>
      <c r="AA85" s="399"/>
    </row>
    <row r="86" ht="14.25" customHeight="1">
      <c r="A86" s="25">
        <v>110400.0</v>
      </c>
      <c r="B86" s="52">
        <v>110401.0</v>
      </c>
      <c r="C86" s="417" t="s">
        <v>1240</v>
      </c>
      <c r="D86" s="342">
        <v>1105817.0</v>
      </c>
      <c r="E86" s="342" t="s">
        <v>1712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4549</v>
      </c>
      <c r="M86" s="164">
        <v>45914.0</v>
      </c>
      <c r="N86" s="164">
        <v>45915.0</v>
      </c>
      <c r="O86" s="90"/>
      <c r="P86" s="90"/>
      <c r="Q86" s="90"/>
      <c r="R86" s="90"/>
      <c r="S86" s="268">
        <f t="shared" si="5"/>
        <v>0</v>
      </c>
      <c r="T86" s="344">
        <v>0.0</v>
      </c>
      <c r="U86" s="397">
        <v>120.0</v>
      </c>
      <c r="V86" s="344">
        <v>2.0</v>
      </c>
      <c r="W86" s="397">
        <v>55.0</v>
      </c>
      <c r="X86" s="37"/>
      <c r="Y86" s="268">
        <f t="shared" si="2"/>
        <v>110</v>
      </c>
      <c r="Z86" s="398">
        <f t="shared" si="3"/>
        <v>110</v>
      </c>
      <c r="AA86" s="399"/>
    </row>
    <row r="87" ht="14.25" customHeight="1">
      <c r="A87" s="25">
        <v>110400.0</v>
      </c>
      <c r="B87" s="52">
        <v>110401.0</v>
      </c>
      <c r="C87" s="416" t="s">
        <v>4555</v>
      </c>
      <c r="D87" s="344">
        <v>1069411.0</v>
      </c>
      <c r="E87" s="431" t="s">
        <v>1725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4516</v>
      </c>
      <c r="M87" s="164">
        <v>45881.0</v>
      </c>
      <c r="N87" s="164">
        <v>45884.0</v>
      </c>
      <c r="O87" s="90"/>
      <c r="P87" s="90"/>
      <c r="Q87" s="90"/>
      <c r="R87" s="90"/>
      <c r="S87" s="268">
        <f t="shared" si="5"/>
        <v>0</v>
      </c>
      <c r="T87" s="344">
        <v>3.0</v>
      </c>
      <c r="U87" s="397">
        <v>120.0</v>
      </c>
      <c r="V87" s="344">
        <v>2.0</v>
      </c>
      <c r="W87" s="397">
        <v>55.0</v>
      </c>
      <c r="X87" s="37"/>
      <c r="Y87" s="268">
        <f t="shared" si="2"/>
        <v>470</v>
      </c>
      <c r="Z87" s="398">
        <f t="shared" si="3"/>
        <v>470</v>
      </c>
      <c r="AA87" s="399"/>
    </row>
    <row r="88" ht="14.25" customHeight="1">
      <c r="A88" s="25">
        <v>110400.0</v>
      </c>
      <c r="B88" s="52">
        <v>110401.0</v>
      </c>
      <c r="C88" s="417" t="s">
        <v>1038</v>
      </c>
      <c r="D88" s="342">
        <v>1038605.0</v>
      </c>
      <c r="E88" s="432" t="s">
        <v>1725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4516</v>
      </c>
      <c r="M88" s="164">
        <v>45881.0</v>
      </c>
      <c r="N88" s="164">
        <v>45884.0</v>
      </c>
      <c r="O88" s="90"/>
      <c r="P88" s="90"/>
      <c r="Q88" s="90"/>
      <c r="R88" s="90"/>
      <c r="S88" s="268">
        <f t="shared" si="5"/>
        <v>0</v>
      </c>
      <c r="T88" s="344">
        <v>3.0</v>
      </c>
      <c r="U88" s="397">
        <v>120.0</v>
      </c>
      <c r="V88" s="344">
        <v>2.0</v>
      </c>
      <c r="W88" s="397">
        <v>55.0</v>
      </c>
      <c r="X88" s="37"/>
      <c r="Y88" s="268">
        <f t="shared" si="2"/>
        <v>470</v>
      </c>
      <c r="Z88" s="398">
        <f t="shared" si="3"/>
        <v>470</v>
      </c>
      <c r="AA88" s="399"/>
    </row>
    <row r="89" ht="14.25" customHeight="1">
      <c r="A89" s="25">
        <v>110400.0</v>
      </c>
      <c r="B89" s="52">
        <v>110401.0</v>
      </c>
      <c r="C89" s="416" t="s">
        <v>1388</v>
      </c>
      <c r="D89" s="344">
        <v>1025104.0</v>
      </c>
      <c r="E89" s="433" t="s">
        <v>1707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4516</v>
      </c>
      <c r="M89" s="164">
        <v>45881.0</v>
      </c>
      <c r="N89" s="164">
        <v>45884.0</v>
      </c>
      <c r="O89" s="90"/>
      <c r="P89" s="90"/>
      <c r="Q89" s="90"/>
      <c r="R89" s="90"/>
      <c r="S89" s="268">
        <f t="shared" si="5"/>
        <v>0</v>
      </c>
      <c r="T89" s="344">
        <v>3.0</v>
      </c>
      <c r="U89" s="397">
        <v>170.12</v>
      </c>
      <c r="V89" s="344">
        <v>2.0</v>
      </c>
      <c r="W89" s="397">
        <v>57.0</v>
      </c>
      <c r="X89" s="37"/>
      <c r="Y89" s="268">
        <f t="shared" si="2"/>
        <v>624.36</v>
      </c>
      <c r="Z89" s="398">
        <f t="shared" si="3"/>
        <v>624.36</v>
      </c>
      <c r="AA89" s="399"/>
    </row>
    <row r="90" ht="14.25" customHeight="1">
      <c r="A90" s="25">
        <v>110400.0</v>
      </c>
      <c r="B90" s="52">
        <v>110401.0</v>
      </c>
      <c r="C90" s="417" t="s">
        <v>3447</v>
      </c>
      <c r="D90" s="342">
        <v>1068628.0</v>
      </c>
      <c r="E90" s="432" t="s">
        <v>1810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4516</v>
      </c>
      <c r="M90" s="164">
        <v>45881.0</v>
      </c>
      <c r="N90" s="164">
        <v>45884.0</v>
      </c>
      <c r="O90" s="90"/>
      <c r="P90" s="90"/>
      <c r="Q90" s="90"/>
      <c r="R90" s="90"/>
      <c r="S90" s="268">
        <f t="shared" si="5"/>
        <v>0</v>
      </c>
      <c r="T90" s="344">
        <v>3.0</v>
      </c>
      <c r="U90" s="397">
        <v>120.0</v>
      </c>
      <c r="V90" s="344">
        <v>2.0</v>
      </c>
      <c r="W90" s="397">
        <v>55.0</v>
      </c>
      <c r="X90" s="37"/>
      <c r="Y90" s="268">
        <f t="shared" si="2"/>
        <v>470</v>
      </c>
      <c r="Z90" s="398">
        <f t="shared" si="3"/>
        <v>470</v>
      </c>
      <c r="AA90" s="399"/>
    </row>
    <row r="91" ht="14.25" customHeight="1">
      <c r="A91" s="25">
        <v>110400.0</v>
      </c>
      <c r="B91" s="52">
        <v>110401.0</v>
      </c>
      <c r="C91" s="416" t="s">
        <v>1483</v>
      </c>
      <c r="D91" s="344">
        <v>1086022.0</v>
      </c>
      <c r="E91" s="433" t="s">
        <v>1810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4516</v>
      </c>
      <c r="M91" s="164">
        <v>45881.0</v>
      </c>
      <c r="N91" s="164">
        <v>45884.0</v>
      </c>
      <c r="O91" s="90"/>
      <c r="P91" s="90"/>
      <c r="Q91" s="90"/>
      <c r="R91" s="90"/>
      <c r="S91" s="268">
        <f t="shared" si="5"/>
        <v>0</v>
      </c>
      <c r="T91" s="344">
        <v>3.0</v>
      </c>
      <c r="U91" s="397">
        <v>120.0</v>
      </c>
      <c r="V91" s="344">
        <v>2.0</v>
      </c>
      <c r="W91" s="397">
        <v>55.0</v>
      </c>
      <c r="X91" s="37"/>
      <c r="Y91" s="268">
        <f t="shared" si="2"/>
        <v>470</v>
      </c>
      <c r="Z91" s="398">
        <f t="shared" si="3"/>
        <v>470</v>
      </c>
      <c r="AA91" s="399"/>
    </row>
    <row r="92" ht="14.25" customHeight="1">
      <c r="A92" s="25">
        <v>110400.0</v>
      </c>
      <c r="B92" s="52">
        <v>110401.0</v>
      </c>
      <c r="C92" s="417" t="s">
        <v>1437</v>
      </c>
      <c r="D92" s="342">
        <v>1123386.0</v>
      </c>
      <c r="E92" s="432" t="s">
        <v>1710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4516</v>
      </c>
      <c r="M92" s="164">
        <v>45881.0</v>
      </c>
      <c r="N92" s="164">
        <v>45884.0</v>
      </c>
      <c r="O92" s="90"/>
      <c r="P92" s="90"/>
      <c r="Q92" s="90"/>
      <c r="R92" s="90"/>
      <c r="S92" s="268">
        <f t="shared" si="5"/>
        <v>0</v>
      </c>
      <c r="T92" s="344">
        <v>2.0</v>
      </c>
      <c r="U92" s="397">
        <v>120.0</v>
      </c>
      <c r="V92" s="344">
        <v>2.0</v>
      </c>
      <c r="W92" s="397">
        <v>55.0</v>
      </c>
      <c r="X92" s="37"/>
      <c r="Y92" s="268">
        <f t="shared" si="2"/>
        <v>350</v>
      </c>
      <c r="Z92" s="398">
        <f t="shared" si="3"/>
        <v>350</v>
      </c>
      <c r="AA92" s="399"/>
    </row>
    <row r="93" ht="14.25" customHeight="1">
      <c r="A93" s="25">
        <v>110400.0</v>
      </c>
      <c r="B93" s="52">
        <v>110401.0</v>
      </c>
      <c r="C93" s="416" t="s">
        <v>1049</v>
      </c>
      <c r="D93" s="344">
        <v>1157396.0</v>
      </c>
      <c r="E93" s="433" t="s">
        <v>1710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4516</v>
      </c>
      <c r="M93" s="164">
        <v>45881.0</v>
      </c>
      <c r="N93" s="164">
        <v>45884.0</v>
      </c>
      <c r="O93" s="90"/>
      <c r="P93" s="90"/>
      <c r="Q93" s="90"/>
      <c r="R93" s="90"/>
      <c r="S93" s="268">
        <f t="shared" si="5"/>
        <v>0</v>
      </c>
      <c r="T93" s="344">
        <v>3.0</v>
      </c>
      <c r="U93" s="397">
        <v>120.0</v>
      </c>
      <c r="V93" s="344">
        <v>2.0</v>
      </c>
      <c r="W93" s="397">
        <v>55.0</v>
      </c>
      <c r="X93" s="37"/>
      <c r="Y93" s="268">
        <f t="shared" si="2"/>
        <v>470</v>
      </c>
      <c r="Z93" s="398">
        <f t="shared" si="3"/>
        <v>470</v>
      </c>
      <c r="AA93" s="399"/>
    </row>
    <row r="94" ht="14.25" customHeight="1">
      <c r="A94" s="25">
        <v>110400.0</v>
      </c>
      <c r="B94" s="52">
        <v>110401.0</v>
      </c>
      <c r="C94" s="417" t="s">
        <v>3548</v>
      </c>
      <c r="D94" s="342">
        <v>1162772.0</v>
      </c>
      <c r="E94" s="432" t="s">
        <v>1710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4516</v>
      </c>
      <c r="M94" s="164">
        <v>45881.0</v>
      </c>
      <c r="N94" s="164">
        <v>45884.0</v>
      </c>
      <c r="O94" s="90"/>
      <c r="P94" s="90"/>
      <c r="Q94" s="90"/>
      <c r="R94" s="90"/>
      <c r="S94" s="268">
        <f t="shared" si="5"/>
        <v>0</v>
      </c>
      <c r="T94" s="344">
        <v>2.0</v>
      </c>
      <c r="U94" s="397">
        <v>120.0</v>
      </c>
      <c r="V94" s="344">
        <v>2.0</v>
      </c>
      <c r="W94" s="397">
        <v>55.0</v>
      </c>
      <c r="X94" s="37"/>
      <c r="Y94" s="268">
        <f t="shared" si="2"/>
        <v>350</v>
      </c>
      <c r="Z94" s="398">
        <f t="shared" si="3"/>
        <v>350</v>
      </c>
      <c r="AA94" s="399"/>
    </row>
    <row r="95" ht="14.25" customHeight="1">
      <c r="A95" s="25">
        <v>110400.0</v>
      </c>
      <c r="B95" s="52">
        <v>110401.0</v>
      </c>
      <c r="C95" s="416" t="s">
        <v>1478</v>
      </c>
      <c r="D95" s="344">
        <v>9901434.0</v>
      </c>
      <c r="E95" s="433" t="s">
        <v>2043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4516</v>
      </c>
      <c r="M95" s="164">
        <v>45881.0</v>
      </c>
      <c r="N95" s="164">
        <v>45884.0</v>
      </c>
      <c r="O95" s="90"/>
      <c r="P95" s="90"/>
      <c r="Q95" s="90"/>
      <c r="R95" s="90"/>
      <c r="S95" s="268">
        <f t="shared" si="5"/>
        <v>0</v>
      </c>
      <c r="T95" s="344">
        <v>3.0</v>
      </c>
      <c r="U95" s="397">
        <v>120.0</v>
      </c>
      <c r="V95" s="344">
        <v>2.0</v>
      </c>
      <c r="W95" s="397">
        <v>55.0</v>
      </c>
      <c r="X95" s="37"/>
      <c r="Y95" s="268">
        <f t="shared" si="2"/>
        <v>470</v>
      </c>
      <c r="Z95" s="398">
        <f t="shared" si="3"/>
        <v>470</v>
      </c>
      <c r="AA95" s="399"/>
    </row>
    <row r="96" ht="14.25" customHeight="1">
      <c r="A96" s="25">
        <v>110400.0</v>
      </c>
      <c r="B96" s="52">
        <v>110401.0</v>
      </c>
      <c r="C96" s="417" t="s">
        <v>1045</v>
      </c>
      <c r="D96" s="342">
        <v>9404430.0</v>
      </c>
      <c r="E96" s="432" t="s">
        <v>2024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4516</v>
      </c>
      <c r="M96" s="164">
        <v>45881.0</v>
      </c>
      <c r="N96" s="164">
        <v>45884.0</v>
      </c>
      <c r="O96" s="90"/>
      <c r="P96" s="90"/>
      <c r="Q96" s="90"/>
      <c r="R96" s="90"/>
      <c r="S96" s="268">
        <f t="shared" si="5"/>
        <v>0</v>
      </c>
      <c r="T96" s="344">
        <v>3.0</v>
      </c>
      <c r="U96" s="397">
        <v>120.0</v>
      </c>
      <c r="V96" s="344">
        <v>2.0</v>
      </c>
      <c r="W96" s="397">
        <v>55.0</v>
      </c>
      <c r="X96" s="37"/>
      <c r="Y96" s="268">
        <f t="shared" si="2"/>
        <v>470</v>
      </c>
      <c r="Z96" s="398">
        <f t="shared" si="3"/>
        <v>470</v>
      </c>
      <c r="AA96" s="399"/>
    </row>
    <row r="97" ht="14.25" customHeight="1">
      <c r="A97" s="25">
        <v>110400.0</v>
      </c>
      <c r="B97" s="52">
        <v>110401.0</v>
      </c>
      <c r="C97" s="416" t="s">
        <v>2962</v>
      </c>
      <c r="D97" s="344">
        <v>9901566.0</v>
      </c>
      <c r="E97" s="433" t="s">
        <v>1725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4516</v>
      </c>
      <c r="M97" s="164">
        <v>45881.0</v>
      </c>
      <c r="N97" s="164">
        <v>45884.0</v>
      </c>
      <c r="O97" s="90"/>
      <c r="P97" s="90"/>
      <c r="Q97" s="405"/>
      <c r="R97" s="405"/>
      <c r="S97" s="268">
        <f t="shared" si="5"/>
        <v>0</v>
      </c>
      <c r="T97" s="344">
        <v>3.0</v>
      </c>
      <c r="U97" s="397">
        <v>120.0</v>
      </c>
      <c r="V97" s="344">
        <v>2.0</v>
      </c>
      <c r="W97" s="397">
        <v>55.0</v>
      </c>
      <c r="X97" s="37"/>
      <c r="Y97" s="268">
        <f t="shared" si="2"/>
        <v>470</v>
      </c>
      <c r="Z97" s="398">
        <f t="shared" si="3"/>
        <v>470</v>
      </c>
      <c r="AA97" s="399"/>
    </row>
    <row r="98" ht="14.25" customHeight="1">
      <c r="A98" s="25">
        <v>110400.0</v>
      </c>
      <c r="B98" s="52">
        <v>110401.0</v>
      </c>
      <c r="C98" s="417" t="s">
        <v>1027</v>
      </c>
      <c r="D98" s="342">
        <v>1035398.0</v>
      </c>
      <c r="E98" s="432" t="s">
        <v>1725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4516</v>
      </c>
      <c r="M98" s="164">
        <v>45881.0</v>
      </c>
      <c r="N98" s="164">
        <v>45884.0</v>
      </c>
      <c r="O98" s="90"/>
      <c r="P98" s="90"/>
      <c r="Q98" s="90"/>
      <c r="R98" s="90"/>
      <c r="S98" s="268">
        <f t="shared" si="5"/>
        <v>0</v>
      </c>
      <c r="T98" s="344">
        <v>3.0</v>
      </c>
      <c r="U98" s="397">
        <v>120.0</v>
      </c>
      <c r="V98" s="344">
        <v>2.0</v>
      </c>
      <c r="W98" s="397">
        <v>55.0</v>
      </c>
      <c r="X98" s="37"/>
      <c r="Y98" s="268">
        <f t="shared" si="2"/>
        <v>470</v>
      </c>
      <c r="Z98" s="398">
        <f t="shared" si="3"/>
        <v>470</v>
      </c>
      <c r="AA98" s="399"/>
    </row>
    <row r="99" ht="14.25" customHeight="1">
      <c r="A99" s="25">
        <v>110400.0</v>
      </c>
      <c r="B99" s="52">
        <v>110401.0</v>
      </c>
      <c r="C99" s="416" t="s">
        <v>1033</v>
      </c>
      <c r="D99" s="344">
        <v>1076299.0</v>
      </c>
      <c r="E99" s="431" t="s">
        <v>1725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606</v>
      </c>
      <c r="M99" s="164">
        <v>45877.0</v>
      </c>
      <c r="N99" s="164">
        <v>45879.0</v>
      </c>
      <c r="O99" s="90"/>
      <c r="P99" s="90"/>
      <c r="Q99" s="90"/>
      <c r="R99" s="90"/>
      <c r="S99" s="268">
        <f t="shared" si="5"/>
        <v>0</v>
      </c>
      <c r="T99" s="344">
        <v>1.0</v>
      </c>
      <c r="U99" s="397">
        <v>180.0</v>
      </c>
      <c r="V99" s="344">
        <v>1.0</v>
      </c>
      <c r="W99" s="397">
        <v>55.0</v>
      </c>
      <c r="X99" s="37"/>
      <c r="Y99" s="268">
        <f t="shared" si="2"/>
        <v>235</v>
      </c>
      <c r="Z99" s="398">
        <f t="shared" si="3"/>
        <v>235</v>
      </c>
      <c r="AA99" s="399"/>
    </row>
    <row r="100" ht="14.25" customHeight="1">
      <c r="A100" s="25">
        <v>110400.0</v>
      </c>
      <c r="B100" s="52">
        <v>110401.0</v>
      </c>
      <c r="C100" s="417" t="s">
        <v>1469</v>
      </c>
      <c r="D100" s="342">
        <v>7040695.0</v>
      </c>
      <c r="E100" s="432" t="s">
        <v>2016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606</v>
      </c>
      <c r="M100" s="164">
        <v>45877.0</v>
      </c>
      <c r="N100" s="164">
        <v>45879.0</v>
      </c>
      <c r="O100" s="90"/>
      <c r="P100" s="90"/>
      <c r="Q100" s="90"/>
      <c r="R100" s="90"/>
      <c r="S100" s="268">
        <f t="shared" si="5"/>
        <v>0</v>
      </c>
      <c r="T100" s="344">
        <v>1.0</v>
      </c>
      <c r="U100" s="397">
        <v>180.0</v>
      </c>
      <c r="V100" s="344">
        <v>1.0</v>
      </c>
      <c r="W100" s="397">
        <v>55.0</v>
      </c>
      <c r="X100" s="37"/>
      <c r="Y100" s="268">
        <f t="shared" si="2"/>
        <v>235</v>
      </c>
      <c r="Z100" s="398">
        <f t="shared" si="3"/>
        <v>235</v>
      </c>
      <c r="AA100" s="399"/>
    </row>
    <row r="101" ht="14.25" customHeight="1">
      <c r="A101" s="25">
        <v>110400.0</v>
      </c>
      <c r="B101" s="52">
        <v>110401.0</v>
      </c>
      <c r="C101" s="416" t="s">
        <v>3448</v>
      </c>
      <c r="D101" s="344">
        <v>7102461.0</v>
      </c>
      <c r="E101" s="433" t="s">
        <v>2016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606</v>
      </c>
      <c r="M101" s="164">
        <v>45877.0</v>
      </c>
      <c r="N101" s="164">
        <v>45879.0</v>
      </c>
      <c r="O101" s="90"/>
      <c r="P101" s="90"/>
      <c r="Q101" s="90"/>
      <c r="R101" s="90"/>
      <c r="S101" s="268">
        <f t="shared" si="5"/>
        <v>0</v>
      </c>
      <c r="T101" s="344">
        <v>1.0</v>
      </c>
      <c r="U101" s="397">
        <v>180.0</v>
      </c>
      <c r="V101" s="344">
        <v>1.0</v>
      </c>
      <c r="W101" s="397">
        <v>55.0</v>
      </c>
      <c r="X101" s="37"/>
      <c r="Y101" s="268">
        <f t="shared" si="2"/>
        <v>235</v>
      </c>
      <c r="Z101" s="398">
        <f t="shared" si="3"/>
        <v>235</v>
      </c>
      <c r="AA101" s="399"/>
    </row>
    <row r="102" ht="14.25" customHeight="1">
      <c r="A102" s="25">
        <v>110400.0</v>
      </c>
      <c r="B102" s="52">
        <v>110401.0</v>
      </c>
      <c r="C102" s="417" t="s">
        <v>1425</v>
      </c>
      <c r="D102" s="342">
        <v>1103865.0</v>
      </c>
      <c r="E102" s="432" t="s">
        <v>1810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606</v>
      </c>
      <c r="M102" s="164">
        <v>45877.0</v>
      </c>
      <c r="N102" s="164">
        <v>45879.0</v>
      </c>
      <c r="O102" s="90"/>
      <c r="P102" s="90"/>
      <c r="Q102" s="90"/>
      <c r="R102" s="90"/>
      <c r="S102" s="268">
        <f t="shared" si="5"/>
        <v>0</v>
      </c>
      <c r="T102" s="344">
        <v>1.0</v>
      </c>
      <c r="U102" s="397">
        <v>180.0</v>
      </c>
      <c r="V102" s="344">
        <v>1.0</v>
      </c>
      <c r="W102" s="397">
        <v>55.0</v>
      </c>
      <c r="X102" s="37"/>
      <c r="Y102" s="268">
        <f t="shared" si="2"/>
        <v>235</v>
      </c>
      <c r="Z102" s="398">
        <f t="shared" si="3"/>
        <v>235</v>
      </c>
      <c r="AA102" s="399"/>
    </row>
    <row r="103" ht="14.25" customHeight="1">
      <c r="A103" s="25">
        <v>110400.0</v>
      </c>
      <c r="B103" s="52">
        <v>110401.0</v>
      </c>
      <c r="C103" s="416" t="s">
        <v>1338</v>
      </c>
      <c r="D103" s="344">
        <v>1097806.0</v>
      </c>
      <c r="E103" s="433" t="s">
        <v>1810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606</v>
      </c>
      <c r="M103" s="164">
        <v>45877.0</v>
      </c>
      <c r="N103" s="164">
        <v>45879.0</v>
      </c>
      <c r="O103" s="90"/>
      <c r="P103" s="90"/>
      <c r="Q103" s="90"/>
      <c r="R103" s="90"/>
      <c r="S103" s="268">
        <f t="shared" si="5"/>
        <v>0</v>
      </c>
      <c r="T103" s="344">
        <v>0.0</v>
      </c>
      <c r="U103" s="397">
        <v>120.0</v>
      </c>
      <c r="V103" s="344">
        <v>1.0</v>
      </c>
      <c r="W103" s="397">
        <v>55.0</v>
      </c>
      <c r="X103" s="37"/>
      <c r="Y103" s="268">
        <f t="shared" si="2"/>
        <v>55</v>
      </c>
      <c r="Z103" s="398">
        <f t="shared" si="3"/>
        <v>55</v>
      </c>
      <c r="AA103" s="399"/>
    </row>
    <row r="104" ht="14.25" customHeight="1">
      <c r="A104" s="25">
        <v>110400.0</v>
      </c>
      <c r="B104" s="52">
        <v>110401.0</v>
      </c>
      <c r="C104" s="417" t="s">
        <v>1426</v>
      </c>
      <c r="D104" s="342">
        <v>1102508.0</v>
      </c>
      <c r="E104" s="432" t="s">
        <v>1810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606</v>
      </c>
      <c r="M104" s="164">
        <v>45877.0</v>
      </c>
      <c r="N104" s="164">
        <v>45879.0</v>
      </c>
      <c r="O104" s="90"/>
      <c r="P104" s="90"/>
      <c r="Q104" s="90"/>
      <c r="R104" s="90"/>
      <c r="S104" s="268">
        <f t="shared" si="5"/>
        <v>0</v>
      </c>
      <c r="T104" s="344">
        <v>1.0</v>
      </c>
      <c r="U104" s="397">
        <v>180.0</v>
      </c>
      <c r="V104" s="344">
        <v>1.0</v>
      </c>
      <c r="W104" s="397">
        <v>55.0</v>
      </c>
      <c r="X104" s="37"/>
      <c r="Y104" s="268">
        <f t="shared" si="2"/>
        <v>235</v>
      </c>
      <c r="Z104" s="398">
        <f t="shared" si="3"/>
        <v>235</v>
      </c>
      <c r="AA104" s="399"/>
    </row>
    <row r="105" ht="14.25" customHeight="1">
      <c r="A105" s="25">
        <v>110400.0</v>
      </c>
      <c r="B105" s="52">
        <v>110401.0</v>
      </c>
      <c r="C105" s="416" t="s">
        <v>4115</v>
      </c>
      <c r="D105" s="344">
        <v>1096290.0</v>
      </c>
      <c r="E105" s="433" t="s">
        <v>1810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606</v>
      </c>
      <c r="M105" s="164">
        <v>45877.0</v>
      </c>
      <c r="N105" s="164">
        <v>45879.0</v>
      </c>
      <c r="O105" s="90"/>
      <c r="P105" s="90"/>
      <c r="Q105" s="90"/>
      <c r="R105" s="90"/>
      <c r="S105" s="268">
        <f t="shared" si="5"/>
        <v>0</v>
      </c>
      <c r="T105" s="344">
        <v>1.0</v>
      </c>
      <c r="U105" s="397">
        <v>180.0</v>
      </c>
      <c r="V105" s="344">
        <v>1.0</v>
      </c>
      <c r="W105" s="397">
        <v>55.0</v>
      </c>
      <c r="X105" s="37"/>
      <c r="Y105" s="268">
        <f t="shared" si="2"/>
        <v>235</v>
      </c>
      <c r="Z105" s="398">
        <f t="shared" si="3"/>
        <v>235</v>
      </c>
      <c r="AA105" s="399"/>
    </row>
    <row r="106" ht="14.25" customHeight="1">
      <c r="A106" s="25">
        <v>110400.0</v>
      </c>
      <c r="B106" s="52">
        <v>110401.0</v>
      </c>
      <c r="C106" s="417" t="s">
        <v>1011</v>
      </c>
      <c r="D106" s="342">
        <v>1093185.0</v>
      </c>
      <c r="E106" s="432" t="s">
        <v>1810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606</v>
      </c>
      <c r="M106" s="164">
        <v>45877.0</v>
      </c>
      <c r="N106" s="164">
        <v>45879.0</v>
      </c>
      <c r="O106" s="90"/>
      <c r="P106" s="90"/>
      <c r="Q106" s="90"/>
      <c r="R106" s="90"/>
      <c r="S106" s="268">
        <f t="shared" si="5"/>
        <v>0</v>
      </c>
      <c r="T106" s="344">
        <v>1.0</v>
      </c>
      <c r="U106" s="397">
        <v>180.0</v>
      </c>
      <c r="V106" s="344">
        <v>1.0</v>
      </c>
      <c r="W106" s="397">
        <v>55.0</v>
      </c>
      <c r="X106" s="37"/>
      <c r="Y106" s="268">
        <f t="shared" si="2"/>
        <v>235</v>
      </c>
      <c r="Z106" s="398">
        <f t="shared" si="3"/>
        <v>235</v>
      </c>
      <c r="AA106" s="399"/>
    </row>
    <row r="107" ht="14.25" customHeight="1">
      <c r="A107" s="25">
        <v>110400.0</v>
      </c>
      <c r="B107" s="52">
        <v>110401.0</v>
      </c>
      <c r="C107" s="416" t="s">
        <v>3267</v>
      </c>
      <c r="D107" s="344">
        <v>1095579.0</v>
      </c>
      <c r="E107" s="433" t="s">
        <v>1810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606</v>
      </c>
      <c r="M107" s="164">
        <v>45877.0</v>
      </c>
      <c r="N107" s="164">
        <v>45879.0</v>
      </c>
      <c r="O107" s="90"/>
      <c r="P107" s="90"/>
      <c r="Q107" s="90"/>
      <c r="R107" s="90"/>
      <c r="S107" s="268">
        <f t="shared" si="5"/>
        <v>0</v>
      </c>
      <c r="T107" s="344">
        <v>1.0</v>
      </c>
      <c r="U107" s="397">
        <v>180.0</v>
      </c>
      <c r="V107" s="344">
        <v>1.0</v>
      </c>
      <c r="W107" s="397">
        <v>55.0</v>
      </c>
      <c r="X107" s="37"/>
      <c r="Y107" s="268">
        <f t="shared" si="2"/>
        <v>235</v>
      </c>
      <c r="Z107" s="398">
        <f t="shared" si="3"/>
        <v>235</v>
      </c>
      <c r="AA107" s="399"/>
    </row>
    <row r="108" ht="14.25" customHeight="1">
      <c r="A108" s="25">
        <v>110400.0</v>
      </c>
      <c r="B108" s="52">
        <v>110401.0</v>
      </c>
      <c r="C108" s="417" t="s">
        <v>3447</v>
      </c>
      <c r="D108" s="342">
        <v>1068628.0</v>
      </c>
      <c r="E108" s="432" t="s">
        <v>1810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606</v>
      </c>
      <c r="M108" s="164">
        <v>45877.0</v>
      </c>
      <c r="N108" s="164">
        <v>45879.0</v>
      </c>
      <c r="O108" s="90"/>
      <c r="P108" s="90"/>
      <c r="Q108" s="90"/>
      <c r="R108" s="90"/>
      <c r="S108" s="268">
        <f t="shared" si="5"/>
        <v>0</v>
      </c>
      <c r="T108" s="344">
        <v>1.0</v>
      </c>
      <c r="U108" s="397">
        <v>180.0</v>
      </c>
      <c r="V108" s="344">
        <v>1.0</v>
      </c>
      <c r="W108" s="397">
        <v>55.0</v>
      </c>
      <c r="X108" s="37"/>
      <c r="Y108" s="268">
        <f t="shared" si="2"/>
        <v>235</v>
      </c>
      <c r="Z108" s="398">
        <f t="shared" si="3"/>
        <v>235</v>
      </c>
      <c r="AA108" s="399"/>
    </row>
    <row r="109" ht="14.25" customHeight="1">
      <c r="A109" s="25">
        <v>110400.0</v>
      </c>
      <c r="B109" s="52">
        <v>110401.0</v>
      </c>
      <c r="C109" s="416" t="s">
        <v>1430</v>
      </c>
      <c r="D109" s="344">
        <v>1097970.0</v>
      </c>
      <c r="E109" s="433" t="s">
        <v>1810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606</v>
      </c>
      <c r="M109" s="164">
        <v>45877.0</v>
      </c>
      <c r="N109" s="164">
        <v>45879.0</v>
      </c>
      <c r="O109" s="90"/>
      <c r="P109" s="90"/>
      <c r="Q109" s="90"/>
      <c r="R109" s="90"/>
      <c r="S109" s="268">
        <f t="shared" si="5"/>
        <v>0</v>
      </c>
      <c r="T109" s="344">
        <v>1.0</v>
      </c>
      <c r="U109" s="397">
        <v>180.0</v>
      </c>
      <c r="V109" s="344">
        <v>1.0</v>
      </c>
      <c r="W109" s="397">
        <v>55.0</v>
      </c>
      <c r="X109" s="37"/>
      <c r="Y109" s="268">
        <f t="shared" si="2"/>
        <v>235</v>
      </c>
      <c r="Z109" s="398">
        <f t="shared" si="3"/>
        <v>235</v>
      </c>
      <c r="AA109" s="399"/>
    </row>
    <row r="110" ht="14.25" customHeight="1">
      <c r="A110" s="25">
        <v>110400.0</v>
      </c>
      <c r="B110" s="52">
        <v>110401.0</v>
      </c>
      <c r="C110" s="417" t="s">
        <v>3272</v>
      </c>
      <c r="D110" s="342">
        <v>1099841.0</v>
      </c>
      <c r="E110" s="432" t="s">
        <v>1810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606</v>
      </c>
      <c r="M110" s="164">
        <v>45877.0</v>
      </c>
      <c r="N110" s="164">
        <v>45879.0</v>
      </c>
      <c r="O110" s="90"/>
      <c r="P110" s="90"/>
      <c r="Q110" s="90"/>
      <c r="R110" s="90"/>
      <c r="S110" s="268">
        <f t="shared" si="5"/>
        <v>0</v>
      </c>
      <c r="T110" s="344">
        <v>0.0</v>
      </c>
      <c r="U110" s="397">
        <v>120.0</v>
      </c>
      <c r="V110" s="344">
        <v>1.0</v>
      </c>
      <c r="W110" s="397">
        <v>55.0</v>
      </c>
      <c r="X110" s="37"/>
      <c r="Y110" s="268">
        <f t="shared" si="2"/>
        <v>55</v>
      </c>
      <c r="Z110" s="398">
        <f t="shared" si="3"/>
        <v>55</v>
      </c>
      <c r="AA110" s="399"/>
    </row>
    <row r="111" ht="14.25" customHeight="1">
      <c r="A111" s="25">
        <v>110400.0</v>
      </c>
      <c r="B111" s="52">
        <v>110401.0</v>
      </c>
      <c r="C111" s="416" t="s">
        <v>1437</v>
      </c>
      <c r="D111" s="344">
        <v>1123386.0</v>
      </c>
      <c r="E111" s="433" t="s">
        <v>1710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606</v>
      </c>
      <c r="M111" s="164">
        <v>45877.0</v>
      </c>
      <c r="N111" s="164">
        <v>45879.0</v>
      </c>
      <c r="O111" s="90"/>
      <c r="P111" s="90"/>
      <c r="Q111" s="90"/>
      <c r="R111" s="90"/>
      <c r="S111" s="268">
        <f t="shared" si="5"/>
        <v>0</v>
      </c>
      <c r="T111" s="344">
        <v>1.0</v>
      </c>
      <c r="U111" s="397">
        <v>180.0</v>
      </c>
      <c r="V111" s="344">
        <v>1.0</v>
      </c>
      <c r="W111" s="397">
        <v>55.0</v>
      </c>
      <c r="X111" s="37"/>
      <c r="Y111" s="268">
        <f t="shared" si="2"/>
        <v>235</v>
      </c>
      <c r="Z111" s="398">
        <f t="shared" si="3"/>
        <v>235</v>
      </c>
      <c r="AA111" s="399"/>
    </row>
    <row r="112" ht="14.25" customHeight="1">
      <c r="A112" s="25">
        <v>110400.0</v>
      </c>
      <c r="B112" s="52">
        <v>110401.0</v>
      </c>
      <c r="C112" s="417" t="s">
        <v>1441</v>
      </c>
      <c r="D112" s="342">
        <v>1131982.0</v>
      </c>
      <c r="E112" s="432" t="s">
        <v>1710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606</v>
      </c>
      <c r="M112" s="164">
        <v>45877.0</v>
      </c>
      <c r="N112" s="164">
        <v>45879.0</v>
      </c>
      <c r="O112" s="90"/>
      <c r="P112" s="90"/>
      <c r="Q112" s="90"/>
      <c r="R112" s="90"/>
      <c r="S112" s="268">
        <f t="shared" si="5"/>
        <v>0</v>
      </c>
      <c r="T112" s="344">
        <v>1.0</v>
      </c>
      <c r="U112" s="397">
        <v>180.0</v>
      </c>
      <c r="V112" s="344">
        <v>1.0</v>
      </c>
      <c r="W112" s="397">
        <v>55.0</v>
      </c>
      <c r="X112" s="37"/>
      <c r="Y112" s="268">
        <f t="shared" si="2"/>
        <v>235</v>
      </c>
      <c r="Z112" s="398">
        <f t="shared" si="3"/>
        <v>235</v>
      </c>
      <c r="AA112" s="399"/>
    </row>
    <row r="113" ht="14.25" customHeight="1">
      <c r="A113" s="25">
        <v>110400.0</v>
      </c>
      <c r="B113" s="52">
        <v>110401.0</v>
      </c>
      <c r="C113" s="416" t="s">
        <v>1442</v>
      </c>
      <c r="D113" s="344">
        <v>1132296.0</v>
      </c>
      <c r="E113" s="433" t="s">
        <v>1710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606</v>
      </c>
      <c r="M113" s="164">
        <v>45877.0</v>
      </c>
      <c r="N113" s="164">
        <v>45879.0</v>
      </c>
      <c r="O113" s="90"/>
      <c r="P113" s="90"/>
      <c r="Q113" s="90"/>
      <c r="R113" s="90"/>
      <c r="S113" s="268">
        <f t="shared" si="5"/>
        <v>0</v>
      </c>
      <c r="T113" s="344">
        <v>1.0</v>
      </c>
      <c r="U113" s="397">
        <v>180.0</v>
      </c>
      <c r="V113" s="344">
        <v>1.0</v>
      </c>
      <c r="W113" s="397">
        <v>55.0</v>
      </c>
      <c r="X113" s="37"/>
      <c r="Y113" s="268">
        <f t="shared" si="2"/>
        <v>235</v>
      </c>
      <c r="Z113" s="398">
        <f t="shared" si="3"/>
        <v>235</v>
      </c>
      <c r="AA113" s="399"/>
    </row>
    <row r="114" ht="14.25" customHeight="1">
      <c r="A114" s="25">
        <v>110400.0</v>
      </c>
      <c r="B114" s="52">
        <v>110401.0</v>
      </c>
      <c r="C114" s="417" t="s">
        <v>1443</v>
      </c>
      <c r="D114" s="342">
        <v>1133420.0</v>
      </c>
      <c r="E114" s="432" t="s">
        <v>1710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606</v>
      </c>
      <c r="M114" s="164">
        <v>45877.0</v>
      </c>
      <c r="N114" s="164">
        <v>45879.0</v>
      </c>
      <c r="O114" s="90"/>
      <c r="P114" s="90"/>
      <c r="Q114" s="90"/>
      <c r="R114" s="90"/>
      <c r="S114" s="268">
        <f t="shared" si="5"/>
        <v>0</v>
      </c>
      <c r="T114" s="344">
        <v>1.0</v>
      </c>
      <c r="U114" s="397">
        <v>180.0</v>
      </c>
      <c r="V114" s="344">
        <v>1.0</v>
      </c>
      <c r="W114" s="397">
        <v>55.0</v>
      </c>
      <c r="X114" s="37"/>
      <c r="Y114" s="268">
        <f t="shared" si="2"/>
        <v>235</v>
      </c>
      <c r="Z114" s="398">
        <f t="shared" si="3"/>
        <v>235</v>
      </c>
      <c r="AA114" s="399"/>
    </row>
    <row r="115" ht="14.25" customHeight="1">
      <c r="A115" s="25">
        <v>110400.0</v>
      </c>
      <c r="B115" s="52">
        <v>110401.0</v>
      </c>
      <c r="C115" s="416" t="s">
        <v>1493</v>
      </c>
      <c r="D115" s="344">
        <v>7982623.0</v>
      </c>
      <c r="E115" s="433" t="s">
        <v>1917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55</v>
      </c>
      <c r="L115" s="105" t="s">
        <v>606</v>
      </c>
      <c r="M115" s="164">
        <v>45877.0</v>
      </c>
      <c r="N115" s="164">
        <v>45879.0</v>
      </c>
      <c r="O115" s="90"/>
      <c r="P115" s="90"/>
      <c r="Q115" s="90"/>
      <c r="R115" s="90"/>
      <c r="S115" s="268">
        <f t="shared" si="5"/>
        <v>0</v>
      </c>
      <c r="T115" s="344">
        <v>1.0</v>
      </c>
      <c r="U115" s="397">
        <v>350.12</v>
      </c>
      <c r="V115" s="344">
        <v>1.0</v>
      </c>
      <c r="W115" s="397">
        <v>57.0</v>
      </c>
      <c r="X115" s="37"/>
      <c r="Y115" s="268">
        <f t="shared" si="2"/>
        <v>407.12</v>
      </c>
      <c r="Z115" s="398">
        <f t="shared" si="3"/>
        <v>407.12</v>
      </c>
      <c r="AA115" s="399"/>
    </row>
    <row r="116" ht="14.25" customHeight="1">
      <c r="A116" s="25">
        <v>110400.0</v>
      </c>
      <c r="B116" s="52">
        <v>110401.0</v>
      </c>
      <c r="C116" s="417" t="s">
        <v>1445</v>
      </c>
      <c r="D116" s="342">
        <v>1134302.0</v>
      </c>
      <c r="E116" s="432" t="s">
        <v>1710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606</v>
      </c>
      <c r="M116" s="164">
        <v>45877.0</v>
      </c>
      <c r="N116" s="164">
        <v>45879.0</v>
      </c>
      <c r="O116" s="90"/>
      <c r="P116" s="90"/>
      <c r="Q116" s="90"/>
      <c r="R116" s="90"/>
      <c r="S116" s="268">
        <f t="shared" si="5"/>
        <v>0</v>
      </c>
      <c r="T116" s="344">
        <v>1.0</v>
      </c>
      <c r="U116" s="397">
        <v>180.0</v>
      </c>
      <c r="V116" s="344">
        <v>1.0</v>
      </c>
      <c r="W116" s="397">
        <v>55.0</v>
      </c>
      <c r="X116" s="37"/>
      <c r="Y116" s="268">
        <f t="shared" si="2"/>
        <v>235</v>
      </c>
      <c r="Z116" s="398">
        <f t="shared" si="3"/>
        <v>235</v>
      </c>
      <c r="AA116" s="399"/>
    </row>
    <row r="117" ht="14.25" customHeight="1">
      <c r="A117" s="25">
        <v>110400.0</v>
      </c>
      <c r="B117" s="52">
        <v>110401.0</v>
      </c>
      <c r="C117" s="416" t="s">
        <v>3443</v>
      </c>
      <c r="D117" s="344">
        <v>1142631.0</v>
      </c>
      <c r="E117" s="433" t="s">
        <v>1710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606</v>
      </c>
      <c r="M117" s="164">
        <v>45877.0</v>
      </c>
      <c r="N117" s="164">
        <v>45879.0</v>
      </c>
      <c r="O117" s="90"/>
      <c r="P117" s="90"/>
      <c r="Q117" s="90"/>
      <c r="R117" s="90"/>
      <c r="S117" s="268">
        <f t="shared" si="5"/>
        <v>0</v>
      </c>
      <c r="T117" s="344">
        <v>1.0</v>
      </c>
      <c r="U117" s="397">
        <v>180.0</v>
      </c>
      <c r="V117" s="344">
        <v>1.0</v>
      </c>
      <c r="W117" s="397">
        <v>55.0</v>
      </c>
      <c r="X117" s="37"/>
      <c r="Y117" s="268">
        <f t="shared" si="2"/>
        <v>235</v>
      </c>
      <c r="Z117" s="398">
        <f t="shared" si="3"/>
        <v>235</v>
      </c>
      <c r="AA117" s="399"/>
    </row>
    <row r="118" ht="14.25" customHeight="1">
      <c r="A118" s="25">
        <v>110400.0</v>
      </c>
      <c r="B118" s="52">
        <v>110401.0</v>
      </c>
      <c r="C118" s="417" t="s">
        <v>1049</v>
      </c>
      <c r="D118" s="342">
        <v>1157396.0</v>
      </c>
      <c r="E118" s="432" t="s">
        <v>1710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606</v>
      </c>
      <c r="M118" s="164">
        <v>45877.0</v>
      </c>
      <c r="N118" s="164">
        <v>45879.0</v>
      </c>
      <c r="O118" s="90"/>
      <c r="P118" s="90"/>
      <c r="Q118" s="90"/>
      <c r="R118" s="90"/>
      <c r="S118" s="268">
        <f t="shared" si="5"/>
        <v>0</v>
      </c>
      <c r="T118" s="344">
        <v>1.0</v>
      </c>
      <c r="U118" s="397">
        <v>300.0</v>
      </c>
      <c r="V118" s="344">
        <v>1.0</v>
      </c>
      <c r="W118" s="397">
        <v>55.0</v>
      </c>
      <c r="X118" s="37"/>
      <c r="Y118" s="268">
        <f t="shared" si="2"/>
        <v>355</v>
      </c>
      <c r="Z118" s="398">
        <f t="shared" si="3"/>
        <v>355</v>
      </c>
      <c r="AA118" s="399"/>
    </row>
    <row r="119" ht="14.25" customHeight="1">
      <c r="A119" s="25">
        <v>110400.0</v>
      </c>
      <c r="B119" s="52">
        <v>110401.0</v>
      </c>
      <c r="C119" s="416" t="s">
        <v>1028</v>
      </c>
      <c r="D119" s="344">
        <v>1160060.0</v>
      </c>
      <c r="E119" s="433" t="s">
        <v>1710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 t="s">
        <v>606</v>
      </c>
      <c r="M119" s="164">
        <v>45877.0</v>
      </c>
      <c r="N119" s="164">
        <v>45879.0</v>
      </c>
      <c r="O119" s="90"/>
      <c r="P119" s="90"/>
      <c r="Q119" s="90"/>
      <c r="R119" s="90"/>
      <c r="S119" s="268">
        <f t="shared" si="5"/>
        <v>0</v>
      </c>
      <c r="T119" s="344">
        <v>1.0</v>
      </c>
      <c r="U119" s="397">
        <v>300.0</v>
      </c>
      <c r="V119" s="344">
        <v>1.0</v>
      </c>
      <c r="W119" s="397">
        <v>55.0</v>
      </c>
      <c r="X119" s="37"/>
      <c r="Y119" s="268">
        <f t="shared" si="2"/>
        <v>355</v>
      </c>
      <c r="Z119" s="398">
        <f t="shared" si="3"/>
        <v>355</v>
      </c>
      <c r="AA119" s="399"/>
    </row>
    <row r="120" ht="14.25" customHeight="1">
      <c r="A120" s="25">
        <v>110400.0</v>
      </c>
      <c r="B120" s="52">
        <v>110401.0</v>
      </c>
      <c r="C120" s="417" t="s">
        <v>1453</v>
      </c>
      <c r="D120" s="342">
        <v>1210432.0</v>
      </c>
      <c r="E120" s="432" t="s">
        <v>1854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 t="s">
        <v>606</v>
      </c>
      <c r="M120" s="164">
        <v>45877.0</v>
      </c>
      <c r="N120" s="164">
        <v>45879.0</v>
      </c>
      <c r="O120" s="90"/>
      <c r="P120" s="90"/>
      <c r="Q120" s="90"/>
      <c r="R120" s="90"/>
      <c r="S120" s="268">
        <f t="shared" si="5"/>
        <v>0</v>
      </c>
      <c r="T120" s="344">
        <v>1.0</v>
      </c>
      <c r="U120" s="397">
        <v>180.0</v>
      </c>
      <c r="V120" s="344">
        <v>1.0</v>
      </c>
      <c r="W120" s="397">
        <v>55.0</v>
      </c>
      <c r="X120" s="37"/>
      <c r="Y120" s="268">
        <f t="shared" si="2"/>
        <v>235</v>
      </c>
      <c r="Z120" s="398">
        <f t="shared" si="3"/>
        <v>235</v>
      </c>
      <c r="AA120" s="399"/>
    </row>
    <row r="121" ht="14.25" customHeight="1">
      <c r="A121" s="25">
        <v>110400.0</v>
      </c>
      <c r="B121" s="52">
        <v>110401.0</v>
      </c>
      <c r="C121" s="416" t="s">
        <v>1454</v>
      </c>
      <c r="D121" s="344">
        <v>1225529.0</v>
      </c>
      <c r="E121" s="433" t="s">
        <v>1854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 t="s">
        <v>606</v>
      </c>
      <c r="M121" s="164">
        <v>45877.0</v>
      </c>
      <c r="N121" s="164">
        <v>45879.0</v>
      </c>
      <c r="O121" s="90"/>
      <c r="P121" s="90"/>
      <c r="Q121" s="90"/>
      <c r="R121" s="90"/>
      <c r="S121" s="268">
        <f t="shared" si="5"/>
        <v>0</v>
      </c>
      <c r="T121" s="344">
        <v>1.0</v>
      </c>
      <c r="U121" s="397">
        <v>180.0</v>
      </c>
      <c r="V121" s="344">
        <v>1.0</v>
      </c>
      <c r="W121" s="397">
        <v>55.0</v>
      </c>
      <c r="X121" s="37"/>
      <c r="Y121" s="268">
        <f t="shared" si="2"/>
        <v>235</v>
      </c>
      <c r="Z121" s="398">
        <f t="shared" si="3"/>
        <v>235</v>
      </c>
      <c r="AA121" s="399"/>
    </row>
    <row r="122" ht="14.25" customHeight="1">
      <c r="A122" s="25">
        <v>110400.0</v>
      </c>
      <c r="B122" s="52">
        <v>110401.0</v>
      </c>
      <c r="C122" s="417" t="s">
        <v>1391</v>
      </c>
      <c r="D122" s="342">
        <v>1063405.0</v>
      </c>
      <c r="E122" s="432" t="s">
        <v>1957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05" t="s">
        <v>606</v>
      </c>
      <c r="M122" s="164">
        <v>45877.0</v>
      </c>
      <c r="N122" s="164">
        <v>45879.0</v>
      </c>
      <c r="O122" s="90"/>
      <c r="P122" s="90"/>
      <c r="Q122" s="90"/>
      <c r="R122" s="90"/>
      <c r="S122" s="268">
        <f t="shared" si="5"/>
        <v>0</v>
      </c>
      <c r="T122" s="344">
        <v>1.0</v>
      </c>
      <c r="U122" s="397">
        <v>350.12</v>
      </c>
      <c r="V122" s="344">
        <v>1.0</v>
      </c>
      <c r="W122" s="397">
        <v>57.0</v>
      </c>
      <c r="X122" s="37"/>
      <c r="Y122" s="268">
        <f t="shared" si="2"/>
        <v>407.12</v>
      </c>
      <c r="Z122" s="398">
        <f t="shared" si="3"/>
        <v>407.12</v>
      </c>
      <c r="AA122" s="399"/>
    </row>
    <row r="123" ht="14.25" customHeight="1">
      <c r="A123" s="25">
        <v>110400.0</v>
      </c>
      <c r="B123" s="52">
        <v>110401.0</v>
      </c>
      <c r="C123" s="416" t="s">
        <v>4556</v>
      </c>
      <c r="D123" s="344">
        <v>1269143.0</v>
      </c>
      <c r="E123" s="433" t="s">
        <v>4510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05" t="s">
        <v>606</v>
      </c>
      <c r="M123" s="164">
        <v>45877.0</v>
      </c>
      <c r="N123" s="164">
        <v>45879.0</v>
      </c>
      <c r="O123" s="90"/>
      <c r="P123" s="90"/>
      <c r="Q123" s="90"/>
      <c r="R123" s="90"/>
      <c r="S123" s="268">
        <f t="shared" si="5"/>
        <v>0</v>
      </c>
      <c r="T123" s="344">
        <v>1.0</v>
      </c>
      <c r="U123" s="397">
        <v>180.0</v>
      </c>
      <c r="V123" s="344">
        <v>1.0</v>
      </c>
      <c r="W123" s="397">
        <v>55.0</v>
      </c>
      <c r="X123" s="37"/>
      <c r="Y123" s="268">
        <f t="shared" si="2"/>
        <v>235</v>
      </c>
      <c r="Z123" s="398">
        <f t="shared" si="3"/>
        <v>235</v>
      </c>
      <c r="AA123" s="399"/>
    </row>
    <row r="124" ht="14.25" customHeight="1">
      <c r="A124" s="25">
        <v>110400.0</v>
      </c>
      <c r="B124" s="52">
        <v>110401.0</v>
      </c>
      <c r="C124" s="417" t="s">
        <v>4153</v>
      </c>
      <c r="D124" s="342">
        <v>1118218.0</v>
      </c>
      <c r="E124" s="432" t="s">
        <v>3903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05" t="s">
        <v>606</v>
      </c>
      <c r="M124" s="164">
        <v>45877.0</v>
      </c>
      <c r="N124" s="164">
        <v>45879.0</v>
      </c>
      <c r="O124" s="46"/>
      <c r="P124" s="90"/>
      <c r="Q124" s="406"/>
      <c r="R124" s="406"/>
      <c r="S124" s="268">
        <f t="shared" si="5"/>
        <v>0</v>
      </c>
      <c r="T124" s="344">
        <v>1.0</v>
      </c>
      <c r="U124" s="397">
        <v>180.0</v>
      </c>
      <c r="V124" s="344">
        <v>1.0</v>
      </c>
      <c r="W124" s="397">
        <v>55.0</v>
      </c>
      <c r="X124" s="37"/>
      <c r="Y124" s="268">
        <f t="shared" si="2"/>
        <v>235</v>
      </c>
      <c r="Z124" s="398">
        <f t="shared" si="3"/>
        <v>235</v>
      </c>
      <c r="AA124" s="399"/>
    </row>
    <row r="125" ht="14.25" customHeight="1">
      <c r="A125" s="25">
        <v>110400.0</v>
      </c>
      <c r="B125" s="52">
        <v>110401.0</v>
      </c>
      <c r="C125" s="416" t="s">
        <v>1042</v>
      </c>
      <c r="D125" s="344">
        <v>1036955.0</v>
      </c>
      <c r="E125" s="433" t="s">
        <v>2043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05" t="s">
        <v>606</v>
      </c>
      <c r="M125" s="164">
        <v>45877.0</v>
      </c>
      <c r="N125" s="164">
        <v>45879.0</v>
      </c>
      <c r="O125" s="90"/>
      <c r="P125" s="90"/>
      <c r="Q125" s="90"/>
      <c r="R125" s="90"/>
      <c r="S125" s="268">
        <f t="shared" si="5"/>
        <v>0</v>
      </c>
      <c r="T125" s="344">
        <v>1.0</v>
      </c>
      <c r="U125" s="397">
        <v>180.0</v>
      </c>
      <c r="V125" s="344">
        <v>1.0</v>
      </c>
      <c r="W125" s="397">
        <v>55.0</v>
      </c>
      <c r="X125" s="37"/>
      <c r="Y125" s="268">
        <f t="shared" si="2"/>
        <v>235</v>
      </c>
      <c r="Z125" s="398">
        <f t="shared" si="3"/>
        <v>235</v>
      </c>
      <c r="AA125" s="399"/>
    </row>
    <row r="126" ht="14.25" customHeight="1">
      <c r="A126" s="25">
        <v>110400.0</v>
      </c>
      <c r="B126" s="52">
        <v>110401.0</v>
      </c>
      <c r="C126" s="417" t="s">
        <v>1915</v>
      </c>
      <c r="D126" s="342">
        <v>305111.0</v>
      </c>
      <c r="E126" s="432" t="s">
        <v>2015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05" t="s">
        <v>606</v>
      </c>
      <c r="M126" s="164">
        <v>45877.0</v>
      </c>
      <c r="N126" s="164">
        <v>45879.0</v>
      </c>
      <c r="O126" s="90"/>
      <c r="P126" s="90"/>
      <c r="Q126" s="90"/>
      <c r="R126" s="90"/>
      <c r="S126" s="268">
        <f t="shared" si="5"/>
        <v>0</v>
      </c>
      <c r="T126" s="344">
        <v>1.0</v>
      </c>
      <c r="U126" s="397">
        <v>180.0</v>
      </c>
      <c r="V126" s="344">
        <v>1.0</v>
      </c>
      <c r="W126" s="397">
        <v>55.0</v>
      </c>
      <c r="X126" s="37"/>
      <c r="Y126" s="268">
        <f t="shared" si="2"/>
        <v>235</v>
      </c>
      <c r="Z126" s="398">
        <f t="shared" si="3"/>
        <v>235</v>
      </c>
      <c r="AA126" s="399"/>
    </row>
    <row r="127" ht="14.25" customHeight="1">
      <c r="A127" s="25">
        <v>110400.0</v>
      </c>
      <c r="B127" s="52">
        <v>110401.0</v>
      </c>
      <c r="C127" s="416" t="s">
        <v>3573</v>
      </c>
      <c r="D127" s="344">
        <v>9202056.0</v>
      </c>
      <c r="E127" s="433" t="s">
        <v>2015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05" t="s">
        <v>606</v>
      </c>
      <c r="M127" s="164">
        <v>45877.0</v>
      </c>
      <c r="N127" s="164">
        <v>45879.0</v>
      </c>
      <c r="O127" s="90"/>
      <c r="P127" s="90"/>
      <c r="Q127" s="314"/>
      <c r="R127" s="314"/>
      <c r="S127" s="268">
        <f t="shared" si="5"/>
        <v>0</v>
      </c>
      <c r="T127" s="344">
        <v>1.0</v>
      </c>
      <c r="U127" s="397">
        <v>180.0</v>
      </c>
      <c r="V127" s="344">
        <v>1.0</v>
      </c>
      <c r="W127" s="397">
        <v>55.0</v>
      </c>
      <c r="X127" s="37"/>
      <c r="Y127" s="268">
        <f t="shared" si="2"/>
        <v>235</v>
      </c>
      <c r="Z127" s="398">
        <f t="shared" si="3"/>
        <v>235</v>
      </c>
      <c r="AA127" s="399"/>
    </row>
    <row r="128" ht="14.25" customHeight="1">
      <c r="A128" s="25">
        <v>110400.0</v>
      </c>
      <c r="B128" s="52">
        <v>110401.0</v>
      </c>
      <c r="C128" s="417" t="s">
        <v>1401</v>
      </c>
      <c r="D128" s="342">
        <v>9201793.0</v>
      </c>
      <c r="E128" s="432" t="s">
        <v>1725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05" t="s">
        <v>606</v>
      </c>
      <c r="M128" s="164">
        <v>45877.0</v>
      </c>
      <c r="N128" s="164">
        <v>45879.0</v>
      </c>
      <c r="O128" s="90"/>
      <c r="P128" s="90"/>
      <c r="Q128" s="90"/>
      <c r="R128" s="90"/>
      <c r="S128" s="268">
        <f t="shared" si="5"/>
        <v>0</v>
      </c>
      <c r="T128" s="344">
        <v>1.0</v>
      </c>
      <c r="U128" s="397">
        <v>180.0</v>
      </c>
      <c r="V128" s="344">
        <v>1.0</v>
      </c>
      <c r="W128" s="397">
        <v>55.0</v>
      </c>
      <c r="X128" s="37"/>
      <c r="Y128" s="268">
        <f t="shared" si="2"/>
        <v>235</v>
      </c>
      <c r="Z128" s="398">
        <f t="shared" si="3"/>
        <v>235</v>
      </c>
      <c r="AA128" s="399"/>
    </row>
    <row r="129" ht="14.25" customHeight="1">
      <c r="A129" s="25">
        <v>110400.0</v>
      </c>
      <c r="B129" s="52">
        <v>110401.0</v>
      </c>
      <c r="C129" s="416" t="s">
        <v>1479</v>
      </c>
      <c r="D129" s="344">
        <v>9302921.0</v>
      </c>
      <c r="E129" s="433" t="s">
        <v>1725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05" t="s">
        <v>606</v>
      </c>
      <c r="M129" s="164">
        <v>45877.0</v>
      </c>
      <c r="N129" s="164">
        <v>45879.0</v>
      </c>
      <c r="O129" s="90"/>
      <c r="P129" s="90"/>
      <c r="Q129" s="90"/>
      <c r="R129" s="90"/>
      <c r="S129" s="268">
        <f t="shared" si="5"/>
        <v>0</v>
      </c>
      <c r="T129" s="344">
        <v>1.0</v>
      </c>
      <c r="U129" s="397">
        <v>180.0</v>
      </c>
      <c r="V129" s="344">
        <v>1.0</v>
      </c>
      <c r="W129" s="397">
        <v>55.0</v>
      </c>
      <c r="X129" s="37"/>
      <c r="Y129" s="268">
        <f t="shared" si="2"/>
        <v>235</v>
      </c>
      <c r="Z129" s="398">
        <f t="shared" si="3"/>
        <v>235</v>
      </c>
      <c r="AA129" s="399"/>
    </row>
    <row r="130" ht="14.25" customHeight="1">
      <c r="A130" s="25">
        <v>110400.0</v>
      </c>
      <c r="B130" s="52">
        <v>110401.0</v>
      </c>
      <c r="C130" s="417" t="s">
        <v>1035</v>
      </c>
      <c r="D130" s="342">
        <v>9700323.0</v>
      </c>
      <c r="E130" s="432" t="s">
        <v>2021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05" t="s">
        <v>606</v>
      </c>
      <c r="M130" s="164">
        <v>45877.0</v>
      </c>
      <c r="N130" s="164">
        <v>45879.0</v>
      </c>
      <c r="O130" s="90"/>
      <c r="P130" s="90"/>
      <c r="Q130" s="90"/>
      <c r="R130" s="90"/>
      <c r="S130" s="268">
        <f t="shared" si="5"/>
        <v>0</v>
      </c>
      <c r="T130" s="344">
        <v>1.0</v>
      </c>
      <c r="U130" s="397">
        <v>180.0</v>
      </c>
      <c r="V130" s="344">
        <v>1.0</v>
      </c>
      <c r="W130" s="397">
        <v>55.0</v>
      </c>
      <c r="X130" s="37"/>
      <c r="Y130" s="268">
        <f t="shared" si="2"/>
        <v>235</v>
      </c>
      <c r="Z130" s="398">
        <f t="shared" si="3"/>
        <v>235</v>
      </c>
      <c r="AA130" s="399"/>
    </row>
    <row r="131" ht="14.25" customHeight="1">
      <c r="A131" s="25">
        <v>110400.0</v>
      </c>
      <c r="B131" s="52">
        <v>110401.0</v>
      </c>
      <c r="C131" s="416" t="s">
        <v>1403</v>
      </c>
      <c r="D131" s="344">
        <v>9309950.0</v>
      </c>
      <c r="E131" s="433" t="s">
        <v>1725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05" t="s">
        <v>606</v>
      </c>
      <c r="M131" s="164">
        <v>45877.0</v>
      </c>
      <c r="N131" s="164">
        <v>45879.0</v>
      </c>
      <c r="O131" s="90"/>
      <c r="P131" s="90"/>
      <c r="Q131" s="90"/>
      <c r="R131" s="90"/>
      <c r="S131" s="268">
        <f t="shared" si="5"/>
        <v>0</v>
      </c>
      <c r="T131" s="344">
        <v>1.0</v>
      </c>
      <c r="U131" s="397">
        <v>180.0</v>
      </c>
      <c r="V131" s="344">
        <v>1.0</v>
      </c>
      <c r="W131" s="397">
        <v>57.0</v>
      </c>
      <c r="X131" s="37"/>
      <c r="Y131" s="268">
        <f t="shared" si="2"/>
        <v>237</v>
      </c>
      <c r="Z131" s="398">
        <f t="shared" si="3"/>
        <v>237</v>
      </c>
      <c r="AA131" s="399"/>
    </row>
    <row r="132" ht="14.25" customHeight="1">
      <c r="A132" s="25">
        <v>110400.0</v>
      </c>
      <c r="B132" s="52">
        <v>110401.0</v>
      </c>
      <c r="C132" s="416" t="s">
        <v>308</v>
      </c>
      <c r="D132" s="344">
        <v>1102346.0</v>
      </c>
      <c r="E132" s="344" t="s">
        <v>1810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53" t="s">
        <v>314</v>
      </c>
      <c r="M132" s="164">
        <v>45915.0</v>
      </c>
      <c r="N132" s="164">
        <v>45917.0</v>
      </c>
      <c r="O132" s="90"/>
      <c r="P132" s="90"/>
      <c r="Q132" s="90"/>
      <c r="R132" s="90"/>
      <c r="S132" s="268">
        <f t="shared" si="5"/>
        <v>0</v>
      </c>
      <c r="T132" s="344">
        <v>2.0</v>
      </c>
      <c r="U132" s="397">
        <v>120.0</v>
      </c>
      <c r="V132" s="344">
        <v>1.0</v>
      </c>
      <c r="W132" s="397">
        <v>55.0</v>
      </c>
      <c r="X132" s="37"/>
      <c r="Y132" s="268">
        <f t="shared" si="2"/>
        <v>295</v>
      </c>
      <c r="Z132" s="398">
        <f t="shared" si="3"/>
        <v>295</v>
      </c>
      <c r="AA132" s="399"/>
    </row>
    <row r="133" ht="14.25" customHeight="1">
      <c r="A133" s="25">
        <v>110400.0</v>
      </c>
      <c r="B133" s="52">
        <v>110401.0</v>
      </c>
      <c r="C133" s="416" t="s">
        <v>1186</v>
      </c>
      <c r="D133" s="344">
        <v>1067613.0</v>
      </c>
      <c r="E133" s="344" t="s">
        <v>1712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53" t="s">
        <v>4557</v>
      </c>
      <c r="M133" s="164">
        <v>45927.0</v>
      </c>
      <c r="N133" s="164">
        <v>45928.0</v>
      </c>
      <c r="O133" s="90"/>
      <c r="P133" s="90"/>
      <c r="Q133" s="90"/>
      <c r="R133" s="90"/>
      <c r="S133" s="268">
        <f t="shared" si="5"/>
        <v>0</v>
      </c>
      <c r="T133" s="344">
        <v>0.0</v>
      </c>
      <c r="U133" s="397">
        <v>180.0</v>
      </c>
      <c r="V133" s="344">
        <v>2.0</v>
      </c>
      <c r="W133" s="397">
        <v>55.0</v>
      </c>
      <c r="X133" s="37"/>
      <c r="Y133" s="268">
        <f t="shared" si="2"/>
        <v>110</v>
      </c>
      <c r="Z133" s="398">
        <f t="shared" si="3"/>
        <v>110</v>
      </c>
      <c r="AA133" s="399"/>
    </row>
    <row r="134" ht="14.25" customHeight="1">
      <c r="A134" s="25">
        <v>110400.0</v>
      </c>
      <c r="B134" s="52">
        <v>110401.0</v>
      </c>
      <c r="C134" s="417" t="s">
        <v>308</v>
      </c>
      <c r="D134" s="342">
        <v>1102346.0</v>
      </c>
      <c r="E134" s="342" t="s">
        <v>1712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53" t="s">
        <v>4557</v>
      </c>
      <c r="M134" s="164">
        <v>45927.0</v>
      </c>
      <c r="N134" s="164">
        <v>45928.0</v>
      </c>
      <c r="O134" s="90"/>
      <c r="P134" s="90"/>
      <c r="Q134" s="90"/>
      <c r="R134" s="90"/>
      <c r="S134" s="268">
        <f t="shared" si="5"/>
        <v>0</v>
      </c>
      <c r="T134" s="344">
        <v>0.0</v>
      </c>
      <c r="U134" s="397">
        <v>180.0</v>
      </c>
      <c r="V134" s="344">
        <v>2.0</v>
      </c>
      <c r="W134" s="397">
        <v>55.0</v>
      </c>
      <c r="X134" s="37"/>
      <c r="Y134" s="268">
        <f t="shared" si="2"/>
        <v>110</v>
      </c>
      <c r="Z134" s="398">
        <f t="shared" si="3"/>
        <v>110</v>
      </c>
      <c r="AA134" s="399"/>
    </row>
    <row r="135" ht="14.25" customHeight="1">
      <c r="A135" s="25">
        <v>110400.0</v>
      </c>
      <c r="B135" s="52">
        <v>110401.0</v>
      </c>
      <c r="C135" s="416" t="s">
        <v>4150</v>
      </c>
      <c r="D135" s="344">
        <v>9500448.0</v>
      </c>
      <c r="E135" s="344" t="s">
        <v>1815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53" t="s">
        <v>4557</v>
      </c>
      <c r="M135" s="164">
        <v>45927.0</v>
      </c>
      <c r="N135" s="164">
        <v>45928.0</v>
      </c>
      <c r="O135" s="90"/>
      <c r="P135" s="90"/>
      <c r="Q135" s="90"/>
      <c r="R135" s="90"/>
      <c r="S135" s="268">
        <f t="shared" si="5"/>
        <v>0</v>
      </c>
      <c r="T135" s="344">
        <v>0.0</v>
      </c>
      <c r="U135" s="397">
        <v>170.12</v>
      </c>
      <c r="V135" s="344">
        <v>2.0</v>
      </c>
      <c r="W135" s="397">
        <v>57.0</v>
      </c>
      <c r="X135" s="37"/>
      <c r="Y135" s="268">
        <f t="shared" si="2"/>
        <v>114</v>
      </c>
      <c r="Z135" s="398">
        <f t="shared" si="3"/>
        <v>114</v>
      </c>
      <c r="AA135" s="399"/>
    </row>
    <row r="136" ht="14.25" customHeight="1">
      <c r="A136" s="25">
        <v>110400.0</v>
      </c>
      <c r="B136" s="52">
        <v>110401.0</v>
      </c>
      <c r="C136" s="416" t="s">
        <v>3220</v>
      </c>
      <c r="D136" s="344">
        <v>1045245.0</v>
      </c>
      <c r="E136" s="431" t="s">
        <v>1725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53" t="s">
        <v>50</v>
      </c>
      <c r="M136" s="164">
        <v>45828.0</v>
      </c>
      <c r="N136" s="164">
        <v>45835.0</v>
      </c>
      <c r="O136" s="90"/>
      <c r="P136" s="90"/>
      <c r="Q136" s="90"/>
      <c r="R136" s="90"/>
      <c r="S136" s="268">
        <f t="shared" si="5"/>
        <v>0</v>
      </c>
      <c r="T136" s="344">
        <v>1.0</v>
      </c>
      <c r="U136" s="397">
        <v>120.0</v>
      </c>
      <c r="V136" s="344">
        <v>1.0</v>
      </c>
      <c r="W136" s="397">
        <v>55.0</v>
      </c>
      <c r="X136" s="37"/>
      <c r="Y136" s="268">
        <f t="shared" si="2"/>
        <v>175</v>
      </c>
      <c r="Z136" s="398">
        <f t="shared" si="3"/>
        <v>175</v>
      </c>
      <c r="AA136" s="399"/>
    </row>
    <row r="137" ht="14.25" customHeight="1">
      <c r="A137" s="25">
        <v>110400.0</v>
      </c>
      <c r="B137" s="52">
        <v>110401.0</v>
      </c>
      <c r="C137" s="417" t="s">
        <v>1418</v>
      </c>
      <c r="D137" s="342">
        <v>1069250.0</v>
      </c>
      <c r="E137" s="432" t="s">
        <v>1725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53" t="s">
        <v>50</v>
      </c>
      <c r="M137" s="164">
        <v>45828.0</v>
      </c>
      <c r="N137" s="164">
        <v>45835.0</v>
      </c>
      <c r="O137" s="90"/>
      <c r="P137" s="90"/>
      <c r="Q137" s="90"/>
      <c r="R137" s="90"/>
      <c r="S137" s="268">
        <f t="shared" si="5"/>
        <v>0</v>
      </c>
      <c r="T137" s="344">
        <v>1.0</v>
      </c>
      <c r="U137" s="397">
        <v>120.0</v>
      </c>
      <c r="V137" s="344">
        <v>1.0</v>
      </c>
      <c r="W137" s="397">
        <v>55.0</v>
      </c>
      <c r="X137" s="37"/>
      <c r="Y137" s="268">
        <f t="shared" si="2"/>
        <v>175</v>
      </c>
      <c r="Z137" s="398">
        <f t="shared" si="3"/>
        <v>175</v>
      </c>
      <c r="AA137" s="399"/>
    </row>
    <row r="138" ht="14.25" customHeight="1">
      <c r="A138" s="25">
        <v>110400.0</v>
      </c>
      <c r="B138" s="52">
        <v>110401.0</v>
      </c>
      <c r="C138" s="416" t="s">
        <v>4114</v>
      </c>
      <c r="D138" s="344">
        <v>1079247.0</v>
      </c>
      <c r="E138" s="433" t="s">
        <v>1810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53" t="s">
        <v>50</v>
      </c>
      <c r="M138" s="164">
        <v>45828.0</v>
      </c>
      <c r="N138" s="164">
        <v>45835.0</v>
      </c>
      <c r="O138" s="90"/>
      <c r="P138" s="90"/>
      <c r="Q138" s="90"/>
      <c r="R138" s="90"/>
      <c r="S138" s="268">
        <f t="shared" si="5"/>
        <v>0</v>
      </c>
      <c r="T138" s="344">
        <v>1.0</v>
      </c>
      <c r="U138" s="397">
        <v>120.0</v>
      </c>
      <c r="V138" s="344">
        <v>1.0</v>
      </c>
      <c r="W138" s="397">
        <v>55.0</v>
      </c>
      <c r="X138" s="37"/>
      <c r="Y138" s="268">
        <f t="shared" si="2"/>
        <v>175</v>
      </c>
      <c r="Z138" s="398">
        <f t="shared" si="3"/>
        <v>175</v>
      </c>
      <c r="AA138" s="399"/>
    </row>
    <row r="139" ht="14.25" customHeight="1">
      <c r="A139" s="25">
        <v>110400.0</v>
      </c>
      <c r="B139" s="52">
        <v>110401.0</v>
      </c>
      <c r="C139" s="417" t="s">
        <v>3264</v>
      </c>
      <c r="D139" s="342">
        <v>1099434.0</v>
      </c>
      <c r="E139" s="432" t="s">
        <v>1810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53" t="s">
        <v>50</v>
      </c>
      <c r="M139" s="164">
        <v>45828.0</v>
      </c>
      <c r="N139" s="164">
        <v>45835.0</v>
      </c>
      <c r="O139" s="90"/>
      <c r="P139" s="90"/>
      <c r="Q139" s="90"/>
      <c r="R139" s="90"/>
      <c r="S139" s="268">
        <f t="shared" si="5"/>
        <v>0</v>
      </c>
      <c r="T139" s="344">
        <v>2.0</v>
      </c>
      <c r="U139" s="397">
        <v>180.0</v>
      </c>
      <c r="V139" s="344">
        <v>2.0</v>
      </c>
      <c r="W139" s="397">
        <v>55.0</v>
      </c>
      <c r="X139" s="37"/>
      <c r="Y139" s="268">
        <f t="shared" si="2"/>
        <v>470</v>
      </c>
      <c r="Z139" s="398">
        <f t="shared" si="3"/>
        <v>470</v>
      </c>
      <c r="AA139" s="399"/>
    </row>
    <row r="140" ht="14.25" customHeight="1">
      <c r="A140" s="25">
        <v>110400.0</v>
      </c>
      <c r="B140" s="52">
        <v>110401.0</v>
      </c>
      <c r="C140" s="416" t="s">
        <v>1423</v>
      </c>
      <c r="D140" s="344">
        <v>1105060.0</v>
      </c>
      <c r="E140" s="433" t="s">
        <v>1810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53" t="s">
        <v>50</v>
      </c>
      <c r="M140" s="164">
        <v>45828.0</v>
      </c>
      <c r="N140" s="164">
        <v>45835.0</v>
      </c>
      <c r="O140" s="90"/>
      <c r="P140" s="90"/>
      <c r="Q140" s="90"/>
      <c r="R140" s="90"/>
      <c r="S140" s="268">
        <f t="shared" si="5"/>
        <v>0</v>
      </c>
      <c r="T140" s="344">
        <v>2.0</v>
      </c>
      <c r="U140" s="397">
        <v>180.0</v>
      </c>
      <c r="V140" s="344">
        <v>2.0</v>
      </c>
      <c r="W140" s="397">
        <v>55.0</v>
      </c>
      <c r="X140" s="37"/>
      <c r="Y140" s="268">
        <f t="shared" si="2"/>
        <v>470</v>
      </c>
      <c r="Z140" s="398">
        <f t="shared" si="3"/>
        <v>470</v>
      </c>
      <c r="AA140" s="399"/>
    </row>
    <row r="141" ht="14.25" customHeight="1">
      <c r="A141" s="25">
        <v>110400.0</v>
      </c>
      <c r="B141" s="52">
        <v>110401.0</v>
      </c>
      <c r="C141" s="417" t="s">
        <v>1425</v>
      </c>
      <c r="D141" s="342">
        <v>1103865.0</v>
      </c>
      <c r="E141" s="432" t="s">
        <v>1810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53" t="s">
        <v>50</v>
      </c>
      <c r="M141" s="164">
        <v>45828.0</v>
      </c>
      <c r="N141" s="164">
        <v>45835.0</v>
      </c>
      <c r="O141" s="90"/>
      <c r="P141" s="90"/>
      <c r="Q141" s="90"/>
      <c r="R141" s="90"/>
      <c r="S141" s="268">
        <f t="shared" si="5"/>
        <v>0</v>
      </c>
      <c r="T141" s="344">
        <v>1.0</v>
      </c>
      <c r="U141" s="397">
        <v>120.0</v>
      </c>
      <c r="V141" s="344">
        <v>1.0</v>
      </c>
      <c r="W141" s="397">
        <v>55.0</v>
      </c>
      <c r="X141" s="37"/>
      <c r="Y141" s="268">
        <f t="shared" si="2"/>
        <v>175</v>
      </c>
      <c r="Z141" s="398">
        <f t="shared" si="3"/>
        <v>175</v>
      </c>
      <c r="AA141" s="399"/>
    </row>
    <row r="142" ht="14.25" customHeight="1">
      <c r="A142" s="25">
        <v>110400.0</v>
      </c>
      <c r="B142" s="52">
        <v>110401.0</v>
      </c>
      <c r="C142" s="416" t="s">
        <v>4115</v>
      </c>
      <c r="D142" s="344">
        <v>1096290.0</v>
      </c>
      <c r="E142" s="433" t="s">
        <v>1810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53" t="s">
        <v>50</v>
      </c>
      <c r="M142" s="164">
        <v>45828.0</v>
      </c>
      <c r="N142" s="164">
        <v>45835.0</v>
      </c>
      <c r="O142" s="90"/>
      <c r="P142" s="90"/>
      <c r="Q142" s="90"/>
      <c r="R142" s="90"/>
      <c r="S142" s="268">
        <f t="shared" si="5"/>
        <v>0</v>
      </c>
      <c r="T142" s="344">
        <v>1.0</v>
      </c>
      <c r="U142" s="397">
        <v>180.0</v>
      </c>
      <c r="V142" s="344">
        <v>2.0</v>
      </c>
      <c r="W142" s="397">
        <v>55.0</v>
      </c>
      <c r="X142" s="37"/>
      <c r="Y142" s="268">
        <f t="shared" si="2"/>
        <v>290</v>
      </c>
      <c r="Z142" s="398">
        <f t="shared" si="3"/>
        <v>290</v>
      </c>
      <c r="AA142" s="399"/>
    </row>
    <row r="143" ht="14.25" customHeight="1">
      <c r="A143" s="25">
        <v>110400.0</v>
      </c>
      <c r="B143" s="52">
        <v>110401.0</v>
      </c>
      <c r="C143" s="417" t="s">
        <v>3267</v>
      </c>
      <c r="D143" s="342">
        <v>1095579.0</v>
      </c>
      <c r="E143" s="432" t="s">
        <v>1810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53" t="s">
        <v>50</v>
      </c>
      <c r="M143" s="164">
        <v>45828.0</v>
      </c>
      <c r="N143" s="164">
        <v>45835.0</v>
      </c>
      <c r="O143" s="90"/>
      <c r="P143" s="90"/>
      <c r="Q143" s="90"/>
      <c r="R143" s="90"/>
      <c r="S143" s="268">
        <f t="shared" si="5"/>
        <v>0</v>
      </c>
      <c r="T143" s="344">
        <v>1.0</v>
      </c>
      <c r="U143" s="397">
        <v>180.0</v>
      </c>
      <c r="V143" s="344">
        <v>2.0</v>
      </c>
      <c r="W143" s="397">
        <v>55.0</v>
      </c>
      <c r="X143" s="37"/>
      <c r="Y143" s="268">
        <f t="shared" si="2"/>
        <v>290</v>
      </c>
      <c r="Z143" s="398">
        <f t="shared" si="3"/>
        <v>290</v>
      </c>
      <c r="AA143" s="399"/>
    </row>
    <row r="144" ht="14.25" customHeight="1">
      <c r="A144" s="25">
        <v>110400.0</v>
      </c>
      <c r="B144" s="52">
        <v>110401.0</v>
      </c>
      <c r="C144" s="416" t="s">
        <v>1439</v>
      </c>
      <c r="D144" s="344">
        <v>1129287.0</v>
      </c>
      <c r="E144" s="433" t="s">
        <v>1710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53" t="s">
        <v>50</v>
      </c>
      <c r="M144" s="164">
        <v>45828.0</v>
      </c>
      <c r="N144" s="164">
        <v>45835.0</v>
      </c>
      <c r="O144" s="90"/>
      <c r="P144" s="90"/>
      <c r="Q144" s="90"/>
      <c r="R144" s="90"/>
      <c r="S144" s="268">
        <f t="shared" si="5"/>
        <v>0</v>
      </c>
      <c r="T144" s="344">
        <v>2.0</v>
      </c>
      <c r="U144" s="397">
        <v>180.0</v>
      </c>
      <c r="V144" s="344">
        <v>1.0</v>
      </c>
      <c r="W144" s="397">
        <v>55.0</v>
      </c>
      <c r="X144" s="37"/>
      <c r="Y144" s="268">
        <f t="shared" si="2"/>
        <v>415</v>
      </c>
      <c r="Z144" s="398">
        <f t="shared" si="3"/>
        <v>415</v>
      </c>
      <c r="AA144" s="399"/>
    </row>
    <row r="145" ht="14.25" customHeight="1">
      <c r="A145" s="25">
        <v>110400.0</v>
      </c>
      <c r="B145" s="52">
        <v>110401.0</v>
      </c>
      <c r="C145" s="417" t="s">
        <v>1454</v>
      </c>
      <c r="D145" s="342">
        <v>1225529.0</v>
      </c>
      <c r="E145" s="432" t="s">
        <v>1854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53" t="s">
        <v>50</v>
      </c>
      <c r="M145" s="164">
        <v>45828.0</v>
      </c>
      <c r="N145" s="164">
        <v>45835.0</v>
      </c>
      <c r="O145" s="90"/>
      <c r="P145" s="90"/>
      <c r="Q145" s="90"/>
      <c r="R145" s="90"/>
      <c r="S145" s="268">
        <f t="shared" si="5"/>
        <v>0</v>
      </c>
      <c r="T145" s="344">
        <v>1.0</v>
      </c>
      <c r="U145" s="397">
        <v>180.0</v>
      </c>
      <c r="V145" s="344">
        <v>1.0</v>
      </c>
      <c r="W145" s="397">
        <v>55.0</v>
      </c>
      <c r="X145" s="37"/>
      <c r="Y145" s="268">
        <f t="shared" si="2"/>
        <v>235</v>
      </c>
      <c r="Z145" s="398">
        <f t="shared" si="3"/>
        <v>235</v>
      </c>
      <c r="AA145" s="399"/>
    </row>
    <row r="146" ht="14.25" customHeight="1">
      <c r="A146" s="25">
        <v>110400.0</v>
      </c>
      <c r="B146" s="52">
        <v>110401.0</v>
      </c>
      <c r="C146" s="416" t="s">
        <v>1407</v>
      </c>
      <c r="D146" s="344">
        <v>1031198.0</v>
      </c>
      <c r="E146" s="433" t="s">
        <v>1725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53" t="s">
        <v>50</v>
      </c>
      <c r="M146" s="164">
        <v>45828.0</v>
      </c>
      <c r="N146" s="164">
        <v>45835.0</v>
      </c>
      <c r="O146" s="90"/>
      <c r="P146" s="90"/>
      <c r="Q146" s="90"/>
      <c r="R146" s="90"/>
      <c r="S146" s="268">
        <f t="shared" si="5"/>
        <v>0</v>
      </c>
      <c r="T146" s="344">
        <v>1.0</v>
      </c>
      <c r="U146" s="397">
        <v>480.0</v>
      </c>
      <c r="V146" s="344">
        <v>2.0</v>
      </c>
      <c r="W146" s="397">
        <v>55.0</v>
      </c>
      <c r="X146" s="37"/>
      <c r="Y146" s="268">
        <f t="shared" si="2"/>
        <v>590</v>
      </c>
      <c r="Z146" s="398">
        <f t="shared" si="3"/>
        <v>590</v>
      </c>
      <c r="AA146" s="399"/>
    </row>
    <row r="147" ht="14.25" customHeight="1">
      <c r="A147" s="25">
        <v>110400.0</v>
      </c>
      <c r="B147" s="52">
        <v>110401.0</v>
      </c>
      <c r="C147" s="416" t="s">
        <v>1021</v>
      </c>
      <c r="D147" s="344">
        <v>1010743.0</v>
      </c>
      <c r="E147" s="431" t="s">
        <v>2021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53" t="s">
        <v>50</v>
      </c>
      <c r="M147" s="164">
        <v>45905.0</v>
      </c>
      <c r="N147" s="164">
        <v>45906.0</v>
      </c>
      <c r="O147" s="90"/>
      <c r="P147" s="90"/>
      <c r="Q147" s="90"/>
      <c r="R147" s="90"/>
      <c r="S147" s="268">
        <f t="shared" si="5"/>
        <v>0</v>
      </c>
      <c r="T147" s="344">
        <v>1.0</v>
      </c>
      <c r="U147" s="397">
        <v>180.0</v>
      </c>
      <c r="V147" s="344">
        <v>1.0</v>
      </c>
      <c r="W147" s="397">
        <v>57.0</v>
      </c>
      <c r="X147" s="37"/>
      <c r="Y147" s="268">
        <f t="shared" si="2"/>
        <v>237</v>
      </c>
      <c r="Z147" s="398">
        <f t="shared" si="3"/>
        <v>237</v>
      </c>
      <c r="AA147" s="399"/>
    </row>
    <row r="148" ht="14.25" customHeight="1">
      <c r="A148" s="25">
        <v>110400.0</v>
      </c>
      <c r="B148" s="52">
        <v>110401.0</v>
      </c>
      <c r="C148" s="417" t="s">
        <v>1171</v>
      </c>
      <c r="D148" s="342">
        <v>1076965.0</v>
      </c>
      <c r="E148" s="432" t="s">
        <v>1725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53" t="s">
        <v>50</v>
      </c>
      <c r="M148" s="164">
        <v>45905.0</v>
      </c>
      <c r="N148" s="164">
        <v>45906.0</v>
      </c>
      <c r="O148" s="90"/>
      <c r="P148" s="90"/>
      <c r="Q148" s="90"/>
      <c r="R148" s="90"/>
      <c r="S148" s="268">
        <f t="shared" si="5"/>
        <v>0</v>
      </c>
      <c r="T148" s="344">
        <v>1.0</v>
      </c>
      <c r="U148" s="397">
        <v>180.0</v>
      </c>
      <c r="V148" s="344">
        <v>1.0</v>
      </c>
      <c r="W148" s="397">
        <v>55.0</v>
      </c>
      <c r="X148" s="37"/>
      <c r="Y148" s="268">
        <f t="shared" si="2"/>
        <v>235</v>
      </c>
      <c r="Z148" s="398">
        <f t="shared" si="3"/>
        <v>235</v>
      </c>
      <c r="AA148" s="399"/>
    </row>
    <row r="149" ht="14.25" customHeight="1">
      <c r="A149" s="25">
        <v>110400.0</v>
      </c>
      <c r="B149" s="52">
        <v>110401.0</v>
      </c>
      <c r="C149" s="416" t="s">
        <v>3321</v>
      </c>
      <c r="D149" s="344">
        <v>7981139.0</v>
      </c>
      <c r="E149" s="433" t="s">
        <v>2016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53" t="s">
        <v>50</v>
      </c>
      <c r="M149" s="164">
        <v>45905.0</v>
      </c>
      <c r="N149" s="164">
        <v>45906.0</v>
      </c>
      <c r="O149" s="90"/>
      <c r="P149" s="90"/>
      <c r="Q149" s="90"/>
      <c r="R149" s="90"/>
      <c r="S149" s="268">
        <f t="shared" si="5"/>
        <v>0</v>
      </c>
      <c r="T149" s="344">
        <v>1.0</v>
      </c>
      <c r="U149" s="397">
        <v>180.0</v>
      </c>
      <c r="V149" s="344">
        <v>1.0</v>
      </c>
      <c r="W149" s="397">
        <v>55.0</v>
      </c>
      <c r="X149" s="37"/>
      <c r="Y149" s="268">
        <f t="shared" si="2"/>
        <v>235</v>
      </c>
      <c r="Z149" s="398">
        <f t="shared" si="3"/>
        <v>235</v>
      </c>
      <c r="AA149" s="399"/>
    </row>
    <row r="150" ht="14.25" customHeight="1">
      <c r="A150" s="25">
        <v>110400.0</v>
      </c>
      <c r="B150" s="52">
        <v>110401.0</v>
      </c>
      <c r="C150" s="417" t="s">
        <v>1001</v>
      </c>
      <c r="D150" s="342">
        <v>7101287.0</v>
      </c>
      <c r="E150" s="432" t="s">
        <v>2016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53" t="s">
        <v>50</v>
      </c>
      <c r="M150" s="164">
        <v>45905.0</v>
      </c>
      <c r="N150" s="164">
        <v>45906.0</v>
      </c>
      <c r="O150" s="90"/>
      <c r="P150" s="90"/>
      <c r="Q150" s="90"/>
      <c r="R150" s="90"/>
      <c r="S150" s="268">
        <f t="shared" si="5"/>
        <v>0</v>
      </c>
      <c r="T150" s="344">
        <v>1.0</v>
      </c>
      <c r="U150" s="397">
        <v>180.0</v>
      </c>
      <c r="V150" s="344">
        <v>1.0</v>
      </c>
      <c r="W150" s="397">
        <v>55.0</v>
      </c>
      <c r="X150" s="37"/>
      <c r="Y150" s="268">
        <f t="shared" si="2"/>
        <v>235</v>
      </c>
      <c r="Z150" s="398">
        <f t="shared" si="3"/>
        <v>235</v>
      </c>
      <c r="AA150" s="399"/>
    </row>
    <row r="151" ht="14.25" customHeight="1">
      <c r="A151" s="25">
        <v>110400.0</v>
      </c>
      <c r="B151" s="52">
        <v>110401.0</v>
      </c>
      <c r="C151" s="416" t="s">
        <v>1413</v>
      </c>
      <c r="D151" s="344">
        <v>1063227.0</v>
      </c>
      <c r="E151" s="433" t="s">
        <v>1810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53" t="s">
        <v>50</v>
      </c>
      <c r="M151" s="164">
        <v>45905.0</v>
      </c>
      <c r="N151" s="164">
        <v>45906.0</v>
      </c>
      <c r="O151" s="90"/>
      <c r="P151" s="90"/>
      <c r="Q151" s="90"/>
      <c r="R151" s="90"/>
      <c r="S151" s="268">
        <f t="shared" si="5"/>
        <v>0</v>
      </c>
      <c r="T151" s="344">
        <v>1.0</v>
      </c>
      <c r="U151" s="397">
        <v>180.0</v>
      </c>
      <c r="V151" s="344">
        <v>1.0</v>
      </c>
      <c r="W151" s="397">
        <v>55.0</v>
      </c>
      <c r="X151" s="37"/>
      <c r="Y151" s="268">
        <f t="shared" si="2"/>
        <v>235</v>
      </c>
      <c r="Z151" s="398">
        <f t="shared" si="3"/>
        <v>235</v>
      </c>
      <c r="AA151" s="399"/>
    </row>
    <row r="152" ht="14.25" customHeight="1">
      <c r="A152" s="25">
        <v>110400.0</v>
      </c>
      <c r="B152" s="52">
        <v>110401.0</v>
      </c>
      <c r="C152" s="417" t="s">
        <v>1417</v>
      </c>
      <c r="D152" s="342">
        <v>1067710.0</v>
      </c>
      <c r="E152" s="432" t="s">
        <v>1810</v>
      </c>
      <c r="F152" s="112" t="s">
        <v>135</v>
      </c>
      <c r="G152" s="451"/>
      <c r="H152" s="451" t="s">
        <v>44</v>
      </c>
      <c r="I152" s="100" t="s">
        <v>45</v>
      </c>
      <c r="J152" s="101" t="s">
        <v>46</v>
      </c>
      <c r="K152" s="100" t="s">
        <v>45</v>
      </c>
      <c r="L152" s="153" t="s">
        <v>50</v>
      </c>
      <c r="M152" s="164">
        <v>45905.0</v>
      </c>
      <c r="N152" s="164">
        <v>45906.0</v>
      </c>
      <c r="O152" s="90"/>
      <c r="P152" s="90"/>
      <c r="Q152" s="90"/>
      <c r="R152" s="90"/>
      <c r="S152" s="268">
        <f t="shared" si="5"/>
        <v>0</v>
      </c>
      <c r="T152" s="344">
        <v>1.0</v>
      </c>
      <c r="U152" s="397">
        <v>180.0</v>
      </c>
      <c r="V152" s="344">
        <v>1.0</v>
      </c>
      <c r="W152" s="397">
        <v>55.0</v>
      </c>
      <c r="X152" s="37"/>
      <c r="Y152" s="268">
        <f t="shared" si="2"/>
        <v>235</v>
      </c>
      <c r="Z152" s="398">
        <f t="shared" si="3"/>
        <v>235</v>
      </c>
      <c r="AA152" s="399"/>
    </row>
    <row r="153" ht="14.25" customHeight="1">
      <c r="A153" s="25">
        <v>110400.0</v>
      </c>
      <c r="B153" s="52">
        <v>110401.0</v>
      </c>
      <c r="C153" s="416" t="s">
        <v>1481</v>
      </c>
      <c r="D153" s="344">
        <v>1076175.0</v>
      </c>
      <c r="E153" s="433" t="s">
        <v>1810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53" t="s">
        <v>50</v>
      </c>
      <c r="M153" s="164">
        <v>45905.0</v>
      </c>
      <c r="N153" s="164">
        <v>45906.0</v>
      </c>
      <c r="O153" s="90"/>
      <c r="P153" s="90"/>
      <c r="Q153" s="90"/>
      <c r="R153" s="90"/>
      <c r="S153" s="268">
        <f t="shared" si="5"/>
        <v>0</v>
      </c>
      <c r="T153" s="344">
        <v>1.0</v>
      </c>
      <c r="U153" s="397">
        <v>180.0</v>
      </c>
      <c r="V153" s="344">
        <v>1.0</v>
      </c>
      <c r="W153" s="397">
        <v>55.0</v>
      </c>
      <c r="X153" s="37"/>
      <c r="Y153" s="268">
        <f t="shared" si="2"/>
        <v>235</v>
      </c>
      <c r="Z153" s="398">
        <f t="shared" si="3"/>
        <v>235</v>
      </c>
      <c r="AA153" s="399"/>
    </row>
    <row r="154" ht="14.25" customHeight="1">
      <c r="A154" s="25">
        <v>110400.0</v>
      </c>
      <c r="B154" s="52">
        <v>110401.0</v>
      </c>
      <c r="C154" s="417" t="s">
        <v>3447</v>
      </c>
      <c r="D154" s="342">
        <v>1068628.0</v>
      </c>
      <c r="E154" s="432" t="s">
        <v>1810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50</v>
      </c>
      <c r="M154" s="164">
        <v>45905.0</v>
      </c>
      <c r="N154" s="164">
        <v>45906.0</v>
      </c>
      <c r="O154" s="90"/>
      <c r="P154" s="90"/>
      <c r="Q154" s="90"/>
      <c r="R154" s="90"/>
      <c r="S154" s="268">
        <f t="shared" si="5"/>
        <v>0</v>
      </c>
      <c r="T154" s="344">
        <v>1.0</v>
      </c>
      <c r="U154" s="397">
        <v>180.0</v>
      </c>
      <c r="V154" s="344">
        <v>1.0</v>
      </c>
      <c r="W154" s="397">
        <v>55.0</v>
      </c>
      <c r="X154" s="37"/>
      <c r="Y154" s="268">
        <f t="shared" si="2"/>
        <v>235</v>
      </c>
      <c r="Z154" s="398">
        <f t="shared" si="3"/>
        <v>235</v>
      </c>
      <c r="AA154" s="399"/>
    </row>
    <row r="155" ht="14.25" customHeight="1">
      <c r="A155" s="25">
        <v>110400.0</v>
      </c>
      <c r="B155" s="52">
        <v>110401.0</v>
      </c>
      <c r="C155" s="416" t="s">
        <v>342</v>
      </c>
      <c r="D155" s="344">
        <v>1099132.0</v>
      </c>
      <c r="E155" s="433" t="s">
        <v>1810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50</v>
      </c>
      <c r="M155" s="164">
        <v>45905.0</v>
      </c>
      <c r="N155" s="164">
        <v>45906.0</v>
      </c>
      <c r="O155" s="90"/>
      <c r="P155" s="90"/>
      <c r="Q155" s="90"/>
      <c r="R155" s="90"/>
      <c r="S155" s="268">
        <f t="shared" si="5"/>
        <v>0</v>
      </c>
      <c r="T155" s="344">
        <v>1.0</v>
      </c>
      <c r="U155" s="397">
        <v>180.0</v>
      </c>
      <c r="V155" s="344">
        <v>1.0</v>
      </c>
      <c r="W155" s="397">
        <v>55.0</v>
      </c>
      <c r="X155" s="37"/>
      <c r="Y155" s="268">
        <f t="shared" si="2"/>
        <v>235</v>
      </c>
      <c r="Z155" s="398">
        <f t="shared" si="3"/>
        <v>235</v>
      </c>
      <c r="AA155" s="399"/>
    </row>
    <row r="156" ht="14.25" customHeight="1">
      <c r="A156" s="25">
        <v>110400.0</v>
      </c>
      <c r="B156" s="52">
        <v>110401.0</v>
      </c>
      <c r="C156" s="417" t="s">
        <v>1430</v>
      </c>
      <c r="D156" s="342">
        <v>1097970.0</v>
      </c>
      <c r="E156" s="432" t="s">
        <v>1810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50</v>
      </c>
      <c r="M156" s="164">
        <v>45905.0</v>
      </c>
      <c r="N156" s="164">
        <v>45906.0</v>
      </c>
      <c r="O156" s="90"/>
      <c r="P156" s="90"/>
      <c r="Q156" s="90"/>
      <c r="R156" s="90"/>
      <c r="S156" s="268">
        <f t="shared" si="5"/>
        <v>0</v>
      </c>
      <c r="T156" s="344">
        <v>1.0</v>
      </c>
      <c r="U156" s="397">
        <v>180.0</v>
      </c>
      <c r="V156" s="344">
        <v>1.0</v>
      </c>
      <c r="W156" s="397">
        <v>55.0</v>
      </c>
      <c r="X156" s="37"/>
      <c r="Y156" s="268">
        <f t="shared" si="2"/>
        <v>235</v>
      </c>
      <c r="Z156" s="398">
        <f t="shared" si="3"/>
        <v>235</v>
      </c>
      <c r="AA156" s="399"/>
    </row>
    <row r="157" ht="14.25" customHeight="1">
      <c r="A157" s="25">
        <v>110400.0</v>
      </c>
      <c r="B157" s="52">
        <v>110401.0</v>
      </c>
      <c r="C157" s="416" t="s">
        <v>1467</v>
      </c>
      <c r="D157" s="344">
        <v>1108387.0</v>
      </c>
      <c r="E157" s="433" t="s">
        <v>1810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50</v>
      </c>
      <c r="M157" s="164">
        <v>45905.0</v>
      </c>
      <c r="N157" s="164">
        <v>45906.0</v>
      </c>
      <c r="O157" s="90"/>
      <c r="P157" s="90"/>
      <c r="Q157" s="90"/>
      <c r="R157" s="90"/>
      <c r="S157" s="268">
        <f t="shared" si="5"/>
        <v>0</v>
      </c>
      <c r="T157" s="344">
        <v>1.0</v>
      </c>
      <c r="U157" s="397">
        <v>180.0</v>
      </c>
      <c r="V157" s="344">
        <v>1.0</v>
      </c>
      <c r="W157" s="397">
        <v>55.0</v>
      </c>
      <c r="X157" s="37"/>
      <c r="Y157" s="268">
        <f t="shared" si="2"/>
        <v>235</v>
      </c>
      <c r="Z157" s="398">
        <f t="shared" si="3"/>
        <v>235</v>
      </c>
      <c r="AA157" s="399"/>
    </row>
    <row r="158" ht="14.25" customHeight="1">
      <c r="A158" s="25">
        <v>110400.0</v>
      </c>
      <c r="B158" s="52">
        <v>110401.0</v>
      </c>
      <c r="C158" s="417" t="s">
        <v>3807</v>
      </c>
      <c r="D158" s="342">
        <v>1085816.0</v>
      </c>
      <c r="E158" s="432" t="s">
        <v>1810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50</v>
      </c>
      <c r="M158" s="164">
        <v>45905.0</v>
      </c>
      <c r="N158" s="164">
        <v>45906.0</v>
      </c>
      <c r="O158" s="90"/>
      <c r="P158" s="90"/>
      <c r="Q158" s="90"/>
      <c r="R158" s="90"/>
      <c r="S158" s="268">
        <f t="shared" si="5"/>
        <v>0</v>
      </c>
      <c r="T158" s="344">
        <v>1.0</v>
      </c>
      <c r="U158" s="397">
        <v>180.0</v>
      </c>
      <c r="V158" s="344">
        <v>1.0</v>
      </c>
      <c r="W158" s="397">
        <v>55.0</v>
      </c>
      <c r="X158" s="37"/>
      <c r="Y158" s="268">
        <f t="shared" si="2"/>
        <v>235</v>
      </c>
      <c r="Z158" s="398">
        <f t="shared" si="3"/>
        <v>235</v>
      </c>
      <c r="AA158" s="399"/>
    </row>
    <row r="159" ht="14.25" customHeight="1">
      <c r="A159" s="25">
        <v>110400.0</v>
      </c>
      <c r="B159" s="52">
        <v>110401.0</v>
      </c>
      <c r="C159" s="416" t="s">
        <v>4558</v>
      </c>
      <c r="D159" s="344">
        <v>1043609.0</v>
      </c>
      <c r="E159" s="433" t="s">
        <v>1810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50</v>
      </c>
      <c r="M159" s="164">
        <v>45905.0</v>
      </c>
      <c r="N159" s="164">
        <v>45906.0</v>
      </c>
      <c r="O159" s="90"/>
      <c r="P159" s="90"/>
      <c r="Q159" s="90"/>
      <c r="R159" s="90"/>
      <c r="S159" s="268">
        <f t="shared" si="5"/>
        <v>0</v>
      </c>
      <c r="T159" s="344">
        <v>1.0</v>
      </c>
      <c r="U159" s="397">
        <v>180.0</v>
      </c>
      <c r="V159" s="344">
        <v>1.0</v>
      </c>
      <c r="W159" s="397">
        <v>57.0</v>
      </c>
      <c r="X159" s="37"/>
      <c r="Y159" s="268">
        <f t="shared" si="2"/>
        <v>237</v>
      </c>
      <c r="Z159" s="398">
        <f t="shared" si="3"/>
        <v>237</v>
      </c>
      <c r="AA159" s="399"/>
    </row>
    <row r="160" ht="14.25" customHeight="1">
      <c r="A160" s="25">
        <v>110400.0</v>
      </c>
      <c r="B160" s="52">
        <v>110401.0</v>
      </c>
      <c r="C160" s="417" t="s">
        <v>2076</v>
      </c>
      <c r="D160" s="342">
        <v>7071892.0</v>
      </c>
      <c r="E160" s="432" t="s">
        <v>1917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50</v>
      </c>
      <c r="M160" s="164">
        <v>45905.0</v>
      </c>
      <c r="N160" s="164">
        <v>45906.0</v>
      </c>
      <c r="O160" s="90"/>
      <c r="P160" s="90"/>
      <c r="Q160" s="90"/>
      <c r="R160" s="90"/>
      <c r="S160" s="268">
        <f t="shared" si="5"/>
        <v>0</v>
      </c>
      <c r="T160" s="344">
        <v>1.0</v>
      </c>
      <c r="U160" s="397">
        <v>180.0</v>
      </c>
      <c r="V160" s="344">
        <v>1.0</v>
      </c>
      <c r="W160" s="397">
        <v>57.0</v>
      </c>
      <c r="X160" s="37"/>
      <c r="Y160" s="268">
        <f t="shared" si="2"/>
        <v>237</v>
      </c>
      <c r="Z160" s="398">
        <f t="shared" si="3"/>
        <v>237</v>
      </c>
      <c r="AA160" s="399"/>
    </row>
    <row r="161" ht="14.25" customHeight="1">
      <c r="A161" s="25">
        <v>110400.0</v>
      </c>
      <c r="B161" s="52">
        <v>110401.0</v>
      </c>
      <c r="C161" s="416" t="s">
        <v>1437</v>
      </c>
      <c r="D161" s="344">
        <v>1123386.0</v>
      </c>
      <c r="E161" s="433" t="s">
        <v>1710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50</v>
      </c>
      <c r="M161" s="164">
        <v>45905.0</v>
      </c>
      <c r="N161" s="164">
        <v>45906.0</v>
      </c>
      <c r="O161" s="90"/>
      <c r="P161" s="90"/>
      <c r="Q161" s="90"/>
      <c r="R161" s="90"/>
      <c r="S161" s="268">
        <f t="shared" si="5"/>
        <v>0</v>
      </c>
      <c r="T161" s="344">
        <v>1.0</v>
      </c>
      <c r="U161" s="397">
        <v>180.0</v>
      </c>
      <c r="V161" s="344">
        <v>1.0</v>
      </c>
      <c r="W161" s="397">
        <v>55.0</v>
      </c>
      <c r="X161" s="37"/>
      <c r="Y161" s="268">
        <f t="shared" si="2"/>
        <v>235</v>
      </c>
      <c r="Z161" s="398">
        <f t="shared" si="3"/>
        <v>235</v>
      </c>
      <c r="AA161" s="399"/>
    </row>
    <row r="162" ht="14.25" customHeight="1">
      <c r="A162" s="25">
        <v>110400.0</v>
      </c>
      <c r="B162" s="52">
        <v>110401.0</v>
      </c>
      <c r="C162" s="417" t="s">
        <v>1438</v>
      </c>
      <c r="D162" s="342">
        <v>1123408.0</v>
      </c>
      <c r="E162" s="432" t="s">
        <v>1710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50</v>
      </c>
      <c r="M162" s="164">
        <v>45905.0</v>
      </c>
      <c r="N162" s="164">
        <v>45906.0</v>
      </c>
      <c r="O162" s="90"/>
      <c r="P162" s="90"/>
      <c r="Q162" s="90"/>
      <c r="R162" s="90"/>
      <c r="S162" s="268">
        <f t="shared" si="5"/>
        <v>0</v>
      </c>
      <c r="T162" s="344">
        <v>1.0</v>
      </c>
      <c r="U162" s="397">
        <v>180.0</v>
      </c>
      <c r="V162" s="344">
        <v>1.0</v>
      </c>
      <c r="W162" s="397">
        <v>55.0</v>
      </c>
      <c r="X162" s="37"/>
      <c r="Y162" s="268">
        <f t="shared" si="2"/>
        <v>235</v>
      </c>
      <c r="Z162" s="398">
        <f t="shared" si="3"/>
        <v>235</v>
      </c>
      <c r="AA162" s="399"/>
    </row>
    <row r="163" ht="14.25" customHeight="1">
      <c r="A163" s="25">
        <v>110400.0</v>
      </c>
      <c r="B163" s="52">
        <v>110401.0</v>
      </c>
      <c r="C163" s="416" t="s">
        <v>4165</v>
      </c>
      <c r="D163" s="344">
        <v>1124293.0</v>
      </c>
      <c r="E163" s="433" t="s">
        <v>1710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50</v>
      </c>
      <c r="M163" s="164">
        <v>45905.0</v>
      </c>
      <c r="N163" s="164">
        <v>45906.0</v>
      </c>
      <c r="O163" s="90"/>
      <c r="P163" s="90"/>
      <c r="Q163" s="90"/>
      <c r="R163" s="90"/>
      <c r="S163" s="268">
        <f t="shared" si="5"/>
        <v>0</v>
      </c>
      <c r="T163" s="344">
        <v>1.0</v>
      </c>
      <c r="U163" s="397">
        <v>180.0</v>
      </c>
      <c r="V163" s="344">
        <v>1.0</v>
      </c>
      <c r="W163" s="397">
        <v>55.0</v>
      </c>
      <c r="X163" s="37"/>
      <c r="Y163" s="268">
        <f t="shared" si="2"/>
        <v>235</v>
      </c>
      <c r="Z163" s="398">
        <f t="shared" si="3"/>
        <v>235</v>
      </c>
      <c r="AA163" s="399"/>
    </row>
    <row r="164" ht="14.25" customHeight="1">
      <c r="A164" s="25">
        <v>110400.0</v>
      </c>
      <c r="B164" s="52">
        <v>110401.0</v>
      </c>
      <c r="C164" s="417" t="s">
        <v>1440</v>
      </c>
      <c r="D164" s="342">
        <v>1131494.0</v>
      </c>
      <c r="E164" s="432" t="s">
        <v>1710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50</v>
      </c>
      <c r="M164" s="164">
        <v>45905.0</v>
      </c>
      <c r="N164" s="164">
        <v>45906.0</v>
      </c>
      <c r="O164" s="90"/>
      <c r="P164" s="90"/>
      <c r="Q164" s="90"/>
      <c r="R164" s="90"/>
      <c r="S164" s="268">
        <f t="shared" si="5"/>
        <v>0</v>
      </c>
      <c r="T164" s="344">
        <v>1.0</v>
      </c>
      <c r="U164" s="397">
        <v>180.0</v>
      </c>
      <c r="V164" s="344">
        <v>1.0</v>
      </c>
      <c r="W164" s="397">
        <v>55.0</v>
      </c>
      <c r="X164" s="37"/>
      <c r="Y164" s="268">
        <f t="shared" si="2"/>
        <v>235</v>
      </c>
      <c r="Z164" s="398">
        <f t="shared" si="3"/>
        <v>235</v>
      </c>
      <c r="AA164" s="399"/>
    </row>
    <row r="165" ht="14.25" customHeight="1">
      <c r="A165" s="25">
        <v>110400.0</v>
      </c>
      <c r="B165" s="52">
        <v>110401.0</v>
      </c>
      <c r="C165" s="416" t="s">
        <v>1471</v>
      </c>
      <c r="D165" s="344">
        <v>1152033.0</v>
      </c>
      <c r="E165" s="433" t="s">
        <v>1710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50</v>
      </c>
      <c r="M165" s="164">
        <v>45905.0</v>
      </c>
      <c r="N165" s="164">
        <v>45906.0</v>
      </c>
      <c r="O165" s="90"/>
      <c r="P165" s="90"/>
      <c r="Q165" s="90"/>
      <c r="R165" s="90"/>
      <c r="S165" s="268">
        <f t="shared" si="5"/>
        <v>0</v>
      </c>
      <c r="T165" s="344">
        <v>1.0</v>
      </c>
      <c r="U165" s="397">
        <v>180.0</v>
      </c>
      <c r="V165" s="344">
        <v>1.0</v>
      </c>
      <c r="W165" s="397">
        <v>55.0</v>
      </c>
      <c r="X165" s="37"/>
      <c r="Y165" s="268">
        <f t="shared" si="2"/>
        <v>235</v>
      </c>
      <c r="Z165" s="398">
        <f t="shared" si="3"/>
        <v>235</v>
      </c>
      <c r="AA165" s="399"/>
    </row>
    <row r="166" ht="14.25" customHeight="1">
      <c r="A166" s="25">
        <v>110400.0</v>
      </c>
      <c r="B166" s="52">
        <v>110401.0</v>
      </c>
      <c r="C166" s="417" t="s">
        <v>1447</v>
      </c>
      <c r="D166" s="342">
        <v>1154206.0</v>
      </c>
      <c r="E166" s="432" t="s">
        <v>1710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50</v>
      </c>
      <c r="M166" s="164">
        <v>45905.0</v>
      </c>
      <c r="N166" s="164">
        <v>45906.0</v>
      </c>
      <c r="O166" s="90"/>
      <c r="P166" s="90"/>
      <c r="Q166" s="90"/>
      <c r="R166" s="90"/>
      <c r="S166" s="268">
        <f t="shared" si="5"/>
        <v>0</v>
      </c>
      <c r="T166" s="344">
        <v>1.0</v>
      </c>
      <c r="U166" s="397">
        <v>180.0</v>
      </c>
      <c r="V166" s="344">
        <v>1.0</v>
      </c>
      <c r="W166" s="397">
        <v>55.0</v>
      </c>
      <c r="X166" s="37"/>
      <c r="Y166" s="268">
        <f t="shared" si="2"/>
        <v>235</v>
      </c>
      <c r="Z166" s="398">
        <f t="shared" si="3"/>
        <v>235</v>
      </c>
      <c r="AA166" s="399"/>
    </row>
    <row r="167" ht="14.25" customHeight="1">
      <c r="A167" s="25">
        <v>110400.0</v>
      </c>
      <c r="B167" s="52">
        <v>110401.0</v>
      </c>
      <c r="C167" s="416" t="s">
        <v>1358</v>
      </c>
      <c r="D167" s="344">
        <v>1157167.0</v>
      </c>
      <c r="E167" s="433" t="s">
        <v>1710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50</v>
      </c>
      <c r="M167" s="164">
        <v>45905.0</v>
      </c>
      <c r="N167" s="164">
        <v>45906.0</v>
      </c>
      <c r="O167" s="90"/>
      <c r="P167" s="90"/>
      <c r="Q167" s="90"/>
      <c r="R167" s="90"/>
      <c r="S167" s="268">
        <f t="shared" si="5"/>
        <v>0</v>
      </c>
      <c r="T167" s="344">
        <v>1.0</v>
      </c>
      <c r="U167" s="397">
        <v>180.0</v>
      </c>
      <c r="V167" s="344">
        <v>1.0</v>
      </c>
      <c r="W167" s="397">
        <v>55.0</v>
      </c>
      <c r="X167" s="37"/>
      <c r="Y167" s="268">
        <f t="shared" si="2"/>
        <v>235</v>
      </c>
      <c r="Z167" s="398">
        <f t="shared" si="3"/>
        <v>235</v>
      </c>
      <c r="AA167" s="399"/>
    </row>
    <row r="168" ht="14.25" customHeight="1">
      <c r="A168" s="25">
        <v>110400.0</v>
      </c>
      <c r="B168" s="52">
        <v>110401.0</v>
      </c>
      <c r="C168" s="417" t="s">
        <v>1466</v>
      </c>
      <c r="D168" s="342">
        <v>7110391.0</v>
      </c>
      <c r="E168" s="432" t="s">
        <v>1826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50</v>
      </c>
      <c r="M168" s="164">
        <v>45905.0</v>
      </c>
      <c r="N168" s="164">
        <v>45906.0</v>
      </c>
      <c r="O168" s="90"/>
      <c r="P168" s="90"/>
      <c r="Q168" s="90"/>
      <c r="R168" s="90"/>
      <c r="S168" s="268">
        <f t="shared" si="5"/>
        <v>0</v>
      </c>
      <c r="T168" s="344">
        <v>1.0</v>
      </c>
      <c r="U168" s="397">
        <v>180.0</v>
      </c>
      <c r="V168" s="344">
        <v>1.0</v>
      </c>
      <c r="W168" s="397">
        <v>55.0</v>
      </c>
      <c r="X168" s="37"/>
      <c r="Y168" s="268">
        <f t="shared" si="2"/>
        <v>235</v>
      </c>
      <c r="Z168" s="398">
        <f t="shared" si="3"/>
        <v>235</v>
      </c>
      <c r="AA168" s="399"/>
    </row>
    <row r="169" ht="14.25" customHeight="1">
      <c r="A169" s="25">
        <v>110400.0</v>
      </c>
      <c r="B169" s="52">
        <v>110401.0</v>
      </c>
      <c r="C169" s="416" t="s">
        <v>1391</v>
      </c>
      <c r="D169" s="344">
        <v>1063405.0</v>
      </c>
      <c r="E169" s="433" t="s">
        <v>1957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50</v>
      </c>
      <c r="M169" s="164">
        <v>45905.0</v>
      </c>
      <c r="N169" s="164">
        <v>45906.0</v>
      </c>
      <c r="O169" s="90"/>
      <c r="P169" s="90"/>
      <c r="Q169" s="90"/>
      <c r="R169" s="90"/>
      <c r="S169" s="268">
        <f t="shared" si="5"/>
        <v>0</v>
      </c>
      <c r="T169" s="344">
        <v>1.0</v>
      </c>
      <c r="U169" s="397">
        <v>180.0</v>
      </c>
      <c r="V169" s="344">
        <v>1.0</v>
      </c>
      <c r="W169" s="397">
        <v>57.0</v>
      </c>
      <c r="X169" s="37"/>
      <c r="Y169" s="268">
        <f t="shared" si="2"/>
        <v>237</v>
      </c>
      <c r="Z169" s="398">
        <f t="shared" si="3"/>
        <v>237</v>
      </c>
      <c r="AA169" s="399"/>
    </row>
    <row r="170" ht="14.25" customHeight="1">
      <c r="A170" s="25">
        <v>110400.0</v>
      </c>
      <c r="B170" s="52">
        <v>110401.0</v>
      </c>
      <c r="C170" s="417" t="s">
        <v>1393</v>
      </c>
      <c r="D170" s="342">
        <v>7981090.0</v>
      </c>
      <c r="E170" s="432" t="s">
        <v>3420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50</v>
      </c>
      <c r="M170" s="164">
        <v>45905.0</v>
      </c>
      <c r="N170" s="164">
        <v>45906.0</v>
      </c>
      <c r="O170" s="90"/>
      <c r="P170" s="90"/>
      <c r="Q170" s="90"/>
      <c r="R170" s="90"/>
      <c r="S170" s="268">
        <f t="shared" si="5"/>
        <v>0</v>
      </c>
      <c r="T170" s="344">
        <v>1.0</v>
      </c>
      <c r="U170" s="397">
        <v>180.0</v>
      </c>
      <c r="V170" s="344">
        <v>1.0</v>
      </c>
      <c r="W170" s="397">
        <v>57.0</v>
      </c>
      <c r="X170" s="37"/>
      <c r="Y170" s="268">
        <f t="shared" si="2"/>
        <v>237</v>
      </c>
      <c r="Z170" s="398">
        <f t="shared" si="3"/>
        <v>237</v>
      </c>
      <c r="AA170" s="399"/>
    </row>
    <row r="171" ht="14.25" customHeight="1">
      <c r="A171" s="25">
        <v>110400.0</v>
      </c>
      <c r="B171" s="52">
        <v>110401.0</v>
      </c>
      <c r="C171" s="416" t="s">
        <v>3450</v>
      </c>
      <c r="D171" s="344">
        <v>1036858.0</v>
      </c>
      <c r="E171" s="433" t="s">
        <v>2043</v>
      </c>
      <c r="F171" s="29" t="s">
        <v>135</v>
      </c>
      <c r="G171" s="30"/>
      <c r="H171" s="30" t="s">
        <v>44</v>
      </c>
      <c r="I171" s="217" t="s">
        <v>45</v>
      </c>
      <c r="J171" s="218" t="s">
        <v>46</v>
      </c>
      <c r="K171" s="31" t="s">
        <v>45</v>
      </c>
      <c r="L171" s="153" t="s">
        <v>50</v>
      </c>
      <c r="M171" s="164">
        <v>45905.0</v>
      </c>
      <c r="N171" s="164">
        <v>45906.0</v>
      </c>
      <c r="O171" s="90"/>
      <c r="P171" s="90"/>
      <c r="Q171" s="90"/>
      <c r="R171" s="90"/>
      <c r="S171" s="268">
        <f t="shared" si="5"/>
        <v>0</v>
      </c>
      <c r="T171" s="344">
        <v>1.0</v>
      </c>
      <c r="U171" s="397">
        <v>180.0</v>
      </c>
      <c r="V171" s="344">
        <v>1.0</v>
      </c>
      <c r="W171" s="397">
        <v>55.0</v>
      </c>
      <c r="X171" s="37"/>
      <c r="Y171" s="268">
        <f t="shared" si="2"/>
        <v>235</v>
      </c>
      <c r="Z171" s="398">
        <f t="shared" si="3"/>
        <v>235</v>
      </c>
      <c r="AA171" s="399"/>
    </row>
    <row r="172" ht="14.25" customHeight="1">
      <c r="A172" s="25">
        <v>110400.0</v>
      </c>
      <c r="B172" s="52">
        <v>110401.0</v>
      </c>
      <c r="C172" s="417" t="s">
        <v>1396</v>
      </c>
      <c r="D172" s="342">
        <v>1038680.0</v>
      </c>
      <c r="E172" s="432" t="s">
        <v>2043</v>
      </c>
      <c r="F172" s="98" t="s">
        <v>135</v>
      </c>
      <c r="G172" s="90"/>
      <c r="H172" s="30" t="s">
        <v>44</v>
      </c>
      <c r="I172" s="31" t="s">
        <v>45</v>
      </c>
      <c r="J172" s="32" t="s">
        <v>46</v>
      </c>
      <c r="K172" s="31" t="s">
        <v>45</v>
      </c>
      <c r="L172" s="153" t="s">
        <v>50</v>
      </c>
      <c r="M172" s="164">
        <v>45905.0</v>
      </c>
      <c r="N172" s="164">
        <v>45906.0</v>
      </c>
      <c r="O172" s="90"/>
      <c r="P172" s="90"/>
      <c r="Q172" s="90"/>
      <c r="R172" s="90"/>
      <c r="S172" s="268">
        <f t="shared" si="5"/>
        <v>0</v>
      </c>
      <c r="T172" s="344">
        <v>1.0</v>
      </c>
      <c r="U172" s="397">
        <v>180.0</v>
      </c>
      <c r="V172" s="344">
        <v>1.0</v>
      </c>
      <c r="W172" s="397">
        <v>55.0</v>
      </c>
      <c r="X172" s="37"/>
      <c r="Y172" s="268">
        <f t="shared" si="2"/>
        <v>235</v>
      </c>
      <c r="Z172" s="398">
        <f t="shared" si="3"/>
        <v>235</v>
      </c>
      <c r="AA172" s="399"/>
    </row>
    <row r="173" ht="14.25" customHeight="1">
      <c r="A173" s="25">
        <v>110400.0</v>
      </c>
      <c r="B173" s="52">
        <v>110401.0</v>
      </c>
      <c r="C173" s="416" t="s">
        <v>3406</v>
      </c>
      <c r="D173" s="344">
        <v>1041240.0</v>
      </c>
      <c r="E173" s="433" t="s">
        <v>2043</v>
      </c>
      <c r="F173" s="98" t="s">
        <v>135</v>
      </c>
      <c r="G173" s="90"/>
      <c r="H173" s="30" t="s">
        <v>44</v>
      </c>
      <c r="I173" s="31" t="s">
        <v>45</v>
      </c>
      <c r="J173" s="32" t="s">
        <v>46</v>
      </c>
      <c r="K173" s="31" t="s">
        <v>45</v>
      </c>
      <c r="L173" s="153" t="s">
        <v>50</v>
      </c>
      <c r="M173" s="164">
        <v>45905.0</v>
      </c>
      <c r="N173" s="164">
        <v>45906.0</v>
      </c>
      <c r="O173" s="90"/>
      <c r="P173" s="90"/>
      <c r="Q173" s="90"/>
      <c r="R173" s="90"/>
      <c r="S173" s="268">
        <f t="shared" si="5"/>
        <v>0</v>
      </c>
      <c r="T173" s="344">
        <v>1.0</v>
      </c>
      <c r="U173" s="397">
        <v>180.0</v>
      </c>
      <c r="V173" s="344">
        <v>1.0</v>
      </c>
      <c r="W173" s="397">
        <v>55.0</v>
      </c>
      <c r="X173" s="37"/>
      <c r="Y173" s="268">
        <f t="shared" si="2"/>
        <v>235</v>
      </c>
      <c r="Z173" s="398">
        <f t="shared" si="3"/>
        <v>235</v>
      </c>
      <c r="AA173" s="399"/>
    </row>
    <row r="174" ht="14.25" customHeight="1">
      <c r="A174" s="25">
        <v>110400.0</v>
      </c>
      <c r="B174" s="52">
        <v>110401.0</v>
      </c>
      <c r="C174" s="417" t="s">
        <v>3409</v>
      </c>
      <c r="D174" s="342">
        <v>1032836.0</v>
      </c>
      <c r="E174" s="432" t="s">
        <v>2043</v>
      </c>
      <c r="F174" s="98" t="s">
        <v>135</v>
      </c>
      <c r="G174" s="90"/>
      <c r="H174" s="30" t="s">
        <v>44</v>
      </c>
      <c r="I174" s="31" t="s">
        <v>45</v>
      </c>
      <c r="J174" s="32" t="s">
        <v>46</v>
      </c>
      <c r="K174" s="31" t="s">
        <v>45</v>
      </c>
      <c r="L174" s="153" t="s">
        <v>50</v>
      </c>
      <c r="M174" s="164">
        <v>45905.0</v>
      </c>
      <c r="N174" s="164">
        <v>45906.0</v>
      </c>
      <c r="O174" s="90"/>
      <c r="P174" s="90"/>
      <c r="Q174" s="90"/>
      <c r="R174" s="90"/>
      <c r="S174" s="268">
        <f t="shared" si="5"/>
        <v>0</v>
      </c>
      <c r="T174" s="344">
        <v>1.0</v>
      </c>
      <c r="U174" s="397">
        <v>180.0</v>
      </c>
      <c r="V174" s="344">
        <v>1.0</v>
      </c>
      <c r="W174" s="397">
        <v>55.0</v>
      </c>
      <c r="X174" s="37"/>
      <c r="Y174" s="268">
        <f t="shared" si="2"/>
        <v>235</v>
      </c>
      <c r="Z174" s="398">
        <f t="shared" si="3"/>
        <v>235</v>
      </c>
      <c r="AA174" s="399"/>
    </row>
    <row r="175" ht="14.25" customHeight="1">
      <c r="A175" s="25">
        <v>110400.0</v>
      </c>
      <c r="B175" s="52">
        <v>110401.0</v>
      </c>
      <c r="C175" s="416" t="s">
        <v>4512</v>
      </c>
      <c r="D175" s="344">
        <v>308773.0</v>
      </c>
      <c r="E175" s="433" t="s">
        <v>2015</v>
      </c>
      <c r="F175" s="98" t="s">
        <v>135</v>
      </c>
      <c r="G175" s="90"/>
      <c r="H175" s="30" t="s">
        <v>44</v>
      </c>
      <c r="I175" s="31" t="s">
        <v>45</v>
      </c>
      <c r="J175" s="32" t="s">
        <v>46</v>
      </c>
      <c r="K175" s="31" t="s">
        <v>45</v>
      </c>
      <c r="L175" s="153" t="s">
        <v>50</v>
      </c>
      <c r="M175" s="164">
        <v>45905.0</v>
      </c>
      <c r="N175" s="164">
        <v>45906.0</v>
      </c>
      <c r="O175" s="90"/>
      <c r="P175" s="90"/>
      <c r="Q175" s="90"/>
      <c r="R175" s="90"/>
      <c r="S175" s="268">
        <f t="shared" si="5"/>
        <v>0</v>
      </c>
      <c r="T175" s="344">
        <v>1.0</v>
      </c>
      <c r="U175" s="397">
        <v>180.0</v>
      </c>
      <c r="V175" s="344">
        <v>1.0</v>
      </c>
      <c r="W175" s="397">
        <v>55.0</v>
      </c>
      <c r="X175" s="37"/>
      <c r="Y175" s="268">
        <f t="shared" si="2"/>
        <v>235</v>
      </c>
      <c r="Z175" s="398">
        <f t="shared" si="3"/>
        <v>235</v>
      </c>
      <c r="AA175" s="399"/>
    </row>
    <row r="176" ht="14.25" customHeight="1">
      <c r="A176" s="25">
        <v>110400.0</v>
      </c>
      <c r="B176" s="52">
        <v>110401.0</v>
      </c>
      <c r="C176" s="417" t="s">
        <v>2072</v>
      </c>
      <c r="D176" s="342">
        <v>1040804.0</v>
      </c>
      <c r="E176" s="432" t="s">
        <v>2015</v>
      </c>
      <c r="F176" s="98" t="s">
        <v>135</v>
      </c>
      <c r="G176" s="90"/>
      <c r="H176" s="30" t="s">
        <v>44</v>
      </c>
      <c r="I176" s="31" t="s">
        <v>45</v>
      </c>
      <c r="J176" s="32" t="s">
        <v>46</v>
      </c>
      <c r="K176" s="31" t="s">
        <v>45</v>
      </c>
      <c r="L176" s="153" t="s">
        <v>50</v>
      </c>
      <c r="M176" s="164">
        <v>45905.0</v>
      </c>
      <c r="N176" s="164">
        <v>45906.0</v>
      </c>
      <c r="O176" s="90"/>
      <c r="P176" s="90"/>
      <c r="Q176" s="90"/>
      <c r="R176" s="90"/>
      <c r="S176" s="268">
        <f t="shared" si="5"/>
        <v>0</v>
      </c>
      <c r="T176" s="344">
        <v>1.0</v>
      </c>
      <c r="U176" s="397">
        <v>180.0</v>
      </c>
      <c r="V176" s="344">
        <v>1.0</v>
      </c>
      <c r="W176" s="397">
        <v>55.0</v>
      </c>
      <c r="X176" s="37"/>
      <c r="Y176" s="268">
        <f t="shared" si="2"/>
        <v>235</v>
      </c>
      <c r="Z176" s="398">
        <f t="shared" si="3"/>
        <v>235</v>
      </c>
      <c r="AA176" s="399"/>
    </row>
    <row r="177" ht="14.25" customHeight="1">
      <c r="A177" s="25">
        <v>110400.0</v>
      </c>
      <c r="B177" s="52">
        <v>110401.0</v>
      </c>
      <c r="C177" s="416" t="s">
        <v>1044</v>
      </c>
      <c r="D177" s="344">
        <v>9102175.0</v>
      </c>
      <c r="E177" s="433" t="s">
        <v>1725</v>
      </c>
      <c r="F177" s="98" t="s">
        <v>135</v>
      </c>
      <c r="G177" s="90"/>
      <c r="H177" s="30" t="s">
        <v>44</v>
      </c>
      <c r="I177" s="31" t="s">
        <v>45</v>
      </c>
      <c r="J177" s="32" t="s">
        <v>46</v>
      </c>
      <c r="K177" s="31" t="s">
        <v>45</v>
      </c>
      <c r="L177" s="153" t="s">
        <v>50</v>
      </c>
      <c r="M177" s="164">
        <v>45905.0</v>
      </c>
      <c r="N177" s="164">
        <v>45906.0</v>
      </c>
      <c r="O177" s="90"/>
      <c r="P177" s="90"/>
      <c r="Q177" s="90"/>
      <c r="R177" s="90"/>
      <c r="S177" s="268">
        <f t="shared" si="5"/>
        <v>0</v>
      </c>
      <c r="T177" s="344">
        <v>1.0</v>
      </c>
      <c r="U177" s="397">
        <v>180.0</v>
      </c>
      <c r="V177" s="344">
        <v>1.0</v>
      </c>
      <c r="W177" s="397">
        <v>55.0</v>
      </c>
      <c r="X177" s="37"/>
      <c r="Y177" s="268">
        <f t="shared" si="2"/>
        <v>235</v>
      </c>
      <c r="Z177" s="398">
        <f t="shared" si="3"/>
        <v>235</v>
      </c>
      <c r="AA177" s="399"/>
    </row>
    <row r="178" ht="14.25" customHeight="1">
      <c r="A178" s="25">
        <v>110400.0</v>
      </c>
      <c r="B178" s="52">
        <v>110401.0</v>
      </c>
      <c r="C178" s="417" t="s">
        <v>1399</v>
      </c>
      <c r="D178" s="342">
        <v>9106294.0</v>
      </c>
      <c r="E178" s="432" t="s">
        <v>1725</v>
      </c>
      <c r="F178" s="98" t="s">
        <v>135</v>
      </c>
      <c r="G178" s="90"/>
      <c r="H178" s="30" t="s">
        <v>44</v>
      </c>
      <c r="I178" s="31" t="s">
        <v>45</v>
      </c>
      <c r="J178" s="32" t="s">
        <v>46</v>
      </c>
      <c r="K178" s="31" t="s">
        <v>45</v>
      </c>
      <c r="L178" s="153" t="s">
        <v>50</v>
      </c>
      <c r="M178" s="164">
        <v>45905.0</v>
      </c>
      <c r="N178" s="164">
        <v>45906.0</v>
      </c>
      <c r="O178" s="90"/>
      <c r="P178" s="90"/>
      <c r="Q178" s="90"/>
      <c r="R178" s="90"/>
      <c r="S178" s="268">
        <f t="shared" si="5"/>
        <v>0</v>
      </c>
      <c r="T178" s="344">
        <v>1.0</v>
      </c>
      <c r="U178" s="397">
        <v>180.0</v>
      </c>
      <c r="V178" s="344">
        <v>1.0</v>
      </c>
      <c r="W178" s="397">
        <v>55.0</v>
      </c>
      <c r="X178" s="37"/>
      <c r="Y178" s="268">
        <f t="shared" si="2"/>
        <v>235</v>
      </c>
      <c r="Z178" s="398">
        <f t="shared" si="3"/>
        <v>235</v>
      </c>
      <c r="AA178" s="399"/>
    </row>
    <row r="179" ht="14.25" customHeight="1">
      <c r="A179" s="25">
        <v>110400.0</v>
      </c>
      <c r="B179" s="52">
        <v>110401.0</v>
      </c>
      <c r="C179" s="416" t="s">
        <v>1401</v>
      </c>
      <c r="D179" s="344">
        <v>9201793.0</v>
      </c>
      <c r="E179" s="433" t="s">
        <v>1725</v>
      </c>
      <c r="F179" s="98" t="s">
        <v>135</v>
      </c>
      <c r="G179" s="90"/>
      <c r="H179" s="30" t="s">
        <v>44</v>
      </c>
      <c r="I179" s="31" t="s">
        <v>45</v>
      </c>
      <c r="J179" s="32" t="s">
        <v>46</v>
      </c>
      <c r="K179" s="31" t="s">
        <v>45</v>
      </c>
      <c r="L179" s="153" t="s">
        <v>50</v>
      </c>
      <c r="M179" s="164">
        <v>45905.0</v>
      </c>
      <c r="N179" s="164">
        <v>45906.0</v>
      </c>
      <c r="O179" s="90"/>
      <c r="P179" s="90"/>
      <c r="Q179" s="90"/>
      <c r="R179" s="90"/>
      <c r="S179" s="268">
        <f t="shared" si="5"/>
        <v>0</v>
      </c>
      <c r="T179" s="344">
        <v>1.0</v>
      </c>
      <c r="U179" s="397">
        <v>180.0</v>
      </c>
      <c r="V179" s="344">
        <v>1.0</v>
      </c>
      <c r="W179" s="397">
        <v>55.0</v>
      </c>
      <c r="X179" s="37"/>
      <c r="Y179" s="268">
        <f t="shared" si="2"/>
        <v>235</v>
      </c>
      <c r="Z179" s="398">
        <f t="shared" si="3"/>
        <v>235</v>
      </c>
      <c r="AA179" s="399"/>
    </row>
    <row r="180" ht="14.25" customHeight="1">
      <c r="A180" s="25">
        <v>110400.0</v>
      </c>
      <c r="B180" s="52">
        <v>110401.0</v>
      </c>
      <c r="C180" s="417" t="s">
        <v>773</v>
      </c>
      <c r="D180" s="342">
        <v>9404104.0</v>
      </c>
      <c r="E180" s="432" t="s">
        <v>1725</v>
      </c>
      <c r="F180" s="98" t="s">
        <v>135</v>
      </c>
      <c r="G180" s="90"/>
      <c r="H180" s="30" t="s">
        <v>44</v>
      </c>
      <c r="I180" s="31" t="s">
        <v>45</v>
      </c>
      <c r="J180" s="32" t="s">
        <v>46</v>
      </c>
      <c r="K180" s="31" t="s">
        <v>45</v>
      </c>
      <c r="L180" s="153" t="s">
        <v>50</v>
      </c>
      <c r="M180" s="164">
        <v>45905.0</v>
      </c>
      <c r="N180" s="164">
        <v>45906.0</v>
      </c>
      <c r="O180" s="90"/>
      <c r="P180" s="90"/>
      <c r="Q180" s="90"/>
      <c r="R180" s="90"/>
      <c r="S180" s="268">
        <f t="shared" si="5"/>
        <v>0</v>
      </c>
      <c r="T180" s="344">
        <v>1.0</v>
      </c>
      <c r="U180" s="397">
        <v>180.0</v>
      </c>
      <c r="V180" s="344">
        <v>1.0</v>
      </c>
      <c r="W180" s="397">
        <v>55.0</v>
      </c>
      <c r="X180" s="37"/>
      <c r="Y180" s="268">
        <f t="shared" si="2"/>
        <v>235</v>
      </c>
      <c r="Z180" s="398">
        <f t="shared" si="3"/>
        <v>235</v>
      </c>
      <c r="AA180" s="399"/>
    </row>
    <row r="181" ht="14.25" customHeight="1">
      <c r="A181" s="25">
        <v>110400.0</v>
      </c>
      <c r="B181" s="52">
        <v>110401.0</v>
      </c>
      <c r="C181" s="416" t="s">
        <v>3395</v>
      </c>
      <c r="D181" s="344">
        <v>9803831.0</v>
      </c>
      <c r="E181" s="433" t="s">
        <v>1725</v>
      </c>
      <c r="F181" s="98" t="s">
        <v>135</v>
      </c>
      <c r="G181" s="90"/>
      <c r="H181" s="30" t="s">
        <v>44</v>
      </c>
      <c r="I181" s="31" t="s">
        <v>45</v>
      </c>
      <c r="J181" s="32" t="s">
        <v>46</v>
      </c>
      <c r="K181" s="31" t="s">
        <v>45</v>
      </c>
      <c r="L181" s="153" t="s">
        <v>50</v>
      </c>
      <c r="M181" s="164">
        <v>45905.0</v>
      </c>
      <c r="N181" s="164">
        <v>45906.0</v>
      </c>
      <c r="O181" s="90"/>
      <c r="P181" s="90"/>
      <c r="Q181" s="90"/>
      <c r="R181" s="90"/>
      <c r="S181" s="268">
        <f t="shared" si="5"/>
        <v>0</v>
      </c>
      <c r="T181" s="344">
        <v>1.0</v>
      </c>
      <c r="U181" s="397">
        <v>180.0</v>
      </c>
      <c r="V181" s="344">
        <v>1.0</v>
      </c>
      <c r="W181" s="397">
        <v>55.0</v>
      </c>
      <c r="X181" s="37"/>
      <c r="Y181" s="268">
        <f t="shared" si="2"/>
        <v>235</v>
      </c>
      <c r="Z181" s="398">
        <f t="shared" si="3"/>
        <v>235</v>
      </c>
      <c r="AA181" s="399"/>
    </row>
    <row r="182" ht="14.25" customHeight="1">
      <c r="A182" s="25">
        <v>110400.0</v>
      </c>
      <c r="B182" s="52">
        <v>110401.0</v>
      </c>
      <c r="C182" s="417" t="s">
        <v>774</v>
      </c>
      <c r="D182" s="342">
        <v>9805923.0</v>
      </c>
      <c r="E182" s="432" t="s">
        <v>1725</v>
      </c>
      <c r="F182" s="98" t="s">
        <v>135</v>
      </c>
      <c r="G182" s="90"/>
      <c r="H182" s="30" t="s">
        <v>44</v>
      </c>
      <c r="I182" s="31" t="s">
        <v>45</v>
      </c>
      <c r="J182" s="32" t="s">
        <v>46</v>
      </c>
      <c r="K182" s="31" t="s">
        <v>45</v>
      </c>
      <c r="L182" s="153" t="s">
        <v>50</v>
      </c>
      <c r="M182" s="164">
        <v>45905.0</v>
      </c>
      <c r="N182" s="164">
        <v>45906.0</v>
      </c>
      <c r="O182" s="90"/>
      <c r="P182" s="90"/>
      <c r="Q182" s="90"/>
      <c r="R182" s="90"/>
      <c r="S182" s="268">
        <f t="shared" si="5"/>
        <v>0</v>
      </c>
      <c r="T182" s="344">
        <v>1.0</v>
      </c>
      <c r="U182" s="397">
        <v>180.0</v>
      </c>
      <c r="V182" s="344">
        <v>1.0</v>
      </c>
      <c r="W182" s="397">
        <v>55.0</v>
      </c>
      <c r="X182" s="37"/>
      <c r="Y182" s="268">
        <f t="shared" si="2"/>
        <v>235</v>
      </c>
      <c r="Z182" s="398">
        <f t="shared" si="3"/>
        <v>235</v>
      </c>
      <c r="AA182" s="399"/>
    </row>
    <row r="183" ht="14.25" customHeight="1">
      <c r="A183" s="25">
        <v>110400.0</v>
      </c>
      <c r="B183" s="52">
        <v>110401.0</v>
      </c>
      <c r="C183" s="416" t="s">
        <v>1415</v>
      </c>
      <c r="D183" s="344">
        <v>1065548.0</v>
      </c>
      <c r="E183" s="431" t="s">
        <v>1725</v>
      </c>
      <c r="F183" s="98" t="s">
        <v>135</v>
      </c>
      <c r="G183" s="90"/>
      <c r="H183" s="30" t="s">
        <v>44</v>
      </c>
      <c r="I183" s="31" t="s">
        <v>45</v>
      </c>
      <c r="J183" s="32" t="s">
        <v>46</v>
      </c>
      <c r="K183" s="31" t="s">
        <v>45</v>
      </c>
      <c r="L183" s="153" t="s">
        <v>212</v>
      </c>
      <c r="M183" s="164">
        <v>45888.0</v>
      </c>
      <c r="N183" s="164">
        <v>45890.0</v>
      </c>
      <c r="O183" s="90"/>
      <c r="P183" s="90"/>
      <c r="Q183" s="90"/>
      <c r="R183" s="90"/>
      <c r="S183" s="268">
        <f t="shared" si="5"/>
        <v>0</v>
      </c>
      <c r="T183" s="344">
        <v>0.0</v>
      </c>
      <c r="U183" s="397">
        <v>120.0</v>
      </c>
      <c r="V183" s="344">
        <v>1.0</v>
      </c>
      <c r="W183" s="397">
        <v>55.0</v>
      </c>
      <c r="X183" s="37"/>
      <c r="Y183" s="268">
        <f t="shared" si="2"/>
        <v>55</v>
      </c>
      <c r="Z183" s="398">
        <f t="shared" si="3"/>
        <v>55</v>
      </c>
      <c r="AA183" s="399"/>
    </row>
    <row r="184" ht="14.25" customHeight="1">
      <c r="A184" s="25">
        <v>110400.0</v>
      </c>
      <c r="B184" s="52">
        <v>110401.0</v>
      </c>
      <c r="C184" s="417" t="s">
        <v>1001</v>
      </c>
      <c r="D184" s="342">
        <v>7101287.0</v>
      </c>
      <c r="E184" s="432" t="s">
        <v>2016</v>
      </c>
      <c r="F184" s="98" t="s">
        <v>135</v>
      </c>
      <c r="G184" s="90"/>
      <c r="H184" s="30" t="s">
        <v>44</v>
      </c>
      <c r="I184" s="31" t="s">
        <v>45</v>
      </c>
      <c r="J184" s="32" t="s">
        <v>46</v>
      </c>
      <c r="K184" s="31" t="s">
        <v>45</v>
      </c>
      <c r="L184" s="153" t="s">
        <v>212</v>
      </c>
      <c r="M184" s="164">
        <v>45888.0</v>
      </c>
      <c r="N184" s="164">
        <v>45890.0</v>
      </c>
      <c r="O184" s="90"/>
      <c r="P184" s="90"/>
      <c r="Q184" s="90"/>
      <c r="R184" s="90"/>
      <c r="S184" s="268">
        <f t="shared" si="5"/>
        <v>0</v>
      </c>
      <c r="T184" s="344">
        <v>1.0</v>
      </c>
      <c r="U184" s="397">
        <v>120.0</v>
      </c>
      <c r="V184" s="344">
        <v>1.0</v>
      </c>
      <c r="W184" s="397">
        <v>55.0</v>
      </c>
      <c r="X184" s="37"/>
      <c r="Y184" s="268">
        <f t="shared" si="2"/>
        <v>175</v>
      </c>
      <c r="Z184" s="398">
        <f t="shared" si="3"/>
        <v>175</v>
      </c>
      <c r="AA184" s="399"/>
    </row>
    <row r="185" ht="14.25" customHeight="1">
      <c r="A185" s="25">
        <v>110400.0</v>
      </c>
      <c r="B185" s="52">
        <v>110401.0</v>
      </c>
      <c r="C185" s="416" t="s">
        <v>1356</v>
      </c>
      <c r="D185" s="344">
        <v>1076914.0</v>
      </c>
      <c r="E185" s="433" t="s">
        <v>1810</v>
      </c>
      <c r="F185" s="98" t="s">
        <v>135</v>
      </c>
      <c r="G185" s="90"/>
      <c r="H185" s="30" t="s">
        <v>44</v>
      </c>
      <c r="I185" s="100" t="s">
        <v>45</v>
      </c>
      <c r="J185" s="101" t="s">
        <v>46</v>
      </c>
      <c r="K185" s="31" t="s">
        <v>45</v>
      </c>
      <c r="L185" s="153" t="s">
        <v>212</v>
      </c>
      <c r="M185" s="164">
        <v>45888.0</v>
      </c>
      <c r="N185" s="164">
        <v>45890.0</v>
      </c>
      <c r="O185" s="90"/>
      <c r="P185" s="90"/>
      <c r="Q185" s="90"/>
      <c r="R185" s="90"/>
      <c r="S185" s="268">
        <f t="shared" si="5"/>
        <v>0</v>
      </c>
      <c r="T185" s="344">
        <v>0.0</v>
      </c>
      <c r="U185" s="397">
        <v>180.0</v>
      </c>
      <c r="V185" s="344">
        <v>1.0</v>
      </c>
      <c r="W185" s="397">
        <v>55.0</v>
      </c>
      <c r="X185" s="37"/>
      <c r="Y185" s="268">
        <f t="shared" si="2"/>
        <v>55</v>
      </c>
      <c r="Z185" s="398">
        <f t="shared" si="3"/>
        <v>55</v>
      </c>
      <c r="AA185" s="399"/>
    </row>
    <row r="186" ht="14.25" customHeight="1">
      <c r="A186" s="25">
        <v>110400.0</v>
      </c>
      <c r="B186" s="52">
        <v>110401.0</v>
      </c>
      <c r="C186" s="417" t="s">
        <v>1025</v>
      </c>
      <c r="D186" s="342">
        <v>1021214.0</v>
      </c>
      <c r="E186" s="432" t="s">
        <v>1707</v>
      </c>
      <c r="F186" s="98" t="s">
        <v>135</v>
      </c>
      <c r="G186" s="90"/>
      <c r="H186" s="30" t="s">
        <v>44</v>
      </c>
      <c r="I186" s="31" t="s">
        <v>45</v>
      </c>
      <c r="J186" s="32" t="s">
        <v>46</v>
      </c>
      <c r="K186" s="31" t="s">
        <v>45</v>
      </c>
      <c r="L186" s="153" t="s">
        <v>212</v>
      </c>
      <c r="M186" s="164">
        <v>45888.0</v>
      </c>
      <c r="N186" s="164">
        <v>45890.0</v>
      </c>
      <c r="O186" s="90"/>
      <c r="P186" s="90"/>
      <c r="Q186" s="90"/>
      <c r="R186" s="90"/>
      <c r="S186" s="268">
        <f t="shared" si="5"/>
        <v>0</v>
      </c>
      <c r="T186" s="344">
        <v>0.0</v>
      </c>
      <c r="U186" s="397">
        <v>120.0</v>
      </c>
      <c r="V186" s="344">
        <v>2.0</v>
      </c>
      <c r="W186" s="397">
        <v>57.0</v>
      </c>
      <c r="X186" s="37"/>
      <c r="Y186" s="268">
        <f t="shared" si="2"/>
        <v>114</v>
      </c>
      <c r="Z186" s="398">
        <f t="shared" si="3"/>
        <v>114</v>
      </c>
      <c r="AA186" s="399"/>
    </row>
    <row r="187" ht="14.25" customHeight="1">
      <c r="A187" s="25">
        <v>110400.0</v>
      </c>
      <c r="B187" s="52">
        <v>110401.0</v>
      </c>
      <c r="C187" s="416" t="s">
        <v>1426</v>
      </c>
      <c r="D187" s="344">
        <v>1102508.0</v>
      </c>
      <c r="E187" s="433" t="s">
        <v>1810</v>
      </c>
      <c r="F187" s="98" t="s">
        <v>135</v>
      </c>
      <c r="G187" s="90"/>
      <c r="H187" s="30" t="s">
        <v>44</v>
      </c>
      <c r="I187" s="217" t="s">
        <v>45</v>
      </c>
      <c r="J187" s="218" t="s">
        <v>46</v>
      </c>
      <c r="K187" s="31" t="s">
        <v>45</v>
      </c>
      <c r="L187" s="153" t="s">
        <v>212</v>
      </c>
      <c r="M187" s="164">
        <v>45888.0</v>
      </c>
      <c r="N187" s="164">
        <v>45890.0</v>
      </c>
      <c r="O187" s="90"/>
      <c r="P187" s="90"/>
      <c r="Q187" s="90"/>
      <c r="R187" s="90"/>
      <c r="S187" s="268">
        <f t="shared" si="5"/>
        <v>0</v>
      </c>
      <c r="T187" s="344">
        <v>0.0</v>
      </c>
      <c r="U187" s="397">
        <v>120.0</v>
      </c>
      <c r="V187" s="344">
        <v>1.0</v>
      </c>
      <c r="W187" s="397">
        <v>55.0</v>
      </c>
      <c r="X187" s="37"/>
      <c r="Y187" s="268">
        <f t="shared" si="2"/>
        <v>55</v>
      </c>
      <c r="Z187" s="398">
        <f t="shared" si="3"/>
        <v>55</v>
      </c>
      <c r="AA187" s="399"/>
    </row>
    <row r="188" ht="14.25" customHeight="1">
      <c r="A188" s="25">
        <v>110400.0</v>
      </c>
      <c r="B188" s="52">
        <v>110401.0</v>
      </c>
      <c r="C188" s="417" t="s">
        <v>4473</v>
      </c>
      <c r="D188" s="342">
        <v>1108190.0</v>
      </c>
      <c r="E188" s="432" t="s">
        <v>1810</v>
      </c>
      <c r="F188" s="98" t="s">
        <v>135</v>
      </c>
      <c r="G188" s="90"/>
      <c r="H188" s="30" t="s">
        <v>44</v>
      </c>
      <c r="I188" s="31" t="s">
        <v>45</v>
      </c>
      <c r="J188" s="32" t="s">
        <v>46</v>
      </c>
      <c r="K188" s="31" t="s">
        <v>45</v>
      </c>
      <c r="L188" s="153" t="s">
        <v>212</v>
      </c>
      <c r="M188" s="164">
        <v>45888.0</v>
      </c>
      <c r="N188" s="164">
        <v>45890.0</v>
      </c>
      <c r="O188" s="90"/>
      <c r="P188" s="90"/>
      <c r="Q188" s="90"/>
      <c r="R188" s="90"/>
      <c r="S188" s="268">
        <f t="shared" si="5"/>
        <v>0</v>
      </c>
      <c r="T188" s="344">
        <v>0.0</v>
      </c>
      <c r="U188" s="397">
        <v>120.0</v>
      </c>
      <c r="V188" s="344">
        <v>1.0</v>
      </c>
      <c r="W188" s="397">
        <v>55.0</v>
      </c>
      <c r="X188" s="37"/>
      <c r="Y188" s="268">
        <f t="shared" si="2"/>
        <v>55</v>
      </c>
      <c r="Z188" s="398">
        <f t="shared" si="3"/>
        <v>55</v>
      </c>
      <c r="AA188" s="399"/>
    </row>
    <row r="189" ht="14.25" customHeight="1">
      <c r="A189" s="25">
        <v>110400.0</v>
      </c>
      <c r="B189" s="52">
        <v>110401.0</v>
      </c>
      <c r="C189" s="416" t="s">
        <v>1427</v>
      </c>
      <c r="D189" s="344">
        <v>1089471.0</v>
      </c>
      <c r="E189" s="433" t="s">
        <v>1810</v>
      </c>
      <c r="F189" s="98" t="s">
        <v>135</v>
      </c>
      <c r="G189" s="90"/>
      <c r="H189" s="30" t="s">
        <v>44</v>
      </c>
      <c r="I189" s="31" t="s">
        <v>45</v>
      </c>
      <c r="J189" s="32" t="s">
        <v>46</v>
      </c>
      <c r="K189" s="31" t="s">
        <v>45</v>
      </c>
      <c r="L189" s="153" t="s">
        <v>212</v>
      </c>
      <c r="M189" s="164">
        <v>45888.0</v>
      </c>
      <c r="N189" s="164">
        <v>45890.0</v>
      </c>
      <c r="O189" s="90"/>
      <c r="P189" s="90"/>
      <c r="Q189" s="90"/>
      <c r="R189" s="90"/>
      <c r="S189" s="268">
        <f t="shared" si="5"/>
        <v>0</v>
      </c>
      <c r="T189" s="344">
        <v>0.0</v>
      </c>
      <c r="U189" s="397">
        <v>120.0</v>
      </c>
      <c r="V189" s="344">
        <v>1.0</v>
      </c>
      <c r="W189" s="397">
        <v>55.0</v>
      </c>
      <c r="X189" s="37"/>
      <c r="Y189" s="268">
        <f t="shared" si="2"/>
        <v>55</v>
      </c>
      <c r="Z189" s="398">
        <f t="shared" si="3"/>
        <v>55</v>
      </c>
      <c r="AA189" s="399"/>
    </row>
    <row r="190" ht="14.25" customHeight="1">
      <c r="A190" s="25">
        <v>110400.0</v>
      </c>
      <c r="B190" s="52">
        <v>110401.0</v>
      </c>
      <c r="C190" s="417" t="s">
        <v>1428</v>
      </c>
      <c r="D190" s="342">
        <v>1093983.0</v>
      </c>
      <c r="E190" s="432" t="s">
        <v>1810</v>
      </c>
      <c r="F190" s="98" t="s">
        <v>135</v>
      </c>
      <c r="G190" s="90"/>
      <c r="H190" s="30" t="s">
        <v>44</v>
      </c>
      <c r="I190" s="31" t="s">
        <v>45</v>
      </c>
      <c r="J190" s="32" t="s">
        <v>46</v>
      </c>
      <c r="K190" s="31" t="s">
        <v>45</v>
      </c>
      <c r="L190" s="153" t="s">
        <v>212</v>
      </c>
      <c r="M190" s="164">
        <v>45888.0</v>
      </c>
      <c r="N190" s="164">
        <v>45890.0</v>
      </c>
      <c r="O190" s="90"/>
      <c r="P190" s="90"/>
      <c r="Q190" s="90"/>
      <c r="R190" s="90"/>
      <c r="S190" s="268">
        <f t="shared" si="5"/>
        <v>0</v>
      </c>
      <c r="T190" s="344">
        <v>0.0</v>
      </c>
      <c r="U190" s="397">
        <v>120.0</v>
      </c>
      <c r="V190" s="344">
        <v>1.0</v>
      </c>
      <c r="W190" s="397">
        <v>55.0</v>
      </c>
      <c r="X190" s="37"/>
      <c r="Y190" s="268">
        <f t="shared" si="2"/>
        <v>55</v>
      </c>
      <c r="Z190" s="398">
        <f t="shared" si="3"/>
        <v>55</v>
      </c>
      <c r="AA190" s="399"/>
    </row>
    <row r="191" ht="14.25" customHeight="1">
      <c r="A191" s="25">
        <v>110400.0</v>
      </c>
      <c r="B191" s="52">
        <v>110401.0</v>
      </c>
      <c r="C191" s="416" t="s">
        <v>342</v>
      </c>
      <c r="D191" s="344">
        <v>1099132.0</v>
      </c>
      <c r="E191" s="433" t="s">
        <v>1810</v>
      </c>
      <c r="F191" s="98" t="s">
        <v>135</v>
      </c>
      <c r="G191" s="90"/>
      <c r="H191" s="30" t="s">
        <v>44</v>
      </c>
      <c r="I191" s="31" t="s">
        <v>45</v>
      </c>
      <c r="J191" s="32" t="s">
        <v>46</v>
      </c>
      <c r="K191" s="31" t="s">
        <v>45</v>
      </c>
      <c r="L191" s="153" t="s">
        <v>212</v>
      </c>
      <c r="M191" s="164">
        <v>45888.0</v>
      </c>
      <c r="N191" s="164">
        <v>45890.0</v>
      </c>
      <c r="O191" s="90"/>
      <c r="P191" s="90"/>
      <c r="Q191" s="90"/>
      <c r="R191" s="90"/>
      <c r="S191" s="268">
        <f t="shared" si="5"/>
        <v>0</v>
      </c>
      <c r="T191" s="344">
        <v>0.0</v>
      </c>
      <c r="U191" s="397">
        <v>120.0</v>
      </c>
      <c r="V191" s="344">
        <v>1.0</v>
      </c>
      <c r="W191" s="397">
        <v>55.0</v>
      </c>
      <c r="X191" s="37"/>
      <c r="Y191" s="268">
        <f t="shared" si="2"/>
        <v>55</v>
      </c>
      <c r="Z191" s="398">
        <f t="shared" si="3"/>
        <v>55</v>
      </c>
      <c r="AA191" s="399"/>
    </row>
    <row r="192" ht="14.25" customHeight="1">
      <c r="A192" s="25">
        <v>110400.0</v>
      </c>
      <c r="B192" s="52">
        <v>110401.0</v>
      </c>
      <c r="C192" s="417" t="s">
        <v>1048</v>
      </c>
      <c r="D192" s="342">
        <v>1086138.0</v>
      </c>
      <c r="E192" s="432" t="s">
        <v>1810</v>
      </c>
      <c r="F192" s="98" t="s">
        <v>135</v>
      </c>
      <c r="G192" s="90"/>
      <c r="H192" s="30" t="s">
        <v>44</v>
      </c>
      <c r="I192" s="31" t="s">
        <v>45</v>
      </c>
      <c r="J192" s="32" t="s">
        <v>46</v>
      </c>
      <c r="K192" s="31" t="s">
        <v>45</v>
      </c>
      <c r="L192" s="153" t="s">
        <v>212</v>
      </c>
      <c r="M192" s="164">
        <v>45888.0</v>
      </c>
      <c r="N192" s="164">
        <v>45890.0</v>
      </c>
      <c r="O192" s="90"/>
      <c r="P192" s="90"/>
      <c r="Q192" s="90"/>
      <c r="R192" s="90"/>
      <c r="S192" s="268">
        <f t="shared" si="5"/>
        <v>0</v>
      </c>
      <c r="T192" s="344">
        <v>0.0</v>
      </c>
      <c r="U192" s="397">
        <v>120.0</v>
      </c>
      <c r="V192" s="344">
        <v>1.0</v>
      </c>
      <c r="W192" s="397">
        <v>55.0</v>
      </c>
      <c r="X192" s="37"/>
      <c r="Y192" s="268">
        <f t="shared" si="2"/>
        <v>55</v>
      </c>
      <c r="Z192" s="398">
        <f t="shared" si="3"/>
        <v>55</v>
      </c>
      <c r="AA192" s="399"/>
    </row>
    <row r="193" ht="14.25" customHeight="1">
      <c r="A193" s="25">
        <v>110400.0</v>
      </c>
      <c r="B193" s="52">
        <v>110401.0</v>
      </c>
      <c r="C193" s="416" t="s">
        <v>3807</v>
      </c>
      <c r="D193" s="344">
        <v>1085816.0</v>
      </c>
      <c r="E193" s="433" t="s">
        <v>1810</v>
      </c>
      <c r="F193" s="98" t="s">
        <v>135</v>
      </c>
      <c r="G193" s="90"/>
      <c r="H193" s="30" t="s">
        <v>44</v>
      </c>
      <c r="I193" s="31" t="s">
        <v>45</v>
      </c>
      <c r="J193" s="32" t="s">
        <v>46</v>
      </c>
      <c r="K193" s="31" t="s">
        <v>45</v>
      </c>
      <c r="L193" s="153" t="s">
        <v>212</v>
      </c>
      <c r="M193" s="164">
        <v>45888.0</v>
      </c>
      <c r="N193" s="164">
        <v>45890.0</v>
      </c>
      <c r="O193" s="90"/>
      <c r="P193" s="90"/>
      <c r="Q193" s="90"/>
      <c r="R193" s="90"/>
      <c r="S193" s="268">
        <f t="shared" si="5"/>
        <v>0</v>
      </c>
      <c r="T193" s="344">
        <v>1.0</v>
      </c>
      <c r="U193" s="397">
        <v>120.0</v>
      </c>
      <c r="V193" s="344">
        <v>1.0</v>
      </c>
      <c r="W193" s="397">
        <v>55.0</v>
      </c>
      <c r="X193" s="37"/>
      <c r="Y193" s="268">
        <f t="shared" si="2"/>
        <v>175</v>
      </c>
      <c r="Z193" s="398">
        <f t="shared" si="3"/>
        <v>175</v>
      </c>
      <c r="AA193" s="399"/>
    </row>
    <row r="194" ht="14.25" customHeight="1">
      <c r="A194" s="25">
        <v>110400.0</v>
      </c>
      <c r="B194" s="52">
        <v>110401.0</v>
      </c>
      <c r="C194" s="417" t="s">
        <v>1440</v>
      </c>
      <c r="D194" s="342">
        <v>1131494.0</v>
      </c>
      <c r="E194" s="432" t="s">
        <v>1710</v>
      </c>
      <c r="F194" s="98" t="s">
        <v>135</v>
      </c>
      <c r="G194" s="90"/>
      <c r="H194" s="30" t="s">
        <v>44</v>
      </c>
      <c r="I194" s="31" t="s">
        <v>45</v>
      </c>
      <c r="J194" s="32" t="s">
        <v>46</v>
      </c>
      <c r="K194" s="31" t="s">
        <v>45</v>
      </c>
      <c r="L194" s="153" t="s">
        <v>212</v>
      </c>
      <c r="M194" s="164">
        <v>45888.0</v>
      </c>
      <c r="N194" s="164">
        <v>45890.0</v>
      </c>
      <c r="O194" s="90"/>
      <c r="P194" s="90"/>
      <c r="Q194" s="90"/>
      <c r="R194" s="90"/>
      <c r="S194" s="268">
        <f t="shared" si="5"/>
        <v>0</v>
      </c>
      <c r="T194" s="344">
        <v>0.0</v>
      </c>
      <c r="U194" s="397">
        <v>120.0</v>
      </c>
      <c r="V194" s="344">
        <v>1.0</v>
      </c>
      <c r="W194" s="397">
        <v>55.0</v>
      </c>
      <c r="X194" s="37"/>
      <c r="Y194" s="268">
        <f t="shared" si="2"/>
        <v>55</v>
      </c>
      <c r="Z194" s="398">
        <f t="shared" si="3"/>
        <v>55</v>
      </c>
      <c r="AA194" s="399"/>
    </row>
    <row r="195" ht="14.25" customHeight="1">
      <c r="A195" s="25">
        <v>110400.0</v>
      </c>
      <c r="B195" s="52">
        <v>110401.0</v>
      </c>
      <c r="C195" s="416" t="s">
        <v>1441</v>
      </c>
      <c r="D195" s="344">
        <v>1131982.0</v>
      </c>
      <c r="E195" s="433" t="s">
        <v>1710</v>
      </c>
      <c r="F195" s="98" t="s">
        <v>135</v>
      </c>
      <c r="G195" s="90"/>
      <c r="H195" s="30" t="s">
        <v>44</v>
      </c>
      <c r="I195" s="31" t="s">
        <v>45</v>
      </c>
      <c r="J195" s="32" t="s">
        <v>46</v>
      </c>
      <c r="K195" s="31" t="s">
        <v>45</v>
      </c>
      <c r="L195" s="153" t="s">
        <v>212</v>
      </c>
      <c r="M195" s="164">
        <v>45888.0</v>
      </c>
      <c r="N195" s="164">
        <v>45890.0</v>
      </c>
      <c r="O195" s="90"/>
      <c r="P195" s="90"/>
      <c r="Q195" s="90"/>
      <c r="R195" s="90"/>
      <c r="S195" s="268">
        <f t="shared" si="5"/>
        <v>0</v>
      </c>
      <c r="T195" s="344">
        <v>0.0</v>
      </c>
      <c r="U195" s="397">
        <v>120.0</v>
      </c>
      <c r="V195" s="344">
        <v>1.0</v>
      </c>
      <c r="W195" s="397">
        <v>55.0</v>
      </c>
      <c r="X195" s="37"/>
      <c r="Y195" s="268">
        <f t="shared" si="2"/>
        <v>55</v>
      </c>
      <c r="Z195" s="398">
        <f t="shared" si="3"/>
        <v>55</v>
      </c>
      <c r="AA195" s="399"/>
    </row>
    <row r="196" ht="14.25" customHeight="1">
      <c r="A196" s="25">
        <v>110400.0</v>
      </c>
      <c r="B196" s="52">
        <v>110401.0</v>
      </c>
      <c r="C196" s="417" t="s">
        <v>1442</v>
      </c>
      <c r="D196" s="342">
        <v>1132296.0</v>
      </c>
      <c r="E196" s="432" t="s">
        <v>1710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53" t="s">
        <v>212</v>
      </c>
      <c r="M196" s="164">
        <v>45888.0</v>
      </c>
      <c r="N196" s="164">
        <v>45890.0</v>
      </c>
      <c r="O196" s="90"/>
      <c r="P196" s="90"/>
      <c r="Q196" s="90"/>
      <c r="R196" s="90"/>
      <c r="S196" s="268">
        <f t="shared" si="5"/>
        <v>0</v>
      </c>
      <c r="T196" s="344">
        <v>0.0</v>
      </c>
      <c r="U196" s="397">
        <v>120.0</v>
      </c>
      <c r="V196" s="344">
        <v>1.0</v>
      </c>
      <c r="W196" s="397">
        <v>55.0</v>
      </c>
      <c r="X196" s="37"/>
      <c r="Y196" s="268">
        <f t="shared" si="2"/>
        <v>55</v>
      </c>
      <c r="Z196" s="398">
        <f t="shared" si="3"/>
        <v>55</v>
      </c>
      <c r="AA196" s="399"/>
    </row>
    <row r="197" ht="14.25" customHeight="1">
      <c r="A197" s="25">
        <v>110400.0</v>
      </c>
      <c r="B197" s="52">
        <v>110401.0</v>
      </c>
      <c r="C197" s="416" t="s">
        <v>1445</v>
      </c>
      <c r="D197" s="344">
        <v>1134302.0</v>
      </c>
      <c r="E197" s="433" t="s">
        <v>1710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53" t="s">
        <v>212</v>
      </c>
      <c r="M197" s="164">
        <v>45888.0</v>
      </c>
      <c r="N197" s="164">
        <v>45890.0</v>
      </c>
      <c r="O197" s="90"/>
      <c r="P197" s="90"/>
      <c r="Q197" s="90"/>
      <c r="R197" s="90"/>
      <c r="S197" s="268">
        <f t="shared" si="5"/>
        <v>0</v>
      </c>
      <c r="T197" s="344">
        <v>0.0</v>
      </c>
      <c r="U197" s="397">
        <v>120.0</v>
      </c>
      <c r="V197" s="344">
        <v>1.0</v>
      </c>
      <c r="W197" s="397">
        <v>55.0</v>
      </c>
      <c r="X197" s="37"/>
      <c r="Y197" s="268">
        <f t="shared" si="2"/>
        <v>55</v>
      </c>
      <c r="Z197" s="398">
        <f t="shared" si="3"/>
        <v>55</v>
      </c>
      <c r="AA197" s="399"/>
    </row>
    <row r="198" ht="14.25" customHeight="1">
      <c r="A198" s="25">
        <v>110400.0</v>
      </c>
      <c r="B198" s="52">
        <v>110401.0</v>
      </c>
      <c r="C198" s="417" t="s">
        <v>3443</v>
      </c>
      <c r="D198" s="342">
        <v>1142631.0</v>
      </c>
      <c r="E198" s="432" t="s">
        <v>1710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53" t="s">
        <v>212</v>
      </c>
      <c r="M198" s="164">
        <v>45888.0</v>
      </c>
      <c r="N198" s="164">
        <v>45890.0</v>
      </c>
      <c r="O198" s="90"/>
      <c r="P198" s="90"/>
      <c r="Q198" s="90"/>
      <c r="R198" s="90"/>
      <c r="S198" s="268">
        <f t="shared" si="5"/>
        <v>0</v>
      </c>
      <c r="T198" s="344">
        <v>0.0</v>
      </c>
      <c r="U198" s="397">
        <v>120.0</v>
      </c>
      <c r="V198" s="344">
        <v>1.0</v>
      </c>
      <c r="W198" s="397">
        <v>55.0</v>
      </c>
      <c r="X198" s="37"/>
      <c r="Y198" s="268">
        <f t="shared" si="2"/>
        <v>55</v>
      </c>
      <c r="Z198" s="398">
        <f t="shared" si="3"/>
        <v>55</v>
      </c>
      <c r="AA198" s="399"/>
    </row>
    <row r="199" ht="14.25" customHeight="1">
      <c r="A199" s="25">
        <v>110400.0</v>
      </c>
      <c r="B199" s="52">
        <v>110401.0</v>
      </c>
      <c r="C199" s="416" t="s">
        <v>1358</v>
      </c>
      <c r="D199" s="344">
        <v>1157167.0</v>
      </c>
      <c r="E199" s="433" t="s">
        <v>1710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53" t="s">
        <v>212</v>
      </c>
      <c r="M199" s="164">
        <v>45888.0</v>
      </c>
      <c r="N199" s="164">
        <v>45890.0</v>
      </c>
      <c r="O199" s="90"/>
      <c r="P199" s="90"/>
      <c r="Q199" s="90"/>
      <c r="R199" s="90"/>
      <c r="S199" s="268">
        <f t="shared" si="5"/>
        <v>0</v>
      </c>
      <c r="T199" s="344">
        <v>0.0</v>
      </c>
      <c r="U199" s="397">
        <v>120.0</v>
      </c>
      <c r="V199" s="344">
        <v>1.0</v>
      </c>
      <c r="W199" s="397">
        <v>55.0</v>
      </c>
      <c r="X199" s="37"/>
      <c r="Y199" s="268">
        <f t="shared" si="2"/>
        <v>55</v>
      </c>
      <c r="Z199" s="398">
        <f t="shared" si="3"/>
        <v>55</v>
      </c>
      <c r="AA199" s="399"/>
    </row>
    <row r="200" ht="14.25" customHeight="1">
      <c r="A200" s="25">
        <v>110400.0</v>
      </c>
      <c r="B200" s="52">
        <v>110401.0</v>
      </c>
      <c r="C200" s="417" t="s">
        <v>1453</v>
      </c>
      <c r="D200" s="342">
        <v>1210432.0</v>
      </c>
      <c r="E200" s="432" t="s">
        <v>1854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53" t="s">
        <v>212</v>
      </c>
      <c r="M200" s="164">
        <v>45888.0</v>
      </c>
      <c r="N200" s="164">
        <v>45890.0</v>
      </c>
      <c r="O200" s="90"/>
      <c r="P200" s="90"/>
      <c r="Q200" s="90"/>
      <c r="R200" s="90"/>
      <c r="S200" s="268">
        <f t="shared" si="5"/>
        <v>0</v>
      </c>
      <c r="T200" s="344">
        <v>0.0</v>
      </c>
      <c r="U200" s="397">
        <v>120.0</v>
      </c>
      <c r="V200" s="344">
        <v>1.0</v>
      </c>
      <c r="W200" s="397">
        <v>55.0</v>
      </c>
      <c r="X200" s="37"/>
      <c r="Y200" s="268">
        <f t="shared" si="2"/>
        <v>55</v>
      </c>
      <c r="Z200" s="398">
        <f t="shared" si="3"/>
        <v>55</v>
      </c>
      <c r="AA200" s="399"/>
    </row>
    <row r="201" ht="14.25" customHeight="1">
      <c r="A201" s="25">
        <v>110400.0</v>
      </c>
      <c r="B201" s="52">
        <v>110401.0</v>
      </c>
      <c r="C201" s="416" t="s">
        <v>4145</v>
      </c>
      <c r="D201" s="344">
        <v>1127845.0</v>
      </c>
      <c r="E201" s="433" t="s">
        <v>3449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53" t="s">
        <v>212</v>
      </c>
      <c r="M201" s="164">
        <v>45888.0</v>
      </c>
      <c r="N201" s="164">
        <v>45890.0</v>
      </c>
      <c r="O201" s="90"/>
      <c r="P201" s="90"/>
      <c r="Q201" s="90"/>
      <c r="R201" s="90"/>
      <c r="S201" s="268">
        <f t="shared" si="5"/>
        <v>0</v>
      </c>
      <c r="T201" s="344">
        <v>0.0</v>
      </c>
      <c r="U201" s="397">
        <v>180.0</v>
      </c>
      <c r="V201" s="344">
        <v>2.0</v>
      </c>
      <c r="W201" s="397">
        <v>57.0</v>
      </c>
      <c r="X201" s="37"/>
      <c r="Y201" s="268">
        <f t="shared" si="2"/>
        <v>114</v>
      </c>
      <c r="Z201" s="398">
        <f t="shared" si="3"/>
        <v>114</v>
      </c>
      <c r="AA201" s="399"/>
    </row>
    <row r="202" ht="14.25" customHeight="1">
      <c r="A202" s="25">
        <v>110400.0</v>
      </c>
      <c r="B202" s="52">
        <v>110401.0</v>
      </c>
      <c r="C202" s="417" t="s">
        <v>4153</v>
      </c>
      <c r="D202" s="342">
        <v>1118218.0</v>
      </c>
      <c r="E202" s="432" t="s">
        <v>3903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53" t="s">
        <v>212</v>
      </c>
      <c r="M202" s="164">
        <v>45888.0</v>
      </c>
      <c r="N202" s="164">
        <v>45890.0</v>
      </c>
      <c r="O202" s="90"/>
      <c r="P202" s="90"/>
      <c r="Q202" s="90"/>
      <c r="R202" s="90"/>
      <c r="S202" s="268">
        <f t="shared" si="5"/>
        <v>0</v>
      </c>
      <c r="T202" s="344">
        <v>0.0</v>
      </c>
      <c r="U202" s="397">
        <v>120.0</v>
      </c>
      <c r="V202" s="344">
        <v>1.0</v>
      </c>
      <c r="W202" s="397">
        <v>55.0</v>
      </c>
      <c r="X202" s="37"/>
      <c r="Y202" s="268">
        <f t="shared" si="2"/>
        <v>55</v>
      </c>
      <c r="Z202" s="398">
        <f t="shared" si="3"/>
        <v>55</v>
      </c>
      <c r="AA202" s="399"/>
    </row>
    <row r="203" ht="14.25" customHeight="1">
      <c r="A203" s="25">
        <v>110400.0</v>
      </c>
      <c r="B203" s="52">
        <v>110401.0</v>
      </c>
      <c r="C203" s="416" t="s">
        <v>204</v>
      </c>
      <c r="D203" s="344">
        <v>9404139.0</v>
      </c>
      <c r="E203" s="433" t="s">
        <v>3651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53" t="s">
        <v>212</v>
      </c>
      <c r="M203" s="164">
        <v>45888.0</v>
      </c>
      <c r="N203" s="164">
        <v>45890.0</v>
      </c>
      <c r="O203" s="90"/>
      <c r="P203" s="90"/>
      <c r="Q203" s="90"/>
      <c r="R203" s="90"/>
      <c r="S203" s="268">
        <f t="shared" si="5"/>
        <v>0</v>
      </c>
      <c r="T203" s="344">
        <v>0.0</v>
      </c>
      <c r="U203" s="397">
        <v>120.0</v>
      </c>
      <c r="V203" s="344">
        <v>1.0</v>
      </c>
      <c r="W203" s="397">
        <v>55.0</v>
      </c>
      <c r="X203" s="37"/>
      <c r="Y203" s="268">
        <f t="shared" si="2"/>
        <v>55</v>
      </c>
      <c r="Z203" s="398">
        <f t="shared" si="3"/>
        <v>55</v>
      </c>
      <c r="AA203" s="399"/>
    </row>
    <row r="204" ht="14.25" customHeight="1">
      <c r="A204" s="25">
        <v>110400.0</v>
      </c>
      <c r="B204" s="52">
        <v>110401.0</v>
      </c>
      <c r="C204" s="417" t="s">
        <v>2072</v>
      </c>
      <c r="D204" s="342">
        <v>1040804.0</v>
      </c>
      <c r="E204" s="432" t="s">
        <v>2015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53" t="s">
        <v>212</v>
      </c>
      <c r="M204" s="164">
        <v>45888.0</v>
      </c>
      <c r="N204" s="164">
        <v>45890.0</v>
      </c>
      <c r="O204" s="90"/>
      <c r="P204" s="90"/>
      <c r="Q204" s="90"/>
      <c r="R204" s="90"/>
      <c r="S204" s="268">
        <f t="shared" si="5"/>
        <v>0</v>
      </c>
      <c r="T204" s="344">
        <v>1.0</v>
      </c>
      <c r="U204" s="397">
        <v>120.0</v>
      </c>
      <c r="V204" s="344">
        <v>1.0</v>
      </c>
      <c r="W204" s="397">
        <v>55.0</v>
      </c>
      <c r="X204" s="37"/>
      <c r="Y204" s="268">
        <f t="shared" si="2"/>
        <v>175</v>
      </c>
      <c r="Z204" s="398">
        <f t="shared" si="3"/>
        <v>175</v>
      </c>
      <c r="AA204" s="399"/>
    </row>
    <row r="205" ht="14.25" customHeight="1">
      <c r="A205" s="25">
        <v>110400.0</v>
      </c>
      <c r="B205" s="52">
        <v>110401.0</v>
      </c>
      <c r="C205" s="416" t="s">
        <v>1915</v>
      </c>
      <c r="D205" s="344">
        <v>305111.0</v>
      </c>
      <c r="E205" s="433" t="s">
        <v>2015</v>
      </c>
      <c r="F205" s="98" t="s">
        <v>135</v>
      </c>
      <c r="G205" s="90"/>
      <c r="H205" s="90" t="s">
        <v>44</v>
      </c>
      <c r="I205" s="31" t="s">
        <v>45</v>
      </c>
      <c r="J205" s="32" t="s">
        <v>46</v>
      </c>
      <c r="K205" s="31" t="s">
        <v>45</v>
      </c>
      <c r="L205" s="153" t="s">
        <v>212</v>
      </c>
      <c r="M205" s="164">
        <v>45888.0</v>
      </c>
      <c r="N205" s="164">
        <v>45890.0</v>
      </c>
      <c r="O205" s="90"/>
      <c r="P205" s="90"/>
      <c r="Q205" s="90"/>
      <c r="R205" s="90"/>
      <c r="S205" s="268">
        <f t="shared" si="5"/>
        <v>0</v>
      </c>
      <c r="T205" s="344">
        <v>0.0</v>
      </c>
      <c r="U205" s="397">
        <v>180.0</v>
      </c>
      <c r="V205" s="344">
        <v>2.0</v>
      </c>
      <c r="W205" s="397">
        <v>55.0</v>
      </c>
      <c r="X205" s="37"/>
      <c r="Y205" s="268">
        <f t="shared" si="2"/>
        <v>110</v>
      </c>
      <c r="Z205" s="398">
        <f t="shared" si="3"/>
        <v>110</v>
      </c>
      <c r="AA205" s="399"/>
    </row>
    <row r="206" ht="14.25" customHeight="1">
      <c r="A206" s="25">
        <v>110400.0</v>
      </c>
      <c r="B206" s="52">
        <v>110401.0</v>
      </c>
      <c r="C206" s="417" t="s">
        <v>1035</v>
      </c>
      <c r="D206" s="342">
        <v>9700323.0</v>
      </c>
      <c r="E206" s="432" t="s">
        <v>2021</v>
      </c>
      <c r="F206" s="98" t="s">
        <v>135</v>
      </c>
      <c r="G206" s="90"/>
      <c r="H206" s="90" t="s">
        <v>44</v>
      </c>
      <c r="I206" s="31" t="s">
        <v>45</v>
      </c>
      <c r="J206" s="32" t="s">
        <v>46</v>
      </c>
      <c r="K206" s="31" t="s">
        <v>45</v>
      </c>
      <c r="L206" s="153" t="s">
        <v>212</v>
      </c>
      <c r="M206" s="164">
        <v>45888.0</v>
      </c>
      <c r="N206" s="164">
        <v>45890.0</v>
      </c>
      <c r="O206" s="90"/>
      <c r="P206" s="90"/>
      <c r="Q206" s="90"/>
      <c r="R206" s="90"/>
      <c r="S206" s="268">
        <f t="shared" si="5"/>
        <v>0</v>
      </c>
      <c r="T206" s="344">
        <v>0.0</v>
      </c>
      <c r="U206" s="397">
        <v>180.0</v>
      </c>
      <c r="V206" s="344">
        <v>1.0</v>
      </c>
      <c r="W206" s="397">
        <v>57.0</v>
      </c>
      <c r="X206" s="37"/>
      <c r="Y206" s="268">
        <f t="shared" si="2"/>
        <v>57</v>
      </c>
      <c r="Z206" s="398">
        <f t="shared" si="3"/>
        <v>57</v>
      </c>
      <c r="AA206" s="399"/>
    </row>
    <row r="207" ht="14.25" customHeight="1">
      <c r="A207" s="25">
        <v>110400.0</v>
      </c>
      <c r="B207" s="52">
        <v>110401.0</v>
      </c>
      <c r="C207" s="416" t="s">
        <v>1479</v>
      </c>
      <c r="D207" s="344">
        <v>9302921.0</v>
      </c>
      <c r="E207" s="433" t="s">
        <v>1725</v>
      </c>
      <c r="F207" s="98" t="s">
        <v>135</v>
      </c>
      <c r="G207" s="90"/>
      <c r="H207" s="90" t="s">
        <v>44</v>
      </c>
      <c r="I207" s="31" t="s">
        <v>45</v>
      </c>
      <c r="J207" s="32" t="s">
        <v>46</v>
      </c>
      <c r="K207" s="31" t="s">
        <v>45</v>
      </c>
      <c r="L207" s="153" t="s">
        <v>212</v>
      </c>
      <c r="M207" s="164">
        <v>45888.0</v>
      </c>
      <c r="N207" s="164">
        <v>45890.0</v>
      </c>
      <c r="O207" s="90"/>
      <c r="P207" s="90"/>
      <c r="Q207" s="90"/>
      <c r="R207" s="90"/>
      <c r="S207" s="268">
        <f t="shared" si="5"/>
        <v>0</v>
      </c>
      <c r="T207" s="344">
        <v>0.0</v>
      </c>
      <c r="U207" s="397">
        <v>180.0</v>
      </c>
      <c r="V207" s="344">
        <v>2.0</v>
      </c>
      <c r="W207" s="397">
        <v>55.0</v>
      </c>
      <c r="X207" s="37"/>
      <c r="Y207" s="268">
        <f t="shared" si="2"/>
        <v>110</v>
      </c>
      <c r="Z207" s="398">
        <f t="shared" si="3"/>
        <v>110</v>
      </c>
      <c r="AA207" s="399"/>
    </row>
    <row r="208" ht="14.25" customHeight="1">
      <c r="A208" s="25">
        <v>110400.0</v>
      </c>
      <c r="B208" s="52">
        <v>110401.0</v>
      </c>
      <c r="C208" s="417" t="s">
        <v>1402</v>
      </c>
      <c r="D208" s="342">
        <v>9306080.0</v>
      </c>
      <c r="E208" s="432" t="s">
        <v>1725</v>
      </c>
      <c r="F208" s="98" t="s">
        <v>135</v>
      </c>
      <c r="G208" s="90"/>
      <c r="H208" s="90" t="s">
        <v>44</v>
      </c>
      <c r="I208" s="31" t="s">
        <v>45</v>
      </c>
      <c r="J208" s="32" t="s">
        <v>46</v>
      </c>
      <c r="K208" s="31" t="s">
        <v>45</v>
      </c>
      <c r="L208" s="153" t="s">
        <v>212</v>
      </c>
      <c r="M208" s="164">
        <v>45888.0</v>
      </c>
      <c r="N208" s="164">
        <v>45890.0</v>
      </c>
      <c r="O208" s="90"/>
      <c r="P208" s="90"/>
      <c r="Q208" s="90"/>
      <c r="R208" s="90"/>
      <c r="S208" s="268">
        <f t="shared" si="5"/>
        <v>0</v>
      </c>
      <c r="T208" s="344">
        <v>0.0</v>
      </c>
      <c r="U208" s="397">
        <v>180.0</v>
      </c>
      <c r="V208" s="344">
        <v>1.0</v>
      </c>
      <c r="W208" s="397">
        <v>55.0</v>
      </c>
      <c r="X208" s="37"/>
      <c r="Y208" s="268">
        <f t="shared" si="2"/>
        <v>55</v>
      </c>
      <c r="Z208" s="398">
        <f t="shared" si="3"/>
        <v>55</v>
      </c>
      <c r="AA208" s="399"/>
    </row>
    <row r="209" ht="14.25" customHeight="1">
      <c r="A209" s="25">
        <v>110400.0</v>
      </c>
      <c r="B209" s="52">
        <v>110401.0</v>
      </c>
      <c r="C209" s="416" t="s">
        <v>774</v>
      </c>
      <c r="D209" s="344">
        <v>9805923.0</v>
      </c>
      <c r="E209" s="433" t="s">
        <v>1725</v>
      </c>
      <c r="F209" s="98" t="s">
        <v>135</v>
      </c>
      <c r="G209" s="90"/>
      <c r="H209" s="90" t="s">
        <v>44</v>
      </c>
      <c r="I209" s="31" t="s">
        <v>45</v>
      </c>
      <c r="J209" s="32" t="s">
        <v>46</v>
      </c>
      <c r="K209" s="31" t="s">
        <v>45</v>
      </c>
      <c r="L209" s="153" t="s">
        <v>212</v>
      </c>
      <c r="M209" s="164">
        <v>45888.0</v>
      </c>
      <c r="N209" s="164">
        <v>45890.0</v>
      </c>
      <c r="O209" s="90"/>
      <c r="P209" s="90"/>
      <c r="Q209" s="90"/>
      <c r="R209" s="90"/>
      <c r="S209" s="268">
        <f t="shared" si="5"/>
        <v>0</v>
      </c>
      <c r="T209" s="344">
        <v>1.0</v>
      </c>
      <c r="U209" s="397">
        <v>120.0</v>
      </c>
      <c r="V209" s="344">
        <v>1.0</v>
      </c>
      <c r="W209" s="397">
        <v>55.0</v>
      </c>
      <c r="X209" s="37"/>
      <c r="Y209" s="268">
        <f t="shared" si="2"/>
        <v>175</v>
      </c>
      <c r="Z209" s="398">
        <f t="shared" si="3"/>
        <v>175</v>
      </c>
      <c r="AA209" s="399"/>
    </row>
    <row r="210" ht="14.25" customHeight="1">
      <c r="A210" s="25">
        <v>110400.0</v>
      </c>
      <c r="B210" s="52">
        <v>110401.0</v>
      </c>
      <c r="C210" s="416" t="s">
        <v>4095</v>
      </c>
      <c r="D210" s="344">
        <v>1069411.0</v>
      </c>
      <c r="E210" s="431" t="s">
        <v>1725</v>
      </c>
      <c r="F210" s="98" t="s">
        <v>135</v>
      </c>
      <c r="G210" s="90"/>
      <c r="H210" s="90" t="s">
        <v>44</v>
      </c>
      <c r="I210" s="31" t="s">
        <v>45</v>
      </c>
      <c r="J210" s="32" t="s">
        <v>46</v>
      </c>
      <c r="K210" s="31" t="s">
        <v>45</v>
      </c>
      <c r="L210" s="409" t="s">
        <v>4559</v>
      </c>
      <c r="M210" s="164">
        <v>45927.0</v>
      </c>
      <c r="N210" s="164">
        <v>45928.0</v>
      </c>
      <c r="O210" s="90"/>
      <c r="P210" s="90"/>
      <c r="Q210" s="90"/>
      <c r="R210" s="90"/>
      <c r="S210" s="268">
        <f t="shared" si="5"/>
        <v>0</v>
      </c>
      <c r="T210" s="344">
        <v>2.0</v>
      </c>
      <c r="U210" s="397">
        <v>120.0</v>
      </c>
      <c r="V210" s="344">
        <v>1.0</v>
      </c>
      <c r="W210" s="397">
        <v>55.0</v>
      </c>
      <c r="X210" s="37"/>
      <c r="Y210" s="268">
        <f t="shared" si="2"/>
        <v>295</v>
      </c>
      <c r="Z210" s="398">
        <f t="shared" si="3"/>
        <v>295</v>
      </c>
      <c r="AA210" s="399"/>
    </row>
    <row r="211" ht="14.25" customHeight="1">
      <c r="A211" s="25">
        <v>110400.0</v>
      </c>
      <c r="B211" s="52">
        <v>110401.0</v>
      </c>
      <c r="C211" s="417" t="s">
        <v>1033</v>
      </c>
      <c r="D211" s="342">
        <v>1076299.0</v>
      </c>
      <c r="E211" s="432" t="s">
        <v>1725</v>
      </c>
      <c r="F211" s="98" t="s">
        <v>135</v>
      </c>
      <c r="G211" s="90"/>
      <c r="H211" s="90" t="s">
        <v>44</v>
      </c>
      <c r="I211" s="31" t="s">
        <v>45</v>
      </c>
      <c r="J211" s="32" t="s">
        <v>46</v>
      </c>
      <c r="K211" s="31" t="s">
        <v>45</v>
      </c>
      <c r="L211" s="409" t="s">
        <v>4559</v>
      </c>
      <c r="M211" s="164">
        <v>45927.0</v>
      </c>
      <c r="N211" s="164">
        <v>45928.0</v>
      </c>
      <c r="O211" s="90"/>
      <c r="P211" s="90"/>
      <c r="Q211" s="90"/>
      <c r="R211" s="90"/>
      <c r="S211" s="268">
        <f t="shared" si="5"/>
        <v>0</v>
      </c>
      <c r="T211" s="344">
        <v>0.0</v>
      </c>
      <c r="U211" s="397">
        <v>180.0</v>
      </c>
      <c r="V211" s="344">
        <v>2.0</v>
      </c>
      <c r="W211" s="397">
        <v>55.0</v>
      </c>
      <c r="X211" s="37"/>
      <c r="Y211" s="268">
        <f t="shared" si="2"/>
        <v>110</v>
      </c>
      <c r="Z211" s="398">
        <f t="shared" si="3"/>
        <v>110</v>
      </c>
      <c r="AA211" s="399"/>
    </row>
    <row r="212" ht="14.25" customHeight="1">
      <c r="A212" s="25">
        <v>110400.0</v>
      </c>
      <c r="B212" s="52">
        <v>110401.0</v>
      </c>
      <c r="C212" s="416" t="s">
        <v>1038</v>
      </c>
      <c r="D212" s="344">
        <v>1038605.0</v>
      </c>
      <c r="E212" s="433" t="s">
        <v>1725</v>
      </c>
      <c r="F212" s="98" t="s">
        <v>135</v>
      </c>
      <c r="G212" s="90"/>
      <c r="H212" s="90" t="s">
        <v>44</v>
      </c>
      <c r="I212" s="31" t="s">
        <v>45</v>
      </c>
      <c r="J212" s="32" t="s">
        <v>46</v>
      </c>
      <c r="K212" s="31" t="s">
        <v>45</v>
      </c>
      <c r="L212" s="409" t="s">
        <v>4559</v>
      </c>
      <c r="M212" s="164">
        <v>45927.0</v>
      </c>
      <c r="N212" s="164">
        <v>45928.0</v>
      </c>
      <c r="O212" s="90"/>
      <c r="P212" s="90"/>
      <c r="Q212" s="90"/>
      <c r="R212" s="90"/>
      <c r="S212" s="268">
        <f t="shared" si="5"/>
        <v>0</v>
      </c>
      <c r="T212" s="344">
        <v>2.0</v>
      </c>
      <c r="U212" s="397">
        <v>120.0</v>
      </c>
      <c r="V212" s="344">
        <v>1.0</v>
      </c>
      <c r="W212" s="397">
        <v>55.0</v>
      </c>
      <c r="X212" s="37"/>
      <c r="Y212" s="268">
        <f t="shared" si="2"/>
        <v>295</v>
      </c>
      <c r="Z212" s="398">
        <f t="shared" si="3"/>
        <v>295</v>
      </c>
      <c r="AA212" s="399"/>
    </row>
    <row r="213" ht="14.25" customHeight="1">
      <c r="A213" s="25">
        <v>110400.0</v>
      </c>
      <c r="B213" s="52">
        <v>110401.0</v>
      </c>
      <c r="C213" s="417" t="s">
        <v>1482</v>
      </c>
      <c r="D213" s="342">
        <v>1110276.0</v>
      </c>
      <c r="E213" s="432" t="s">
        <v>1725</v>
      </c>
      <c r="F213" s="98" t="s">
        <v>135</v>
      </c>
      <c r="G213" s="90"/>
      <c r="H213" s="90" t="s">
        <v>44</v>
      </c>
      <c r="I213" s="31" t="s">
        <v>45</v>
      </c>
      <c r="J213" s="32" t="s">
        <v>46</v>
      </c>
      <c r="K213" s="31" t="s">
        <v>45</v>
      </c>
      <c r="L213" s="409" t="s">
        <v>4559</v>
      </c>
      <c r="M213" s="164">
        <v>45927.0</v>
      </c>
      <c r="N213" s="164">
        <v>45928.0</v>
      </c>
      <c r="O213" s="90"/>
      <c r="P213" s="90"/>
      <c r="Q213" s="90"/>
      <c r="R213" s="90"/>
      <c r="S213" s="268">
        <f t="shared" si="5"/>
        <v>0</v>
      </c>
      <c r="T213" s="344">
        <v>0.0</v>
      </c>
      <c r="U213" s="397">
        <v>180.0</v>
      </c>
      <c r="V213" s="344">
        <v>2.0</v>
      </c>
      <c r="W213" s="397">
        <v>55.0</v>
      </c>
      <c r="X213" s="37"/>
      <c r="Y213" s="268">
        <f t="shared" si="2"/>
        <v>110</v>
      </c>
      <c r="Z213" s="398">
        <f t="shared" si="3"/>
        <v>110</v>
      </c>
      <c r="AA213" s="399"/>
    </row>
    <row r="214" ht="14.25" customHeight="1">
      <c r="A214" s="25">
        <v>110400.0</v>
      </c>
      <c r="B214" s="52">
        <v>110401.0</v>
      </c>
      <c r="C214" s="416" t="s">
        <v>358</v>
      </c>
      <c r="D214" s="344">
        <v>1024990.0</v>
      </c>
      <c r="E214" s="433" t="s">
        <v>2021</v>
      </c>
      <c r="F214" s="98" t="s">
        <v>135</v>
      </c>
      <c r="G214" s="90"/>
      <c r="H214" s="90" t="s">
        <v>44</v>
      </c>
      <c r="I214" s="31" t="s">
        <v>45</v>
      </c>
      <c r="J214" s="32" t="s">
        <v>46</v>
      </c>
      <c r="K214" s="31" t="s">
        <v>45</v>
      </c>
      <c r="L214" s="409" t="s">
        <v>4559</v>
      </c>
      <c r="M214" s="164">
        <v>45927.0</v>
      </c>
      <c r="N214" s="164">
        <v>45928.0</v>
      </c>
      <c r="O214" s="90"/>
      <c r="P214" s="90"/>
      <c r="Q214" s="90"/>
      <c r="R214" s="90"/>
      <c r="S214" s="268">
        <f t="shared" si="5"/>
        <v>0</v>
      </c>
      <c r="T214" s="344">
        <v>0.0</v>
      </c>
      <c r="U214" s="397">
        <v>180.0</v>
      </c>
      <c r="V214" s="344">
        <v>2.0</v>
      </c>
      <c r="W214" s="397">
        <v>57.0</v>
      </c>
      <c r="X214" s="37"/>
      <c r="Y214" s="268">
        <f t="shared" si="2"/>
        <v>114</v>
      </c>
      <c r="Z214" s="398">
        <f t="shared" si="3"/>
        <v>114</v>
      </c>
      <c r="AA214" s="399"/>
    </row>
    <row r="215" ht="14.25" customHeight="1">
      <c r="A215" s="25">
        <v>110400.0</v>
      </c>
      <c r="B215" s="52">
        <v>110401.0</v>
      </c>
      <c r="C215" s="417" t="s">
        <v>777</v>
      </c>
      <c r="D215" s="342">
        <v>7102496.0</v>
      </c>
      <c r="E215" s="432" t="s">
        <v>2016</v>
      </c>
      <c r="F215" s="98" t="s">
        <v>135</v>
      </c>
      <c r="G215" s="90"/>
      <c r="H215" s="90" t="s">
        <v>44</v>
      </c>
      <c r="I215" s="31" t="s">
        <v>45</v>
      </c>
      <c r="J215" s="32" t="s">
        <v>46</v>
      </c>
      <c r="K215" s="31" t="s">
        <v>45</v>
      </c>
      <c r="L215" s="409" t="s">
        <v>4559</v>
      </c>
      <c r="M215" s="164">
        <v>45927.0</v>
      </c>
      <c r="N215" s="164">
        <v>45928.0</v>
      </c>
      <c r="O215" s="90"/>
      <c r="P215" s="90"/>
      <c r="Q215" s="90"/>
      <c r="R215" s="90"/>
      <c r="S215" s="268">
        <f t="shared" si="5"/>
        <v>0</v>
      </c>
      <c r="T215" s="344">
        <v>0.0</v>
      </c>
      <c r="U215" s="397">
        <v>180.0</v>
      </c>
      <c r="V215" s="344">
        <v>2.0</v>
      </c>
      <c r="W215" s="397">
        <v>55.0</v>
      </c>
      <c r="X215" s="37"/>
      <c r="Y215" s="268">
        <f t="shared" si="2"/>
        <v>110</v>
      </c>
      <c r="Z215" s="398">
        <f t="shared" si="3"/>
        <v>110</v>
      </c>
      <c r="AA215" s="399"/>
    </row>
    <row r="216" ht="14.25" customHeight="1">
      <c r="A216" s="25">
        <v>110400.0</v>
      </c>
      <c r="B216" s="52">
        <v>110401.0</v>
      </c>
      <c r="C216" s="416" t="s">
        <v>1417</v>
      </c>
      <c r="D216" s="344">
        <v>1067710.0</v>
      </c>
      <c r="E216" s="433" t="s">
        <v>1810</v>
      </c>
      <c r="F216" s="98" t="s">
        <v>135</v>
      </c>
      <c r="G216" s="90"/>
      <c r="H216" s="90" t="s">
        <v>44</v>
      </c>
      <c r="I216" s="31" t="s">
        <v>45</v>
      </c>
      <c r="J216" s="32" t="s">
        <v>46</v>
      </c>
      <c r="K216" s="31" t="s">
        <v>45</v>
      </c>
      <c r="L216" s="409" t="s">
        <v>4559</v>
      </c>
      <c r="M216" s="164">
        <v>45927.0</v>
      </c>
      <c r="N216" s="164">
        <v>45928.0</v>
      </c>
      <c r="O216" s="90"/>
      <c r="P216" s="90"/>
      <c r="Q216" s="90"/>
      <c r="R216" s="90"/>
      <c r="S216" s="268">
        <f t="shared" si="5"/>
        <v>0</v>
      </c>
      <c r="T216" s="344">
        <v>1.0</v>
      </c>
      <c r="U216" s="397">
        <v>120.0</v>
      </c>
      <c r="V216" s="344">
        <v>1.0</v>
      </c>
      <c r="W216" s="397">
        <v>55.0</v>
      </c>
      <c r="X216" s="37"/>
      <c r="Y216" s="268">
        <f t="shared" si="2"/>
        <v>175</v>
      </c>
      <c r="Z216" s="398">
        <f t="shared" si="3"/>
        <v>175</v>
      </c>
      <c r="AA216" s="399"/>
    </row>
    <row r="217" ht="14.25" customHeight="1">
      <c r="A217" s="25">
        <v>110400.0</v>
      </c>
      <c r="B217" s="52">
        <v>110401.0</v>
      </c>
      <c r="C217" s="417" t="s">
        <v>792</v>
      </c>
      <c r="D217" s="342">
        <v>1078658.0</v>
      </c>
      <c r="E217" s="432" t="s">
        <v>1810</v>
      </c>
      <c r="F217" s="98" t="s">
        <v>135</v>
      </c>
      <c r="G217" s="90"/>
      <c r="H217" s="90" t="s">
        <v>44</v>
      </c>
      <c r="I217" s="31" t="s">
        <v>45</v>
      </c>
      <c r="J217" s="32" t="s">
        <v>46</v>
      </c>
      <c r="K217" s="31" t="s">
        <v>45</v>
      </c>
      <c r="L217" s="409" t="s">
        <v>4559</v>
      </c>
      <c r="M217" s="164">
        <v>45927.0</v>
      </c>
      <c r="N217" s="164">
        <v>45928.0</v>
      </c>
      <c r="O217" s="90"/>
      <c r="P217" s="90"/>
      <c r="Q217" s="90"/>
      <c r="R217" s="90"/>
      <c r="S217" s="268">
        <f t="shared" si="5"/>
        <v>0</v>
      </c>
      <c r="T217" s="344">
        <v>1.0</v>
      </c>
      <c r="U217" s="397">
        <v>120.0</v>
      </c>
      <c r="V217" s="344">
        <v>1.0</v>
      </c>
      <c r="W217" s="397">
        <v>55.0</v>
      </c>
      <c r="X217" s="37"/>
      <c r="Y217" s="268">
        <f t="shared" si="2"/>
        <v>175</v>
      </c>
      <c r="Z217" s="398">
        <f t="shared" si="3"/>
        <v>175</v>
      </c>
      <c r="AA217" s="399"/>
    </row>
    <row r="218" ht="14.25" customHeight="1">
      <c r="A218" s="25">
        <v>110400.0</v>
      </c>
      <c r="B218" s="52">
        <v>110401.0</v>
      </c>
      <c r="C218" s="416" t="s">
        <v>1426</v>
      </c>
      <c r="D218" s="344">
        <v>1102508.0</v>
      </c>
      <c r="E218" s="433" t="s">
        <v>1810</v>
      </c>
      <c r="F218" s="98" t="s">
        <v>135</v>
      </c>
      <c r="G218" s="90"/>
      <c r="H218" s="90" t="s">
        <v>44</v>
      </c>
      <c r="I218" s="31" t="s">
        <v>45</v>
      </c>
      <c r="J218" s="32" t="s">
        <v>46</v>
      </c>
      <c r="K218" s="31" t="s">
        <v>45</v>
      </c>
      <c r="L218" s="409" t="s">
        <v>4559</v>
      </c>
      <c r="M218" s="164">
        <v>45927.0</v>
      </c>
      <c r="N218" s="164">
        <v>45928.0</v>
      </c>
      <c r="O218" s="90"/>
      <c r="P218" s="90"/>
      <c r="Q218" s="90"/>
      <c r="R218" s="90"/>
      <c r="S218" s="268">
        <f t="shared" si="5"/>
        <v>0</v>
      </c>
      <c r="T218" s="344">
        <v>1.0</v>
      </c>
      <c r="U218" s="397">
        <v>120.0</v>
      </c>
      <c r="V218" s="344">
        <v>1.0</v>
      </c>
      <c r="W218" s="397">
        <v>55.0</v>
      </c>
      <c r="X218" s="37"/>
      <c r="Y218" s="268">
        <f t="shared" si="2"/>
        <v>175</v>
      </c>
      <c r="Z218" s="398">
        <f t="shared" si="3"/>
        <v>175</v>
      </c>
      <c r="AA218" s="399"/>
    </row>
    <row r="219" ht="14.25" customHeight="1">
      <c r="A219" s="25">
        <v>110400.0</v>
      </c>
      <c r="B219" s="52">
        <v>110401.0</v>
      </c>
      <c r="C219" s="417" t="s">
        <v>1430</v>
      </c>
      <c r="D219" s="342">
        <v>1097970.0</v>
      </c>
      <c r="E219" s="432" t="s">
        <v>1810</v>
      </c>
      <c r="F219" s="98" t="s">
        <v>135</v>
      </c>
      <c r="G219" s="90"/>
      <c r="H219" s="90" t="s">
        <v>44</v>
      </c>
      <c r="I219" s="31" t="s">
        <v>45</v>
      </c>
      <c r="J219" s="32" t="s">
        <v>46</v>
      </c>
      <c r="K219" s="31" t="s">
        <v>45</v>
      </c>
      <c r="L219" s="409" t="s">
        <v>4559</v>
      </c>
      <c r="M219" s="164">
        <v>45927.0</v>
      </c>
      <c r="N219" s="164">
        <v>45928.0</v>
      </c>
      <c r="O219" s="90"/>
      <c r="P219" s="90"/>
      <c r="Q219" s="90"/>
      <c r="R219" s="90"/>
      <c r="S219" s="268">
        <f t="shared" si="5"/>
        <v>0</v>
      </c>
      <c r="T219" s="344">
        <v>1.0</v>
      </c>
      <c r="U219" s="397">
        <v>120.0</v>
      </c>
      <c r="V219" s="344">
        <v>1.0</v>
      </c>
      <c r="W219" s="397">
        <v>55.0</v>
      </c>
      <c r="X219" s="37"/>
      <c r="Y219" s="268">
        <f t="shared" si="2"/>
        <v>175</v>
      </c>
      <c r="Z219" s="398">
        <f t="shared" si="3"/>
        <v>175</v>
      </c>
      <c r="AA219" s="399"/>
    </row>
    <row r="220" ht="14.25" customHeight="1">
      <c r="A220" s="25">
        <v>110400.0</v>
      </c>
      <c r="B220" s="52">
        <v>110401.0</v>
      </c>
      <c r="C220" s="416" t="s">
        <v>4553</v>
      </c>
      <c r="D220" s="344">
        <v>1108247.0</v>
      </c>
      <c r="E220" s="433" t="s">
        <v>1810</v>
      </c>
      <c r="F220" s="98" t="s">
        <v>135</v>
      </c>
      <c r="G220" s="90"/>
      <c r="H220" s="90" t="s">
        <v>44</v>
      </c>
      <c r="I220" s="31" t="s">
        <v>45</v>
      </c>
      <c r="J220" s="32" t="s">
        <v>46</v>
      </c>
      <c r="K220" s="31" t="s">
        <v>45</v>
      </c>
      <c r="L220" s="409" t="s">
        <v>4559</v>
      </c>
      <c r="M220" s="164">
        <v>45927.0</v>
      </c>
      <c r="N220" s="164">
        <v>45928.0</v>
      </c>
      <c r="O220" s="90"/>
      <c r="P220" s="90"/>
      <c r="Q220" s="90"/>
      <c r="R220" s="90"/>
      <c r="S220" s="268">
        <f t="shared" si="5"/>
        <v>0</v>
      </c>
      <c r="T220" s="344">
        <v>1.0</v>
      </c>
      <c r="U220" s="397">
        <v>120.0</v>
      </c>
      <c r="V220" s="344">
        <v>1.0</v>
      </c>
      <c r="W220" s="397">
        <v>55.0</v>
      </c>
      <c r="X220" s="37"/>
      <c r="Y220" s="268">
        <f t="shared" si="2"/>
        <v>175</v>
      </c>
      <c r="Z220" s="398">
        <f t="shared" si="3"/>
        <v>175</v>
      </c>
      <c r="AA220" s="399"/>
    </row>
    <row r="221" ht="14.25" customHeight="1">
      <c r="A221" s="25">
        <v>110400.0</v>
      </c>
      <c r="B221" s="52">
        <v>110401.0</v>
      </c>
      <c r="C221" s="417" t="s">
        <v>1493</v>
      </c>
      <c r="D221" s="342">
        <v>7982623.0</v>
      </c>
      <c r="E221" s="432" t="s">
        <v>1917</v>
      </c>
      <c r="F221" s="98" t="s">
        <v>135</v>
      </c>
      <c r="G221" s="90"/>
      <c r="H221" s="90" t="s">
        <v>44</v>
      </c>
      <c r="I221" s="31" t="s">
        <v>45</v>
      </c>
      <c r="J221" s="32" t="s">
        <v>46</v>
      </c>
      <c r="K221" s="31" t="s">
        <v>45</v>
      </c>
      <c r="L221" s="409" t="s">
        <v>4559</v>
      </c>
      <c r="M221" s="164">
        <v>45927.0</v>
      </c>
      <c r="N221" s="164">
        <v>45928.0</v>
      </c>
      <c r="O221" s="90"/>
      <c r="P221" s="90"/>
      <c r="Q221" s="90"/>
      <c r="R221" s="90"/>
      <c r="S221" s="268">
        <f t="shared" si="5"/>
        <v>0</v>
      </c>
      <c r="T221" s="344">
        <v>2.0</v>
      </c>
      <c r="U221" s="397">
        <v>170.12</v>
      </c>
      <c r="V221" s="344">
        <v>1.0</v>
      </c>
      <c r="W221" s="397">
        <v>57.0</v>
      </c>
      <c r="X221" s="37"/>
      <c r="Y221" s="268">
        <f t="shared" si="2"/>
        <v>397.24</v>
      </c>
      <c r="Z221" s="398">
        <f t="shared" si="3"/>
        <v>397.24</v>
      </c>
      <c r="AA221" s="399"/>
    </row>
    <row r="222" ht="14.25" customHeight="1">
      <c r="A222" s="25">
        <v>110400.0</v>
      </c>
      <c r="B222" s="52">
        <v>110401.0</v>
      </c>
      <c r="C222" s="416" t="s">
        <v>1448</v>
      </c>
      <c r="D222" s="344">
        <v>1154257.0</v>
      </c>
      <c r="E222" s="433" t="s">
        <v>1710</v>
      </c>
      <c r="F222" s="98" t="s">
        <v>135</v>
      </c>
      <c r="G222" s="90"/>
      <c r="H222" s="90" t="s">
        <v>44</v>
      </c>
      <c r="I222" s="31" t="s">
        <v>45</v>
      </c>
      <c r="J222" s="32" t="s">
        <v>46</v>
      </c>
      <c r="K222" s="31" t="s">
        <v>45</v>
      </c>
      <c r="L222" s="409" t="s">
        <v>4559</v>
      </c>
      <c r="M222" s="164">
        <v>45927.0</v>
      </c>
      <c r="N222" s="164">
        <v>45928.0</v>
      </c>
      <c r="O222" s="90"/>
      <c r="P222" s="90"/>
      <c r="Q222" s="90"/>
      <c r="R222" s="90"/>
      <c r="S222" s="268">
        <f t="shared" si="5"/>
        <v>0</v>
      </c>
      <c r="T222" s="344">
        <v>1.0</v>
      </c>
      <c r="U222" s="397">
        <v>120.0</v>
      </c>
      <c r="V222" s="344">
        <v>1.0</v>
      </c>
      <c r="W222" s="397">
        <v>55.0</v>
      </c>
      <c r="X222" s="37"/>
      <c r="Y222" s="268">
        <f t="shared" si="2"/>
        <v>175</v>
      </c>
      <c r="Z222" s="398">
        <f t="shared" si="3"/>
        <v>175</v>
      </c>
      <c r="AA222" s="399"/>
    </row>
    <row r="223" ht="14.25" customHeight="1">
      <c r="A223" s="25">
        <v>110400.0</v>
      </c>
      <c r="B223" s="52">
        <v>110401.0</v>
      </c>
      <c r="C223" s="417" t="s">
        <v>1049</v>
      </c>
      <c r="D223" s="342">
        <v>1157396.0</v>
      </c>
      <c r="E223" s="432" t="s">
        <v>1710</v>
      </c>
      <c r="F223" s="98" t="s">
        <v>135</v>
      </c>
      <c r="G223" s="90"/>
      <c r="H223" s="90" t="s">
        <v>44</v>
      </c>
      <c r="I223" s="31" t="s">
        <v>45</v>
      </c>
      <c r="J223" s="32" t="s">
        <v>46</v>
      </c>
      <c r="K223" s="31" t="s">
        <v>45</v>
      </c>
      <c r="L223" s="409" t="s">
        <v>4559</v>
      </c>
      <c r="M223" s="164">
        <v>45927.0</v>
      </c>
      <c r="N223" s="164">
        <v>45928.0</v>
      </c>
      <c r="O223" s="90"/>
      <c r="P223" s="90"/>
      <c r="Q223" s="90"/>
      <c r="R223" s="90"/>
      <c r="S223" s="268">
        <f t="shared" si="5"/>
        <v>0</v>
      </c>
      <c r="T223" s="344">
        <v>1.0</v>
      </c>
      <c r="U223" s="397">
        <v>120.0</v>
      </c>
      <c r="V223" s="344">
        <v>1.0</v>
      </c>
      <c r="W223" s="397">
        <v>55.0</v>
      </c>
      <c r="X223" s="37"/>
      <c r="Y223" s="268">
        <f t="shared" si="2"/>
        <v>175</v>
      </c>
      <c r="Z223" s="398">
        <f t="shared" si="3"/>
        <v>175</v>
      </c>
      <c r="AA223" s="399"/>
    </row>
    <row r="224" ht="14.25" customHeight="1">
      <c r="A224" s="25">
        <v>110400.0</v>
      </c>
      <c r="B224" s="52">
        <v>110401.0</v>
      </c>
      <c r="C224" s="416" t="s">
        <v>1923</v>
      </c>
      <c r="D224" s="344">
        <v>1211374.0</v>
      </c>
      <c r="E224" s="433" t="s">
        <v>3902</v>
      </c>
      <c r="F224" s="98" t="s">
        <v>135</v>
      </c>
      <c r="G224" s="90"/>
      <c r="H224" s="90" t="s">
        <v>44</v>
      </c>
      <c r="I224" s="31" t="s">
        <v>45</v>
      </c>
      <c r="J224" s="32" t="s">
        <v>46</v>
      </c>
      <c r="K224" s="31" t="s">
        <v>45</v>
      </c>
      <c r="L224" s="409" t="s">
        <v>4559</v>
      </c>
      <c r="M224" s="164">
        <v>45927.0</v>
      </c>
      <c r="N224" s="164">
        <v>45928.0</v>
      </c>
      <c r="O224" s="90"/>
      <c r="P224" s="90"/>
      <c r="Q224" s="90"/>
      <c r="R224" s="90"/>
      <c r="S224" s="268">
        <f t="shared" si="5"/>
        <v>0</v>
      </c>
      <c r="T224" s="344">
        <v>1.0</v>
      </c>
      <c r="U224" s="397">
        <v>120.0</v>
      </c>
      <c r="V224" s="344">
        <v>1.0</v>
      </c>
      <c r="W224" s="397">
        <v>55.0</v>
      </c>
      <c r="X224" s="37"/>
      <c r="Y224" s="268">
        <f t="shared" si="2"/>
        <v>175</v>
      </c>
      <c r="Z224" s="398">
        <f t="shared" si="3"/>
        <v>175</v>
      </c>
      <c r="AA224" s="399"/>
    </row>
    <row r="225" ht="14.25" customHeight="1">
      <c r="A225" s="25">
        <v>110400.0</v>
      </c>
      <c r="B225" s="52">
        <v>110401.0</v>
      </c>
      <c r="C225" s="417" t="s">
        <v>1393</v>
      </c>
      <c r="D225" s="342">
        <v>7981090.0</v>
      </c>
      <c r="E225" s="432" t="s">
        <v>3420</v>
      </c>
      <c r="F225" s="98" t="s">
        <v>135</v>
      </c>
      <c r="G225" s="90"/>
      <c r="H225" s="90" t="s">
        <v>44</v>
      </c>
      <c r="I225" s="31" t="s">
        <v>45</v>
      </c>
      <c r="J225" s="32" t="s">
        <v>46</v>
      </c>
      <c r="K225" s="31" t="s">
        <v>45</v>
      </c>
      <c r="L225" s="409" t="s">
        <v>4559</v>
      </c>
      <c r="M225" s="164">
        <v>45927.0</v>
      </c>
      <c r="N225" s="164">
        <v>45928.0</v>
      </c>
      <c r="O225" s="90"/>
      <c r="P225" s="90"/>
      <c r="Q225" s="90"/>
      <c r="R225" s="90"/>
      <c r="S225" s="268">
        <f t="shared" si="5"/>
        <v>0</v>
      </c>
      <c r="T225" s="344">
        <v>2.0</v>
      </c>
      <c r="U225" s="397">
        <v>170.12</v>
      </c>
      <c r="V225" s="344">
        <v>1.0</v>
      </c>
      <c r="W225" s="397">
        <v>57.0</v>
      </c>
      <c r="X225" s="37"/>
      <c r="Y225" s="268">
        <f t="shared" si="2"/>
        <v>397.24</v>
      </c>
      <c r="Z225" s="398">
        <f t="shared" si="3"/>
        <v>397.24</v>
      </c>
      <c r="AA225" s="399"/>
    </row>
    <row r="226" ht="14.25" customHeight="1">
      <c r="A226" s="25">
        <v>110400.0</v>
      </c>
      <c r="B226" s="52">
        <v>110401.0</v>
      </c>
      <c r="C226" s="416" t="s">
        <v>1042</v>
      </c>
      <c r="D226" s="344">
        <v>1036955.0</v>
      </c>
      <c r="E226" s="433" t="s">
        <v>2043</v>
      </c>
      <c r="F226" s="98" t="s">
        <v>135</v>
      </c>
      <c r="G226" s="90"/>
      <c r="H226" s="90" t="s">
        <v>44</v>
      </c>
      <c r="I226" s="31" t="s">
        <v>45</v>
      </c>
      <c r="J226" s="32" t="s">
        <v>46</v>
      </c>
      <c r="K226" s="31" t="s">
        <v>45</v>
      </c>
      <c r="L226" s="409" t="s">
        <v>4559</v>
      </c>
      <c r="M226" s="164">
        <v>45927.0</v>
      </c>
      <c r="N226" s="164">
        <v>45928.0</v>
      </c>
      <c r="O226" s="90"/>
      <c r="P226" s="90"/>
      <c r="Q226" s="90"/>
      <c r="R226" s="90"/>
      <c r="S226" s="268">
        <f t="shared" si="5"/>
        <v>0</v>
      </c>
      <c r="T226" s="344">
        <v>2.0</v>
      </c>
      <c r="U226" s="397">
        <v>120.0</v>
      </c>
      <c r="V226" s="344">
        <v>1.0</v>
      </c>
      <c r="W226" s="397">
        <v>55.0</v>
      </c>
      <c r="X226" s="37"/>
      <c r="Y226" s="268">
        <f t="shared" si="2"/>
        <v>295</v>
      </c>
      <c r="Z226" s="398">
        <f t="shared" si="3"/>
        <v>295</v>
      </c>
      <c r="AA226" s="399"/>
    </row>
    <row r="227" ht="14.25" customHeight="1">
      <c r="A227" s="25">
        <v>110400.0</v>
      </c>
      <c r="B227" s="52">
        <v>110401.0</v>
      </c>
      <c r="C227" s="417" t="s">
        <v>3450</v>
      </c>
      <c r="D227" s="342">
        <v>1036858.0</v>
      </c>
      <c r="E227" s="432" t="s">
        <v>2043</v>
      </c>
      <c r="F227" s="98" t="s">
        <v>135</v>
      </c>
      <c r="G227" s="90"/>
      <c r="H227" s="90" t="s">
        <v>44</v>
      </c>
      <c r="I227" s="31" t="s">
        <v>45</v>
      </c>
      <c r="J227" s="32" t="s">
        <v>46</v>
      </c>
      <c r="K227" s="31" t="s">
        <v>45</v>
      </c>
      <c r="L227" s="409" t="s">
        <v>4559</v>
      </c>
      <c r="M227" s="164">
        <v>45927.0</v>
      </c>
      <c r="N227" s="164">
        <v>45928.0</v>
      </c>
      <c r="O227" s="90"/>
      <c r="P227" s="90"/>
      <c r="Q227" s="90"/>
      <c r="R227" s="90"/>
      <c r="S227" s="268">
        <f t="shared" si="5"/>
        <v>0</v>
      </c>
      <c r="T227" s="344">
        <v>1.0</v>
      </c>
      <c r="U227" s="397">
        <v>120.0</v>
      </c>
      <c r="V227" s="344">
        <v>1.0</v>
      </c>
      <c r="W227" s="397">
        <v>55.0</v>
      </c>
      <c r="X227" s="37"/>
      <c r="Y227" s="268">
        <f t="shared" si="2"/>
        <v>175</v>
      </c>
      <c r="Z227" s="398">
        <f t="shared" si="3"/>
        <v>175</v>
      </c>
      <c r="AA227" s="399"/>
    </row>
    <row r="228" ht="14.25" customHeight="1">
      <c r="A228" s="25">
        <v>110400.0</v>
      </c>
      <c r="B228" s="52">
        <v>110401.0</v>
      </c>
      <c r="C228" s="416" t="s">
        <v>204</v>
      </c>
      <c r="D228" s="344">
        <v>9404139.0</v>
      </c>
      <c r="E228" s="433" t="s">
        <v>3651</v>
      </c>
      <c r="F228" s="98" t="s">
        <v>135</v>
      </c>
      <c r="G228" s="90"/>
      <c r="H228" s="90" t="s">
        <v>44</v>
      </c>
      <c r="I228" s="31" t="s">
        <v>45</v>
      </c>
      <c r="J228" s="32" t="s">
        <v>46</v>
      </c>
      <c r="K228" s="31" t="s">
        <v>45</v>
      </c>
      <c r="L228" s="409" t="s">
        <v>4559</v>
      </c>
      <c r="M228" s="164">
        <v>45927.0</v>
      </c>
      <c r="N228" s="164">
        <v>45928.0</v>
      </c>
      <c r="O228" s="90"/>
      <c r="P228" s="90"/>
      <c r="Q228" s="90"/>
      <c r="R228" s="90"/>
      <c r="S228" s="268">
        <f t="shared" si="5"/>
        <v>0</v>
      </c>
      <c r="T228" s="344">
        <v>1.0</v>
      </c>
      <c r="U228" s="397">
        <v>120.0</v>
      </c>
      <c r="V228" s="344">
        <v>1.0</v>
      </c>
      <c r="W228" s="397">
        <v>55.0</v>
      </c>
      <c r="X228" s="37"/>
      <c r="Y228" s="268">
        <f t="shared" si="2"/>
        <v>175</v>
      </c>
      <c r="Z228" s="398">
        <f t="shared" si="3"/>
        <v>175</v>
      </c>
      <c r="AA228" s="399"/>
    </row>
    <row r="229" ht="14.25" customHeight="1">
      <c r="A229" s="25">
        <v>110400.0</v>
      </c>
      <c r="B229" s="52">
        <v>110401.0</v>
      </c>
      <c r="C229" s="417" t="s">
        <v>1030</v>
      </c>
      <c r="D229" s="342">
        <v>311600.0</v>
      </c>
      <c r="E229" s="432" t="s">
        <v>2015</v>
      </c>
      <c r="F229" s="98" t="s">
        <v>135</v>
      </c>
      <c r="G229" s="90"/>
      <c r="H229" s="90" t="s">
        <v>44</v>
      </c>
      <c r="I229" s="31" t="s">
        <v>45</v>
      </c>
      <c r="J229" s="32" t="s">
        <v>46</v>
      </c>
      <c r="K229" s="31" t="s">
        <v>60</v>
      </c>
      <c r="L229" s="409" t="s">
        <v>4559</v>
      </c>
      <c r="M229" s="164">
        <v>45927.0</v>
      </c>
      <c r="N229" s="164">
        <v>45928.0</v>
      </c>
      <c r="O229" s="90"/>
      <c r="P229" s="90"/>
      <c r="Q229" s="90"/>
      <c r="R229" s="90"/>
      <c r="S229" s="268">
        <f t="shared" si="5"/>
        <v>0</v>
      </c>
      <c r="T229" s="344">
        <v>0.0</v>
      </c>
      <c r="U229" s="397">
        <v>332.08</v>
      </c>
      <c r="V229" s="344">
        <v>2.0</v>
      </c>
      <c r="W229" s="397">
        <v>55.0</v>
      </c>
      <c r="X229" s="37"/>
      <c r="Y229" s="268">
        <f t="shared" si="2"/>
        <v>110</v>
      </c>
      <c r="Z229" s="398">
        <f t="shared" si="3"/>
        <v>110</v>
      </c>
      <c r="AA229" s="399"/>
    </row>
    <row r="230" ht="14.25" customHeight="1">
      <c r="A230" s="25">
        <v>110400.0</v>
      </c>
      <c r="B230" s="52">
        <v>110401.0</v>
      </c>
      <c r="C230" s="416" t="s">
        <v>1401</v>
      </c>
      <c r="D230" s="344">
        <v>9201793.0</v>
      </c>
      <c r="E230" s="433" t="s">
        <v>1725</v>
      </c>
      <c r="F230" s="98" t="s">
        <v>135</v>
      </c>
      <c r="G230" s="90"/>
      <c r="H230" s="90" t="s">
        <v>44</v>
      </c>
      <c r="I230" s="31" t="s">
        <v>45</v>
      </c>
      <c r="J230" s="32" t="s">
        <v>46</v>
      </c>
      <c r="K230" s="31" t="s">
        <v>45</v>
      </c>
      <c r="L230" s="409" t="s">
        <v>4559</v>
      </c>
      <c r="M230" s="164">
        <v>45927.0</v>
      </c>
      <c r="N230" s="164">
        <v>45928.0</v>
      </c>
      <c r="O230" s="90"/>
      <c r="P230" s="90"/>
      <c r="Q230" s="90"/>
      <c r="R230" s="90"/>
      <c r="S230" s="268">
        <f t="shared" si="5"/>
        <v>0</v>
      </c>
      <c r="T230" s="344">
        <v>1.0</v>
      </c>
      <c r="U230" s="397">
        <v>120.0</v>
      </c>
      <c r="V230" s="344">
        <v>1.0</v>
      </c>
      <c r="W230" s="397">
        <v>55.0</v>
      </c>
      <c r="X230" s="37"/>
      <c r="Y230" s="268">
        <f t="shared" si="2"/>
        <v>175</v>
      </c>
      <c r="Z230" s="398">
        <f t="shared" si="3"/>
        <v>175</v>
      </c>
      <c r="AA230" s="399"/>
    </row>
    <row r="231" ht="14.25" customHeight="1">
      <c r="A231" s="25">
        <v>110400.0</v>
      </c>
      <c r="B231" s="52">
        <v>110401.0</v>
      </c>
      <c r="C231" s="417" t="s">
        <v>3395</v>
      </c>
      <c r="D231" s="342">
        <v>9803831.0</v>
      </c>
      <c r="E231" s="432" t="s">
        <v>1725</v>
      </c>
      <c r="F231" s="98" t="s">
        <v>135</v>
      </c>
      <c r="G231" s="90"/>
      <c r="H231" s="90" t="s">
        <v>44</v>
      </c>
      <c r="I231" s="31" t="s">
        <v>45</v>
      </c>
      <c r="J231" s="32" t="s">
        <v>46</v>
      </c>
      <c r="K231" s="31" t="s">
        <v>45</v>
      </c>
      <c r="L231" s="409" t="s">
        <v>4559</v>
      </c>
      <c r="M231" s="164">
        <v>45927.0</v>
      </c>
      <c r="N231" s="164">
        <v>45928.0</v>
      </c>
      <c r="O231" s="90"/>
      <c r="P231" s="90"/>
      <c r="Q231" s="90"/>
      <c r="R231" s="90"/>
      <c r="S231" s="268">
        <f t="shared" si="5"/>
        <v>0</v>
      </c>
      <c r="T231" s="344">
        <v>2.0</v>
      </c>
      <c r="U231" s="397">
        <v>120.0</v>
      </c>
      <c r="V231" s="344">
        <v>1.0</v>
      </c>
      <c r="W231" s="397">
        <v>55.0</v>
      </c>
      <c r="X231" s="37"/>
      <c r="Y231" s="268">
        <f t="shared" si="2"/>
        <v>295</v>
      </c>
      <c r="Z231" s="398">
        <f t="shared" si="3"/>
        <v>295</v>
      </c>
      <c r="AA231" s="399"/>
    </row>
    <row r="232" ht="14.25" customHeight="1">
      <c r="A232" s="25">
        <v>110400.0</v>
      </c>
      <c r="B232" s="52">
        <v>110401.0</v>
      </c>
      <c r="C232" s="416" t="s">
        <v>4111</v>
      </c>
      <c r="D232" s="344">
        <v>1126709.0</v>
      </c>
      <c r="E232" s="344" t="s">
        <v>1957</v>
      </c>
      <c r="F232" s="98" t="s">
        <v>135</v>
      </c>
      <c r="G232" s="90"/>
      <c r="H232" s="90" t="s">
        <v>44</v>
      </c>
      <c r="I232" s="31" t="s">
        <v>45</v>
      </c>
      <c r="J232" s="32" t="s">
        <v>46</v>
      </c>
      <c r="K232" s="31" t="s">
        <v>60</v>
      </c>
      <c r="L232" s="153" t="s">
        <v>61</v>
      </c>
      <c r="M232" s="164">
        <v>45925.0</v>
      </c>
      <c r="N232" s="164">
        <v>45927.0</v>
      </c>
      <c r="O232" s="90"/>
      <c r="P232" s="90"/>
      <c r="Q232" s="90"/>
      <c r="R232" s="90"/>
      <c r="S232" s="268">
        <f t="shared" si="5"/>
        <v>0</v>
      </c>
      <c r="T232" s="344">
        <v>2.0</v>
      </c>
      <c r="U232" s="397">
        <v>332.08</v>
      </c>
      <c r="V232" s="344">
        <v>1.0</v>
      </c>
      <c r="W232" s="397">
        <v>99.64</v>
      </c>
      <c r="X232" s="37"/>
      <c r="Y232" s="268">
        <f t="shared" si="2"/>
        <v>763.8</v>
      </c>
      <c r="Z232" s="398">
        <f t="shared" si="3"/>
        <v>763.8</v>
      </c>
      <c r="AA232" s="399"/>
    </row>
    <row r="233" ht="14.25" customHeight="1">
      <c r="A233" s="25">
        <v>110400.0</v>
      </c>
      <c r="B233" s="52">
        <v>110401.0</v>
      </c>
      <c r="C233" s="416" t="s">
        <v>2032</v>
      </c>
      <c r="D233" s="344">
        <v>9105832.0</v>
      </c>
      <c r="E233" s="344" t="s">
        <v>1715</v>
      </c>
      <c r="F233" s="98" t="s">
        <v>135</v>
      </c>
      <c r="G233" s="90"/>
      <c r="H233" s="90" t="s">
        <v>44</v>
      </c>
      <c r="I233" s="31" t="s">
        <v>45</v>
      </c>
      <c r="J233" s="32" t="s">
        <v>46</v>
      </c>
      <c r="K233" s="31" t="s">
        <v>63</v>
      </c>
      <c r="L233" s="153" t="s">
        <v>4560</v>
      </c>
      <c r="M233" s="164">
        <v>45926.0</v>
      </c>
      <c r="N233" s="164">
        <v>45926.0</v>
      </c>
      <c r="O233" s="90"/>
      <c r="P233" s="90"/>
      <c r="Q233" s="90"/>
      <c r="R233" s="90"/>
      <c r="S233" s="268">
        <f t="shared" si="5"/>
        <v>0</v>
      </c>
      <c r="T233" s="344">
        <v>0.0</v>
      </c>
      <c r="U233" s="397">
        <v>180.0</v>
      </c>
      <c r="V233" s="344">
        <v>1.0</v>
      </c>
      <c r="W233" s="397">
        <v>101.8</v>
      </c>
      <c r="X233" s="37"/>
      <c r="Y233" s="268">
        <f t="shared" si="2"/>
        <v>101.8</v>
      </c>
      <c r="Z233" s="398">
        <f t="shared" si="3"/>
        <v>101.8</v>
      </c>
      <c r="AA233" s="399"/>
    </row>
    <row r="234" ht="14.25" customHeight="1">
      <c r="A234" s="25">
        <v>110400.0</v>
      </c>
      <c r="B234" s="52">
        <v>110401.0</v>
      </c>
      <c r="C234" s="417" t="s">
        <v>1241</v>
      </c>
      <c r="D234" s="342">
        <v>1104470.0</v>
      </c>
      <c r="E234" s="342" t="s">
        <v>1712</v>
      </c>
      <c r="F234" s="98" t="s">
        <v>135</v>
      </c>
      <c r="G234" s="90"/>
      <c r="H234" s="90" t="s">
        <v>44</v>
      </c>
      <c r="I234" s="31" t="s">
        <v>45</v>
      </c>
      <c r="J234" s="32" t="s">
        <v>46</v>
      </c>
      <c r="K234" s="31" t="s">
        <v>45</v>
      </c>
      <c r="L234" s="153" t="s">
        <v>64</v>
      </c>
      <c r="M234" s="164">
        <v>45926.0</v>
      </c>
      <c r="N234" s="164">
        <v>45926.0</v>
      </c>
      <c r="O234" s="90"/>
      <c r="P234" s="90"/>
      <c r="Q234" s="90"/>
      <c r="R234" s="90"/>
      <c r="S234" s="268">
        <f t="shared" si="5"/>
        <v>0</v>
      </c>
      <c r="T234" s="344">
        <v>0.0</v>
      </c>
      <c r="U234" s="397">
        <v>180.0</v>
      </c>
      <c r="V234" s="344">
        <v>1.0</v>
      </c>
      <c r="W234" s="397">
        <v>57.0</v>
      </c>
      <c r="X234" s="37"/>
      <c r="Y234" s="268">
        <f t="shared" si="2"/>
        <v>57</v>
      </c>
      <c r="Z234" s="398">
        <f t="shared" si="3"/>
        <v>57</v>
      </c>
      <c r="AA234" s="399"/>
    </row>
    <row r="235" ht="14.25" customHeight="1">
      <c r="A235" s="25">
        <v>110400.0</v>
      </c>
      <c r="B235" s="52">
        <v>110401.0</v>
      </c>
      <c r="C235" s="416" t="s">
        <v>532</v>
      </c>
      <c r="D235" s="344">
        <v>1050834.0</v>
      </c>
      <c r="E235" s="431" t="s">
        <v>1725</v>
      </c>
      <c r="F235" s="98" t="s">
        <v>135</v>
      </c>
      <c r="G235" s="90"/>
      <c r="H235" s="90" t="s">
        <v>44</v>
      </c>
      <c r="I235" s="31" t="s">
        <v>45</v>
      </c>
      <c r="J235" s="32" t="s">
        <v>46</v>
      </c>
      <c r="K235" s="31" t="s">
        <v>45</v>
      </c>
      <c r="L235" s="153" t="s">
        <v>2215</v>
      </c>
      <c r="M235" s="164">
        <v>45919.0</v>
      </c>
      <c r="N235" s="164">
        <v>45920.0</v>
      </c>
      <c r="O235" s="90"/>
      <c r="P235" s="90"/>
      <c r="Q235" s="90"/>
      <c r="R235" s="90"/>
      <c r="S235" s="268">
        <f t="shared" si="5"/>
        <v>0</v>
      </c>
      <c r="T235" s="344">
        <v>1.0</v>
      </c>
      <c r="U235" s="397">
        <v>180.0</v>
      </c>
      <c r="V235" s="344">
        <v>1.0</v>
      </c>
      <c r="W235" s="397">
        <v>55.0</v>
      </c>
      <c r="X235" s="37"/>
      <c r="Y235" s="268">
        <f t="shared" si="2"/>
        <v>235</v>
      </c>
      <c r="Z235" s="398">
        <f t="shared" si="3"/>
        <v>235</v>
      </c>
      <c r="AA235" s="399"/>
    </row>
    <row r="236" ht="14.25" customHeight="1">
      <c r="A236" s="25">
        <v>110400.0</v>
      </c>
      <c r="B236" s="52">
        <v>110401.0</v>
      </c>
      <c r="C236" s="417" t="s">
        <v>205</v>
      </c>
      <c r="D236" s="342">
        <v>1036670.0</v>
      </c>
      <c r="E236" s="432" t="s">
        <v>1725</v>
      </c>
      <c r="F236" s="98" t="s">
        <v>135</v>
      </c>
      <c r="G236" s="90"/>
      <c r="H236" s="30" t="s">
        <v>44</v>
      </c>
      <c r="I236" s="217" t="s">
        <v>45</v>
      </c>
      <c r="J236" s="218" t="s">
        <v>46</v>
      </c>
      <c r="K236" s="31" t="s">
        <v>45</v>
      </c>
      <c r="L236" s="153" t="s">
        <v>2215</v>
      </c>
      <c r="M236" s="164">
        <v>45919.0</v>
      </c>
      <c r="N236" s="164">
        <v>45920.0</v>
      </c>
      <c r="O236" s="34"/>
      <c r="P236" s="34"/>
      <c r="Q236" s="34"/>
      <c r="R236" s="34"/>
      <c r="S236" s="221">
        <f t="shared" si="5"/>
        <v>0</v>
      </c>
      <c r="T236" s="344">
        <v>1.0</v>
      </c>
      <c r="U236" s="397">
        <v>180.0</v>
      </c>
      <c r="V236" s="344">
        <v>1.0</v>
      </c>
      <c r="W236" s="397">
        <v>55.0</v>
      </c>
      <c r="X236" s="225"/>
      <c r="Y236" s="221">
        <f t="shared" si="2"/>
        <v>235</v>
      </c>
      <c r="Z236" s="398">
        <f t="shared" si="3"/>
        <v>235</v>
      </c>
      <c r="AA236" s="68"/>
    </row>
    <row r="237" ht="14.25" customHeight="1">
      <c r="A237" s="25">
        <v>110400.0</v>
      </c>
      <c r="B237" s="52">
        <v>110401.0</v>
      </c>
      <c r="C237" s="416" t="s">
        <v>4095</v>
      </c>
      <c r="D237" s="344">
        <v>1069411.0</v>
      </c>
      <c r="E237" s="433" t="s">
        <v>1725</v>
      </c>
      <c r="F237" s="98" t="s">
        <v>135</v>
      </c>
      <c r="G237" s="90"/>
      <c r="H237" s="30" t="s">
        <v>44</v>
      </c>
      <c r="I237" s="31" t="s">
        <v>45</v>
      </c>
      <c r="J237" s="32" t="s">
        <v>46</v>
      </c>
      <c r="K237" s="31" t="s">
        <v>45</v>
      </c>
      <c r="L237" s="153" t="s">
        <v>2215</v>
      </c>
      <c r="M237" s="164">
        <v>45919.0</v>
      </c>
      <c r="N237" s="164">
        <v>45920.0</v>
      </c>
      <c r="O237" s="34"/>
      <c r="P237" s="34"/>
      <c r="Q237" s="34"/>
      <c r="R237" s="34"/>
      <c r="S237" s="35">
        <f t="shared" si="5"/>
        <v>0</v>
      </c>
      <c r="T237" s="344">
        <v>1.0</v>
      </c>
      <c r="U237" s="397">
        <v>180.0</v>
      </c>
      <c r="V237" s="344">
        <v>1.0</v>
      </c>
      <c r="W237" s="397">
        <v>55.0</v>
      </c>
      <c r="X237" s="37"/>
      <c r="Y237" s="35">
        <f t="shared" si="2"/>
        <v>235</v>
      </c>
      <c r="Z237" s="398">
        <f t="shared" si="3"/>
        <v>235</v>
      </c>
      <c r="AA237" s="68"/>
    </row>
    <row r="238" ht="14.25" customHeight="1">
      <c r="A238" s="25">
        <v>110400.0</v>
      </c>
      <c r="B238" s="52">
        <v>110401.0</v>
      </c>
      <c r="C238" s="417" t="s">
        <v>1033</v>
      </c>
      <c r="D238" s="342">
        <v>1076299.0</v>
      </c>
      <c r="E238" s="432" t="s">
        <v>1725</v>
      </c>
      <c r="F238" s="98" t="s">
        <v>135</v>
      </c>
      <c r="G238" s="90"/>
      <c r="H238" s="30" t="s">
        <v>44</v>
      </c>
      <c r="I238" s="31" t="s">
        <v>45</v>
      </c>
      <c r="J238" s="32" t="s">
        <v>46</v>
      </c>
      <c r="K238" s="31" t="s">
        <v>45</v>
      </c>
      <c r="L238" s="153" t="s">
        <v>2215</v>
      </c>
      <c r="M238" s="164">
        <v>45919.0</v>
      </c>
      <c r="N238" s="164">
        <v>45920.0</v>
      </c>
      <c r="O238" s="34"/>
      <c r="P238" s="34"/>
      <c r="Q238" s="34"/>
      <c r="R238" s="34"/>
      <c r="S238" s="35">
        <f t="shared" si="5"/>
        <v>0</v>
      </c>
      <c r="T238" s="344">
        <v>1.0</v>
      </c>
      <c r="U238" s="397">
        <v>180.0</v>
      </c>
      <c r="V238" s="344">
        <v>1.0</v>
      </c>
      <c r="W238" s="397">
        <v>55.0</v>
      </c>
      <c r="X238" s="37"/>
      <c r="Y238" s="35">
        <f t="shared" si="2"/>
        <v>235</v>
      </c>
      <c r="Z238" s="398">
        <f t="shared" si="3"/>
        <v>235</v>
      </c>
      <c r="AA238" s="68"/>
    </row>
    <row r="239" ht="14.25" customHeight="1">
      <c r="A239" s="25">
        <v>110400.0</v>
      </c>
      <c r="B239" s="52">
        <v>110401.0</v>
      </c>
      <c r="C239" s="416" t="s">
        <v>1410</v>
      </c>
      <c r="D239" s="344">
        <v>1033280.0</v>
      </c>
      <c r="E239" s="433" t="s">
        <v>1725</v>
      </c>
      <c r="F239" s="98" t="s">
        <v>135</v>
      </c>
      <c r="G239" s="90"/>
      <c r="H239" s="30" t="s">
        <v>44</v>
      </c>
      <c r="I239" s="31" t="s">
        <v>45</v>
      </c>
      <c r="J239" s="32" t="s">
        <v>46</v>
      </c>
      <c r="K239" s="31" t="s">
        <v>45</v>
      </c>
      <c r="L239" s="153" t="s">
        <v>2215</v>
      </c>
      <c r="M239" s="164">
        <v>45919.0</v>
      </c>
      <c r="N239" s="164">
        <v>45920.0</v>
      </c>
      <c r="O239" s="34"/>
      <c r="P239" s="34"/>
      <c r="Q239" s="34"/>
      <c r="R239" s="34"/>
      <c r="S239" s="35">
        <f t="shared" si="5"/>
        <v>0</v>
      </c>
      <c r="T239" s="344">
        <v>1.0</v>
      </c>
      <c r="U239" s="397">
        <v>180.0</v>
      </c>
      <c r="V239" s="344">
        <v>1.0</v>
      </c>
      <c r="W239" s="397">
        <v>55.0</v>
      </c>
      <c r="X239" s="37"/>
      <c r="Y239" s="35">
        <f t="shared" si="2"/>
        <v>235</v>
      </c>
      <c r="Z239" s="398">
        <f t="shared" si="3"/>
        <v>235</v>
      </c>
      <c r="AA239" s="68"/>
    </row>
    <row r="240" ht="14.25" customHeight="1">
      <c r="A240" s="25">
        <v>110400.0</v>
      </c>
      <c r="B240" s="52">
        <v>110401.0</v>
      </c>
      <c r="C240" s="417" t="s">
        <v>1038</v>
      </c>
      <c r="D240" s="342">
        <v>1038605.0</v>
      </c>
      <c r="E240" s="432" t="s">
        <v>1725</v>
      </c>
      <c r="F240" s="98" t="s">
        <v>135</v>
      </c>
      <c r="G240" s="90"/>
      <c r="H240" s="30" t="s">
        <v>44</v>
      </c>
      <c r="I240" s="31" t="s">
        <v>45</v>
      </c>
      <c r="J240" s="32" t="s">
        <v>46</v>
      </c>
      <c r="K240" s="31" t="s">
        <v>45</v>
      </c>
      <c r="L240" s="153" t="s">
        <v>2215</v>
      </c>
      <c r="M240" s="164">
        <v>45919.0</v>
      </c>
      <c r="N240" s="164">
        <v>45920.0</v>
      </c>
      <c r="O240" s="34"/>
      <c r="P240" s="34"/>
      <c r="Q240" s="34"/>
      <c r="R240" s="34"/>
      <c r="S240" s="35">
        <f t="shared" si="5"/>
        <v>0</v>
      </c>
      <c r="T240" s="344">
        <v>1.0</v>
      </c>
      <c r="U240" s="397">
        <v>180.0</v>
      </c>
      <c r="V240" s="344">
        <v>1.0</v>
      </c>
      <c r="W240" s="397">
        <v>55.0</v>
      </c>
      <c r="X240" s="37"/>
      <c r="Y240" s="35">
        <f t="shared" si="2"/>
        <v>235</v>
      </c>
      <c r="Z240" s="398">
        <f t="shared" si="3"/>
        <v>235</v>
      </c>
      <c r="AA240" s="68"/>
    </row>
    <row r="241" ht="14.25" customHeight="1">
      <c r="A241" s="25">
        <v>110400.0</v>
      </c>
      <c r="B241" s="52">
        <v>110401.0</v>
      </c>
      <c r="C241" s="416" t="s">
        <v>1482</v>
      </c>
      <c r="D241" s="344">
        <v>1110276.0</v>
      </c>
      <c r="E241" s="433" t="s">
        <v>1725</v>
      </c>
      <c r="F241" s="98" t="s">
        <v>135</v>
      </c>
      <c r="G241" s="90"/>
      <c r="H241" s="30" t="s">
        <v>44</v>
      </c>
      <c r="I241" s="31" t="s">
        <v>45</v>
      </c>
      <c r="J241" s="32" t="s">
        <v>46</v>
      </c>
      <c r="K241" s="31" t="s">
        <v>45</v>
      </c>
      <c r="L241" s="153" t="s">
        <v>2215</v>
      </c>
      <c r="M241" s="164">
        <v>45919.0</v>
      </c>
      <c r="N241" s="164">
        <v>45920.0</v>
      </c>
      <c r="O241" s="34"/>
      <c r="P241" s="34"/>
      <c r="Q241" s="34"/>
      <c r="R241" s="34"/>
      <c r="S241" s="35">
        <f t="shared" si="5"/>
        <v>0</v>
      </c>
      <c r="T241" s="344">
        <v>1.0</v>
      </c>
      <c r="U241" s="397">
        <v>180.0</v>
      </c>
      <c r="V241" s="344">
        <v>1.0</v>
      </c>
      <c r="W241" s="397">
        <v>55.0</v>
      </c>
      <c r="X241" s="37"/>
      <c r="Y241" s="35">
        <f t="shared" si="2"/>
        <v>235</v>
      </c>
      <c r="Z241" s="398">
        <f t="shared" si="3"/>
        <v>235</v>
      </c>
      <c r="AA241" s="68"/>
    </row>
    <row r="242" ht="14.25" customHeight="1">
      <c r="A242" s="25">
        <v>110400.0</v>
      </c>
      <c r="B242" s="52">
        <v>110401.0</v>
      </c>
      <c r="C242" s="417" t="s">
        <v>3321</v>
      </c>
      <c r="D242" s="342">
        <v>7981139.0</v>
      </c>
      <c r="E242" s="432" t="s">
        <v>2016</v>
      </c>
      <c r="F242" s="98" t="s">
        <v>135</v>
      </c>
      <c r="G242" s="90"/>
      <c r="H242" s="30" t="s">
        <v>44</v>
      </c>
      <c r="I242" s="31" t="s">
        <v>45</v>
      </c>
      <c r="J242" s="32" t="s">
        <v>46</v>
      </c>
      <c r="K242" s="31" t="s">
        <v>45</v>
      </c>
      <c r="L242" s="153" t="s">
        <v>2215</v>
      </c>
      <c r="M242" s="164">
        <v>45919.0</v>
      </c>
      <c r="N242" s="164">
        <v>45920.0</v>
      </c>
      <c r="O242" s="34"/>
      <c r="P242" s="34"/>
      <c r="Q242" s="34"/>
      <c r="R242" s="34"/>
      <c r="S242" s="35">
        <f t="shared" si="5"/>
        <v>0</v>
      </c>
      <c r="T242" s="344">
        <v>1.0</v>
      </c>
      <c r="U242" s="397">
        <v>180.0</v>
      </c>
      <c r="V242" s="344">
        <v>1.0</v>
      </c>
      <c r="W242" s="397">
        <v>55.0</v>
      </c>
      <c r="X242" s="37"/>
      <c r="Y242" s="35">
        <f t="shared" si="2"/>
        <v>235</v>
      </c>
      <c r="Z242" s="39">
        <f t="shared" si="3"/>
        <v>235</v>
      </c>
      <c r="AA242" s="68"/>
    </row>
    <row r="243" ht="14.25" customHeight="1">
      <c r="A243" s="25">
        <v>110400.0</v>
      </c>
      <c r="B243" s="52">
        <v>110401.0</v>
      </c>
      <c r="C243" s="416" t="s">
        <v>3220</v>
      </c>
      <c r="D243" s="344">
        <v>7073887.0</v>
      </c>
      <c r="E243" s="433" t="s">
        <v>2016</v>
      </c>
      <c r="F243" s="98" t="s">
        <v>135</v>
      </c>
      <c r="G243" s="90"/>
      <c r="H243" s="30" t="s">
        <v>44</v>
      </c>
      <c r="I243" s="31" t="s">
        <v>45</v>
      </c>
      <c r="J243" s="32" t="s">
        <v>46</v>
      </c>
      <c r="K243" s="31" t="s">
        <v>45</v>
      </c>
      <c r="L243" s="153" t="s">
        <v>2215</v>
      </c>
      <c r="M243" s="164">
        <v>45919.0</v>
      </c>
      <c r="N243" s="164">
        <v>45920.0</v>
      </c>
      <c r="O243" s="34"/>
      <c r="P243" s="34"/>
      <c r="Q243" s="34"/>
      <c r="R243" s="34"/>
      <c r="S243" s="35">
        <f t="shared" si="5"/>
        <v>0</v>
      </c>
      <c r="T243" s="344">
        <v>1.0</v>
      </c>
      <c r="U243" s="397">
        <v>180.0</v>
      </c>
      <c r="V243" s="344">
        <v>1.0</v>
      </c>
      <c r="W243" s="397">
        <v>55.0</v>
      </c>
      <c r="X243" s="37"/>
      <c r="Y243" s="35">
        <f t="shared" si="2"/>
        <v>235</v>
      </c>
      <c r="Z243" s="39">
        <f t="shared" si="3"/>
        <v>235</v>
      </c>
      <c r="AA243" s="68"/>
    </row>
    <row r="244" ht="14.25" customHeight="1">
      <c r="A244" s="25">
        <v>110400.0</v>
      </c>
      <c r="B244" s="52">
        <v>110401.0</v>
      </c>
      <c r="C244" s="417" t="s">
        <v>1032</v>
      </c>
      <c r="D244" s="342">
        <v>1081543.0</v>
      </c>
      <c r="E244" s="432" t="s">
        <v>1810</v>
      </c>
      <c r="F244" s="98" t="s">
        <v>135</v>
      </c>
      <c r="G244" s="90"/>
      <c r="H244" s="30" t="s">
        <v>44</v>
      </c>
      <c r="I244" s="31" t="s">
        <v>45</v>
      </c>
      <c r="J244" s="32" t="s">
        <v>46</v>
      </c>
      <c r="K244" s="31" t="s">
        <v>45</v>
      </c>
      <c r="L244" s="153" t="s">
        <v>2215</v>
      </c>
      <c r="M244" s="164">
        <v>45919.0</v>
      </c>
      <c r="N244" s="164">
        <v>45920.0</v>
      </c>
      <c r="O244" s="34"/>
      <c r="P244" s="34"/>
      <c r="Q244" s="34"/>
      <c r="R244" s="34"/>
      <c r="S244" s="35">
        <f t="shared" si="5"/>
        <v>0</v>
      </c>
      <c r="T244" s="344">
        <v>1.0</v>
      </c>
      <c r="U244" s="397">
        <v>180.0</v>
      </c>
      <c r="V244" s="344">
        <v>1.0</v>
      </c>
      <c r="W244" s="397">
        <v>55.0</v>
      </c>
      <c r="X244" s="37"/>
      <c r="Y244" s="35">
        <f t="shared" si="2"/>
        <v>235</v>
      </c>
      <c r="Z244" s="39">
        <f t="shared" si="3"/>
        <v>235</v>
      </c>
      <c r="AA244" s="68"/>
    </row>
    <row r="245" ht="14.25" customHeight="1">
      <c r="A245" s="25">
        <v>110400.0</v>
      </c>
      <c r="B245" s="52">
        <v>110401.0</v>
      </c>
      <c r="C245" s="416" t="s">
        <v>1419</v>
      </c>
      <c r="D245" s="344">
        <v>1079310.0</v>
      </c>
      <c r="E245" s="433" t="s">
        <v>1810</v>
      </c>
      <c r="F245" s="98" t="s">
        <v>135</v>
      </c>
      <c r="G245" s="90"/>
      <c r="H245" s="30" t="s">
        <v>44</v>
      </c>
      <c r="I245" s="31" t="s">
        <v>45</v>
      </c>
      <c r="J245" s="32" t="s">
        <v>46</v>
      </c>
      <c r="K245" s="31" t="s">
        <v>45</v>
      </c>
      <c r="L245" s="153" t="s">
        <v>2215</v>
      </c>
      <c r="M245" s="164">
        <v>45919.0</v>
      </c>
      <c r="N245" s="164">
        <v>45920.0</v>
      </c>
      <c r="O245" s="34"/>
      <c r="P245" s="34"/>
      <c r="Q245" s="34"/>
      <c r="R245" s="34"/>
      <c r="S245" s="35">
        <f t="shared" si="5"/>
        <v>0</v>
      </c>
      <c r="T245" s="344">
        <v>1.0</v>
      </c>
      <c r="U245" s="397">
        <v>180.0</v>
      </c>
      <c r="V245" s="344">
        <v>1.0</v>
      </c>
      <c r="W245" s="397">
        <v>55.0</v>
      </c>
      <c r="X245" s="37"/>
      <c r="Y245" s="35">
        <f t="shared" si="2"/>
        <v>235</v>
      </c>
      <c r="Z245" s="39">
        <f t="shared" si="3"/>
        <v>235</v>
      </c>
      <c r="AA245" s="68"/>
    </row>
    <row r="246" ht="14.25" customHeight="1">
      <c r="A246" s="25">
        <v>110400.0</v>
      </c>
      <c r="B246" s="52">
        <v>110401.0</v>
      </c>
      <c r="C246" s="417" t="s">
        <v>1420</v>
      </c>
      <c r="D246" s="342">
        <v>1075470.0</v>
      </c>
      <c r="E246" s="432" t="s">
        <v>1810</v>
      </c>
      <c r="F246" s="98" t="s">
        <v>135</v>
      </c>
      <c r="G246" s="90"/>
      <c r="H246" s="30" t="s">
        <v>44</v>
      </c>
      <c r="I246" s="31" t="s">
        <v>45</v>
      </c>
      <c r="J246" s="32" t="s">
        <v>46</v>
      </c>
      <c r="K246" s="31" t="s">
        <v>45</v>
      </c>
      <c r="L246" s="153" t="s">
        <v>2215</v>
      </c>
      <c r="M246" s="164">
        <v>45919.0</v>
      </c>
      <c r="N246" s="164">
        <v>45920.0</v>
      </c>
      <c r="O246" s="34"/>
      <c r="P246" s="34"/>
      <c r="Q246" s="34"/>
      <c r="R246" s="34"/>
      <c r="S246" s="35">
        <f t="shared" si="5"/>
        <v>0</v>
      </c>
      <c r="T246" s="344">
        <v>1.0</v>
      </c>
      <c r="U246" s="397">
        <v>180.0</v>
      </c>
      <c r="V246" s="344">
        <v>1.0</v>
      </c>
      <c r="W246" s="397">
        <v>55.0</v>
      </c>
      <c r="X246" s="37"/>
      <c r="Y246" s="35">
        <f t="shared" si="2"/>
        <v>235</v>
      </c>
      <c r="Z246" s="39">
        <f t="shared" si="3"/>
        <v>235</v>
      </c>
      <c r="AA246" s="68"/>
    </row>
    <row r="247" ht="14.25" customHeight="1">
      <c r="A247" s="25">
        <v>110400.0</v>
      </c>
      <c r="B247" s="52">
        <v>110401.0</v>
      </c>
      <c r="C247" s="416" t="s">
        <v>1025</v>
      </c>
      <c r="D247" s="344">
        <v>1021214.0</v>
      </c>
      <c r="E247" s="433" t="s">
        <v>1707</v>
      </c>
      <c r="F247" s="98" t="s">
        <v>135</v>
      </c>
      <c r="G247" s="90"/>
      <c r="H247" s="30" t="s">
        <v>44</v>
      </c>
      <c r="I247" s="31" t="s">
        <v>45</v>
      </c>
      <c r="J247" s="32" t="s">
        <v>46</v>
      </c>
      <c r="K247" s="31" t="s">
        <v>45</v>
      </c>
      <c r="L247" s="153" t="s">
        <v>2215</v>
      </c>
      <c r="M247" s="164">
        <v>45919.0</v>
      </c>
      <c r="N247" s="164">
        <v>45920.0</v>
      </c>
      <c r="O247" s="34"/>
      <c r="P247" s="34"/>
      <c r="Q247" s="34"/>
      <c r="R247" s="34"/>
      <c r="S247" s="35">
        <f t="shared" si="5"/>
        <v>0</v>
      </c>
      <c r="T247" s="344">
        <v>1.0</v>
      </c>
      <c r="U247" s="397">
        <v>180.0</v>
      </c>
      <c r="V247" s="344">
        <v>1.0</v>
      </c>
      <c r="W247" s="397">
        <v>57.0</v>
      </c>
      <c r="X247" s="37"/>
      <c r="Y247" s="35">
        <f t="shared" si="2"/>
        <v>237</v>
      </c>
      <c r="Z247" s="39">
        <f t="shared" si="3"/>
        <v>237</v>
      </c>
      <c r="AA247" s="68"/>
    </row>
    <row r="248" ht="14.25" customHeight="1">
      <c r="A248" s="25">
        <v>110400.0</v>
      </c>
      <c r="B248" s="52">
        <v>110401.0</v>
      </c>
      <c r="C248" s="417" t="s">
        <v>1388</v>
      </c>
      <c r="D248" s="342">
        <v>1025104.0</v>
      </c>
      <c r="E248" s="432" t="s">
        <v>1707</v>
      </c>
      <c r="F248" s="98" t="s">
        <v>135</v>
      </c>
      <c r="G248" s="90"/>
      <c r="H248" s="30" t="s">
        <v>44</v>
      </c>
      <c r="I248" s="31" t="s">
        <v>45</v>
      </c>
      <c r="J248" s="32" t="s">
        <v>46</v>
      </c>
      <c r="K248" s="31" t="s">
        <v>45</v>
      </c>
      <c r="L248" s="153" t="s">
        <v>2215</v>
      </c>
      <c r="M248" s="164">
        <v>45919.0</v>
      </c>
      <c r="N248" s="164">
        <v>45920.0</v>
      </c>
      <c r="O248" s="34"/>
      <c r="P248" s="34"/>
      <c r="Q248" s="34"/>
      <c r="R248" s="34"/>
      <c r="S248" s="35">
        <f t="shared" si="5"/>
        <v>0</v>
      </c>
      <c r="T248" s="344">
        <v>1.0</v>
      </c>
      <c r="U248" s="397">
        <v>180.0</v>
      </c>
      <c r="V248" s="344">
        <v>1.0</v>
      </c>
      <c r="W248" s="397">
        <v>57.0</v>
      </c>
      <c r="X248" s="37"/>
      <c r="Y248" s="35">
        <f t="shared" si="2"/>
        <v>237</v>
      </c>
      <c r="Z248" s="39">
        <f t="shared" si="3"/>
        <v>237</v>
      </c>
      <c r="AA248" s="68"/>
    </row>
    <row r="249" ht="14.25" customHeight="1">
      <c r="A249" s="25">
        <v>110400.0</v>
      </c>
      <c r="B249" s="52">
        <v>110401.0</v>
      </c>
      <c r="C249" s="416" t="s">
        <v>3447</v>
      </c>
      <c r="D249" s="344">
        <v>1068628.0</v>
      </c>
      <c r="E249" s="433" t="s">
        <v>1810</v>
      </c>
      <c r="F249" s="98" t="s">
        <v>135</v>
      </c>
      <c r="G249" s="90"/>
      <c r="H249" s="30" t="s">
        <v>44</v>
      </c>
      <c r="I249" s="31" t="s">
        <v>45</v>
      </c>
      <c r="J249" s="32" t="s">
        <v>46</v>
      </c>
      <c r="K249" s="31" t="s">
        <v>45</v>
      </c>
      <c r="L249" s="153" t="s">
        <v>2215</v>
      </c>
      <c r="M249" s="164">
        <v>45919.0</v>
      </c>
      <c r="N249" s="164">
        <v>45920.0</v>
      </c>
      <c r="O249" s="34"/>
      <c r="P249" s="34"/>
      <c r="Q249" s="34"/>
      <c r="R249" s="34"/>
      <c r="S249" s="35">
        <f t="shared" si="5"/>
        <v>0</v>
      </c>
      <c r="T249" s="344">
        <v>1.0</v>
      </c>
      <c r="U249" s="397">
        <v>180.0</v>
      </c>
      <c r="V249" s="344">
        <v>1.0</v>
      </c>
      <c r="W249" s="397">
        <v>55.0</v>
      </c>
      <c r="X249" s="37"/>
      <c r="Y249" s="35">
        <f t="shared" si="2"/>
        <v>235</v>
      </c>
      <c r="Z249" s="39">
        <f t="shared" si="3"/>
        <v>235</v>
      </c>
      <c r="AA249" s="68"/>
    </row>
    <row r="250" ht="14.25" customHeight="1">
      <c r="A250" s="25">
        <v>110400.0</v>
      </c>
      <c r="B250" s="52">
        <v>110401.0</v>
      </c>
      <c r="C250" s="417" t="s">
        <v>1431</v>
      </c>
      <c r="D250" s="342">
        <v>1110080.0</v>
      </c>
      <c r="E250" s="432" t="s">
        <v>1810</v>
      </c>
      <c r="F250" s="98" t="s">
        <v>135</v>
      </c>
      <c r="G250" s="90"/>
      <c r="H250" s="30" t="s">
        <v>44</v>
      </c>
      <c r="I250" s="31" t="s">
        <v>45</v>
      </c>
      <c r="J250" s="32" t="s">
        <v>46</v>
      </c>
      <c r="K250" s="31" t="s">
        <v>45</v>
      </c>
      <c r="L250" s="153" t="s">
        <v>2215</v>
      </c>
      <c r="M250" s="164">
        <v>45919.0</v>
      </c>
      <c r="N250" s="164">
        <v>45920.0</v>
      </c>
      <c r="O250" s="34"/>
      <c r="P250" s="34"/>
      <c r="Q250" s="34"/>
      <c r="R250" s="34"/>
      <c r="S250" s="35">
        <f t="shared" si="5"/>
        <v>0</v>
      </c>
      <c r="T250" s="344">
        <v>1.0</v>
      </c>
      <c r="U250" s="397">
        <v>180.0</v>
      </c>
      <c r="V250" s="344">
        <v>1.0</v>
      </c>
      <c r="W250" s="397">
        <v>55.0</v>
      </c>
      <c r="X250" s="37"/>
      <c r="Y250" s="35">
        <f t="shared" si="2"/>
        <v>235</v>
      </c>
      <c r="Z250" s="39">
        <f t="shared" si="3"/>
        <v>235</v>
      </c>
      <c r="AA250" s="68"/>
    </row>
    <row r="251" ht="14.25" customHeight="1">
      <c r="A251" s="25">
        <v>110400.0</v>
      </c>
      <c r="B251" s="52">
        <v>110401.0</v>
      </c>
      <c r="C251" s="416" t="s">
        <v>1434</v>
      </c>
      <c r="D251" s="344">
        <v>1090895.0</v>
      </c>
      <c r="E251" s="433" t="s">
        <v>1810</v>
      </c>
      <c r="F251" s="98" t="s">
        <v>135</v>
      </c>
      <c r="G251" s="90"/>
      <c r="H251" s="30" t="s">
        <v>44</v>
      </c>
      <c r="I251" s="31" t="s">
        <v>45</v>
      </c>
      <c r="J251" s="32" t="s">
        <v>46</v>
      </c>
      <c r="K251" s="31" t="s">
        <v>45</v>
      </c>
      <c r="L251" s="153" t="s">
        <v>2215</v>
      </c>
      <c r="M251" s="164">
        <v>45919.0</v>
      </c>
      <c r="N251" s="164">
        <v>45920.0</v>
      </c>
      <c r="O251" s="34"/>
      <c r="P251" s="34"/>
      <c r="Q251" s="34"/>
      <c r="R251" s="34"/>
      <c r="S251" s="35">
        <f t="shared" si="5"/>
        <v>0</v>
      </c>
      <c r="T251" s="344">
        <v>1.0</v>
      </c>
      <c r="U251" s="397">
        <v>180.0</v>
      </c>
      <c r="V251" s="344">
        <v>1.0</v>
      </c>
      <c r="W251" s="397">
        <v>55.0</v>
      </c>
      <c r="X251" s="37"/>
      <c r="Y251" s="35">
        <f t="shared" si="2"/>
        <v>235</v>
      </c>
      <c r="Z251" s="39">
        <f t="shared" si="3"/>
        <v>235</v>
      </c>
      <c r="AA251" s="68"/>
    </row>
    <row r="252" ht="14.25" customHeight="1">
      <c r="A252" s="25">
        <v>110400.0</v>
      </c>
      <c r="B252" s="52">
        <v>110401.0</v>
      </c>
      <c r="C252" s="417" t="s">
        <v>4558</v>
      </c>
      <c r="D252" s="342">
        <v>1043609.0</v>
      </c>
      <c r="E252" s="432" t="s">
        <v>1810</v>
      </c>
      <c r="F252" s="98" t="s">
        <v>135</v>
      </c>
      <c r="G252" s="90"/>
      <c r="H252" s="30" t="s">
        <v>44</v>
      </c>
      <c r="I252" s="31" t="s">
        <v>45</v>
      </c>
      <c r="J252" s="32" t="s">
        <v>46</v>
      </c>
      <c r="K252" s="31" t="s">
        <v>45</v>
      </c>
      <c r="L252" s="153" t="s">
        <v>2215</v>
      </c>
      <c r="M252" s="164">
        <v>45919.0</v>
      </c>
      <c r="N252" s="164">
        <v>45920.0</v>
      </c>
      <c r="O252" s="34"/>
      <c r="P252" s="34"/>
      <c r="Q252" s="34"/>
      <c r="R252" s="34"/>
      <c r="S252" s="35">
        <f t="shared" si="5"/>
        <v>0</v>
      </c>
      <c r="T252" s="344">
        <v>1.0</v>
      </c>
      <c r="U252" s="397">
        <v>180.0</v>
      </c>
      <c r="V252" s="344">
        <v>1.0</v>
      </c>
      <c r="W252" s="397">
        <v>55.0</v>
      </c>
      <c r="X252" s="37"/>
      <c r="Y252" s="35">
        <f t="shared" si="2"/>
        <v>235</v>
      </c>
      <c r="Z252" s="39">
        <f t="shared" si="3"/>
        <v>235</v>
      </c>
      <c r="AA252" s="68"/>
    </row>
    <row r="253" ht="14.25" customHeight="1">
      <c r="A253" s="25">
        <v>110400.0</v>
      </c>
      <c r="B253" s="52">
        <v>110401.0</v>
      </c>
      <c r="C253" s="416" t="s">
        <v>1438</v>
      </c>
      <c r="D253" s="344">
        <v>1123408.0</v>
      </c>
      <c r="E253" s="433" t="s">
        <v>1710</v>
      </c>
      <c r="F253" s="98" t="s">
        <v>135</v>
      </c>
      <c r="G253" s="90"/>
      <c r="H253" s="30" t="s">
        <v>44</v>
      </c>
      <c r="I253" s="31" t="s">
        <v>45</v>
      </c>
      <c r="J253" s="32" t="s">
        <v>46</v>
      </c>
      <c r="K253" s="31" t="s">
        <v>45</v>
      </c>
      <c r="L253" s="153" t="s">
        <v>2215</v>
      </c>
      <c r="M253" s="164">
        <v>45919.0</v>
      </c>
      <c r="N253" s="164">
        <v>45920.0</v>
      </c>
      <c r="O253" s="34"/>
      <c r="P253" s="34"/>
      <c r="Q253" s="34"/>
      <c r="R253" s="34"/>
      <c r="S253" s="35">
        <f t="shared" si="5"/>
        <v>0</v>
      </c>
      <c r="T253" s="344">
        <v>1.0</v>
      </c>
      <c r="U253" s="397">
        <v>180.0</v>
      </c>
      <c r="V253" s="344">
        <v>1.0</v>
      </c>
      <c r="W253" s="397">
        <v>55.0</v>
      </c>
      <c r="X253" s="37"/>
      <c r="Y253" s="35">
        <f t="shared" si="2"/>
        <v>235</v>
      </c>
      <c r="Z253" s="39">
        <f t="shared" si="3"/>
        <v>235</v>
      </c>
      <c r="AA253" s="68"/>
    </row>
    <row r="254" ht="14.25" customHeight="1">
      <c r="A254" s="25">
        <v>110400.0</v>
      </c>
      <c r="B254" s="52">
        <v>110401.0</v>
      </c>
      <c r="C254" s="417" t="s">
        <v>1359</v>
      </c>
      <c r="D254" s="342">
        <v>1128221.0</v>
      </c>
      <c r="E254" s="432" t="s">
        <v>1710</v>
      </c>
      <c r="F254" s="98" t="s">
        <v>135</v>
      </c>
      <c r="G254" s="90"/>
      <c r="H254" s="30" t="s">
        <v>44</v>
      </c>
      <c r="I254" s="31" t="s">
        <v>45</v>
      </c>
      <c r="J254" s="32" t="s">
        <v>46</v>
      </c>
      <c r="K254" s="31" t="s">
        <v>45</v>
      </c>
      <c r="L254" s="153" t="s">
        <v>2215</v>
      </c>
      <c r="M254" s="164">
        <v>45919.0</v>
      </c>
      <c r="N254" s="164">
        <v>45920.0</v>
      </c>
      <c r="O254" s="34"/>
      <c r="P254" s="34"/>
      <c r="Q254" s="34"/>
      <c r="R254" s="34"/>
      <c r="S254" s="35">
        <f t="shared" si="5"/>
        <v>0</v>
      </c>
      <c r="T254" s="344">
        <v>1.0</v>
      </c>
      <c r="U254" s="397">
        <v>180.0</v>
      </c>
      <c r="V254" s="344">
        <v>1.0</v>
      </c>
      <c r="W254" s="397">
        <v>55.0</v>
      </c>
      <c r="X254" s="37"/>
      <c r="Y254" s="35">
        <f t="shared" si="2"/>
        <v>235</v>
      </c>
      <c r="Z254" s="39">
        <f t="shared" si="3"/>
        <v>235</v>
      </c>
      <c r="AA254" s="68"/>
    </row>
    <row r="255" ht="14.25" customHeight="1">
      <c r="A255" s="25">
        <v>110400.0</v>
      </c>
      <c r="B255" s="52">
        <v>110401.0</v>
      </c>
      <c r="C255" s="416" t="s">
        <v>1444</v>
      </c>
      <c r="D255" s="344">
        <v>1133632.0</v>
      </c>
      <c r="E255" s="433" t="s">
        <v>1710</v>
      </c>
      <c r="F255" s="98" t="s">
        <v>135</v>
      </c>
      <c r="G255" s="90"/>
      <c r="H255" s="30" t="s">
        <v>44</v>
      </c>
      <c r="I255" s="31" t="s">
        <v>45</v>
      </c>
      <c r="J255" s="32" t="s">
        <v>46</v>
      </c>
      <c r="K255" s="31" t="s">
        <v>45</v>
      </c>
      <c r="L255" s="153" t="s">
        <v>2215</v>
      </c>
      <c r="M255" s="164">
        <v>45919.0</v>
      </c>
      <c r="N255" s="164">
        <v>45920.0</v>
      </c>
      <c r="O255" s="34"/>
      <c r="P255" s="34"/>
      <c r="Q255" s="34"/>
      <c r="R255" s="34"/>
      <c r="S255" s="35">
        <f t="shared" si="5"/>
        <v>0</v>
      </c>
      <c r="T255" s="344">
        <v>1.0</v>
      </c>
      <c r="U255" s="397">
        <v>180.0</v>
      </c>
      <c r="V255" s="344">
        <v>1.0</v>
      </c>
      <c r="W255" s="397">
        <v>55.0</v>
      </c>
      <c r="X255" s="37"/>
      <c r="Y255" s="35">
        <f t="shared" si="2"/>
        <v>235</v>
      </c>
      <c r="Z255" s="39">
        <f t="shared" si="3"/>
        <v>235</v>
      </c>
      <c r="AA255" s="68"/>
    </row>
    <row r="256" ht="14.25" customHeight="1">
      <c r="A256" s="25">
        <v>110400.0</v>
      </c>
      <c r="B256" s="52">
        <v>110401.0</v>
      </c>
      <c r="C256" s="417" t="s">
        <v>3443</v>
      </c>
      <c r="D256" s="342">
        <v>1142631.0</v>
      </c>
      <c r="E256" s="432" t="s">
        <v>1710</v>
      </c>
      <c r="F256" s="98" t="s">
        <v>135</v>
      </c>
      <c r="G256" s="90"/>
      <c r="H256" s="30" t="s">
        <v>44</v>
      </c>
      <c r="I256" s="31" t="s">
        <v>45</v>
      </c>
      <c r="J256" s="32" t="s">
        <v>46</v>
      </c>
      <c r="K256" s="31" t="s">
        <v>45</v>
      </c>
      <c r="L256" s="153" t="s">
        <v>2215</v>
      </c>
      <c r="M256" s="164">
        <v>45919.0</v>
      </c>
      <c r="N256" s="164">
        <v>45920.0</v>
      </c>
      <c r="O256" s="34"/>
      <c r="P256" s="34"/>
      <c r="Q256" s="34"/>
      <c r="R256" s="34"/>
      <c r="S256" s="35">
        <f t="shared" si="5"/>
        <v>0</v>
      </c>
      <c r="T256" s="344">
        <v>1.0</v>
      </c>
      <c r="U256" s="397">
        <v>180.0</v>
      </c>
      <c r="V256" s="344">
        <v>1.0</v>
      </c>
      <c r="W256" s="397">
        <v>55.0</v>
      </c>
      <c r="X256" s="37"/>
      <c r="Y256" s="35">
        <f t="shared" si="2"/>
        <v>235</v>
      </c>
      <c r="Z256" s="39">
        <f t="shared" si="3"/>
        <v>235</v>
      </c>
      <c r="AA256" s="68"/>
    </row>
    <row r="257" ht="14.25" customHeight="1">
      <c r="A257" s="25">
        <v>110400.0</v>
      </c>
      <c r="B257" s="52">
        <v>110401.0</v>
      </c>
      <c r="C257" s="416" t="s">
        <v>1049</v>
      </c>
      <c r="D257" s="344">
        <v>1157396.0</v>
      </c>
      <c r="E257" s="433" t="s">
        <v>1710</v>
      </c>
      <c r="F257" s="98" t="s">
        <v>135</v>
      </c>
      <c r="G257" s="90"/>
      <c r="H257" s="30" t="s">
        <v>44</v>
      </c>
      <c r="I257" s="31" t="s">
        <v>45</v>
      </c>
      <c r="J257" s="32" t="s">
        <v>46</v>
      </c>
      <c r="K257" s="31" t="s">
        <v>45</v>
      </c>
      <c r="L257" s="153" t="s">
        <v>2215</v>
      </c>
      <c r="M257" s="164">
        <v>45919.0</v>
      </c>
      <c r="N257" s="164">
        <v>45920.0</v>
      </c>
      <c r="O257" s="34"/>
      <c r="P257" s="34"/>
      <c r="Q257" s="34"/>
      <c r="R257" s="34"/>
      <c r="S257" s="35">
        <f t="shared" si="5"/>
        <v>0</v>
      </c>
      <c r="T257" s="344">
        <v>1.0</v>
      </c>
      <c r="U257" s="397">
        <v>180.0</v>
      </c>
      <c r="V257" s="344">
        <v>1.0</v>
      </c>
      <c r="W257" s="397">
        <v>55.0</v>
      </c>
      <c r="X257" s="37"/>
      <c r="Y257" s="35">
        <f t="shared" si="2"/>
        <v>235</v>
      </c>
      <c r="Z257" s="39">
        <f t="shared" si="3"/>
        <v>235</v>
      </c>
      <c r="AA257" s="68"/>
    </row>
    <row r="258" ht="14.25" customHeight="1">
      <c r="A258" s="25">
        <v>110400.0</v>
      </c>
      <c r="B258" s="52">
        <v>110401.0</v>
      </c>
      <c r="C258" s="417" t="s">
        <v>1041</v>
      </c>
      <c r="D258" s="342">
        <v>1202006.0</v>
      </c>
      <c r="E258" s="432" t="s">
        <v>1710</v>
      </c>
      <c r="F258" s="98" t="s">
        <v>135</v>
      </c>
      <c r="G258" s="90"/>
      <c r="H258" s="30" t="s">
        <v>44</v>
      </c>
      <c r="I258" s="31" t="s">
        <v>45</v>
      </c>
      <c r="J258" s="32" t="s">
        <v>46</v>
      </c>
      <c r="K258" s="31" t="s">
        <v>45</v>
      </c>
      <c r="L258" s="153" t="s">
        <v>2215</v>
      </c>
      <c r="M258" s="164">
        <v>45919.0</v>
      </c>
      <c r="N258" s="164">
        <v>45920.0</v>
      </c>
      <c r="O258" s="34"/>
      <c r="P258" s="34"/>
      <c r="Q258" s="34"/>
      <c r="R258" s="34"/>
      <c r="S258" s="35">
        <f t="shared" si="5"/>
        <v>0</v>
      </c>
      <c r="T258" s="344">
        <v>1.0</v>
      </c>
      <c r="U258" s="397">
        <v>180.0</v>
      </c>
      <c r="V258" s="344">
        <v>1.0</v>
      </c>
      <c r="W258" s="397">
        <v>55.0</v>
      </c>
      <c r="X258" s="37"/>
      <c r="Y258" s="35">
        <f t="shared" si="2"/>
        <v>235</v>
      </c>
      <c r="Z258" s="39">
        <f t="shared" si="3"/>
        <v>235</v>
      </c>
      <c r="AA258" s="68"/>
    </row>
    <row r="259" ht="14.25" customHeight="1">
      <c r="A259" s="25">
        <v>110400.0</v>
      </c>
      <c r="B259" s="52">
        <v>110401.0</v>
      </c>
      <c r="C259" s="416" t="s">
        <v>4113</v>
      </c>
      <c r="D259" s="344">
        <v>1237039.0</v>
      </c>
      <c r="E259" s="433" t="s">
        <v>2064</v>
      </c>
      <c r="F259" s="98" t="s">
        <v>135</v>
      </c>
      <c r="G259" s="90"/>
      <c r="H259" s="30" t="s">
        <v>44</v>
      </c>
      <c r="I259" s="31" t="s">
        <v>45</v>
      </c>
      <c r="J259" s="32" t="s">
        <v>46</v>
      </c>
      <c r="K259" s="31" t="s">
        <v>45</v>
      </c>
      <c r="L259" s="153" t="s">
        <v>2215</v>
      </c>
      <c r="M259" s="164">
        <v>45919.0</v>
      </c>
      <c r="N259" s="164">
        <v>45920.0</v>
      </c>
      <c r="O259" s="34"/>
      <c r="P259" s="34"/>
      <c r="Q259" s="34"/>
      <c r="R259" s="34"/>
      <c r="S259" s="35">
        <f t="shared" si="5"/>
        <v>0</v>
      </c>
      <c r="T259" s="344">
        <v>1.0</v>
      </c>
      <c r="U259" s="397">
        <v>180.0</v>
      </c>
      <c r="V259" s="344">
        <v>1.0</v>
      </c>
      <c r="W259" s="397">
        <v>57.0</v>
      </c>
      <c r="X259" s="37"/>
      <c r="Y259" s="35">
        <f t="shared" si="2"/>
        <v>237</v>
      </c>
      <c r="Z259" s="39">
        <f t="shared" si="3"/>
        <v>237</v>
      </c>
      <c r="AA259" s="68"/>
    </row>
    <row r="260" ht="14.25" customHeight="1">
      <c r="A260" s="25">
        <v>110400.0</v>
      </c>
      <c r="B260" s="52">
        <v>110401.0</v>
      </c>
      <c r="C260" s="417" t="s">
        <v>4499</v>
      </c>
      <c r="D260" s="342" t="s">
        <v>4500</v>
      </c>
      <c r="E260" s="432" t="s">
        <v>3894</v>
      </c>
      <c r="F260" s="98" t="s">
        <v>135</v>
      </c>
      <c r="G260" s="90"/>
      <c r="H260" s="30" t="s">
        <v>44</v>
      </c>
      <c r="I260" s="31" t="s">
        <v>45</v>
      </c>
      <c r="J260" s="32" t="s">
        <v>46</v>
      </c>
      <c r="K260" s="31" t="s">
        <v>45</v>
      </c>
      <c r="L260" s="153" t="s">
        <v>2215</v>
      </c>
      <c r="M260" s="164">
        <v>45919.0</v>
      </c>
      <c r="N260" s="164">
        <v>45920.0</v>
      </c>
      <c r="O260" s="164"/>
      <c r="P260" s="164"/>
      <c r="Q260" s="164"/>
      <c r="R260" s="164"/>
      <c r="S260" s="35">
        <v>0.0</v>
      </c>
      <c r="T260" s="344">
        <v>1.0</v>
      </c>
      <c r="U260" s="397">
        <v>180.0</v>
      </c>
      <c r="V260" s="344">
        <v>1.0</v>
      </c>
      <c r="W260" s="397">
        <v>55.0</v>
      </c>
      <c r="X260" s="37"/>
      <c r="Y260" s="35">
        <f t="shared" si="2"/>
        <v>235</v>
      </c>
      <c r="Z260" s="39">
        <f t="shared" si="3"/>
        <v>235</v>
      </c>
      <c r="AA260" s="68"/>
    </row>
    <row r="261" ht="14.25" customHeight="1">
      <c r="A261" s="25">
        <v>110400.0</v>
      </c>
      <c r="B261" s="52">
        <v>110401.0</v>
      </c>
      <c r="C261" s="416" t="s">
        <v>4153</v>
      </c>
      <c r="D261" s="344">
        <v>1118218.0</v>
      </c>
      <c r="E261" s="433" t="s">
        <v>3903</v>
      </c>
      <c r="F261" s="98" t="s">
        <v>135</v>
      </c>
      <c r="G261" s="90"/>
      <c r="H261" s="30" t="s">
        <v>44</v>
      </c>
      <c r="I261" s="31" t="s">
        <v>45</v>
      </c>
      <c r="J261" s="32" t="s">
        <v>46</v>
      </c>
      <c r="K261" s="31" t="s">
        <v>45</v>
      </c>
      <c r="L261" s="153" t="s">
        <v>2215</v>
      </c>
      <c r="M261" s="164">
        <v>45919.0</v>
      </c>
      <c r="N261" s="164">
        <v>45920.0</v>
      </c>
      <c r="O261" s="34"/>
      <c r="P261" s="34"/>
      <c r="Q261" s="34"/>
      <c r="R261" s="34"/>
      <c r="S261" s="35">
        <f t="shared" ref="S261:S506" si="6">Q261+R261</f>
        <v>0</v>
      </c>
      <c r="T261" s="344">
        <v>1.0</v>
      </c>
      <c r="U261" s="397">
        <v>180.0</v>
      </c>
      <c r="V261" s="344">
        <v>1.0</v>
      </c>
      <c r="W261" s="397">
        <v>55.0</v>
      </c>
      <c r="X261" s="37"/>
      <c r="Y261" s="35">
        <f t="shared" si="2"/>
        <v>235</v>
      </c>
      <c r="Z261" s="39">
        <f t="shared" si="3"/>
        <v>235</v>
      </c>
      <c r="AA261" s="68"/>
    </row>
    <row r="262" ht="14.25" customHeight="1">
      <c r="A262" s="25">
        <v>110400.0</v>
      </c>
      <c r="B262" s="52">
        <v>110401.0</v>
      </c>
      <c r="C262" s="417" t="s">
        <v>1396</v>
      </c>
      <c r="D262" s="342">
        <v>1038680.0</v>
      </c>
      <c r="E262" s="432" t="s">
        <v>2043</v>
      </c>
      <c r="F262" s="98" t="s">
        <v>135</v>
      </c>
      <c r="G262" s="90"/>
      <c r="H262" s="30" t="s">
        <v>44</v>
      </c>
      <c r="I262" s="31" t="s">
        <v>45</v>
      </c>
      <c r="J262" s="32" t="s">
        <v>46</v>
      </c>
      <c r="K262" s="31" t="s">
        <v>45</v>
      </c>
      <c r="L262" s="153" t="s">
        <v>2215</v>
      </c>
      <c r="M262" s="164">
        <v>45919.0</v>
      </c>
      <c r="N262" s="164">
        <v>45920.0</v>
      </c>
      <c r="O262" s="34"/>
      <c r="P262" s="34"/>
      <c r="Q262" s="34"/>
      <c r="R262" s="34"/>
      <c r="S262" s="35">
        <f t="shared" si="6"/>
        <v>0</v>
      </c>
      <c r="T262" s="344">
        <v>1.0</v>
      </c>
      <c r="U262" s="397">
        <v>180.0</v>
      </c>
      <c r="V262" s="344">
        <v>1.0</v>
      </c>
      <c r="W262" s="397">
        <v>55.0</v>
      </c>
      <c r="X262" s="37"/>
      <c r="Y262" s="35">
        <f t="shared" si="2"/>
        <v>235</v>
      </c>
      <c r="Z262" s="39">
        <f t="shared" si="3"/>
        <v>235</v>
      </c>
      <c r="AA262" s="68"/>
    </row>
    <row r="263" ht="14.25" customHeight="1">
      <c r="A263" s="25">
        <v>110400.0</v>
      </c>
      <c r="B263" s="52">
        <v>110401.0</v>
      </c>
      <c r="C263" s="416" t="s">
        <v>3845</v>
      </c>
      <c r="D263" s="344">
        <v>1079611.0</v>
      </c>
      <c r="E263" s="433" t="s">
        <v>2043</v>
      </c>
      <c r="F263" s="98" t="s">
        <v>135</v>
      </c>
      <c r="G263" s="90"/>
      <c r="H263" s="30" t="s">
        <v>44</v>
      </c>
      <c r="I263" s="31" t="s">
        <v>45</v>
      </c>
      <c r="J263" s="32" t="s">
        <v>46</v>
      </c>
      <c r="K263" s="31" t="s">
        <v>45</v>
      </c>
      <c r="L263" s="153" t="s">
        <v>2215</v>
      </c>
      <c r="M263" s="164">
        <v>45919.0</v>
      </c>
      <c r="N263" s="164">
        <v>45920.0</v>
      </c>
      <c r="O263" s="34"/>
      <c r="P263" s="34"/>
      <c r="Q263" s="34"/>
      <c r="R263" s="34"/>
      <c r="S263" s="35">
        <f t="shared" si="6"/>
        <v>0</v>
      </c>
      <c r="T263" s="344">
        <v>1.0</v>
      </c>
      <c r="U263" s="397">
        <v>180.0</v>
      </c>
      <c r="V263" s="344">
        <v>1.0</v>
      </c>
      <c r="W263" s="397">
        <v>55.0</v>
      </c>
      <c r="X263" s="37"/>
      <c r="Y263" s="35">
        <f t="shared" si="2"/>
        <v>235</v>
      </c>
      <c r="Z263" s="39">
        <f t="shared" si="3"/>
        <v>235</v>
      </c>
      <c r="AA263" s="68"/>
    </row>
    <row r="264" ht="14.25" customHeight="1">
      <c r="A264" s="25">
        <v>110400.0</v>
      </c>
      <c r="B264" s="52">
        <v>110401.0</v>
      </c>
      <c r="C264" s="417" t="s">
        <v>1385</v>
      </c>
      <c r="D264" s="342">
        <v>9800107.0</v>
      </c>
      <c r="E264" s="432" t="s">
        <v>2021</v>
      </c>
      <c r="F264" s="98" t="s">
        <v>135</v>
      </c>
      <c r="G264" s="90"/>
      <c r="H264" s="30" t="s">
        <v>44</v>
      </c>
      <c r="I264" s="31" t="s">
        <v>45</v>
      </c>
      <c r="J264" s="32" t="s">
        <v>46</v>
      </c>
      <c r="K264" s="31" t="s">
        <v>45</v>
      </c>
      <c r="L264" s="153" t="s">
        <v>2215</v>
      </c>
      <c r="M264" s="164">
        <v>45919.0</v>
      </c>
      <c r="N264" s="164">
        <v>45920.0</v>
      </c>
      <c r="O264" s="34"/>
      <c r="P264" s="34"/>
      <c r="Q264" s="34"/>
      <c r="R264" s="34"/>
      <c r="S264" s="35">
        <f t="shared" si="6"/>
        <v>0</v>
      </c>
      <c r="T264" s="344">
        <v>1.0</v>
      </c>
      <c r="U264" s="397">
        <v>180.0</v>
      </c>
      <c r="V264" s="344">
        <v>1.0</v>
      </c>
      <c r="W264" s="397">
        <v>57.0</v>
      </c>
      <c r="X264" s="37"/>
      <c r="Y264" s="35">
        <f t="shared" si="2"/>
        <v>237</v>
      </c>
      <c r="Z264" s="39">
        <f t="shared" si="3"/>
        <v>237</v>
      </c>
      <c r="AA264" s="68"/>
    </row>
    <row r="265" ht="14.25" customHeight="1">
      <c r="A265" s="25">
        <v>110400.0</v>
      </c>
      <c r="B265" s="52">
        <v>110401.0</v>
      </c>
      <c r="C265" s="416" t="s">
        <v>1030</v>
      </c>
      <c r="D265" s="344">
        <v>311600.0</v>
      </c>
      <c r="E265" s="433" t="s">
        <v>2015</v>
      </c>
      <c r="F265" s="98" t="s">
        <v>135</v>
      </c>
      <c r="G265" s="90"/>
      <c r="H265" s="30" t="s">
        <v>44</v>
      </c>
      <c r="I265" s="31" t="s">
        <v>45</v>
      </c>
      <c r="J265" s="32" t="s">
        <v>46</v>
      </c>
      <c r="K265" s="31" t="s">
        <v>45</v>
      </c>
      <c r="L265" s="153" t="s">
        <v>2215</v>
      </c>
      <c r="M265" s="164">
        <v>45919.0</v>
      </c>
      <c r="N265" s="164">
        <v>45920.0</v>
      </c>
      <c r="O265" s="34"/>
      <c r="P265" s="34"/>
      <c r="Q265" s="34"/>
      <c r="R265" s="34"/>
      <c r="S265" s="35">
        <f t="shared" si="6"/>
        <v>0</v>
      </c>
      <c r="T265" s="344">
        <v>1.0</v>
      </c>
      <c r="U265" s="397">
        <v>180.0</v>
      </c>
      <c r="V265" s="344">
        <v>1.0</v>
      </c>
      <c r="W265" s="397">
        <v>55.0</v>
      </c>
      <c r="X265" s="37"/>
      <c r="Y265" s="35">
        <f t="shared" si="2"/>
        <v>235</v>
      </c>
      <c r="Z265" s="39">
        <f t="shared" si="3"/>
        <v>235</v>
      </c>
      <c r="AA265" s="68"/>
    </row>
    <row r="266" ht="14.25" customHeight="1">
      <c r="A266" s="25">
        <v>110400.0</v>
      </c>
      <c r="B266" s="52">
        <v>110401.0</v>
      </c>
      <c r="C266" s="417" t="s">
        <v>1386</v>
      </c>
      <c r="D266" s="342">
        <v>9800131.0</v>
      </c>
      <c r="E266" s="432" t="s">
        <v>2021</v>
      </c>
      <c r="F266" s="98" t="s">
        <v>135</v>
      </c>
      <c r="G266" s="90"/>
      <c r="H266" s="30" t="s">
        <v>44</v>
      </c>
      <c r="I266" s="31" t="s">
        <v>45</v>
      </c>
      <c r="J266" s="32" t="s">
        <v>46</v>
      </c>
      <c r="K266" s="217" t="s">
        <v>45</v>
      </c>
      <c r="L266" s="153" t="s">
        <v>2215</v>
      </c>
      <c r="M266" s="164">
        <v>45919.0</v>
      </c>
      <c r="N266" s="164">
        <v>45920.0</v>
      </c>
      <c r="O266" s="34"/>
      <c r="P266" s="34"/>
      <c r="Q266" s="34"/>
      <c r="R266" s="34"/>
      <c r="S266" s="35">
        <f t="shared" si="6"/>
        <v>0</v>
      </c>
      <c r="T266" s="344">
        <v>1.0</v>
      </c>
      <c r="U266" s="397">
        <v>180.0</v>
      </c>
      <c r="V266" s="344">
        <v>1.0</v>
      </c>
      <c r="W266" s="397">
        <v>55.0</v>
      </c>
      <c r="X266" s="37"/>
      <c r="Y266" s="35">
        <f t="shared" si="2"/>
        <v>235</v>
      </c>
      <c r="Z266" s="39">
        <f t="shared" si="3"/>
        <v>235</v>
      </c>
      <c r="AA266" s="68"/>
    </row>
    <row r="267" ht="14.25" customHeight="1">
      <c r="A267" s="25">
        <v>110400.0</v>
      </c>
      <c r="B267" s="52">
        <v>110401.0</v>
      </c>
      <c r="C267" s="416" t="s">
        <v>1357</v>
      </c>
      <c r="D267" s="344">
        <v>9901302.0</v>
      </c>
      <c r="E267" s="433" t="s">
        <v>1725</v>
      </c>
      <c r="F267" s="98" t="s">
        <v>135</v>
      </c>
      <c r="G267" s="90"/>
      <c r="H267" s="30" t="s">
        <v>44</v>
      </c>
      <c r="I267" s="31" t="s">
        <v>45</v>
      </c>
      <c r="J267" s="32" t="s">
        <v>46</v>
      </c>
      <c r="K267" s="217" t="s">
        <v>45</v>
      </c>
      <c r="L267" s="153" t="s">
        <v>2215</v>
      </c>
      <c r="M267" s="164">
        <v>45919.0</v>
      </c>
      <c r="N267" s="164">
        <v>45920.0</v>
      </c>
      <c r="O267" s="34"/>
      <c r="P267" s="34"/>
      <c r="Q267" s="34"/>
      <c r="R267" s="34"/>
      <c r="S267" s="35">
        <f t="shared" si="6"/>
        <v>0</v>
      </c>
      <c r="T267" s="344">
        <v>1.0</v>
      </c>
      <c r="U267" s="397">
        <v>180.0</v>
      </c>
      <c r="V267" s="344">
        <v>1.0</v>
      </c>
      <c r="W267" s="397">
        <v>55.0</v>
      </c>
      <c r="X267" s="37"/>
      <c r="Y267" s="35">
        <f t="shared" si="2"/>
        <v>235</v>
      </c>
      <c r="Z267" s="39">
        <f t="shared" si="3"/>
        <v>235</v>
      </c>
      <c r="AA267" s="68"/>
    </row>
    <row r="268" ht="14.25" customHeight="1">
      <c r="A268" s="25">
        <v>110400.0</v>
      </c>
      <c r="B268" s="52">
        <v>110401.0</v>
      </c>
      <c r="C268" s="416" t="s">
        <v>4113</v>
      </c>
      <c r="D268" s="344">
        <v>1237039.0</v>
      </c>
      <c r="E268" s="344" t="s">
        <v>1815</v>
      </c>
      <c r="F268" s="98" t="s">
        <v>135</v>
      </c>
      <c r="G268" s="90"/>
      <c r="H268" s="30" t="s">
        <v>44</v>
      </c>
      <c r="I268" s="31" t="s">
        <v>45</v>
      </c>
      <c r="J268" s="32" t="s">
        <v>46</v>
      </c>
      <c r="K268" s="217" t="s">
        <v>4561</v>
      </c>
      <c r="L268" s="153" t="s">
        <v>4562</v>
      </c>
      <c r="M268" s="164">
        <v>45909.0</v>
      </c>
      <c r="N268" s="164">
        <v>45914.0</v>
      </c>
      <c r="O268" s="34"/>
      <c r="P268" s="34"/>
      <c r="Q268" s="34"/>
      <c r="R268" s="34"/>
      <c r="S268" s="35">
        <f t="shared" si="6"/>
        <v>0</v>
      </c>
      <c r="T268" s="344">
        <v>1.0</v>
      </c>
      <c r="U268" s="397">
        <v>877.18</v>
      </c>
      <c r="V268" s="344">
        <v>2.0</v>
      </c>
      <c r="W268" s="347">
        <v>94.0</v>
      </c>
      <c r="X268" s="37"/>
      <c r="Y268" s="35">
        <f t="shared" si="2"/>
        <v>1065.18</v>
      </c>
      <c r="Z268" s="39">
        <f t="shared" si="3"/>
        <v>1065.18</v>
      </c>
      <c r="AA268" s="68"/>
    </row>
    <row r="269" ht="14.25" customHeight="1">
      <c r="A269" s="25">
        <v>110400.0</v>
      </c>
      <c r="B269" s="52">
        <v>110401.0</v>
      </c>
      <c r="C269" s="416" t="s">
        <v>1414</v>
      </c>
      <c r="D269" s="344">
        <v>1063600.0</v>
      </c>
      <c r="E269" s="431" t="s">
        <v>1725</v>
      </c>
      <c r="F269" s="98" t="s">
        <v>135</v>
      </c>
      <c r="G269" s="90"/>
      <c r="H269" s="30" t="s">
        <v>44</v>
      </c>
      <c r="I269" s="31" t="s">
        <v>45</v>
      </c>
      <c r="J269" s="32" t="s">
        <v>46</v>
      </c>
      <c r="K269" s="217" t="s">
        <v>45</v>
      </c>
      <c r="L269" s="153" t="s">
        <v>314</v>
      </c>
      <c r="M269" s="164">
        <v>45896.0</v>
      </c>
      <c r="N269" s="164">
        <v>45897.0</v>
      </c>
      <c r="O269" s="34"/>
      <c r="P269" s="34"/>
      <c r="Q269" s="34"/>
      <c r="R269" s="34"/>
      <c r="S269" s="35">
        <f t="shared" si="6"/>
        <v>0</v>
      </c>
      <c r="T269" s="344">
        <v>1.0</v>
      </c>
      <c r="U269" s="397">
        <v>120.0</v>
      </c>
      <c r="V269" s="344">
        <v>1.0</v>
      </c>
      <c r="W269" s="347">
        <v>55.0</v>
      </c>
      <c r="X269" s="37"/>
      <c r="Y269" s="35">
        <f t="shared" si="2"/>
        <v>175</v>
      </c>
      <c r="Z269" s="39">
        <f t="shared" si="3"/>
        <v>175</v>
      </c>
      <c r="AA269" s="68"/>
    </row>
    <row r="270" ht="14.25" customHeight="1">
      <c r="A270" s="25">
        <v>110400.0</v>
      </c>
      <c r="B270" s="52">
        <v>110401.0</v>
      </c>
      <c r="C270" s="417" t="s">
        <v>1415</v>
      </c>
      <c r="D270" s="342">
        <v>1065548.0</v>
      </c>
      <c r="E270" s="432" t="s">
        <v>1725</v>
      </c>
      <c r="F270" s="98" t="s">
        <v>135</v>
      </c>
      <c r="G270" s="90"/>
      <c r="H270" s="30" t="s">
        <v>44</v>
      </c>
      <c r="I270" s="31" t="s">
        <v>45</v>
      </c>
      <c r="J270" s="32" t="s">
        <v>46</v>
      </c>
      <c r="K270" s="217" t="s">
        <v>45</v>
      </c>
      <c r="L270" s="153" t="s">
        <v>314</v>
      </c>
      <c r="M270" s="164">
        <v>45896.0</v>
      </c>
      <c r="N270" s="164">
        <v>45897.0</v>
      </c>
      <c r="O270" s="34"/>
      <c r="P270" s="34"/>
      <c r="Q270" s="34"/>
      <c r="R270" s="34"/>
      <c r="S270" s="35">
        <f t="shared" si="6"/>
        <v>0</v>
      </c>
      <c r="T270" s="344">
        <v>0.0</v>
      </c>
      <c r="U270" s="397">
        <v>120.0</v>
      </c>
      <c r="V270" s="344">
        <v>2.0</v>
      </c>
      <c r="W270" s="347">
        <v>55.0</v>
      </c>
      <c r="X270" s="37"/>
      <c r="Y270" s="35">
        <f t="shared" si="2"/>
        <v>110</v>
      </c>
      <c r="Z270" s="39">
        <f t="shared" si="3"/>
        <v>110</v>
      </c>
      <c r="AA270" s="68"/>
    </row>
    <row r="271" ht="14.25" customHeight="1">
      <c r="A271" s="25">
        <v>110400.0</v>
      </c>
      <c r="B271" s="52">
        <v>110401.0</v>
      </c>
      <c r="C271" s="416" t="s">
        <v>3321</v>
      </c>
      <c r="D271" s="344">
        <v>7981139.0</v>
      </c>
      <c r="E271" s="433" t="s">
        <v>2016</v>
      </c>
      <c r="F271" s="98" t="s">
        <v>135</v>
      </c>
      <c r="G271" s="90"/>
      <c r="H271" s="30" t="s">
        <v>44</v>
      </c>
      <c r="I271" s="31" t="s">
        <v>45</v>
      </c>
      <c r="J271" s="32" t="s">
        <v>46</v>
      </c>
      <c r="K271" s="217" t="s">
        <v>45</v>
      </c>
      <c r="L271" s="153" t="s">
        <v>314</v>
      </c>
      <c r="M271" s="164">
        <v>45896.0</v>
      </c>
      <c r="N271" s="164">
        <v>45897.0</v>
      </c>
      <c r="O271" s="34"/>
      <c r="P271" s="34"/>
      <c r="Q271" s="34"/>
      <c r="R271" s="34"/>
      <c r="S271" s="35">
        <f t="shared" si="6"/>
        <v>0</v>
      </c>
      <c r="T271" s="344">
        <v>0.0</v>
      </c>
      <c r="U271" s="397">
        <v>120.0</v>
      </c>
      <c r="V271" s="344">
        <v>2.0</v>
      </c>
      <c r="W271" s="347">
        <v>55.0</v>
      </c>
      <c r="X271" s="37"/>
      <c r="Y271" s="35">
        <f t="shared" si="2"/>
        <v>110</v>
      </c>
      <c r="Z271" s="39">
        <f t="shared" si="3"/>
        <v>110</v>
      </c>
      <c r="AA271" s="68"/>
    </row>
    <row r="272" ht="14.25" customHeight="1">
      <c r="A272" s="25">
        <v>110400.0</v>
      </c>
      <c r="B272" s="52">
        <v>110401.0</v>
      </c>
      <c r="C272" s="417" t="s">
        <v>3448</v>
      </c>
      <c r="D272" s="342">
        <v>7102461.0</v>
      </c>
      <c r="E272" s="432" t="s">
        <v>2016</v>
      </c>
      <c r="F272" s="98" t="s">
        <v>135</v>
      </c>
      <c r="G272" s="90"/>
      <c r="H272" s="30" t="s">
        <v>44</v>
      </c>
      <c r="I272" s="31" t="s">
        <v>45</v>
      </c>
      <c r="J272" s="32" t="s">
        <v>46</v>
      </c>
      <c r="K272" s="217" t="s">
        <v>45</v>
      </c>
      <c r="L272" s="153" t="s">
        <v>314</v>
      </c>
      <c r="M272" s="164">
        <v>45896.0</v>
      </c>
      <c r="N272" s="164">
        <v>45897.0</v>
      </c>
      <c r="O272" s="34"/>
      <c r="P272" s="34"/>
      <c r="Q272" s="34"/>
      <c r="R272" s="34"/>
      <c r="S272" s="35">
        <f t="shared" si="6"/>
        <v>0</v>
      </c>
      <c r="T272" s="344">
        <v>0.0</v>
      </c>
      <c r="U272" s="397">
        <v>180.0</v>
      </c>
      <c r="V272" s="344">
        <v>1.0</v>
      </c>
      <c r="W272" s="347">
        <v>55.0</v>
      </c>
      <c r="X272" s="37"/>
      <c r="Y272" s="35">
        <f t="shared" si="2"/>
        <v>55</v>
      </c>
      <c r="Z272" s="39">
        <f t="shared" si="3"/>
        <v>55</v>
      </c>
      <c r="AA272" s="68"/>
    </row>
    <row r="273" ht="14.25" customHeight="1">
      <c r="A273" s="25">
        <v>110400.0</v>
      </c>
      <c r="B273" s="52">
        <v>110401.0</v>
      </c>
      <c r="C273" s="416" t="s">
        <v>3375</v>
      </c>
      <c r="D273" s="344">
        <v>1065580.0</v>
      </c>
      <c r="E273" s="433" t="s">
        <v>1810</v>
      </c>
      <c r="F273" s="98" t="s">
        <v>135</v>
      </c>
      <c r="G273" s="90"/>
      <c r="H273" s="30" t="s">
        <v>44</v>
      </c>
      <c r="I273" s="31" t="s">
        <v>45</v>
      </c>
      <c r="J273" s="32" t="s">
        <v>46</v>
      </c>
      <c r="K273" s="217" t="s">
        <v>45</v>
      </c>
      <c r="L273" s="153" t="s">
        <v>314</v>
      </c>
      <c r="M273" s="164">
        <v>45896.0</v>
      </c>
      <c r="N273" s="164">
        <v>45897.0</v>
      </c>
      <c r="O273" s="34"/>
      <c r="P273" s="34"/>
      <c r="Q273" s="34"/>
      <c r="R273" s="34"/>
      <c r="S273" s="35">
        <f t="shared" si="6"/>
        <v>0</v>
      </c>
      <c r="T273" s="344">
        <v>1.0</v>
      </c>
      <c r="U273" s="397">
        <v>120.0</v>
      </c>
      <c r="V273" s="344">
        <v>1.0</v>
      </c>
      <c r="W273" s="347">
        <v>55.0</v>
      </c>
      <c r="X273" s="37"/>
      <c r="Y273" s="35">
        <f t="shared" si="2"/>
        <v>175</v>
      </c>
      <c r="Z273" s="39">
        <f t="shared" si="3"/>
        <v>175</v>
      </c>
      <c r="AA273" s="68"/>
    </row>
    <row r="274" ht="14.25" customHeight="1">
      <c r="A274" s="25">
        <v>110400.0</v>
      </c>
      <c r="B274" s="52">
        <v>110401.0</v>
      </c>
      <c r="C274" s="417" t="s">
        <v>1416</v>
      </c>
      <c r="D274" s="342">
        <v>1064150.0</v>
      </c>
      <c r="E274" s="432" t="s">
        <v>1810</v>
      </c>
      <c r="F274" s="98" t="s">
        <v>135</v>
      </c>
      <c r="G274" s="90"/>
      <c r="H274" s="30" t="s">
        <v>44</v>
      </c>
      <c r="I274" s="31" t="s">
        <v>45</v>
      </c>
      <c r="J274" s="32" t="s">
        <v>46</v>
      </c>
      <c r="K274" s="217" t="s">
        <v>45</v>
      </c>
      <c r="L274" s="153" t="s">
        <v>314</v>
      </c>
      <c r="M274" s="164">
        <v>45896.0</v>
      </c>
      <c r="N274" s="164">
        <v>45897.0</v>
      </c>
      <c r="O274" s="34"/>
      <c r="P274" s="34"/>
      <c r="Q274" s="34"/>
      <c r="R274" s="34"/>
      <c r="S274" s="35">
        <f t="shared" si="6"/>
        <v>0</v>
      </c>
      <c r="T274" s="344">
        <v>0.0</v>
      </c>
      <c r="U274" s="397">
        <v>180.0</v>
      </c>
      <c r="V274" s="344">
        <v>1.0</v>
      </c>
      <c r="W274" s="347">
        <v>55.0</v>
      </c>
      <c r="X274" s="37"/>
      <c r="Y274" s="35">
        <f t="shared" si="2"/>
        <v>55</v>
      </c>
      <c r="Z274" s="39">
        <f t="shared" si="3"/>
        <v>55</v>
      </c>
      <c r="AA274" s="68"/>
    </row>
    <row r="275" ht="14.25" customHeight="1">
      <c r="A275" s="25">
        <v>110400.0</v>
      </c>
      <c r="B275" s="52">
        <v>110401.0</v>
      </c>
      <c r="C275" s="416" t="s">
        <v>1417</v>
      </c>
      <c r="D275" s="344">
        <v>1067710.0</v>
      </c>
      <c r="E275" s="433" t="s">
        <v>1810</v>
      </c>
      <c r="F275" s="98" t="s">
        <v>135</v>
      </c>
      <c r="G275" s="90"/>
      <c r="H275" s="30" t="s">
        <v>44</v>
      </c>
      <c r="I275" s="31" t="s">
        <v>45</v>
      </c>
      <c r="J275" s="32" t="s">
        <v>46</v>
      </c>
      <c r="K275" s="217" t="s">
        <v>45</v>
      </c>
      <c r="L275" s="153" t="s">
        <v>314</v>
      </c>
      <c r="M275" s="164">
        <v>45896.0</v>
      </c>
      <c r="N275" s="164">
        <v>45897.0</v>
      </c>
      <c r="O275" s="34"/>
      <c r="P275" s="34"/>
      <c r="Q275" s="34"/>
      <c r="R275" s="34"/>
      <c r="S275" s="35">
        <f t="shared" si="6"/>
        <v>0</v>
      </c>
      <c r="T275" s="344">
        <v>0.0</v>
      </c>
      <c r="U275" s="397">
        <v>300.0</v>
      </c>
      <c r="V275" s="344">
        <v>1.0</v>
      </c>
      <c r="W275" s="347">
        <v>55.0</v>
      </c>
      <c r="X275" s="37"/>
      <c r="Y275" s="35">
        <f t="shared" si="2"/>
        <v>55</v>
      </c>
      <c r="Z275" s="39">
        <f t="shared" si="3"/>
        <v>55</v>
      </c>
      <c r="AA275" s="68"/>
    </row>
    <row r="276" ht="14.25" customHeight="1">
      <c r="A276" s="25">
        <v>110400.0</v>
      </c>
      <c r="B276" s="52">
        <v>110401.0</v>
      </c>
      <c r="C276" s="417" t="s">
        <v>1356</v>
      </c>
      <c r="D276" s="342">
        <v>1076914.0</v>
      </c>
      <c r="E276" s="432" t="s">
        <v>1810</v>
      </c>
      <c r="F276" s="98" t="s">
        <v>135</v>
      </c>
      <c r="G276" s="90"/>
      <c r="H276" s="30" t="s">
        <v>44</v>
      </c>
      <c r="I276" s="31" t="s">
        <v>45</v>
      </c>
      <c r="J276" s="32" t="s">
        <v>46</v>
      </c>
      <c r="K276" s="217" t="s">
        <v>45</v>
      </c>
      <c r="L276" s="153" t="s">
        <v>314</v>
      </c>
      <c r="M276" s="164">
        <v>45896.0</v>
      </c>
      <c r="N276" s="164">
        <v>45897.0</v>
      </c>
      <c r="O276" s="34"/>
      <c r="P276" s="34"/>
      <c r="Q276" s="34"/>
      <c r="R276" s="34"/>
      <c r="S276" s="35">
        <f t="shared" si="6"/>
        <v>0</v>
      </c>
      <c r="T276" s="344">
        <v>0.0</v>
      </c>
      <c r="U276" s="397">
        <v>300.0</v>
      </c>
      <c r="V276" s="344">
        <v>2.0</v>
      </c>
      <c r="W276" s="347">
        <v>55.0</v>
      </c>
      <c r="X276" s="37"/>
      <c r="Y276" s="35">
        <f t="shared" si="2"/>
        <v>110</v>
      </c>
      <c r="Z276" s="39">
        <f t="shared" si="3"/>
        <v>110</v>
      </c>
      <c r="AA276" s="68"/>
    </row>
    <row r="277" ht="14.25" customHeight="1">
      <c r="A277" s="25">
        <v>110400.0</v>
      </c>
      <c r="B277" s="52">
        <v>110401.0</v>
      </c>
      <c r="C277" s="416" t="s">
        <v>3447</v>
      </c>
      <c r="D277" s="344">
        <v>1068628.0</v>
      </c>
      <c r="E277" s="433" t="s">
        <v>1810</v>
      </c>
      <c r="F277" s="98" t="s">
        <v>135</v>
      </c>
      <c r="G277" s="90"/>
      <c r="H277" s="30" t="s">
        <v>44</v>
      </c>
      <c r="I277" s="31" t="s">
        <v>45</v>
      </c>
      <c r="J277" s="32" t="s">
        <v>46</v>
      </c>
      <c r="K277" s="217" t="s">
        <v>45</v>
      </c>
      <c r="L277" s="153" t="s">
        <v>314</v>
      </c>
      <c r="M277" s="164">
        <v>45896.0</v>
      </c>
      <c r="N277" s="164">
        <v>45897.0</v>
      </c>
      <c r="O277" s="34"/>
      <c r="P277" s="34"/>
      <c r="Q277" s="34"/>
      <c r="R277" s="34"/>
      <c r="S277" s="35">
        <f t="shared" si="6"/>
        <v>0</v>
      </c>
      <c r="T277" s="344">
        <v>0.0</v>
      </c>
      <c r="U277" s="397">
        <v>180.0</v>
      </c>
      <c r="V277" s="344">
        <v>2.0</v>
      </c>
      <c r="W277" s="347">
        <v>55.0</v>
      </c>
      <c r="X277" s="37"/>
      <c r="Y277" s="35">
        <f t="shared" si="2"/>
        <v>110</v>
      </c>
      <c r="Z277" s="39">
        <f t="shared" si="3"/>
        <v>110</v>
      </c>
      <c r="AA277" s="68"/>
    </row>
    <row r="278" ht="14.25" customHeight="1">
      <c r="A278" s="25">
        <v>110400.0</v>
      </c>
      <c r="B278" s="52">
        <v>110401.0</v>
      </c>
      <c r="C278" s="417" t="s">
        <v>1550</v>
      </c>
      <c r="D278" s="342">
        <v>1110250.0</v>
      </c>
      <c r="E278" s="432" t="s">
        <v>1810</v>
      </c>
      <c r="F278" s="98" t="s">
        <v>135</v>
      </c>
      <c r="G278" s="90"/>
      <c r="H278" s="30" t="s">
        <v>44</v>
      </c>
      <c r="I278" s="31" t="s">
        <v>45</v>
      </c>
      <c r="J278" s="32" t="s">
        <v>46</v>
      </c>
      <c r="K278" s="217" t="s">
        <v>45</v>
      </c>
      <c r="L278" s="153" t="s">
        <v>314</v>
      </c>
      <c r="M278" s="164">
        <v>45896.0</v>
      </c>
      <c r="N278" s="164">
        <v>45897.0</v>
      </c>
      <c r="O278" s="34"/>
      <c r="P278" s="34"/>
      <c r="Q278" s="34"/>
      <c r="R278" s="34"/>
      <c r="S278" s="35">
        <f t="shared" si="6"/>
        <v>0</v>
      </c>
      <c r="T278" s="344">
        <v>1.0</v>
      </c>
      <c r="U278" s="397">
        <v>120.0</v>
      </c>
      <c r="V278" s="344">
        <v>1.0</v>
      </c>
      <c r="W278" s="347">
        <v>55.0</v>
      </c>
      <c r="X278" s="37"/>
      <c r="Y278" s="35">
        <f t="shared" si="2"/>
        <v>175</v>
      </c>
      <c r="Z278" s="39">
        <f t="shared" si="3"/>
        <v>175</v>
      </c>
      <c r="AA278" s="68"/>
    </row>
    <row r="279" ht="14.25" customHeight="1">
      <c r="A279" s="25">
        <v>110400.0</v>
      </c>
      <c r="B279" s="52">
        <v>110401.0</v>
      </c>
      <c r="C279" s="416" t="s">
        <v>3451</v>
      </c>
      <c r="D279" s="344">
        <v>1092278.0</v>
      </c>
      <c r="E279" s="433" t="s">
        <v>1810</v>
      </c>
      <c r="F279" s="98" t="s">
        <v>135</v>
      </c>
      <c r="G279" s="90"/>
      <c r="H279" s="30" t="s">
        <v>44</v>
      </c>
      <c r="I279" s="31" t="s">
        <v>45</v>
      </c>
      <c r="J279" s="32" t="s">
        <v>46</v>
      </c>
      <c r="K279" s="217" t="s">
        <v>45</v>
      </c>
      <c r="L279" s="153" t="s">
        <v>314</v>
      </c>
      <c r="M279" s="164">
        <v>45896.0</v>
      </c>
      <c r="N279" s="164">
        <v>45897.0</v>
      </c>
      <c r="O279" s="34"/>
      <c r="P279" s="34"/>
      <c r="Q279" s="34"/>
      <c r="R279" s="34"/>
      <c r="S279" s="35">
        <f t="shared" si="6"/>
        <v>0</v>
      </c>
      <c r="T279" s="344">
        <v>0.0</v>
      </c>
      <c r="U279" s="397">
        <v>300.0</v>
      </c>
      <c r="V279" s="344">
        <v>2.0</v>
      </c>
      <c r="W279" s="347">
        <v>55.0</v>
      </c>
      <c r="X279" s="37"/>
      <c r="Y279" s="35">
        <f t="shared" si="2"/>
        <v>110</v>
      </c>
      <c r="Z279" s="39">
        <f t="shared" si="3"/>
        <v>110</v>
      </c>
      <c r="AA279" s="68"/>
    </row>
    <row r="280" ht="14.25" customHeight="1">
      <c r="A280" s="25">
        <v>110400.0</v>
      </c>
      <c r="B280" s="52">
        <v>110401.0</v>
      </c>
      <c r="C280" s="417" t="s">
        <v>1049</v>
      </c>
      <c r="D280" s="342">
        <v>1157396.0</v>
      </c>
      <c r="E280" s="432" t="s">
        <v>1710</v>
      </c>
      <c r="F280" s="98" t="s">
        <v>135</v>
      </c>
      <c r="G280" s="90"/>
      <c r="H280" s="30" t="s">
        <v>44</v>
      </c>
      <c r="I280" s="31" t="s">
        <v>45</v>
      </c>
      <c r="J280" s="32" t="s">
        <v>46</v>
      </c>
      <c r="K280" s="217" t="s">
        <v>45</v>
      </c>
      <c r="L280" s="153" t="s">
        <v>314</v>
      </c>
      <c r="M280" s="164">
        <v>45896.0</v>
      </c>
      <c r="N280" s="164">
        <v>45897.0</v>
      </c>
      <c r="O280" s="34"/>
      <c r="P280" s="34"/>
      <c r="Q280" s="34"/>
      <c r="R280" s="34"/>
      <c r="S280" s="35">
        <f t="shared" si="6"/>
        <v>0</v>
      </c>
      <c r="T280" s="344">
        <v>0.0</v>
      </c>
      <c r="U280" s="397">
        <v>180.0</v>
      </c>
      <c r="V280" s="344">
        <v>2.0</v>
      </c>
      <c r="W280" s="397">
        <v>55.0</v>
      </c>
      <c r="X280" s="37"/>
      <c r="Y280" s="35">
        <f t="shared" si="2"/>
        <v>110</v>
      </c>
      <c r="Z280" s="39">
        <f t="shared" si="3"/>
        <v>110</v>
      </c>
      <c r="AA280" s="68"/>
    </row>
    <row r="281" ht="14.25" customHeight="1">
      <c r="A281" s="25">
        <v>110400.0</v>
      </c>
      <c r="B281" s="52">
        <v>110401.0</v>
      </c>
      <c r="C281" s="416" t="s">
        <v>4113</v>
      </c>
      <c r="D281" s="344">
        <v>1237039.0</v>
      </c>
      <c r="E281" s="433" t="s">
        <v>2064</v>
      </c>
      <c r="F281" s="98" t="s">
        <v>135</v>
      </c>
      <c r="G281" s="90"/>
      <c r="H281" s="30" t="s">
        <v>44</v>
      </c>
      <c r="I281" s="31" t="s">
        <v>45</v>
      </c>
      <c r="J281" s="32" t="s">
        <v>46</v>
      </c>
      <c r="K281" s="217" t="s">
        <v>45</v>
      </c>
      <c r="L281" s="153" t="s">
        <v>314</v>
      </c>
      <c r="M281" s="164">
        <v>45896.0</v>
      </c>
      <c r="N281" s="164">
        <v>45897.0</v>
      </c>
      <c r="O281" s="34"/>
      <c r="P281" s="34"/>
      <c r="Q281" s="34"/>
      <c r="R281" s="34"/>
      <c r="S281" s="35">
        <f t="shared" si="6"/>
        <v>0</v>
      </c>
      <c r="T281" s="344">
        <v>0.0</v>
      </c>
      <c r="U281" s="397">
        <v>180.0</v>
      </c>
      <c r="V281" s="344">
        <v>2.0</v>
      </c>
      <c r="W281" s="397">
        <v>57.0</v>
      </c>
      <c r="X281" s="37"/>
      <c r="Y281" s="35">
        <f t="shared" si="2"/>
        <v>114</v>
      </c>
      <c r="Z281" s="39">
        <f t="shared" si="3"/>
        <v>114</v>
      </c>
      <c r="AA281" s="68"/>
    </row>
    <row r="282" ht="14.25" customHeight="1">
      <c r="A282" s="25">
        <v>110400.0</v>
      </c>
      <c r="B282" s="52">
        <v>110401.0</v>
      </c>
      <c r="C282" s="417" t="s">
        <v>1406</v>
      </c>
      <c r="D282" s="342">
        <v>9802410.0</v>
      </c>
      <c r="E282" s="432" t="s">
        <v>2015</v>
      </c>
      <c r="F282" s="98" t="s">
        <v>135</v>
      </c>
      <c r="G282" s="90"/>
      <c r="H282" s="30" t="s">
        <v>44</v>
      </c>
      <c r="I282" s="31" t="s">
        <v>45</v>
      </c>
      <c r="J282" s="32" t="s">
        <v>46</v>
      </c>
      <c r="K282" s="217" t="s">
        <v>45</v>
      </c>
      <c r="L282" s="153" t="s">
        <v>314</v>
      </c>
      <c r="M282" s="164">
        <v>45896.0</v>
      </c>
      <c r="N282" s="164">
        <v>45897.0</v>
      </c>
      <c r="O282" s="34"/>
      <c r="P282" s="34"/>
      <c r="Q282" s="34"/>
      <c r="R282" s="34"/>
      <c r="S282" s="35">
        <f t="shared" si="6"/>
        <v>0</v>
      </c>
      <c r="T282" s="344">
        <v>0.0</v>
      </c>
      <c r="U282" s="397">
        <v>180.0</v>
      </c>
      <c r="V282" s="344">
        <v>1.0</v>
      </c>
      <c r="W282" s="397">
        <v>55.0</v>
      </c>
      <c r="X282" s="37"/>
      <c r="Y282" s="35">
        <f t="shared" si="2"/>
        <v>55</v>
      </c>
      <c r="Z282" s="39">
        <f t="shared" si="3"/>
        <v>55</v>
      </c>
      <c r="AA282" s="68"/>
    </row>
    <row r="283" ht="14.25" customHeight="1">
      <c r="A283" s="25">
        <v>110400.0</v>
      </c>
      <c r="B283" s="52">
        <v>110401.0</v>
      </c>
      <c r="C283" s="416" t="s">
        <v>773</v>
      </c>
      <c r="D283" s="344">
        <v>9404104.0</v>
      </c>
      <c r="E283" s="433" t="s">
        <v>1725</v>
      </c>
      <c r="F283" s="98" t="s">
        <v>135</v>
      </c>
      <c r="G283" s="90"/>
      <c r="H283" s="30" t="s">
        <v>44</v>
      </c>
      <c r="I283" s="31" t="s">
        <v>45</v>
      </c>
      <c r="J283" s="32" t="s">
        <v>46</v>
      </c>
      <c r="K283" s="217" t="s">
        <v>45</v>
      </c>
      <c r="L283" s="153" t="s">
        <v>314</v>
      </c>
      <c r="M283" s="164">
        <v>45896.0</v>
      </c>
      <c r="N283" s="164">
        <v>45897.0</v>
      </c>
      <c r="O283" s="34"/>
      <c r="P283" s="34"/>
      <c r="Q283" s="34"/>
      <c r="R283" s="34"/>
      <c r="S283" s="35">
        <f t="shared" si="6"/>
        <v>0</v>
      </c>
      <c r="T283" s="344">
        <v>0.0</v>
      </c>
      <c r="U283" s="397">
        <v>180.0</v>
      </c>
      <c r="V283" s="344">
        <v>1.0</v>
      </c>
      <c r="W283" s="397">
        <v>55.0</v>
      </c>
      <c r="X283" s="37"/>
      <c r="Y283" s="35">
        <f t="shared" si="2"/>
        <v>55</v>
      </c>
      <c r="Z283" s="39">
        <f t="shared" si="3"/>
        <v>55</v>
      </c>
      <c r="AA283" s="68"/>
    </row>
    <row r="284" ht="14.25" customHeight="1">
      <c r="A284" s="25">
        <v>110400.0</v>
      </c>
      <c r="B284" s="52">
        <v>110401.0</v>
      </c>
      <c r="C284" s="417" t="s">
        <v>1897</v>
      </c>
      <c r="D284" s="342">
        <v>9805338.0</v>
      </c>
      <c r="E284" s="432" t="s">
        <v>1725</v>
      </c>
      <c r="F284" s="98" t="s">
        <v>135</v>
      </c>
      <c r="G284" s="90"/>
      <c r="H284" s="30" t="s">
        <v>44</v>
      </c>
      <c r="I284" s="31" t="s">
        <v>45</v>
      </c>
      <c r="J284" s="32" t="s">
        <v>46</v>
      </c>
      <c r="K284" s="217" t="s">
        <v>45</v>
      </c>
      <c r="L284" s="153" t="s">
        <v>314</v>
      </c>
      <c r="M284" s="164">
        <v>45896.0</v>
      </c>
      <c r="N284" s="164">
        <v>45897.0</v>
      </c>
      <c r="O284" s="34"/>
      <c r="P284" s="34"/>
      <c r="Q284" s="34"/>
      <c r="R284" s="34"/>
      <c r="S284" s="35">
        <f t="shared" si="6"/>
        <v>0</v>
      </c>
      <c r="T284" s="344">
        <v>0.0</v>
      </c>
      <c r="U284" s="397">
        <v>120.0</v>
      </c>
      <c r="V284" s="344">
        <v>1.0</v>
      </c>
      <c r="W284" s="397">
        <v>55.0</v>
      </c>
      <c r="X284" s="37"/>
      <c r="Y284" s="35">
        <f t="shared" si="2"/>
        <v>55</v>
      </c>
      <c r="Z284" s="39">
        <f t="shared" si="3"/>
        <v>55</v>
      </c>
      <c r="AA284" s="68"/>
    </row>
    <row r="285" ht="14.25" customHeight="1">
      <c r="A285" s="25">
        <v>110400.0</v>
      </c>
      <c r="B285" s="52">
        <v>110401.0</v>
      </c>
      <c r="C285" s="416" t="s">
        <v>4140</v>
      </c>
      <c r="D285" s="344">
        <v>1030655.0</v>
      </c>
      <c r="E285" s="433" t="s">
        <v>1725</v>
      </c>
      <c r="F285" s="98" t="s">
        <v>135</v>
      </c>
      <c r="G285" s="90"/>
      <c r="H285" s="30" t="s">
        <v>44</v>
      </c>
      <c r="I285" s="31" t="s">
        <v>45</v>
      </c>
      <c r="J285" s="32" t="s">
        <v>46</v>
      </c>
      <c r="K285" s="217" t="s">
        <v>45</v>
      </c>
      <c r="L285" s="153" t="s">
        <v>314</v>
      </c>
      <c r="M285" s="164">
        <v>45896.0</v>
      </c>
      <c r="N285" s="164">
        <v>45897.0</v>
      </c>
      <c r="O285" s="34"/>
      <c r="P285" s="34"/>
      <c r="Q285" s="34"/>
      <c r="R285" s="34"/>
      <c r="S285" s="35">
        <f t="shared" si="6"/>
        <v>0</v>
      </c>
      <c r="T285" s="344">
        <v>0.0</v>
      </c>
      <c r="U285" s="397">
        <v>120.0</v>
      </c>
      <c r="V285" s="344">
        <v>1.0</v>
      </c>
      <c r="W285" s="397">
        <v>55.0</v>
      </c>
      <c r="X285" s="37"/>
      <c r="Y285" s="35">
        <f t="shared" si="2"/>
        <v>55</v>
      </c>
      <c r="Z285" s="39">
        <f t="shared" si="3"/>
        <v>55</v>
      </c>
      <c r="AA285" s="68"/>
    </row>
    <row r="286" ht="14.25" customHeight="1">
      <c r="A286" s="25">
        <v>110400.0</v>
      </c>
      <c r="B286" s="52">
        <v>110401.0</v>
      </c>
      <c r="C286" s="416" t="s">
        <v>163</v>
      </c>
      <c r="D286" s="344">
        <v>1115227.0</v>
      </c>
      <c r="E286" s="433" t="s">
        <v>1725</v>
      </c>
      <c r="F286" s="98" t="s">
        <v>135</v>
      </c>
      <c r="G286" s="90"/>
      <c r="H286" s="30" t="s">
        <v>44</v>
      </c>
      <c r="I286" s="31" t="s">
        <v>45</v>
      </c>
      <c r="J286" s="32" t="s">
        <v>46</v>
      </c>
      <c r="K286" s="217" t="s">
        <v>45</v>
      </c>
      <c r="L286" s="153" t="s">
        <v>606</v>
      </c>
      <c r="M286" s="164">
        <v>45932.0</v>
      </c>
      <c r="N286" s="164">
        <v>45932.0</v>
      </c>
      <c r="O286" s="34"/>
      <c r="P286" s="34"/>
      <c r="Q286" s="34"/>
      <c r="R286" s="34"/>
      <c r="S286" s="35">
        <f t="shared" si="6"/>
        <v>0</v>
      </c>
      <c r="T286" s="344">
        <v>0.0</v>
      </c>
      <c r="U286" s="397">
        <v>120.0</v>
      </c>
      <c r="V286" s="344">
        <v>1.0</v>
      </c>
      <c r="W286" s="397">
        <v>55.0</v>
      </c>
      <c r="X286" s="37"/>
      <c r="Y286" s="35">
        <f t="shared" si="2"/>
        <v>55</v>
      </c>
      <c r="Z286" s="39">
        <f t="shared" si="3"/>
        <v>55</v>
      </c>
      <c r="AA286" s="68"/>
    </row>
    <row r="287" ht="14.25" customHeight="1">
      <c r="A287" s="25">
        <v>110400.0</v>
      </c>
      <c r="B287" s="52">
        <v>110401.0</v>
      </c>
      <c r="C287" s="417" t="s">
        <v>308</v>
      </c>
      <c r="D287" s="342">
        <v>1102346.0</v>
      </c>
      <c r="E287" s="433" t="s">
        <v>1725</v>
      </c>
      <c r="F287" s="98" t="s">
        <v>135</v>
      </c>
      <c r="G287" s="90"/>
      <c r="H287" s="30" t="s">
        <v>44</v>
      </c>
      <c r="I287" s="31" t="s">
        <v>45</v>
      </c>
      <c r="J287" s="32" t="s">
        <v>46</v>
      </c>
      <c r="K287" s="217" t="s">
        <v>45</v>
      </c>
      <c r="L287" s="153" t="s">
        <v>606</v>
      </c>
      <c r="M287" s="164">
        <v>45932.0</v>
      </c>
      <c r="N287" s="164">
        <v>45932.0</v>
      </c>
      <c r="O287" s="34"/>
      <c r="P287" s="34"/>
      <c r="Q287" s="34"/>
      <c r="R287" s="34"/>
      <c r="S287" s="35">
        <f t="shared" si="6"/>
        <v>0</v>
      </c>
      <c r="T287" s="344">
        <v>0.0</v>
      </c>
      <c r="U287" s="397">
        <v>120.0</v>
      </c>
      <c r="V287" s="344">
        <v>1.0</v>
      </c>
      <c r="W287" s="397">
        <v>55.0</v>
      </c>
      <c r="X287" s="37"/>
      <c r="Y287" s="35">
        <f t="shared" si="2"/>
        <v>55</v>
      </c>
      <c r="Z287" s="39">
        <f t="shared" si="3"/>
        <v>55</v>
      </c>
      <c r="AA287" s="68"/>
    </row>
    <row r="288" ht="14.25" customHeight="1">
      <c r="A288" s="25">
        <v>110400.0</v>
      </c>
      <c r="B288" s="52">
        <v>110401.0</v>
      </c>
      <c r="C288" s="416" t="s">
        <v>3324</v>
      </c>
      <c r="D288" s="344">
        <v>1178814.0</v>
      </c>
      <c r="E288" s="433" t="s">
        <v>1710</v>
      </c>
      <c r="F288" s="98" t="s">
        <v>135</v>
      </c>
      <c r="G288" s="90"/>
      <c r="H288" s="30" t="s">
        <v>44</v>
      </c>
      <c r="I288" s="31" t="s">
        <v>45</v>
      </c>
      <c r="J288" s="32" t="s">
        <v>46</v>
      </c>
      <c r="K288" s="217" t="s">
        <v>45</v>
      </c>
      <c r="L288" s="153" t="s">
        <v>606</v>
      </c>
      <c r="M288" s="164">
        <v>45932.0</v>
      </c>
      <c r="N288" s="164">
        <v>45932.0</v>
      </c>
      <c r="O288" s="34"/>
      <c r="P288" s="34"/>
      <c r="Q288" s="34"/>
      <c r="R288" s="34"/>
      <c r="S288" s="35">
        <f t="shared" si="6"/>
        <v>0</v>
      </c>
      <c r="T288" s="344">
        <v>0.0</v>
      </c>
      <c r="U288" s="397">
        <v>120.0</v>
      </c>
      <c r="V288" s="344">
        <v>1.0</v>
      </c>
      <c r="W288" s="397">
        <v>55.0</v>
      </c>
      <c r="X288" s="37"/>
      <c r="Y288" s="35">
        <f t="shared" si="2"/>
        <v>55</v>
      </c>
      <c r="Z288" s="39">
        <f t="shared" si="3"/>
        <v>55</v>
      </c>
      <c r="AA288" s="68"/>
    </row>
    <row r="289" ht="14.25" customHeight="1">
      <c r="A289" s="25">
        <v>110400.0</v>
      </c>
      <c r="B289" s="52">
        <v>110401.0</v>
      </c>
      <c r="C289" s="417" t="s">
        <v>2541</v>
      </c>
      <c r="D289" s="342">
        <v>9402969.0</v>
      </c>
      <c r="E289" s="433" t="s">
        <v>1715</v>
      </c>
      <c r="F289" s="98" t="s">
        <v>135</v>
      </c>
      <c r="G289" s="90"/>
      <c r="H289" s="30" t="s">
        <v>44</v>
      </c>
      <c r="I289" s="31" t="s">
        <v>45</v>
      </c>
      <c r="J289" s="32" t="s">
        <v>46</v>
      </c>
      <c r="K289" s="217" t="s">
        <v>45</v>
      </c>
      <c r="L289" s="153" t="s">
        <v>606</v>
      </c>
      <c r="M289" s="164">
        <v>45932.0</v>
      </c>
      <c r="N289" s="164">
        <v>45932.0</v>
      </c>
      <c r="O289" s="34"/>
      <c r="P289" s="34"/>
      <c r="Q289" s="34"/>
      <c r="R289" s="34"/>
      <c r="S289" s="35">
        <f t="shared" si="6"/>
        <v>0</v>
      </c>
      <c r="T289" s="344">
        <v>0.0</v>
      </c>
      <c r="U289" s="397">
        <v>120.0</v>
      </c>
      <c r="V289" s="344">
        <v>1.0</v>
      </c>
      <c r="W289" s="397">
        <v>57.0</v>
      </c>
      <c r="X289" s="37"/>
      <c r="Y289" s="35">
        <f t="shared" si="2"/>
        <v>57</v>
      </c>
      <c r="Z289" s="39">
        <f t="shared" si="3"/>
        <v>57</v>
      </c>
      <c r="AA289" s="68"/>
    </row>
    <row r="290" ht="14.25" customHeight="1">
      <c r="A290" s="25">
        <v>110400.0</v>
      </c>
      <c r="B290" s="52">
        <v>110401.0</v>
      </c>
      <c r="C290" s="416" t="s">
        <v>1927</v>
      </c>
      <c r="D290" s="344">
        <v>1033360.0</v>
      </c>
      <c r="E290" s="433" t="s">
        <v>1725</v>
      </c>
      <c r="F290" s="98" t="s">
        <v>135</v>
      </c>
      <c r="G290" s="90"/>
      <c r="H290" s="30" t="s">
        <v>44</v>
      </c>
      <c r="I290" s="31" t="s">
        <v>45</v>
      </c>
      <c r="J290" s="32" t="s">
        <v>46</v>
      </c>
      <c r="K290" s="217" t="s">
        <v>45</v>
      </c>
      <c r="L290" s="153" t="s">
        <v>606</v>
      </c>
      <c r="M290" s="164">
        <v>45932.0</v>
      </c>
      <c r="N290" s="164">
        <v>45932.0</v>
      </c>
      <c r="O290" s="34"/>
      <c r="P290" s="34"/>
      <c r="Q290" s="34"/>
      <c r="R290" s="34"/>
      <c r="S290" s="35">
        <f t="shared" si="6"/>
        <v>0</v>
      </c>
      <c r="T290" s="344">
        <v>0.0</v>
      </c>
      <c r="U290" s="397">
        <v>120.0</v>
      </c>
      <c r="V290" s="344">
        <v>1.0</v>
      </c>
      <c r="W290" s="397">
        <v>55.0</v>
      </c>
      <c r="X290" s="37"/>
      <c r="Y290" s="35">
        <f t="shared" si="2"/>
        <v>55</v>
      </c>
      <c r="Z290" s="39">
        <f t="shared" si="3"/>
        <v>55</v>
      </c>
      <c r="AA290" s="68"/>
    </row>
    <row r="291" ht="14.25" customHeight="1">
      <c r="A291" s="25">
        <v>110400.0</v>
      </c>
      <c r="B291" s="52">
        <v>110401.0</v>
      </c>
      <c r="C291" s="416" t="s">
        <v>2032</v>
      </c>
      <c r="D291" s="344">
        <v>9105832.0</v>
      </c>
      <c r="E291" s="344" t="s">
        <v>1715</v>
      </c>
      <c r="F291" s="98" t="s">
        <v>135</v>
      </c>
      <c r="G291" s="90"/>
      <c r="H291" s="30" t="s">
        <v>44</v>
      </c>
      <c r="I291" s="31" t="s">
        <v>45</v>
      </c>
      <c r="J291" s="32" t="s">
        <v>46</v>
      </c>
      <c r="K291" s="217" t="s">
        <v>45</v>
      </c>
      <c r="L291" s="153" t="s">
        <v>4563</v>
      </c>
      <c r="M291" s="164">
        <v>45932.0</v>
      </c>
      <c r="N291" s="164">
        <v>45933.0</v>
      </c>
      <c r="O291" s="34"/>
      <c r="P291" s="34"/>
      <c r="Q291" s="34"/>
      <c r="R291" s="34"/>
      <c r="S291" s="35">
        <f t="shared" si="6"/>
        <v>0</v>
      </c>
      <c r="T291" s="344">
        <v>1.0</v>
      </c>
      <c r="U291" s="397">
        <v>241.86</v>
      </c>
      <c r="V291" s="344">
        <v>1.0</v>
      </c>
      <c r="W291" s="347">
        <v>72.54</v>
      </c>
      <c r="X291" s="37"/>
      <c r="Y291" s="35">
        <f t="shared" si="2"/>
        <v>314.4</v>
      </c>
      <c r="Z291" s="39">
        <f t="shared" si="3"/>
        <v>314.4</v>
      </c>
      <c r="AA291" s="68"/>
    </row>
    <row r="292" ht="14.25" customHeight="1">
      <c r="A292" s="25">
        <v>110400.0</v>
      </c>
      <c r="B292" s="52">
        <v>110401.0</v>
      </c>
      <c r="C292" s="417" t="s">
        <v>1240</v>
      </c>
      <c r="D292" s="342">
        <v>1105817.0</v>
      </c>
      <c r="E292" s="342" t="s">
        <v>1712</v>
      </c>
      <c r="F292" s="98" t="s">
        <v>135</v>
      </c>
      <c r="G292" s="90"/>
      <c r="H292" s="30" t="s">
        <v>44</v>
      </c>
      <c r="I292" s="31" t="s">
        <v>45</v>
      </c>
      <c r="J292" s="32" t="s">
        <v>46</v>
      </c>
      <c r="K292" s="217" t="s">
        <v>45</v>
      </c>
      <c r="L292" s="153" t="s">
        <v>4563</v>
      </c>
      <c r="M292" s="164">
        <v>45932.0</v>
      </c>
      <c r="N292" s="164">
        <v>45933.0</v>
      </c>
      <c r="O292" s="34"/>
      <c r="P292" s="34"/>
      <c r="Q292" s="34"/>
      <c r="R292" s="34"/>
      <c r="S292" s="35">
        <f t="shared" si="6"/>
        <v>0</v>
      </c>
      <c r="T292" s="344">
        <v>1.0</v>
      </c>
      <c r="U292" s="397">
        <v>120.0</v>
      </c>
      <c r="V292" s="344">
        <v>1.0</v>
      </c>
      <c r="W292" s="347">
        <v>55.0</v>
      </c>
      <c r="X292" s="37"/>
      <c r="Y292" s="35">
        <f t="shared" si="2"/>
        <v>175</v>
      </c>
      <c r="Z292" s="39">
        <f t="shared" si="3"/>
        <v>175</v>
      </c>
      <c r="AA292" s="68"/>
    </row>
    <row r="293" ht="14.25" customHeight="1">
      <c r="A293" s="25">
        <v>110400.0</v>
      </c>
      <c r="B293" s="52">
        <v>110401.0</v>
      </c>
      <c r="C293" s="416" t="s">
        <v>1553</v>
      </c>
      <c r="D293" s="344">
        <v>1168819.0</v>
      </c>
      <c r="E293" s="344" t="s">
        <v>1712</v>
      </c>
      <c r="F293" s="98" t="s">
        <v>135</v>
      </c>
      <c r="G293" s="90"/>
      <c r="H293" s="30" t="s">
        <v>44</v>
      </c>
      <c r="I293" s="31" t="s">
        <v>45</v>
      </c>
      <c r="J293" s="32" t="s">
        <v>46</v>
      </c>
      <c r="K293" s="217" t="s">
        <v>45</v>
      </c>
      <c r="L293" s="153" t="s">
        <v>4549</v>
      </c>
      <c r="M293" s="164">
        <v>45914.0</v>
      </c>
      <c r="N293" s="164">
        <v>45915.0</v>
      </c>
      <c r="O293" s="34"/>
      <c r="P293" s="34"/>
      <c r="Q293" s="34"/>
      <c r="R293" s="34"/>
      <c r="S293" s="35">
        <f t="shared" si="6"/>
        <v>0</v>
      </c>
      <c r="T293" s="344">
        <v>0.0</v>
      </c>
      <c r="U293" s="397">
        <v>180.0</v>
      </c>
      <c r="V293" s="344">
        <v>2.0</v>
      </c>
      <c r="W293" s="397">
        <v>55.0</v>
      </c>
      <c r="X293" s="37"/>
      <c r="Y293" s="35">
        <f t="shared" si="2"/>
        <v>110</v>
      </c>
      <c r="Z293" s="39">
        <f t="shared" si="3"/>
        <v>110</v>
      </c>
      <c r="AA293" s="68"/>
    </row>
    <row r="294" ht="14.25" customHeight="1">
      <c r="A294" s="25">
        <v>110400.0</v>
      </c>
      <c r="B294" s="52">
        <v>110401.0</v>
      </c>
      <c r="C294" s="416" t="s">
        <v>1186</v>
      </c>
      <c r="D294" s="344">
        <v>1067613.0</v>
      </c>
      <c r="E294" s="344" t="s">
        <v>1712</v>
      </c>
      <c r="F294" s="98" t="s">
        <v>135</v>
      </c>
      <c r="G294" s="90"/>
      <c r="H294" s="30" t="s">
        <v>44</v>
      </c>
      <c r="I294" s="31" t="s">
        <v>45</v>
      </c>
      <c r="J294" s="32" t="s">
        <v>46</v>
      </c>
      <c r="K294" s="217" t="s">
        <v>45</v>
      </c>
      <c r="L294" s="153" t="s">
        <v>4564</v>
      </c>
      <c r="M294" s="164">
        <v>45907.0</v>
      </c>
      <c r="N294" s="164">
        <v>45907.0</v>
      </c>
      <c r="O294" s="34"/>
      <c r="P294" s="34"/>
      <c r="Q294" s="34"/>
      <c r="R294" s="34"/>
      <c r="S294" s="35">
        <f t="shared" si="6"/>
        <v>0</v>
      </c>
      <c r="T294" s="344">
        <v>1.0</v>
      </c>
      <c r="U294" s="397">
        <v>180.0</v>
      </c>
      <c r="V294" s="344">
        <v>0.0</v>
      </c>
      <c r="W294" s="397">
        <v>55.0</v>
      </c>
      <c r="X294" s="37"/>
      <c r="Y294" s="35">
        <f t="shared" si="2"/>
        <v>180</v>
      </c>
      <c r="Z294" s="39">
        <f t="shared" si="3"/>
        <v>180</v>
      </c>
      <c r="AA294" s="68"/>
    </row>
    <row r="295" ht="14.25" customHeight="1">
      <c r="A295" s="25">
        <v>110400.0</v>
      </c>
      <c r="B295" s="52">
        <v>110401.0</v>
      </c>
      <c r="C295" s="417" t="s">
        <v>1922</v>
      </c>
      <c r="D295" s="342">
        <v>1025023.0</v>
      </c>
      <c r="E295" s="342" t="s">
        <v>1707</v>
      </c>
      <c r="F295" s="98" t="s">
        <v>135</v>
      </c>
      <c r="G295" s="90"/>
      <c r="H295" s="30" t="s">
        <v>44</v>
      </c>
      <c r="I295" s="31" t="s">
        <v>45</v>
      </c>
      <c r="J295" s="32" t="s">
        <v>46</v>
      </c>
      <c r="K295" s="217" t="s">
        <v>45</v>
      </c>
      <c r="L295" s="153" t="s">
        <v>4564</v>
      </c>
      <c r="M295" s="164">
        <v>45907.0</v>
      </c>
      <c r="N295" s="164">
        <v>45907.0</v>
      </c>
      <c r="O295" s="34"/>
      <c r="P295" s="34"/>
      <c r="Q295" s="34"/>
      <c r="R295" s="34"/>
      <c r="S295" s="35">
        <f t="shared" si="6"/>
        <v>0</v>
      </c>
      <c r="T295" s="344">
        <v>1.0</v>
      </c>
      <c r="U295" s="397">
        <v>180.0</v>
      </c>
      <c r="V295" s="344">
        <v>0.0</v>
      </c>
      <c r="W295" s="397">
        <v>55.0</v>
      </c>
      <c r="X295" s="37"/>
      <c r="Y295" s="35">
        <f t="shared" si="2"/>
        <v>180</v>
      </c>
      <c r="Z295" s="39">
        <f t="shared" si="3"/>
        <v>180</v>
      </c>
      <c r="AA295" s="68"/>
    </row>
    <row r="296" ht="14.25" customHeight="1">
      <c r="A296" s="25">
        <v>110400.0</v>
      </c>
      <c r="B296" s="52">
        <v>110401.0</v>
      </c>
      <c r="C296" s="416" t="s">
        <v>1464</v>
      </c>
      <c r="D296" s="344">
        <v>1147234.0</v>
      </c>
      <c r="E296" s="431" t="s">
        <v>3903</v>
      </c>
      <c r="F296" s="98" t="s">
        <v>135</v>
      </c>
      <c r="G296" s="90"/>
      <c r="H296" s="30" t="s">
        <v>44</v>
      </c>
      <c r="I296" s="31" t="s">
        <v>45</v>
      </c>
      <c r="J296" s="32" t="s">
        <v>46</v>
      </c>
      <c r="K296" s="217" t="s">
        <v>45</v>
      </c>
      <c r="L296" s="153" t="s">
        <v>4564</v>
      </c>
      <c r="M296" s="164">
        <v>45907.0</v>
      </c>
      <c r="N296" s="164">
        <v>45907.0</v>
      </c>
      <c r="O296" s="34"/>
      <c r="P296" s="34"/>
      <c r="Q296" s="34"/>
      <c r="R296" s="34"/>
      <c r="S296" s="35">
        <f t="shared" si="6"/>
        <v>0</v>
      </c>
      <c r="T296" s="344">
        <v>1.0</v>
      </c>
      <c r="U296" s="397">
        <v>180.0</v>
      </c>
      <c r="V296" s="344">
        <v>0.0</v>
      </c>
      <c r="W296" s="397">
        <v>55.0</v>
      </c>
      <c r="X296" s="37"/>
      <c r="Y296" s="35">
        <f t="shared" si="2"/>
        <v>180</v>
      </c>
      <c r="Z296" s="39">
        <f t="shared" si="3"/>
        <v>180</v>
      </c>
      <c r="AA296" s="68"/>
    </row>
    <row r="297" ht="14.25" customHeight="1">
      <c r="A297" s="25">
        <v>110400.0</v>
      </c>
      <c r="B297" s="52">
        <v>110401.0</v>
      </c>
      <c r="C297" s="417" t="s">
        <v>1021</v>
      </c>
      <c r="D297" s="342">
        <v>1010743.0</v>
      </c>
      <c r="E297" s="431" t="s">
        <v>3903</v>
      </c>
      <c r="F297" s="98" t="s">
        <v>135</v>
      </c>
      <c r="G297" s="90"/>
      <c r="H297" s="30" t="s">
        <v>44</v>
      </c>
      <c r="I297" s="31" t="s">
        <v>45</v>
      </c>
      <c r="J297" s="32" t="s">
        <v>46</v>
      </c>
      <c r="K297" s="217" t="s">
        <v>45</v>
      </c>
      <c r="L297" s="153" t="s">
        <v>4564</v>
      </c>
      <c r="M297" s="164">
        <v>45907.0</v>
      </c>
      <c r="N297" s="164">
        <v>45907.0</v>
      </c>
      <c r="O297" s="34"/>
      <c r="P297" s="34"/>
      <c r="Q297" s="34"/>
      <c r="R297" s="34"/>
      <c r="S297" s="35">
        <f t="shared" si="6"/>
        <v>0</v>
      </c>
      <c r="T297" s="344">
        <v>1.0</v>
      </c>
      <c r="U297" s="397">
        <v>180.0</v>
      </c>
      <c r="V297" s="344">
        <v>0.0</v>
      </c>
      <c r="W297" s="397">
        <v>55.0</v>
      </c>
      <c r="X297" s="37"/>
      <c r="Y297" s="35">
        <f t="shared" si="2"/>
        <v>180</v>
      </c>
      <c r="Z297" s="39">
        <f t="shared" si="3"/>
        <v>180</v>
      </c>
      <c r="AA297" s="68"/>
    </row>
    <row r="298" ht="14.25" customHeight="1">
      <c r="A298" s="25">
        <v>110400.0</v>
      </c>
      <c r="B298" s="52">
        <v>110401.0</v>
      </c>
      <c r="C298" s="416" t="s">
        <v>1410</v>
      </c>
      <c r="D298" s="344">
        <v>1033280.0</v>
      </c>
      <c r="E298" s="432" t="s">
        <v>2021</v>
      </c>
      <c r="F298" s="98" t="s">
        <v>135</v>
      </c>
      <c r="G298" s="90"/>
      <c r="H298" s="30" t="s">
        <v>44</v>
      </c>
      <c r="I298" s="31" t="s">
        <v>45</v>
      </c>
      <c r="J298" s="32" t="s">
        <v>46</v>
      </c>
      <c r="K298" s="217" t="s">
        <v>45</v>
      </c>
      <c r="L298" s="153" t="s">
        <v>4564</v>
      </c>
      <c r="M298" s="164">
        <v>45907.0</v>
      </c>
      <c r="N298" s="164">
        <v>45907.0</v>
      </c>
      <c r="O298" s="34"/>
      <c r="P298" s="34"/>
      <c r="Q298" s="34"/>
      <c r="R298" s="34"/>
      <c r="S298" s="35">
        <f t="shared" si="6"/>
        <v>0</v>
      </c>
      <c r="T298" s="344">
        <v>1.0</v>
      </c>
      <c r="U298" s="397">
        <v>180.0</v>
      </c>
      <c r="V298" s="344">
        <v>0.0</v>
      </c>
      <c r="W298" s="397">
        <v>55.0</v>
      </c>
      <c r="X298" s="37"/>
      <c r="Y298" s="35">
        <f t="shared" si="2"/>
        <v>180</v>
      </c>
      <c r="Z298" s="39">
        <f t="shared" si="3"/>
        <v>180</v>
      </c>
      <c r="AA298" s="68"/>
    </row>
    <row r="299" ht="14.25" customHeight="1">
      <c r="A299" s="25">
        <v>110400.0</v>
      </c>
      <c r="B299" s="52">
        <v>110401.0</v>
      </c>
      <c r="C299" s="417" t="s">
        <v>3448</v>
      </c>
      <c r="D299" s="342">
        <v>7102461.0</v>
      </c>
      <c r="E299" s="433" t="s">
        <v>1725</v>
      </c>
      <c r="F299" s="98" t="s">
        <v>135</v>
      </c>
      <c r="G299" s="90"/>
      <c r="H299" s="30" t="s">
        <v>44</v>
      </c>
      <c r="I299" s="31" t="s">
        <v>45</v>
      </c>
      <c r="J299" s="32" t="s">
        <v>46</v>
      </c>
      <c r="K299" s="217" t="s">
        <v>45</v>
      </c>
      <c r="L299" s="153" t="s">
        <v>4564</v>
      </c>
      <c r="M299" s="164">
        <v>45907.0</v>
      </c>
      <c r="N299" s="164">
        <v>45907.0</v>
      </c>
      <c r="O299" s="34"/>
      <c r="P299" s="34"/>
      <c r="Q299" s="34"/>
      <c r="R299" s="34"/>
      <c r="S299" s="35">
        <f t="shared" si="6"/>
        <v>0</v>
      </c>
      <c r="T299" s="344">
        <v>1.0</v>
      </c>
      <c r="U299" s="397">
        <v>180.0</v>
      </c>
      <c r="V299" s="344">
        <v>0.0</v>
      </c>
      <c r="W299" s="397">
        <v>55.0</v>
      </c>
      <c r="X299" s="37"/>
      <c r="Y299" s="35">
        <f t="shared" si="2"/>
        <v>180</v>
      </c>
      <c r="Z299" s="39">
        <f t="shared" si="3"/>
        <v>180</v>
      </c>
      <c r="AA299" s="68"/>
    </row>
    <row r="300" ht="14.25" customHeight="1">
      <c r="A300" s="25">
        <v>110400.0</v>
      </c>
      <c r="B300" s="52">
        <v>110401.0</v>
      </c>
      <c r="C300" s="416" t="s">
        <v>1417</v>
      </c>
      <c r="D300" s="344">
        <v>1067710.0</v>
      </c>
      <c r="E300" s="432" t="s">
        <v>2016</v>
      </c>
      <c r="F300" s="98" t="s">
        <v>135</v>
      </c>
      <c r="G300" s="90"/>
      <c r="H300" s="30" t="s">
        <v>44</v>
      </c>
      <c r="I300" s="31" t="s">
        <v>45</v>
      </c>
      <c r="J300" s="32" t="s">
        <v>46</v>
      </c>
      <c r="K300" s="217" t="s">
        <v>45</v>
      </c>
      <c r="L300" s="153" t="s">
        <v>4564</v>
      </c>
      <c r="M300" s="164">
        <v>45907.0</v>
      </c>
      <c r="N300" s="164">
        <v>45907.0</v>
      </c>
      <c r="O300" s="34"/>
      <c r="P300" s="34"/>
      <c r="Q300" s="34"/>
      <c r="R300" s="34"/>
      <c r="S300" s="35">
        <f t="shared" si="6"/>
        <v>0</v>
      </c>
      <c r="T300" s="344">
        <v>1.0</v>
      </c>
      <c r="U300" s="397">
        <v>180.0</v>
      </c>
      <c r="V300" s="344">
        <v>0.0</v>
      </c>
      <c r="W300" s="397">
        <v>55.0</v>
      </c>
      <c r="X300" s="37"/>
      <c r="Y300" s="35">
        <f t="shared" si="2"/>
        <v>180</v>
      </c>
      <c r="Z300" s="39">
        <f t="shared" si="3"/>
        <v>180</v>
      </c>
      <c r="AA300" s="68"/>
    </row>
    <row r="301" ht="14.25" customHeight="1">
      <c r="A301" s="25">
        <v>110400.0</v>
      </c>
      <c r="B301" s="52">
        <v>110401.0</v>
      </c>
      <c r="C301" s="417" t="s">
        <v>3806</v>
      </c>
      <c r="D301" s="342">
        <v>1010867.0</v>
      </c>
      <c r="E301" s="433" t="s">
        <v>1810</v>
      </c>
      <c r="F301" s="98" t="s">
        <v>135</v>
      </c>
      <c r="G301" s="90"/>
      <c r="H301" s="30" t="s">
        <v>44</v>
      </c>
      <c r="I301" s="31" t="s">
        <v>45</v>
      </c>
      <c r="J301" s="32" t="s">
        <v>46</v>
      </c>
      <c r="K301" s="217" t="s">
        <v>45</v>
      </c>
      <c r="L301" s="153" t="s">
        <v>4564</v>
      </c>
      <c r="M301" s="164">
        <v>45907.0</v>
      </c>
      <c r="N301" s="164">
        <v>45907.0</v>
      </c>
      <c r="O301" s="34"/>
      <c r="P301" s="34"/>
      <c r="Q301" s="34"/>
      <c r="R301" s="34"/>
      <c r="S301" s="35">
        <f t="shared" si="6"/>
        <v>0</v>
      </c>
      <c r="T301" s="344">
        <v>1.0</v>
      </c>
      <c r="U301" s="397">
        <v>180.0</v>
      </c>
      <c r="V301" s="344">
        <v>0.0</v>
      </c>
      <c r="W301" s="397">
        <v>55.0</v>
      </c>
      <c r="X301" s="37"/>
      <c r="Y301" s="35">
        <f t="shared" si="2"/>
        <v>180</v>
      </c>
      <c r="Z301" s="39">
        <f t="shared" si="3"/>
        <v>180</v>
      </c>
      <c r="AA301" s="68"/>
    </row>
    <row r="302" ht="14.25" customHeight="1">
      <c r="A302" s="25">
        <v>110400.0</v>
      </c>
      <c r="B302" s="52">
        <v>110401.0</v>
      </c>
      <c r="C302" s="416" t="s">
        <v>1419</v>
      </c>
      <c r="D302" s="344">
        <v>1079310.0</v>
      </c>
      <c r="E302" s="432" t="s">
        <v>1707</v>
      </c>
      <c r="F302" s="98" t="s">
        <v>135</v>
      </c>
      <c r="G302" s="90"/>
      <c r="H302" s="30" t="s">
        <v>44</v>
      </c>
      <c r="I302" s="31" t="s">
        <v>45</v>
      </c>
      <c r="J302" s="32" t="s">
        <v>46</v>
      </c>
      <c r="K302" s="217" t="s">
        <v>45</v>
      </c>
      <c r="L302" s="153" t="s">
        <v>4564</v>
      </c>
      <c r="M302" s="164">
        <v>45907.0</v>
      </c>
      <c r="N302" s="164">
        <v>45907.0</v>
      </c>
      <c r="O302" s="34"/>
      <c r="P302" s="34"/>
      <c r="Q302" s="34"/>
      <c r="R302" s="34"/>
      <c r="S302" s="35">
        <f t="shared" si="6"/>
        <v>0</v>
      </c>
      <c r="T302" s="344">
        <v>1.0</v>
      </c>
      <c r="U302" s="397">
        <v>180.0</v>
      </c>
      <c r="V302" s="344">
        <v>0.0</v>
      </c>
      <c r="W302" s="397">
        <v>55.0</v>
      </c>
      <c r="X302" s="37"/>
      <c r="Y302" s="35">
        <f t="shared" si="2"/>
        <v>180</v>
      </c>
      <c r="Z302" s="39">
        <f t="shared" si="3"/>
        <v>180</v>
      </c>
      <c r="AA302" s="68"/>
    </row>
    <row r="303" ht="14.25" customHeight="1">
      <c r="A303" s="25">
        <v>110400.0</v>
      </c>
      <c r="B303" s="52">
        <v>110401.0</v>
      </c>
      <c r="C303" s="417" t="s">
        <v>3326</v>
      </c>
      <c r="D303" s="342">
        <v>1078054.0</v>
      </c>
      <c r="E303" s="433" t="s">
        <v>1810</v>
      </c>
      <c r="F303" s="98" t="s">
        <v>135</v>
      </c>
      <c r="G303" s="90"/>
      <c r="H303" s="30" t="s">
        <v>44</v>
      </c>
      <c r="I303" s="31" t="s">
        <v>45</v>
      </c>
      <c r="J303" s="32" t="s">
        <v>46</v>
      </c>
      <c r="K303" s="217" t="s">
        <v>45</v>
      </c>
      <c r="L303" s="153" t="s">
        <v>4564</v>
      </c>
      <c r="M303" s="164">
        <v>45907.0</v>
      </c>
      <c r="N303" s="164">
        <v>45907.0</v>
      </c>
      <c r="O303" s="34"/>
      <c r="P303" s="34"/>
      <c r="Q303" s="34"/>
      <c r="R303" s="34"/>
      <c r="S303" s="35">
        <f t="shared" si="6"/>
        <v>0</v>
      </c>
      <c r="T303" s="344">
        <v>1.0</v>
      </c>
      <c r="U303" s="397">
        <v>180.0</v>
      </c>
      <c r="V303" s="344">
        <v>0.0</v>
      </c>
      <c r="W303" s="397">
        <v>55.0</v>
      </c>
      <c r="X303" s="37"/>
      <c r="Y303" s="35">
        <f t="shared" si="2"/>
        <v>180</v>
      </c>
      <c r="Z303" s="39">
        <f t="shared" si="3"/>
        <v>180</v>
      </c>
      <c r="AA303" s="68"/>
    </row>
    <row r="304" ht="14.25" customHeight="1">
      <c r="A304" s="25">
        <v>110400.0</v>
      </c>
      <c r="B304" s="52">
        <v>110401.0</v>
      </c>
      <c r="C304" s="416" t="s">
        <v>1420</v>
      </c>
      <c r="D304" s="344">
        <v>1075470.0</v>
      </c>
      <c r="E304" s="432" t="s">
        <v>1810</v>
      </c>
      <c r="F304" s="98" t="s">
        <v>135</v>
      </c>
      <c r="G304" s="90"/>
      <c r="H304" s="30" t="s">
        <v>44</v>
      </c>
      <c r="I304" s="31" t="s">
        <v>45</v>
      </c>
      <c r="J304" s="32" t="s">
        <v>46</v>
      </c>
      <c r="K304" s="217" t="s">
        <v>45</v>
      </c>
      <c r="L304" s="153" t="s">
        <v>4564</v>
      </c>
      <c r="M304" s="164">
        <v>45907.0</v>
      </c>
      <c r="N304" s="164">
        <v>45907.0</v>
      </c>
      <c r="O304" s="34"/>
      <c r="P304" s="34"/>
      <c r="Q304" s="34"/>
      <c r="R304" s="34"/>
      <c r="S304" s="35">
        <f t="shared" si="6"/>
        <v>0</v>
      </c>
      <c r="T304" s="344">
        <v>1.0</v>
      </c>
      <c r="U304" s="397">
        <v>180.0</v>
      </c>
      <c r="V304" s="344">
        <v>0.0</v>
      </c>
      <c r="W304" s="397">
        <v>55.0</v>
      </c>
      <c r="X304" s="37"/>
      <c r="Y304" s="35">
        <f t="shared" si="2"/>
        <v>180</v>
      </c>
      <c r="Z304" s="39">
        <f t="shared" si="3"/>
        <v>180</v>
      </c>
      <c r="AA304" s="68"/>
    </row>
    <row r="305" ht="14.25" customHeight="1">
      <c r="A305" s="25">
        <v>110400.0</v>
      </c>
      <c r="B305" s="52">
        <v>110401.0</v>
      </c>
      <c r="C305" s="417" t="s">
        <v>1426</v>
      </c>
      <c r="D305" s="342">
        <v>1102508.0</v>
      </c>
      <c r="E305" s="433" t="s">
        <v>1810</v>
      </c>
      <c r="F305" s="98" t="s">
        <v>135</v>
      </c>
      <c r="G305" s="90"/>
      <c r="H305" s="30" t="s">
        <v>44</v>
      </c>
      <c r="I305" s="31" t="s">
        <v>45</v>
      </c>
      <c r="J305" s="32" t="s">
        <v>46</v>
      </c>
      <c r="K305" s="217" t="s">
        <v>45</v>
      </c>
      <c r="L305" s="153" t="s">
        <v>4564</v>
      </c>
      <c r="M305" s="164">
        <v>45907.0</v>
      </c>
      <c r="N305" s="164">
        <v>45907.0</v>
      </c>
      <c r="O305" s="34"/>
      <c r="P305" s="34"/>
      <c r="Q305" s="34"/>
      <c r="R305" s="34"/>
      <c r="S305" s="35">
        <f t="shared" si="6"/>
        <v>0</v>
      </c>
      <c r="T305" s="344">
        <v>1.0</v>
      </c>
      <c r="U305" s="397">
        <v>180.0</v>
      </c>
      <c r="V305" s="344">
        <v>0.0</v>
      </c>
      <c r="W305" s="397">
        <v>55.0</v>
      </c>
      <c r="X305" s="37"/>
      <c r="Y305" s="35">
        <f t="shared" si="2"/>
        <v>180</v>
      </c>
      <c r="Z305" s="39">
        <f t="shared" si="3"/>
        <v>180</v>
      </c>
      <c r="AA305" s="68"/>
    </row>
    <row r="306" ht="14.25" customHeight="1">
      <c r="A306" s="25">
        <v>110400.0</v>
      </c>
      <c r="B306" s="52">
        <v>110401.0</v>
      </c>
      <c r="C306" s="416" t="s">
        <v>1494</v>
      </c>
      <c r="D306" s="344">
        <v>1084526.0</v>
      </c>
      <c r="E306" s="432" t="s">
        <v>1810</v>
      </c>
      <c r="F306" s="98" t="s">
        <v>135</v>
      </c>
      <c r="G306" s="90"/>
      <c r="H306" s="30" t="s">
        <v>44</v>
      </c>
      <c r="I306" s="31" t="s">
        <v>45</v>
      </c>
      <c r="J306" s="32" t="s">
        <v>46</v>
      </c>
      <c r="K306" s="217" t="s">
        <v>45</v>
      </c>
      <c r="L306" s="153" t="s">
        <v>4564</v>
      </c>
      <c r="M306" s="164">
        <v>45907.0</v>
      </c>
      <c r="N306" s="164">
        <v>45907.0</v>
      </c>
      <c r="O306" s="34"/>
      <c r="P306" s="34"/>
      <c r="Q306" s="34"/>
      <c r="R306" s="34"/>
      <c r="S306" s="35">
        <f t="shared" si="6"/>
        <v>0</v>
      </c>
      <c r="T306" s="344">
        <v>1.0</v>
      </c>
      <c r="U306" s="397">
        <v>180.0</v>
      </c>
      <c r="V306" s="344">
        <v>0.0</v>
      </c>
      <c r="W306" s="397">
        <v>55.0</v>
      </c>
      <c r="X306" s="37"/>
      <c r="Y306" s="35">
        <f t="shared" si="2"/>
        <v>180</v>
      </c>
      <c r="Z306" s="39">
        <f t="shared" si="3"/>
        <v>180</v>
      </c>
      <c r="AA306" s="68"/>
    </row>
    <row r="307" ht="14.25" customHeight="1">
      <c r="A307" s="25">
        <v>110400.0</v>
      </c>
      <c r="B307" s="52">
        <v>110401.0</v>
      </c>
      <c r="C307" s="417" t="s">
        <v>1048</v>
      </c>
      <c r="D307" s="342">
        <v>1086138.0</v>
      </c>
      <c r="E307" s="433" t="s">
        <v>1810</v>
      </c>
      <c r="F307" s="98" t="s">
        <v>135</v>
      </c>
      <c r="G307" s="90"/>
      <c r="H307" s="30" t="s">
        <v>44</v>
      </c>
      <c r="I307" s="31" t="s">
        <v>45</v>
      </c>
      <c r="J307" s="32" t="s">
        <v>46</v>
      </c>
      <c r="K307" s="217" t="s">
        <v>45</v>
      </c>
      <c r="L307" s="153" t="s">
        <v>4564</v>
      </c>
      <c r="M307" s="164">
        <v>45907.0</v>
      </c>
      <c r="N307" s="164">
        <v>45907.0</v>
      </c>
      <c r="O307" s="34"/>
      <c r="P307" s="34"/>
      <c r="Q307" s="34"/>
      <c r="R307" s="34"/>
      <c r="S307" s="35">
        <f t="shared" si="6"/>
        <v>0</v>
      </c>
      <c r="T307" s="344">
        <v>1.0</v>
      </c>
      <c r="U307" s="397">
        <v>180.0</v>
      </c>
      <c r="V307" s="344">
        <v>0.0</v>
      </c>
      <c r="W307" s="397">
        <v>55.0</v>
      </c>
      <c r="X307" s="37"/>
      <c r="Y307" s="35">
        <f t="shared" si="2"/>
        <v>180</v>
      </c>
      <c r="Z307" s="39">
        <f t="shared" si="3"/>
        <v>180</v>
      </c>
      <c r="AA307" s="68"/>
    </row>
    <row r="308" ht="14.25" customHeight="1">
      <c r="A308" s="25">
        <v>110400.0</v>
      </c>
      <c r="B308" s="52">
        <v>110401.0</v>
      </c>
      <c r="C308" s="416" t="s">
        <v>1437</v>
      </c>
      <c r="D308" s="344">
        <v>1123386.0</v>
      </c>
      <c r="E308" s="432" t="s">
        <v>1810</v>
      </c>
      <c r="F308" s="98" t="s">
        <v>135</v>
      </c>
      <c r="G308" s="90"/>
      <c r="H308" s="30" t="s">
        <v>44</v>
      </c>
      <c r="I308" s="31" t="s">
        <v>45</v>
      </c>
      <c r="J308" s="32" t="s">
        <v>46</v>
      </c>
      <c r="K308" s="217" t="s">
        <v>45</v>
      </c>
      <c r="L308" s="153" t="s">
        <v>4564</v>
      </c>
      <c r="M308" s="164">
        <v>45907.0</v>
      </c>
      <c r="N308" s="164">
        <v>45907.0</v>
      </c>
      <c r="O308" s="34"/>
      <c r="P308" s="34"/>
      <c r="Q308" s="34"/>
      <c r="R308" s="34"/>
      <c r="S308" s="35">
        <f t="shared" si="6"/>
        <v>0</v>
      </c>
      <c r="T308" s="344">
        <v>1.0</v>
      </c>
      <c r="U308" s="397">
        <v>180.0</v>
      </c>
      <c r="V308" s="344">
        <v>0.0</v>
      </c>
      <c r="W308" s="397">
        <v>55.0</v>
      </c>
      <c r="X308" s="37"/>
      <c r="Y308" s="35">
        <f t="shared" si="2"/>
        <v>180</v>
      </c>
      <c r="Z308" s="39">
        <f t="shared" si="3"/>
        <v>180</v>
      </c>
      <c r="AA308" s="68"/>
    </row>
    <row r="309" ht="14.25" customHeight="1">
      <c r="A309" s="25">
        <v>110400.0</v>
      </c>
      <c r="B309" s="52">
        <v>110401.0</v>
      </c>
      <c r="C309" s="417" t="s">
        <v>1438</v>
      </c>
      <c r="D309" s="342">
        <v>1123408.0</v>
      </c>
      <c r="E309" s="433" t="s">
        <v>1710</v>
      </c>
      <c r="F309" s="98" t="s">
        <v>135</v>
      </c>
      <c r="G309" s="90"/>
      <c r="H309" s="30" t="s">
        <v>44</v>
      </c>
      <c r="I309" s="31" t="s">
        <v>45</v>
      </c>
      <c r="J309" s="32" t="s">
        <v>46</v>
      </c>
      <c r="K309" s="217" t="s">
        <v>45</v>
      </c>
      <c r="L309" s="153" t="s">
        <v>4564</v>
      </c>
      <c r="M309" s="164">
        <v>45907.0</v>
      </c>
      <c r="N309" s="164">
        <v>45907.0</v>
      </c>
      <c r="O309" s="34"/>
      <c r="P309" s="34"/>
      <c r="Q309" s="34"/>
      <c r="R309" s="34"/>
      <c r="S309" s="35">
        <f t="shared" si="6"/>
        <v>0</v>
      </c>
      <c r="T309" s="344">
        <v>1.0</v>
      </c>
      <c r="U309" s="397">
        <v>180.0</v>
      </c>
      <c r="V309" s="344">
        <v>0.0</v>
      </c>
      <c r="W309" s="397">
        <v>55.0</v>
      </c>
      <c r="X309" s="37"/>
      <c r="Y309" s="35">
        <f t="shared" si="2"/>
        <v>180</v>
      </c>
      <c r="Z309" s="39">
        <f t="shared" si="3"/>
        <v>180</v>
      </c>
      <c r="AA309" s="68"/>
    </row>
    <row r="310" ht="14.25" customHeight="1">
      <c r="A310" s="25">
        <v>110400.0</v>
      </c>
      <c r="B310" s="52">
        <v>110401.0</v>
      </c>
      <c r="C310" s="416" t="s">
        <v>1039</v>
      </c>
      <c r="D310" s="344">
        <v>1130153.0</v>
      </c>
      <c r="E310" s="432" t="s">
        <v>1710</v>
      </c>
      <c r="F310" s="98" t="s">
        <v>135</v>
      </c>
      <c r="G310" s="90"/>
      <c r="H310" s="30" t="s">
        <v>44</v>
      </c>
      <c r="I310" s="31" t="s">
        <v>45</v>
      </c>
      <c r="J310" s="32" t="s">
        <v>46</v>
      </c>
      <c r="K310" s="217" t="s">
        <v>45</v>
      </c>
      <c r="L310" s="153" t="s">
        <v>4564</v>
      </c>
      <c r="M310" s="164">
        <v>45907.0</v>
      </c>
      <c r="N310" s="164">
        <v>45907.0</v>
      </c>
      <c r="O310" s="34"/>
      <c r="P310" s="34"/>
      <c r="Q310" s="34"/>
      <c r="R310" s="34"/>
      <c r="S310" s="35">
        <f t="shared" si="6"/>
        <v>0</v>
      </c>
      <c r="T310" s="344">
        <v>1.0</v>
      </c>
      <c r="U310" s="397">
        <v>180.0</v>
      </c>
      <c r="V310" s="344">
        <v>0.0</v>
      </c>
      <c r="W310" s="397">
        <v>55.0</v>
      </c>
      <c r="X310" s="37"/>
      <c r="Y310" s="35">
        <f t="shared" si="2"/>
        <v>180</v>
      </c>
      <c r="Z310" s="39">
        <f t="shared" si="3"/>
        <v>180</v>
      </c>
      <c r="AA310" s="68"/>
    </row>
    <row r="311" ht="14.25" customHeight="1">
      <c r="A311" s="25">
        <v>110400.0</v>
      </c>
      <c r="B311" s="52">
        <v>110401.0</v>
      </c>
      <c r="C311" s="417" t="s">
        <v>575</v>
      </c>
      <c r="D311" s="342">
        <v>1130951.0</v>
      </c>
      <c r="E311" s="433" t="s">
        <v>1710</v>
      </c>
      <c r="F311" s="98" t="s">
        <v>135</v>
      </c>
      <c r="G311" s="90"/>
      <c r="H311" s="30" t="s">
        <v>44</v>
      </c>
      <c r="I311" s="31" t="s">
        <v>45</v>
      </c>
      <c r="J311" s="32" t="s">
        <v>46</v>
      </c>
      <c r="K311" s="217" t="s">
        <v>45</v>
      </c>
      <c r="L311" s="153" t="s">
        <v>4564</v>
      </c>
      <c r="M311" s="164">
        <v>45907.0</v>
      </c>
      <c r="N311" s="164">
        <v>45907.0</v>
      </c>
      <c r="O311" s="34"/>
      <c r="P311" s="34"/>
      <c r="Q311" s="34"/>
      <c r="R311" s="34"/>
      <c r="S311" s="35">
        <f t="shared" si="6"/>
        <v>0</v>
      </c>
      <c r="T311" s="344">
        <v>1.0</v>
      </c>
      <c r="U311" s="397">
        <v>180.0</v>
      </c>
      <c r="V311" s="344">
        <v>0.0</v>
      </c>
      <c r="W311" s="397">
        <v>55.0</v>
      </c>
      <c r="X311" s="37"/>
      <c r="Y311" s="35">
        <f t="shared" si="2"/>
        <v>180</v>
      </c>
      <c r="Z311" s="39">
        <f t="shared" si="3"/>
        <v>180</v>
      </c>
      <c r="AA311" s="68"/>
    </row>
    <row r="312" ht="14.25" customHeight="1">
      <c r="A312" s="25">
        <v>110400.0</v>
      </c>
      <c r="B312" s="52">
        <v>110401.0</v>
      </c>
      <c r="C312" s="416" t="s">
        <v>1440</v>
      </c>
      <c r="D312" s="344">
        <v>1131494.0</v>
      </c>
      <c r="E312" s="432" t="s">
        <v>1710</v>
      </c>
      <c r="F312" s="98" t="s">
        <v>135</v>
      </c>
      <c r="G312" s="90"/>
      <c r="H312" s="30" t="s">
        <v>44</v>
      </c>
      <c r="I312" s="31" t="s">
        <v>45</v>
      </c>
      <c r="J312" s="32" t="s">
        <v>46</v>
      </c>
      <c r="K312" s="217" t="s">
        <v>45</v>
      </c>
      <c r="L312" s="153" t="s">
        <v>4564</v>
      </c>
      <c r="M312" s="164">
        <v>45907.0</v>
      </c>
      <c r="N312" s="164">
        <v>45907.0</v>
      </c>
      <c r="O312" s="34"/>
      <c r="P312" s="34"/>
      <c r="Q312" s="34"/>
      <c r="R312" s="34"/>
      <c r="S312" s="35">
        <f t="shared" si="6"/>
        <v>0</v>
      </c>
      <c r="T312" s="344">
        <v>1.0</v>
      </c>
      <c r="U312" s="397">
        <v>180.0</v>
      </c>
      <c r="V312" s="344">
        <v>0.0</v>
      </c>
      <c r="W312" s="397">
        <v>55.0</v>
      </c>
      <c r="X312" s="37"/>
      <c r="Y312" s="35">
        <f t="shared" si="2"/>
        <v>180</v>
      </c>
      <c r="Z312" s="39">
        <f t="shared" si="3"/>
        <v>180</v>
      </c>
      <c r="AA312" s="68"/>
    </row>
    <row r="313" ht="14.25" customHeight="1">
      <c r="A313" s="25">
        <v>110400.0</v>
      </c>
      <c r="B313" s="52">
        <v>110401.0</v>
      </c>
      <c r="C313" s="417" t="s">
        <v>1441</v>
      </c>
      <c r="D313" s="342">
        <v>1131982.0</v>
      </c>
      <c r="E313" s="433" t="s">
        <v>1710</v>
      </c>
      <c r="F313" s="98" t="s">
        <v>135</v>
      </c>
      <c r="G313" s="90"/>
      <c r="H313" s="30" t="s">
        <v>44</v>
      </c>
      <c r="I313" s="31" t="s">
        <v>45</v>
      </c>
      <c r="J313" s="32" t="s">
        <v>46</v>
      </c>
      <c r="K313" s="217" t="s">
        <v>45</v>
      </c>
      <c r="L313" s="153" t="s">
        <v>4564</v>
      </c>
      <c r="M313" s="164">
        <v>45907.0</v>
      </c>
      <c r="N313" s="164">
        <v>45907.0</v>
      </c>
      <c r="O313" s="34"/>
      <c r="P313" s="34"/>
      <c r="Q313" s="34"/>
      <c r="R313" s="34"/>
      <c r="S313" s="35">
        <f t="shared" si="6"/>
        <v>0</v>
      </c>
      <c r="T313" s="344">
        <v>1.0</v>
      </c>
      <c r="U313" s="397">
        <v>180.0</v>
      </c>
      <c r="V313" s="344">
        <v>0.0</v>
      </c>
      <c r="W313" s="397">
        <v>55.0</v>
      </c>
      <c r="X313" s="37"/>
      <c r="Y313" s="35">
        <f t="shared" si="2"/>
        <v>180</v>
      </c>
      <c r="Z313" s="39">
        <f t="shared" si="3"/>
        <v>180</v>
      </c>
      <c r="AA313" s="68"/>
    </row>
    <row r="314" ht="14.25" customHeight="1">
      <c r="A314" s="25">
        <v>110400.0</v>
      </c>
      <c r="B314" s="52">
        <v>110401.0</v>
      </c>
      <c r="C314" s="416" t="s">
        <v>1442</v>
      </c>
      <c r="D314" s="344">
        <v>1132296.0</v>
      </c>
      <c r="E314" s="432" t="s">
        <v>1710</v>
      </c>
      <c r="F314" s="98" t="s">
        <v>135</v>
      </c>
      <c r="G314" s="90"/>
      <c r="H314" s="30" t="s">
        <v>44</v>
      </c>
      <c r="I314" s="31" t="s">
        <v>45</v>
      </c>
      <c r="J314" s="32" t="s">
        <v>46</v>
      </c>
      <c r="K314" s="217" t="s">
        <v>45</v>
      </c>
      <c r="L314" s="153" t="s">
        <v>4564</v>
      </c>
      <c r="M314" s="164">
        <v>45907.0</v>
      </c>
      <c r="N314" s="164">
        <v>45907.0</v>
      </c>
      <c r="O314" s="34"/>
      <c r="P314" s="34"/>
      <c r="Q314" s="34"/>
      <c r="R314" s="34"/>
      <c r="S314" s="35">
        <f t="shared" si="6"/>
        <v>0</v>
      </c>
      <c r="T314" s="344">
        <v>1.0</v>
      </c>
      <c r="U314" s="397">
        <v>180.0</v>
      </c>
      <c r="V314" s="344">
        <v>0.0</v>
      </c>
      <c r="W314" s="397">
        <v>55.0</v>
      </c>
      <c r="X314" s="37"/>
      <c r="Y314" s="35">
        <f t="shared" si="2"/>
        <v>180</v>
      </c>
      <c r="Z314" s="39">
        <f t="shared" si="3"/>
        <v>180</v>
      </c>
      <c r="AA314" s="68"/>
    </row>
    <row r="315" ht="14.25" customHeight="1">
      <c r="A315" s="25">
        <v>110400.0</v>
      </c>
      <c r="B315" s="52">
        <v>110401.0</v>
      </c>
      <c r="C315" s="417" t="s">
        <v>1444</v>
      </c>
      <c r="D315" s="342">
        <v>1133632.0</v>
      </c>
      <c r="E315" s="433" t="s">
        <v>1710</v>
      </c>
      <c r="F315" s="98" t="s">
        <v>135</v>
      </c>
      <c r="G315" s="90"/>
      <c r="H315" s="30" t="s">
        <v>44</v>
      </c>
      <c r="I315" s="31" t="s">
        <v>45</v>
      </c>
      <c r="J315" s="32" t="s">
        <v>46</v>
      </c>
      <c r="K315" s="217" t="s">
        <v>45</v>
      </c>
      <c r="L315" s="153" t="s">
        <v>4564</v>
      </c>
      <c r="M315" s="164">
        <v>45907.0</v>
      </c>
      <c r="N315" s="164">
        <v>45907.0</v>
      </c>
      <c r="O315" s="34"/>
      <c r="P315" s="34"/>
      <c r="Q315" s="34"/>
      <c r="R315" s="34"/>
      <c r="S315" s="35">
        <f t="shared" si="6"/>
        <v>0</v>
      </c>
      <c r="T315" s="344">
        <v>1.0</v>
      </c>
      <c r="U315" s="397">
        <v>180.0</v>
      </c>
      <c r="V315" s="344">
        <v>0.0</v>
      </c>
      <c r="W315" s="397">
        <v>55.0</v>
      </c>
      <c r="X315" s="37"/>
      <c r="Y315" s="35">
        <f t="shared" si="2"/>
        <v>180</v>
      </c>
      <c r="Z315" s="39">
        <f t="shared" si="3"/>
        <v>180</v>
      </c>
      <c r="AA315" s="68"/>
    </row>
    <row r="316" ht="14.25" customHeight="1">
      <c r="A316" s="25">
        <v>110400.0</v>
      </c>
      <c r="B316" s="52">
        <v>110401.0</v>
      </c>
      <c r="C316" s="416" t="s">
        <v>778</v>
      </c>
      <c r="D316" s="344">
        <v>1138278.0</v>
      </c>
      <c r="E316" s="432" t="s">
        <v>1710</v>
      </c>
      <c r="F316" s="98" t="s">
        <v>135</v>
      </c>
      <c r="G316" s="90"/>
      <c r="H316" s="30" t="s">
        <v>44</v>
      </c>
      <c r="I316" s="31" t="s">
        <v>45</v>
      </c>
      <c r="J316" s="32" t="s">
        <v>46</v>
      </c>
      <c r="K316" s="217" t="s">
        <v>45</v>
      </c>
      <c r="L316" s="153" t="s">
        <v>4564</v>
      </c>
      <c r="M316" s="164">
        <v>45907.0</v>
      </c>
      <c r="N316" s="164">
        <v>45907.0</v>
      </c>
      <c r="O316" s="34"/>
      <c r="P316" s="34"/>
      <c r="Q316" s="34"/>
      <c r="R316" s="34"/>
      <c r="S316" s="35">
        <f t="shared" si="6"/>
        <v>0</v>
      </c>
      <c r="T316" s="344">
        <v>1.0</v>
      </c>
      <c r="U316" s="397">
        <v>180.0</v>
      </c>
      <c r="V316" s="344">
        <v>0.0</v>
      </c>
      <c r="W316" s="397">
        <v>55.0</v>
      </c>
      <c r="X316" s="37"/>
      <c r="Y316" s="35">
        <f t="shared" si="2"/>
        <v>180</v>
      </c>
      <c r="Z316" s="39">
        <f t="shared" si="3"/>
        <v>180</v>
      </c>
      <c r="AA316" s="68"/>
    </row>
    <row r="317" ht="14.25" customHeight="1">
      <c r="A317" s="25">
        <v>110400.0</v>
      </c>
      <c r="B317" s="52">
        <v>110401.0</v>
      </c>
      <c r="C317" s="417" t="s">
        <v>1446</v>
      </c>
      <c r="D317" s="342">
        <v>1152300.0</v>
      </c>
      <c r="E317" s="433" t="s">
        <v>1710</v>
      </c>
      <c r="F317" s="98" t="s">
        <v>135</v>
      </c>
      <c r="G317" s="90"/>
      <c r="H317" s="30" t="s">
        <v>44</v>
      </c>
      <c r="I317" s="31" t="s">
        <v>45</v>
      </c>
      <c r="J317" s="32" t="s">
        <v>46</v>
      </c>
      <c r="K317" s="217" t="s">
        <v>45</v>
      </c>
      <c r="L317" s="153" t="s">
        <v>4564</v>
      </c>
      <c r="M317" s="164">
        <v>45907.0</v>
      </c>
      <c r="N317" s="164">
        <v>45907.0</v>
      </c>
      <c r="O317" s="34"/>
      <c r="P317" s="34"/>
      <c r="Q317" s="34"/>
      <c r="R317" s="34"/>
      <c r="S317" s="35">
        <f t="shared" si="6"/>
        <v>0</v>
      </c>
      <c r="T317" s="344">
        <v>1.0</v>
      </c>
      <c r="U317" s="397">
        <v>180.0</v>
      </c>
      <c r="V317" s="344">
        <v>0.0</v>
      </c>
      <c r="W317" s="397">
        <v>55.0</v>
      </c>
      <c r="X317" s="37"/>
      <c r="Y317" s="35">
        <f t="shared" si="2"/>
        <v>180</v>
      </c>
      <c r="Z317" s="39">
        <f t="shared" si="3"/>
        <v>180</v>
      </c>
      <c r="AA317" s="68"/>
    </row>
    <row r="318" ht="14.25" customHeight="1">
      <c r="A318" s="25">
        <v>110400.0</v>
      </c>
      <c r="B318" s="52">
        <v>110401.0</v>
      </c>
      <c r="C318" s="416" t="s">
        <v>1448</v>
      </c>
      <c r="D318" s="344">
        <v>1154257.0</v>
      </c>
      <c r="E318" s="432" t="s">
        <v>1710</v>
      </c>
      <c r="F318" s="98" t="s">
        <v>135</v>
      </c>
      <c r="G318" s="90"/>
      <c r="H318" s="30" t="s">
        <v>44</v>
      </c>
      <c r="I318" s="31" t="s">
        <v>45</v>
      </c>
      <c r="J318" s="32" t="s">
        <v>46</v>
      </c>
      <c r="K318" s="217" t="s">
        <v>45</v>
      </c>
      <c r="L318" s="153" t="s">
        <v>4564</v>
      </c>
      <c r="M318" s="164">
        <v>45907.0</v>
      </c>
      <c r="N318" s="164">
        <v>45907.0</v>
      </c>
      <c r="O318" s="34"/>
      <c r="P318" s="34"/>
      <c r="Q318" s="34"/>
      <c r="R318" s="34"/>
      <c r="S318" s="35">
        <f t="shared" si="6"/>
        <v>0</v>
      </c>
      <c r="T318" s="344">
        <v>1.0</v>
      </c>
      <c r="U318" s="397">
        <v>180.0</v>
      </c>
      <c r="V318" s="344">
        <v>0.0</v>
      </c>
      <c r="W318" s="397">
        <v>55.0</v>
      </c>
      <c r="X318" s="37"/>
      <c r="Y318" s="35">
        <f t="shared" si="2"/>
        <v>180</v>
      </c>
      <c r="Z318" s="39">
        <f t="shared" si="3"/>
        <v>180</v>
      </c>
      <c r="AA318" s="68"/>
    </row>
    <row r="319" ht="14.25" customHeight="1">
      <c r="A319" s="25">
        <v>110400.0</v>
      </c>
      <c r="B319" s="52">
        <v>110401.0</v>
      </c>
      <c r="C319" s="417" t="s">
        <v>3548</v>
      </c>
      <c r="D319" s="342">
        <v>1162772.0</v>
      </c>
      <c r="E319" s="433" t="s">
        <v>1710</v>
      </c>
      <c r="F319" s="98" t="s">
        <v>135</v>
      </c>
      <c r="G319" s="90"/>
      <c r="H319" s="30" t="s">
        <v>44</v>
      </c>
      <c r="I319" s="31" t="s">
        <v>45</v>
      </c>
      <c r="J319" s="32" t="s">
        <v>46</v>
      </c>
      <c r="K319" s="217" t="s">
        <v>45</v>
      </c>
      <c r="L319" s="153" t="s">
        <v>4564</v>
      </c>
      <c r="M319" s="164">
        <v>45907.0</v>
      </c>
      <c r="N319" s="164">
        <v>45907.0</v>
      </c>
      <c r="O319" s="34"/>
      <c r="P319" s="34"/>
      <c r="Q319" s="34"/>
      <c r="R319" s="34"/>
      <c r="S319" s="35">
        <f t="shared" si="6"/>
        <v>0</v>
      </c>
      <c r="T319" s="344">
        <v>1.0</v>
      </c>
      <c r="U319" s="397">
        <v>180.0</v>
      </c>
      <c r="V319" s="344">
        <v>0.0</v>
      </c>
      <c r="W319" s="397">
        <v>55.0</v>
      </c>
      <c r="X319" s="37"/>
      <c r="Y319" s="35">
        <f t="shared" si="2"/>
        <v>180</v>
      </c>
      <c r="Z319" s="39">
        <f t="shared" si="3"/>
        <v>180</v>
      </c>
      <c r="AA319" s="68"/>
    </row>
    <row r="320" ht="14.25" customHeight="1">
      <c r="A320" s="25">
        <v>110400.0</v>
      </c>
      <c r="B320" s="52">
        <v>110401.0</v>
      </c>
      <c r="C320" s="416" t="s">
        <v>1041</v>
      </c>
      <c r="D320" s="344">
        <v>1202006.0</v>
      </c>
      <c r="E320" s="432" t="s">
        <v>1710</v>
      </c>
      <c r="F320" s="98" t="s">
        <v>135</v>
      </c>
      <c r="G320" s="90"/>
      <c r="H320" s="30" t="s">
        <v>44</v>
      </c>
      <c r="I320" s="31" t="s">
        <v>45</v>
      </c>
      <c r="J320" s="32" t="s">
        <v>46</v>
      </c>
      <c r="K320" s="217" t="s">
        <v>45</v>
      </c>
      <c r="L320" s="153" t="s">
        <v>4564</v>
      </c>
      <c r="M320" s="164">
        <v>45907.0</v>
      </c>
      <c r="N320" s="164">
        <v>45907.0</v>
      </c>
      <c r="O320" s="34"/>
      <c r="P320" s="34"/>
      <c r="Q320" s="34"/>
      <c r="R320" s="34"/>
      <c r="S320" s="35">
        <f t="shared" si="6"/>
        <v>0</v>
      </c>
      <c r="T320" s="344">
        <v>1.0</v>
      </c>
      <c r="U320" s="397">
        <v>180.0</v>
      </c>
      <c r="V320" s="344">
        <v>0.0</v>
      </c>
      <c r="W320" s="397">
        <v>55.0</v>
      </c>
      <c r="X320" s="37"/>
      <c r="Y320" s="35">
        <f t="shared" si="2"/>
        <v>180</v>
      </c>
      <c r="Z320" s="39">
        <f t="shared" si="3"/>
        <v>180</v>
      </c>
      <c r="AA320" s="68"/>
    </row>
    <row r="321" ht="14.25" customHeight="1">
      <c r="A321" s="25">
        <v>110400.0</v>
      </c>
      <c r="B321" s="52">
        <v>110401.0</v>
      </c>
      <c r="C321" s="417" t="s">
        <v>1453</v>
      </c>
      <c r="D321" s="342">
        <v>1210432.0</v>
      </c>
      <c r="E321" s="433" t="s">
        <v>1710</v>
      </c>
      <c r="F321" s="98" t="s">
        <v>135</v>
      </c>
      <c r="G321" s="90"/>
      <c r="H321" s="30" t="s">
        <v>44</v>
      </c>
      <c r="I321" s="31" t="s">
        <v>45</v>
      </c>
      <c r="J321" s="32" t="s">
        <v>46</v>
      </c>
      <c r="K321" s="217" t="s">
        <v>45</v>
      </c>
      <c r="L321" s="153" t="s">
        <v>4564</v>
      </c>
      <c r="M321" s="164">
        <v>45907.0</v>
      </c>
      <c r="N321" s="164">
        <v>45907.0</v>
      </c>
      <c r="O321" s="34"/>
      <c r="P321" s="34"/>
      <c r="Q321" s="34"/>
      <c r="R321" s="34"/>
      <c r="S321" s="35">
        <f t="shared" si="6"/>
        <v>0</v>
      </c>
      <c r="T321" s="344">
        <v>1.0</v>
      </c>
      <c r="U321" s="397">
        <v>180.0</v>
      </c>
      <c r="V321" s="344">
        <v>0.0</v>
      </c>
      <c r="W321" s="397">
        <v>55.0</v>
      </c>
      <c r="X321" s="37"/>
      <c r="Y321" s="35">
        <f t="shared" si="2"/>
        <v>180</v>
      </c>
      <c r="Z321" s="39">
        <f t="shared" si="3"/>
        <v>180</v>
      </c>
      <c r="AA321" s="68"/>
    </row>
    <row r="322" ht="14.25" customHeight="1">
      <c r="A322" s="25">
        <v>110400.0</v>
      </c>
      <c r="B322" s="52">
        <v>110401.0</v>
      </c>
      <c r="C322" s="416" t="s">
        <v>4111</v>
      </c>
      <c r="D322" s="344">
        <v>1126709.0</v>
      </c>
      <c r="E322" s="432" t="s">
        <v>1854</v>
      </c>
      <c r="F322" s="98" t="s">
        <v>135</v>
      </c>
      <c r="G322" s="90"/>
      <c r="H322" s="30" t="s">
        <v>44</v>
      </c>
      <c r="I322" s="31" t="s">
        <v>45</v>
      </c>
      <c r="J322" s="32" t="s">
        <v>46</v>
      </c>
      <c r="K322" s="217" t="s">
        <v>45</v>
      </c>
      <c r="L322" s="153" t="s">
        <v>4564</v>
      </c>
      <c r="M322" s="164">
        <v>45907.0</v>
      </c>
      <c r="N322" s="164">
        <v>45907.0</v>
      </c>
      <c r="O322" s="34"/>
      <c r="P322" s="34"/>
      <c r="Q322" s="34"/>
      <c r="R322" s="34"/>
      <c r="S322" s="35">
        <f t="shared" si="6"/>
        <v>0</v>
      </c>
      <c r="T322" s="344">
        <v>1.0</v>
      </c>
      <c r="U322" s="397">
        <v>180.0</v>
      </c>
      <c r="V322" s="344">
        <v>0.0</v>
      </c>
      <c r="W322" s="397">
        <v>55.0</v>
      </c>
      <c r="X322" s="37"/>
      <c r="Y322" s="35">
        <f t="shared" si="2"/>
        <v>180</v>
      </c>
      <c r="Z322" s="39">
        <f t="shared" si="3"/>
        <v>180</v>
      </c>
      <c r="AA322" s="68"/>
    </row>
    <row r="323" ht="14.25" customHeight="1">
      <c r="A323" s="25">
        <v>110400.0</v>
      </c>
      <c r="B323" s="52">
        <v>110401.0</v>
      </c>
      <c r="C323" s="417" t="s">
        <v>4520</v>
      </c>
      <c r="D323" s="342">
        <v>1268929.0</v>
      </c>
      <c r="E323" s="433" t="s">
        <v>1957</v>
      </c>
      <c r="F323" s="98" t="s">
        <v>135</v>
      </c>
      <c r="G323" s="90"/>
      <c r="H323" s="30" t="s">
        <v>44</v>
      </c>
      <c r="I323" s="31" t="s">
        <v>45</v>
      </c>
      <c r="J323" s="32" t="s">
        <v>46</v>
      </c>
      <c r="K323" s="217" t="s">
        <v>45</v>
      </c>
      <c r="L323" s="153" t="s">
        <v>4564</v>
      </c>
      <c r="M323" s="164">
        <v>45907.0</v>
      </c>
      <c r="N323" s="164">
        <v>45907.0</v>
      </c>
      <c r="O323" s="34"/>
      <c r="P323" s="34"/>
      <c r="Q323" s="34"/>
      <c r="R323" s="34"/>
      <c r="S323" s="35">
        <f t="shared" si="6"/>
        <v>0</v>
      </c>
      <c r="T323" s="344">
        <v>1.0</v>
      </c>
      <c r="U323" s="397">
        <v>180.0</v>
      </c>
      <c r="V323" s="344">
        <v>0.0</v>
      </c>
      <c r="W323" s="397">
        <v>55.0</v>
      </c>
      <c r="X323" s="37"/>
      <c r="Y323" s="35">
        <f t="shared" si="2"/>
        <v>180</v>
      </c>
      <c r="Z323" s="39">
        <f t="shared" si="3"/>
        <v>180</v>
      </c>
      <c r="AA323" s="68"/>
    </row>
    <row r="324" ht="14.25" customHeight="1">
      <c r="A324" s="25">
        <v>110400.0</v>
      </c>
      <c r="B324" s="52">
        <v>110401.0</v>
      </c>
      <c r="C324" s="416" t="s">
        <v>4565</v>
      </c>
      <c r="D324" s="344">
        <v>1142666.0</v>
      </c>
      <c r="E324" s="432" t="s">
        <v>4510</v>
      </c>
      <c r="F324" s="98" t="s">
        <v>135</v>
      </c>
      <c r="G324" s="90"/>
      <c r="H324" s="30" t="s">
        <v>44</v>
      </c>
      <c r="I324" s="31" t="s">
        <v>45</v>
      </c>
      <c r="J324" s="32" t="s">
        <v>46</v>
      </c>
      <c r="K324" s="217" t="s">
        <v>45</v>
      </c>
      <c r="L324" s="153" t="s">
        <v>4564</v>
      </c>
      <c r="M324" s="164">
        <v>45907.0</v>
      </c>
      <c r="N324" s="164">
        <v>45907.0</v>
      </c>
      <c r="O324" s="34"/>
      <c r="P324" s="34"/>
      <c r="Q324" s="34"/>
      <c r="R324" s="34"/>
      <c r="S324" s="35">
        <f t="shared" si="6"/>
        <v>0</v>
      </c>
      <c r="T324" s="344">
        <v>1.0</v>
      </c>
      <c r="U324" s="397">
        <v>180.0</v>
      </c>
      <c r="V324" s="344">
        <v>0.0</v>
      </c>
      <c r="W324" s="397">
        <v>55.0</v>
      </c>
      <c r="X324" s="37"/>
      <c r="Y324" s="35">
        <f t="shared" si="2"/>
        <v>180</v>
      </c>
      <c r="Z324" s="39">
        <f t="shared" si="3"/>
        <v>180</v>
      </c>
      <c r="AA324" s="68"/>
    </row>
    <row r="325" ht="14.25" customHeight="1">
      <c r="A325" s="25">
        <v>110400.0</v>
      </c>
      <c r="B325" s="52">
        <v>110401.0</v>
      </c>
      <c r="C325" s="417" t="s">
        <v>4517</v>
      </c>
      <c r="D325" s="342">
        <v>1250426.0</v>
      </c>
      <c r="E325" s="433" t="s">
        <v>3894</v>
      </c>
      <c r="F325" s="98" t="s">
        <v>135</v>
      </c>
      <c r="G325" s="90"/>
      <c r="H325" s="30" t="s">
        <v>44</v>
      </c>
      <c r="I325" s="31" t="s">
        <v>45</v>
      </c>
      <c r="J325" s="32" t="s">
        <v>46</v>
      </c>
      <c r="K325" s="217" t="s">
        <v>45</v>
      </c>
      <c r="L325" s="153" t="s">
        <v>4564</v>
      </c>
      <c r="M325" s="164">
        <v>45907.0</v>
      </c>
      <c r="N325" s="164">
        <v>45907.0</v>
      </c>
      <c r="O325" s="34"/>
      <c r="P325" s="34"/>
      <c r="Q325" s="34"/>
      <c r="R325" s="34"/>
      <c r="S325" s="35">
        <f t="shared" si="6"/>
        <v>0</v>
      </c>
      <c r="T325" s="344">
        <v>1.0</v>
      </c>
      <c r="U325" s="397">
        <v>180.0</v>
      </c>
      <c r="V325" s="344">
        <v>0.0</v>
      </c>
      <c r="W325" s="397">
        <v>55.0</v>
      </c>
      <c r="X325" s="37"/>
      <c r="Y325" s="35">
        <f t="shared" si="2"/>
        <v>180</v>
      </c>
      <c r="Z325" s="39">
        <f t="shared" si="3"/>
        <v>180</v>
      </c>
      <c r="AA325" s="68"/>
    </row>
    <row r="326" ht="14.25" customHeight="1">
      <c r="A326" s="25">
        <v>110400.0</v>
      </c>
      <c r="B326" s="52">
        <v>110401.0</v>
      </c>
      <c r="C326" s="416" t="s">
        <v>803</v>
      </c>
      <c r="D326" s="344">
        <v>1251090.0</v>
      </c>
      <c r="E326" s="432" t="s">
        <v>3894</v>
      </c>
      <c r="F326" s="98" t="s">
        <v>135</v>
      </c>
      <c r="G326" s="90"/>
      <c r="H326" s="30" t="s">
        <v>44</v>
      </c>
      <c r="I326" s="31" t="s">
        <v>45</v>
      </c>
      <c r="J326" s="32" t="s">
        <v>46</v>
      </c>
      <c r="K326" s="217" t="s">
        <v>45</v>
      </c>
      <c r="L326" s="153" t="s">
        <v>4564</v>
      </c>
      <c r="M326" s="164">
        <v>45907.0</v>
      </c>
      <c r="N326" s="164">
        <v>45907.0</v>
      </c>
      <c r="O326" s="34"/>
      <c r="P326" s="34"/>
      <c r="Q326" s="34"/>
      <c r="R326" s="34"/>
      <c r="S326" s="35">
        <f t="shared" si="6"/>
        <v>0</v>
      </c>
      <c r="T326" s="344">
        <v>1.0</v>
      </c>
      <c r="U326" s="397">
        <v>180.0</v>
      </c>
      <c r="V326" s="344">
        <v>0.0</v>
      </c>
      <c r="W326" s="397">
        <v>55.0</v>
      </c>
      <c r="X326" s="37"/>
      <c r="Y326" s="35">
        <f t="shared" si="2"/>
        <v>180</v>
      </c>
      <c r="Z326" s="39">
        <f t="shared" si="3"/>
        <v>180</v>
      </c>
      <c r="AA326" s="68"/>
    </row>
    <row r="327" ht="14.25" customHeight="1">
      <c r="A327" s="25">
        <v>110400.0</v>
      </c>
      <c r="B327" s="52">
        <v>110401.0</v>
      </c>
      <c r="C327" s="417" t="s">
        <v>4113</v>
      </c>
      <c r="D327" s="342">
        <v>1237039.0</v>
      </c>
      <c r="E327" s="433" t="s">
        <v>3894</v>
      </c>
      <c r="F327" s="98" t="s">
        <v>135</v>
      </c>
      <c r="G327" s="90"/>
      <c r="H327" s="30" t="s">
        <v>44</v>
      </c>
      <c r="I327" s="31" t="s">
        <v>45</v>
      </c>
      <c r="J327" s="32" t="s">
        <v>46</v>
      </c>
      <c r="K327" s="217" t="s">
        <v>45</v>
      </c>
      <c r="L327" s="153" t="s">
        <v>4564</v>
      </c>
      <c r="M327" s="164">
        <v>45907.0</v>
      </c>
      <c r="N327" s="164">
        <v>45907.0</v>
      </c>
      <c r="O327" s="34"/>
      <c r="P327" s="34"/>
      <c r="Q327" s="34"/>
      <c r="R327" s="34"/>
      <c r="S327" s="35">
        <f t="shared" si="6"/>
        <v>0</v>
      </c>
      <c r="T327" s="344">
        <v>1.0</v>
      </c>
      <c r="U327" s="397">
        <v>180.0</v>
      </c>
      <c r="V327" s="344">
        <v>0.0</v>
      </c>
      <c r="W327" s="397">
        <v>55.0</v>
      </c>
      <c r="X327" s="37"/>
      <c r="Y327" s="35">
        <f t="shared" si="2"/>
        <v>180</v>
      </c>
      <c r="Z327" s="39">
        <f t="shared" si="3"/>
        <v>180</v>
      </c>
      <c r="AA327" s="68"/>
    </row>
    <row r="328" ht="14.25" customHeight="1">
      <c r="A328" s="25">
        <v>110400.0</v>
      </c>
      <c r="B328" s="52">
        <v>110401.0</v>
      </c>
      <c r="C328" s="416" t="s">
        <v>4499</v>
      </c>
      <c r="D328" s="344" t="s">
        <v>4500</v>
      </c>
      <c r="E328" s="432" t="s">
        <v>2064</v>
      </c>
      <c r="F328" s="98" t="s">
        <v>135</v>
      </c>
      <c r="G328" s="90"/>
      <c r="H328" s="30" t="s">
        <v>44</v>
      </c>
      <c r="I328" s="31" t="s">
        <v>45</v>
      </c>
      <c r="J328" s="32" t="s">
        <v>46</v>
      </c>
      <c r="K328" s="217" t="s">
        <v>45</v>
      </c>
      <c r="L328" s="153" t="s">
        <v>4564</v>
      </c>
      <c r="M328" s="164">
        <v>45907.0</v>
      </c>
      <c r="N328" s="164">
        <v>45907.0</v>
      </c>
      <c r="O328" s="34"/>
      <c r="P328" s="34"/>
      <c r="Q328" s="34"/>
      <c r="R328" s="34"/>
      <c r="S328" s="35">
        <f t="shared" si="6"/>
        <v>0</v>
      </c>
      <c r="T328" s="344">
        <v>1.0</v>
      </c>
      <c r="U328" s="397">
        <v>180.0</v>
      </c>
      <c r="V328" s="344">
        <v>0.0</v>
      </c>
      <c r="W328" s="397">
        <v>55.0</v>
      </c>
      <c r="X328" s="37"/>
      <c r="Y328" s="35">
        <f t="shared" si="2"/>
        <v>180</v>
      </c>
      <c r="Z328" s="39">
        <f t="shared" si="3"/>
        <v>180</v>
      </c>
      <c r="AA328" s="68"/>
    </row>
    <row r="329" ht="14.25" customHeight="1">
      <c r="A329" s="25">
        <v>110400.0</v>
      </c>
      <c r="B329" s="52">
        <v>110401.0</v>
      </c>
      <c r="C329" s="417" t="s">
        <v>1923</v>
      </c>
      <c r="D329" s="342">
        <v>1211374.0</v>
      </c>
      <c r="E329" s="433" t="s">
        <v>3894</v>
      </c>
      <c r="F329" s="98" t="s">
        <v>135</v>
      </c>
      <c r="G329" s="90"/>
      <c r="H329" s="30" t="s">
        <v>44</v>
      </c>
      <c r="I329" s="31" t="s">
        <v>45</v>
      </c>
      <c r="J329" s="32" t="s">
        <v>46</v>
      </c>
      <c r="K329" s="217" t="s">
        <v>45</v>
      </c>
      <c r="L329" s="153" t="s">
        <v>4564</v>
      </c>
      <c r="M329" s="164">
        <v>45907.0</v>
      </c>
      <c r="N329" s="164">
        <v>45907.0</v>
      </c>
      <c r="O329" s="34"/>
      <c r="P329" s="34"/>
      <c r="Q329" s="34"/>
      <c r="R329" s="34"/>
      <c r="S329" s="35">
        <f t="shared" si="6"/>
        <v>0</v>
      </c>
      <c r="T329" s="344">
        <v>1.0</v>
      </c>
      <c r="U329" s="397">
        <v>180.0</v>
      </c>
      <c r="V329" s="344">
        <v>0.0</v>
      </c>
      <c r="W329" s="397">
        <v>55.0</v>
      </c>
      <c r="X329" s="37"/>
      <c r="Y329" s="35">
        <f t="shared" si="2"/>
        <v>180</v>
      </c>
      <c r="Z329" s="39">
        <f t="shared" si="3"/>
        <v>180</v>
      </c>
      <c r="AA329" s="68"/>
    </row>
    <row r="330" ht="14.25" customHeight="1">
      <c r="A330" s="25">
        <v>110400.0</v>
      </c>
      <c r="B330" s="52">
        <v>110401.0</v>
      </c>
      <c r="C330" s="416" t="s">
        <v>4566</v>
      </c>
      <c r="D330" s="344">
        <v>1235702.0</v>
      </c>
      <c r="E330" s="432" t="s">
        <v>3902</v>
      </c>
      <c r="F330" s="98" t="s">
        <v>135</v>
      </c>
      <c r="G330" s="90"/>
      <c r="H330" s="30" t="s">
        <v>44</v>
      </c>
      <c r="I330" s="31" t="s">
        <v>45</v>
      </c>
      <c r="J330" s="32" t="s">
        <v>46</v>
      </c>
      <c r="K330" s="217" t="s">
        <v>45</v>
      </c>
      <c r="L330" s="153" t="s">
        <v>4564</v>
      </c>
      <c r="M330" s="164">
        <v>45907.0</v>
      </c>
      <c r="N330" s="164">
        <v>45907.0</v>
      </c>
      <c r="O330" s="34"/>
      <c r="P330" s="34"/>
      <c r="Q330" s="34"/>
      <c r="R330" s="34"/>
      <c r="S330" s="35">
        <f t="shared" si="6"/>
        <v>0</v>
      </c>
      <c r="T330" s="344">
        <v>1.0</v>
      </c>
      <c r="U330" s="397">
        <v>180.0</v>
      </c>
      <c r="V330" s="344">
        <v>0.0</v>
      </c>
      <c r="W330" s="397">
        <v>55.0</v>
      </c>
      <c r="X330" s="37"/>
      <c r="Y330" s="35">
        <f t="shared" si="2"/>
        <v>180</v>
      </c>
      <c r="Z330" s="39">
        <f t="shared" si="3"/>
        <v>180</v>
      </c>
      <c r="AA330" s="68"/>
    </row>
    <row r="331" ht="14.25" customHeight="1">
      <c r="A331" s="25">
        <v>110400.0</v>
      </c>
      <c r="B331" s="52">
        <v>110401.0</v>
      </c>
      <c r="C331" s="417" t="s">
        <v>1049</v>
      </c>
      <c r="D331" s="342">
        <v>1157396.0</v>
      </c>
      <c r="E331" s="433" t="s">
        <v>3902</v>
      </c>
      <c r="F331" s="98" t="s">
        <v>135</v>
      </c>
      <c r="G331" s="90"/>
      <c r="H331" s="30" t="s">
        <v>44</v>
      </c>
      <c r="I331" s="31" t="s">
        <v>45</v>
      </c>
      <c r="J331" s="32" t="s">
        <v>46</v>
      </c>
      <c r="K331" s="217" t="s">
        <v>45</v>
      </c>
      <c r="L331" s="153" t="s">
        <v>4564</v>
      </c>
      <c r="M331" s="164">
        <v>45907.0</v>
      </c>
      <c r="N331" s="164">
        <v>45907.0</v>
      </c>
      <c r="O331" s="34"/>
      <c r="P331" s="34"/>
      <c r="Q331" s="34"/>
      <c r="R331" s="34"/>
      <c r="S331" s="35">
        <f t="shared" si="6"/>
        <v>0</v>
      </c>
      <c r="T331" s="344">
        <v>1.0</v>
      </c>
      <c r="U331" s="397">
        <v>180.0</v>
      </c>
      <c r="V331" s="344">
        <v>0.0</v>
      </c>
      <c r="W331" s="397">
        <v>55.0</v>
      </c>
      <c r="X331" s="37"/>
      <c r="Y331" s="35">
        <f t="shared" si="2"/>
        <v>180</v>
      </c>
      <c r="Z331" s="39">
        <f t="shared" si="3"/>
        <v>180</v>
      </c>
      <c r="AA331" s="68"/>
    </row>
    <row r="332" ht="14.25" customHeight="1">
      <c r="A332" s="25">
        <v>110400.0</v>
      </c>
      <c r="B332" s="52">
        <v>110401.0</v>
      </c>
      <c r="C332" s="416" t="s">
        <v>3904</v>
      </c>
      <c r="D332" s="344">
        <v>1071130.0</v>
      </c>
      <c r="E332" s="432" t="s">
        <v>1710</v>
      </c>
      <c r="F332" s="98" t="s">
        <v>135</v>
      </c>
      <c r="G332" s="90"/>
      <c r="H332" s="30" t="s">
        <v>44</v>
      </c>
      <c r="I332" s="31" t="s">
        <v>45</v>
      </c>
      <c r="J332" s="32" t="s">
        <v>46</v>
      </c>
      <c r="K332" s="217" t="s">
        <v>45</v>
      </c>
      <c r="L332" s="153" t="s">
        <v>4564</v>
      </c>
      <c r="M332" s="164">
        <v>45907.0</v>
      </c>
      <c r="N332" s="164">
        <v>45907.0</v>
      </c>
      <c r="O332" s="34"/>
      <c r="P332" s="34"/>
      <c r="Q332" s="34"/>
      <c r="R332" s="34"/>
      <c r="S332" s="35">
        <f t="shared" si="6"/>
        <v>0</v>
      </c>
      <c r="T332" s="344">
        <v>1.0</v>
      </c>
      <c r="U332" s="397">
        <v>180.0</v>
      </c>
      <c r="V332" s="344">
        <v>0.0</v>
      </c>
      <c r="W332" s="397">
        <v>55.0</v>
      </c>
      <c r="X332" s="37"/>
      <c r="Y332" s="35">
        <f t="shared" si="2"/>
        <v>180</v>
      </c>
      <c r="Z332" s="39">
        <f t="shared" si="3"/>
        <v>180</v>
      </c>
      <c r="AA332" s="68"/>
    </row>
    <row r="333" ht="14.25" customHeight="1">
      <c r="A333" s="25">
        <v>110400.0</v>
      </c>
      <c r="B333" s="52">
        <v>110401.0</v>
      </c>
      <c r="C333" s="417" t="s">
        <v>358</v>
      </c>
      <c r="D333" s="342">
        <v>1024990.0</v>
      </c>
      <c r="E333" s="433" t="s">
        <v>3903</v>
      </c>
      <c r="F333" s="98" t="s">
        <v>135</v>
      </c>
      <c r="G333" s="90"/>
      <c r="H333" s="30" t="s">
        <v>44</v>
      </c>
      <c r="I333" s="31" t="s">
        <v>45</v>
      </c>
      <c r="J333" s="32" t="s">
        <v>46</v>
      </c>
      <c r="K333" s="217" t="s">
        <v>45</v>
      </c>
      <c r="L333" s="153" t="s">
        <v>4564</v>
      </c>
      <c r="M333" s="164">
        <v>45907.0</v>
      </c>
      <c r="N333" s="164">
        <v>45907.0</v>
      </c>
      <c r="O333" s="34"/>
      <c r="P333" s="34"/>
      <c r="Q333" s="34"/>
      <c r="R333" s="34"/>
      <c r="S333" s="35">
        <f t="shared" si="6"/>
        <v>0</v>
      </c>
      <c r="T333" s="344">
        <v>1.0</v>
      </c>
      <c r="U333" s="397">
        <v>180.0</v>
      </c>
      <c r="V333" s="344">
        <v>0.0</v>
      </c>
      <c r="W333" s="397">
        <v>55.0</v>
      </c>
      <c r="X333" s="37"/>
      <c r="Y333" s="35">
        <f t="shared" si="2"/>
        <v>180</v>
      </c>
      <c r="Z333" s="39">
        <f t="shared" si="3"/>
        <v>180</v>
      </c>
      <c r="AA333" s="68"/>
    </row>
    <row r="334" ht="14.25" customHeight="1">
      <c r="A334" s="25">
        <v>110400.0</v>
      </c>
      <c r="B334" s="52">
        <v>110401.0</v>
      </c>
      <c r="C334" s="416" t="s">
        <v>1894</v>
      </c>
      <c r="D334" s="344">
        <v>1028677.0</v>
      </c>
      <c r="E334" s="432" t="s">
        <v>2021</v>
      </c>
      <c r="F334" s="98" t="s">
        <v>135</v>
      </c>
      <c r="G334" s="90"/>
      <c r="H334" s="30" t="s">
        <v>44</v>
      </c>
      <c r="I334" s="31" t="s">
        <v>45</v>
      </c>
      <c r="J334" s="32" t="s">
        <v>46</v>
      </c>
      <c r="K334" s="217" t="s">
        <v>45</v>
      </c>
      <c r="L334" s="153" t="s">
        <v>4564</v>
      </c>
      <c r="M334" s="164">
        <v>45907.0</v>
      </c>
      <c r="N334" s="164">
        <v>45907.0</v>
      </c>
      <c r="O334" s="34"/>
      <c r="P334" s="34"/>
      <c r="Q334" s="34"/>
      <c r="R334" s="34"/>
      <c r="S334" s="35">
        <f t="shared" si="6"/>
        <v>0</v>
      </c>
      <c r="T334" s="344">
        <v>1.0</v>
      </c>
      <c r="U334" s="397">
        <v>180.0</v>
      </c>
      <c r="V334" s="344">
        <v>0.0</v>
      </c>
      <c r="W334" s="397">
        <v>55.0</v>
      </c>
      <c r="X334" s="37"/>
      <c r="Y334" s="35">
        <f t="shared" si="2"/>
        <v>180</v>
      </c>
      <c r="Z334" s="39">
        <f t="shared" si="3"/>
        <v>180</v>
      </c>
      <c r="AA334" s="68"/>
    </row>
    <row r="335" ht="14.25" customHeight="1">
      <c r="A335" s="25">
        <v>110400.0</v>
      </c>
      <c r="B335" s="52">
        <v>110401.0</v>
      </c>
      <c r="C335" s="417" t="s">
        <v>1396</v>
      </c>
      <c r="D335" s="342">
        <v>1038680.0</v>
      </c>
      <c r="E335" s="433" t="s">
        <v>3449</v>
      </c>
      <c r="F335" s="98" t="s">
        <v>135</v>
      </c>
      <c r="G335" s="90"/>
      <c r="H335" s="30" t="s">
        <v>44</v>
      </c>
      <c r="I335" s="31" t="s">
        <v>45</v>
      </c>
      <c r="J335" s="32" t="s">
        <v>46</v>
      </c>
      <c r="K335" s="217" t="s">
        <v>45</v>
      </c>
      <c r="L335" s="153" t="s">
        <v>4564</v>
      </c>
      <c r="M335" s="164">
        <v>45907.0</v>
      </c>
      <c r="N335" s="164">
        <v>45907.0</v>
      </c>
      <c r="O335" s="34"/>
      <c r="P335" s="34"/>
      <c r="Q335" s="34"/>
      <c r="R335" s="34"/>
      <c r="S335" s="35">
        <f t="shared" si="6"/>
        <v>0</v>
      </c>
      <c r="T335" s="344">
        <v>1.0</v>
      </c>
      <c r="U335" s="397">
        <v>180.0</v>
      </c>
      <c r="V335" s="344">
        <v>0.0</v>
      </c>
      <c r="W335" s="397">
        <v>55.0</v>
      </c>
      <c r="X335" s="37"/>
      <c r="Y335" s="35">
        <f t="shared" si="2"/>
        <v>180</v>
      </c>
      <c r="Z335" s="39">
        <f t="shared" si="3"/>
        <v>180</v>
      </c>
      <c r="AA335" s="68"/>
    </row>
    <row r="336" ht="14.25" customHeight="1">
      <c r="A336" s="25">
        <v>110400.0</v>
      </c>
      <c r="B336" s="52">
        <v>110401.0</v>
      </c>
      <c r="C336" s="416" t="s">
        <v>3406</v>
      </c>
      <c r="D336" s="344">
        <v>1041240.0</v>
      </c>
      <c r="E336" s="432" t="s">
        <v>2043</v>
      </c>
      <c r="F336" s="98" t="s">
        <v>135</v>
      </c>
      <c r="G336" s="90"/>
      <c r="H336" s="30" t="s">
        <v>44</v>
      </c>
      <c r="I336" s="31" t="s">
        <v>45</v>
      </c>
      <c r="J336" s="32" t="s">
        <v>46</v>
      </c>
      <c r="K336" s="217" t="s">
        <v>45</v>
      </c>
      <c r="L336" s="153" t="s">
        <v>4564</v>
      </c>
      <c r="M336" s="164">
        <v>45907.0</v>
      </c>
      <c r="N336" s="164">
        <v>45907.0</v>
      </c>
      <c r="O336" s="34"/>
      <c r="P336" s="34"/>
      <c r="Q336" s="34"/>
      <c r="R336" s="34"/>
      <c r="S336" s="35">
        <f t="shared" si="6"/>
        <v>0</v>
      </c>
      <c r="T336" s="344">
        <v>1.0</v>
      </c>
      <c r="U336" s="397">
        <v>180.0</v>
      </c>
      <c r="V336" s="344">
        <v>0.0</v>
      </c>
      <c r="W336" s="397">
        <v>55.0</v>
      </c>
      <c r="X336" s="37"/>
      <c r="Y336" s="35">
        <f t="shared" si="2"/>
        <v>180</v>
      </c>
      <c r="Z336" s="39">
        <f t="shared" si="3"/>
        <v>180</v>
      </c>
      <c r="AA336" s="68"/>
    </row>
    <row r="337" ht="14.25" customHeight="1">
      <c r="A337" s="25">
        <v>110400.0</v>
      </c>
      <c r="B337" s="52">
        <v>110401.0</v>
      </c>
      <c r="C337" s="417" t="s">
        <v>1385</v>
      </c>
      <c r="D337" s="342">
        <v>9800107.0</v>
      </c>
      <c r="E337" s="433" t="s">
        <v>2043</v>
      </c>
      <c r="F337" s="98" t="s">
        <v>135</v>
      </c>
      <c r="G337" s="90"/>
      <c r="H337" s="30" t="s">
        <v>44</v>
      </c>
      <c r="I337" s="31" t="s">
        <v>45</v>
      </c>
      <c r="J337" s="32" t="s">
        <v>46</v>
      </c>
      <c r="K337" s="217" t="s">
        <v>45</v>
      </c>
      <c r="L337" s="153" t="s">
        <v>4564</v>
      </c>
      <c r="M337" s="164">
        <v>45907.0</v>
      </c>
      <c r="N337" s="164">
        <v>45907.0</v>
      </c>
      <c r="O337" s="34"/>
      <c r="P337" s="34"/>
      <c r="Q337" s="34"/>
      <c r="R337" s="34"/>
      <c r="S337" s="35">
        <f t="shared" si="6"/>
        <v>0</v>
      </c>
      <c r="T337" s="344">
        <v>1.0</v>
      </c>
      <c r="U337" s="397">
        <v>180.0</v>
      </c>
      <c r="V337" s="344">
        <v>0.0</v>
      </c>
      <c r="W337" s="397">
        <v>55.0</v>
      </c>
      <c r="X337" s="37"/>
      <c r="Y337" s="35">
        <f t="shared" si="2"/>
        <v>180</v>
      </c>
      <c r="Z337" s="39">
        <f t="shared" si="3"/>
        <v>180</v>
      </c>
      <c r="AA337" s="68"/>
    </row>
    <row r="338" ht="14.25" customHeight="1">
      <c r="A338" s="25">
        <v>110400.0</v>
      </c>
      <c r="B338" s="52">
        <v>110401.0</v>
      </c>
      <c r="C338" s="416" t="s">
        <v>1408</v>
      </c>
      <c r="D338" s="344">
        <v>7980817.0</v>
      </c>
      <c r="E338" s="432" t="s">
        <v>2021</v>
      </c>
      <c r="F338" s="98" t="s">
        <v>135</v>
      </c>
      <c r="G338" s="90"/>
      <c r="H338" s="30" t="s">
        <v>44</v>
      </c>
      <c r="I338" s="31" t="s">
        <v>45</v>
      </c>
      <c r="J338" s="32" t="s">
        <v>46</v>
      </c>
      <c r="K338" s="217" t="s">
        <v>45</v>
      </c>
      <c r="L338" s="153" t="s">
        <v>4564</v>
      </c>
      <c r="M338" s="164">
        <v>45907.0</v>
      </c>
      <c r="N338" s="164">
        <v>45907.0</v>
      </c>
      <c r="O338" s="34"/>
      <c r="P338" s="34"/>
      <c r="Q338" s="34"/>
      <c r="R338" s="34"/>
      <c r="S338" s="35">
        <f t="shared" si="6"/>
        <v>0</v>
      </c>
      <c r="T338" s="344">
        <v>1.0</v>
      </c>
      <c r="U338" s="397">
        <v>180.0</v>
      </c>
      <c r="V338" s="344">
        <v>0.0</v>
      </c>
      <c r="W338" s="397">
        <v>55.0</v>
      </c>
      <c r="X338" s="37"/>
      <c r="Y338" s="35">
        <f t="shared" si="2"/>
        <v>180</v>
      </c>
      <c r="Z338" s="39">
        <f t="shared" si="3"/>
        <v>180</v>
      </c>
      <c r="AA338" s="68"/>
    </row>
    <row r="339" ht="14.25" customHeight="1">
      <c r="A339" s="25">
        <v>110400.0</v>
      </c>
      <c r="B339" s="52">
        <v>110401.0</v>
      </c>
      <c r="C339" s="417" t="s">
        <v>1401</v>
      </c>
      <c r="D339" s="342">
        <v>9201793.0</v>
      </c>
      <c r="E339" s="433" t="s">
        <v>2024</v>
      </c>
      <c r="F339" s="98" t="s">
        <v>135</v>
      </c>
      <c r="G339" s="90"/>
      <c r="H339" s="30" t="s">
        <v>44</v>
      </c>
      <c r="I339" s="31" t="s">
        <v>45</v>
      </c>
      <c r="J339" s="32" t="s">
        <v>46</v>
      </c>
      <c r="K339" s="217" t="s">
        <v>45</v>
      </c>
      <c r="L339" s="153" t="s">
        <v>4564</v>
      </c>
      <c r="M339" s="164">
        <v>45907.0</v>
      </c>
      <c r="N339" s="164">
        <v>45907.0</v>
      </c>
      <c r="O339" s="34"/>
      <c r="P339" s="34"/>
      <c r="Q339" s="34"/>
      <c r="R339" s="34"/>
      <c r="S339" s="35">
        <f t="shared" si="6"/>
        <v>0</v>
      </c>
      <c r="T339" s="344">
        <v>1.0</v>
      </c>
      <c r="U339" s="397">
        <v>180.0</v>
      </c>
      <c r="V339" s="344">
        <v>0.0</v>
      </c>
      <c r="W339" s="397">
        <v>55.0</v>
      </c>
      <c r="X339" s="37"/>
      <c r="Y339" s="35">
        <f t="shared" si="2"/>
        <v>180</v>
      </c>
      <c r="Z339" s="39">
        <f t="shared" si="3"/>
        <v>180</v>
      </c>
      <c r="AA339" s="68"/>
    </row>
    <row r="340" ht="14.25" customHeight="1">
      <c r="A340" s="25">
        <v>110400.0</v>
      </c>
      <c r="B340" s="52">
        <v>110401.0</v>
      </c>
      <c r="C340" s="416" t="s">
        <v>1357</v>
      </c>
      <c r="D340" s="344">
        <v>9901302.0</v>
      </c>
      <c r="E340" s="432" t="s">
        <v>1725</v>
      </c>
      <c r="F340" s="98" t="s">
        <v>135</v>
      </c>
      <c r="G340" s="90"/>
      <c r="H340" s="30" t="s">
        <v>44</v>
      </c>
      <c r="I340" s="31" t="s">
        <v>45</v>
      </c>
      <c r="J340" s="32" t="s">
        <v>46</v>
      </c>
      <c r="K340" s="217" t="s">
        <v>45</v>
      </c>
      <c r="L340" s="153" t="s">
        <v>4564</v>
      </c>
      <c r="M340" s="164">
        <v>45907.0</v>
      </c>
      <c r="N340" s="164">
        <v>45907.0</v>
      </c>
      <c r="O340" s="34"/>
      <c r="P340" s="34"/>
      <c r="Q340" s="34"/>
      <c r="R340" s="34"/>
      <c r="S340" s="35">
        <f t="shared" si="6"/>
        <v>0</v>
      </c>
      <c r="T340" s="344">
        <v>1.0</v>
      </c>
      <c r="U340" s="397">
        <v>180.0</v>
      </c>
      <c r="V340" s="344">
        <v>0.0</v>
      </c>
      <c r="W340" s="397">
        <v>55.0</v>
      </c>
      <c r="X340" s="37"/>
      <c r="Y340" s="35">
        <f t="shared" si="2"/>
        <v>180</v>
      </c>
      <c r="Z340" s="39">
        <f t="shared" si="3"/>
        <v>180</v>
      </c>
      <c r="AA340" s="68"/>
    </row>
    <row r="341" ht="14.25" customHeight="1">
      <c r="A341" s="25">
        <v>110400.0</v>
      </c>
      <c r="B341" s="52">
        <v>110401.0</v>
      </c>
      <c r="C341" s="416" t="s">
        <v>532</v>
      </c>
      <c r="D341" s="344">
        <v>1050834.0</v>
      </c>
      <c r="E341" s="431" t="s">
        <v>1725</v>
      </c>
      <c r="F341" s="98" t="s">
        <v>135</v>
      </c>
      <c r="G341" s="90"/>
      <c r="H341" s="30" t="s">
        <v>44</v>
      </c>
      <c r="I341" s="31" t="s">
        <v>45</v>
      </c>
      <c r="J341" s="32" t="s">
        <v>46</v>
      </c>
      <c r="K341" s="217" t="s">
        <v>45</v>
      </c>
      <c r="L341" s="153" t="s">
        <v>1350</v>
      </c>
      <c r="M341" s="164">
        <v>45927.0</v>
      </c>
      <c r="N341" s="164">
        <v>45927.0</v>
      </c>
      <c r="O341" s="34"/>
      <c r="P341" s="34"/>
      <c r="Q341" s="34"/>
      <c r="R341" s="34"/>
      <c r="S341" s="35">
        <f t="shared" si="6"/>
        <v>0</v>
      </c>
      <c r="T341" s="452">
        <v>0.0</v>
      </c>
      <c r="U341" s="397">
        <v>120.0</v>
      </c>
      <c r="V341" s="480">
        <v>1.0</v>
      </c>
      <c r="W341" s="347">
        <v>55.0</v>
      </c>
      <c r="X341" s="37"/>
      <c r="Y341" s="35">
        <f t="shared" si="2"/>
        <v>55</v>
      </c>
      <c r="Z341" s="39">
        <f t="shared" si="3"/>
        <v>55</v>
      </c>
      <c r="AA341" s="68"/>
    </row>
    <row r="342" ht="14.25" customHeight="1">
      <c r="A342" s="25">
        <v>110400.0</v>
      </c>
      <c r="B342" s="52">
        <v>110401.0</v>
      </c>
      <c r="C342" s="417" t="s">
        <v>1410</v>
      </c>
      <c r="D342" s="342">
        <v>1033280.0</v>
      </c>
      <c r="E342" s="432" t="s">
        <v>1725</v>
      </c>
      <c r="F342" s="98" t="s">
        <v>135</v>
      </c>
      <c r="G342" s="90"/>
      <c r="H342" s="30" t="s">
        <v>44</v>
      </c>
      <c r="I342" s="31" t="s">
        <v>45</v>
      </c>
      <c r="J342" s="32" t="s">
        <v>46</v>
      </c>
      <c r="K342" s="217" t="s">
        <v>45</v>
      </c>
      <c r="L342" s="153" t="s">
        <v>1350</v>
      </c>
      <c r="M342" s="164">
        <v>45927.0</v>
      </c>
      <c r="N342" s="164">
        <v>45927.0</v>
      </c>
      <c r="O342" s="34"/>
      <c r="P342" s="34"/>
      <c r="Q342" s="34"/>
      <c r="R342" s="34"/>
      <c r="S342" s="35">
        <f t="shared" si="6"/>
        <v>0</v>
      </c>
      <c r="T342" s="452">
        <v>0.0</v>
      </c>
      <c r="U342" s="397">
        <v>120.0</v>
      </c>
      <c r="V342" s="480">
        <v>1.0</v>
      </c>
      <c r="W342" s="347">
        <v>55.0</v>
      </c>
      <c r="X342" s="37"/>
      <c r="Y342" s="35">
        <f t="shared" si="2"/>
        <v>55</v>
      </c>
      <c r="Z342" s="39">
        <f t="shared" si="3"/>
        <v>55</v>
      </c>
      <c r="AA342" s="68"/>
    </row>
    <row r="343" ht="14.25" customHeight="1">
      <c r="A343" s="25">
        <v>110400.0</v>
      </c>
      <c r="B343" s="52">
        <v>110401.0</v>
      </c>
      <c r="C343" s="416" t="s">
        <v>558</v>
      </c>
      <c r="D343" s="344">
        <v>1107712.0</v>
      </c>
      <c r="E343" s="433" t="s">
        <v>1810</v>
      </c>
      <c r="F343" s="98" t="s">
        <v>135</v>
      </c>
      <c r="G343" s="90"/>
      <c r="H343" s="30" t="s">
        <v>44</v>
      </c>
      <c r="I343" s="31" t="s">
        <v>45</v>
      </c>
      <c r="J343" s="32" t="s">
        <v>46</v>
      </c>
      <c r="K343" s="217" t="s">
        <v>45</v>
      </c>
      <c r="L343" s="153" t="s">
        <v>1350</v>
      </c>
      <c r="M343" s="164">
        <v>45927.0</v>
      </c>
      <c r="N343" s="164">
        <v>45927.0</v>
      </c>
      <c r="O343" s="34"/>
      <c r="P343" s="34"/>
      <c r="Q343" s="34"/>
      <c r="R343" s="34"/>
      <c r="S343" s="35">
        <f t="shared" si="6"/>
        <v>0</v>
      </c>
      <c r="T343" s="452">
        <v>0.0</v>
      </c>
      <c r="U343" s="397">
        <v>120.0</v>
      </c>
      <c r="V343" s="480">
        <v>1.0</v>
      </c>
      <c r="W343" s="347">
        <v>55.0</v>
      </c>
      <c r="X343" s="37"/>
      <c r="Y343" s="35">
        <f t="shared" si="2"/>
        <v>55</v>
      </c>
      <c r="Z343" s="39">
        <f t="shared" si="3"/>
        <v>55</v>
      </c>
      <c r="AA343" s="68"/>
    </row>
    <row r="344" ht="14.25" customHeight="1">
      <c r="A344" s="25">
        <v>110400.0</v>
      </c>
      <c r="B344" s="52">
        <v>110401.0</v>
      </c>
      <c r="C344" s="417" t="s">
        <v>3269</v>
      </c>
      <c r="D344" s="342">
        <v>7980256.0</v>
      </c>
      <c r="E344" s="432" t="s">
        <v>1917</v>
      </c>
      <c r="F344" s="98" t="s">
        <v>135</v>
      </c>
      <c r="G344" s="90"/>
      <c r="H344" s="30" t="s">
        <v>44</v>
      </c>
      <c r="I344" s="31" t="s">
        <v>45</v>
      </c>
      <c r="J344" s="32" t="s">
        <v>46</v>
      </c>
      <c r="K344" s="217" t="s">
        <v>45</v>
      </c>
      <c r="L344" s="153" t="s">
        <v>1350</v>
      </c>
      <c r="M344" s="164">
        <v>45927.0</v>
      </c>
      <c r="N344" s="164">
        <v>45927.0</v>
      </c>
      <c r="O344" s="34"/>
      <c r="P344" s="34"/>
      <c r="Q344" s="34"/>
      <c r="R344" s="34"/>
      <c r="S344" s="35">
        <f t="shared" si="6"/>
        <v>0</v>
      </c>
      <c r="T344" s="452">
        <v>0.0</v>
      </c>
      <c r="U344" s="397">
        <v>120.0</v>
      </c>
      <c r="V344" s="480">
        <v>1.0</v>
      </c>
      <c r="W344" s="347">
        <v>57.0</v>
      </c>
      <c r="X344" s="37"/>
      <c r="Y344" s="35">
        <f t="shared" si="2"/>
        <v>57</v>
      </c>
      <c r="Z344" s="39">
        <f t="shared" si="3"/>
        <v>57</v>
      </c>
      <c r="AA344" s="68"/>
    </row>
    <row r="345" ht="14.25" customHeight="1">
      <c r="A345" s="25">
        <v>110400.0</v>
      </c>
      <c r="B345" s="52">
        <v>110401.0</v>
      </c>
      <c r="C345" s="416" t="s">
        <v>1041</v>
      </c>
      <c r="D345" s="344">
        <v>1202006.0</v>
      </c>
      <c r="E345" s="433" t="s">
        <v>1710</v>
      </c>
      <c r="F345" s="98" t="s">
        <v>135</v>
      </c>
      <c r="G345" s="90"/>
      <c r="H345" s="30" t="s">
        <v>44</v>
      </c>
      <c r="I345" s="31" t="s">
        <v>45</v>
      </c>
      <c r="J345" s="32" t="s">
        <v>46</v>
      </c>
      <c r="K345" s="217" t="s">
        <v>55</v>
      </c>
      <c r="L345" s="153" t="s">
        <v>1350</v>
      </c>
      <c r="M345" s="164">
        <v>45927.0</v>
      </c>
      <c r="N345" s="164">
        <v>45927.0</v>
      </c>
      <c r="O345" s="34"/>
      <c r="P345" s="34"/>
      <c r="Q345" s="34"/>
      <c r="R345" s="34"/>
      <c r="S345" s="35">
        <f t="shared" si="6"/>
        <v>0</v>
      </c>
      <c r="T345" s="452">
        <v>0.0</v>
      </c>
      <c r="U345" s="397">
        <v>120.0</v>
      </c>
      <c r="V345" s="480">
        <v>1.0</v>
      </c>
      <c r="W345" s="347">
        <v>55.0</v>
      </c>
      <c r="X345" s="37"/>
      <c r="Y345" s="35">
        <f t="shared" si="2"/>
        <v>55</v>
      </c>
      <c r="Z345" s="39">
        <f t="shared" si="3"/>
        <v>55</v>
      </c>
      <c r="AA345" s="68"/>
    </row>
    <row r="346" ht="14.25" customHeight="1">
      <c r="A346" s="25">
        <v>110400.0</v>
      </c>
      <c r="B346" s="52">
        <v>110401.0</v>
      </c>
      <c r="C346" s="417" t="s">
        <v>4143</v>
      </c>
      <c r="D346" s="342">
        <v>1204351.0</v>
      </c>
      <c r="E346" s="432" t="s">
        <v>1710</v>
      </c>
      <c r="F346" s="98" t="s">
        <v>135</v>
      </c>
      <c r="G346" s="90"/>
      <c r="H346" s="30" t="s">
        <v>44</v>
      </c>
      <c r="I346" s="31" t="s">
        <v>45</v>
      </c>
      <c r="J346" s="32" t="s">
        <v>46</v>
      </c>
      <c r="K346" s="217" t="s">
        <v>45</v>
      </c>
      <c r="L346" s="153" t="s">
        <v>1350</v>
      </c>
      <c r="M346" s="164">
        <v>45927.0</v>
      </c>
      <c r="N346" s="164">
        <v>45927.0</v>
      </c>
      <c r="O346" s="34"/>
      <c r="P346" s="34"/>
      <c r="Q346" s="34"/>
      <c r="R346" s="34"/>
      <c r="S346" s="35">
        <f t="shared" si="6"/>
        <v>0</v>
      </c>
      <c r="T346" s="452">
        <v>0.0</v>
      </c>
      <c r="U346" s="397">
        <v>120.0</v>
      </c>
      <c r="V346" s="480">
        <v>1.0</v>
      </c>
      <c r="W346" s="347">
        <v>55.0</v>
      </c>
      <c r="X346" s="37"/>
      <c r="Y346" s="35">
        <f t="shared" si="2"/>
        <v>55</v>
      </c>
      <c r="Z346" s="39">
        <f t="shared" si="3"/>
        <v>55</v>
      </c>
      <c r="AA346" s="68"/>
    </row>
    <row r="347" ht="14.25" customHeight="1">
      <c r="A347" s="25">
        <v>110400.0</v>
      </c>
      <c r="B347" s="52">
        <v>110401.0</v>
      </c>
      <c r="C347" s="416" t="s">
        <v>3406</v>
      </c>
      <c r="D347" s="344">
        <v>1041240.0</v>
      </c>
      <c r="E347" s="433" t="s">
        <v>2043</v>
      </c>
      <c r="F347" s="98" t="s">
        <v>135</v>
      </c>
      <c r="G347" s="90"/>
      <c r="H347" s="30" t="s">
        <v>44</v>
      </c>
      <c r="I347" s="31" t="s">
        <v>45</v>
      </c>
      <c r="J347" s="32" t="s">
        <v>46</v>
      </c>
      <c r="K347" s="217" t="s">
        <v>45</v>
      </c>
      <c r="L347" s="153" t="s">
        <v>1350</v>
      </c>
      <c r="M347" s="164">
        <v>45927.0</v>
      </c>
      <c r="N347" s="164">
        <v>45927.0</v>
      </c>
      <c r="O347" s="34"/>
      <c r="P347" s="34"/>
      <c r="Q347" s="34"/>
      <c r="R347" s="34"/>
      <c r="S347" s="35">
        <f t="shared" si="6"/>
        <v>0</v>
      </c>
      <c r="T347" s="452">
        <v>0.0</v>
      </c>
      <c r="U347" s="397">
        <v>120.0</v>
      </c>
      <c r="V347" s="480">
        <v>1.0</v>
      </c>
      <c r="W347" s="347">
        <v>55.0</v>
      </c>
      <c r="X347" s="37"/>
      <c r="Y347" s="35">
        <f t="shared" si="2"/>
        <v>55</v>
      </c>
      <c r="Z347" s="39">
        <f t="shared" si="3"/>
        <v>55</v>
      </c>
      <c r="AA347" s="68"/>
    </row>
    <row r="348" ht="14.25" customHeight="1">
      <c r="A348" s="25">
        <v>110400.0</v>
      </c>
      <c r="B348" s="52">
        <v>110401.0</v>
      </c>
      <c r="C348" s="417" t="s">
        <v>1403</v>
      </c>
      <c r="D348" s="342">
        <v>9309950.0</v>
      </c>
      <c r="E348" s="432" t="s">
        <v>1725</v>
      </c>
      <c r="F348" s="98" t="s">
        <v>135</v>
      </c>
      <c r="G348" s="90"/>
      <c r="H348" s="30" t="s">
        <v>44</v>
      </c>
      <c r="I348" s="31" t="s">
        <v>45</v>
      </c>
      <c r="J348" s="32" t="s">
        <v>46</v>
      </c>
      <c r="K348" s="217" t="s">
        <v>45</v>
      </c>
      <c r="L348" s="153" t="s">
        <v>1350</v>
      </c>
      <c r="M348" s="164">
        <v>45927.0</v>
      </c>
      <c r="N348" s="164">
        <v>45927.0</v>
      </c>
      <c r="O348" s="34"/>
      <c r="P348" s="34"/>
      <c r="Q348" s="34"/>
      <c r="R348" s="34"/>
      <c r="S348" s="35">
        <f t="shared" si="6"/>
        <v>0</v>
      </c>
      <c r="T348" s="452">
        <v>0.0</v>
      </c>
      <c r="U348" s="397">
        <v>120.0</v>
      </c>
      <c r="V348" s="480">
        <v>1.0</v>
      </c>
      <c r="W348" s="347">
        <v>55.0</v>
      </c>
      <c r="X348" s="37"/>
      <c r="Y348" s="35">
        <f t="shared" si="2"/>
        <v>55</v>
      </c>
      <c r="Z348" s="39">
        <f t="shared" si="3"/>
        <v>55</v>
      </c>
      <c r="AA348" s="68"/>
    </row>
    <row r="349" ht="14.25" customHeight="1">
      <c r="A349" s="25">
        <v>110400.0</v>
      </c>
      <c r="B349" s="52">
        <v>110401.0</v>
      </c>
      <c r="C349" s="416" t="s">
        <v>532</v>
      </c>
      <c r="D349" s="344">
        <v>1050834.0</v>
      </c>
      <c r="E349" s="431" t="s">
        <v>1725</v>
      </c>
      <c r="F349" s="98" t="s">
        <v>135</v>
      </c>
      <c r="G349" s="90"/>
      <c r="H349" s="30" t="s">
        <v>44</v>
      </c>
      <c r="I349" s="31" t="s">
        <v>45</v>
      </c>
      <c r="J349" s="32" t="s">
        <v>46</v>
      </c>
      <c r="K349" s="217" t="s">
        <v>45</v>
      </c>
      <c r="L349" s="153" t="s">
        <v>50</v>
      </c>
      <c r="M349" s="164">
        <v>45890.0</v>
      </c>
      <c r="N349" s="164">
        <v>45892.0</v>
      </c>
      <c r="O349" s="34"/>
      <c r="P349" s="34"/>
      <c r="Q349" s="34"/>
      <c r="R349" s="34"/>
      <c r="S349" s="35">
        <f t="shared" si="6"/>
        <v>0</v>
      </c>
      <c r="T349" s="452">
        <v>0.0</v>
      </c>
      <c r="U349" s="397">
        <v>180.0</v>
      </c>
      <c r="V349" s="480">
        <v>1.0</v>
      </c>
      <c r="W349" s="347">
        <v>55.0</v>
      </c>
      <c r="X349" s="37"/>
      <c r="Y349" s="35">
        <f t="shared" si="2"/>
        <v>55</v>
      </c>
      <c r="Z349" s="39">
        <f t="shared" si="3"/>
        <v>55</v>
      </c>
      <c r="AA349" s="68"/>
    </row>
    <row r="350" ht="14.25" customHeight="1">
      <c r="A350" s="25">
        <v>110400.0</v>
      </c>
      <c r="B350" s="52">
        <v>110401.0</v>
      </c>
      <c r="C350" s="417" t="s">
        <v>1410</v>
      </c>
      <c r="D350" s="342">
        <v>1033280.0</v>
      </c>
      <c r="E350" s="432" t="s">
        <v>1725</v>
      </c>
      <c r="F350" s="98" t="s">
        <v>135</v>
      </c>
      <c r="G350" s="90"/>
      <c r="H350" s="30" t="s">
        <v>44</v>
      </c>
      <c r="I350" s="31" t="s">
        <v>45</v>
      </c>
      <c r="J350" s="32" t="s">
        <v>46</v>
      </c>
      <c r="K350" s="217" t="s">
        <v>45</v>
      </c>
      <c r="L350" s="153" t="s">
        <v>50</v>
      </c>
      <c r="M350" s="164">
        <v>45890.0</v>
      </c>
      <c r="N350" s="164">
        <v>45892.0</v>
      </c>
      <c r="O350" s="34"/>
      <c r="P350" s="34"/>
      <c r="Q350" s="34"/>
      <c r="R350" s="34"/>
      <c r="S350" s="35">
        <f t="shared" si="6"/>
        <v>0</v>
      </c>
      <c r="T350" s="452">
        <v>0.0</v>
      </c>
      <c r="U350" s="397">
        <v>180.0</v>
      </c>
      <c r="V350" s="480">
        <v>1.0</v>
      </c>
      <c r="W350" s="347">
        <v>55.0</v>
      </c>
      <c r="X350" s="37"/>
      <c r="Y350" s="35">
        <f t="shared" si="2"/>
        <v>55</v>
      </c>
      <c r="Z350" s="39">
        <f t="shared" si="3"/>
        <v>55</v>
      </c>
      <c r="AA350" s="68"/>
    </row>
    <row r="351" ht="14.25" customHeight="1">
      <c r="A351" s="25">
        <v>110400.0</v>
      </c>
      <c r="B351" s="52">
        <v>110401.0</v>
      </c>
      <c r="C351" s="416" t="s">
        <v>1469</v>
      </c>
      <c r="D351" s="344">
        <v>7040695.0</v>
      </c>
      <c r="E351" s="433" t="s">
        <v>2016</v>
      </c>
      <c r="F351" s="98" t="s">
        <v>135</v>
      </c>
      <c r="G351" s="90"/>
      <c r="H351" s="30" t="s">
        <v>44</v>
      </c>
      <c r="I351" s="31" t="s">
        <v>45</v>
      </c>
      <c r="J351" s="32" t="s">
        <v>46</v>
      </c>
      <c r="K351" s="217" t="s">
        <v>45</v>
      </c>
      <c r="L351" s="153" t="s">
        <v>50</v>
      </c>
      <c r="M351" s="164">
        <v>45890.0</v>
      </c>
      <c r="N351" s="164">
        <v>45892.0</v>
      </c>
      <c r="O351" s="34"/>
      <c r="P351" s="34"/>
      <c r="Q351" s="34"/>
      <c r="R351" s="34"/>
      <c r="S351" s="35">
        <f t="shared" si="6"/>
        <v>0</v>
      </c>
      <c r="T351" s="452">
        <v>0.0</v>
      </c>
      <c r="U351" s="397">
        <v>180.0</v>
      </c>
      <c r="V351" s="480">
        <v>1.0</v>
      </c>
      <c r="W351" s="347">
        <v>55.0</v>
      </c>
      <c r="X351" s="37"/>
      <c r="Y351" s="35">
        <f t="shared" si="2"/>
        <v>55</v>
      </c>
      <c r="Z351" s="39">
        <f t="shared" si="3"/>
        <v>55</v>
      </c>
      <c r="AA351" s="68"/>
    </row>
    <row r="352" ht="14.25" customHeight="1">
      <c r="A352" s="25">
        <v>110400.0</v>
      </c>
      <c r="B352" s="52">
        <v>110401.0</v>
      </c>
      <c r="C352" s="417" t="s">
        <v>1417</v>
      </c>
      <c r="D352" s="342">
        <v>1067710.0</v>
      </c>
      <c r="E352" s="432" t="s">
        <v>1810</v>
      </c>
      <c r="F352" s="98" t="s">
        <v>135</v>
      </c>
      <c r="G352" s="90"/>
      <c r="H352" s="30" t="s">
        <v>44</v>
      </c>
      <c r="I352" s="31" t="s">
        <v>45</v>
      </c>
      <c r="J352" s="32" t="s">
        <v>46</v>
      </c>
      <c r="K352" s="217" t="s">
        <v>45</v>
      </c>
      <c r="L352" s="153" t="s">
        <v>50</v>
      </c>
      <c r="M352" s="164">
        <v>45890.0</v>
      </c>
      <c r="N352" s="164">
        <v>45892.0</v>
      </c>
      <c r="O352" s="34"/>
      <c r="P352" s="34"/>
      <c r="Q352" s="34"/>
      <c r="R352" s="34"/>
      <c r="S352" s="35">
        <f t="shared" si="6"/>
        <v>0</v>
      </c>
      <c r="T352" s="452">
        <v>0.0</v>
      </c>
      <c r="U352" s="397">
        <v>180.0</v>
      </c>
      <c r="V352" s="480">
        <v>1.0</v>
      </c>
      <c r="W352" s="347">
        <v>55.0</v>
      </c>
      <c r="X352" s="37"/>
      <c r="Y352" s="35">
        <f t="shared" si="2"/>
        <v>55</v>
      </c>
      <c r="Z352" s="39">
        <f t="shared" si="3"/>
        <v>55</v>
      </c>
      <c r="AA352" s="68"/>
    </row>
    <row r="353" ht="14.25" customHeight="1">
      <c r="A353" s="25">
        <v>110400.0</v>
      </c>
      <c r="B353" s="52">
        <v>110401.0</v>
      </c>
      <c r="C353" s="416" t="s">
        <v>1420</v>
      </c>
      <c r="D353" s="344">
        <v>1075470.0</v>
      </c>
      <c r="E353" s="433" t="s">
        <v>1810</v>
      </c>
      <c r="F353" s="98" t="s">
        <v>135</v>
      </c>
      <c r="G353" s="90"/>
      <c r="H353" s="30" t="s">
        <v>44</v>
      </c>
      <c r="I353" s="31" t="s">
        <v>45</v>
      </c>
      <c r="J353" s="32" t="s">
        <v>46</v>
      </c>
      <c r="K353" s="217" t="s">
        <v>45</v>
      </c>
      <c r="L353" s="153" t="s">
        <v>50</v>
      </c>
      <c r="M353" s="164">
        <v>45890.0</v>
      </c>
      <c r="N353" s="164">
        <v>45892.0</v>
      </c>
      <c r="O353" s="34"/>
      <c r="P353" s="34"/>
      <c r="Q353" s="34"/>
      <c r="R353" s="34"/>
      <c r="S353" s="35">
        <f t="shared" si="6"/>
        <v>0</v>
      </c>
      <c r="T353" s="452">
        <v>0.0</v>
      </c>
      <c r="U353" s="397">
        <v>180.0</v>
      </c>
      <c r="V353" s="480">
        <v>1.0</v>
      </c>
      <c r="W353" s="347">
        <v>55.0</v>
      </c>
      <c r="X353" s="37"/>
      <c r="Y353" s="35">
        <f t="shared" si="2"/>
        <v>55</v>
      </c>
      <c r="Z353" s="39">
        <f t="shared" si="3"/>
        <v>55</v>
      </c>
      <c r="AA353" s="68"/>
    </row>
    <row r="354" ht="14.25" customHeight="1">
      <c r="A354" s="25">
        <v>110400.0</v>
      </c>
      <c r="B354" s="52">
        <v>110401.0</v>
      </c>
      <c r="C354" s="417" t="s">
        <v>1011</v>
      </c>
      <c r="D354" s="342">
        <v>1093185.0</v>
      </c>
      <c r="E354" s="432" t="s">
        <v>1810</v>
      </c>
      <c r="F354" s="98" t="s">
        <v>135</v>
      </c>
      <c r="G354" s="90"/>
      <c r="H354" s="30" t="s">
        <v>44</v>
      </c>
      <c r="I354" s="31" t="s">
        <v>45</v>
      </c>
      <c r="J354" s="32" t="s">
        <v>46</v>
      </c>
      <c r="K354" s="217" t="s">
        <v>45</v>
      </c>
      <c r="L354" s="153" t="s">
        <v>50</v>
      </c>
      <c r="M354" s="164">
        <v>45890.0</v>
      </c>
      <c r="N354" s="164">
        <v>45892.0</v>
      </c>
      <c r="O354" s="34"/>
      <c r="P354" s="34"/>
      <c r="Q354" s="34"/>
      <c r="R354" s="34"/>
      <c r="S354" s="35">
        <f t="shared" si="6"/>
        <v>0</v>
      </c>
      <c r="T354" s="452">
        <v>0.0</v>
      </c>
      <c r="U354" s="397">
        <v>180.0</v>
      </c>
      <c r="V354" s="480">
        <v>1.0</v>
      </c>
      <c r="W354" s="347">
        <v>55.0</v>
      </c>
      <c r="X354" s="37"/>
      <c r="Y354" s="35">
        <f t="shared" si="2"/>
        <v>55</v>
      </c>
      <c r="Z354" s="39">
        <f t="shared" si="3"/>
        <v>55</v>
      </c>
      <c r="AA354" s="68"/>
    </row>
    <row r="355" ht="14.25" customHeight="1">
      <c r="A355" s="25">
        <v>110400.0</v>
      </c>
      <c r="B355" s="52">
        <v>110401.0</v>
      </c>
      <c r="C355" s="416" t="s">
        <v>4164</v>
      </c>
      <c r="D355" s="344">
        <v>1089854.0</v>
      </c>
      <c r="E355" s="433" t="s">
        <v>1810</v>
      </c>
      <c r="F355" s="98" t="s">
        <v>135</v>
      </c>
      <c r="G355" s="90"/>
      <c r="H355" s="30" t="s">
        <v>44</v>
      </c>
      <c r="I355" s="31" t="s">
        <v>45</v>
      </c>
      <c r="J355" s="32" t="s">
        <v>46</v>
      </c>
      <c r="K355" s="217" t="s">
        <v>45</v>
      </c>
      <c r="L355" s="153" t="s">
        <v>50</v>
      </c>
      <c r="M355" s="164">
        <v>45890.0</v>
      </c>
      <c r="N355" s="164">
        <v>45892.0</v>
      </c>
      <c r="O355" s="34"/>
      <c r="P355" s="34"/>
      <c r="Q355" s="34"/>
      <c r="R355" s="34"/>
      <c r="S355" s="35">
        <f t="shared" si="6"/>
        <v>0</v>
      </c>
      <c r="T355" s="452">
        <v>0.0</v>
      </c>
      <c r="U355" s="397">
        <v>180.0</v>
      </c>
      <c r="V355" s="480">
        <v>1.0</v>
      </c>
      <c r="W355" s="347">
        <v>55.0</v>
      </c>
      <c r="X355" s="37"/>
      <c r="Y355" s="35">
        <f t="shared" si="2"/>
        <v>55</v>
      </c>
      <c r="Z355" s="39">
        <f t="shared" si="3"/>
        <v>55</v>
      </c>
      <c r="AA355" s="68"/>
    </row>
    <row r="356" ht="14.25" customHeight="1">
      <c r="A356" s="25">
        <v>110400.0</v>
      </c>
      <c r="B356" s="52">
        <v>110401.0</v>
      </c>
      <c r="C356" s="417" t="s">
        <v>1431</v>
      </c>
      <c r="D356" s="342">
        <v>1110080.0</v>
      </c>
      <c r="E356" s="432" t="s">
        <v>1810</v>
      </c>
      <c r="F356" s="98" t="s">
        <v>135</v>
      </c>
      <c r="G356" s="90"/>
      <c r="H356" s="30" t="s">
        <v>44</v>
      </c>
      <c r="I356" s="31" t="s">
        <v>45</v>
      </c>
      <c r="J356" s="32" t="s">
        <v>46</v>
      </c>
      <c r="K356" s="217" t="s">
        <v>45</v>
      </c>
      <c r="L356" s="153" t="s">
        <v>50</v>
      </c>
      <c r="M356" s="164">
        <v>45890.0</v>
      </c>
      <c r="N356" s="164">
        <v>45892.0</v>
      </c>
      <c r="O356" s="34"/>
      <c r="P356" s="34"/>
      <c r="Q356" s="34"/>
      <c r="R356" s="34"/>
      <c r="S356" s="35">
        <f t="shared" si="6"/>
        <v>0</v>
      </c>
      <c r="T356" s="452">
        <v>0.0</v>
      </c>
      <c r="U356" s="397">
        <v>180.0</v>
      </c>
      <c r="V356" s="480">
        <v>2.0</v>
      </c>
      <c r="W356" s="347">
        <v>55.0</v>
      </c>
      <c r="X356" s="37"/>
      <c r="Y356" s="35">
        <f t="shared" si="2"/>
        <v>110</v>
      </c>
      <c r="Z356" s="39">
        <f t="shared" si="3"/>
        <v>110</v>
      </c>
      <c r="AA356" s="68"/>
    </row>
    <row r="357" ht="14.25" customHeight="1">
      <c r="A357" s="25">
        <v>110400.0</v>
      </c>
      <c r="B357" s="52">
        <v>110401.0</v>
      </c>
      <c r="C357" s="416" t="s">
        <v>1039</v>
      </c>
      <c r="D357" s="344">
        <v>1130153.0</v>
      </c>
      <c r="E357" s="433" t="s">
        <v>1710</v>
      </c>
      <c r="F357" s="98" t="s">
        <v>135</v>
      </c>
      <c r="G357" s="90"/>
      <c r="H357" s="30" t="s">
        <v>44</v>
      </c>
      <c r="I357" s="31" t="s">
        <v>45</v>
      </c>
      <c r="J357" s="32" t="s">
        <v>46</v>
      </c>
      <c r="K357" s="217" t="s">
        <v>45</v>
      </c>
      <c r="L357" s="153" t="s">
        <v>50</v>
      </c>
      <c r="M357" s="164">
        <v>45890.0</v>
      </c>
      <c r="N357" s="164">
        <v>45892.0</v>
      </c>
      <c r="O357" s="34"/>
      <c r="P357" s="34"/>
      <c r="Q357" s="34"/>
      <c r="R357" s="34"/>
      <c r="S357" s="35">
        <f t="shared" si="6"/>
        <v>0</v>
      </c>
      <c r="T357" s="452">
        <v>0.0</v>
      </c>
      <c r="U357" s="397">
        <v>180.0</v>
      </c>
      <c r="V357" s="480">
        <v>1.0</v>
      </c>
      <c r="W357" s="347">
        <v>55.0</v>
      </c>
      <c r="X357" s="37"/>
      <c r="Y357" s="35">
        <f t="shared" si="2"/>
        <v>55</v>
      </c>
      <c r="Z357" s="39">
        <f t="shared" si="3"/>
        <v>55</v>
      </c>
      <c r="AA357" s="68"/>
    </row>
    <row r="358" ht="14.25" customHeight="1">
      <c r="A358" s="25">
        <v>110400.0</v>
      </c>
      <c r="B358" s="52">
        <v>110401.0</v>
      </c>
      <c r="C358" s="417" t="s">
        <v>1440</v>
      </c>
      <c r="D358" s="342">
        <v>1131494.0</v>
      </c>
      <c r="E358" s="432" t="s">
        <v>1710</v>
      </c>
      <c r="F358" s="98" t="s">
        <v>135</v>
      </c>
      <c r="G358" s="90"/>
      <c r="H358" s="30" t="s">
        <v>44</v>
      </c>
      <c r="I358" s="31" t="s">
        <v>45</v>
      </c>
      <c r="J358" s="32" t="s">
        <v>46</v>
      </c>
      <c r="K358" s="217" t="s">
        <v>45</v>
      </c>
      <c r="L358" s="153" t="s">
        <v>50</v>
      </c>
      <c r="M358" s="164">
        <v>45890.0</v>
      </c>
      <c r="N358" s="164">
        <v>45892.0</v>
      </c>
      <c r="O358" s="34"/>
      <c r="P358" s="34"/>
      <c r="Q358" s="34"/>
      <c r="R358" s="34"/>
      <c r="S358" s="35">
        <f t="shared" si="6"/>
        <v>0</v>
      </c>
      <c r="T358" s="452">
        <v>0.0</v>
      </c>
      <c r="U358" s="397">
        <v>180.0</v>
      </c>
      <c r="V358" s="480">
        <v>1.0</v>
      </c>
      <c r="W358" s="347">
        <v>55.0</v>
      </c>
      <c r="X358" s="37"/>
      <c r="Y358" s="35">
        <f t="shared" si="2"/>
        <v>55</v>
      </c>
      <c r="Z358" s="39">
        <f t="shared" si="3"/>
        <v>55</v>
      </c>
      <c r="AA358" s="68"/>
    </row>
    <row r="359" ht="14.25" customHeight="1">
      <c r="A359" s="25">
        <v>110400.0</v>
      </c>
      <c r="B359" s="52">
        <v>110401.0</v>
      </c>
      <c r="C359" s="416" t="s">
        <v>1443</v>
      </c>
      <c r="D359" s="344">
        <v>1133420.0</v>
      </c>
      <c r="E359" s="433" t="s">
        <v>1710</v>
      </c>
      <c r="F359" s="98" t="s">
        <v>135</v>
      </c>
      <c r="G359" s="90"/>
      <c r="H359" s="30" t="s">
        <v>44</v>
      </c>
      <c r="I359" s="31" t="s">
        <v>45</v>
      </c>
      <c r="J359" s="32" t="s">
        <v>46</v>
      </c>
      <c r="K359" s="217" t="s">
        <v>45</v>
      </c>
      <c r="L359" s="153" t="s">
        <v>50</v>
      </c>
      <c r="M359" s="164">
        <v>45890.0</v>
      </c>
      <c r="N359" s="164">
        <v>45892.0</v>
      </c>
      <c r="O359" s="34"/>
      <c r="P359" s="34"/>
      <c r="Q359" s="34"/>
      <c r="R359" s="34"/>
      <c r="S359" s="35">
        <f t="shared" si="6"/>
        <v>0</v>
      </c>
      <c r="T359" s="452">
        <v>0.0</v>
      </c>
      <c r="U359" s="397">
        <v>180.0</v>
      </c>
      <c r="V359" s="480">
        <v>1.0</v>
      </c>
      <c r="W359" s="347">
        <v>55.0</v>
      </c>
      <c r="X359" s="37"/>
      <c r="Y359" s="35">
        <f t="shared" si="2"/>
        <v>55</v>
      </c>
      <c r="Z359" s="39">
        <f t="shared" si="3"/>
        <v>55</v>
      </c>
      <c r="AA359" s="68"/>
    </row>
    <row r="360" ht="14.25" customHeight="1">
      <c r="A360" s="25">
        <v>110400.0</v>
      </c>
      <c r="B360" s="52">
        <v>110401.0</v>
      </c>
      <c r="C360" s="417" t="s">
        <v>1444</v>
      </c>
      <c r="D360" s="342">
        <v>1133632.0</v>
      </c>
      <c r="E360" s="432" t="s">
        <v>1710</v>
      </c>
      <c r="F360" s="98" t="s">
        <v>135</v>
      </c>
      <c r="G360" s="90"/>
      <c r="H360" s="30" t="s">
        <v>44</v>
      </c>
      <c r="I360" s="31" t="s">
        <v>45</v>
      </c>
      <c r="J360" s="32" t="s">
        <v>46</v>
      </c>
      <c r="K360" s="217" t="s">
        <v>45</v>
      </c>
      <c r="L360" s="153" t="s">
        <v>50</v>
      </c>
      <c r="M360" s="164">
        <v>45890.0</v>
      </c>
      <c r="N360" s="164">
        <v>45892.0</v>
      </c>
      <c r="O360" s="34"/>
      <c r="P360" s="34"/>
      <c r="Q360" s="34"/>
      <c r="R360" s="34"/>
      <c r="S360" s="35">
        <f t="shared" si="6"/>
        <v>0</v>
      </c>
      <c r="T360" s="452">
        <v>0.0</v>
      </c>
      <c r="U360" s="397">
        <v>180.0</v>
      </c>
      <c r="V360" s="480">
        <v>1.0</v>
      </c>
      <c r="W360" s="347">
        <v>55.0</v>
      </c>
      <c r="X360" s="37"/>
      <c r="Y360" s="35">
        <f t="shared" si="2"/>
        <v>55</v>
      </c>
      <c r="Z360" s="39">
        <f t="shared" si="3"/>
        <v>55</v>
      </c>
      <c r="AA360" s="68"/>
    </row>
    <row r="361" ht="14.25" customHeight="1">
      <c r="A361" s="25">
        <v>110400.0</v>
      </c>
      <c r="B361" s="52">
        <v>110401.0</v>
      </c>
      <c r="C361" s="416" t="s">
        <v>3443</v>
      </c>
      <c r="D361" s="344">
        <v>1142631.0</v>
      </c>
      <c r="E361" s="433" t="s">
        <v>1710</v>
      </c>
      <c r="F361" s="98" t="s">
        <v>135</v>
      </c>
      <c r="G361" s="90"/>
      <c r="H361" s="30" t="s">
        <v>44</v>
      </c>
      <c r="I361" s="31" t="s">
        <v>45</v>
      </c>
      <c r="J361" s="32" t="s">
        <v>46</v>
      </c>
      <c r="K361" s="217" t="s">
        <v>45</v>
      </c>
      <c r="L361" s="153" t="s">
        <v>50</v>
      </c>
      <c r="M361" s="164">
        <v>45890.0</v>
      </c>
      <c r="N361" s="164">
        <v>45892.0</v>
      </c>
      <c r="O361" s="34"/>
      <c r="P361" s="34"/>
      <c r="Q361" s="34"/>
      <c r="R361" s="34"/>
      <c r="S361" s="35">
        <f t="shared" si="6"/>
        <v>0</v>
      </c>
      <c r="T361" s="452">
        <v>0.0</v>
      </c>
      <c r="U361" s="397">
        <v>180.0</v>
      </c>
      <c r="V361" s="480">
        <v>1.0</v>
      </c>
      <c r="W361" s="347">
        <v>55.0</v>
      </c>
      <c r="X361" s="37"/>
      <c r="Y361" s="35">
        <f t="shared" si="2"/>
        <v>55</v>
      </c>
      <c r="Z361" s="39">
        <f t="shared" si="3"/>
        <v>55</v>
      </c>
      <c r="AA361" s="68"/>
    </row>
    <row r="362" ht="14.25" customHeight="1">
      <c r="A362" s="25">
        <v>110400.0</v>
      </c>
      <c r="B362" s="52">
        <v>110401.0</v>
      </c>
      <c r="C362" s="417" t="s">
        <v>1028</v>
      </c>
      <c r="D362" s="342">
        <v>1160060.0</v>
      </c>
      <c r="E362" s="432" t="s">
        <v>1710</v>
      </c>
      <c r="F362" s="98" t="s">
        <v>135</v>
      </c>
      <c r="G362" s="90"/>
      <c r="H362" s="30" t="s">
        <v>44</v>
      </c>
      <c r="I362" s="31" t="s">
        <v>45</v>
      </c>
      <c r="J362" s="32" t="s">
        <v>46</v>
      </c>
      <c r="K362" s="217" t="s">
        <v>45</v>
      </c>
      <c r="L362" s="153" t="s">
        <v>50</v>
      </c>
      <c r="M362" s="164">
        <v>45890.0</v>
      </c>
      <c r="N362" s="164">
        <v>45892.0</v>
      </c>
      <c r="O362" s="34"/>
      <c r="P362" s="34"/>
      <c r="Q362" s="34"/>
      <c r="R362" s="34"/>
      <c r="S362" s="35">
        <f t="shared" si="6"/>
        <v>0</v>
      </c>
      <c r="T362" s="452">
        <v>0.0</v>
      </c>
      <c r="U362" s="397">
        <v>180.0</v>
      </c>
      <c r="V362" s="480">
        <v>1.0</v>
      </c>
      <c r="W362" s="347">
        <v>55.0</v>
      </c>
      <c r="X362" s="37"/>
      <c r="Y362" s="35">
        <f t="shared" si="2"/>
        <v>55</v>
      </c>
      <c r="Z362" s="39">
        <f t="shared" si="3"/>
        <v>55</v>
      </c>
      <c r="AA362" s="68"/>
    </row>
    <row r="363" ht="14.25" customHeight="1">
      <c r="A363" s="25">
        <v>110400.0</v>
      </c>
      <c r="B363" s="52">
        <v>110401.0</v>
      </c>
      <c r="C363" s="416" t="s">
        <v>3269</v>
      </c>
      <c r="D363" s="344">
        <v>7980256.0</v>
      </c>
      <c r="E363" s="433" t="s">
        <v>1917</v>
      </c>
      <c r="F363" s="98" t="s">
        <v>135</v>
      </c>
      <c r="G363" s="90"/>
      <c r="H363" s="30" t="s">
        <v>44</v>
      </c>
      <c r="I363" s="31" t="s">
        <v>45</v>
      </c>
      <c r="J363" s="32" t="s">
        <v>46</v>
      </c>
      <c r="K363" s="217" t="s">
        <v>45</v>
      </c>
      <c r="L363" s="153" t="s">
        <v>50</v>
      </c>
      <c r="M363" s="164">
        <v>45890.0</v>
      </c>
      <c r="N363" s="164">
        <v>45892.0</v>
      </c>
      <c r="O363" s="34"/>
      <c r="P363" s="34"/>
      <c r="Q363" s="34"/>
      <c r="R363" s="34"/>
      <c r="S363" s="35">
        <f t="shared" si="6"/>
        <v>0</v>
      </c>
      <c r="T363" s="452">
        <v>0.0</v>
      </c>
      <c r="U363" s="397">
        <v>180.0</v>
      </c>
      <c r="V363" s="480">
        <v>2.0</v>
      </c>
      <c r="W363" s="347">
        <v>57.0</v>
      </c>
      <c r="X363" s="37"/>
      <c r="Y363" s="35">
        <f t="shared" si="2"/>
        <v>114</v>
      </c>
      <c r="Z363" s="39">
        <f t="shared" si="3"/>
        <v>114</v>
      </c>
      <c r="AA363" s="68"/>
    </row>
    <row r="364" ht="14.25" customHeight="1">
      <c r="A364" s="25">
        <v>110400.0</v>
      </c>
      <c r="B364" s="52">
        <v>110401.0</v>
      </c>
      <c r="C364" s="417" t="s">
        <v>1466</v>
      </c>
      <c r="D364" s="342">
        <v>7110391.0</v>
      </c>
      <c r="E364" s="432" t="s">
        <v>1826</v>
      </c>
      <c r="F364" s="98" t="s">
        <v>135</v>
      </c>
      <c r="G364" s="90"/>
      <c r="H364" s="30" t="s">
        <v>44</v>
      </c>
      <c r="I364" s="31" t="s">
        <v>45</v>
      </c>
      <c r="J364" s="32" t="s">
        <v>46</v>
      </c>
      <c r="K364" s="217" t="s">
        <v>45</v>
      </c>
      <c r="L364" s="153" t="s">
        <v>50</v>
      </c>
      <c r="M364" s="164">
        <v>45890.0</v>
      </c>
      <c r="N364" s="164">
        <v>45892.0</v>
      </c>
      <c r="O364" s="34"/>
      <c r="P364" s="34"/>
      <c r="Q364" s="34"/>
      <c r="R364" s="34"/>
      <c r="S364" s="35">
        <f t="shared" si="6"/>
        <v>0</v>
      </c>
      <c r="T364" s="452">
        <v>0.0</v>
      </c>
      <c r="U364" s="397">
        <v>180.0</v>
      </c>
      <c r="V364" s="480">
        <v>1.0</v>
      </c>
      <c r="W364" s="347">
        <v>55.0</v>
      </c>
      <c r="X364" s="37"/>
      <c r="Y364" s="35">
        <f t="shared" si="2"/>
        <v>55</v>
      </c>
      <c r="Z364" s="39">
        <f t="shared" si="3"/>
        <v>55</v>
      </c>
      <c r="AA364" s="68"/>
    </row>
    <row r="365" ht="14.25" customHeight="1">
      <c r="A365" s="25">
        <v>110400.0</v>
      </c>
      <c r="B365" s="52">
        <v>110401.0</v>
      </c>
      <c r="C365" s="416" t="s">
        <v>3429</v>
      </c>
      <c r="D365" s="344">
        <v>1205986.0</v>
      </c>
      <c r="E365" s="433" t="s">
        <v>1854</v>
      </c>
      <c r="F365" s="98" t="s">
        <v>135</v>
      </c>
      <c r="G365" s="90"/>
      <c r="H365" s="30" t="s">
        <v>44</v>
      </c>
      <c r="I365" s="31" t="s">
        <v>45</v>
      </c>
      <c r="J365" s="32" t="s">
        <v>46</v>
      </c>
      <c r="K365" s="217" t="s">
        <v>45</v>
      </c>
      <c r="L365" s="153" t="s">
        <v>50</v>
      </c>
      <c r="M365" s="164">
        <v>45890.0</v>
      </c>
      <c r="N365" s="164">
        <v>45892.0</v>
      </c>
      <c r="O365" s="34"/>
      <c r="P365" s="34"/>
      <c r="Q365" s="34"/>
      <c r="R365" s="34"/>
      <c r="S365" s="35">
        <f t="shared" si="6"/>
        <v>0</v>
      </c>
      <c r="T365" s="452">
        <v>0.0</v>
      </c>
      <c r="U365" s="397">
        <v>180.0</v>
      </c>
      <c r="V365" s="480">
        <v>2.0</v>
      </c>
      <c r="W365" s="347">
        <v>55.0</v>
      </c>
      <c r="X365" s="37"/>
      <c r="Y365" s="35">
        <f t="shared" si="2"/>
        <v>110</v>
      </c>
      <c r="Z365" s="39">
        <f t="shared" si="3"/>
        <v>110</v>
      </c>
      <c r="AA365" s="68"/>
    </row>
    <row r="366" ht="14.25" customHeight="1">
      <c r="A366" s="25">
        <v>110400.0</v>
      </c>
      <c r="B366" s="52">
        <v>110401.0</v>
      </c>
      <c r="C366" s="417" t="s">
        <v>4113</v>
      </c>
      <c r="D366" s="342">
        <v>1237039.0</v>
      </c>
      <c r="E366" s="432" t="s">
        <v>2064</v>
      </c>
      <c r="F366" s="98" t="s">
        <v>135</v>
      </c>
      <c r="G366" s="90"/>
      <c r="H366" s="30" t="s">
        <v>44</v>
      </c>
      <c r="I366" s="31" t="s">
        <v>45</v>
      </c>
      <c r="J366" s="32" t="s">
        <v>46</v>
      </c>
      <c r="K366" s="217" t="s">
        <v>45</v>
      </c>
      <c r="L366" s="153" t="s">
        <v>50</v>
      </c>
      <c r="M366" s="164">
        <v>45890.0</v>
      </c>
      <c r="N366" s="164">
        <v>45892.0</v>
      </c>
      <c r="O366" s="34"/>
      <c r="P366" s="34"/>
      <c r="Q366" s="34"/>
      <c r="R366" s="34"/>
      <c r="S366" s="35">
        <f t="shared" si="6"/>
        <v>0</v>
      </c>
      <c r="T366" s="452">
        <v>0.0</v>
      </c>
      <c r="U366" s="397">
        <v>180.0</v>
      </c>
      <c r="V366" s="480">
        <v>1.0</v>
      </c>
      <c r="W366" s="347">
        <v>57.0</v>
      </c>
      <c r="X366" s="37"/>
      <c r="Y366" s="35">
        <f t="shared" si="2"/>
        <v>57</v>
      </c>
      <c r="Z366" s="39">
        <f t="shared" si="3"/>
        <v>57</v>
      </c>
      <c r="AA366" s="68"/>
    </row>
    <row r="367" ht="14.25" customHeight="1">
      <c r="A367" s="25">
        <v>110400.0</v>
      </c>
      <c r="B367" s="52">
        <v>110401.0</v>
      </c>
      <c r="C367" s="416" t="s">
        <v>769</v>
      </c>
      <c r="D367" s="344">
        <v>9509712.0</v>
      </c>
      <c r="E367" s="433" t="s">
        <v>3449</v>
      </c>
      <c r="F367" s="98" t="s">
        <v>135</v>
      </c>
      <c r="G367" s="90"/>
      <c r="H367" s="30" t="s">
        <v>44</v>
      </c>
      <c r="I367" s="31" t="s">
        <v>45</v>
      </c>
      <c r="J367" s="32" t="s">
        <v>46</v>
      </c>
      <c r="K367" s="217" t="s">
        <v>45</v>
      </c>
      <c r="L367" s="153" t="s">
        <v>50</v>
      </c>
      <c r="M367" s="164">
        <v>45890.0</v>
      </c>
      <c r="N367" s="164">
        <v>45892.0</v>
      </c>
      <c r="O367" s="34"/>
      <c r="P367" s="34"/>
      <c r="Q367" s="34"/>
      <c r="R367" s="34"/>
      <c r="S367" s="35">
        <f t="shared" si="6"/>
        <v>0</v>
      </c>
      <c r="T367" s="452">
        <v>0.0</v>
      </c>
      <c r="U367" s="397">
        <v>300.0</v>
      </c>
      <c r="V367" s="480">
        <v>1.0</v>
      </c>
      <c r="W367" s="347">
        <v>57.0</v>
      </c>
      <c r="X367" s="37"/>
      <c r="Y367" s="35">
        <f t="shared" si="2"/>
        <v>57</v>
      </c>
      <c r="Z367" s="39">
        <f t="shared" si="3"/>
        <v>57</v>
      </c>
      <c r="AA367" s="68"/>
    </row>
    <row r="368" ht="14.25" customHeight="1">
      <c r="A368" s="25">
        <v>110400.0</v>
      </c>
      <c r="B368" s="52">
        <v>110401.0</v>
      </c>
      <c r="C368" s="417" t="s">
        <v>1396</v>
      </c>
      <c r="D368" s="342">
        <v>1038680.0</v>
      </c>
      <c r="E368" s="432" t="s">
        <v>2043</v>
      </c>
      <c r="F368" s="98" t="s">
        <v>135</v>
      </c>
      <c r="G368" s="90"/>
      <c r="H368" s="30" t="s">
        <v>44</v>
      </c>
      <c r="I368" s="31" t="s">
        <v>45</v>
      </c>
      <c r="J368" s="32" t="s">
        <v>46</v>
      </c>
      <c r="K368" s="217" t="s">
        <v>45</v>
      </c>
      <c r="L368" s="153" t="s">
        <v>50</v>
      </c>
      <c r="M368" s="164">
        <v>45890.0</v>
      </c>
      <c r="N368" s="164">
        <v>45892.0</v>
      </c>
      <c r="O368" s="34"/>
      <c r="P368" s="34"/>
      <c r="Q368" s="34"/>
      <c r="R368" s="34"/>
      <c r="S368" s="35">
        <f t="shared" si="6"/>
        <v>0</v>
      </c>
      <c r="T368" s="452">
        <v>0.0</v>
      </c>
      <c r="U368" s="397">
        <v>180.0</v>
      </c>
      <c r="V368" s="480">
        <v>1.0</v>
      </c>
      <c r="W368" s="347">
        <v>55.0</v>
      </c>
      <c r="X368" s="37"/>
      <c r="Y368" s="35">
        <f t="shared" si="2"/>
        <v>55</v>
      </c>
      <c r="Z368" s="39">
        <f t="shared" si="3"/>
        <v>55</v>
      </c>
      <c r="AA368" s="68"/>
    </row>
    <row r="369" ht="14.25" customHeight="1">
      <c r="A369" s="25">
        <v>110400.0</v>
      </c>
      <c r="B369" s="52">
        <v>110401.0</v>
      </c>
      <c r="C369" s="416" t="s">
        <v>3409</v>
      </c>
      <c r="D369" s="344">
        <v>1032836.0</v>
      </c>
      <c r="E369" s="433" t="s">
        <v>2043</v>
      </c>
      <c r="F369" s="98" t="s">
        <v>135</v>
      </c>
      <c r="G369" s="90"/>
      <c r="H369" s="30" t="s">
        <v>44</v>
      </c>
      <c r="I369" s="31" t="s">
        <v>45</v>
      </c>
      <c r="J369" s="32" t="s">
        <v>46</v>
      </c>
      <c r="K369" s="217" t="s">
        <v>45</v>
      </c>
      <c r="L369" s="153" t="s">
        <v>50</v>
      </c>
      <c r="M369" s="164">
        <v>45890.0</v>
      </c>
      <c r="N369" s="164">
        <v>45892.0</v>
      </c>
      <c r="O369" s="34"/>
      <c r="P369" s="34"/>
      <c r="Q369" s="34"/>
      <c r="R369" s="34"/>
      <c r="S369" s="35">
        <f t="shared" si="6"/>
        <v>0</v>
      </c>
      <c r="T369" s="452">
        <v>0.0</v>
      </c>
      <c r="U369" s="397">
        <v>180.0</v>
      </c>
      <c r="V369" s="480">
        <v>1.0</v>
      </c>
      <c r="W369" s="347">
        <v>55.0</v>
      </c>
      <c r="X369" s="37"/>
      <c r="Y369" s="35">
        <f t="shared" si="2"/>
        <v>55</v>
      </c>
      <c r="Z369" s="39">
        <f t="shared" si="3"/>
        <v>55</v>
      </c>
      <c r="AA369" s="68"/>
    </row>
    <row r="370" ht="14.25" customHeight="1">
      <c r="A370" s="25">
        <v>110400.0</v>
      </c>
      <c r="B370" s="52">
        <v>110401.0</v>
      </c>
      <c r="C370" s="417" t="s">
        <v>1385</v>
      </c>
      <c r="D370" s="342">
        <v>9800107.0</v>
      </c>
      <c r="E370" s="432" t="s">
        <v>2021</v>
      </c>
      <c r="F370" s="98" t="s">
        <v>135</v>
      </c>
      <c r="G370" s="90"/>
      <c r="H370" s="30" t="s">
        <v>44</v>
      </c>
      <c r="I370" s="31" t="s">
        <v>45</v>
      </c>
      <c r="J370" s="32" t="s">
        <v>46</v>
      </c>
      <c r="K370" s="217" t="s">
        <v>45</v>
      </c>
      <c r="L370" s="153" t="s">
        <v>50</v>
      </c>
      <c r="M370" s="164">
        <v>45890.0</v>
      </c>
      <c r="N370" s="164">
        <v>45892.0</v>
      </c>
      <c r="O370" s="34"/>
      <c r="P370" s="34"/>
      <c r="Q370" s="34"/>
      <c r="R370" s="34"/>
      <c r="S370" s="35">
        <f t="shared" si="6"/>
        <v>0</v>
      </c>
      <c r="T370" s="452">
        <v>0.0</v>
      </c>
      <c r="U370" s="397">
        <v>180.0</v>
      </c>
      <c r="V370" s="480">
        <v>1.0</v>
      </c>
      <c r="W370" s="347">
        <v>57.0</v>
      </c>
      <c r="X370" s="37"/>
      <c r="Y370" s="35">
        <f t="shared" si="2"/>
        <v>57</v>
      </c>
      <c r="Z370" s="39">
        <f t="shared" si="3"/>
        <v>57</v>
      </c>
      <c r="AA370" s="68"/>
    </row>
    <row r="371" ht="14.25" customHeight="1">
      <c r="A371" s="25">
        <v>110400.0</v>
      </c>
      <c r="B371" s="52">
        <v>110401.0</v>
      </c>
      <c r="C371" s="416" t="s">
        <v>1046</v>
      </c>
      <c r="D371" s="344">
        <v>9805621.0</v>
      </c>
      <c r="E371" s="433" t="s">
        <v>2015</v>
      </c>
      <c r="F371" s="98" t="s">
        <v>135</v>
      </c>
      <c r="G371" s="90"/>
      <c r="H371" s="30" t="s">
        <v>44</v>
      </c>
      <c r="I371" s="31" t="s">
        <v>45</v>
      </c>
      <c r="J371" s="32" t="s">
        <v>46</v>
      </c>
      <c r="K371" s="217" t="s">
        <v>45</v>
      </c>
      <c r="L371" s="153" t="s">
        <v>50</v>
      </c>
      <c r="M371" s="164">
        <v>45890.0</v>
      </c>
      <c r="N371" s="164">
        <v>45892.0</v>
      </c>
      <c r="O371" s="34"/>
      <c r="P371" s="34"/>
      <c r="Q371" s="34"/>
      <c r="R371" s="34"/>
      <c r="S371" s="35">
        <f t="shared" si="6"/>
        <v>0</v>
      </c>
      <c r="T371" s="452">
        <v>0.0</v>
      </c>
      <c r="U371" s="397">
        <v>180.0</v>
      </c>
      <c r="V371" s="480">
        <v>1.0</v>
      </c>
      <c r="W371" s="347">
        <v>55.0</v>
      </c>
      <c r="X371" s="37"/>
      <c r="Y371" s="35">
        <f t="shared" si="2"/>
        <v>55</v>
      </c>
      <c r="Z371" s="39">
        <f t="shared" si="3"/>
        <v>55</v>
      </c>
      <c r="AA371" s="68"/>
    </row>
    <row r="372" ht="14.25" customHeight="1">
      <c r="A372" s="25">
        <v>110400.0</v>
      </c>
      <c r="B372" s="52">
        <v>110401.0</v>
      </c>
      <c r="C372" s="417" t="s">
        <v>1399</v>
      </c>
      <c r="D372" s="342">
        <v>9106294.0</v>
      </c>
      <c r="E372" s="432" t="s">
        <v>1725</v>
      </c>
      <c r="F372" s="98" t="s">
        <v>135</v>
      </c>
      <c r="G372" s="90"/>
      <c r="H372" s="30" t="s">
        <v>44</v>
      </c>
      <c r="I372" s="31" t="s">
        <v>45</v>
      </c>
      <c r="J372" s="32" t="s">
        <v>46</v>
      </c>
      <c r="K372" s="217" t="s">
        <v>45</v>
      </c>
      <c r="L372" s="153" t="s">
        <v>50</v>
      </c>
      <c r="M372" s="164">
        <v>45890.0</v>
      </c>
      <c r="N372" s="164">
        <v>45892.0</v>
      </c>
      <c r="O372" s="34"/>
      <c r="P372" s="34"/>
      <c r="Q372" s="34"/>
      <c r="R372" s="34"/>
      <c r="S372" s="35">
        <f t="shared" si="6"/>
        <v>0</v>
      </c>
      <c r="T372" s="452">
        <v>0.0</v>
      </c>
      <c r="U372" s="397">
        <v>180.0</v>
      </c>
      <c r="V372" s="480">
        <v>1.0</v>
      </c>
      <c r="W372" s="347">
        <v>55.0</v>
      </c>
      <c r="X372" s="37"/>
      <c r="Y372" s="35">
        <f t="shared" si="2"/>
        <v>55</v>
      </c>
      <c r="Z372" s="39">
        <f t="shared" si="3"/>
        <v>55</v>
      </c>
      <c r="AA372" s="68"/>
    </row>
    <row r="373" ht="14.25" customHeight="1">
      <c r="A373" s="25">
        <v>110400.0</v>
      </c>
      <c r="B373" s="52">
        <v>110401.0</v>
      </c>
      <c r="C373" s="416" t="s">
        <v>1025</v>
      </c>
      <c r="D373" s="344">
        <v>1021214.0</v>
      </c>
      <c r="E373" s="431" t="s">
        <v>1707</v>
      </c>
      <c r="F373" s="98" t="s">
        <v>135</v>
      </c>
      <c r="G373" s="90"/>
      <c r="H373" s="30" t="s">
        <v>44</v>
      </c>
      <c r="I373" s="31" t="s">
        <v>45</v>
      </c>
      <c r="J373" s="32" t="s">
        <v>46</v>
      </c>
      <c r="K373" s="217" t="s">
        <v>45</v>
      </c>
      <c r="L373" s="153" t="s">
        <v>4567</v>
      </c>
      <c r="M373" s="164">
        <v>45894.0</v>
      </c>
      <c r="N373" s="164">
        <v>45896.0</v>
      </c>
      <c r="O373" s="34"/>
      <c r="P373" s="34"/>
      <c r="Q373" s="34"/>
      <c r="R373" s="34"/>
      <c r="S373" s="35">
        <f t="shared" si="6"/>
        <v>0</v>
      </c>
      <c r="T373" s="452">
        <v>0.0</v>
      </c>
      <c r="U373" s="397">
        <v>180.0</v>
      </c>
      <c r="V373" s="480">
        <v>1.0</v>
      </c>
      <c r="W373" s="347">
        <v>57.0</v>
      </c>
      <c r="X373" s="37"/>
      <c r="Y373" s="35">
        <f t="shared" si="2"/>
        <v>57</v>
      </c>
      <c r="Z373" s="39">
        <f t="shared" si="3"/>
        <v>57</v>
      </c>
      <c r="AA373" s="68"/>
    </row>
    <row r="374" ht="14.25" customHeight="1">
      <c r="A374" s="25">
        <v>110400.0</v>
      </c>
      <c r="B374" s="52">
        <v>110401.0</v>
      </c>
      <c r="C374" s="417" t="s">
        <v>4164</v>
      </c>
      <c r="D374" s="342">
        <v>1089854.0</v>
      </c>
      <c r="E374" s="432" t="s">
        <v>1810</v>
      </c>
      <c r="F374" s="98" t="s">
        <v>135</v>
      </c>
      <c r="G374" s="90"/>
      <c r="H374" s="30" t="s">
        <v>44</v>
      </c>
      <c r="I374" s="31" t="s">
        <v>45</v>
      </c>
      <c r="J374" s="32" t="s">
        <v>46</v>
      </c>
      <c r="K374" s="217" t="s">
        <v>45</v>
      </c>
      <c r="L374" s="153" t="s">
        <v>4567</v>
      </c>
      <c r="M374" s="164">
        <v>45894.0</v>
      </c>
      <c r="N374" s="164">
        <v>45896.0</v>
      </c>
      <c r="O374" s="34"/>
      <c r="P374" s="34"/>
      <c r="Q374" s="34"/>
      <c r="R374" s="34"/>
      <c r="S374" s="35">
        <f t="shared" si="6"/>
        <v>0</v>
      </c>
      <c r="T374" s="452">
        <v>0.0</v>
      </c>
      <c r="U374" s="397">
        <v>350.12</v>
      </c>
      <c r="V374" s="480">
        <v>1.0</v>
      </c>
      <c r="W374" s="347">
        <v>55.0</v>
      </c>
      <c r="X374" s="37"/>
      <c r="Y374" s="35">
        <f t="shared" si="2"/>
        <v>55</v>
      </c>
      <c r="Z374" s="39">
        <f t="shared" si="3"/>
        <v>55</v>
      </c>
      <c r="AA374" s="68"/>
    </row>
    <row r="375" ht="14.25" customHeight="1">
      <c r="A375" s="25">
        <v>110400.0</v>
      </c>
      <c r="B375" s="52">
        <v>110401.0</v>
      </c>
      <c r="C375" s="416" t="s">
        <v>1431</v>
      </c>
      <c r="D375" s="344">
        <v>1110080.0</v>
      </c>
      <c r="E375" s="433" t="s">
        <v>1810</v>
      </c>
      <c r="F375" s="98" t="s">
        <v>135</v>
      </c>
      <c r="G375" s="90"/>
      <c r="H375" s="30" t="s">
        <v>44</v>
      </c>
      <c r="I375" s="31" t="s">
        <v>45</v>
      </c>
      <c r="J375" s="32" t="s">
        <v>46</v>
      </c>
      <c r="K375" s="217" t="s">
        <v>45</v>
      </c>
      <c r="L375" s="153" t="s">
        <v>4567</v>
      </c>
      <c r="M375" s="164">
        <v>45894.0</v>
      </c>
      <c r="N375" s="164">
        <v>45896.0</v>
      </c>
      <c r="O375" s="34"/>
      <c r="P375" s="34"/>
      <c r="Q375" s="34"/>
      <c r="R375" s="34"/>
      <c r="S375" s="35">
        <f t="shared" si="6"/>
        <v>0</v>
      </c>
      <c r="T375" s="452">
        <v>0.0</v>
      </c>
      <c r="U375" s="397">
        <v>180.0</v>
      </c>
      <c r="V375" s="480">
        <v>1.0</v>
      </c>
      <c r="W375" s="347">
        <v>55.0</v>
      </c>
      <c r="X375" s="37"/>
      <c r="Y375" s="35">
        <f t="shared" si="2"/>
        <v>55</v>
      </c>
      <c r="Z375" s="39">
        <f t="shared" si="3"/>
        <v>55</v>
      </c>
      <c r="AA375" s="68"/>
    </row>
    <row r="376" ht="14.25" customHeight="1">
      <c r="A376" s="25">
        <v>110400.0</v>
      </c>
      <c r="B376" s="52">
        <v>110401.0</v>
      </c>
      <c r="C376" s="417" t="s">
        <v>1039</v>
      </c>
      <c r="D376" s="342">
        <v>1130153.0</v>
      </c>
      <c r="E376" s="432" t="s">
        <v>1710</v>
      </c>
      <c r="F376" s="98" t="s">
        <v>135</v>
      </c>
      <c r="G376" s="90"/>
      <c r="H376" s="30" t="s">
        <v>44</v>
      </c>
      <c r="I376" s="31" t="s">
        <v>45</v>
      </c>
      <c r="J376" s="32" t="s">
        <v>46</v>
      </c>
      <c r="K376" s="217" t="s">
        <v>45</v>
      </c>
      <c r="L376" s="153" t="s">
        <v>4567</v>
      </c>
      <c r="M376" s="164">
        <v>45894.0</v>
      </c>
      <c r="N376" s="164">
        <v>45896.0</v>
      </c>
      <c r="O376" s="34"/>
      <c r="P376" s="34"/>
      <c r="Q376" s="34"/>
      <c r="R376" s="34"/>
      <c r="S376" s="35">
        <f t="shared" si="6"/>
        <v>0</v>
      </c>
      <c r="T376" s="452">
        <v>0.0</v>
      </c>
      <c r="U376" s="397">
        <v>180.0</v>
      </c>
      <c r="V376" s="480">
        <v>1.0</v>
      </c>
      <c r="W376" s="347">
        <v>55.0</v>
      </c>
      <c r="X376" s="37"/>
      <c r="Y376" s="35">
        <f t="shared" si="2"/>
        <v>55</v>
      </c>
      <c r="Z376" s="39">
        <f t="shared" si="3"/>
        <v>55</v>
      </c>
      <c r="AA376" s="68"/>
    </row>
    <row r="377" ht="14.25" customHeight="1">
      <c r="A377" s="25">
        <v>110400.0</v>
      </c>
      <c r="B377" s="52">
        <v>110401.0</v>
      </c>
      <c r="C377" s="416" t="s">
        <v>1446</v>
      </c>
      <c r="D377" s="344">
        <v>1152300.0</v>
      </c>
      <c r="E377" s="433" t="s">
        <v>1710</v>
      </c>
      <c r="F377" s="98" t="s">
        <v>135</v>
      </c>
      <c r="G377" s="90"/>
      <c r="H377" s="30" t="s">
        <v>44</v>
      </c>
      <c r="I377" s="31" t="s">
        <v>45</v>
      </c>
      <c r="J377" s="32" t="s">
        <v>46</v>
      </c>
      <c r="K377" s="217" t="s">
        <v>45</v>
      </c>
      <c r="L377" s="153" t="s">
        <v>4567</v>
      </c>
      <c r="M377" s="164">
        <v>45894.0</v>
      </c>
      <c r="N377" s="164">
        <v>45896.0</v>
      </c>
      <c r="O377" s="34"/>
      <c r="P377" s="34"/>
      <c r="Q377" s="34"/>
      <c r="R377" s="34"/>
      <c r="S377" s="35">
        <f t="shared" si="6"/>
        <v>0</v>
      </c>
      <c r="T377" s="452">
        <v>0.0</v>
      </c>
      <c r="U377" s="397">
        <v>180.0</v>
      </c>
      <c r="V377" s="480">
        <v>1.0</v>
      </c>
      <c r="W377" s="347">
        <v>55.0</v>
      </c>
      <c r="X377" s="37"/>
      <c r="Y377" s="35">
        <f t="shared" si="2"/>
        <v>55</v>
      </c>
      <c r="Z377" s="39">
        <f t="shared" si="3"/>
        <v>55</v>
      </c>
      <c r="AA377" s="68"/>
    </row>
    <row r="378" ht="14.25" customHeight="1">
      <c r="A378" s="25">
        <v>110400.0</v>
      </c>
      <c r="B378" s="52">
        <v>110401.0</v>
      </c>
      <c r="C378" s="417" t="s">
        <v>1049</v>
      </c>
      <c r="D378" s="342">
        <v>1157396.0</v>
      </c>
      <c r="E378" s="432" t="s">
        <v>1710</v>
      </c>
      <c r="F378" s="98" t="s">
        <v>135</v>
      </c>
      <c r="G378" s="90"/>
      <c r="H378" s="30" t="s">
        <v>44</v>
      </c>
      <c r="I378" s="31" t="s">
        <v>45</v>
      </c>
      <c r="J378" s="32" t="s">
        <v>46</v>
      </c>
      <c r="K378" s="217" t="s">
        <v>45</v>
      </c>
      <c r="L378" s="153" t="s">
        <v>4567</v>
      </c>
      <c r="M378" s="164">
        <v>45894.0</v>
      </c>
      <c r="N378" s="164">
        <v>45896.0</v>
      </c>
      <c r="O378" s="34"/>
      <c r="P378" s="34"/>
      <c r="Q378" s="34"/>
      <c r="R378" s="34"/>
      <c r="S378" s="35">
        <f t="shared" si="6"/>
        <v>0</v>
      </c>
      <c r="T378" s="452">
        <v>0.0</v>
      </c>
      <c r="U378" s="397">
        <v>180.0</v>
      </c>
      <c r="V378" s="480">
        <v>1.0</v>
      </c>
      <c r="W378" s="347">
        <v>55.0</v>
      </c>
      <c r="X378" s="37"/>
      <c r="Y378" s="35">
        <f t="shared" si="2"/>
        <v>55</v>
      </c>
      <c r="Z378" s="39">
        <f t="shared" si="3"/>
        <v>55</v>
      </c>
      <c r="AA378" s="68"/>
    </row>
    <row r="379" ht="14.25" customHeight="1">
      <c r="A379" s="25">
        <v>110400.0</v>
      </c>
      <c r="B379" s="52">
        <v>110401.0</v>
      </c>
      <c r="C379" s="416" t="s">
        <v>3548</v>
      </c>
      <c r="D379" s="344">
        <v>1162772.0</v>
      </c>
      <c r="E379" s="433" t="s">
        <v>1710</v>
      </c>
      <c r="F379" s="98" t="s">
        <v>135</v>
      </c>
      <c r="G379" s="90"/>
      <c r="H379" s="30" t="s">
        <v>44</v>
      </c>
      <c r="I379" s="31" t="s">
        <v>45</v>
      </c>
      <c r="J379" s="32" t="s">
        <v>46</v>
      </c>
      <c r="K379" s="217" t="s">
        <v>45</v>
      </c>
      <c r="L379" s="153" t="s">
        <v>4567</v>
      </c>
      <c r="M379" s="164">
        <v>45894.0</v>
      </c>
      <c r="N379" s="164">
        <v>45896.0</v>
      </c>
      <c r="O379" s="34"/>
      <c r="P379" s="34"/>
      <c r="Q379" s="34"/>
      <c r="R379" s="34"/>
      <c r="S379" s="35">
        <f t="shared" si="6"/>
        <v>0</v>
      </c>
      <c r="T379" s="452">
        <v>0.0</v>
      </c>
      <c r="U379" s="397">
        <v>180.0</v>
      </c>
      <c r="V379" s="480">
        <v>1.0</v>
      </c>
      <c r="W379" s="347">
        <v>55.0</v>
      </c>
      <c r="X379" s="37"/>
      <c r="Y379" s="35">
        <f t="shared" si="2"/>
        <v>55</v>
      </c>
      <c r="Z379" s="39">
        <f t="shared" si="3"/>
        <v>55</v>
      </c>
      <c r="AA379" s="68"/>
    </row>
    <row r="380" ht="14.25" customHeight="1">
      <c r="A380" s="25">
        <v>110400.0</v>
      </c>
      <c r="B380" s="52">
        <v>110401.0</v>
      </c>
      <c r="C380" s="417" t="s">
        <v>992</v>
      </c>
      <c r="D380" s="342">
        <v>1064126.0</v>
      </c>
      <c r="E380" s="432" t="s">
        <v>1712</v>
      </c>
      <c r="F380" s="98" t="s">
        <v>135</v>
      </c>
      <c r="G380" s="90"/>
      <c r="H380" s="30" t="s">
        <v>44</v>
      </c>
      <c r="I380" s="31" t="s">
        <v>45</v>
      </c>
      <c r="J380" s="32" t="s">
        <v>46</v>
      </c>
      <c r="K380" s="217" t="s">
        <v>45</v>
      </c>
      <c r="L380" s="153" t="s">
        <v>4567</v>
      </c>
      <c r="M380" s="164">
        <v>45894.0</v>
      </c>
      <c r="N380" s="164">
        <v>45896.0</v>
      </c>
      <c r="O380" s="34"/>
      <c r="P380" s="34"/>
      <c r="Q380" s="34"/>
      <c r="R380" s="34"/>
      <c r="S380" s="35">
        <f t="shared" si="6"/>
        <v>0</v>
      </c>
      <c r="T380" s="452">
        <v>0.0</v>
      </c>
      <c r="U380" s="397">
        <v>180.0</v>
      </c>
      <c r="V380" s="480">
        <v>1.0</v>
      </c>
      <c r="W380" s="347">
        <v>55.0</v>
      </c>
      <c r="X380" s="37"/>
      <c r="Y380" s="35">
        <f t="shared" si="2"/>
        <v>55</v>
      </c>
      <c r="Z380" s="39">
        <f t="shared" si="3"/>
        <v>55</v>
      </c>
      <c r="AA380" s="68"/>
    </row>
    <row r="381" ht="14.25" customHeight="1">
      <c r="A381" s="25">
        <v>110400.0</v>
      </c>
      <c r="B381" s="52">
        <v>110401.0</v>
      </c>
      <c r="C381" s="416" t="s">
        <v>1391</v>
      </c>
      <c r="D381" s="344">
        <v>1063405.0</v>
      </c>
      <c r="E381" s="433" t="s">
        <v>1957</v>
      </c>
      <c r="F381" s="98" t="s">
        <v>135</v>
      </c>
      <c r="G381" s="90"/>
      <c r="H381" s="30" t="s">
        <v>44</v>
      </c>
      <c r="I381" s="31" t="s">
        <v>45</v>
      </c>
      <c r="J381" s="32" t="s">
        <v>46</v>
      </c>
      <c r="K381" s="217" t="s">
        <v>45</v>
      </c>
      <c r="L381" s="153" t="s">
        <v>4567</v>
      </c>
      <c r="M381" s="164">
        <v>45894.0</v>
      </c>
      <c r="N381" s="164">
        <v>45896.0</v>
      </c>
      <c r="O381" s="34"/>
      <c r="P381" s="34"/>
      <c r="Q381" s="34"/>
      <c r="R381" s="34"/>
      <c r="S381" s="35">
        <f t="shared" si="6"/>
        <v>0</v>
      </c>
      <c r="T381" s="452">
        <v>0.0</v>
      </c>
      <c r="U381" s="397">
        <v>180.0</v>
      </c>
      <c r="V381" s="480">
        <v>1.0</v>
      </c>
      <c r="W381" s="347">
        <v>57.0</v>
      </c>
      <c r="X381" s="37"/>
      <c r="Y381" s="35">
        <f t="shared" si="2"/>
        <v>57</v>
      </c>
      <c r="Z381" s="39">
        <f t="shared" si="3"/>
        <v>57</v>
      </c>
      <c r="AA381" s="68"/>
    </row>
    <row r="382" ht="14.25" customHeight="1">
      <c r="A382" s="25">
        <v>110400.0</v>
      </c>
      <c r="B382" s="52">
        <v>110401.0</v>
      </c>
      <c r="C382" s="417" t="s">
        <v>4517</v>
      </c>
      <c r="D382" s="342">
        <v>1250426.0</v>
      </c>
      <c r="E382" s="432" t="s">
        <v>3894</v>
      </c>
      <c r="F382" s="98" t="s">
        <v>135</v>
      </c>
      <c r="G382" s="90"/>
      <c r="H382" s="30" t="s">
        <v>44</v>
      </c>
      <c r="I382" s="31" t="s">
        <v>45</v>
      </c>
      <c r="J382" s="32" t="s">
        <v>46</v>
      </c>
      <c r="K382" s="217" t="s">
        <v>45</v>
      </c>
      <c r="L382" s="153" t="s">
        <v>4567</v>
      </c>
      <c r="M382" s="164">
        <v>45894.0</v>
      </c>
      <c r="N382" s="164">
        <v>45896.0</v>
      </c>
      <c r="O382" s="34"/>
      <c r="P382" s="34"/>
      <c r="Q382" s="34"/>
      <c r="R382" s="34"/>
      <c r="S382" s="35">
        <f t="shared" si="6"/>
        <v>0</v>
      </c>
      <c r="T382" s="452">
        <v>0.0</v>
      </c>
      <c r="U382" s="397">
        <v>180.0</v>
      </c>
      <c r="V382" s="480">
        <v>1.0</v>
      </c>
      <c r="W382" s="347">
        <v>55.0</v>
      </c>
      <c r="X382" s="37"/>
      <c r="Y382" s="35">
        <f t="shared" si="2"/>
        <v>55</v>
      </c>
      <c r="Z382" s="39">
        <f t="shared" si="3"/>
        <v>55</v>
      </c>
      <c r="AA382" s="68"/>
    </row>
    <row r="383" ht="14.25" customHeight="1">
      <c r="A383" s="25">
        <v>110400.0</v>
      </c>
      <c r="B383" s="52">
        <v>110401.0</v>
      </c>
      <c r="C383" s="416" t="s">
        <v>4153</v>
      </c>
      <c r="D383" s="344">
        <v>1118218.0</v>
      </c>
      <c r="E383" s="433" t="s">
        <v>3903</v>
      </c>
      <c r="F383" s="98" t="s">
        <v>135</v>
      </c>
      <c r="G383" s="90"/>
      <c r="H383" s="30" t="s">
        <v>44</v>
      </c>
      <c r="I383" s="31" t="s">
        <v>45</v>
      </c>
      <c r="J383" s="32" t="s">
        <v>46</v>
      </c>
      <c r="K383" s="217" t="s">
        <v>45</v>
      </c>
      <c r="L383" s="153" t="s">
        <v>4567</v>
      </c>
      <c r="M383" s="164">
        <v>45894.0</v>
      </c>
      <c r="N383" s="164">
        <v>45896.0</v>
      </c>
      <c r="O383" s="34"/>
      <c r="P383" s="34"/>
      <c r="Q383" s="34"/>
      <c r="R383" s="34"/>
      <c r="S383" s="35">
        <f t="shared" si="6"/>
        <v>0</v>
      </c>
      <c r="T383" s="452">
        <v>0.0</v>
      </c>
      <c r="U383" s="397">
        <v>180.0</v>
      </c>
      <c r="V383" s="480">
        <v>1.0</v>
      </c>
      <c r="W383" s="347">
        <v>55.0</v>
      </c>
      <c r="X383" s="37"/>
      <c r="Y383" s="35">
        <f t="shared" si="2"/>
        <v>55</v>
      </c>
      <c r="Z383" s="39">
        <f t="shared" si="3"/>
        <v>55</v>
      </c>
      <c r="AA383" s="68"/>
    </row>
    <row r="384" ht="14.25" customHeight="1">
      <c r="A384" s="25">
        <v>110400.0</v>
      </c>
      <c r="B384" s="52">
        <v>110401.0</v>
      </c>
      <c r="C384" s="417" t="s">
        <v>1915</v>
      </c>
      <c r="D384" s="342">
        <v>305111.0</v>
      </c>
      <c r="E384" s="432" t="s">
        <v>2015</v>
      </c>
      <c r="F384" s="98" t="s">
        <v>135</v>
      </c>
      <c r="G384" s="90"/>
      <c r="H384" s="30" t="s">
        <v>44</v>
      </c>
      <c r="I384" s="31" t="s">
        <v>45</v>
      </c>
      <c r="J384" s="32" t="s">
        <v>46</v>
      </c>
      <c r="K384" s="217" t="s">
        <v>45</v>
      </c>
      <c r="L384" s="153" t="s">
        <v>4567</v>
      </c>
      <c r="M384" s="164">
        <v>45894.0</v>
      </c>
      <c r="N384" s="164">
        <v>45896.0</v>
      </c>
      <c r="O384" s="34"/>
      <c r="P384" s="34"/>
      <c r="Q384" s="34"/>
      <c r="R384" s="34"/>
      <c r="S384" s="35">
        <f t="shared" si="6"/>
        <v>0</v>
      </c>
      <c r="T384" s="452">
        <v>0.0</v>
      </c>
      <c r="U384" s="397">
        <v>300.0</v>
      </c>
      <c r="V384" s="480">
        <v>2.0</v>
      </c>
      <c r="W384" s="347">
        <v>55.0</v>
      </c>
      <c r="X384" s="37"/>
      <c r="Y384" s="35">
        <f t="shared" si="2"/>
        <v>110</v>
      </c>
      <c r="Z384" s="39">
        <f t="shared" si="3"/>
        <v>110</v>
      </c>
      <c r="AA384" s="68"/>
    </row>
    <row r="385" ht="14.25" customHeight="1">
      <c r="A385" s="25">
        <v>110400.0</v>
      </c>
      <c r="B385" s="52">
        <v>110401.0</v>
      </c>
      <c r="C385" s="416" t="s">
        <v>1399</v>
      </c>
      <c r="D385" s="344">
        <v>9106294.0</v>
      </c>
      <c r="E385" s="433" t="s">
        <v>1725</v>
      </c>
      <c r="F385" s="98" t="s">
        <v>135</v>
      </c>
      <c r="G385" s="90"/>
      <c r="H385" s="30" t="s">
        <v>44</v>
      </c>
      <c r="I385" s="31" t="s">
        <v>45</v>
      </c>
      <c r="J385" s="32" t="s">
        <v>46</v>
      </c>
      <c r="K385" s="217" t="s">
        <v>45</v>
      </c>
      <c r="L385" s="153" t="s">
        <v>4567</v>
      </c>
      <c r="M385" s="164">
        <v>45894.0</v>
      </c>
      <c r="N385" s="164">
        <v>45896.0</v>
      </c>
      <c r="O385" s="34"/>
      <c r="P385" s="34"/>
      <c r="Q385" s="34"/>
      <c r="R385" s="34"/>
      <c r="S385" s="35">
        <f t="shared" si="6"/>
        <v>0</v>
      </c>
      <c r="T385" s="452">
        <v>0.0</v>
      </c>
      <c r="U385" s="397">
        <v>180.0</v>
      </c>
      <c r="V385" s="480">
        <v>1.0</v>
      </c>
      <c r="W385" s="347">
        <v>55.0</v>
      </c>
      <c r="X385" s="37"/>
      <c r="Y385" s="35">
        <f t="shared" si="2"/>
        <v>55</v>
      </c>
      <c r="Z385" s="39">
        <f t="shared" si="3"/>
        <v>55</v>
      </c>
      <c r="AA385" s="68"/>
    </row>
    <row r="386" ht="14.25" customHeight="1">
      <c r="A386" s="25">
        <v>110400.0</v>
      </c>
      <c r="B386" s="52">
        <v>110401.0</v>
      </c>
      <c r="C386" s="417" t="s">
        <v>1479</v>
      </c>
      <c r="D386" s="342">
        <v>9302921.0</v>
      </c>
      <c r="E386" s="432" t="s">
        <v>1725</v>
      </c>
      <c r="F386" s="98" t="s">
        <v>135</v>
      </c>
      <c r="G386" s="90"/>
      <c r="H386" s="30" t="s">
        <v>44</v>
      </c>
      <c r="I386" s="31" t="s">
        <v>45</v>
      </c>
      <c r="J386" s="32" t="s">
        <v>46</v>
      </c>
      <c r="K386" s="217" t="s">
        <v>45</v>
      </c>
      <c r="L386" s="153" t="s">
        <v>4567</v>
      </c>
      <c r="M386" s="164">
        <v>45894.0</v>
      </c>
      <c r="N386" s="164">
        <v>45896.0</v>
      </c>
      <c r="O386" s="34"/>
      <c r="P386" s="34"/>
      <c r="Q386" s="34"/>
      <c r="R386" s="34"/>
      <c r="S386" s="35">
        <f t="shared" si="6"/>
        <v>0</v>
      </c>
      <c r="T386" s="452">
        <v>0.0</v>
      </c>
      <c r="U386" s="397">
        <v>300.0</v>
      </c>
      <c r="V386" s="480">
        <v>2.0</v>
      </c>
      <c r="W386" s="347">
        <v>55.0</v>
      </c>
      <c r="X386" s="37"/>
      <c r="Y386" s="35">
        <f t="shared" si="2"/>
        <v>110</v>
      </c>
      <c r="Z386" s="39">
        <f t="shared" si="3"/>
        <v>110</v>
      </c>
      <c r="AA386" s="68"/>
    </row>
    <row r="387" ht="14.25" customHeight="1">
      <c r="A387" s="25">
        <v>110400.0</v>
      </c>
      <c r="B387" s="52">
        <v>110401.0</v>
      </c>
      <c r="C387" s="416" t="s">
        <v>1403</v>
      </c>
      <c r="D387" s="344">
        <v>9309950.0</v>
      </c>
      <c r="E387" s="433" t="s">
        <v>1725</v>
      </c>
      <c r="F387" s="98" t="s">
        <v>135</v>
      </c>
      <c r="G387" s="90"/>
      <c r="H387" s="30" t="s">
        <v>44</v>
      </c>
      <c r="I387" s="31" t="s">
        <v>45</v>
      </c>
      <c r="J387" s="32" t="s">
        <v>46</v>
      </c>
      <c r="K387" s="217" t="s">
        <v>45</v>
      </c>
      <c r="L387" s="153" t="s">
        <v>4567</v>
      </c>
      <c r="M387" s="164">
        <v>45894.0</v>
      </c>
      <c r="N387" s="164">
        <v>45896.0</v>
      </c>
      <c r="O387" s="34"/>
      <c r="P387" s="34"/>
      <c r="Q387" s="34"/>
      <c r="R387" s="34"/>
      <c r="S387" s="35">
        <f t="shared" si="6"/>
        <v>0</v>
      </c>
      <c r="T387" s="452">
        <v>0.0</v>
      </c>
      <c r="U387" s="397">
        <v>180.0</v>
      </c>
      <c r="V387" s="480">
        <v>1.0</v>
      </c>
      <c r="W387" s="347">
        <v>55.0</v>
      </c>
      <c r="X387" s="37"/>
      <c r="Y387" s="35">
        <f t="shared" si="2"/>
        <v>55</v>
      </c>
      <c r="Z387" s="39">
        <f t="shared" si="3"/>
        <v>55</v>
      </c>
      <c r="AA387" s="68"/>
    </row>
    <row r="388" ht="14.25" customHeight="1">
      <c r="A388" s="25">
        <v>110400.0</v>
      </c>
      <c r="B388" s="52">
        <v>110401.0</v>
      </c>
      <c r="C388" s="417" t="s">
        <v>1386</v>
      </c>
      <c r="D388" s="342">
        <v>9800131.0</v>
      </c>
      <c r="E388" s="432" t="s">
        <v>2021</v>
      </c>
      <c r="F388" s="98" t="s">
        <v>135</v>
      </c>
      <c r="G388" s="90"/>
      <c r="H388" s="30" t="s">
        <v>44</v>
      </c>
      <c r="I388" s="31" t="s">
        <v>45</v>
      </c>
      <c r="J388" s="32" t="s">
        <v>46</v>
      </c>
      <c r="K388" s="217" t="s">
        <v>45</v>
      </c>
      <c r="L388" s="153" t="s">
        <v>4567</v>
      </c>
      <c r="M388" s="164">
        <v>45894.0</v>
      </c>
      <c r="N388" s="164">
        <v>45896.0</v>
      </c>
      <c r="O388" s="34"/>
      <c r="P388" s="34"/>
      <c r="Q388" s="34"/>
      <c r="R388" s="34"/>
      <c r="S388" s="35">
        <f t="shared" si="6"/>
        <v>0</v>
      </c>
      <c r="T388" s="452">
        <v>0.0</v>
      </c>
      <c r="U388" s="397">
        <v>180.0</v>
      </c>
      <c r="V388" s="480">
        <v>1.0</v>
      </c>
      <c r="W388" s="347">
        <v>57.0</v>
      </c>
      <c r="X388" s="37"/>
      <c r="Y388" s="35">
        <f t="shared" si="2"/>
        <v>57</v>
      </c>
      <c r="Z388" s="39">
        <f t="shared" si="3"/>
        <v>57</v>
      </c>
      <c r="AA388" s="68"/>
    </row>
    <row r="389" ht="14.25" customHeight="1">
      <c r="A389" s="25">
        <v>110400.0</v>
      </c>
      <c r="B389" s="52">
        <v>110401.0</v>
      </c>
      <c r="C389" s="416" t="s">
        <v>2032</v>
      </c>
      <c r="D389" s="344">
        <v>9105832.0</v>
      </c>
      <c r="E389" s="344" t="s">
        <v>1715</v>
      </c>
      <c r="F389" s="98" t="s">
        <v>135</v>
      </c>
      <c r="G389" s="90"/>
      <c r="H389" s="30" t="s">
        <v>44</v>
      </c>
      <c r="I389" s="31" t="s">
        <v>45</v>
      </c>
      <c r="J389" s="32" t="s">
        <v>46</v>
      </c>
      <c r="K389" s="217" t="s">
        <v>45</v>
      </c>
      <c r="L389" s="153" t="s">
        <v>4564</v>
      </c>
      <c r="M389" s="164">
        <v>45907.0</v>
      </c>
      <c r="N389" s="164">
        <v>45907.0</v>
      </c>
      <c r="O389" s="34"/>
      <c r="P389" s="34"/>
      <c r="Q389" s="34"/>
      <c r="R389" s="34"/>
      <c r="S389" s="35">
        <f t="shared" si="6"/>
        <v>0</v>
      </c>
      <c r="T389" s="452">
        <v>1.0</v>
      </c>
      <c r="U389" s="397">
        <v>180.0</v>
      </c>
      <c r="V389" s="480">
        <v>0.0</v>
      </c>
      <c r="W389" s="347">
        <v>55.0</v>
      </c>
      <c r="X389" s="37"/>
      <c r="Y389" s="35">
        <f t="shared" si="2"/>
        <v>180</v>
      </c>
      <c r="Z389" s="39">
        <f t="shared" si="3"/>
        <v>180</v>
      </c>
      <c r="AA389" s="68"/>
    </row>
    <row r="390" ht="14.25" customHeight="1">
      <c r="A390" s="25">
        <v>110400.0</v>
      </c>
      <c r="B390" s="52">
        <v>110401.0</v>
      </c>
      <c r="C390" s="417" t="s">
        <v>1445</v>
      </c>
      <c r="D390" s="342">
        <v>1134302.0</v>
      </c>
      <c r="E390" s="342" t="s">
        <v>1710</v>
      </c>
      <c r="F390" s="98" t="s">
        <v>135</v>
      </c>
      <c r="G390" s="90"/>
      <c r="H390" s="30" t="s">
        <v>44</v>
      </c>
      <c r="I390" s="31" t="s">
        <v>45</v>
      </c>
      <c r="J390" s="32" t="s">
        <v>46</v>
      </c>
      <c r="K390" s="217" t="s">
        <v>45</v>
      </c>
      <c r="L390" s="153" t="s">
        <v>4564</v>
      </c>
      <c r="M390" s="164">
        <v>45907.0</v>
      </c>
      <c r="N390" s="164">
        <v>45907.0</v>
      </c>
      <c r="O390" s="34"/>
      <c r="P390" s="34"/>
      <c r="Q390" s="34"/>
      <c r="R390" s="34"/>
      <c r="S390" s="35">
        <f t="shared" si="6"/>
        <v>0</v>
      </c>
      <c r="T390" s="452">
        <v>1.0</v>
      </c>
      <c r="U390" s="397">
        <v>180.0</v>
      </c>
      <c r="V390" s="480">
        <v>0.0</v>
      </c>
      <c r="W390" s="347">
        <v>55.0</v>
      </c>
      <c r="X390" s="37"/>
      <c r="Y390" s="35">
        <f t="shared" si="2"/>
        <v>180</v>
      </c>
      <c r="Z390" s="39">
        <f t="shared" si="3"/>
        <v>180</v>
      </c>
      <c r="AA390" s="68"/>
    </row>
    <row r="391" ht="14.25" customHeight="1">
      <c r="A391" s="25">
        <v>110400.0</v>
      </c>
      <c r="B391" s="52">
        <v>110401.0</v>
      </c>
      <c r="C391" s="416" t="s">
        <v>1389</v>
      </c>
      <c r="D391" s="344" t="s">
        <v>3277</v>
      </c>
      <c r="E391" s="344" t="s">
        <v>2863</v>
      </c>
      <c r="F391" s="98" t="s">
        <v>135</v>
      </c>
      <c r="G391" s="90"/>
      <c r="H391" s="30" t="s">
        <v>44</v>
      </c>
      <c r="I391" s="31" t="s">
        <v>45</v>
      </c>
      <c r="J391" s="32" t="s">
        <v>46</v>
      </c>
      <c r="K391" s="217" t="s">
        <v>45</v>
      </c>
      <c r="L391" s="153" t="s">
        <v>4564</v>
      </c>
      <c r="M391" s="164">
        <v>45907.0</v>
      </c>
      <c r="N391" s="164">
        <v>45907.0</v>
      </c>
      <c r="O391" s="34"/>
      <c r="P391" s="34"/>
      <c r="Q391" s="34"/>
      <c r="R391" s="34"/>
      <c r="S391" s="35">
        <f t="shared" si="6"/>
        <v>0</v>
      </c>
      <c r="T391" s="452">
        <v>1.0</v>
      </c>
      <c r="U391" s="397">
        <v>180.0</v>
      </c>
      <c r="V391" s="480">
        <v>0.0</v>
      </c>
      <c r="W391" s="347">
        <v>55.0</v>
      </c>
      <c r="X391" s="37"/>
      <c r="Y391" s="35">
        <f t="shared" si="2"/>
        <v>180</v>
      </c>
      <c r="Z391" s="39">
        <f t="shared" si="3"/>
        <v>180</v>
      </c>
      <c r="AA391" s="68"/>
    </row>
    <row r="392" ht="14.25" customHeight="1">
      <c r="A392" s="25">
        <v>110400.0</v>
      </c>
      <c r="B392" s="52">
        <v>110401.0</v>
      </c>
      <c r="C392" s="417" t="s">
        <v>4568</v>
      </c>
      <c r="D392" s="342">
        <v>9402225.0</v>
      </c>
      <c r="E392" s="342" t="s">
        <v>1715</v>
      </c>
      <c r="F392" s="98" t="s">
        <v>135</v>
      </c>
      <c r="G392" s="90"/>
      <c r="H392" s="30" t="s">
        <v>44</v>
      </c>
      <c r="I392" s="31" t="s">
        <v>45</v>
      </c>
      <c r="J392" s="32" t="s">
        <v>46</v>
      </c>
      <c r="K392" s="217" t="s">
        <v>45</v>
      </c>
      <c r="L392" s="153" t="s">
        <v>4564</v>
      </c>
      <c r="M392" s="164">
        <v>45907.0</v>
      </c>
      <c r="N392" s="164">
        <v>45907.0</v>
      </c>
      <c r="O392" s="34"/>
      <c r="P392" s="34"/>
      <c r="Q392" s="34"/>
      <c r="R392" s="34"/>
      <c r="S392" s="35">
        <f t="shared" si="6"/>
        <v>0</v>
      </c>
      <c r="T392" s="452">
        <v>1.0</v>
      </c>
      <c r="U392" s="397">
        <v>180.0</v>
      </c>
      <c r="V392" s="480">
        <v>0.0</v>
      </c>
      <c r="W392" s="347">
        <v>55.0</v>
      </c>
      <c r="X392" s="37"/>
      <c r="Y392" s="35">
        <f t="shared" si="2"/>
        <v>180</v>
      </c>
      <c r="Z392" s="39">
        <f t="shared" si="3"/>
        <v>180</v>
      </c>
      <c r="AA392" s="68"/>
    </row>
    <row r="393" ht="14.25" customHeight="1">
      <c r="A393" s="25">
        <v>110400.0</v>
      </c>
      <c r="B393" s="52">
        <v>110401.0</v>
      </c>
      <c r="C393" s="416" t="s">
        <v>4481</v>
      </c>
      <c r="D393" s="344">
        <v>1048309.0</v>
      </c>
      <c r="E393" s="344" t="s">
        <v>1712</v>
      </c>
      <c r="F393" s="98" t="s">
        <v>135</v>
      </c>
      <c r="G393" s="90"/>
      <c r="H393" s="30" t="s">
        <v>44</v>
      </c>
      <c r="I393" s="31" t="s">
        <v>45</v>
      </c>
      <c r="J393" s="32" t="s">
        <v>46</v>
      </c>
      <c r="K393" s="217" t="s">
        <v>45</v>
      </c>
      <c r="L393" s="153" t="s">
        <v>4569</v>
      </c>
      <c r="M393" s="164">
        <v>45933.0</v>
      </c>
      <c r="N393" s="164">
        <v>45934.0</v>
      </c>
      <c r="O393" s="34"/>
      <c r="P393" s="34"/>
      <c r="Q393" s="34"/>
      <c r="R393" s="34"/>
      <c r="S393" s="35">
        <f t="shared" si="6"/>
        <v>0</v>
      </c>
      <c r="T393" s="452">
        <v>1.0</v>
      </c>
      <c r="U393" s="397">
        <v>120.0</v>
      </c>
      <c r="V393" s="480">
        <v>1.0</v>
      </c>
      <c r="W393" s="347">
        <v>55.0</v>
      </c>
      <c r="X393" s="37"/>
      <c r="Y393" s="35">
        <f t="shared" si="2"/>
        <v>175</v>
      </c>
      <c r="Z393" s="39">
        <f t="shared" si="3"/>
        <v>175</v>
      </c>
      <c r="AA393" s="68"/>
    </row>
    <row r="394" ht="14.25" customHeight="1">
      <c r="A394" s="25">
        <v>110400.0</v>
      </c>
      <c r="B394" s="52">
        <v>110401.0</v>
      </c>
      <c r="C394" s="417" t="s">
        <v>4150</v>
      </c>
      <c r="D394" s="342">
        <v>9500448.0</v>
      </c>
      <c r="E394" s="342" t="s">
        <v>1815</v>
      </c>
      <c r="F394" s="98" t="s">
        <v>135</v>
      </c>
      <c r="G394" s="90"/>
      <c r="H394" s="30" t="s">
        <v>44</v>
      </c>
      <c r="I394" s="31" t="s">
        <v>45</v>
      </c>
      <c r="J394" s="32" t="s">
        <v>46</v>
      </c>
      <c r="K394" s="217" t="s">
        <v>45</v>
      </c>
      <c r="L394" s="153" t="s">
        <v>4569</v>
      </c>
      <c r="M394" s="164">
        <v>45933.0</v>
      </c>
      <c r="N394" s="164">
        <v>45934.0</v>
      </c>
      <c r="O394" s="34"/>
      <c r="P394" s="34"/>
      <c r="Q394" s="34"/>
      <c r="R394" s="34"/>
      <c r="S394" s="35">
        <f t="shared" si="6"/>
        <v>0</v>
      </c>
      <c r="T394" s="452">
        <v>1.0</v>
      </c>
      <c r="U394" s="397">
        <v>170.12</v>
      </c>
      <c r="V394" s="480">
        <v>1.0</v>
      </c>
      <c r="W394" s="347">
        <v>57.0</v>
      </c>
      <c r="X394" s="37"/>
      <c r="Y394" s="35">
        <f t="shared" si="2"/>
        <v>227.12</v>
      </c>
      <c r="Z394" s="39">
        <f t="shared" si="3"/>
        <v>227.12</v>
      </c>
      <c r="AA394" s="68"/>
    </row>
    <row r="395" ht="14.25" customHeight="1">
      <c r="A395" s="25">
        <v>110400.0</v>
      </c>
      <c r="B395" s="52">
        <v>110401.0</v>
      </c>
      <c r="C395" s="416" t="s">
        <v>193</v>
      </c>
      <c r="D395" s="344">
        <v>9404023.0</v>
      </c>
      <c r="E395" s="344" t="s">
        <v>1712</v>
      </c>
      <c r="F395" s="98" t="s">
        <v>135</v>
      </c>
      <c r="G395" s="90"/>
      <c r="H395" s="30" t="s">
        <v>44</v>
      </c>
      <c r="I395" s="31" t="s">
        <v>45</v>
      </c>
      <c r="J395" s="32" t="s">
        <v>46</v>
      </c>
      <c r="K395" s="217" t="s">
        <v>45</v>
      </c>
      <c r="L395" s="153" t="s">
        <v>4569</v>
      </c>
      <c r="M395" s="164">
        <v>45933.0</v>
      </c>
      <c r="N395" s="164">
        <v>45934.0</v>
      </c>
      <c r="O395" s="34"/>
      <c r="P395" s="34"/>
      <c r="Q395" s="34"/>
      <c r="R395" s="34"/>
      <c r="S395" s="35">
        <f t="shared" si="6"/>
        <v>0</v>
      </c>
      <c r="T395" s="452">
        <v>1.0</v>
      </c>
      <c r="U395" s="397">
        <v>120.0</v>
      </c>
      <c r="V395" s="480">
        <v>1.0</v>
      </c>
      <c r="W395" s="347">
        <v>55.0</v>
      </c>
      <c r="X395" s="37"/>
      <c r="Y395" s="35">
        <f t="shared" si="2"/>
        <v>175</v>
      </c>
      <c r="Z395" s="39">
        <f t="shared" si="3"/>
        <v>175</v>
      </c>
      <c r="AA395" s="68"/>
    </row>
    <row r="396" ht="14.25" customHeight="1">
      <c r="A396" s="25">
        <v>110400.0</v>
      </c>
      <c r="B396" s="52">
        <v>110401.0</v>
      </c>
      <c r="C396" s="416" t="s">
        <v>3429</v>
      </c>
      <c r="D396" s="344">
        <v>1205986.0</v>
      </c>
      <c r="E396" s="344" t="s">
        <v>1854</v>
      </c>
      <c r="F396" s="98" t="s">
        <v>135</v>
      </c>
      <c r="G396" s="90"/>
      <c r="H396" s="30" t="s">
        <v>44</v>
      </c>
      <c r="I396" s="31" t="s">
        <v>45</v>
      </c>
      <c r="J396" s="32" t="s">
        <v>46</v>
      </c>
      <c r="K396" s="217" t="s">
        <v>45</v>
      </c>
      <c r="L396" s="153" t="s">
        <v>50</v>
      </c>
      <c r="M396" s="164">
        <v>45865.0</v>
      </c>
      <c r="N396" s="164">
        <v>45867.0</v>
      </c>
      <c r="O396" s="34"/>
      <c r="P396" s="34"/>
      <c r="Q396" s="34"/>
      <c r="R396" s="34"/>
      <c r="S396" s="35">
        <f t="shared" si="6"/>
        <v>0</v>
      </c>
      <c r="T396" s="452">
        <v>2.0</v>
      </c>
      <c r="U396" s="397">
        <v>120.0</v>
      </c>
      <c r="V396" s="480">
        <v>2.0</v>
      </c>
      <c r="W396" s="347">
        <v>55.0</v>
      </c>
      <c r="X396" s="37"/>
      <c r="Y396" s="35">
        <f t="shared" si="2"/>
        <v>350</v>
      </c>
      <c r="Z396" s="39">
        <f t="shared" si="3"/>
        <v>350</v>
      </c>
      <c r="AA396" s="68"/>
    </row>
    <row r="397" ht="14.25" customHeight="1">
      <c r="A397" s="25">
        <v>110400.0</v>
      </c>
      <c r="B397" s="52">
        <v>110401.0</v>
      </c>
      <c r="C397" s="416" t="s">
        <v>1922</v>
      </c>
      <c r="D397" s="344">
        <v>1025023.0</v>
      </c>
      <c r="E397" s="344" t="s">
        <v>1707</v>
      </c>
      <c r="F397" s="98" t="s">
        <v>135</v>
      </c>
      <c r="G397" s="90"/>
      <c r="H397" s="30" t="s">
        <v>44</v>
      </c>
      <c r="I397" s="31" t="s">
        <v>45</v>
      </c>
      <c r="J397" s="32" t="s">
        <v>46</v>
      </c>
      <c r="K397" s="217" t="s">
        <v>45</v>
      </c>
      <c r="L397" s="153" t="s">
        <v>991</v>
      </c>
      <c r="M397" s="164">
        <v>45887.0</v>
      </c>
      <c r="N397" s="164">
        <v>45887.0</v>
      </c>
      <c r="O397" s="34"/>
      <c r="P397" s="34"/>
      <c r="Q397" s="34"/>
      <c r="R397" s="34"/>
      <c r="S397" s="35">
        <f t="shared" si="6"/>
        <v>0</v>
      </c>
      <c r="T397" s="452">
        <v>0.0</v>
      </c>
      <c r="U397" s="397">
        <v>180.0</v>
      </c>
      <c r="V397" s="480">
        <v>1.0</v>
      </c>
      <c r="W397" s="347">
        <v>57.0</v>
      </c>
      <c r="X397" s="37"/>
      <c r="Y397" s="35">
        <f t="shared" si="2"/>
        <v>57</v>
      </c>
      <c r="Z397" s="39">
        <f t="shared" si="3"/>
        <v>57</v>
      </c>
      <c r="AA397" s="68"/>
    </row>
    <row r="398" ht="14.25" customHeight="1">
      <c r="A398" s="25">
        <v>110400.0</v>
      </c>
      <c r="B398" s="52">
        <v>110401.0</v>
      </c>
      <c r="C398" s="417" t="s">
        <v>3324</v>
      </c>
      <c r="D398" s="342">
        <v>1178814.0</v>
      </c>
      <c r="E398" s="342" t="s">
        <v>1710</v>
      </c>
      <c r="F398" s="98" t="s">
        <v>135</v>
      </c>
      <c r="G398" s="90"/>
      <c r="H398" s="30" t="s">
        <v>44</v>
      </c>
      <c r="I398" s="31" t="s">
        <v>45</v>
      </c>
      <c r="J398" s="32" t="s">
        <v>46</v>
      </c>
      <c r="K398" s="217" t="s">
        <v>45</v>
      </c>
      <c r="L398" s="153" t="s">
        <v>991</v>
      </c>
      <c r="M398" s="164">
        <v>45887.0</v>
      </c>
      <c r="N398" s="164">
        <v>45887.0</v>
      </c>
      <c r="O398" s="34"/>
      <c r="P398" s="34"/>
      <c r="Q398" s="34"/>
      <c r="R398" s="34"/>
      <c r="S398" s="35">
        <f t="shared" si="6"/>
        <v>0</v>
      </c>
      <c r="T398" s="452">
        <v>0.0</v>
      </c>
      <c r="U398" s="397">
        <v>180.0</v>
      </c>
      <c r="V398" s="480">
        <v>1.0</v>
      </c>
      <c r="W398" s="347">
        <v>55.0</v>
      </c>
      <c r="X398" s="37"/>
      <c r="Y398" s="35">
        <f t="shared" si="2"/>
        <v>55</v>
      </c>
      <c r="Z398" s="39">
        <f t="shared" si="3"/>
        <v>55</v>
      </c>
      <c r="AA398" s="68"/>
    </row>
    <row r="399" ht="14.25" customHeight="1">
      <c r="A399" s="25">
        <v>110400.0</v>
      </c>
      <c r="B399" s="52">
        <v>110401.0</v>
      </c>
      <c r="C399" s="416" t="s">
        <v>772</v>
      </c>
      <c r="D399" s="344">
        <v>9309608.0</v>
      </c>
      <c r="E399" s="344" t="s">
        <v>1712</v>
      </c>
      <c r="F399" s="98" t="s">
        <v>135</v>
      </c>
      <c r="G399" s="90"/>
      <c r="H399" s="30" t="s">
        <v>44</v>
      </c>
      <c r="I399" s="31" t="s">
        <v>45</v>
      </c>
      <c r="J399" s="32" t="s">
        <v>46</v>
      </c>
      <c r="K399" s="217" t="s">
        <v>45</v>
      </c>
      <c r="L399" s="153" t="s">
        <v>50</v>
      </c>
      <c r="M399" s="164">
        <v>45932.0</v>
      </c>
      <c r="N399" s="164">
        <v>45933.0</v>
      </c>
      <c r="O399" s="34"/>
      <c r="P399" s="34"/>
      <c r="Q399" s="34"/>
      <c r="R399" s="34"/>
      <c r="S399" s="35">
        <f t="shared" si="6"/>
        <v>0</v>
      </c>
      <c r="T399" s="452">
        <v>1.0</v>
      </c>
      <c r="U399" s="397">
        <v>120.0</v>
      </c>
      <c r="V399" s="480">
        <v>1.0</v>
      </c>
      <c r="W399" s="347">
        <v>55.0</v>
      </c>
      <c r="X399" s="37"/>
      <c r="Y399" s="35">
        <f t="shared" si="2"/>
        <v>175</v>
      </c>
      <c r="Z399" s="39">
        <f t="shared" si="3"/>
        <v>175</v>
      </c>
      <c r="AA399" s="68"/>
    </row>
    <row r="400" ht="14.25" customHeight="1">
      <c r="A400" s="25">
        <v>110400.0</v>
      </c>
      <c r="B400" s="52">
        <v>110401.0</v>
      </c>
      <c r="C400" s="416" t="s">
        <v>4113</v>
      </c>
      <c r="D400" s="344">
        <v>1237039.0</v>
      </c>
      <c r="E400" s="344" t="s">
        <v>1815</v>
      </c>
      <c r="F400" s="98" t="s">
        <v>135</v>
      </c>
      <c r="G400" s="90"/>
      <c r="H400" s="30" t="s">
        <v>44</v>
      </c>
      <c r="I400" s="31" t="s">
        <v>45</v>
      </c>
      <c r="J400" s="32" t="s">
        <v>46</v>
      </c>
      <c r="K400" s="217" t="s">
        <v>55</v>
      </c>
      <c r="L400" s="153" t="s">
        <v>56</v>
      </c>
      <c r="M400" s="164">
        <v>45928.0</v>
      </c>
      <c r="N400" s="164">
        <v>45930.0</v>
      </c>
      <c r="O400" s="34"/>
      <c r="P400" s="34"/>
      <c r="Q400" s="34"/>
      <c r="R400" s="34"/>
      <c r="S400" s="35">
        <f t="shared" si="6"/>
        <v>0</v>
      </c>
      <c r="T400" s="452">
        <v>2.0</v>
      </c>
      <c r="U400" s="397">
        <v>350.87</v>
      </c>
      <c r="V400" s="480">
        <v>1.0</v>
      </c>
      <c r="W400" s="347">
        <v>105.28</v>
      </c>
      <c r="X400" s="37"/>
      <c r="Y400" s="35">
        <f t="shared" si="2"/>
        <v>807.02</v>
      </c>
      <c r="Z400" s="39">
        <f t="shared" si="3"/>
        <v>807.02</v>
      </c>
      <c r="AA400" s="68"/>
    </row>
    <row r="401" ht="14.25" customHeight="1">
      <c r="A401" s="25">
        <v>110400.0</v>
      </c>
      <c r="B401" s="52">
        <v>110401.0</v>
      </c>
      <c r="C401" s="417" t="s">
        <v>1478</v>
      </c>
      <c r="D401" s="342">
        <v>9901434.0</v>
      </c>
      <c r="E401" s="342" t="s">
        <v>1740</v>
      </c>
      <c r="F401" s="98" t="s">
        <v>135</v>
      </c>
      <c r="G401" s="90"/>
      <c r="H401" s="30" t="s">
        <v>44</v>
      </c>
      <c r="I401" s="31" t="s">
        <v>45</v>
      </c>
      <c r="J401" s="32" t="s">
        <v>46</v>
      </c>
      <c r="K401" s="217" t="s">
        <v>55</v>
      </c>
      <c r="L401" s="153" t="s">
        <v>56</v>
      </c>
      <c r="M401" s="164">
        <v>45928.0</v>
      </c>
      <c r="N401" s="164">
        <v>45930.0</v>
      </c>
      <c r="O401" s="34"/>
      <c r="P401" s="34"/>
      <c r="Q401" s="34"/>
      <c r="R401" s="34"/>
      <c r="S401" s="35">
        <f t="shared" si="6"/>
        <v>0</v>
      </c>
      <c r="T401" s="452">
        <v>2.0</v>
      </c>
      <c r="U401" s="397">
        <v>241.25</v>
      </c>
      <c r="V401" s="480">
        <v>1.0</v>
      </c>
      <c r="W401" s="347">
        <v>72.37</v>
      </c>
      <c r="X401" s="37"/>
      <c r="Y401" s="35">
        <f t="shared" si="2"/>
        <v>554.87</v>
      </c>
      <c r="Z401" s="39">
        <f t="shared" si="3"/>
        <v>554.87</v>
      </c>
      <c r="AA401" s="68"/>
    </row>
    <row r="402" ht="14.25" customHeight="1">
      <c r="A402" s="25">
        <v>110400.0</v>
      </c>
      <c r="B402" s="52">
        <v>110401.0</v>
      </c>
      <c r="C402" s="416" t="s">
        <v>536</v>
      </c>
      <c r="D402" s="344">
        <v>1092839.0</v>
      </c>
      <c r="E402" s="431" t="s">
        <v>1810</v>
      </c>
      <c r="F402" s="98" t="s">
        <v>135</v>
      </c>
      <c r="G402" s="90"/>
      <c r="H402" s="30" t="s">
        <v>44</v>
      </c>
      <c r="I402" s="31" t="s">
        <v>45</v>
      </c>
      <c r="J402" s="32" t="s">
        <v>46</v>
      </c>
      <c r="K402" s="217" t="s">
        <v>45</v>
      </c>
      <c r="L402" s="153" t="s">
        <v>4570</v>
      </c>
      <c r="M402" s="164">
        <v>45899.0</v>
      </c>
      <c r="N402" s="164">
        <v>45900.0</v>
      </c>
      <c r="O402" s="34"/>
      <c r="P402" s="34"/>
      <c r="Q402" s="34"/>
      <c r="R402" s="34"/>
      <c r="S402" s="35">
        <f t="shared" si="6"/>
        <v>0</v>
      </c>
      <c r="T402" s="452">
        <v>1.0</v>
      </c>
      <c r="U402" s="397">
        <v>120.0</v>
      </c>
      <c r="V402" s="480">
        <v>1.0</v>
      </c>
      <c r="W402" s="347">
        <v>55.0</v>
      </c>
      <c r="X402" s="37"/>
      <c r="Y402" s="35">
        <f t="shared" si="2"/>
        <v>175</v>
      </c>
      <c r="Z402" s="39">
        <f t="shared" si="3"/>
        <v>175</v>
      </c>
      <c r="AA402" s="68"/>
    </row>
    <row r="403" ht="14.25" customHeight="1">
      <c r="A403" s="25">
        <v>110400.0</v>
      </c>
      <c r="B403" s="52">
        <v>110401.0</v>
      </c>
      <c r="C403" s="417" t="s">
        <v>1484</v>
      </c>
      <c r="D403" s="342">
        <v>1137000.0</v>
      </c>
      <c r="E403" s="432" t="s">
        <v>1710</v>
      </c>
      <c r="F403" s="98" t="s">
        <v>135</v>
      </c>
      <c r="G403" s="90"/>
      <c r="H403" s="30" t="s">
        <v>44</v>
      </c>
      <c r="I403" s="31" t="s">
        <v>45</v>
      </c>
      <c r="J403" s="32" t="s">
        <v>46</v>
      </c>
      <c r="K403" s="217" t="s">
        <v>45</v>
      </c>
      <c r="L403" s="153" t="s">
        <v>4570</v>
      </c>
      <c r="M403" s="164">
        <v>45900.0</v>
      </c>
      <c r="N403" s="164">
        <v>45900.0</v>
      </c>
      <c r="O403" s="34"/>
      <c r="P403" s="34"/>
      <c r="Q403" s="34"/>
      <c r="R403" s="34"/>
      <c r="S403" s="35">
        <f t="shared" si="6"/>
        <v>0</v>
      </c>
      <c r="T403" s="452">
        <v>1.0</v>
      </c>
      <c r="U403" s="397">
        <v>120.0</v>
      </c>
      <c r="V403" s="480">
        <v>1.0</v>
      </c>
      <c r="W403" s="347">
        <v>55.0</v>
      </c>
      <c r="X403" s="37"/>
      <c r="Y403" s="35">
        <f t="shared" si="2"/>
        <v>175</v>
      </c>
      <c r="Z403" s="39">
        <f t="shared" si="3"/>
        <v>175</v>
      </c>
      <c r="AA403" s="68"/>
    </row>
    <row r="404" ht="14.25" customHeight="1">
      <c r="A404" s="25">
        <v>110400.0</v>
      </c>
      <c r="B404" s="52">
        <v>110401.0</v>
      </c>
      <c r="C404" s="416" t="s">
        <v>1398</v>
      </c>
      <c r="D404" s="344">
        <v>1062930.0</v>
      </c>
      <c r="E404" s="433" t="s">
        <v>2043</v>
      </c>
      <c r="F404" s="98" t="s">
        <v>135</v>
      </c>
      <c r="G404" s="90"/>
      <c r="H404" s="30" t="s">
        <v>44</v>
      </c>
      <c r="I404" s="31" t="s">
        <v>45</v>
      </c>
      <c r="J404" s="32" t="s">
        <v>46</v>
      </c>
      <c r="K404" s="217" t="s">
        <v>45</v>
      </c>
      <c r="L404" s="153" t="s">
        <v>4570</v>
      </c>
      <c r="M404" s="164">
        <v>45901.0</v>
      </c>
      <c r="N404" s="164">
        <v>45900.0</v>
      </c>
      <c r="O404" s="34"/>
      <c r="P404" s="34"/>
      <c r="Q404" s="34"/>
      <c r="R404" s="34"/>
      <c r="S404" s="35">
        <f t="shared" si="6"/>
        <v>0</v>
      </c>
      <c r="T404" s="452">
        <v>1.0</v>
      </c>
      <c r="U404" s="397">
        <v>120.0</v>
      </c>
      <c r="V404" s="480">
        <v>1.0</v>
      </c>
      <c r="W404" s="347">
        <v>55.0</v>
      </c>
      <c r="X404" s="37"/>
      <c r="Y404" s="35">
        <f t="shared" si="2"/>
        <v>175</v>
      </c>
      <c r="Z404" s="39">
        <f t="shared" si="3"/>
        <v>175</v>
      </c>
      <c r="AA404" s="68"/>
    </row>
    <row r="405" ht="14.25" customHeight="1">
      <c r="A405" s="25">
        <v>110400.0</v>
      </c>
      <c r="B405" s="52">
        <v>110401.0</v>
      </c>
      <c r="C405" s="417" t="s">
        <v>1480</v>
      </c>
      <c r="D405" s="342">
        <v>9902708.0</v>
      </c>
      <c r="E405" s="432" t="s">
        <v>1725</v>
      </c>
      <c r="F405" s="98" t="s">
        <v>135</v>
      </c>
      <c r="G405" s="90"/>
      <c r="H405" s="30" t="s">
        <v>44</v>
      </c>
      <c r="I405" s="31" t="s">
        <v>45</v>
      </c>
      <c r="J405" s="32" t="s">
        <v>46</v>
      </c>
      <c r="K405" s="217" t="s">
        <v>45</v>
      </c>
      <c r="L405" s="153" t="s">
        <v>4570</v>
      </c>
      <c r="M405" s="164">
        <v>45902.0</v>
      </c>
      <c r="N405" s="164">
        <v>45900.0</v>
      </c>
      <c r="O405" s="34"/>
      <c r="P405" s="34"/>
      <c r="Q405" s="34"/>
      <c r="R405" s="34"/>
      <c r="S405" s="35">
        <f t="shared" si="6"/>
        <v>0</v>
      </c>
      <c r="T405" s="452">
        <v>1.0</v>
      </c>
      <c r="U405" s="397">
        <v>120.0</v>
      </c>
      <c r="V405" s="480">
        <v>1.0</v>
      </c>
      <c r="W405" s="347">
        <v>55.0</v>
      </c>
      <c r="X405" s="37"/>
      <c r="Y405" s="35">
        <f t="shared" si="2"/>
        <v>175</v>
      </c>
      <c r="Z405" s="39">
        <f t="shared" si="3"/>
        <v>175</v>
      </c>
      <c r="AA405" s="68"/>
    </row>
    <row r="406" ht="14.25" customHeight="1">
      <c r="A406" s="25">
        <v>110400.0</v>
      </c>
      <c r="B406" s="52">
        <v>110401.0</v>
      </c>
      <c r="C406" s="416" t="s">
        <v>1511</v>
      </c>
      <c r="D406" s="344">
        <v>7074581.0</v>
      </c>
      <c r="E406" s="344" t="s">
        <v>1917</v>
      </c>
      <c r="F406" s="98" t="s">
        <v>135</v>
      </c>
      <c r="G406" s="90"/>
      <c r="H406" s="30" t="s">
        <v>44</v>
      </c>
      <c r="I406" s="31" t="s">
        <v>45</v>
      </c>
      <c r="J406" s="32" t="s">
        <v>46</v>
      </c>
      <c r="K406" s="217" t="s">
        <v>45</v>
      </c>
      <c r="L406" s="153" t="s">
        <v>4571</v>
      </c>
      <c r="M406" s="164">
        <v>45937.0</v>
      </c>
      <c r="N406" s="164">
        <v>45937.0</v>
      </c>
      <c r="O406" s="34"/>
      <c r="P406" s="34"/>
      <c r="Q406" s="34"/>
      <c r="R406" s="34"/>
      <c r="S406" s="35">
        <f t="shared" si="6"/>
        <v>0</v>
      </c>
      <c r="T406" s="452">
        <v>0.0</v>
      </c>
      <c r="U406" s="397">
        <v>180.0</v>
      </c>
      <c r="V406" s="480">
        <v>1.0</v>
      </c>
      <c r="W406" s="347">
        <v>55.0</v>
      </c>
      <c r="X406" s="37"/>
      <c r="Y406" s="35">
        <f t="shared" si="2"/>
        <v>55</v>
      </c>
      <c r="Z406" s="39">
        <f t="shared" si="3"/>
        <v>55</v>
      </c>
      <c r="AA406" s="68"/>
    </row>
    <row r="407" ht="14.25" customHeight="1">
      <c r="A407" s="25">
        <v>110400.0</v>
      </c>
      <c r="B407" s="52">
        <v>110401.0</v>
      </c>
      <c r="C407" s="416" t="s">
        <v>536</v>
      </c>
      <c r="D407" s="344">
        <v>1092839.0</v>
      </c>
      <c r="E407" s="431" t="s">
        <v>1810</v>
      </c>
      <c r="F407" s="98" t="s">
        <v>135</v>
      </c>
      <c r="G407" s="90"/>
      <c r="H407" s="30" t="s">
        <v>44</v>
      </c>
      <c r="I407" s="31" t="s">
        <v>45</v>
      </c>
      <c r="J407" s="32" t="s">
        <v>46</v>
      </c>
      <c r="K407" s="217" t="s">
        <v>45</v>
      </c>
      <c r="L407" s="153" t="s">
        <v>96</v>
      </c>
      <c r="M407" s="164">
        <v>45875.0</v>
      </c>
      <c r="N407" s="164">
        <v>45876.0</v>
      </c>
      <c r="O407" s="34"/>
      <c r="P407" s="34"/>
      <c r="Q407" s="34"/>
      <c r="R407" s="34"/>
      <c r="S407" s="35">
        <f t="shared" si="6"/>
        <v>0</v>
      </c>
      <c r="T407" s="452">
        <v>0.0</v>
      </c>
      <c r="U407" s="397">
        <v>180.0</v>
      </c>
      <c r="V407" s="480">
        <v>2.0</v>
      </c>
      <c r="W407" s="347">
        <v>55.0</v>
      </c>
      <c r="X407" s="37"/>
      <c r="Y407" s="35">
        <f t="shared" si="2"/>
        <v>110</v>
      </c>
      <c r="Z407" s="39">
        <f t="shared" si="3"/>
        <v>110</v>
      </c>
      <c r="AA407" s="68"/>
    </row>
    <row r="408" ht="14.25" customHeight="1">
      <c r="A408" s="25">
        <v>110400.0</v>
      </c>
      <c r="B408" s="52">
        <v>110401.0</v>
      </c>
      <c r="C408" s="417" t="s">
        <v>1484</v>
      </c>
      <c r="D408" s="342">
        <v>1137000.0</v>
      </c>
      <c r="E408" s="342" t="s">
        <v>1710</v>
      </c>
      <c r="F408" s="98" t="s">
        <v>135</v>
      </c>
      <c r="G408" s="90"/>
      <c r="H408" s="30" t="s">
        <v>44</v>
      </c>
      <c r="I408" s="31" t="s">
        <v>45</v>
      </c>
      <c r="J408" s="32" t="s">
        <v>46</v>
      </c>
      <c r="K408" s="217" t="s">
        <v>45</v>
      </c>
      <c r="L408" s="153" t="s">
        <v>96</v>
      </c>
      <c r="M408" s="164">
        <v>45875.0</v>
      </c>
      <c r="N408" s="164">
        <v>45876.0</v>
      </c>
      <c r="O408" s="34"/>
      <c r="P408" s="34"/>
      <c r="Q408" s="34"/>
      <c r="R408" s="34"/>
      <c r="S408" s="35">
        <f t="shared" si="6"/>
        <v>0</v>
      </c>
      <c r="T408" s="452">
        <v>0.0</v>
      </c>
      <c r="U408" s="397">
        <v>180.0</v>
      </c>
      <c r="V408" s="480">
        <v>2.0</v>
      </c>
      <c r="W408" s="347">
        <v>55.0</v>
      </c>
      <c r="X408" s="37"/>
      <c r="Y408" s="35">
        <f t="shared" si="2"/>
        <v>110</v>
      </c>
      <c r="Z408" s="39">
        <f t="shared" si="3"/>
        <v>110</v>
      </c>
      <c r="AA408" s="68"/>
    </row>
    <row r="409" ht="14.25" customHeight="1">
      <c r="A409" s="25">
        <v>110400.0</v>
      </c>
      <c r="B409" s="52">
        <v>110401.0</v>
      </c>
      <c r="C409" s="416" t="s">
        <v>1398</v>
      </c>
      <c r="D409" s="344">
        <v>1062930.0</v>
      </c>
      <c r="E409" s="344" t="s">
        <v>1740</v>
      </c>
      <c r="F409" s="98" t="s">
        <v>135</v>
      </c>
      <c r="G409" s="90"/>
      <c r="H409" s="30" t="s">
        <v>44</v>
      </c>
      <c r="I409" s="31" t="s">
        <v>45</v>
      </c>
      <c r="J409" s="32" t="s">
        <v>46</v>
      </c>
      <c r="K409" s="217" t="s">
        <v>45</v>
      </c>
      <c r="L409" s="153" t="s">
        <v>96</v>
      </c>
      <c r="M409" s="164">
        <v>45875.0</v>
      </c>
      <c r="N409" s="164">
        <v>45876.0</v>
      </c>
      <c r="O409" s="34"/>
      <c r="P409" s="34"/>
      <c r="Q409" s="34"/>
      <c r="R409" s="34"/>
      <c r="S409" s="35">
        <f t="shared" si="6"/>
        <v>0</v>
      </c>
      <c r="T409" s="452">
        <v>0.0</v>
      </c>
      <c r="U409" s="397">
        <v>180.0</v>
      </c>
      <c r="V409" s="480">
        <v>2.0</v>
      </c>
      <c r="W409" s="347">
        <v>55.0</v>
      </c>
      <c r="X409" s="37"/>
      <c r="Y409" s="35">
        <f t="shared" si="2"/>
        <v>110</v>
      </c>
      <c r="Z409" s="39">
        <f t="shared" si="3"/>
        <v>110</v>
      </c>
      <c r="AA409" s="68"/>
    </row>
    <row r="410" ht="14.25" customHeight="1">
      <c r="A410" s="25">
        <v>110400.0</v>
      </c>
      <c r="B410" s="52">
        <v>110401.0</v>
      </c>
      <c r="C410" s="417" t="s">
        <v>1480</v>
      </c>
      <c r="D410" s="342">
        <v>9902708.0</v>
      </c>
      <c r="E410" s="342" t="s">
        <v>1712</v>
      </c>
      <c r="F410" s="98" t="s">
        <v>135</v>
      </c>
      <c r="G410" s="90"/>
      <c r="H410" s="30" t="s">
        <v>44</v>
      </c>
      <c r="I410" s="31" t="s">
        <v>45</v>
      </c>
      <c r="J410" s="32" t="s">
        <v>46</v>
      </c>
      <c r="K410" s="217" t="s">
        <v>45</v>
      </c>
      <c r="L410" s="153" t="s">
        <v>96</v>
      </c>
      <c r="M410" s="164">
        <v>45875.0</v>
      </c>
      <c r="N410" s="164">
        <v>45876.0</v>
      </c>
      <c r="O410" s="34"/>
      <c r="P410" s="34"/>
      <c r="Q410" s="34"/>
      <c r="R410" s="34"/>
      <c r="S410" s="35">
        <f t="shared" si="6"/>
        <v>0</v>
      </c>
      <c r="T410" s="452">
        <v>0.0</v>
      </c>
      <c r="U410" s="397">
        <v>180.0</v>
      </c>
      <c r="V410" s="480">
        <v>2.0</v>
      </c>
      <c r="W410" s="347">
        <v>55.0</v>
      </c>
      <c r="X410" s="37"/>
      <c r="Y410" s="35">
        <f t="shared" si="2"/>
        <v>110</v>
      </c>
      <c r="Z410" s="39">
        <f t="shared" si="3"/>
        <v>110</v>
      </c>
      <c r="AA410" s="68"/>
    </row>
    <row r="411" ht="14.25" customHeight="1">
      <c r="A411" s="25">
        <v>110400.0</v>
      </c>
      <c r="B411" s="52">
        <v>110401.0</v>
      </c>
      <c r="C411" s="416" t="s">
        <v>2032</v>
      </c>
      <c r="D411" s="344">
        <v>9105832.0</v>
      </c>
      <c r="E411" s="344" t="s">
        <v>1715</v>
      </c>
      <c r="F411" s="98" t="s">
        <v>135</v>
      </c>
      <c r="G411" s="90"/>
      <c r="H411" s="30" t="s">
        <v>44</v>
      </c>
      <c r="I411" s="31" t="s">
        <v>45</v>
      </c>
      <c r="J411" s="32" t="s">
        <v>46</v>
      </c>
      <c r="K411" s="217" t="s">
        <v>60</v>
      </c>
      <c r="L411" s="153" t="s">
        <v>61</v>
      </c>
      <c r="M411" s="164">
        <v>45953.0</v>
      </c>
      <c r="N411" s="164">
        <v>45956.0</v>
      </c>
      <c r="O411" s="34"/>
      <c r="P411" s="34"/>
      <c r="Q411" s="34"/>
      <c r="R411" s="34"/>
      <c r="S411" s="35">
        <f t="shared" si="6"/>
        <v>0</v>
      </c>
      <c r="T411" s="452">
        <v>3.0</v>
      </c>
      <c r="U411" s="397">
        <v>449.67</v>
      </c>
      <c r="V411" s="480">
        <v>1.0</v>
      </c>
      <c r="W411" s="347">
        <v>134.9</v>
      </c>
      <c r="X411" s="37"/>
      <c r="Y411" s="35">
        <f t="shared" si="2"/>
        <v>1483.91</v>
      </c>
      <c r="Z411" s="39">
        <f t="shared" si="3"/>
        <v>1483.91</v>
      </c>
      <c r="AA411" s="68"/>
    </row>
    <row r="412" ht="14.25" customHeight="1">
      <c r="A412" s="25">
        <v>110400.0</v>
      </c>
      <c r="B412" s="52">
        <v>110401.0</v>
      </c>
      <c r="C412" s="417" t="s">
        <v>358</v>
      </c>
      <c r="D412" s="342">
        <v>1024990.0</v>
      </c>
      <c r="E412" s="342" t="s">
        <v>1723</v>
      </c>
      <c r="F412" s="98" t="s">
        <v>135</v>
      </c>
      <c r="G412" s="90"/>
      <c r="H412" s="30" t="s">
        <v>44</v>
      </c>
      <c r="I412" s="31" t="s">
        <v>45</v>
      </c>
      <c r="J412" s="32" t="s">
        <v>46</v>
      </c>
      <c r="K412" s="217" t="s">
        <v>45</v>
      </c>
      <c r="L412" s="153" t="s">
        <v>61</v>
      </c>
      <c r="M412" s="164">
        <v>45953.0</v>
      </c>
      <c r="N412" s="164">
        <v>45956.0</v>
      </c>
      <c r="O412" s="34"/>
      <c r="P412" s="34"/>
      <c r="Q412" s="34"/>
      <c r="R412" s="34"/>
      <c r="S412" s="35">
        <f t="shared" si="6"/>
        <v>0</v>
      </c>
      <c r="T412" s="452">
        <v>3.0</v>
      </c>
      <c r="U412" s="397">
        <v>332.08</v>
      </c>
      <c r="V412" s="480">
        <v>1.0</v>
      </c>
      <c r="W412" s="347">
        <v>99.64</v>
      </c>
      <c r="X412" s="37"/>
      <c r="Y412" s="35">
        <f t="shared" si="2"/>
        <v>1095.88</v>
      </c>
      <c r="Z412" s="39">
        <f t="shared" si="3"/>
        <v>1095.88</v>
      </c>
      <c r="AA412" s="68"/>
    </row>
    <row r="413" ht="14.25" customHeight="1">
      <c r="A413" s="25">
        <v>110400.0</v>
      </c>
      <c r="B413" s="52">
        <v>110401.0</v>
      </c>
      <c r="C413" s="416" t="s">
        <v>1894</v>
      </c>
      <c r="D413" s="344">
        <v>1028677.0</v>
      </c>
      <c r="E413" s="344" t="s">
        <v>1815</v>
      </c>
      <c r="F413" s="98" t="s">
        <v>135</v>
      </c>
      <c r="G413" s="90"/>
      <c r="H413" s="30" t="s">
        <v>44</v>
      </c>
      <c r="I413" s="31" t="s">
        <v>45</v>
      </c>
      <c r="J413" s="32" t="s">
        <v>46</v>
      </c>
      <c r="K413" s="217" t="s">
        <v>45</v>
      </c>
      <c r="L413" s="153" t="s">
        <v>61</v>
      </c>
      <c r="M413" s="164">
        <v>45953.0</v>
      </c>
      <c r="N413" s="164">
        <v>45956.0</v>
      </c>
      <c r="O413" s="34"/>
      <c r="P413" s="34"/>
      <c r="Q413" s="34"/>
      <c r="R413" s="34"/>
      <c r="S413" s="35">
        <f t="shared" si="6"/>
        <v>0</v>
      </c>
      <c r="T413" s="452">
        <v>3.0</v>
      </c>
      <c r="U413" s="397">
        <v>332.08</v>
      </c>
      <c r="V413" s="480">
        <v>1.0</v>
      </c>
      <c r="W413" s="347">
        <v>99.64</v>
      </c>
      <c r="X413" s="37"/>
      <c r="Y413" s="35">
        <f t="shared" si="2"/>
        <v>1095.88</v>
      </c>
      <c r="Z413" s="39">
        <f t="shared" si="3"/>
        <v>1095.88</v>
      </c>
      <c r="AA413" s="68"/>
    </row>
    <row r="414" ht="14.25" customHeight="1">
      <c r="A414" s="25">
        <v>110400.0</v>
      </c>
      <c r="B414" s="52">
        <v>110401.0</v>
      </c>
      <c r="C414" s="416" t="s">
        <v>4141</v>
      </c>
      <c r="D414" s="344">
        <v>9804650.0</v>
      </c>
      <c r="E414" s="344" t="s">
        <v>1712</v>
      </c>
      <c r="F414" s="98" t="s">
        <v>135</v>
      </c>
      <c r="G414" s="90"/>
      <c r="H414" s="30" t="s">
        <v>44</v>
      </c>
      <c r="I414" s="31" t="s">
        <v>45</v>
      </c>
      <c r="J414" s="32" t="s">
        <v>46</v>
      </c>
      <c r="K414" s="217" t="s">
        <v>45</v>
      </c>
      <c r="L414" s="153" t="s">
        <v>96</v>
      </c>
      <c r="M414" s="164">
        <v>45856.0</v>
      </c>
      <c r="N414" s="164">
        <v>45858.0</v>
      </c>
      <c r="O414" s="34"/>
      <c r="P414" s="34"/>
      <c r="Q414" s="34"/>
      <c r="R414" s="34"/>
      <c r="S414" s="35">
        <f t="shared" si="6"/>
        <v>0</v>
      </c>
      <c r="T414" s="452">
        <v>3.0</v>
      </c>
      <c r="U414" s="397">
        <v>180.0</v>
      </c>
      <c r="V414" s="480">
        <v>0.0</v>
      </c>
      <c r="W414" s="347">
        <v>55.0</v>
      </c>
      <c r="X414" s="37"/>
      <c r="Y414" s="35">
        <f t="shared" si="2"/>
        <v>540</v>
      </c>
      <c r="Z414" s="39">
        <f t="shared" si="3"/>
        <v>540</v>
      </c>
      <c r="AA414" s="68"/>
    </row>
    <row r="415" ht="14.25" customHeight="1">
      <c r="A415" s="25">
        <v>110400.0</v>
      </c>
      <c r="B415" s="52">
        <v>110401.0</v>
      </c>
      <c r="C415" s="416" t="s">
        <v>1171</v>
      </c>
      <c r="D415" s="344">
        <v>1076965.0</v>
      </c>
      <c r="E415" s="344" t="s">
        <v>1712</v>
      </c>
      <c r="F415" s="98" t="s">
        <v>135</v>
      </c>
      <c r="G415" s="90"/>
      <c r="H415" s="30" t="s">
        <v>44</v>
      </c>
      <c r="I415" s="31" t="s">
        <v>45</v>
      </c>
      <c r="J415" s="32" t="s">
        <v>46</v>
      </c>
      <c r="K415" s="217" t="s">
        <v>45</v>
      </c>
      <c r="L415" s="153" t="s">
        <v>96</v>
      </c>
      <c r="M415" s="164">
        <v>45913.0</v>
      </c>
      <c r="N415" s="164">
        <v>45914.0</v>
      </c>
      <c r="O415" s="34"/>
      <c r="P415" s="34"/>
      <c r="Q415" s="34"/>
      <c r="R415" s="34"/>
      <c r="S415" s="35">
        <f t="shared" si="6"/>
        <v>0</v>
      </c>
      <c r="T415" s="452">
        <v>1.0</v>
      </c>
      <c r="U415" s="397">
        <v>120.0</v>
      </c>
      <c r="V415" s="480">
        <v>1.0</v>
      </c>
      <c r="W415" s="347">
        <v>55.0</v>
      </c>
      <c r="X415" s="37"/>
      <c r="Y415" s="35">
        <f t="shared" si="2"/>
        <v>175</v>
      </c>
      <c r="Z415" s="39">
        <f t="shared" si="3"/>
        <v>175</v>
      </c>
      <c r="AA415" s="68"/>
    </row>
    <row r="416" ht="14.25" customHeight="1">
      <c r="A416" s="25">
        <v>110400.0</v>
      </c>
      <c r="B416" s="52">
        <v>110401.0</v>
      </c>
      <c r="C416" s="417" t="s">
        <v>1481</v>
      </c>
      <c r="D416" s="342">
        <v>1076175.0</v>
      </c>
      <c r="E416" s="342" t="s">
        <v>1712</v>
      </c>
      <c r="F416" s="98" t="s">
        <v>135</v>
      </c>
      <c r="G416" s="90"/>
      <c r="H416" s="30" t="s">
        <v>44</v>
      </c>
      <c r="I416" s="31" t="s">
        <v>45</v>
      </c>
      <c r="J416" s="32" t="s">
        <v>46</v>
      </c>
      <c r="K416" s="217" t="s">
        <v>45</v>
      </c>
      <c r="L416" s="153" t="s">
        <v>96</v>
      </c>
      <c r="M416" s="164">
        <v>45913.0</v>
      </c>
      <c r="N416" s="164">
        <v>45914.0</v>
      </c>
      <c r="O416" s="34"/>
      <c r="P416" s="34"/>
      <c r="Q416" s="34"/>
      <c r="R416" s="34"/>
      <c r="S416" s="35">
        <f t="shared" si="6"/>
        <v>0</v>
      </c>
      <c r="T416" s="452">
        <v>1.0</v>
      </c>
      <c r="U416" s="397">
        <v>120.0</v>
      </c>
      <c r="V416" s="480">
        <v>1.0</v>
      </c>
      <c r="W416" s="347">
        <v>55.0</v>
      </c>
      <c r="X416" s="37"/>
      <c r="Y416" s="35">
        <f t="shared" si="2"/>
        <v>175</v>
      </c>
      <c r="Z416" s="39">
        <f t="shared" si="3"/>
        <v>175</v>
      </c>
      <c r="AA416" s="68"/>
    </row>
    <row r="417" ht="14.25" customHeight="1">
      <c r="A417" s="25">
        <v>110400.0</v>
      </c>
      <c r="B417" s="52">
        <v>110401.0</v>
      </c>
      <c r="C417" s="416" t="s">
        <v>1471</v>
      </c>
      <c r="D417" s="344">
        <v>1152033.0</v>
      </c>
      <c r="E417" s="344" t="s">
        <v>1710</v>
      </c>
      <c r="F417" s="98" t="s">
        <v>135</v>
      </c>
      <c r="G417" s="90"/>
      <c r="H417" s="30" t="s">
        <v>44</v>
      </c>
      <c r="I417" s="31" t="s">
        <v>45</v>
      </c>
      <c r="J417" s="32" t="s">
        <v>46</v>
      </c>
      <c r="K417" s="217" t="s">
        <v>45</v>
      </c>
      <c r="L417" s="153" t="s">
        <v>96</v>
      </c>
      <c r="M417" s="164">
        <v>45913.0</v>
      </c>
      <c r="N417" s="164">
        <v>45914.0</v>
      </c>
      <c r="O417" s="34"/>
      <c r="P417" s="34"/>
      <c r="Q417" s="34"/>
      <c r="R417" s="34"/>
      <c r="S417" s="35">
        <f t="shared" si="6"/>
        <v>0</v>
      </c>
      <c r="T417" s="452">
        <v>1.0</v>
      </c>
      <c r="U417" s="397">
        <v>120.0</v>
      </c>
      <c r="V417" s="480">
        <v>1.0</v>
      </c>
      <c r="W417" s="347">
        <v>55.0</v>
      </c>
      <c r="X417" s="37"/>
      <c r="Y417" s="35">
        <f t="shared" si="2"/>
        <v>175</v>
      </c>
      <c r="Z417" s="39">
        <f t="shared" si="3"/>
        <v>175</v>
      </c>
      <c r="AA417" s="68"/>
    </row>
    <row r="418" ht="14.25" customHeight="1">
      <c r="A418" s="25">
        <v>110400.0</v>
      </c>
      <c r="B418" s="52">
        <v>110401.0</v>
      </c>
      <c r="C418" s="417" t="s">
        <v>1447</v>
      </c>
      <c r="D418" s="342">
        <v>1154206.0</v>
      </c>
      <c r="E418" s="342" t="s">
        <v>1710</v>
      </c>
      <c r="F418" s="98" t="s">
        <v>135</v>
      </c>
      <c r="G418" s="90"/>
      <c r="H418" s="30" t="s">
        <v>44</v>
      </c>
      <c r="I418" s="31" t="s">
        <v>45</v>
      </c>
      <c r="J418" s="32" t="s">
        <v>46</v>
      </c>
      <c r="K418" s="217" t="s">
        <v>45</v>
      </c>
      <c r="L418" s="153" t="s">
        <v>96</v>
      </c>
      <c r="M418" s="164">
        <v>45913.0</v>
      </c>
      <c r="N418" s="164">
        <v>45914.0</v>
      </c>
      <c r="O418" s="34"/>
      <c r="P418" s="34"/>
      <c r="Q418" s="34"/>
      <c r="R418" s="34"/>
      <c r="S418" s="35">
        <f t="shared" si="6"/>
        <v>0</v>
      </c>
      <c r="T418" s="452">
        <v>1.0</v>
      </c>
      <c r="U418" s="397">
        <v>120.0</v>
      </c>
      <c r="V418" s="480">
        <v>1.0</v>
      </c>
      <c r="W418" s="347">
        <v>55.0</v>
      </c>
      <c r="X418" s="37"/>
      <c r="Y418" s="35">
        <f t="shared" si="2"/>
        <v>175</v>
      </c>
      <c r="Z418" s="39">
        <f t="shared" si="3"/>
        <v>175</v>
      </c>
      <c r="AA418" s="68"/>
    </row>
    <row r="419" ht="14.25" customHeight="1">
      <c r="A419" s="25">
        <v>110400.0</v>
      </c>
      <c r="B419" s="52">
        <v>110401.0</v>
      </c>
      <c r="C419" s="416" t="s">
        <v>3220</v>
      </c>
      <c r="D419" s="344">
        <v>1045245.0</v>
      </c>
      <c r="E419" s="344" t="s">
        <v>1712</v>
      </c>
      <c r="F419" s="98" t="s">
        <v>135</v>
      </c>
      <c r="G419" s="90"/>
      <c r="H419" s="30" t="s">
        <v>44</v>
      </c>
      <c r="I419" s="31" t="s">
        <v>45</v>
      </c>
      <c r="J419" s="32" t="s">
        <v>46</v>
      </c>
      <c r="K419" s="217" t="s">
        <v>45</v>
      </c>
      <c r="L419" s="153" t="s">
        <v>50</v>
      </c>
      <c r="M419" s="164">
        <v>45906.0</v>
      </c>
      <c r="N419" s="164">
        <v>45907.0</v>
      </c>
      <c r="O419" s="34"/>
      <c r="P419" s="34"/>
      <c r="Q419" s="34"/>
      <c r="R419" s="34"/>
      <c r="S419" s="35">
        <f t="shared" si="6"/>
        <v>0</v>
      </c>
      <c r="T419" s="452">
        <v>0.0</v>
      </c>
      <c r="U419" s="397">
        <v>180.0</v>
      </c>
      <c r="V419" s="480">
        <v>2.0</v>
      </c>
      <c r="W419" s="347">
        <v>55.0</v>
      </c>
      <c r="X419" s="37"/>
      <c r="Y419" s="35">
        <f t="shared" si="2"/>
        <v>110</v>
      </c>
      <c r="Z419" s="39">
        <f t="shared" si="3"/>
        <v>110</v>
      </c>
      <c r="AA419" s="68"/>
    </row>
    <row r="420" ht="14.25" customHeight="1">
      <c r="A420" s="25">
        <v>110400.0</v>
      </c>
      <c r="B420" s="52">
        <v>110401.0</v>
      </c>
      <c r="C420" s="417" t="s">
        <v>1418</v>
      </c>
      <c r="D420" s="342">
        <v>1039105.0</v>
      </c>
      <c r="E420" s="342" t="s">
        <v>1712</v>
      </c>
      <c r="F420" s="98" t="s">
        <v>135</v>
      </c>
      <c r="G420" s="90"/>
      <c r="H420" s="30" t="s">
        <v>44</v>
      </c>
      <c r="I420" s="31" t="s">
        <v>45</v>
      </c>
      <c r="J420" s="32" t="s">
        <v>46</v>
      </c>
      <c r="K420" s="217" t="s">
        <v>45</v>
      </c>
      <c r="L420" s="153" t="s">
        <v>50</v>
      </c>
      <c r="M420" s="164">
        <v>45906.0</v>
      </c>
      <c r="N420" s="164">
        <v>45907.0</v>
      </c>
      <c r="O420" s="34"/>
      <c r="P420" s="34"/>
      <c r="Q420" s="34"/>
      <c r="R420" s="34"/>
      <c r="S420" s="35">
        <f t="shared" si="6"/>
        <v>0</v>
      </c>
      <c r="T420" s="452">
        <v>0.0</v>
      </c>
      <c r="U420" s="397">
        <v>180.0</v>
      </c>
      <c r="V420" s="480">
        <v>2.0</v>
      </c>
      <c r="W420" s="347">
        <v>55.0</v>
      </c>
      <c r="X420" s="37"/>
      <c r="Y420" s="35">
        <f t="shared" si="2"/>
        <v>110</v>
      </c>
      <c r="Z420" s="39">
        <f t="shared" si="3"/>
        <v>110</v>
      </c>
      <c r="AA420" s="68"/>
    </row>
    <row r="421" ht="14.25" customHeight="1">
      <c r="A421" s="25">
        <v>110400.0</v>
      </c>
      <c r="B421" s="52">
        <v>110401.0</v>
      </c>
      <c r="C421" s="416" t="s">
        <v>1425</v>
      </c>
      <c r="D421" s="344">
        <v>1103865.0</v>
      </c>
      <c r="E421" s="344" t="s">
        <v>1712</v>
      </c>
      <c r="F421" s="98" t="s">
        <v>135</v>
      </c>
      <c r="G421" s="90"/>
      <c r="H421" s="30" t="s">
        <v>44</v>
      </c>
      <c r="I421" s="31" t="s">
        <v>45</v>
      </c>
      <c r="J421" s="32" t="s">
        <v>46</v>
      </c>
      <c r="K421" s="217" t="s">
        <v>45</v>
      </c>
      <c r="L421" s="153" t="s">
        <v>50</v>
      </c>
      <c r="M421" s="164">
        <v>45905.0</v>
      </c>
      <c r="N421" s="164">
        <v>45907.0</v>
      </c>
      <c r="O421" s="34"/>
      <c r="P421" s="34"/>
      <c r="Q421" s="34"/>
      <c r="R421" s="34"/>
      <c r="S421" s="35">
        <f t="shared" si="6"/>
        <v>0</v>
      </c>
      <c r="T421" s="452">
        <v>2.0</v>
      </c>
      <c r="U421" s="397">
        <v>120.0</v>
      </c>
      <c r="V421" s="480">
        <v>1.0</v>
      </c>
      <c r="W421" s="347">
        <v>55.0</v>
      </c>
      <c r="X421" s="37"/>
      <c r="Y421" s="35">
        <f t="shared" si="2"/>
        <v>295</v>
      </c>
      <c r="Z421" s="39">
        <f t="shared" si="3"/>
        <v>295</v>
      </c>
      <c r="AA421" s="68"/>
    </row>
    <row r="422" ht="14.25" customHeight="1">
      <c r="A422" s="25">
        <v>110400.0</v>
      </c>
      <c r="B422" s="52">
        <v>110401.0</v>
      </c>
      <c r="C422" s="416" t="s">
        <v>3429</v>
      </c>
      <c r="D422" s="344">
        <v>1205986.0</v>
      </c>
      <c r="E422" s="344" t="s">
        <v>1854</v>
      </c>
      <c r="F422" s="98" t="s">
        <v>135</v>
      </c>
      <c r="G422" s="90"/>
      <c r="H422" s="30" t="s">
        <v>44</v>
      </c>
      <c r="I422" s="31" t="s">
        <v>45</v>
      </c>
      <c r="J422" s="32" t="s">
        <v>46</v>
      </c>
      <c r="K422" s="217" t="s">
        <v>45</v>
      </c>
      <c r="L422" s="153" t="s">
        <v>165</v>
      </c>
      <c r="M422" s="164">
        <v>45898.0</v>
      </c>
      <c r="N422" s="164">
        <v>45899.0</v>
      </c>
      <c r="O422" s="34"/>
      <c r="P422" s="34"/>
      <c r="Q422" s="34"/>
      <c r="R422" s="34"/>
      <c r="S422" s="35">
        <f t="shared" si="6"/>
        <v>0</v>
      </c>
      <c r="T422" s="452">
        <v>1.0</v>
      </c>
      <c r="U422" s="397">
        <v>180.0</v>
      </c>
      <c r="V422" s="480">
        <v>1.0</v>
      </c>
      <c r="W422" s="347">
        <v>55.0</v>
      </c>
      <c r="X422" s="37"/>
      <c r="Y422" s="35">
        <f t="shared" si="2"/>
        <v>235</v>
      </c>
      <c r="Z422" s="39">
        <f t="shared" si="3"/>
        <v>235</v>
      </c>
      <c r="AA422" s="68"/>
    </row>
    <row r="423" ht="14.25" customHeight="1">
      <c r="A423" s="25">
        <v>110400.0</v>
      </c>
      <c r="B423" s="52">
        <v>110401.0</v>
      </c>
      <c r="C423" s="416" t="s">
        <v>1566</v>
      </c>
      <c r="D423" s="344">
        <v>9402780.0</v>
      </c>
      <c r="E423" s="344" t="s">
        <v>1715</v>
      </c>
      <c r="F423" s="98" t="s">
        <v>135</v>
      </c>
      <c r="G423" s="90"/>
      <c r="H423" s="30" t="s">
        <v>44</v>
      </c>
      <c r="I423" s="31" t="s">
        <v>45</v>
      </c>
      <c r="J423" s="32" t="s">
        <v>46</v>
      </c>
      <c r="K423" s="217" t="s">
        <v>45</v>
      </c>
      <c r="L423" s="153" t="s">
        <v>4572</v>
      </c>
      <c r="M423" s="164">
        <v>45940.0</v>
      </c>
      <c r="N423" s="164">
        <v>45940.0</v>
      </c>
      <c r="O423" s="34"/>
      <c r="P423" s="34"/>
      <c r="Q423" s="34"/>
      <c r="R423" s="34"/>
      <c r="S423" s="35">
        <f t="shared" si="6"/>
        <v>0</v>
      </c>
      <c r="T423" s="452">
        <v>1.0</v>
      </c>
      <c r="U423" s="397">
        <v>157.0</v>
      </c>
      <c r="V423" s="480">
        <v>0.0</v>
      </c>
      <c r="W423" s="347">
        <v>55.0</v>
      </c>
      <c r="X423" s="37"/>
      <c r="Y423" s="35">
        <f t="shared" si="2"/>
        <v>157</v>
      </c>
      <c r="Z423" s="39">
        <f t="shared" si="3"/>
        <v>157</v>
      </c>
      <c r="AA423" s="68"/>
    </row>
    <row r="424" ht="14.25" customHeight="1">
      <c r="A424" s="25">
        <v>110400.0</v>
      </c>
      <c r="B424" s="52">
        <v>110401.0</v>
      </c>
      <c r="C424" s="416" t="s">
        <v>1047</v>
      </c>
      <c r="D424" s="344">
        <v>9901906.0</v>
      </c>
      <c r="E424" s="344" t="s">
        <v>1712</v>
      </c>
      <c r="F424" s="98" t="s">
        <v>135</v>
      </c>
      <c r="G424" s="90"/>
      <c r="H424" s="30" t="s">
        <v>44</v>
      </c>
      <c r="I424" s="31" t="s">
        <v>45</v>
      </c>
      <c r="J424" s="32" t="s">
        <v>46</v>
      </c>
      <c r="K424" s="217" t="s">
        <v>60</v>
      </c>
      <c r="O424" s="34"/>
      <c r="P424" s="34"/>
      <c r="Q424" s="34"/>
      <c r="R424" s="34"/>
      <c r="S424" s="35">
        <f t="shared" si="6"/>
        <v>0</v>
      </c>
      <c r="T424" s="452">
        <v>1.0</v>
      </c>
      <c r="U424" s="397">
        <v>120.0</v>
      </c>
      <c r="V424" s="480">
        <v>1.0</v>
      </c>
      <c r="W424" s="347">
        <v>55.0</v>
      </c>
      <c r="X424" s="37"/>
      <c r="Y424" s="35">
        <f t="shared" si="2"/>
        <v>175</v>
      </c>
      <c r="Z424" s="39">
        <f t="shared" si="3"/>
        <v>175</v>
      </c>
      <c r="AA424" s="68"/>
    </row>
    <row r="425" ht="14.25" customHeight="1">
      <c r="A425" s="25">
        <v>110400.0</v>
      </c>
      <c r="B425" s="52">
        <v>110401.0</v>
      </c>
      <c r="C425" s="416" t="s">
        <v>205</v>
      </c>
      <c r="D425" s="344">
        <v>1036670.0</v>
      </c>
      <c r="E425" s="431" t="s">
        <v>1725</v>
      </c>
      <c r="F425" s="98" t="s">
        <v>135</v>
      </c>
      <c r="G425" s="90"/>
      <c r="H425" s="30" t="s">
        <v>44</v>
      </c>
      <c r="I425" s="31" t="s">
        <v>45</v>
      </c>
      <c r="J425" s="32" t="s">
        <v>46</v>
      </c>
      <c r="K425" s="217" t="s">
        <v>45</v>
      </c>
      <c r="L425" s="153" t="s">
        <v>606</v>
      </c>
      <c r="M425" s="164">
        <v>45932.0</v>
      </c>
      <c r="N425" s="164">
        <v>45933.0</v>
      </c>
      <c r="O425" s="34"/>
      <c r="P425" s="34"/>
      <c r="Q425" s="34"/>
      <c r="R425" s="34"/>
      <c r="S425" s="35">
        <f t="shared" si="6"/>
        <v>0</v>
      </c>
      <c r="T425" s="452">
        <v>0.0</v>
      </c>
      <c r="U425" s="397">
        <v>180.0</v>
      </c>
      <c r="V425" s="480">
        <v>1.0</v>
      </c>
      <c r="W425" s="347">
        <v>55.0</v>
      </c>
      <c r="X425" s="37"/>
      <c r="Y425" s="35">
        <f t="shared" si="2"/>
        <v>55</v>
      </c>
      <c r="Z425" s="39">
        <f t="shared" si="3"/>
        <v>55</v>
      </c>
      <c r="AA425" s="68"/>
    </row>
    <row r="426" ht="14.25" customHeight="1">
      <c r="A426" s="25">
        <v>110400.0</v>
      </c>
      <c r="B426" s="52">
        <v>110401.0</v>
      </c>
      <c r="C426" s="417" t="s">
        <v>1410</v>
      </c>
      <c r="D426" s="342">
        <v>1033280.0</v>
      </c>
      <c r="E426" s="432" t="s">
        <v>1725</v>
      </c>
      <c r="F426" s="98" t="s">
        <v>135</v>
      </c>
      <c r="G426" s="90"/>
      <c r="H426" s="30" t="s">
        <v>44</v>
      </c>
      <c r="I426" s="31" t="s">
        <v>45</v>
      </c>
      <c r="J426" s="32" t="s">
        <v>46</v>
      </c>
      <c r="K426" s="217" t="s">
        <v>45</v>
      </c>
      <c r="L426" s="153" t="s">
        <v>606</v>
      </c>
      <c r="M426" s="164">
        <v>45932.0</v>
      </c>
      <c r="N426" s="164">
        <v>45933.0</v>
      </c>
      <c r="O426" s="34"/>
      <c r="P426" s="34"/>
      <c r="Q426" s="34"/>
      <c r="R426" s="34"/>
      <c r="S426" s="35">
        <f t="shared" si="6"/>
        <v>0</v>
      </c>
      <c r="T426" s="452">
        <v>1.0</v>
      </c>
      <c r="U426" s="397">
        <v>120.0</v>
      </c>
      <c r="V426" s="480">
        <v>1.0</v>
      </c>
      <c r="W426" s="347">
        <v>55.0</v>
      </c>
      <c r="X426" s="37"/>
      <c r="Y426" s="35">
        <f t="shared" si="2"/>
        <v>175</v>
      </c>
      <c r="Z426" s="39">
        <f t="shared" si="3"/>
        <v>175</v>
      </c>
      <c r="AA426" s="68"/>
    </row>
    <row r="427" ht="14.25" customHeight="1">
      <c r="A427" s="25">
        <v>110400.0</v>
      </c>
      <c r="B427" s="52">
        <v>110401.0</v>
      </c>
      <c r="C427" s="416" t="s">
        <v>1469</v>
      </c>
      <c r="D427" s="344">
        <v>7040695.0</v>
      </c>
      <c r="E427" s="433" t="s">
        <v>2016</v>
      </c>
      <c r="F427" s="98" t="s">
        <v>135</v>
      </c>
      <c r="G427" s="90"/>
      <c r="H427" s="30" t="s">
        <v>44</v>
      </c>
      <c r="I427" s="31" t="s">
        <v>45</v>
      </c>
      <c r="J427" s="32" t="s">
        <v>46</v>
      </c>
      <c r="K427" s="217" t="s">
        <v>45</v>
      </c>
      <c r="L427" s="153" t="s">
        <v>606</v>
      </c>
      <c r="M427" s="164">
        <v>45932.0</v>
      </c>
      <c r="N427" s="164">
        <v>45933.0</v>
      </c>
      <c r="O427" s="34"/>
      <c r="P427" s="34"/>
      <c r="Q427" s="34"/>
      <c r="R427" s="34"/>
      <c r="S427" s="35">
        <f t="shared" si="6"/>
        <v>0</v>
      </c>
      <c r="T427" s="452">
        <v>0.0</v>
      </c>
      <c r="U427" s="397">
        <v>180.0</v>
      </c>
      <c r="V427" s="480">
        <v>1.0</v>
      </c>
      <c r="W427" s="347">
        <v>55.0</v>
      </c>
      <c r="X427" s="37"/>
      <c r="Y427" s="35">
        <f t="shared" si="2"/>
        <v>55</v>
      </c>
      <c r="Z427" s="39">
        <f t="shared" si="3"/>
        <v>55</v>
      </c>
      <c r="AA427" s="68"/>
    </row>
    <row r="428" ht="14.25" customHeight="1">
      <c r="A428" s="25">
        <v>110400.0</v>
      </c>
      <c r="B428" s="52">
        <v>110401.0</v>
      </c>
      <c r="C428" s="417" t="s">
        <v>1363</v>
      </c>
      <c r="D428" s="342">
        <v>7070527.0</v>
      </c>
      <c r="E428" s="432" t="s">
        <v>2016</v>
      </c>
      <c r="F428" s="98" t="s">
        <v>135</v>
      </c>
      <c r="G428" s="90"/>
      <c r="H428" s="30" t="s">
        <v>44</v>
      </c>
      <c r="I428" s="31" t="s">
        <v>45</v>
      </c>
      <c r="J428" s="32" t="s">
        <v>46</v>
      </c>
      <c r="K428" s="217" t="s">
        <v>45</v>
      </c>
      <c r="L428" s="153" t="s">
        <v>606</v>
      </c>
      <c r="M428" s="164">
        <v>45932.0</v>
      </c>
      <c r="N428" s="164">
        <v>45933.0</v>
      </c>
      <c r="O428" s="34"/>
      <c r="P428" s="34"/>
      <c r="Q428" s="34"/>
      <c r="R428" s="34"/>
      <c r="S428" s="35">
        <f t="shared" si="6"/>
        <v>0</v>
      </c>
      <c r="T428" s="452">
        <v>0.0</v>
      </c>
      <c r="U428" s="397">
        <v>180.0</v>
      </c>
      <c r="V428" s="480">
        <v>1.0</v>
      </c>
      <c r="W428" s="347">
        <v>55.0</v>
      </c>
      <c r="X428" s="37"/>
      <c r="Y428" s="35">
        <f t="shared" si="2"/>
        <v>55</v>
      </c>
      <c r="Z428" s="39">
        <f t="shared" si="3"/>
        <v>55</v>
      </c>
      <c r="AA428" s="68"/>
    </row>
    <row r="429" ht="14.25" customHeight="1">
      <c r="A429" s="25">
        <v>110400.0</v>
      </c>
      <c r="B429" s="52">
        <v>110401.0</v>
      </c>
      <c r="C429" s="416" t="s">
        <v>3448</v>
      </c>
      <c r="D429" s="344">
        <v>7102461.0</v>
      </c>
      <c r="E429" s="433" t="s">
        <v>2016</v>
      </c>
      <c r="F429" s="98" t="s">
        <v>135</v>
      </c>
      <c r="G429" s="90"/>
      <c r="H429" s="30" t="s">
        <v>44</v>
      </c>
      <c r="I429" s="31" t="s">
        <v>45</v>
      </c>
      <c r="J429" s="32" t="s">
        <v>46</v>
      </c>
      <c r="K429" s="217" t="s">
        <v>45</v>
      </c>
      <c r="L429" s="153" t="s">
        <v>606</v>
      </c>
      <c r="M429" s="164">
        <v>45932.0</v>
      </c>
      <c r="N429" s="164">
        <v>45933.0</v>
      </c>
      <c r="O429" s="34"/>
      <c r="P429" s="34"/>
      <c r="Q429" s="34"/>
      <c r="R429" s="34"/>
      <c r="S429" s="35">
        <f t="shared" si="6"/>
        <v>0</v>
      </c>
      <c r="T429" s="452">
        <v>0.0</v>
      </c>
      <c r="U429" s="397">
        <v>180.0</v>
      </c>
      <c r="V429" s="480">
        <v>1.0</v>
      </c>
      <c r="W429" s="347">
        <v>55.0</v>
      </c>
      <c r="X429" s="37"/>
      <c r="Y429" s="35">
        <f t="shared" si="2"/>
        <v>55</v>
      </c>
      <c r="Z429" s="39">
        <f t="shared" si="3"/>
        <v>55</v>
      </c>
      <c r="AA429" s="68"/>
    </row>
    <row r="430" ht="14.25" customHeight="1">
      <c r="A430" s="25">
        <v>110400.0</v>
      </c>
      <c r="B430" s="52">
        <v>110401.0</v>
      </c>
      <c r="C430" s="417" t="s">
        <v>1426</v>
      </c>
      <c r="D430" s="342">
        <v>1102508.0</v>
      </c>
      <c r="E430" s="432" t="s">
        <v>1810</v>
      </c>
      <c r="F430" s="98" t="s">
        <v>135</v>
      </c>
      <c r="G430" s="90"/>
      <c r="H430" s="30" t="s">
        <v>44</v>
      </c>
      <c r="I430" s="31" t="s">
        <v>45</v>
      </c>
      <c r="J430" s="32" t="s">
        <v>46</v>
      </c>
      <c r="K430" s="217" t="s">
        <v>45</v>
      </c>
      <c r="L430" s="153" t="s">
        <v>606</v>
      </c>
      <c r="M430" s="164">
        <v>45932.0</v>
      </c>
      <c r="N430" s="164">
        <v>45933.0</v>
      </c>
      <c r="O430" s="34"/>
      <c r="P430" s="34"/>
      <c r="Q430" s="34"/>
      <c r="R430" s="34"/>
      <c r="S430" s="35">
        <f t="shared" si="6"/>
        <v>0</v>
      </c>
      <c r="T430" s="452">
        <v>1.0</v>
      </c>
      <c r="U430" s="397">
        <v>120.0</v>
      </c>
      <c r="V430" s="480">
        <v>1.0</v>
      </c>
      <c r="W430" s="347">
        <v>55.0</v>
      </c>
      <c r="X430" s="37"/>
      <c r="Y430" s="35">
        <f t="shared" si="2"/>
        <v>175</v>
      </c>
      <c r="Z430" s="39">
        <f t="shared" si="3"/>
        <v>175</v>
      </c>
      <c r="AA430" s="68"/>
    </row>
    <row r="431" ht="14.25" customHeight="1">
      <c r="A431" s="25">
        <v>110400.0</v>
      </c>
      <c r="B431" s="52">
        <v>110401.0</v>
      </c>
      <c r="C431" s="416" t="s">
        <v>1011</v>
      </c>
      <c r="D431" s="344">
        <v>1093185.0</v>
      </c>
      <c r="E431" s="433" t="s">
        <v>1810</v>
      </c>
      <c r="F431" s="98" t="s">
        <v>135</v>
      </c>
      <c r="G431" s="90"/>
      <c r="H431" s="30" t="s">
        <v>44</v>
      </c>
      <c r="I431" s="31" t="s">
        <v>45</v>
      </c>
      <c r="J431" s="32" t="s">
        <v>46</v>
      </c>
      <c r="K431" s="217" t="s">
        <v>45</v>
      </c>
      <c r="L431" s="153" t="s">
        <v>606</v>
      </c>
      <c r="M431" s="164">
        <v>45932.0</v>
      </c>
      <c r="N431" s="164">
        <v>45933.0</v>
      </c>
      <c r="O431" s="34"/>
      <c r="P431" s="34"/>
      <c r="Q431" s="34"/>
      <c r="R431" s="34"/>
      <c r="S431" s="35">
        <f t="shared" si="6"/>
        <v>0</v>
      </c>
      <c r="T431" s="452">
        <v>0.0</v>
      </c>
      <c r="U431" s="397">
        <v>300.0</v>
      </c>
      <c r="V431" s="480">
        <v>1.0</v>
      </c>
      <c r="W431" s="347">
        <v>55.0</v>
      </c>
      <c r="X431" s="37"/>
      <c r="Y431" s="35">
        <f t="shared" si="2"/>
        <v>55</v>
      </c>
      <c r="Z431" s="39">
        <f t="shared" si="3"/>
        <v>55</v>
      </c>
      <c r="AA431" s="68"/>
    </row>
    <row r="432" ht="14.25" customHeight="1">
      <c r="A432" s="25">
        <v>110400.0</v>
      </c>
      <c r="B432" s="52">
        <v>110401.0</v>
      </c>
      <c r="C432" s="417" t="s">
        <v>3447</v>
      </c>
      <c r="D432" s="342">
        <v>1068628.0</v>
      </c>
      <c r="E432" s="432" t="s">
        <v>1810</v>
      </c>
      <c r="F432" s="98" t="s">
        <v>135</v>
      </c>
      <c r="G432" s="90"/>
      <c r="H432" s="30" t="s">
        <v>44</v>
      </c>
      <c r="I432" s="31" t="s">
        <v>45</v>
      </c>
      <c r="J432" s="32" t="s">
        <v>46</v>
      </c>
      <c r="K432" s="217" t="s">
        <v>45</v>
      </c>
      <c r="L432" s="153" t="s">
        <v>606</v>
      </c>
      <c r="M432" s="164">
        <v>45932.0</v>
      </c>
      <c r="N432" s="164">
        <v>45933.0</v>
      </c>
      <c r="O432" s="34"/>
      <c r="P432" s="34"/>
      <c r="Q432" s="34"/>
      <c r="R432" s="34"/>
      <c r="S432" s="35">
        <f t="shared" si="6"/>
        <v>0</v>
      </c>
      <c r="T432" s="452">
        <v>0.0</v>
      </c>
      <c r="U432" s="397">
        <v>300.0</v>
      </c>
      <c r="V432" s="480">
        <v>1.0</v>
      </c>
      <c r="W432" s="347">
        <v>55.0</v>
      </c>
      <c r="X432" s="37"/>
      <c r="Y432" s="35">
        <f t="shared" si="2"/>
        <v>55</v>
      </c>
      <c r="Z432" s="39">
        <f t="shared" si="3"/>
        <v>55</v>
      </c>
      <c r="AA432" s="68"/>
    </row>
    <row r="433" ht="14.25" customHeight="1">
      <c r="A433" s="25">
        <v>110400.0</v>
      </c>
      <c r="B433" s="52">
        <v>110401.0</v>
      </c>
      <c r="C433" s="416" t="s">
        <v>1437</v>
      </c>
      <c r="D433" s="344">
        <v>1123386.0</v>
      </c>
      <c r="E433" s="433" t="s">
        <v>1710</v>
      </c>
      <c r="F433" s="98" t="s">
        <v>135</v>
      </c>
      <c r="G433" s="90"/>
      <c r="H433" s="30" t="s">
        <v>44</v>
      </c>
      <c r="I433" s="31" t="s">
        <v>45</v>
      </c>
      <c r="J433" s="32" t="s">
        <v>46</v>
      </c>
      <c r="K433" s="217" t="s">
        <v>45</v>
      </c>
      <c r="L433" s="153" t="s">
        <v>606</v>
      </c>
      <c r="M433" s="164">
        <v>45932.0</v>
      </c>
      <c r="N433" s="164">
        <v>45933.0</v>
      </c>
      <c r="O433" s="34"/>
      <c r="P433" s="34"/>
      <c r="Q433" s="34"/>
      <c r="R433" s="34"/>
      <c r="S433" s="35">
        <f t="shared" si="6"/>
        <v>0</v>
      </c>
      <c r="T433" s="452">
        <v>1.0</v>
      </c>
      <c r="U433" s="397">
        <v>120.0</v>
      </c>
      <c r="V433" s="480">
        <v>1.0</v>
      </c>
      <c r="W433" s="347">
        <v>55.0</v>
      </c>
      <c r="X433" s="37"/>
      <c r="Y433" s="35">
        <f t="shared" si="2"/>
        <v>175</v>
      </c>
      <c r="Z433" s="39">
        <f t="shared" si="3"/>
        <v>175</v>
      </c>
      <c r="AA433" s="68"/>
    </row>
    <row r="434" ht="14.25" customHeight="1">
      <c r="A434" s="25">
        <v>110400.0</v>
      </c>
      <c r="B434" s="52">
        <v>110401.0</v>
      </c>
      <c r="C434" s="417" t="s">
        <v>1438</v>
      </c>
      <c r="D434" s="342">
        <v>1123408.0</v>
      </c>
      <c r="E434" s="432" t="s">
        <v>1710</v>
      </c>
      <c r="F434" s="98" t="s">
        <v>135</v>
      </c>
      <c r="G434" s="90"/>
      <c r="H434" s="30" t="s">
        <v>44</v>
      </c>
      <c r="I434" s="31" t="s">
        <v>45</v>
      </c>
      <c r="J434" s="32" t="s">
        <v>46</v>
      </c>
      <c r="K434" s="217" t="s">
        <v>45</v>
      </c>
      <c r="L434" s="153" t="s">
        <v>606</v>
      </c>
      <c r="M434" s="164">
        <v>45932.0</v>
      </c>
      <c r="N434" s="164">
        <v>45933.0</v>
      </c>
      <c r="O434" s="34"/>
      <c r="P434" s="34"/>
      <c r="Q434" s="34"/>
      <c r="R434" s="34"/>
      <c r="S434" s="35">
        <f t="shared" si="6"/>
        <v>0</v>
      </c>
      <c r="T434" s="452">
        <v>0.0</v>
      </c>
      <c r="U434" s="397">
        <v>180.0</v>
      </c>
      <c r="V434" s="480">
        <v>1.0</v>
      </c>
      <c r="W434" s="347">
        <v>55.0</v>
      </c>
      <c r="X434" s="37"/>
      <c r="Y434" s="35">
        <f t="shared" si="2"/>
        <v>55</v>
      </c>
      <c r="Z434" s="39">
        <f t="shared" si="3"/>
        <v>55</v>
      </c>
      <c r="AA434" s="68"/>
    </row>
    <row r="435" ht="14.25" customHeight="1">
      <c r="A435" s="25">
        <v>110400.0</v>
      </c>
      <c r="B435" s="52">
        <v>110401.0</v>
      </c>
      <c r="C435" s="416" t="s">
        <v>1359</v>
      </c>
      <c r="D435" s="344">
        <v>1128221.0</v>
      </c>
      <c r="E435" s="433" t="s">
        <v>1710</v>
      </c>
      <c r="F435" s="98" t="s">
        <v>135</v>
      </c>
      <c r="G435" s="90"/>
      <c r="H435" s="30" t="s">
        <v>44</v>
      </c>
      <c r="I435" s="31" t="s">
        <v>45</v>
      </c>
      <c r="J435" s="32" t="s">
        <v>46</v>
      </c>
      <c r="K435" s="217" t="s">
        <v>45</v>
      </c>
      <c r="L435" s="153" t="s">
        <v>606</v>
      </c>
      <c r="M435" s="164">
        <v>45932.0</v>
      </c>
      <c r="N435" s="164">
        <v>45933.0</v>
      </c>
      <c r="O435" s="34"/>
      <c r="P435" s="34"/>
      <c r="Q435" s="34"/>
      <c r="R435" s="34"/>
      <c r="S435" s="35">
        <f t="shared" si="6"/>
        <v>0</v>
      </c>
      <c r="T435" s="452">
        <v>1.0</v>
      </c>
      <c r="U435" s="397">
        <v>120.0</v>
      </c>
      <c r="V435" s="480">
        <v>1.0</v>
      </c>
      <c r="W435" s="347">
        <v>55.0</v>
      </c>
      <c r="X435" s="37"/>
      <c r="Y435" s="35">
        <f t="shared" si="2"/>
        <v>175</v>
      </c>
      <c r="Z435" s="39">
        <f t="shared" si="3"/>
        <v>175</v>
      </c>
      <c r="AA435" s="68"/>
    </row>
    <row r="436" ht="14.25" customHeight="1">
      <c r="A436" s="25">
        <v>110400.0</v>
      </c>
      <c r="B436" s="52">
        <v>110401.0</v>
      </c>
      <c r="C436" s="417" t="s">
        <v>1441</v>
      </c>
      <c r="D436" s="342">
        <v>1131982.0</v>
      </c>
      <c r="E436" s="432" t="s">
        <v>1710</v>
      </c>
      <c r="F436" s="98" t="s">
        <v>135</v>
      </c>
      <c r="G436" s="90"/>
      <c r="H436" s="30" t="s">
        <v>44</v>
      </c>
      <c r="I436" s="31" t="s">
        <v>45</v>
      </c>
      <c r="J436" s="32" t="s">
        <v>46</v>
      </c>
      <c r="K436" s="217" t="s">
        <v>45</v>
      </c>
      <c r="L436" s="153" t="s">
        <v>606</v>
      </c>
      <c r="M436" s="164">
        <v>45932.0</v>
      </c>
      <c r="N436" s="164">
        <v>45933.0</v>
      </c>
      <c r="O436" s="34"/>
      <c r="P436" s="34"/>
      <c r="Q436" s="34"/>
      <c r="R436" s="34"/>
      <c r="S436" s="35">
        <f t="shared" si="6"/>
        <v>0</v>
      </c>
      <c r="T436" s="452">
        <v>1.0</v>
      </c>
      <c r="U436" s="397">
        <v>120.0</v>
      </c>
      <c r="V436" s="480">
        <v>1.0</v>
      </c>
      <c r="W436" s="347">
        <v>55.0</v>
      </c>
      <c r="X436" s="37"/>
      <c r="Y436" s="35">
        <f t="shared" si="2"/>
        <v>175</v>
      </c>
      <c r="Z436" s="39">
        <f t="shared" si="3"/>
        <v>175</v>
      </c>
      <c r="AA436" s="68"/>
    </row>
    <row r="437" ht="14.25" customHeight="1">
      <c r="A437" s="25">
        <v>110400.0</v>
      </c>
      <c r="B437" s="52">
        <v>110401.0</v>
      </c>
      <c r="C437" s="416" t="s">
        <v>206</v>
      </c>
      <c r="D437" s="344">
        <v>1140752.0</v>
      </c>
      <c r="E437" s="433" t="s">
        <v>1710</v>
      </c>
      <c r="F437" s="98" t="s">
        <v>135</v>
      </c>
      <c r="G437" s="90"/>
      <c r="H437" s="30" t="s">
        <v>44</v>
      </c>
      <c r="I437" s="31" t="s">
        <v>45</v>
      </c>
      <c r="J437" s="32" t="s">
        <v>46</v>
      </c>
      <c r="K437" s="217" t="s">
        <v>45</v>
      </c>
      <c r="L437" s="153" t="s">
        <v>606</v>
      </c>
      <c r="M437" s="164">
        <v>45932.0</v>
      </c>
      <c r="N437" s="164">
        <v>45933.0</v>
      </c>
      <c r="O437" s="34"/>
      <c r="P437" s="34"/>
      <c r="Q437" s="34"/>
      <c r="R437" s="34"/>
      <c r="S437" s="35">
        <f t="shared" si="6"/>
        <v>0</v>
      </c>
      <c r="T437" s="452">
        <v>0.0</v>
      </c>
      <c r="U437" s="397">
        <v>350.12</v>
      </c>
      <c r="V437" s="480">
        <v>1.0</v>
      </c>
      <c r="W437" s="347">
        <v>55.0</v>
      </c>
      <c r="X437" s="37"/>
      <c r="Y437" s="35">
        <f t="shared" si="2"/>
        <v>55</v>
      </c>
      <c r="Z437" s="39">
        <f t="shared" si="3"/>
        <v>55</v>
      </c>
      <c r="AA437" s="68"/>
    </row>
    <row r="438" ht="14.25" customHeight="1">
      <c r="A438" s="25">
        <v>110400.0</v>
      </c>
      <c r="B438" s="52">
        <v>110401.0</v>
      </c>
      <c r="C438" s="417" t="s">
        <v>1448</v>
      </c>
      <c r="D438" s="342">
        <v>1154257.0</v>
      </c>
      <c r="E438" s="432" t="s">
        <v>1710</v>
      </c>
      <c r="F438" s="98" t="s">
        <v>135</v>
      </c>
      <c r="G438" s="90"/>
      <c r="H438" s="30" t="s">
        <v>44</v>
      </c>
      <c r="I438" s="31" t="s">
        <v>45</v>
      </c>
      <c r="J438" s="32" t="s">
        <v>46</v>
      </c>
      <c r="K438" s="217" t="s">
        <v>45</v>
      </c>
      <c r="L438" s="153" t="s">
        <v>606</v>
      </c>
      <c r="M438" s="164">
        <v>45932.0</v>
      </c>
      <c r="N438" s="164">
        <v>45933.0</v>
      </c>
      <c r="O438" s="34"/>
      <c r="P438" s="34"/>
      <c r="Q438" s="34"/>
      <c r="R438" s="34"/>
      <c r="S438" s="35">
        <f t="shared" si="6"/>
        <v>0</v>
      </c>
      <c r="T438" s="452">
        <v>1.0</v>
      </c>
      <c r="U438" s="397">
        <v>120.0</v>
      </c>
      <c r="V438" s="480">
        <v>1.0</v>
      </c>
      <c r="W438" s="347">
        <v>55.0</v>
      </c>
      <c r="X438" s="37"/>
      <c r="Y438" s="35">
        <f t="shared" si="2"/>
        <v>175</v>
      </c>
      <c r="Z438" s="39">
        <f t="shared" si="3"/>
        <v>175</v>
      </c>
      <c r="AA438" s="68"/>
    </row>
    <row r="439" ht="14.25" customHeight="1">
      <c r="A439" s="25">
        <v>110400.0</v>
      </c>
      <c r="B439" s="52">
        <v>110401.0</v>
      </c>
      <c r="C439" s="416" t="s">
        <v>1041</v>
      </c>
      <c r="D439" s="344">
        <v>1202006.0</v>
      </c>
      <c r="E439" s="433" t="s">
        <v>1710</v>
      </c>
      <c r="F439" s="98" t="s">
        <v>135</v>
      </c>
      <c r="G439" s="90"/>
      <c r="H439" s="30" t="s">
        <v>44</v>
      </c>
      <c r="I439" s="31" t="s">
        <v>45</v>
      </c>
      <c r="J439" s="32" t="s">
        <v>46</v>
      </c>
      <c r="K439" s="217" t="s">
        <v>45</v>
      </c>
      <c r="L439" s="153" t="s">
        <v>606</v>
      </c>
      <c r="M439" s="164">
        <v>45932.0</v>
      </c>
      <c r="N439" s="164">
        <v>45933.0</v>
      </c>
      <c r="O439" s="34"/>
      <c r="P439" s="34"/>
      <c r="Q439" s="34"/>
      <c r="R439" s="34"/>
      <c r="S439" s="35">
        <f t="shared" si="6"/>
        <v>0</v>
      </c>
      <c r="T439" s="452">
        <v>1.0</v>
      </c>
      <c r="U439" s="397">
        <v>120.0</v>
      </c>
      <c r="V439" s="480">
        <v>1.0</v>
      </c>
      <c r="W439" s="347">
        <v>55.0</v>
      </c>
      <c r="X439" s="37"/>
      <c r="Y439" s="35">
        <f t="shared" si="2"/>
        <v>175</v>
      </c>
      <c r="Z439" s="39">
        <f t="shared" si="3"/>
        <v>175</v>
      </c>
      <c r="AA439" s="68"/>
    </row>
    <row r="440" ht="14.25" customHeight="1">
      <c r="A440" s="25">
        <v>110400.0</v>
      </c>
      <c r="B440" s="52">
        <v>110401.0</v>
      </c>
      <c r="C440" s="417" t="s">
        <v>1466</v>
      </c>
      <c r="D440" s="342">
        <v>7110391.0</v>
      </c>
      <c r="E440" s="432" t="s">
        <v>1826</v>
      </c>
      <c r="F440" s="98" t="s">
        <v>135</v>
      </c>
      <c r="G440" s="90"/>
      <c r="H440" s="30" t="s">
        <v>44</v>
      </c>
      <c r="I440" s="31" t="s">
        <v>45</v>
      </c>
      <c r="J440" s="32" t="s">
        <v>46</v>
      </c>
      <c r="K440" s="217" t="s">
        <v>45</v>
      </c>
      <c r="L440" s="153" t="s">
        <v>606</v>
      </c>
      <c r="M440" s="164">
        <v>45932.0</v>
      </c>
      <c r="N440" s="164">
        <v>45933.0</v>
      </c>
      <c r="O440" s="34"/>
      <c r="P440" s="34"/>
      <c r="Q440" s="34"/>
      <c r="R440" s="34"/>
      <c r="S440" s="35">
        <f t="shared" si="6"/>
        <v>0</v>
      </c>
      <c r="T440" s="452">
        <v>1.0</v>
      </c>
      <c r="U440" s="397">
        <v>120.0</v>
      </c>
      <c r="V440" s="480">
        <v>1.0</v>
      </c>
      <c r="W440" s="347">
        <v>55.0</v>
      </c>
      <c r="X440" s="37"/>
      <c r="Y440" s="35">
        <f t="shared" si="2"/>
        <v>175</v>
      </c>
      <c r="Z440" s="39">
        <f t="shared" si="3"/>
        <v>175</v>
      </c>
      <c r="AA440" s="68"/>
    </row>
    <row r="441" ht="14.25" customHeight="1">
      <c r="A441" s="25">
        <v>110400.0</v>
      </c>
      <c r="B441" s="52">
        <v>110401.0</v>
      </c>
      <c r="C441" s="416" t="s">
        <v>4111</v>
      </c>
      <c r="D441" s="344">
        <v>1126709.0</v>
      </c>
      <c r="E441" s="433" t="s">
        <v>1957</v>
      </c>
      <c r="F441" s="98" t="s">
        <v>135</v>
      </c>
      <c r="G441" s="90"/>
      <c r="H441" s="30" t="s">
        <v>44</v>
      </c>
      <c r="I441" s="31" t="s">
        <v>45</v>
      </c>
      <c r="J441" s="32" t="s">
        <v>46</v>
      </c>
      <c r="K441" s="217" t="s">
        <v>45</v>
      </c>
      <c r="L441" s="153" t="s">
        <v>606</v>
      </c>
      <c r="M441" s="164">
        <v>45932.0</v>
      </c>
      <c r="N441" s="164">
        <v>45933.0</v>
      </c>
      <c r="O441" s="34"/>
      <c r="P441" s="34"/>
      <c r="Q441" s="34"/>
      <c r="R441" s="34"/>
      <c r="S441" s="35">
        <f t="shared" si="6"/>
        <v>0</v>
      </c>
      <c r="T441" s="452">
        <v>1.0</v>
      </c>
      <c r="U441" s="397">
        <v>170.12</v>
      </c>
      <c r="V441" s="480">
        <v>1.0</v>
      </c>
      <c r="W441" s="347">
        <v>57.0</v>
      </c>
      <c r="X441" s="37"/>
      <c r="Y441" s="35">
        <f t="shared" si="2"/>
        <v>227.12</v>
      </c>
      <c r="Z441" s="39">
        <f t="shared" si="3"/>
        <v>227.12</v>
      </c>
      <c r="AA441" s="68"/>
    </row>
    <row r="442" ht="14.25" customHeight="1">
      <c r="A442" s="25">
        <v>110400.0</v>
      </c>
      <c r="B442" s="52">
        <v>110401.0</v>
      </c>
      <c r="C442" s="417" t="s">
        <v>1393</v>
      </c>
      <c r="D442" s="342">
        <v>7981090.0</v>
      </c>
      <c r="E442" s="432" t="s">
        <v>3420</v>
      </c>
      <c r="F442" s="98" t="s">
        <v>135</v>
      </c>
      <c r="G442" s="90"/>
      <c r="H442" s="30" t="s">
        <v>44</v>
      </c>
      <c r="I442" s="31" t="s">
        <v>45</v>
      </c>
      <c r="J442" s="32" t="s">
        <v>46</v>
      </c>
      <c r="K442" s="217" t="s">
        <v>45</v>
      </c>
      <c r="L442" s="153" t="s">
        <v>606</v>
      </c>
      <c r="M442" s="164">
        <v>45932.0</v>
      </c>
      <c r="N442" s="164">
        <v>45933.0</v>
      </c>
      <c r="O442" s="34"/>
      <c r="P442" s="34"/>
      <c r="Q442" s="34"/>
      <c r="R442" s="34"/>
      <c r="S442" s="35">
        <f t="shared" si="6"/>
        <v>0</v>
      </c>
      <c r="T442" s="452">
        <v>1.0</v>
      </c>
      <c r="U442" s="397">
        <v>170.12</v>
      </c>
      <c r="V442" s="480">
        <v>1.0</v>
      </c>
      <c r="W442" s="347">
        <v>57.0</v>
      </c>
      <c r="X442" s="37"/>
      <c r="Y442" s="35">
        <f t="shared" si="2"/>
        <v>227.12</v>
      </c>
      <c r="Z442" s="39">
        <f t="shared" si="3"/>
        <v>227.12</v>
      </c>
      <c r="AA442" s="68"/>
    </row>
    <row r="443" ht="14.25" customHeight="1">
      <c r="A443" s="25">
        <v>110400.0</v>
      </c>
      <c r="B443" s="52">
        <v>110401.0</v>
      </c>
      <c r="C443" s="416" t="s">
        <v>3450</v>
      </c>
      <c r="D443" s="344">
        <v>1036858.0</v>
      </c>
      <c r="E443" s="433" t="s">
        <v>2043</v>
      </c>
      <c r="F443" s="98" t="s">
        <v>135</v>
      </c>
      <c r="G443" s="90"/>
      <c r="H443" s="30" t="s">
        <v>44</v>
      </c>
      <c r="I443" s="31" t="s">
        <v>45</v>
      </c>
      <c r="J443" s="32" t="s">
        <v>46</v>
      </c>
      <c r="K443" s="217" t="s">
        <v>45</v>
      </c>
      <c r="L443" s="153" t="s">
        <v>606</v>
      </c>
      <c r="M443" s="164">
        <v>45932.0</v>
      </c>
      <c r="N443" s="164">
        <v>45933.0</v>
      </c>
      <c r="O443" s="34"/>
      <c r="P443" s="34"/>
      <c r="Q443" s="34"/>
      <c r="R443" s="34"/>
      <c r="S443" s="35">
        <f t="shared" si="6"/>
        <v>0</v>
      </c>
      <c r="T443" s="452">
        <v>1.0</v>
      </c>
      <c r="U443" s="397">
        <v>120.0</v>
      </c>
      <c r="V443" s="480">
        <v>1.0</v>
      </c>
      <c r="W443" s="347">
        <v>55.0</v>
      </c>
      <c r="X443" s="37"/>
      <c r="Y443" s="35">
        <f t="shared" si="2"/>
        <v>175</v>
      </c>
      <c r="Z443" s="39">
        <f t="shared" si="3"/>
        <v>175</v>
      </c>
      <c r="AA443" s="68"/>
    </row>
    <row r="444" ht="14.25" customHeight="1">
      <c r="A444" s="25">
        <v>110400.0</v>
      </c>
      <c r="B444" s="52">
        <v>110401.0</v>
      </c>
      <c r="C444" s="417" t="s">
        <v>3409</v>
      </c>
      <c r="D444" s="342">
        <v>1032836.0</v>
      </c>
      <c r="E444" s="432" t="s">
        <v>2043</v>
      </c>
      <c r="F444" s="98" t="s">
        <v>135</v>
      </c>
      <c r="G444" s="90"/>
      <c r="H444" s="30" t="s">
        <v>44</v>
      </c>
      <c r="I444" s="31" t="s">
        <v>45</v>
      </c>
      <c r="J444" s="32" t="s">
        <v>46</v>
      </c>
      <c r="K444" s="217" t="s">
        <v>45</v>
      </c>
      <c r="L444" s="153" t="s">
        <v>606</v>
      </c>
      <c r="M444" s="164">
        <v>45932.0</v>
      </c>
      <c r="N444" s="164">
        <v>45933.0</v>
      </c>
      <c r="O444" s="34"/>
      <c r="P444" s="34"/>
      <c r="Q444" s="34"/>
      <c r="R444" s="34"/>
      <c r="S444" s="35">
        <f t="shared" si="6"/>
        <v>0</v>
      </c>
      <c r="T444" s="452">
        <v>1.0</v>
      </c>
      <c r="U444" s="397">
        <v>120.0</v>
      </c>
      <c r="V444" s="480">
        <v>1.0</v>
      </c>
      <c r="W444" s="347">
        <v>55.0</v>
      </c>
      <c r="X444" s="37"/>
      <c r="Y444" s="35">
        <f t="shared" si="2"/>
        <v>175</v>
      </c>
      <c r="Z444" s="39">
        <f t="shared" si="3"/>
        <v>175</v>
      </c>
      <c r="AA444" s="68"/>
    </row>
    <row r="445" ht="14.25" customHeight="1">
      <c r="A445" s="25">
        <v>110400.0</v>
      </c>
      <c r="B445" s="52">
        <v>110401.0</v>
      </c>
      <c r="C445" s="416" t="s">
        <v>204</v>
      </c>
      <c r="D445" s="344">
        <v>9404139.0</v>
      </c>
      <c r="E445" s="433" t="s">
        <v>3651</v>
      </c>
      <c r="F445" s="98" t="s">
        <v>135</v>
      </c>
      <c r="G445" s="90"/>
      <c r="H445" s="30" t="s">
        <v>44</v>
      </c>
      <c r="I445" s="31" t="s">
        <v>45</v>
      </c>
      <c r="J445" s="32" t="s">
        <v>46</v>
      </c>
      <c r="K445" s="217" t="s">
        <v>45</v>
      </c>
      <c r="L445" s="153" t="s">
        <v>606</v>
      </c>
      <c r="M445" s="164">
        <v>45932.0</v>
      </c>
      <c r="N445" s="164">
        <v>45933.0</v>
      </c>
      <c r="O445" s="34"/>
      <c r="P445" s="34"/>
      <c r="Q445" s="34"/>
      <c r="R445" s="34"/>
      <c r="S445" s="35">
        <f t="shared" si="6"/>
        <v>0</v>
      </c>
      <c r="T445" s="452">
        <v>0.0</v>
      </c>
      <c r="U445" s="397">
        <v>350.12</v>
      </c>
      <c r="V445" s="480">
        <v>1.0</v>
      </c>
      <c r="W445" s="347">
        <v>55.0</v>
      </c>
      <c r="X445" s="37"/>
      <c r="Y445" s="35">
        <f t="shared" si="2"/>
        <v>55</v>
      </c>
      <c r="Z445" s="39">
        <f t="shared" si="3"/>
        <v>55</v>
      </c>
      <c r="AA445" s="68"/>
    </row>
    <row r="446" ht="14.25" customHeight="1">
      <c r="A446" s="25">
        <v>110400.0</v>
      </c>
      <c r="B446" s="52">
        <v>110401.0</v>
      </c>
      <c r="C446" s="417" t="s">
        <v>1046</v>
      </c>
      <c r="D446" s="342">
        <v>9805621.0</v>
      </c>
      <c r="E446" s="432" t="s">
        <v>2015</v>
      </c>
      <c r="F446" s="98" t="s">
        <v>135</v>
      </c>
      <c r="G446" s="90"/>
      <c r="H446" s="30" t="s">
        <v>44</v>
      </c>
      <c r="I446" s="31" t="s">
        <v>45</v>
      </c>
      <c r="J446" s="32" t="s">
        <v>46</v>
      </c>
      <c r="K446" s="217" t="s">
        <v>45</v>
      </c>
      <c r="L446" s="153" t="s">
        <v>606</v>
      </c>
      <c r="M446" s="164">
        <v>45932.0</v>
      </c>
      <c r="N446" s="164">
        <v>45933.0</v>
      </c>
      <c r="O446" s="34"/>
      <c r="P446" s="34"/>
      <c r="Q446" s="34"/>
      <c r="R446" s="34"/>
      <c r="S446" s="35">
        <f t="shared" si="6"/>
        <v>0</v>
      </c>
      <c r="T446" s="452">
        <v>0.0</v>
      </c>
      <c r="U446" s="397">
        <v>350.12</v>
      </c>
      <c r="V446" s="480">
        <v>1.0</v>
      </c>
      <c r="W446" s="347">
        <v>55.0</v>
      </c>
      <c r="X446" s="37"/>
      <c r="Y446" s="35">
        <f t="shared" si="2"/>
        <v>55</v>
      </c>
      <c r="Z446" s="39">
        <f t="shared" si="3"/>
        <v>55</v>
      </c>
      <c r="AA446" s="68"/>
    </row>
    <row r="447" ht="14.25" customHeight="1">
      <c r="A447" s="25">
        <v>110400.0</v>
      </c>
      <c r="B447" s="52">
        <v>110401.0</v>
      </c>
      <c r="C447" s="416" t="s">
        <v>1403</v>
      </c>
      <c r="D447" s="344">
        <v>9309950.0</v>
      </c>
      <c r="E447" s="433" t="s">
        <v>1725</v>
      </c>
      <c r="F447" s="98" t="s">
        <v>135</v>
      </c>
      <c r="G447" s="90"/>
      <c r="H447" s="30" t="s">
        <v>44</v>
      </c>
      <c r="I447" s="31" t="s">
        <v>45</v>
      </c>
      <c r="J447" s="32" t="s">
        <v>46</v>
      </c>
      <c r="K447" s="217" t="s">
        <v>45</v>
      </c>
      <c r="L447" s="153" t="s">
        <v>606</v>
      </c>
      <c r="M447" s="164">
        <v>45932.0</v>
      </c>
      <c r="N447" s="164">
        <v>45933.0</v>
      </c>
      <c r="O447" s="34"/>
      <c r="P447" s="34"/>
      <c r="Q447" s="34"/>
      <c r="R447" s="34"/>
      <c r="S447" s="35">
        <f t="shared" si="6"/>
        <v>0</v>
      </c>
      <c r="T447" s="452">
        <v>1.0</v>
      </c>
      <c r="U447" s="397">
        <v>120.0</v>
      </c>
      <c r="V447" s="480">
        <v>1.0</v>
      </c>
      <c r="W447" s="347">
        <v>55.0</v>
      </c>
      <c r="X447" s="37"/>
      <c r="Y447" s="35">
        <f t="shared" si="2"/>
        <v>175</v>
      </c>
      <c r="Z447" s="39">
        <f t="shared" si="3"/>
        <v>175</v>
      </c>
      <c r="AA447" s="68"/>
    </row>
    <row r="448" ht="14.25" customHeight="1">
      <c r="A448" s="25">
        <v>110400.0</v>
      </c>
      <c r="B448" s="52">
        <v>110401.0</v>
      </c>
      <c r="C448" s="417" t="s">
        <v>773</v>
      </c>
      <c r="D448" s="342">
        <v>9404104.0</v>
      </c>
      <c r="E448" s="432" t="s">
        <v>1725</v>
      </c>
      <c r="F448" s="98" t="s">
        <v>135</v>
      </c>
      <c r="G448" s="90"/>
      <c r="H448" s="30" t="s">
        <v>44</v>
      </c>
      <c r="I448" s="31" t="s">
        <v>45</v>
      </c>
      <c r="J448" s="32" t="s">
        <v>46</v>
      </c>
      <c r="K448" s="217" t="s">
        <v>45</v>
      </c>
      <c r="L448" s="153" t="s">
        <v>606</v>
      </c>
      <c r="M448" s="164">
        <v>45932.0</v>
      </c>
      <c r="N448" s="164">
        <v>45933.0</v>
      </c>
      <c r="O448" s="34"/>
      <c r="P448" s="34"/>
      <c r="Q448" s="34"/>
      <c r="R448" s="34"/>
      <c r="S448" s="35">
        <f t="shared" si="6"/>
        <v>0</v>
      </c>
      <c r="T448" s="452">
        <v>1.0</v>
      </c>
      <c r="U448" s="397">
        <v>120.0</v>
      </c>
      <c r="V448" s="480">
        <v>1.0</v>
      </c>
      <c r="W448" s="347">
        <v>55.0</v>
      </c>
      <c r="X448" s="37"/>
      <c r="Y448" s="35">
        <f t="shared" si="2"/>
        <v>175</v>
      </c>
      <c r="Z448" s="39">
        <f t="shared" si="3"/>
        <v>175</v>
      </c>
      <c r="AA448" s="68"/>
    </row>
    <row r="449" ht="14.25" customHeight="1">
      <c r="A449" s="25">
        <v>110400.0</v>
      </c>
      <c r="B449" s="52">
        <v>110401.0</v>
      </c>
      <c r="C449" s="416" t="s">
        <v>4573</v>
      </c>
      <c r="D449" s="344">
        <v>1048309.0</v>
      </c>
      <c r="E449" s="344" t="s">
        <v>1712</v>
      </c>
      <c r="F449" s="98" t="s">
        <v>135</v>
      </c>
      <c r="G449" s="90"/>
      <c r="H449" s="30" t="s">
        <v>44</v>
      </c>
      <c r="I449" s="31" t="s">
        <v>45</v>
      </c>
      <c r="J449" s="32" t="s">
        <v>46</v>
      </c>
      <c r="K449" s="217" t="s">
        <v>45</v>
      </c>
      <c r="L449" s="153" t="s">
        <v>50</v>
      </c>
      <c r="M449" s="164">
        <v>45938.0</v>
      </c>
      <c r="N449" s="164">
        <v>45938.0</v>
      </c>
      <c r="O449" s="34"/>
      <c r="P449" s="34"/>
      <c r="Q449" s="34"/>
      <c r="R449" s="34"/>
      <c r="S449" s="35">
        <f t="shared" si="6"/>
        <v>0</v>
      </c>
      <c r="T449" s="452">
        <v>0.0</v>
      </c>
      <c r="U449" s="397">
        <v>300.0</v>
      </c>
      <c r="V449" s="480">
        <v>1.0</v>
      </c>
      <c r="W449" s="347">
        <v>55.0</v>
      </c>
      <c r="X449" s="37"/>
      <c r="Y449" s="35">
        <f t="shared" si="2"/>
        <v>55</v>
      </c>
      <c r="Z449" s="39">
        <f t="shared" si="3"/>
        <v>55</v>
      </c>
      <c r="AA449" s="68"/>
    </row>
    <row r="450" ht="14.25" customHeight="1">
      <c r="A450" s="25">
        <v>110400.0</v>
      </c>
      <c r="B450" s="52">
        <v>110401.0</v>
      </c>
      <c r="C450" s="417" t="s">
        <v>312</v>
      </c>
      <c r="D450" s="342">
        <v>1174215.0</v>
      </c>
      <c r="E450" s="342" t="s">
        <v>1710</v>
      </c>
      <c r="F450" s="98" t="s">
        <v>135</v>
      </c>
      <c r="G450" s="90"/>
      <c r="H450" s="30" t="s">
        <v>44</v>
      </c>
      <c r="I450" s="31" t="s">
        <v>45</v>
      </c>
      <c r="J450" s="32" t="s">
        <v>46</v>
      </c>
      <c r="K450" s="217" t="s">
        <v>45</v>
      </c>
      <c r="L450" s="153" t="s">
        <v>50</v>
      </c>
      <c r="M450" s="164">
        <v>45938.0</v>
      </c>
      <c r="N450" s="164">
        <v>45938.0</v>
      </c>
      <c r="O450" s="34"/>
      <c r="P450" s="34"/>
      <c r="Q450" s="34"/>
      <c r="R450" s="34"/>
      <c r="S450" s="35">
        <f t="shared" si="6"/>
        <v>0</v>
      </c>
      <c r="T450" s="452">
        <v>0.0</v>
      </c>
      <c r="U450" s="397">
        <v>300.0</v>
      </c>
      <c r="V450" s="480">
        <v>1.0</v>
      </c>
      <c r="W450" s="347">
        <v>55.0</v>
      </c>
      <c r="X450" s="37"/>
      <c r="Y450" s="35">
        <f t="shared" si="2"/>
        <v>55</v>
      </c>
      <c r="Z450" s="39">
        <f t="shared" si="3"/>
        <v>55</v>
      </c>
      <c r="AA450" s="68"/>
    </row>
    <row r="451" ht="14.25" customHeight="1">
      <c r="A451" s="25">
        <v>110400.0</v>
      </c>
      <c r="B451" s="52">
        <v>110401.0</v>
      </c>
      <c r="C451" s="416" t="s">
        <v>4150</v>
      </c>
      <c r="D451" s="344">
        <v>9500448.0</v>
      </c>
      <c r="E451" s="344" t="s">
        <v>1815</v>
      </c>
      <c r="F451" s="98" t="s">
        <v>135</v>
      </c>
      <c r="G451" s="90"/>
      <c r="H451" s="30" t="s">
        <v>44</v>
      </c>
      <c r="I451" s="31" t="s">
        <v>45</v>
      </c>
      <c r="J451" s="32" t="s">
        <v>46</v>
      </c>
      <c r="K451" s="217" t="s">
        <v>45</v>
      </c>
      <c r="L451" s="153" t="s">
        <v>50</v>
      </c>
      <c r="M451" s="164">
        <v>45938.0</v>
      </c>
      <c r="N451" s="164">
        <v>45938.0</v>
      </c>
      <c r="O451" s="34"/>
      <c r="P451" s="34"/>
      <c r="Q451" s="34"/>
      <c r="R451" s="34"/>
      <c r="S451" s="35">
        <f t="shared" si="6"/>
        <v>0</v>
      </c>
      <c r="T451" s="452">
        <v>0.0</v>
      </c>
      <c r="U451" s="397">
        <v>300.0</v>
      </c>
      <c r="V451" s="480">
        <v>1.0</v>
      </c>
      <c r="W451" s="347">
        <v>57.0</v>
      </c>
      <c r="X451" s="37"/>
      <c r="Y451" s="35">
        <f t="shared" si="2"/>
        <v>57</v>
      </c>
      <c r="Z451" s="39">
        <f t="shared" si="3"/>
        <v>57</v>
      </c>
      <c r="AA451" s="68"/>
    </row>
    <row r="452" ht="14.25" customHeight="1">
      <c r="A452" s="25">
        <v>110400.0</v>
      </c>
      <c r="B452" s="52">
        <v>110401.0</v>
      </c>
      <c r="C452" s="416" t="s">
        <v>340</v>
      </c>
      <c r="D452" s="344">
        <v>7041497.0</v>
      </c>
      <c r="E452" s="344" t="s">
        <v>3601</v>
      </c>
      <c r="F452" s="98" t="s">
        <v>135</v>
      </c>
      <c r="G452" s="90"/>
      <c r="H452" s="30" t="s">
        <v>44</v>
      </c>
      <c r="I452" s="31" t="s">
        <v>45</v>
      </c>
      <c r="J452" s="32" t="s">
        <v>46</v>
      </c>
      <c r="K452" s="217" t="s">
        <v>45</v>
      </c>
      <c r="L452" s="153" t="s">
        <v>50</v>
      </c>
      <c r="M452" s="164">
        <v>45939.0</v>
      </c>
      <c r="N452" s="164">
        <v>45939.0</v>
      </c>
      <c r="O452" s="89"/>
      <c r="P452" s="89"/>
      <c r="Q452" s="89"/>
      <c r="R452" s="89"/>
      <c r="S452" s="261">
        <f t="shared" si="6"/>
        <v>0</v>
      </c>
      <c r="T452" s="452">
        <v>0.0</v>
      </c>
      <c r="U452" s="397">
        <v>350.12</v>
      </c>
      <c r="V452" s="480">
        <v>1.0</v>
      </c>
      <c r="W452" s="347">
        <v>57.0</v>
      </c>
      <c r="X452" s="262"/>
      <c r="Y452" s="35">
        <f t="shared" si="2"/>
        <v>57</v>
      </c>
      <c r="Z452" s="39">
        <f t="shared" si="3"/>
        <v>57</v>
      </c>
      <c r="AA452" s="68"/>
    </row>
    <row r="453" ht="14.25" customHeight="1">
      <c r="A453" s="25">
        <v>110400.0</v>
      </c>
      <c r="B453" s="52">
        <v>110401.0</v>
      </c>
      <c r="C453" s="416" t="s">
        <v>532</v>
      </c>
      <c r="D453" s="344">
        <v>1050834.0</v>
      </c>
      <c r="E453" s="431" t="s">
        <v>1725</v>
      </c>
      <c r="F453" s="98" t="s">
        <v>135</v>
      </c>
      <c r="G453" s="90"/>
      <c r="H453" s="30" t="s">
        <v>44</v>
      </c>
      <c r="I453" s="31" t="s">
        <v>45</v>
      </c>
      <c r="J453" s="32" t="s">
        <v>46</v>
      </c>
      <c r="K453" s="267" t="s">
        <v>45</v>
      </c>
      <c r="L453" s="153" t="s">
        <v>4569</v>
      </c>
      <c r="M453" s="164">
        <v>45933.0</v>
      </c>
      <c r="N453" s="164">
        <v>45934.0</v>
      </c>
      <c r="O453" s="36"/>
      <c r="P453" s="36"/>
      <c r="Q453" s="36"/>
      <c r="R453" s="36"/>
      <c r="S453" s="268">
        <f t="shared" si="6"/>
        <v>0</v>
      </c>
      <c r="T453" s="452">
        <v>1.0</v>
      </c>
      <c r="U453" s="397">
        <v>120.0</v>
      </c>
      <c r="V453" s="480">
        <v>1.0</v>
      </c>
      <c r="W453" s="347">
        <v>55.0</v>
      </c>
      <c r="X453" s="36"/>
      <c r="Y453" s="481">
        <f t="shared" si="2"/>
        <v>175</v>
      </c>
      <c r="Z453" s="39">
        <f t="shared" si="3"/>
        <v>175</v>
      </c>
    </row>
    <row r="454" ht="14.25" customHeight="1">
      <c r="A454" s="25">
        <v>110400.0</v>
      </c>
      <c r="B454" s="52">
        <v>110401.0</v>
      </c>
      <c r="C454" s="417" t="s">
        <v>358</v>
      </c>
      <c r="D454" s="342">
        <v>1024990.0</v>
      </c>
      <c r="E454" s="432" t="s">
        <v>2021</v>
      </c>
      <c r="F454" s="98" t="s">
        <v>135</v>
      </c>
      <c r="G454" s="90"/>
      <c r="H454" s="30" t="s">
        <v>44</v>
      </c>
      <c r="I454" s="31" t="s">
        <v>45</v>
      </c>
      <c r="J454" s="32" t="s">
        <v>46</v>
      </c>
      <c r="K454" s="267" t="s">
        <v>45</v>
      </c>
      <c r="L454" s="153" t="s">
        <v>4569</v>
      </c>
      <c r="M454" s="164">
        <v>45933.0</v>
      </c>
      <c r="N454" s="164">
        <v>45934.0</v>
      </c>
      <c r="O454" s="36"/>
      <c r="P454" s="36"/>
      <c r="Q454" s="36"/>
      <c r="R454" s="36"/>
      <c r="S454" s="268">
        <f t="shared" si="6"/>
        <v>0</v>
      </c>
      <c r="T454" s="452">
        <v>1.0</v>
      </c>
      <c r="U454" s="397">
        <v>170.12</v>
      </c>
      <c r="V454" s="480">
        <v>1.0</v>
      </c>
      <c r="W454" s="347">
        <v>57.0</v>
      </c>
      <c r="X454" s="36"/>
      <c r="Y454" s="481">
        <f t="shared" si="2"/>
        <v>227.12</v>
      </c>
      <c r="Z454" s="39">
        <f t="shared" si="3"/>
        <v>227.12</v>
      </c>
    </row>
    <row r="455" ht="14.25" customHeight="1">
      <c r="A455" s="25">
        <v>110400.0</v>
      </c>
      <c r="B455" s="52">
        <v>110401.0</v>
      </c>
      <c r="C455" s="416" t="s">
        <v>1417</v>
      </c>
      <c r="D455" s="344">
        <v>1067710.0</v>
      </c>
      <c r="E455" s="433" t="s">
        <v>1810</v>
      </c>
      <c r="F455" s="98" t="s">
        <v>135</v>
      </c>
      <c r="G455" s="90"/>
      <c r="H455" s="30" t="s">
        <v>44</v>
      </c>
      <c r="I455" s="31" t="s">
        <v>45</v>
      </c>
      <c r="J455" s="32" t="s">
        <v>46</v>
      </c>
      <c r="K455" s="267" t="s">
        <v>45</v>
      </c>
      <c r="L455" s="153" t="s">
        <v>4569</v>
      </c>
      <c r="M455" s="164">
        <v>45933.0</v>
      </c>
      <c r="N455" s="164">
        <v>45934.0</v>
      </c>
      <c r="O455" s="36"/>
      <c r="P455" s="36"/>
      <c r="Q455" s="36"/>
      <c r="R455" s="36"/>
      <c r="S455" s="268">
        <f t="shared" si="6"/>
        <v>0</v>
      </c>
      <c r="T455" s="452">
        <v>1.0</v>
      </c>
      <c r="U455" s="397">
        <v>120.0</v>
      </c>
      <c r="V455" s="480">
        <v>1.0</v>
      </c>
      <c r="W455" s="347">
        <v>55.0</v>
      </c>
      <c r="X455" s="36"/>
      <c r="Y455" s="481">
        <f t="shared" si="2"/>
        <v>175</v>
      </c>
      <c r="Z455" s="39">
        <f t="shared" si="3"/>
        <v>175</v>
      </c>
    </row>
    <row r="456" ht="14.25" customHeight="1">
      <c r="A456" s="25">
        <v>110400.0</v>
      </c>
      <c r="B456" s="52">
        <v>110401.0</v>
      </c>
      <c r="C456" s="417" t="s">
        <v>792</v>
      </c>
      <c r="D456" s="342">
        <v>1078658.0</v>
      </c>
      <c r="E456" s="432" t="s">
        <v>1810</v>
      </c>
      <c r="F456" s="98" t="s">
        <v>135</v>
      </c>
      <c r="G456" s="90"/>
      <c r="H456" s="30" t="s">
        <v>44</v>
      </c>
      <c r="I456" s="31" t="s">
        <v>45</v>
      </c>
      <c r="J456" s="32" t="s">
        <v>46</v>
      </c>
      <c r="K456" s="267" t="s">
        <v>45</v>
      </c>
      <c r="L456" s="153" t="s">
        <v>4569</v>
      </c>
      <c r="M456" s="164">
        <v>45933.0</v>
      </c>
      <c r="N456" s="164">
        <v>45934.0</v>
      </c>
      <c r="O456" s="36"/>
      <c r="P456" s="36"/>
      <c r="Q456" s="36"/>
      <c r="R456" s="36"/>
      <c r="S456" s="268">
        <f t="shared" si="6"/>
        <v>0</v>
      </c>
      <c r="T456" s="452">
        <v>1.0</v>
      </c>
      <c r="U456" s="397">
        <v>120.0</v>
      </c>
      <c r="V456" s="480">
        <v>1.0</v>
      </c>
      <c r="W456" s="347">
        <v>55.0</v>
      </c>
      <c r="X456" s="36"/>
      <c r="Y456" s="481">
        <f t="shared" si="2"/>
        <v>175</v>
      </c>
      <c r="Z456" s="39">
        <f t="shared" si="3"/>
        <v>175</v>
      </c>
    </row>
    <row r="457" ht="14.25" customHeight="1">
      <c r="A457" s="25">
        <v>110400.0</v>
      </c>
      <c r="B457" s="52">
        <v>110401.0</v>
      </c>
      <c r="C457" s="416" t="s">
        <v>1429</v>
      </c>
      <c r="D457" s="344">
        <v>1098799.0</v>
      </c>
      <c r="E457" s="433" t="s">
        <v>1810</v>
      </c>
      <c r="F457" s="98" t="s">
        <v>135</v>
      </c>
      <c r="G457" s="90"/>
      <c r="H457" s="30" t="s">
        <v>44</v>
      </c>
      <c r="I457" s="31" t="s">
        <v>45</v>
      </c>
      <c r="J457" s="32" t="s">
        <v>46</v>
      </c>
      <c r="K457" s="267" t="s">
        <v>45</v>
      </c>
      <c r="L457" s="153" t="s">
        <v>4569</v>
      </c>
      <c r="M457" s="164">
        <v>45933.0</v>
      </c>
      <c r="N457" s="164">
        <v>45934.0</v>
      </c>
      <c r="O457" s="36"/>
      <c r="P457" s="36"/>
      <c r="Q457" s="36"/>
      <c r="R457" s="36"/>
      <c r="S457" s="268">
        <f t="shared" si="6"/>
        <v>0</v>
      </c>
      <c r="T457" s="452">
        <v>1.0</v>
      </c>
      <c r="U457" s="397">
        <v>120.0</v>
      </c>
      <c r="V457" s="480">
        <v>1.0</v>
      </c>
      <c r="W457" s="347">
        <v>55.0</v>
      </c>
      <c r="X457" s="36"/>
      <c r="Y457" s="481">
        <f t="shared" si="2"/>
        <v>175</v>
      </c>
      <c r="Z457" s="39">
        <f t="shared" si="3"/>
        <v>175</v>
      </c>
    </row>
    <row r="458" ht="14.25" customHeight="1">
      <c r="A458" s="25">
        <v>110400.0</v>
      </c>
      <c r="B458" s="52">
        <v>110401.0</v>
      </c>
      <c r="C458" s="417" t="s">
        <v>4470</v>
      </c>
      <c r="D458" s="342">
        <v>7112254.0</v>
      </c>
      <c r="E458" s="432" t="s">
        <v>2023</v>
      </c>
      <c r="F458" s="98" t="s">
        <v>135</v>
      </c>
      <c r="G458" s="90"/>
      <c r="H458" s="30" t="s">
        <v>44</v>
      </c>
      <c r="I458" s="31" t="s">
        <v>45</v>
      </c>
      <c r="J458" s="32" t="s">
        <v>46</v>
      </c>
      <c r="K458" s="267" t="s">
        <v>45</v>
      </c>
      <c r="L458" s="153" t="s">
        <v>4569</v>
      </c>
      <c r="M458" s="164">
        <v>45933.0</v>
      </c>
      <c r="N458" s="164">
        <v>45934.0</v>
      </c>
      <c r="O458" s="36"/>
      <c r="P458" s="36"/>
      <c r="Q458" s="36"/>
      <c r="R458" s="36"/>
      <c r="S458" s="268">
        <f t="shared" si="6"/>
        <v>0</v>
      </c>
      <c r="T458" s="452">
        <v>1.0</v>
      </c>
      <c r="U458" s="397">
        <v>120.0</v>
      </c>
      <c r="V458" s="480">
        <v>1.0</v>
      </c>
      <c r="W458" s="347">
        <v>55.0</v>
      </c>
      <c r="X458" s="36"/>
      <c r="Y458" s="481">
        <f t="shared" si="2"/>
        <v>175</v>
      </c>
      <c r="Z458" s="39">
        <f t="shared" si="3"/>
        <v>175</v>
      </c>
    </row>
    <row r="459" ht="14.25" customHeight="1">
      <c r="A459" s="25">
        <v>110400.0</v>
      </c>
      <c r="B459" s="52">
        <v>110401.0</v>
      </c>
      <c r="C459" s="416" t="s">
        <v>1031</v>
      </c>
      <c r="D459" s="344">
        <v>7101040.0</v>
      </c>
      <c r="E459" s="433" t="s">
        <v>2023</v>
      </c>
      <c r="F459" s="98" t="s">
        <v>135</v>
      </c>
      <c r="G459" s="90"/>
      <c r="H459" s="30" t="s">
        <v>44</v>
      </c>
      <c r="I459" s="31" t="s">
        <v>45</v>
      </c>
      <c r="J459" s="32" t="s">
        <v>46</v>
      </c>
      <c r="K459" s="267" t="s">
        <v>45</v>
      </c>
      <c r="L459" s="153" t="s">
        <v>4569</v>
      </c>
      <c r="M459" s="164">
        <v>45933.0</v>
      </c>
      <c r="N459" s="164">
        <v>45934.0</v>
      </c>
      <c r="O459" s="36"/>
      <c r="P459" s="36"/>
      <c r="Q459" s="36"/>
      <c r="R459" s="36"/>
      <c r="S459" s="268">
        <f t="shared" si="6"/>
        <v>0</v>
      </c>
      <c r="T459" s="452">
        <v>1.0</v>
      </c>
      <c r="U459" s="397">
        <v>120.0</v>
      </c>
      <c r="V459" s="480">
        <v>1.0</v>
      </c>
      <c r="W459" s="347">
        <v>55.0</v>
      </c>
      <c r="X459" s="36"/>
      <c r="Y459" s="481">
        <f t="shared" si="2"/>
        <v>175</v>
      </c>
      <c r="Z459" s="39">
        <f t="shared" si="3"/>
        <v>175</v>
      </c>
    </row>
    <row r="460" ht="14.25" customHeight="1">
      <c r="A460" s="25">
        <v>110400.0</v>
      </c>
      <c r="B460" s="52">
        <v>110401.0</v>
      </c>
      <c r="C460" s="417" t="s">
        <v>2037</v>
      </c>
      <c r="D460" s="342">
        <v>7074573.0</v>
      </c>
      <c r="E460" s="432" t="s">
        <v>1917</v>
      </c>
      <c r="F460" s="98" t="s">
        <v>135</v>
      </c>
      <c r="G460" s="90"/>
      <c r="H460" s="30" t="s">
        <v>44</v>
      </c>
      <c r="I460" s="31" t="s">
        <v>45</v>
      </c>
      <c r="J460" s="32" t="s">
        <v>46</v>
      </c>
      <c r="K460" s="267" t="s">
        <v>45</v>
      </c>
      <c r="L460" s="153" t="s">
        <v>4569</v>
      </c>
      <c r="M460" s="164">
        <v>45933.0</v>
      </c>
      <c r="N460" s="164">
        <v>45934.0</v>
      </c>
      <c r="O460" s="36"/>
      <c r="P460" s="36"/>
      <c r="Q460" s="36"/>
      <c r="R460" s="36"/>
      <c r="S460" s="268">
        <f t="shared" si="6"/>
        <v>0</v>
      </c>
      <c r="T460" s="452">
        <v>1.0</v>
      </c>
      <c r="U460" s="397">
        <v>170.12</v>
      </c>
      <c r="V460" s="480">
        <v>1.0</v>
      </c>
      <c r="W460" s="347">
        <v>57.0</v>
      </c>
      <c r="X460" s="36"/>
      <c r="Y460" s="481">
        <f t="shared" si="2"/>
        <v>227.12</v>
      </c>
      <c r="Z460" s="39">
        <f t="shared" si="3"/>
        <v>227.12</v>
      </c>
    </row>
    <row r="461" ht="14.25" customHeight="1">
      <c r="A461" s="25">
        <v>110400.0</v>
      </c>
      <c r="B461" s="52">
        <v>110401.0</v>
      </c>
      <c r="C461" s="416" t="s">
        <v>4574</v>
      </c>
      <c r="D461" s="344">
        <v>1126652.0</v>
      </c>
      <c r="E461" s="433" t="s">
        <v>1710</v>
      </c>
      <c r="F461" s="98" t="s">
        <v>135</v>
      </c>
      <c r="G461" s="90"/>
      <c r="H461" s="30" t="s">
        <v>44</v>
      </c>
      <c r="I461" s="100" t="s">
        <v>45</v>
      </c>
      <c r="J461" s="101" t="s">
        <v>46</v>
      </c>
      <c r="K461" s="482" t="s">
        <v>45</v>
      </c>
      <c r="L461" s="153" t="s">
        <v>4569</v>
      </c>
      <c r="M461" s="164">
        <v>45933.0</v>
      </c>
      <c r="N461" s="164">
        <v>45934.0</v>
      </c>
      <c r="O461" s="396"/>
      <c r="P461" s="396"/>
      <c r="Q461" s="396"/>
      <c r="R461" s="396"/>
      <c r="S461" s="484">
        <f t="shared" si="6"/>
        <v>0</v>
      </c>
      <c r="T461" s="452">
        <v>1.0</v>
      </c>
      <c r="U461" s="397">
        <v>120.0</v>
      </c>
      <c r="V461" s="480">
        <v>1.0</v>
      </c>
      <c r="W461" s="347">
        <v>55.0</v>
      </c>
      <c r="X461" s="396"/>
      <c r="Y461" s="481">
        <f t="shared" si="2"/>
        <v>175</v>
      </c>
      <c r="Z461" s="39">
        <f t="shared" si="3"/>
        <v>175</v>
      </c>
    </row>
    <row r="462" ht="14.25" customHeight="1">
      <c r="A462" s="25">
        <v>110400.0</v>
      </c>
      <c r="B462" s="52">
        <v>110401.0</v>
      </c>
      <c r="C462" s="417" t="s">
        <v>1049</v>
      </c>
      <c r="D462" s="342">
        <v>1157396.0</v>
      </c>
      <c r="E462" s="432" t="s">
        <v>1710</v>
      </c>
      <c r="F462" s="98" t="s">
        <v>135</v>
      </c>
      <c r="G462" s="90"/>
      <c r="H462" s="30" t="s">
        <v>44</v>
      </c>
      <c r="I462" s="31" t="s">
        <v>45</v>
      </c>
      <c r="J462" s="32" t="s">
        <v>46</v>
      </c>
      <c r="K462" s="31" t="s">
        <v>45</v>
      </c>
      <c r="L462" s="153" t="s">
        <v>4569</v>
      </c>
      <c r="M462" s="164">
        <v>45933.0</v>
      </c>
      <c r="N462" s="164">
        <v>45934.0</v>
      </c>
      <c r="O462" s="36"/>
      <c r="P462" s="36"/>
      <c r="Q462" s="36"/>
      <c r="R462" s="36"/>
      <c r="S462" s="268">
        <f t="shared" si="6"/>
        <v>0</v>
      </c>
      <c r="T462" s="452">
        <v>1.0</v>
      </c>
      <c r="U462" s="397">
        <v>120.0</v>
      </c>
      <c r="V462" s="480">
        <v>1.0</v>
      </c>
      <c r="W462" s="347">
        <v>55.0</v>
      </c>
      <c r="X462" s="36"/>
      <c r="Y462" s="481">
        <f t="shared" si="2"/>
        <v>175</v>
      </c>
      <c r="Z462" s="39">
        <f t="shared" si="3"/>
        <v>175</v>
      </c>
    </row>
    <row r="463" ht="14.25" customHeight="1">
      <c r="A463" s="25">
        <v>110400.0</v>
      </c>
      <c r="B463" s="52">
        <v>110401.0</v>
      </c>
      <c r="C463" s="416" t="s">
        <v>4575</v>
      </c>
      <c r="D463" s="344">
        <v>1175130.0</v>
      </c>
      <c r="E463" s="433" t="s">
        <v>1710</v>
      </c>
      <c r="F463" s="98" t="s">
        <v>135</v>
      </c>
      <c r="G463" s="90"/>
      <c r="H463" s="30" t="s">
        <v>44</v>
      </c>
      <c r="I463" s="31" t="s">
        <v>45</v>
      </c>
      <c r="J463" s="32" t="s">
        <v>46</v>
      </c>
      <c r="K463" s="31" t="s">
        <v>45</v>
      </c>
      <c r="L463" s="153" t="s">
        <v>4569</v>
      </c>
      <c r="M463" s="164">
        <v>45933.0</v>
      </c>
      <c r="N463" s="164">
        <v>45934.0</v>
      </c>
      <c r="O463" s="36"/>
      <c r="P463" s="36"/>
      <c r="Q463" s="36"/>
      <c r="R463" s="36"/>
      <c r="S463" s="268">
        <f t="shared" si="6"/>
        <v>0</v>
      </c>
      <c r="T463" s="452">
        <v>1.0</v>
      </c>
      <c r="U463" s="397">
        <v>120.0</v>
      </c>
      <c r="V463" s="480">
        <v>1.0</v>
      </c>
      <c r="W463" s="347">
        <v>55.0</v>
      </c>
      <c r="X463" s="36"/>
      <c r="Y463" s="481">
        <f t="shared" si="2"/>
        <v>175</v>
      </c>
      <c r="Z463" s="39">
        <f t="shared" si="3"/>
        <v>175</v>
      </c>
    </row>
    <row r="464" ht="14.25" customHeight="1">
      <c r="A464" s="25">
        <v>110400.0</v>
      </c>
      <c r="B464" s="52">
        <v>110401.0</v>
      </c>
      <c r="C464" s="417" t="s">
        <v>4576</v>
      </c>
      <c r="D464" s="342">
        <v>1176013.0</v>
      </c>
      <c r="E464" s="432" t="s">
        <v>1710</v>
      </c>
      <c r="F464" s="98" t="s">
        <v>135</v>
      </c>
      <c r="G464" s="90"/>
      <c r="H464" s="30" t="s">
        <v>44</v>
      </c>
      <c r="I464" s="31" t="s">
        <v>45</v>
      </c>
      <c r="J464" s="32" t="s">
        <v>46</v>
      </c>
      <c r="K464" s="31" t="s">
        <v>45</v>
      </c>
      <c r="L464" s="153" t="s">
        <v>4569</v>
      </c>
      <c r="M464" s="164">
        <v>45933.0</v>
      </c>
      <c r="N464" s="164">
        <v>45934.0</v>
      </c>
      <c r="O464" s="36"/>
      <c r="P464" s="36"/>
      <c r="Q464" s="36"/>
      <c r="R464" s="36"/>
      <c r="S464" s="268">
        <f t="shared" si="6"/>
        <v>0</v>
      </c>
      <c r="T464" s="452">
        <v>1.0</v>
      </c>
      <c r="U464" s="397">
        <v>120.0</v>
      </c>
      <c r="V464" s="480">
        <v>1.0</v>
      </c>
      <c r="W464" s="347">
        <v>55.0</v>
      </c>
      <c r="X464" s="36"/>
      <c r="Y464" s="481">
        <f t="shared" si="2"/>
        <v>175</v>
      </c>
      <c r="Z464" s="39">
        <f t="shared" si="3"/>
        <v>175</v>
      </c>
    </row>
    <row r="465" ht="14.25" customHeight="1">
      <c r="A465" s="25">
        <v>110400.0</v>
      </c>
      <c r="B465" s="52">
        <v>110401.0</v>
      </c>
      <c r="C465" s="416" t="s">
        <v>793</v>
      </c>
      <c r="D465" s="344">
        <v>1184849.0</v>
      </c>
      <c r="E465" s="433" t="s">
        <v>1710</v>
      </c>
      <c r="F465" s="98" t="s">
        <v>135</v>
      </c>
      <c r="G465" s="90"/>
      <c r="H465" s="30" t="s">
        <v>44</v>
      </c>
      <c r="I465" s="31" t="s">
        <v>45</v>
      </c>
      <c r="J465" s="32" t="s">
        <v>46</v>
      </c>
      <c r="K465" s="31" t="s">
        <v>45</v>
      </c>
      <c r="L465" s="153" t="s">
        <v>4569</v>
      </c>
      <c r="M465" s="164">
        <v>45933.0</v>
      </c>
      <c r="N465" s="164">
        <v>45934.0</v>
      </c>
      <c r="O465" s="36"/>
      <c r="P465" s="36"/>
      <c r="Q465" s="36"/>
      <c r="R465" s="36"/>
      <c r="S465" s="268">
        <f t="shared" si="6"/>
        <v>0</v>
      </c>
      <c r="T465" s="452">
        <v>1.0</v>
      </c>
      <c r="U465" s="397">
        <v>120.0</v>
      </c>
      <c r="V465" s="480">
        <v>1.0</v>
      </c>
      <c r="W465" s="347">
        <v>55.0</v>
      </c>
      <c r="X465" s="36"/>
      <c r="Y465" s="481">
        <f t="shared" si="2"/>
        <v>175</v>
      </c>
      <c r="Z465" s="39">
        <f t="shared" si="3"/>
        <v>175</v>
      </c>
    </row>
    <row r="466" ht="14.25" customHeight="1">
      <c r="A466" s="25">
        <v>110400.0</v>
      </c>
      <c r="B466" s="52">
        <v>110401.0</v>
      </c>
      <c r="C466" s="417" t="s">
        <v>4145</v>
      </c>
      <c r="D466" s="342">
        <v>1127845.0</v>
      </c>
      <c r="E466" s="432" t="s">
        <v>3449</v>
      </c>
      <c r="F466" s="98" t="s">
        <v>135</v>
      </c>
      <c r="G466" s="90"/>
      <c r="H466" s="30" t="s">
        <v>44</v>
      </c>
      <c r="I466" s="31" t="s">
        <v>45</v>
      </c>
      <c r="J466" s="32" t="s">
        <v>46</v>
      </c>
      <c r="K466" s="31" t="s">
        <v>45</v>
      </c>
      <c r="L466" s="153" t="s">
        <v>4569</v>
      </c>
      <c r="M466" s="164">
        <v>45933.0</v>
      </c>
      <c r="N466" s="164">
        <v>45934.0</v>
      </c>
      <c r="O466" s="36"/>
      <c r="P466" s="36"/>
      <c r="Q466" s="36"/>
      <c r="R466" s="36"/>
      <c r="S466" s="268">
        <f t="shared" si="6"/>
        <v>0</v>
      </c>
      <c r="T466" s="452">
        <v>1.0</v>
      </c>
      <c r="U466" s="397">
        <v>170.12</v>
      </c>
      <c r="V466" s="480">
        <v>1.0</v>
      </c>
      <c r="W466" s="347">
        <v>57.0</v>
      </c>
      <c r="X466" s="36"/>
      <c r="Y466" s="481">
        <f t="shared" si="2"/>
        <v>227.12</v>
      </c>
      <c r="Z466" s="39">
        <f t="shared" si="3"/>
        <v>227.12</v>
      </c>
    </row>
    <row r="467" ht="14.25" customHeight="1">
      <c r="A467" s="25">
        <v>110400.0</v>
      </c>
      <c r="B467" s="52">
        <v>110401.0</v>
      </c>
      <c r="C467" s="416" t="s">
        <v>2072</v>
      </c>
      <c r="D467" s="344">
        <v>1040804.0</v>
      </c>
      <c r="E467" s="433" t="s">
        <v>2015</v>
      </c>
      <c r="F467" s="98" t="s">
        <v>135</v>
      </c>
      <c r="G467" s="90"/>
      <c r="H467" s="30" t="s">
        <v>44</v>
      </c>
      <c r="I467" s="31" t="s">
        <v>45</v>
      </c>
      <c r="J467" s="32" t="s">
        <v>46</v>
      </c>
      <c r="K467" s="31" t="s">
        <v>45</v>
      </c>
      <c r="L467" s="153" t="s">
        <v>4569</v>
      </c>
      <c r="M467" s="164">
        <v>45933.0</v>
      </c>
      <c r="N467" s="164">
        <v>45934.0</v>
      </c>
      <c r="O467" s="36"/>
      <c r="P467" s="36"/>
      <c r="Q467" s="36"/>
      <c r="R467" s="36"/>
      <c r="S467" s="268">
        <f t="shared" si="6"/>
        <v>0</v>
      </c>
      <c r="T467" s="452">
        <v>1.0</v>
      </c>
      <c r="U467" s="397">
        <v>120.0</v>
      </c>
      <c r="V467" s="480">
        <v>1.0</v>
      </c>
      <c r="W467" s="347">
        <v>55.0</v>
      </c>
      <c r="X467" s="36"/>
      <c r="Y467" s="481">
        <f t="shared" si="2"/>
        <v>175</v>
      </c>
      <c r="Z467" s="39">
        <f t="shared" si="3"/>
        <v>175</v>
      </c>
    </row>
    <row r="468" ht="14.25" customHeight="1">
      <c r="A468" s="25">
        <v>110400.0</v>
      </c>
      <c r="B468" s="52">
        <v>110401.0</v>
      </c>
      <c r="C468" s="417" t="s">
        <v>1915</v>
      </c>
      <c r="D468" s="342">
        <v>305111.0</v>
      </c>
      <c r="E468" s="432" t="s">
        <v>2015</v>
      </c>
      <c r="F468" s="98" t="s">
        <v>135</v>
      </c>
      <c r="G468" s="90"/>
      <c r="H468" s="30" t="s">
        <v>44</v>
      </c>
      <c r="I468" s="31" t="s">
        <v>45</v>
      </c>
      <c r="J468" s="32" t="s">
        <v>46</v>
      </c>
      <c r="K468" s="31" t="s">
        <v>45</v>
      </c>
      <c r="L468" s="153" t="s">
        <v>4569</v>
      </c>
      <c r="M468" s="164">
        <v>45933.0</v>
      </c>
      <c r="N468" s="164">
        <v>45934.0</v>
      </c>
      <c r="O468" s="36"/>
      <c r="P468" s="36"/>
      <c r="Q468" s="36"/>
      <c r="R468" s="36"/>
      <c r="S468" s="268">
        <f t="shared" si="6"/>
        <v>0</v>
      </c>
      <c r="T468" s="452">
        <v>1.0</v>
      </c>
      <c r="U468" s="397">
        <v>120.0</v>
      </c>
      <c r="V468" s="480">
        <v>1.0</v>
      </c>
      <c r="W468" s="347">
        <v>55.0</v>
      </c>
      <c r="X468" s="36"/>
      <c r="Y468" s="481">
        <f t="shared" si="2"/>
        <v>175</v>
      </c>
      <c r="Z468" s="39">
        <f t="shared" si="3"/>
        <v>175</v>
      </c>
    </row>
    <row r="469" ht="14.25" customHeight="1">
      <c r="A469" s="25">
        <v>110400.0</v>
      </c>
      <c r="B469" s="52">
        <v>110401.0</v>
      </c>
      <c r="C469" s="416" t="s">
        <v>1399</v>
      </c>
      <c r="D469" s="344">
        <v>9106294.0</v>
      </c>
      <c r="E469" s="433" t="s">
        <v>1725</v>
      </c>
      <c r="F469" s="98" t="s">
        <v>135</v>
      </c>
      <c r="G469" s="90"/>
      <c r="H469" s="30" t="s">
        <v>44</v>
      </c>
      <c r="I469" s="31" t="s">
        <v>45</v>
      </c>
      <c r="J469" s="32" t="s">
        <v>46</v>
      </c>
      <c r="K469" s="31" t="s">
        <v>45</v>
      </c>
      <c r="L469" s="153" t="s">
        <v>4569</v>
      </c>
      <c r="M469" s="164">
        <v>45933.0</v>
      </c>
      <c r="N469" s="164">
        <v>45934.0</v>
      </c>
      <c r="O469" s="36"/>
      <c r="P469" s="36"/>
      <c r="Q469" s="36"/>
      <c r="R469" s="36"/>
      <c r="S469" s="268">
        <f t="shared" si="6"/>
        <v>0</v>
      </c>
      <c r="T469" s="452">
        <v>1.0</v>
      </c>
      <c r="U469" s="397">
        <v>120.0</v>
      </c>
      <c r="V469" s="480">
        <v>1.0</v>
      </c>
      <c r="W469" s="347">
        <v>55.0</v>
      </c>
      <c r="X469" s="36"/>
      <c r="Y469" s="481">
        <f t="shared" si="2"/>
        <v>175</v>
      </c>
      <c r="Z469" s="39">
        <f t="shared" si="3"/>
        <v>175</v>
      </c>
    </row>
    <row r="470" ht="14.25" customHeight="1">
      <c r="A470" s="25">
        <v>110400.0</v>
      </c>
      <c r="B470" s="52">
        <v>110401.0</v>
      </c>
      <c r="C470" s="417" t="s">
        <v>1401</v>
      </c>
      <c r="D470" s="342">
        <v>9201793.0</v>
      </c>
      <c r="E470" s="432" t="s">
        <v>1725</v>
      </c>
      <c r="F470" s="98" t="s">
        <v>135</v>
      </c>
      <c r="G470" s="90"/>
      <c r="H470" s="30" t="s">
        <v>44</v>
      </c>
      <c r="I470" s="31" t="s">
        <v>45</v>
      </c>
      <c r="J470" s="32" t="s">
        <v>46</v>
      </c>
      <c r="K470" s="31" t="s">
        <v>45</v>
      </c>
      <c r="L470" s="153" t="s">
        <v>4569</v>
      </c>
      <c r="M470" s="164">
        <v>45933.0</v>
      </c>
      <c r="N470" s="164">
        <v>45934.0</v>
      </c>
      <c r="O470" s="36"/>
      <c r="P470" s="36"/>
      <c r="Q470" s="36"/>
      <c r="R470" s="36"/>
      <c r="S470" s="268">
        <f t="shared" si="6"/>
        <v>0</v>
      </c>
      <c r="T470" s="452">
        <v>1.0</v>
      </c>
      <c r="U470" s="397">
        <v>120.0</v>
      </c>
      <c r="V470" s="480">
        <v>1.0</v>
      </c>
      <c r="W470" s="347">
        <v>55.0</v>
      </c>
      <c r="X470" s="36"/>
      <c r="Y470" s="481">
        <f t="shared" si="2"/>
        <v>175</v>
      </c>
      <c r="Z470" s="39">
        <f t="shared" si="3"/>
        <v>175</v>
      </c>
    </row>
    <row r="471" ht="14.25" customHeight="1">
      <c r="A471" s="25">
        <v>110400.0</v>
      </c>
      <c r="B471" s="52">
        <v>110401.0</v>
      </c>
      <c r="C471" s="416" t="s">
        <v>1479</v>
      </c>
      <c r="D471" s="344">
        <v>9302921.0</v>
      </c>
      <c r="E471" s="433" t="s">
        <v>1725</v>
      </c>
      <c r="F471" s="98" t="s">
        <v>135</v>
      </c>
      <c r="G471" s="90"/>
      <c r="H471" s="30" t="s">
        <v>44</v>
      </c>
      <c r="I471" s="31" t="s">
        <v>45</v>
      </c>
      <c r="J471" s="32" t="s">
        <v>46</v>
      </c>
      <c r="K471" s="31" t="s">
        <v>45</v>
      </c>
      <c r="L471" s="153" t="s">
        <v>4569</v>
      </c>
      <c r="M471" s="164">
        <v>45933.0</v>
      </c>
      <c r="N471" s="164">
        <v>45934.0</v>
      </c>
      <c r="O471" s="36"/>
      <c r="P471" s="36"/>
      <c r="Q471" s="36"/>
      <c r="R471" s="36"/>
      <c r="S471" s="268">
        <f t="shared" si="6"/>
        <v>0</v>
      </c>
      <c r="T471" s="452">
        <v>1.0</v>
      </c>
      <c r="U471" s="397">
        <v>120.0</v>
      </c>
      <c r="V471" s="480">
        <v>1.0</v>
      </c>
      <c r="W471" s="347">
        <v>55.0</v>
      </c>
      <c r="X471" s="36"/>
      <c r="Y471" s="481">
        <f t="shared" si="2"/>
        <v>175</v>
      </c>
      <c r="Z471" s="39">
        <f t="shared" si="3"/>
        <v>175</v>
      </c>
    </row>
    <row r="472" ht="14.25" customHeight="1">
      <c r="A472" s="25">
        <v>110400.0</v>
      </c>
      <c r="B472" s="52">
        <v>110401.0</v>
      </c>
      <c r="C472" s="417" t="s">
        <v>774</v>
      </c>
      <c r="D472" s="342">
        <v>9805923.0</v>
      </c>
      <c r="E472" s="432" t="s">
        <v>1725</v>
      </c>
      <c r="F472" s="98" t="s">
        <v>135</v>
      </c>
      <c r="G472" s="90"/>
      <c r="H472" s="30" t="s">
        <v>44</v>
      </c>
      <c r="I472" s="31" t="s">
        <v>45</v>
      </c>
      <c r="J472" s="32" t="s">
        <v>46</v>
      </c>
      <c r="K472" s="31" t="s">
        <v>45</v>
      </c>
      <c r="L472" s="153" t="s">
        <v>4569</v>
      </c>
      <c r="M472" s="164">
        <v>45933.0</v>
      </c>
      <c r="N472" s="164">
        <v>45934.0</v>
      </c>
      <c r="O472" s="36"/>
      <c r="P472" s="36"/>
      <c r="Q472" s="36"/>
      <c r="R472" s="36"/>
      <c r="S472" s="268">
        <f t="shared" si="6"/>
        <v>0</v>
      </c>
      <c r="T472" s="452">
        <v>1.0</v>
      </c>
      <c r="U472" s="397">
        <v>120.0</v>
      </c>
      <c r="V472" s="480">
        <v>1.0</v>
      </c>
      <c r="W472" s="347">
        <v>55.0</v>
      </c>
      <c r="X472" s="36"/>
      <c r="Y472" s="481">
        <f t="shared" si="2"/>
        <v>175</v>
      </c>
      <c r="Z472" s="39">
        <f t="shared" si="3"/>
        <v>175</v>
      </c>
    </row>
    <row r="473" ht="14.25" customHeight="1">
      <c r="A473" s="25">
        <v>110400.0</v>
      </c>
      <c r="B473" s="52">
        <v>110401.0</v>
      </c>
      <c r="C473" s="416" t="s">
        <v>1816</v>
      </c>
      <c r="D473" s="344">
        <v>1039105.0</v>
      </c>
      <c r="E473" s="344" t="s">
        <v>1723</v>
      </c>
      <c r="F473" s="98" t="s">
        <v>135</v>
      </c>
      <c r="G473" s="90"/>
      <c r="H473" s="30" t="s">
        <v>44</v>
      </c>
      <c r="I473" s="31" t="s">
        <v>45</v>
      </c>
      <c r="J473" s="32" t="s">
        <v>46</v>
      </c>
      <c r="K473" s="31" t="s">
        <v>45</v>
      </c>
      <c r="L473" s="239" t="s">
        <v>4577</v>
      </c>
      <c r="M473" s="485">
        <v>45894.0</v>
      </c>
      <c r="N473" s="485">
        <v>45895.0</v>
      </c>
      <c r="O473" s="36"/>
      <c r="P473" s="36"/>
      <c r="Q473" s="36"/>
      <c r="R473" s="36"/>
      <c r="S473" s="268">
        <f t="shared" si="6"/>
        <v>0</v>
      </c>
      <c r="T473" s="452">
        <v>1.0</v>
      </c>
      <c r="U473" s="397">
        <v>170.12</v>
      </c>
      <c r="V473" s="480">
        <v>0.0</v>
      </c>
      <c r="W473" s="347">
        <v>57.0</v>
      </c>
      <c r="X473" s="36"/>
      <c r="Y473" s="481">
        <f t="shared" si="2"/>
        <v>170.12</v>
      </c>
      <c r="Z473" s="39">
        <f t="shared" si="3"/>
        <v>170.12</v>
      </c>
    </row>
    <row r="474" ht="14.25" customHeight="1">
      <c r="A474" s="25">
        <v>110400.0</v>
      </c>
      <c r="B474" s="52">
        <v>110401.0</v>
      </c>
      <c r="C474" s="416" t="s">
        <v>4148</v>
      </c>
      <c r="D474" s="344">
        <v>1101790.0</v>
      </c>
      <c r="E474" s="344" t="s">
        <v>1712</v>
      </c>
      <c r="F474" s="98" t="s">
        <v>135</v>
      </c>
      <c r="G474" s="90"/>
      <c r="H474" s="30" t="s">
        <v>44</v>
      </c>
      <c r="I474" s="31" t="s">
        <v>45</v>
      </c>
      <c r="J474" s="32" t="s">
        <v>46</v>
      </c>
      <c r="K474" s="31" t="s">
        <v>45</v>
      </c>
      <c r="L474" s="239" t="s">
        <v>314</v>
      </c>
      <c r="M474" s="485">
        <v>45891.0</v>
      </c>
      <c r="N474" s="485">
        <v>45892.0</v>
      </c>
      <c r="O474" s="36"/>
      <c r="P474" s="36"/>
      <c r="Q474" s="36"/>
      <c r="R474" s="36"/>
      <c r="S474" s="268">
        <f t="shared" si="6"/>
        <v>0</v>
      </c>
      <c r="T474" s="452">
        <v>1.0</v>
      </c>
      <c r="U474" s="397">
        <v>180.0</v>
      </c>
      <c r="V474" s="480">
        <v>1.0</v>
      </c>
      <c r="W474" s="347">
        <v>55.0</v>
      </c>
      <c r="X474" s="36"/>
      <c r="Y474" s="481">
        <f t="shared" si="2"/>
        <v>235</v>
      </c>
      <c r="Z474" s="39">
        <f t="shared" si="3"/>
        <v>235</v>
      </c>
    </row>
    <row r="475" ht="14.25" customHeight="1">
      <c r="A475" s="25">
        <v>110400.0</v>
      </c>
      <c r="B475" s="52">
        <v>110401.0</v>
      </c>
      <c r="C475" s="416" t="s">
        <v>4467</v>
      </c>
      <c r="D475" s="344">
        <v>1047671.0</v>
      </c>
      <c r="E475" s="344" t="s">
        <v>1712</v>
      </c>
      <c r="F475" s="98" t="s">
        <v>135</v>
      </c>
      <c r="G475" s="90"/>
      <c r="H475" s="30" t="s">
        <v>44</v>
      </c>
      <c r="I475" s="31" t="s">
        <v>45</v>
      </c>
      <c r="J475" s="32" t="s">
        <v>46</v>
      </c>
      <c r="K475" s="31" t="s">
        <v>45</v>
      </c>
      <c r="L475" s="239" t="s">
        <v>96</v>
      </c>
      <c r="M475" s="485">
        <v>45898.0</v>
      </c>
      <c r="N475" s="485">
        <v>45899.0</v>
      </c>
      <c r="O475" s="36"/>
      <c r="P475" s="36"/>
      <c r="Q475" s="36"/>
      <c r="R475" s="36"/>
      <c r="S475" s="268">
        <f t="shared" si="6"/>
        <v>0</v>
      </c>
      <c r="T475" s="452">
        <v>0.0</v>
      </c>
      <c r="U475" s="397">
        <v>180.0</v>
      </c>
      <c r="V475" s="480">
        <v>2.0</v>
      </c>
      <c r="W475" s="347">
        <v>55.0</v>
      </c>
      <c r="X475" s="36"/>
      <c r="Y475" s="481">
        <f t="shared" si="2"/>
        <v>110</v>
      </c>
      <c r="Z475" s="39">
        <f t="shared" si="3"/>
        <v>110</v>
      </c>
    </row>
    <row r="476" ht="14.25" customHeight="1">
      <c r="A476" s="25">
        <v>110400.0</v>
      </c>
      <c r="B476" s="52">
        <v>110401.0</v>
      </c>
      <c r="C476" s="416" t="s">
        <v>1047</v>
      </c>
      <c r="D476" s="344">
        <v>9901906.0</v>
      </c>
      <c r="E476" s="344" t="s">
        <v>1712</v>
      </c>
      <c r="F476" s="98" t="s">
        <v>135</v>
      </c>
      <c r="G476" s="90"/>
      <c r="H476" s="30" t="s">
        <v>44</v>
      </c>
      <c r="I476" s="31" t="s">
        <v>45</v>
      </c>
      <c r="J476" s="32" t="s">
        <v>46</v>
      </c>
      <c r="K476" s="31" t="s">
        <v>45</v>
      </c>
      <c r="L476" s="239" t="s">
        <v>4578</v>
      </c>
      <c r="M476" s="485">
        <v>45927.0</v>
      </c>
      <c r="N476" s="485">
        <v>45928.0</v>
      </c>
      <c r="O476" s="36"/>
      <c r="P476" s="36"/>
      <c r="Q476" s="36"/>
      <c r="R476" s="36"/>
      <c r="S476" s="268">
        <f t="shared" si="6"/>
        <v>0</v>
      </c>
      <c r="T476" s="452">
        <v>1.0</v>
      </c>
      <c r="U476" s="397">
        <v>120.0</v>
      </c>
      <c r="V476" s="480">
        <v>1.0</v>
      </c>
      <c r="W476" s="347">
        <v>55.0</v>
      </c>
      <c r="X476" s="36"/>
      <c r="Y476" s="481">
        <f t="shared" si="2"/>
        <v>175</v>
      </c>
      <c r="Z476" s="39">
        <f t="shared" si="3"/>
        <v>175</v>
      </c>
    </row>
    <row r="477" ht="14.25" customHeight="1">
      <c r="A477" s="25">
        <v>110400.0</v>
      </c>
      <c r="B477" s="52">
        <v>110401.0</v>
      </c>
      <c r="C477" s="416" t="s">
        <v>1451</v>
      </c>
      <c r="D477" s="344">
        <v>7113463.0</v>
      </c>
      <c r="E477" s="344" t="s">
        <v>1826</v>
      </c>
      <c r="F477" s="98" t="s">
        <v>135</v>
      </c>
      <c r="G477" s="90"/>
      <c r="H477" s="30" t="s">
        <v>44</v>
      </c>
      <c r="I477" s="31" t="s">
        <v>45</v>
      </c>
      <c r="J477" s="32" t="s">
        <v>46</v>
      </c>
      <c r="K477" s="31" t="s">
        <v>45</v>
      </c>
      <c r="L477" s="239" t="s">
        <v>4579</v>
      </c>
      <c r="M477" s="485">
        <v>45857.0</v>
      </c>
      <c r="N477" s="485">
        <v>45859.0</v>
      </c>
      <c r="O477" s="36"/>
      <c r="P477" s="36"/>
      <c r="Q477" s="36"/>
      <c r="R477" s="36"/>
      <c r="S477" s="268">
        <f t="shared" si="6"/>
        <v>0</v>
      </c>
      <c r="T477" s="452">
        <v>2.0</v>
      </c>
      <c r="U477" s="397">
        <v>120.0</v>
      </c>
      <c r="V477" s="480">
        <v>1.0</v>
      </c>
      <c r="W477" s="347">
        <v>55.0</v>
      </c>
      <c r="X477" s="36"/>
      <c r="Y477" s="481">
        <f t="shared" si="2"/>
        <v>295</v>
      </c>
      <c r="Z477" s="39">
        <f t="shared" si="3"/>
        <v>295</v>
      </c>
    </row>
    <row r="478" ht="14.25" customHeight="1">
      <c r="A478" s="25">
        <v>110400.0</v>
      </c>
      <c r="B478" s="52">
        <v>110401.0</v>
      </c>
      <c r="C478" s="416" t="s">
        <v>772</v>
      </c>
      <c r="D478" s="344">
        <v>9309608.0</v>
      </c>
      <c r="E478" s="344" t="s">
        <v>1712</v>
      </c>
      <c r="F478" s="98" t="s">
        <v>135</v>
      </c>
      <c r="G478" s="90"/>
      <c r="H478" s="30" t="s">
        <v>44</v>
      </c>
      <c r="I478" s="31" t="s">
        <v>45</v>
      </c>
      <c r="J478" s="32" t="s">
        <v>46</v>
      </c>
      <c r="K478" s="31" t="s">
        <v>45</v>
      </c>
      <c r="L478" s="239" t="s">
        <v>2254</v>
      </c>
      <c r="M478" s="485">
        <v>45884.0</v>
      </c>
      <c r="N478" s="485">
        <v>45885.0</v>
      </c>
      <c r="O478" s="36"/>
      <c r="P478" s="36"/>
      <c r="Q478" s="36"/>
      <c r="R478" s="36"/>
      <c r="S478" s="268">
        <f t="shared" si="6"/>
        <v>0</v>
      </c>
      <c r="T478" s="452">
        <v>0.0</v>
      </c>
      <c r="U478" s="397">
        <v>180.0</v>
      </c>
      <c r="V478" s="480">
        <v>2.0</v>
      </c>
      <c r="W478" s="347">
        <v>55.0</v>
      </c>
      <c r="X478" s="36"/>
      <c r="Y478" s="481">
        <f t="shared" si="2"/>
        <v>110</v>
      </c>
      <c r="Z478" s="39">
        <f t="shared" si="3"/>
        <v>110</v>
      </c>
    </row>
    <row r="479" ht="14.25" customHeight="1">
      <c r="A479" s="25">
        <v>110400.0</v>
      </c>
      <c r="B479" s="52">
        <v>110401.0</v>
      </c>
      <c r="C479" s="416" t="s">
        <v>4467</v>
      </c>
      <c r="D479" s="344">
        <v>1047671.0</v>
      </c>
      <c r="E479" s="344" t="s">
        <v>1712</v>
      </c>
      <c r="F479" s="98" t="s">
        <v>135</v>
      </c>
      <c r="G479" s="90"/>
      <c r="H479" s="30" t="s">
        <v>44</v>
      </c>
      <c r="I479" s="31" t="s">
        <v>45</v>
      </c>
      <c r="J479" s="32" t="s">
        <v>46</v>
      </c>
      <c r="K479" s="31" t="s">
        <v>45</v>
      </c>
      <c r="L479" s="239" t="s">
        <v>96</v>
      </c>
      <c r="M479" s="485">
        <v>45872.0</v>
      </c>
      <c r="N479" s="485">
        <v>45872.0</v>
      </c>
      <c r="O479" s="36"/>
      <c r="P479" s="36"/>
      <c r="Q479" s="36"/>
      <c r="R479" s="36"/>
      <c r="S479" s="268">
        <f t="shared" si="6"/>
        <v>0</v>
      </c>
      <c r="T479" s="452">
        <v>0.0</v>
      </c>
      <c r="U479" s="397">
        <v>180.0</v>
      </c>
      <c r="V479" s="480">
        <v>1.0</v>
      </c>
      <c r="W479" s="347">
        <v>55.0</v>
      </c>
      <c r="X479" s="36"/>
      <c r="Y479" s="481">
        <f t="shared" si="2"/>
        <v>55</v>
      </c>
      <c r="Z479" s="39">
        <f t="shared" si="3"/>
        <v>55</v>
      </c>
    </row>
    <row r="480" ht="14.25" customHeight="1">
      <c r="A480" s="25">
        <v>110400.0</v>
      </c>
      <c r="B480" s="52">
        <v>110401.0</v>
      </c>
      <c r="C480" s="416" t="s">
        <v>301</v>
      </c>
      <c r="D480" s="344">
        <v>1139428.0</v>
      </c>
      <c r="E480" s="344" t="s">
        <v>1710</v>
      </c>
      <c r="F480" s="98" t="s">
        <v>135</v>
      </c>
      <c r="G480" s="90"/>
      <c r="H480" s="30" t="s">
        <v>44</v>
      </c>
      <c r="I480" s="31" t="s">
        <v>45</v>
      </c>
      <c r="J480" s="32" t="s">
        <v>46</v>
      </c>
      <c r="K480" s="31" t="s">
        <v>45</v>
      </c>
      <c r="L480" s="239" t="s">
        <v>50</v>
      </c>
      <c r="M480" s="485">
        <v>45905.0</v>
      </c>
      <c r="N480" s="485">
        <v>45906.0</v>
      </c>
      <c r="O480" s="36"/>
      <c r="P480" s="36"/>
      <c r="Q480" s="36"/>
      <c r="R480" s="36"/>
      <c r="S480" s="268">
        <f t="shared" si="6"/>
        <v>0</v>
      </c>
      <c r="T480" s="452">
        <v>1.0</v>
      </c>
      <c r="U480" s="397">
        <v>180.0</v>
      </c>
      <c r="V480" s="480">
        <v>1.0</v>
      </c>
      <c r="W480" s="347">
        <v>55.0</v>
      </c>
      <c r="X480" s="36"/>
      <c r="Y480" s="481">
        <f t="shared" si="2"/>
        <v>235</v>
      </c>
      <c r="Z480" s="39">
        <f t="shared" si="3"/>
        <v>235</v>
      </c>
    </row>
    <row r="481" ht="14.25" customHeight="1">
      <c r="A481" s="25">
        <v>110400.0</v>
      </c>
      <c r="B481" s="52">
        <v>110401.0</v>
      </c>
      <c r="C481" s="416" t="s">
        <v>339</v>
      </c>
      <c r="D481" s="344">
        <v>7074310.0</v>
      </c>
      <c r="E481" s="344" t="s">
        <v>1917</v>
      </c>
      <c r="F481" s="98" t="s">
        <v>135</v>
      </c>
      <c r="G481" s="90"/>
      <c r="H481" s="30" t="s">
        <v>44</v>
      </c>
      <c r="I481" s="31" t="s">
        <v>45</v>
      </c>
      <c r="J481" s="32" t="s">
        <v>46</v>
      </c>
      <c r="K481" s="31" t="s">
        <v>45</v>
      </c>
      <c r="L481" s="239" t="s">
        <v>4578</v>
      </c>
      <c r="M481" s="485">
        <v>45927.0</v>
      </c>
      <c r="N481" s="485">
        <v>45928.0</v>
      </c>
      <c r="O481" s="36"/>
      <c r="P481" s="36"/>
      <c r="Q481" s="36"/>
      <c r="R481" s="36"/>
      <c r="S481" s="268">
        <f t="shared" si="6"/>
        <v>0</v>
      </c>
      <c r="T481" s="452">
        <v>1.0</v>
      </c>
      <c r="U481" s="397">
        <v>170.12</v>
      </c>
      <c r="V481" s="480">
        <v>1.0</v>
      </c>
      <c r="W481" s="347">
        <v>57.0</v>
      </c>
      <c r="X481" s="36"/>
      <c r="Y481" s="481">
        <f t="shared" si="2"/>
        <v>227.12</v>
      </c>
      <c r="Z481" s="39">
        <f t="shared" si="3"/>
        <v>227.12</v>
      </c>
    </row>
    <row r="482" ht="14.25" customHeight="1">
      <c r="A482" s="25">
        <v>110400.0</v>
      </c>
      <c r="B482" s="52">
        <v>110401.0</v>
      </c>
      <c r="C482" s="417" t="s">
        <v>1511</v>
      </c>
      <c r="D482" s="342">
        <v>7074581.0</v>
      </c>
      <c r="E482" s="342" t="s">
        <v>1917</v>
      </c>
      <c r="F482" s="98" t="s">
        <v>135</v>
      </c>
      <c r="G482" s="90"/>
      <c r="H482" s="30" t="s">
        <v>44</v>
      </c>
      <c r="I482" s="31" t="s">
        <v>45</v>
      </c>
      <c r="J482" s="32" t="s">
        <v>46</v>
      </c>
      <c r="K482" s="31" t="s">
        <v>45</v>
      </c>
      <c r="L482" s="239" t="s">
        <v>4578</v>
      </c>
      <c r="M482" s="485">
        <v>45927.0</v>
      </c>
      <c r="N482" s="485">
        <v>45928.0</v>
      </c>
      <c r="O482" s="36"/>
      <c r="P482" s="36"/>
      <c r="Q482" s="36"/>
      <c r="R482" s="36"/>
      <c r="S482" s="268">
        <f t="shared" si="6"/>
        <v>0</v>
      </c>
      <c r="T482" s="452">
        <v>1.0</v>
      </c>
      <c r="U482" s="397">
        <v>170.12</v>
      </c>
      <c r="V482" s="480">
        <v>1.0</v>
      </c>
      <c r="W482" s="347">
        <v>57.0</v>
      </c>
      <c r="X482" s="36"/>
      <c r="Y482" s="481">
        <f t="shared" si="2"/>
        <v>227.12</v>
      </c>
      <c r="Z482" s="39">
        <f t="shared" si="3"/>
        <v>227.12</v>
      </c>
    </row>
    <row r="483" ht="14.25" customHeight="1">
      <c r="A483" s="25">
        <v>110400.0</v>
      </c>
      <c r="B483" s="52">
        <v>110401.0</v>
      </c>
      <c r="C483" s="416" t="s">
        <v>4465</v>
      </c>
      <c r="D483" s="344">
        <v>1163396.0</v>
      </c>
      <c r="E483" s="344" t="s">
        <v>1710</v>
      </c>
      <c r="F483" s="98" t="s">
        <v>135</v>
      </c>
      <c r="G483" s="90"/>
      <c r="H483" s="30" t="s">
        <v>44</v>
      </c>
      <c r="I483" s="31" t="s">
        <v>45</v>
      </c>
      <c r="J483" s="32" t="s">
        <v>46</v>
      </c>
      <c r="K483" s="31" t="s">
        <v>45</v>
      </c>
      <c r="L483" s="239" t="s">
        <v>96</v>
      </c>
      <c r="M483" s="485">
        <v>45877.0</v>
      </c>
      <c r="N483" s="485">
        <v>45877.0</v>
      </c>
      <c r="O483" s="36"/>
      <c r="P483" s="36"/>
      <c r="Q483" s="36"/>
      <c r="R483" s="36"/>
      <c r="S483" s="268">
        <f t="shared" si="6"/>
        <v>0</v>
      </c>
      <c r="T483" s="452">
        <v>0.0</v>
      </c>
      <c r="U483" s="397">
        <v>180.0</v>
      </c>
      <c r="V483" s="480">
        <v>1.0</v>
      </c>
      <c r="W483" s="347">
        <v>55.0</v>
      </c>
      <c r="X483" s="36"/>
      <c r="Y483" s="481">
        <f t="shared" si="2"/>
        <v>55</v>
      </c>
      <c r="Z483" s="39">
        <f t="shared" si="3"/>
        <v>55</v>
      </c>
    </row>
    <row r="484" ht="14.25" customHeight="1">
      <c r="A484" s="25">
        <v>110400.0</v>
      </c>
      <c r="B484" s="52">
        <v>110401.0</v>
      </c>
      <c r="C484" s="416" t="s">
        <v>301</v>
      </c>
      <c r="D484" s="344">
        <v>1139428.0</v>
      </c>
      <c r="E484" s="344" t="s">
        <v>1710</v>
      </c>
      <c r="F484" s="98" t="s">
        <v>135</v>
      </c>
      <c r="G484" s="90"/>
      <c r="H484" s="30" t="s">
        <v>44</v>
      </c>
      <c r="I484" s="31" t="s">
        <v>45</v>
      </c>
      <c r="J484" s="32" t="s">
        <v>46</v>
      </c>
      <c r="K484" s="31" t="s">
        <v>45</v>
      </c>
      <c r="L484" s="239" t="s">
        <v>50</v>
      </c>
      <c r="M484" s="485">
        <v>45896.0</v>
      </c>
      <c r="N484" s="485">
        <v>45902.0</v>
      </c>
      <c r="O484" s="36"/>
      <c r="P484" s="36"/>
      <c r="Q484" s="36"/>
      <c r="R484" s="36"/>
      <c r="S484" s="268">
        <f t="shared" si="6"/>
        <v>0</v>
      </c>
      <c r="T484" s="452">
        <v>2.0</v>
      </c>
      <c r="U484" s="397">
        <v>120.0</v>
      </c>
      <c r="V484" s="480">
        <v>1.0</v>
      </c>
      <c r="W484" s="347">
        <v>55.0</v>
      </c>
      <c r="X484" s="36"/>
      <c r="Y484" s="481">
        <f t="shared" si="2"/>
        <v>295</v>
      </c>
      <c r="Z484" s="39">
        <f t="shared" si="3"/>
        <v>295</v>
      </c>
    </row>
    <row r="485" ht="14.25" customHeight="1">
      <c r="A485" s="25">
        <v>110400.0</v>
      </c>
      <c r="B485" s="52">
        <v>110401.0</v>
      </c>
      <c r="C485" s="416" t="s">
        <v>301</v>
      </c>
      <c r="D485" s="344">
        <v>1139428.0</v>
      </c>
      <c r="E485" s="344" t="s">
        <v>1710</v>
      </c>
      <c r="F485" s="98" t="s">
        <v>135</v>
      </c>
      <c r="G485" s="90"/>
      <c r="H485" s="30" t="s">
        <v>44</v>
      </c>
      <c r="I485" s="31" t="s">
        <v>45</v>
      </c>
      <c r="J485" s="32" t="s">
        <v>46</v>
      </c>
      <c r="K485" s="31" t="s">
        <v>45</v>
      </c>
      <c r="L485" s="105" t="s">
        <v>4580</v>
      </c>
      <c r="M485" s="486">
        <v>45868.0</v>
      </c>
      <c r="N485" s="486">
        <v>45872.0</v>
      </c>
      <c r="O485" s="36"/>
      <c r="P485" s="36"/>
      <c r="Q485" s="36"/>
      <c r="R485" s="36"/>
      <c r="S485" s="268">
        <f t="shared" si="6"/>
        <v>0</v>
      </c>
      <c r="T485" s="452">
        <v>2.0</v>
      </c>
      <c r="U485" s="397">
        <v>120.0</v>
      </c>
      <c r="V485" s="480">
        <v>2.0</v>
      </c>
      <c r="W485" s="347">
        <v>55.0</v>
      </c>
      <c r="X485" s="36"/>
      <c r="Y485" s="481">
        <f t="shared" si="2"/>
        <v>350</v>
      </c>
      <c r="Z485" s="39">
        <f t="shared" si="3"/>
        <v>350</v>
      </c>
    </row>
    <row r="486" ht="14.25" customHeight="1">
      <c r="A486" s="25">
        <v>110400.0</v>
      </c>
      <c r="B486" s="52">
        <v>110401.0</v>
      </c>
      <c r="C486" s="416" t="s">
        <v>1021</v>
      </c>
      <c r="D486" s="344">
        <v>1010743.0</v>
      </c>
      <c r="E486" s="431" t="s">
        <v>2021</v>
      </c>
      <c r="F486" s="98" t="s">
        <v>135</v>
      </c>
      <c r="G486" s="90"/>
      <c r="H486" s="30" t="s">
        <v>44</v>
      </c>
      <c r="I486" s="31" t="s">
        <v>45</v>
      </c>
      <c r="J486" s="32" t="s">
        <v>46</v>
      </c>
      <c r="K486" s="31" t="s">
        <v>45</v>
      </c>
      <c r="L486" s="105" t="s">
        <v>4581</v>
      </c>
      <c r="M486" s="486">
        <v>45939.0</v>
      </c>
      <c r="N486" s="486">
        <v>45941.0</v>
      </c>
      <c r="O486" s="36"/>
      <c r="P486" s="36"/>
      <c r="Q486" s="36"/>
      <c r="R486" s="36"/>
      <c r="S486" s="268">
        <f t="shared" si="6"/>
        <v>0</v>
      </c>
      <c r="T486" s="452">
        <v>1.0</v>
      </c>
      <c r="U486" s="397">
        <v>170.12</v>
      </c>
      <c r="V486" s="480">
        <v>0.0</v>
      </c>
      <c r="W486" s="347">
        <v>55.0</v>
      </c>
      <c r="X486" s="36"/>
      <c r="Y486" s="481">
        <f t="shared" si="2"/>
        <v>170.12</v>
      </c>
      <c r="Z486" s="39">
        <f t="shared" si="3"/>
        <v>170.12</v>
      </c>
    </row>
    <row r="487" ht="14.25" customHeight="1">
      <c r="A487" s="25">
        <v>110400.0</v>
      </c>
      <c r="B487" s="52">
        <v>110401.0</v>
      </c>
      <c r="C487" s="417" t="s">
        <v>532</v>
      </c>
      <c r="D487" s="342">
        <v>1050834.0</v>
      </c>
      <c r="E487" s="432" t="s">
        <v>1725</v>
      </c>
      <c r="F487" s="98" t="s">
        <v>135</v>
      </c>
      <c r="G487" s="90"/>
      <c r="H487" s="30" t="s">
        <v>44</v>
      </c>
      <c r="I487" s="31" t="s">
        <v>45</v>
      </c>
      <c r="J487" s="32" t="s">
        <v>46</v>
      </c>
      <c r="K487" s="31" t="s">
        <v>45</v>
      </c>
      <c r="L487" s="105" t="s">
        <v>4581</v>
      </c>
      <c r="M487" s="486">
        <v>45939.0</v>
      </c>
      <c r="N487" s="486">
        <v>45941.0</v>
      </c>
      <c r="O487" s="36"/>
      <c r="P487" s="36"/>
      <c r="Q487" s="36"/>
      <c r="R487" s="36"/>
      <c r="S487" s="268">
        <f t="shared" si="6"/>
        <v>0</v>
      </c>
      <c r="T487" s="452">
        <v>1.0</v>
      </c>
      <c r="U487" s="397">
        <v>120.0</v>
      </c>
      <c r="V487" s="480">
        <v>0.0</v>
      </c>
      <c r="W487" s="347">
        <v>57.0</v>
      </c>
      <c r="X487" s="36"/>
      <c r="Y487" s="481">
        <f t="shared" si="2"/>
        <v>120</v>
      </c>
      <c r="Z487" s="39">
        <f t="shared" si="3"/>
        <v>120</v>
      </c>
    </row>
    <row r="488" ht="14.25" customHeight="1">
      <c r="A488" s="25">
        <v>110400.0</v>
      </c>
      <c r="B488" s="52">
        <v>110401.0</v>
      </c>
      <c r="C488" s="416" t="s">
        <v>1410</v>
      </c>
      <c r="D488" s="344">
        <v>1033280.0</v>
      </c>
      <c r="E488" s="433" t="s">
        <v>1725</v>
      </c>
      <c r="F488" s="98" t="s">
        <v>135</v>
      </c>
      <c r="G488" s="90"/>
      <c r="H488" s="30" t="s">
        <v>44</v>
      </c>
      <c r="I488" s="31" t="s">
        <v>45</v>
      </c>
      <c r="J488" s="32" t="s">
        <v>46</v>
      </c>
      <c r="K488" s="31" t="s">
        <v>45</v>
      </c>
      <c r="L488" s="105" t="s">
        <v>4581</v>
      </c>
      <c r="M488" s="486">
        <v>45939.0</v>
      </c>
      <c r="N488" s="486">
        <v>45941.0</v>
      </c>
      <c r="O488" s="36"/>
      <c r="P488" s="36"/>
      <c r="Q488" s="36"/>
      <c r="R488" s="36"/>
      <c r="S488" s="268">
        <f t="shared" si="6"/>
        <v>0</v>
      </c>
      <c r="T488" s="452">
        <v>1.0</v>
      </c>
      <c r="U488" s="397">
        <v>120.0</v>
      </c>
      <c r="V488" s="480">
        <v>0.0</v>
      </c>
      <c r="W488" s="347">
        <v>55.0</v>
      </c>
      <c r="X488" s="36"/>
      <c r="Y488" s="481">
        <f t="shared" si="2"/>
        <v>120</v>
      </c>
      <c r="Z488" s="39">
        <f t="shared" si="3"/>
        <v>120</v>
      </c>
    </row>
    <row r="489" ht="14.25" customHeight="1">
      <c r="A489" s="25">
        <v>110400.0</v>
      </c>
      <c r="B489" s="52">
        <v>110401.0</v>
      </c>
      <c r="C489" s="417" t="s">
        <v>792</v>
      </c>
      <c r="D489" s="342">
        <v>1078658.0</v>
      </c>
      <c r="E489" s="432" t="s">
        <v>1810</v>
      </c>
      <c r="F489" s="98" t="s">
        <v>135</v>
      </c>
      <c r="G489" s="90"/>
      <c r="H489" s="30" t="s">
        <v>44</v>
      </c>
      <c r="I489" s="31" t="s">
        <v>45</v>
      </c>
      <c r="J489" s="32" t="s">
        <v>46</v>
      </c>
      <c r="K489" s="31" t="s">
        <v>45</v>
      </c>
      <c r="L489" s="105" t="s">
        <v>4581</v>
      </c>
      <c r="M489" s="486">
        <v>45939.0</v>
      </c>
      <c r="N489" s="486">
        <v>45941.0</v>
      </c>
      <c r="O489" s="36"/>
      <c r="P489" s="36"/>
      <c r="Q489" s="36"/>
      <c r="R489" s="36"/>
      <c r="S489" s="268">
        <f t="shared" si="6"/>
        <v>0</v>
      </c>
      <c r="T489" s="452">
        <v>1.0</v>
      </c>
      <c r="U489" s="397">
        <v>120.0</v>
      </c>
      <c r="V489" s="480">
        <v>0.0</v>
      </c>
      <c r="W489" s="347">
        <v>55.0</v>
      </c>
      <c r="X489" s="36"/>
      <c r="Y489" s="481">
        <f t="shared" si="2"/>
        <v>120</v>
      </c>
      <c r="Z489" s="39">
        <f t="shared" si="3"/>
        <v>120</v>
      </c>
    </row>
    <row r="490" ht="14.25" customHeight="1">
      <c r="A490" s="25">
        <v>110400.0</v>
      </c>
      <c r="B490" s="52">
        <v>110401.0</v>
      </c>
      <c r="C490" s="416" t="s">
        <v>1426</v>
      </c>
      <c r="D490" s="344">
        <v>1102508.0</v>
      </c>
      <c r="E490" s="433" t="s">
        <v>1810</v>
      </c>
      <c r="F490" s="98" t="s">
        <v>135</v>
      </c>
      <c r="G490" s="90"/>
      <c r="H490" s="30" t="s">
        <v>44</v>
      </c>
      <c r="I490" s="31" t="s">
        <v>45</v>
      </c>
      <c r="J490" s="32" t="s">
        <v>46</v>
      </c>
      <c r="K490" s="31" t="s">
        <v>45</v>
      </c>
      <c r="L490" s="105" t="s">
        <v>4581</v>
      </c>
      <c r="M490" s="486">
        <v>45939.0</v>
      </c>
      <c r="N490" s="486">
        <v>45941.0</v>
      </c>
      <c r="O490" s="36"/>
      <c r="P490" s="36"/>
      <c r="Q490" s="36"/>
      <c r="R490" s="36"/>
      <c r="S490" s="268">
        <f t="shared" si="6"/>
        <v>0</v>
      </c>
      <c r="T490" s="452">
        <v>1.0</v>
      </c>
      <c r="U490" s="397">
        <v>120.0</v>
      </c>
      <c r="V490" s="480">
        <v>0.0</v>
      </c>
      <c r="W490" s="347">
        <v>55.0</v>
      </c>
      <c r="X490" s="36"/>
      <c r="Y490" s="481">
        <f t="shared" si="2"/>
        <v>120</v>
      </c>
      <c r="Z490" s="39">
        <f t="shared" si="3"/>
        <v>120</v>
      </c>
    </row>
    <row r="491" ht="14.25" customHeight="1">
      <c r="A491" s="25">
        <v>110400.0</v>
      </c>
      <c r="B491" s="52">
        <v>110401.0</v>
      </c>
      <c r="C491" s="417" t="s">
        <v>1428</v>
      </c>
      <c r="D491" s="342">
        <v>1093983.0</v>
      </c>
      <c r="E491" s="432" t="s">
        <v>1810</v>
      </c>
      <c r="F491" s="98" t="s">
        <v>135</v>
      </c>
      <c r="G491" s="90"/>
      <c r="H491" s="30" t="s">
        <v>44</v>
      </c>
      <c r="I491" s="31" t="s">
        <v>45</v>
      </c>
      <c r="J491" s="32" t="s">
        <v>46</v>
      </c>
      <c r="K491" s="31" t="s">
        <v>45</v>
      </c>
      <c r="L491" s="105" t="s">
        <v>4581</v>
      </c>
      <c r="M491" s="486">
        <v>45939.0</v>
      </c>
      <c r="N491" s="486">
        <v>45941.0</v>
      </c>
      <c r="O491" s="36"/>
      <c r="P491" s="36"/>
      <c r="Q491" s="36"/>
      <c r="R491" s="36"/>
      <c r="S491" s="268">
        <f t="shared" si="6"/>
        <v>0</v>
      </c>
      <c r="T491" s="452">
        <v>1.0</v>
      </c>
      <c r="U491" s="397">
        <v>120.0</v>
      </c>
      <c r="V491" s="480">
        <v>0.0</v>
      </c>
      <c r="W491" s="347">
        <v>55.0</v>
      </c>
      <c r="X491" s="36"/>
      <c r="Y491" s="481">
        <f t="shared" si="2"/>
        <v>120</v>
      </c>
      <c r="Z491" s="39">
        <f t="shared" si="3"/>
        <v>120</v>
      </c>
    </row>
    <row r="492" ht="14.25" customHeight="1">
      <c r="A492" s="25">
        <v>110400.0</v>
      </c>
      <c r="B492" s="52">
        <v>110401.0</v>
      </c>
      <c r="C492" s="416" t="s">
        <v>3447</v>
      </c>
      <c r="D492" s="344">
        <v>1068628.0</v>
      </c>
      <c r="E492" s="433" t="s">
        <v>1810</v>
      </c>
      <c r="F492" s="98" t="s">
        <v>135</v>
      </c>
      <c r="G492" s="90"/>
      <c r="H492" s="30" t="s">
        <v>44</v>
      </c>
      <c r="I492" s="31" t="s">
        <v>45</v>
      </c>
      <c r="J492" s="32" t="s">
        <v>46</v>
      </c>
      <c r="K492" s="31" t="s">
        <v>45</v>
      </c>
      <c r="L492" s="105" t="s">
        <v>4581</v>
      </c>
      <c r="M492" s="486">
        <v>45939.0</v>
      </c>
      <c r="N492" s="486">
        <v>45941.0</v>
      </c>
      <c r="O492" s="36"/>
      <c r="P492" s="36"/>
      <c r="Q492" s="36"/>
      <c r="R492" s="36"/>
      <c r="S492" s="268">
        <f t="shared" si="6"/>
        <v>0</v>
      </c>
      <c r="T492" s="452">
        <v>1.0</v>
      </c>
      <c r="U492" s="397">
        <v>120.0</v>
      </c>
      <c r="V492" s="480">
        <v>1.0</v>
      </c>
      <c r="W492" s="347">
        <v>55.0</v>
      </c>
      <c r="X492" s="36"/>
      <c r="Y492" s="481">
        <f t="shared" si="2"/>
        <v>175</v>
      </c>
      <c r="Z492" s="39">
        <f t="shared" si="3"/>
        <v>175</v>
      </c>
    </row>
    <row r="493" ht="14.25" customHeight="1">
      <c r="A493" s="25">
        <v>110400.0</v>
      </c>
      <c r="B493" s="52">
        <v>110401.0</v>
      </c>
      <c r="C493" s="417" t="s">
        <v>1438</v>
      </c>
      <c r="D493" s="342">
        <v>1123408.0</v>
      </c>
      <c r="E493" s="432" t="s">
        <v>1710</v>
      </c>
      <c r="F493" s="98" t="s">
        <v>135</v>
      </c>
      <c r="G493" s="90"/>
      <c r="H493" s="30" t="s">
        <v>44</v>
      </c>
      <c r="I493" s="31" t="s">
        <v>45</v>
      </c>
      <c r="J493" s="32" t="s">
        <v>46</v>
      </c>
      <c r="K493" s="31" t="s">
        <v>45</v>
      </c>
      <c r="L493" s="105" t="s">
        <v>4581</v>
      </c>
      <c r="M493" s="486">
        <v>45939.0</v>
      </c>
      <c r="N493" s="486">
        <v>45941.0</v>
      </c>
      <c r="O493" s="36"/>
      <c r="P493" s="36"/>
      <c r="Q493" s="36"/>
      <c r="R493" s="36"/>
      <c r="S493" s="268">
        <f t="shared" si="6"/>
        <v>0</v>
      </c>
      <c r="T493" s="452">
        <v>1.0</v>
      </c>
      <c r="U493" s="397">
        <v>120.0</v>
      </c>
      <c r="V493" s="480">
        <v>0.0</v>
      </c>
      <c r="W493" s="347">
        <v>55.0</v>
      </c>
      <c r="X493" s="36"/>
      <c r="Y493" s="481">
        <f t="shared" si="2"/>
        <v>120</v>
      </c>
      <c r="Z493" s="39">
        <f t="shared" si="3"/>
        <v>120</v>
      </c>
    </row>
    <row r="494" ht="14.25" customHeight="1">
      <c r="A494" s="25">
        <v>110400.0</v>
      </c>
      <c r="B494" s="52">
        <v>110401.0</v>
      </c>
      <c r="C494" s="416" t="s">
        <v>1441</v>
      </c>
      <c r="D494" s="344">
        <v>1131982.0</v>
      </c>
      <c r="E494" s="433" t="s">
        <v>1710</v>
      </c>
      <c r="F494" s="98" t="s">
        <v>135</v>
      </c>
      <c r="G494" s="90"/>
      <c r="H494" s="30" t="s">
        <v>44</v>
      </c>
      <c r="I494" s="31" t="s">
        <v>45</v>
      </c>
      <c r="J494" s="32" t="s">
        <v>46</v>
      </c>
      <c r="K494" s="31" t="s">
        <v>45</v>
      </c>
      <c r="L494" s="105" t="s">
        <v>4581</v>
      </c>
      <c r="M494" s="486">
        <v>45939.0</v>
      </c>
      <c r="N494" s="486">
        <v>45941.0</v>
      </c>
      <c r="O494" s="36"/>
      <c r="P494" s="36"/>
      <c r="Q494" s="36"/>
      <c r="R494" s="36"/>
      <c r="S494" s="268">
        <f t="shared" si="6"/>
        <v>0</v>
      </c>
      <c r="T494" s="452">
        <v>1.0</v>
      </c>
      <c r="U494" s="397">
        <v>120.0</v>
      </c>
      <c r="V494" s="480">
        <v>0.0</v>
      </c>
      <c r="W494" s="347">
        <v>57.0</v>
      </c>
      <c r="X494" s="36"/>
      <c r="Y494" s="481">
        <f t="shared" si="2"/>
        <v>120</v>
      </c>
      <c r="Z494" s="39">
        <f t="shared" si="3"/>
        <v>120</v>
      </c>
    </row>
    <row r="495" ht="14.25" customHeight="1">
      <c r="A495" s="25">
        <v>110400.0</v>
      </c>
      <c r="B495" s="52">
        <v>110401.0</v>
      </c>
      <c r="C495" s="417" t="s">
        <v>3548</v>
      </c>
      <c r="D495" s="342">
        <v>1162772.0</v>
      </c>
      <c r="E495" s="432" t="s">
        <v>1710</v>
      </c>
      <c r="F495" s="98" t="s">
        <v>135</v>
      </c>
      <c r="G495" s="90"/>
      <c r="H495" s="30" t="s">
        <v>44</v>
      </c>
      <c r="I495" s="31" t="s">
        <v>45</v>
      </c>
      <c r="J495" s="32" t="s">
        <v>46</v>
      </c>
      <c r="K495" s="31" t="s">
        <v>45</v>
      </c>
      <c r="L495" s="105" t="s">
        <v>4581</v>
      </c>
      <c r="M495" s="486">
        <v>45939.0</v>
      </c>
      <c r="N495" s="486">
        <v>45941.0</v>
      </c>
      <c r="O495" s="36"/>
      <c r="P495" s="36"/>
      <c r="Q495" s="36"/>
      <c r="R495" s="36"/>
      <c r="S495" s="268">
        <f t="shared" si="6"/>
        <v>0</v>
      </c>
      <c r="T495" s="452">
        <v>1.0</v>
      </c>
      <c r="U495" s="397">
        <v>120.0</v>
      </c>
      <c r="V495" s="480">
        <v>0.0</v>
      </c>
      <c r="W495" s="347">
        <v>55.0</v>
      </c>
      <c r="X495" s="36"/>
      <c r="Y495" s="481">
        <f t="shared" si="2"/>
        <v>120</v>
      </c>
      <c r="Z495" s="39">
        <f t="shared" si="3"/>
        <v>120</v>
      </c>
    </row>
    <row r="496" ht="14.25" customHeight="1">
      <c r="A496" s="25">
        <v>110400.0</v>
      </c>
      <c r="B496" s="52">
        <v>110401.0</v>
      </c>
      <c r="C496" s="416" t="s">
        <v>4111</v>
      </c>
      <c r="D496" s="344">
        <v>1126709.0</v>
      </c>
      <c r="E496" s="433" t="s">
        <v>1957</v>
      </c>
      <c r="F496" s="98" t="s">
        <v>135</v>
      </c>
      <c r="G496" s="90"/>
      <c r="H496" s="30" t="s">
        <v>44</v>
      </c>
      <c r="I496" s="31" t="s">
        <v>45</v>
      </c>
      <c r="J496" s="32" t="s">
        <v>46</v>
      </c>
      <c r="K496" s="31" t="s">
        <v>45</v>
      </c>
      <c r="L496" s="105" t="s">
        <v>4581</v>
      </c>
      <c r="M496" s="486">
        <v>45939.0</v>
      </c>
      <c r="N496" s="486">
        <v>45941.0</v>
      </c>
      <c r="O496" s="36"/>
      <c r="P496" s="36"/>
      <c r="Q496" s="36"/>
      <c r="R496" s="36"/>
      <c r="S496" s="268">
        <f t="shared" si="6"/>
        <v>0</v>
      </c>
      <c r="T496" s="452">
        <v>1.0</v>
      </c>
      <c r="U496" s="397">
        <v>170.12</v>
      </c>
      <c r="V496" s="480">
        <v>1.0</v>
      </c>
      <c r="W496" s="347">
        <v>57.0</v>
      </c>
      <c r="X496" s="36"/>
      <c r="Y496" s="481">
        <f t="shared" si="2"/>
        <v>227.12</v>
      </c>
      <c r="Z496" s="39">
        <f t="shared" si="3"/>
        <v>227.12</v>
      </c>
    </row>
    <row r="497" ht="14.25" customHeight="1">
      <c r="A497" s="25">
        <v>110400.0</v>
      </c>
      <c r="B497" s="52">
        <v>110401.0</v>
      </c>
      <c r="C497" s="417" t="s">
        <v>1396</v>
      </c>
      <c r="D497" s="342">
        <v>1038680.0</v>
      </c>
      <c r="E497" s="432" t="s">
        <v>2043</v>
      </c>
      <c r="F497" s="98" t="s">
        <v>135</v>
      </c>
      <c r="G497" s="90"/>
      <c r="H497" s="30" t="s">
        <v>44</v>
      </c>
      <c r="I497" s="31" t="s">
        <v>45</v>
      </c>
      <c r="J497" s="32" t="s">
        <v>46</v>
      </c>
      <c r="K497" s="31" t="s">
        <v>45</v>
      </c>
      <c r="L497" s="105" t="s">
        <v>4581</v>
      </c>
      <c r="M497" s="486">
        <v>45939.0</v>
      </c>
      <c r="N497" s="486">
        <v>45941.0</v>
      </c>
      <c r="O497" s="36"/>
      <c r="P497" s="36"/>
      <c r="Q497" s="36"/>
      <c r="R497" s="36"/>
      <c r="S497" s="268">
        <f t="shared" si="6"/>
        <v>0</v>
      </c>
      <c r="T497" s="452">
        <v>1.0</v>
      </c>
      <c r="U497" s="397">
        <v>120.0</v>
      </c>
      <c r="V497" s="480">
        <v>0.0</v>
      </c>
      <c r="W497" s="347">
        <v>55.0</v>
      </c>
      <c r="X497" s="36"/>
      <c r="Y497" s="481">
        <f t="shared" si="2"/>
        <v>120</v>
      </c>
      <c r="Z497" s="39">
        <f t="shared" si="3"/>
        <v>120</v>
      </c>
    </row>
    <row r="498" ht="14.25" customHeight="1">
      <c r="A498" s="25">
        <v>110400.0</v>
      </c>
      <c r="B498" s="52">
        <v>110401.0</v>
      </c>
      <c r="C498" s="416" t="s">
        <v>3411</v>
      </c>
      <c r="D498" s="344">
        <v>1033034.0</v>
      </c>
      <c r="E498" s="433" t="s">
        <v>2043</v>
      </c>
      <c r="F498" s="98" t="s">
        <v>135</v>
      </c>
      <c r="G498" s="90"/>
      <c r="H498" s="30" t="s">
        <v>44</v>
      </c>
      <c r="I498" s="31" t="s">
        <v>45</v>
      </c>
      <c r="J498" s="32" t="s">
        <v>46</v>
      </c>
      <c r="K498" s="31" t="s">
        <v>45</v>
      </c>
      <c r="L498" s="105" t="s">
        <v>4581</v>
      </c>
      <c r="M498" s="486">
        <v>45939.0</v>
      </c>
      <c r="N498" s="486">
        <v>45941.0</v>
      </c>
      <c r="O498" s="36"/>
      <c r="P498" s="36"/>
      <c r="Q498" s="36"/>
      <c r="R498" s="36"/>
      <c r="S498" s="268">
        <f t="shared" si="6"/>
        <v>0</v>
      </c>
      <c r="T498" s="452">
        <v>1.0</v>
      </c>
      <c r="U498" s="397">
        <v>120.0</v>
      </c>
      <c r="V498" s="480">
        <v>0.0</v>
      </c>
      <c r="W498" s="347">
        <v>55.0</v>
      </c>
      <c r="X498" s="36"/>
      <c r="Y498" s="481">
        <f t="shared" si="2"/>
        <v>120</v>
      </c>
      <c r="Z498" s="39">
        <f t="shared" si="3"/>
        <v>120</v>
      </c>
    </row>
    <row r="499" ht="14.25" customHeight="1">
      <c r="A499" s="25">
        <v>110400.0</v>
      </c>
      <c r="B499" s="52">
        <v>110401.0</v>
      </c>
      <c r="C499" s="417" t="s">
        <v>204</v>
      </c>
      <c r="D499" s="342">
        <v>9404139.0</v>
      </c>
      <c r="E499" s="432" t="s">
        <v>3651</v>
      </c>
      <c r="F499" s="98" t="s">
        <v>135</v>
      </c>
      <c r="G499" s="90"/>
      <c r="H499" s="30" t="s">
        <v>44</v>
      </c>
      <c r="I499" s="31" t="s">
        <v>45</v>
      </c>
      <c r="J499" s="32" t="s">
        <v>46</v>
      </c>
      <c r="K499" s="31" t="s">
        <v>45</v>
      </c>
      <c r="L499" s="105" t="s">
        <v>4581</v>
      </c>
      <c r="M499" s="486">
        <v>45939.0</v>
      </c>
      <c r="N499" s="486">
        <v>45941.0</v>
      </c>
      <c r="O499" s="36"/>
      <c r="P499" s="36"/>
      <c r="Q499" s="36"/>
      <c r="R499" s="36"/>
      <c r="S499" s="268">
        <f t="shared" si="6"/>
        <v>0</v>
      </c>
      <c r="T499" s="452">
        <v>1.0</v>
      </c>
      <c r="U499" s="397">
        <v>120.0</v>
      </c>
      <c r="V499" s="480">
        <v>0.0</v>
      </c>
      <c r="W499" s="347">
        <v>55.0</v>
      </c>
      <c r="X499" s="36"/>
      <c r="Y499" s="481">
        <f t="shared" si="2"/>
        <v>120</v>
      </c>
      <c r="Z499" s="39">
        <f t="shared" si="3"/>
        <v>120</v>
      </c>
    </row>
    <row r="500" ht="14.25" customHeight="1">
      <c r="A500" s="25">
        <v>110400.0</v>
      </c>
      <c r="B500" s="52">
        <v>110401.0</v>
      </c>
      <c r="C500" s="416" t="s">
        <v>1044</v>
      </c>
      <c r="D500" s="344">
        <v>9102175.0</v>
      </c>
      <c r="E500" s="433" t="s">
        <v>1725</v>
      </c>
      <c r="F500" s="98" t="s">
        <v>135</v>
      </c>
      <c r="G500" s="90"/>
      <c r="H500" s="30" t="s">
        <v>44</v>
      </c>
      <c r="I500" s="31" t="s">
        <v>45</v>
      </c>
      <c r="J500" s="32" t="s">
        <v>46</v>
      </c>
      <c r="K500" s="31" t="s">
        <v>45</v>
      </c>
      <c r="L500" s="105" t="s">
        <v>4581</v>
      </c>
      <c r="M500" s="486">
        <v>45939.0</v>
      </c>
      <c r="N500" s="486">
        <v>45941.0</v>
      </c>
      <c r="O500" s="36"/>
      <c r="P500" s="36"/>
      <c r="Q500" s="36"/>
      <c r="R500" s="36"/>
      <c r="S500" s="268">
        <f t="shared" si="6"/>
        <v>0</v>
      </c>
      <c r="T500" s="452">
        <v>1.0</v>
      </c>
      <c r="U500" s="397">
        <v>120.0</v>
      </c>
      <c r="V500" s="480">
        <v>0.0</v>
      </c>
      <c r="W500" s="347">
        <v>55.0</v>
      </c>
      <c r="X500" s="36"/>
      <c r="Y500" s="481">
        <f t="shared" si="2"/>
        <v>120</v>
      </c>
      <c r="Z500" s="39">
        <f t="shared" si="3"/>
        <v>120</v>
      </c>
    </row>
    <row r="501" ht="14.25" customHeight="1">
      <c r="A501" s="25">
        <v>110400.0</v>
      </c>
      <c r="B501" s="52">
        <v>110401.0</v>
      </c>
      <c r="C501" s="417" t="s">
        <v>1399</v>
      </c>
      <c r="D501" s="342">
        <v>9106294.0</v>
      </c>
      <c r="E501" s="432" t="s">
        <v>1725</v>
      </c>
      <c r="F501" s="98" t="s">
        <v>135</v>
      </c>
      <c r="G501" s="90"/>
      <c r="H501" s="30" t="s">
        <v>44</v>
      </c>
      <c r="I501" s="31" t="s">
        <v>45</v>
      </c>
      <c r="J501" s="32" t="s">
        <v>46</v>
      </c>
      <c r="K501" s="31" t="s">
        <v>45</v>
      </c>
      <c r="L501" s="105" t="s">
        <v>4581</v>
      </c>
      <c r="M501" s="486">
        <v>45939.0</v>
      </c>
      <c r="N501" s="486">
        <v>45941.0</v>
      </c>
      <c r="O501" s="36"/>
      <c r="P501" s="36"/>
      <c r="Q501" s="36"/>
      <c r="R501" s="36"/>
      <c r="S501" s="268">
        <f t="shared" si="6"/>
        <v>0</v>
      </c>
      <c r="T501" s="452">
        <v>1.0</v>
      </c>
      <c r="U501" s="397">
        <v>120.0</v>
      </c>
      <c r="V501" s="480">
        <v>0.0</v>
      </c>
      <c r="W501" s="347">
        <v>55.0</v>
      </c>
      <c r="X501" s="36"/>
      <c r="Y501" s="481">
        <f t="shared" si="2"/>
        <v>120</v>
      </c>
      <c r="Z501" s="39">
        <f t="shared" si="3"/>
        <v>120</v>
      </c>
    </row>
    <row r="502" ht="14.25" customHeight="1">
      <c r="A502" s="25">
        <v>110400.0</v>
      </c>
      <c r="B502" s="52">
        <v>110401.0</v>
      </c>
      <c r="C502" s="417"/>
      <c r="D502" s="342"/>
      <c r="E502" s="342"/>
      <c r="F502" s="98" t="s">
        <v>135</v>
      </c>
      <c r="G502" s="90"/>
      <c r="H502" s="30" t="s">
        <v>44</v>
      </c>
      <c r="I502" s="125" t="s">
        <v>45</v>
      </c>
      <c r="J502" s="51" t="s">
        <v>46</v>
      </c>
      <c r="K502" s="125" t="s">
        <v>45</v>
      </c>
      <c r="L502" s="105"/>
      <c r="M502" s="486"/>
      <c r="N502" s="486"/>
      <c r="O502" s="36"/>
      <c r="P502" s="36"/>
      <c r="Q502" s="36"/>
      <c r="R502" s="36"/>
      <c r="S502" s="268">
        <f t="shared" si="6"/>
        <v>0</v>
      </c>
      <c r="T502" s="452"/>
      <c r="U502" s="397">
        <v>120.0</v>
      </c>
      <c r="V502" s="480"/>
      <c r="W502" s="347">
        <v>55.0</v>
      </c>
      <c r="X502" s="36"/>
      <c r="Y502" s="481">
        <f t="shared" si="2"/>
        <v>0</v>
      </c>
      <c r="Z502" s="39">
        <f t="shared" si="3"/>
        <v>0</v>
      </c>
    </row>
    <row r="503" ht="14.25" customHeight="1">
      <c r="A503" s="25">
        <v>110400.0</v>
      </c>
      <c r="B503" s="52">
        <v>110401.0</v>
      </c>
      <c r="C503" s="416"/>
      <c r="D503" s="344"/>
      <c r="E503" s="344"/>
      <c r="F503" s="98" t="s">
        <v>135</v>
      </c>
      <c r="G503" s="90"/>
      <c r="H503" s="30" t="s">
        <v>44</v>
      </c>
      <c r="I503" s="125" t="s">
        <v>45</v>
      </c>
      <c r="J503" s="51" t="s">
        <v>46</v>
      </c>
      <c r="K503" s="125" t="s">
        <v>45</v>
      </c>
      <c r="L503" s="105"/>
      <c r="M503" s="486"/>
      <c r="N503" s="486"/>
      <c r="O503" s="36"/>
      <c r="P503" s="36"/>
      <c r="Q503" s="36"/>
      <c r="R503" s="36"/>
      <c r="S503" s="268">
        <f t="shared" si="6"/>
        <v>0</v>
      </c>
      <c r="T503" s="452"/>
      <c r="U503" s="397">
        <v>120.0</v>
      </c>
      <c r="V503" s="480"/>
      <c r="W503" s="347">
        <v>57.0</v>
      </c>
      <c r="X503" s="36"/>
      <c r="Y503" s="481">
        <f t="shared" si="2"/>
        <v>0</v>
      </c>
      <c r="Z503" s="39">
        <f t="shared" si="3"/>
        <v>0</v>
      </c>
    </row>
    <row r="504" ht="14.25" customHeight="1">
      <c r="A504" s="25">
        <v>110400.0</v>
      </c>
      <c r="B504" s="52">
        <v>110401.0</v>
      </c>
      <c r="C504" s="416"/>
      <c r="D504" s="344"/>
      <c r="E504" s="344"/>
      <c r="F504" s="98" t="s">
        <v>135</v>
      </c>
      <c r="G504" s="90"/>
      <c r="H504" s="30" t="s">
        <v>44</v>
      </c>
      <c r="I504" s="125" t="s">
        <v>45</v>
      </c>
      <c r="J504" s="51" t="s">
        <v>46</v>
      </c>
      <c r="K504" s="125" t="s">
        <v>45</v>
      </c>
      <c r="L504" s="105"/>
      <c r="M504" s="486"/>
      <c r="N504" s="486"/>
      <c r="O504" s="36"/>
      <c r="P504" s="36"/>
      <c r="Q504" s="36"/>
      <c r="R504" s="36"/>
      <c r="S504" s="268">
        <f t="shared" si="6"/>
        <v>0</v>
      </c>
      <c r="T504" s="452"/>
      <c r="U504" s="397">
        <v>120.0</v>
      </c>
      <c r="V504" s="480"/>
      <c r="W504" s="347">
        <v>55.0</v>
      </c>
      <c r="X504" s="36"/>
      <c r="Y504" s="481">
        <f t="shared" si="2"/>
        <v>0</v>
      </c>
      <c r="Z504" s="39">
        <f t="shared" si="3"/>
        <v>0</v>
      </c>
    </row>
    <row r="505" ht="14.25" customHeight="1">
      <c r="A505" s="25">
        <v>110400.0</v>
      </c>
      <c r="B505" s="52">
        <v>110401.0</v>
      </c>
      <c r="C505" s="417"/>
      <c r="D505" s="342"/>
      <c r="E505" s="342"/>
      <c r="F505" s="98" t="s">
        <v>135</v>
      </c>
      <c r="G505" s="90"/>
      <c r="H505" s="30" t="s">
        <v>44</v>
      </c>
      <c r="I505" s="125" t="s">
        <v>45</v>
      </c>
      <c r="J505" s="51" t="s">
        <v>46</v>
      </c>
      <c r="K505" s="125" t="s">
        <v>45</v>
      </c>
      <c r="L505" s="105"/>
      <c r="M505" s="486"/>
      <c r="N505" s="486"/>
      <c r="O505" s="36"/>
      <c r="P505" s="36"/>
      <c r="Q505" s="36"/>
      <c r="R505" s="36"/>
      <c r="S505" s="268">
        <f t="shared" si="6"/>
        <v>0</v>
      </c>
      <c r="T505" s="452"/>
      <c r="U505" s="397">
        <v>120.0</v>
      </c>
      <c r="V505" s="480"/>
      <c r="W505" s="347">
        <v>57.0</v>
      </c>
      <c r="X505" s="36"/>
      <c r="Y505" s="481">
        <f t="shared" si="2"/>
        <v>0</v>
      </c>
      <c r="Z505" s="39">
        <f t="shared" si="3"/>
        <v>0</v>
      </c>
    </row>
    <row r="506" ht="14.25" customHeight="1">
      <c r="A506" s="25">
        <v>110400.0</v>
      </c>
      <c r="B506" s="52">
        <v>110401.0</v>
      </c>
      <c r="C506" s="376"/>
      <c r="D506" s="238"/>
      <c r="E506" s="238"/>
      <c r="F506" s="98" t="s">
        <v>135</v>
      </c>
      <c r="G506" s="90"/>
      <c r="H506" s="30" t="s">
        <v>44</v>
      </c>
      <c r="I506" s="125" t="s">
        <v>45</v>
      </c>
      <c r="J506" s="51" t="s">
        <v>46</v>
      </c>
      <c r="K506" s="125" t="s">
        <v>45</v>
      </c>
      <c r="L506" s="105"/>
      <c r="M506" s="487"/>
      <c r="N506" s="487"/>
      <c r="O506" s="36"/>
      <c r="P506" s="36"/>
      <c r="Q506" s="36"/>
      <c r="R506" s="36"/>
      <c r="S506" s="268">
        <f t="shared" si="6"/>
        <v>0</v>
      </c>
      <c r="T506" s="452"/>
      <c r="U506" s="397">
        <v>180.0</v>
      </c>
      <c r="V506" s="480"/>
      <c r="W506" s="347">
        <v>55.0</v>
      </c>
      <c r="X506" s="36"/>
      <c r="Y506" s="481">
        <f t="shared" si="2"/>
        <v>0</v>
      </c>
      <c r="Z506" s="39">
        <f t="shared" si="3"/>
        <v>0</v>
      </c>
    </row>
    <row r="507" ht="14.25" customHeight="1">
      <c r="F507" s="98"/>
      <c r="G507" s="90"/>
    </row>
    <row r="508" ht="14.25" customHeight="1">
      <c r="F508" s="98"/>
      <c r="G508" s="90"/>
    </row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4096</v>
      </c>
      <c r="B4" s="86">
        <v>46008.0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416"/>
      <c r="D8" s="344"/>
      <c r="E8" s="431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79"/>
    </row>
    <row r="9" ht="14.25" customHeight="1">
      <c r="A9" s="157">
        <v>110400.0</v>
      </c>
      <c r="B9" s="165">
        <v>110401.0</v>
      </c>
      <c r="C9" s="416" t="s">
        <v>1021</v>
      </c>
      <c r="D9" s="344">
        <v>1010743.0</v>
      </c>
      <c r="E9" s="431" t="s">
        <v>2021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31" t="s">
        <v>980</v>
      </c>
      <c r="L9" s="105" t="s">
        <v>981</v>
      </c>
      <c r="M9" s="164">
        <v>45968.0</v>
      </c>
      <c r="N9" s="164">
        <v>45981.0</v>
      </c>
      <c r="O9" s="90"/>
      <c r="P9" s="90"/>
      <c r="Q9" s="90"/>
      <c r="R9" s="90"/>
      <c r="S9" s="268">
        <f t="shared" ref="S9:S39" si="1">Q9+R9</f>
        <v>0</v>
      </c>
      <c r="T9" s="344">
        <v>5.0</v>
      </c>
      <c r="U9" s="397">
        <v>332.08</v>
      </c>
      <c r="V9" s="344">
        <v>1.0</v>
      </c>
      <c r="W9" s="397">
        <v>99.64</v>
      </c>
      <c r="X9" s="32"/>
      <c r="Y9" s="268">
        <f t="shared" ref="Y9:Y205" si="2">(T9*U9)+(V9*W9)</f>
        <v>1760.04</v>
      </c>
      <c r="Z9" s="398">
        <f t="shared" ref="Z9:Z205" si="3">S9+Y9</f>
        <v>1760.04</v>
      </c>
      <c r="AA9" s="399"/>
    </row>
    <row r="10" ht="14.25" customHeight="1">
      <c r="A10" s="157">
        <v>110400.0</v>
      </c>
      <c r="B10" s="165">
        <v>110401.0</v>
      </c>
      <c r="C10" s="417" t="s">
        <v>1482</v>
      </c>
      <c r="D10" s="342">
        <v>1110276.0</v>
      </c>
      <c r="E10" s="432" t="s">
        <v>1725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31" t="s">
        <v>980</v>
      </c>
      <c r="L10" s="105" t="s">
        <v>981</v>
      </c>
      <c r="M10" s="164">
        <v>45968.0</v>
      </c>
      <c r="N10" s="164">
        <v>45981.0</v>
      </c>
      <c r="O10" s="90"/>
      <c r="P10" s="90"/>
      <c r="Q10" s="90"/>
      <c r="R10" s="90"/>
      <c r="S10" s="268">
        <f t="shared" si="1"/>
        <v>0</v>
      </c>
      <c r="T10" s="344">
        <v>5.0</v>
      </c>
      <c r="U10" s="397">
        <v>228.32</v>
      </c>
      <c r="V10" s="344">
        <v>1.0</v>
      </c>
      <c r="W10" s="397">
        <v>68.5</v>
      </c>
      <c r="X10" s="32"/>
      <c r="Y10" s="268">
        <f t="shared" si="2"/>
        <v>1210.1</v>
      </c>
      <c r="Z10" s="398">
        <f t="shared" si="3"/>
        <v>1210.1</v>
      </c>
      <c r="AA10" s="399"/>
    </row>
    <row r="11" ht="14.25" customHeight="1">
      <c r="A11" s="157">
        <v>110400.0</v>
      </c>
      <c r="B11" s="165">
        <v>110401.0</v>
      </c>
      <c r="C11" s="416" t="s">
        <v>792</v>
      </c>
      <c r="D11" s="344">
        <v>1078658.0</v>
      </c>
      <c r="E11" s="433" t="s">
        <v>1810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31" t="s">
        <v>980</v>
      </c>
      <c r="L11" s="105" t="s">
        <v>981</v>
      </c>
      <c r="M11" s="164">
        <v>45968.0</v>
      </c>
      <c r="N11" s="164">
        <v>45981.0</v>
      </c>
      <c r="O11" s="90"/>
      <c r="P11" s="90"/>
      <c r="Q11" s="90"/>
      <c r="R11" s="90"/>
      <c r="S11" s="268">
        <f t="shared" si="1"/>
        <v>0</v>
      </c>
      <c r="T11" s="344">
        <v>8.0</v>
      </c>
      <c r="U11" s="397">
        <v>228.32</v>
      </c>
      <c r="V11" s="344">
        <v>1.0</v>
      </c>
      <c r="W11" s="397">
        <v>68.5</v>
      </c>
      <c r="X11" s="32"/>
      <c r="Y11" s="268">
        <f t="shared" si="2"/>
        <v>1895.06</v>
      </c>
      <c r="Z11" s="398">
        <f t="shared" si="3"/>
        <v>1895.06</v>
      </c>
      <c r="AA11" s="399"/>
    </row>
    <row r="12" ht="14.25" customHeight="1">
      <c r="A12" s="157">
        <v>110400.0</v>
      </c>
      <c r="B12" s="165">
        <v>110401.0</v>
      </c>
      <c r="C12" s="417" t="s">
        <v>1423</v>
      </c>
      <c r="D12" s="342">
        <v>1105060.0</v>
      </c>
      <c r="E12" s="432" t="s">
        <v>1810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31" t="s">
        <v>980</v>
      </c>
      <c r="L12" s="105" t="s">
        <v>981</v>
      </c>
      <c r="M12" s="164">
        <v>45968.0</v>
      </c>
      <c r="N12" s="164">
        <v>45981.0</v>
      </c>
      <c r="O12" s="90"/>
      <c r="P12" s="90"/>
      <c r="Q12" s="90"/>
      <c r="R12" s="90"/>
      <c r="S12" s="268">
        <f t="shared" si="1"/>
        <v>0</v>
      </c>
      <c r="T12" s="344">
        <v>8.0</v>
      </c>
      <c r="U12" s="397">
        <v>228.32</v>
      </c>
      <c r="V12" s="344">
        <v>1.0</v>
      </c>
      <c r="W12" s="397">
        <v>68.5</v>
      </c>
      <c r="X12" s="32"/>
      <c r="Y12" s="268">
        <f t="shared" si="2"/>
        <v>1895.06</v>
      </c>
      <c r="Z12" s="398">
        <f t="shared" si="3"/>
        <v>1895.06</v>
      </c>
      <c r="AA12" s="399"/>
    </row>
    <row r="13" ht="14.25" customHeight="1">
      <c r="A13" s="157">
        <v>110400.0</v>
      </c>
      <c r="B13" s="165">
        <v>110401.0</v>
      </c>
      <c r="C13" s="416" t="s">
        <v>1433</v>
      </c>
      <c r="D13" s="344">
        <v>1087827.0</v>
      </c>
      <c r="E13" s="433" t="s">
        <v>1810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31" t="s">
        <v>980</v>
      </c>
      <c r="L13" s="105" t="s">
        <v>981</v>
      </c>
      <c r="M13" s="164">
        <v>45968.0</v>
      </c>
      <c r="N13" s="164">
        <v>45981.0</v>
      </c>
      <c r="O13" s="90"/>
      <c r="P13" s="90"/>
      <c r="Q13" s="90"/>
      <c r="R13" s="90"/>
      <c r="S13" s="268">
        <f t="shared" si="1"/>
        <v>0</v>
      </c>
      <c r="T13" s="344">
        <v>8.0</v>
      </c>
      <c r="U13" s="397">
        <v>228.32</v>
      </c>
      <c r="V13" s="344">
        <v>1.0</v>
      </c>
      <c r="W13" s="397">
        <v>68.5</v>
      </c>
      <c r="X13" s="32"/>
      <c r="Y13" s="268">
        <f t="shared" si="2"/>
        <v>1895.06</v>
      </c>
      <c r="Z13" s="398">
        <f t="shared" si="3"/>
        <v>1895.06</v>
      </c>
      <c r="AA13" s="399"/>
    </row>
    <row r="14" ht="14.25" customHeight="1">
      <c r="A14" s="157">
        <v>110400.0</v>
      </c>
      <c r="B14" s="165">
        <v>110401.0</v>
      </c>
      <c r="C14" s="417" t="s">
        <v>4172</v>
      </c>
      <c r="D14" s="342">
        <v>1089714.0</v>
      </c>
      <c r="E14" s="432" t="s">
        <v>1810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31" t="s">
        <v>980</v>
      </c>
      <c r="L14" s="105" t="s">
        <v>981</v>
      </c>
      <c r="M14" s="164">
        <v>45968.0</v>
      </c>
      <c r="N14" s="164">
        <v>45981.0</v>
      </c>
      <c r="O14" s="90"/>
      <c r="P14" s="90"/>
      <c r="Q14" s="90"/>
      <c r="R14" s="90"/>
      <c r="S14" s="268">
        <f t="shared" si="1"/>
        <v>0</v>
      </c>
      <c r="T14" s="344">
        <v>8.0</v>
      </c>
      <c r="U14" s="397">
        <v>228.32</v>
      </c>
      <c r="V14" s="344">
        <v>1.0</v>
      </c>
      <c r="W14" s="397">
        <v>68.5</v>
      </c>
      <c r="X14" s="32"/>
      <c r="Y14" s="268">
        <f t="shared" si="2"/>
        <v>1895.06</v>
      </c>
      <c r="Z14" s="398">
        <f t="shared" si="3"/>
        <v>1895.06</v>
      </c>
      <c r="AA14" s="399"/>
    </row>
    <row r="15" ht="14.25" customHeight="1">
      <c r="A15" s="157">
        <v>110400.0</v>
      </c>
      <c r="B15" s="165">
        <v>110401.0</v>
      </c>
      <c r="C15" s="416" t="s">
        <v>3548</v>
      </c>
      <c r="D15" s="344">
        <v>1162772.0</v>
      </c>
      <c r="E15" s="433" t="s">
        <v>1710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31" t="s">
        <v>980</v>
      </c>
      <c r="L15" s="105" t="s">
        <v>981</v>
      </c>
      <c r="M15" s="164">
        <v>45968.0</v>
      </c>
      <c r="N15" s="164">
        <v>45981.0</v>
      </c>
      <c r="O15" s="90"/>
      <c r="P15" s="90"/>
      <c r="Q15" s="90"/>
      <c r="R15" s="90"/>
      <c r="S15" s="268">
        <f t="shared" si="1"/>
        <v>0</v>
      </c>
      <c r="T15" s="344">
        <v>8.0</v>
      </c>
      <c r="U15" s="397">
        <v>228.32</v>
      </c>
      <c r="V15" s="344">
        <v>1.0</v>
      </c>
      <c r="W15" s="397">
        <v>68.5</v>
      </c>
      <c r="X15" s="32"/>
      <c r="Y15" s="268">
        <f t="shared" si="2"/>
        <v>1895.06</v>
      </c>
      <c r="Z15" s="398">
        <f t="shared" si="3"/>
        <v>1895.06</v>
      </c>
      <c r="AA15" s="399"/>
    </row>
    <row r="16" ht="14.25" customHeight="1">
      <c r="A16" s="157">
        <v>110400.0</v>
      </c>
      <c r="B16" s="165">
        <v>110401.0</v>
      </c>
      <c r="C16" s="417" t="s">
        <v>1393</v>
      </c>
      <c r="D16" s="342">
        <v>7981090.0</v>
      </c>
      <c r="E16" s="432" t="s">
        <v>3420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31" t="s">
        <v>980</v>
      </c>
      <c r="L16" s="105" t="s">
        <v>981</v>
      </c>
      <c r="M16" s="164">
        <v>45968.0</v>
      </c>
      <c r="N16" s="164">
        <v>45981.0</v>
      </c>
      <c r="O16" s="90"/>
      <c r="P16" s="90"/>
      <c r="Q16" s="90"/>
      <c r="R16" s="90"/>
      <c r="S16" s="268">
        <f t="shared" si="1"/>
        <v>0</v>
      </c>
      <c r="T16" s="344">
        <v>8.0</v>
      </c>
      <c r="U16" s="397">
        <v>332.08</v>
      </c>
      <c r="V16" s="344">
        <v>1.0</v>
      </c>
      <c r="W16" s="397">
        <v>99.64</v>
      </c>
      <c r="X16" s="32"/>
      <c r="Y16" s="268">
        <f t="shared" si="2"/>
        <v>2756.28</v>
      </c>
      <c r="Z16" s="398">
        <f t="shared" si="3"/>
        <v>2756.28</v>
      </c>
      <c r="AA16" s="399"/>
    </row>
    <row r="17" ht="14.25" customHeight="1">
      <c r="A17" s="157">
        <v>110400.0</v>
      </c>
      <c r="B17" s="165">
        <v>110401.0</v>
      </c>
      <c r="C17" s="416" t="s">
        <v>204</v>
      </c>
      <c r="D17" s="344">
        <v>9404139.0</v>
      </c>
      <c r="E17" s="433" t="s">
        <v>3651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31" t="s">
        <v>980</v>
      </c>
      <c r="L17" s="105" t="s">
        <v>981</v>
      </c>
      <c r="M17" s="164">
        <v>45968.0</v>
      </c>
      <c r="N17" s="164">
        <v>45981.0</v>
      </c>
      <c r="O17" s="90"/>
      <c r="P17" s="90"/>
      <c r="Q17" s="90"/>
      <c r="R17" s="90"/>
      <c r="S17" s="268">
        <f t="shared" si="1"/>
        <v>0</v>
      </c>
      <c r="T17" s="344">
        <v>8.0</v>
      </c>
      <c r="U17" s="397">
        <v>228.32</v>
      </c>
      <c r="V17" s="344">
        <v>1.0</v>
      </c>
      <c r="W17" s="397">
        <v>68.5</v>
      </c>
      <c r="X17" s="32"/>
      <c r="Y17" s="268">
        <f t="shared" si="2"/>
        <v>1895.06</v>
      </c>
      <c r="Z17" s="398">
        <f t="shared" si="3"/>
        <v>1895.06</v>
      </c>
      <c r="AA17" s="399"/>
    </row>
    <row r="18" ht="14.25" customHeight="1">
      <c r="A18" s="157">
        <v>110400.0</v>
      </c>
      <c r="B18" s="165">
        <v>110401.0</v>
      </c>
      <c r="C18" s="416" t="s">
        <v>4582</v>
      </c>
      <c r="D18" s="344">
        <v>1076299.0</v>
      </c>
      <c r="E18" s="344" t="s">
        <v>1712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31" t="s">
        <v>60</v>
      </c>
      <c r="L18" s="105" t="s">
        <v>61</v>
      </c>
      <c r="M18" s="164">
        <v>45964.0</v>
      </c>
      <c r="N18" s="164">
        <v>45966.0</v>
      </c>
      <c r="O18" s="90"/>
      <c r="P18" s="90"/>
      <c r="Q18" s="90"/>
      <c r="R18" s="90"/>
      <c r="S18" s="268">
        <f t="shared" si="1"/>
        <v>0</v>
      </c>
      <c r="T18" s="344">
        <v>2.0</v>
      </c>
      <c r="U18" s="397">
        <v>228.32</v>
      </c>
      <c r="V18" s="344">
        <v>1.0</v>
      </c>
      <c r="W18" s="397">
        <v>168.5</v>
      </c>
      <c r="X18" s="32"/>
      <c r="Y18" s="268">
        <f t="shared" si="2"/>
        <v>625.14</v>
      </c>
      <c r="Z18" s="398">
        <f t="shared" si="3"/>
        <v>625.14</v>
      </c>
      <c r="AA18" s="399"/>
    </row>
    <row r="19" ht="14.25" customHeight="1">
      <c r="A19" s="157">
        <v>110400.0</v>
      </c>
      <c r="B19" s="165">
        <v>110401.0</v>
      </c>
      <c r="C19" s="417" t="s">
        <v>4111</v>
      </c>
      <c r="D19" s="342">
        <v>1126709.0</v>
      </c>
      <c r="E19" s="342" t="s">
        <v>1957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31" t="s">
        <v>60</v>
      </c>
      <c r="L19" s="105" t="s">
        <v>61</v>
      </c>
      <c r="M19" s="164">
        <v>45964.0</v>
      </c>
      <c r="N19" s="164">
        <v>45966.0</v>
      </c>
      <c r="O19" s="90"/>
      <c r="P19" s="90"/>
      <c r="Q19" s="90"/>
      <c r="R19" s="90"/>
      <c r="S19" s="268">
        <f t="shared" si="1"/>
        <v>0</v>
      </c>
      <c r="T19" s="344">
        <v>2.0</v>
      </c>
      <c r="U19" s="397">
        <v>332.08</v>
      </c>
      <c r="V19" s="344">
        <v>1.0</v>
      </c>
      <c r="W19" s="397">
        <v>99.64</v>
      </c>
      <c r="X19" s="32"/>
      <c r="Y19" s="268">
        <f t="shared" si="2"/>
        <v>763.8</v>
      </c>
      <c r="Z19" s="398">
        <f t="shared" si="3"/>
        <v>763.8</v>
      </c>
      <c r="AA19" s="399"/>
    </row>
    <row r="20" ht="14.25" customHeight="1">
      <c r="A20" s="157">
        <v>110400.0</v>
      </c>
      <c r="B20" s="165">
        <v>110401.0</v>
      </c>
      <c r="C20" s="416" t="s">
        <v>339</v>
      </c>
      <c r="D20" s="344">
        <v>7074310.0</v>
      </c>
      <c r="E20" s="344" t="s">
        <v>1917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31" t="s">
        <v>45</v>
      </c>
      <c r="L20" s="105" t="s">
        <v>4571</v>
      </c>
      <c r="M20" s="164">
        <v>45940.0</v>
      </c>
      <c r="N20" s="164">
        <v>45940.0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120.0</v>
      </c>
      <c r="V20" s="344">
        <v>1.0</v>
      </c>
      <c r="W20" s="397">
        <v>57.0</v>
      </c>
      <c r="X20" s="32"/>
      <c r="Y20" s="268">
        <f t="shared" si="2"/>
        <v>57</v>
      </c>
      <c r="Z20" s="398">
        <f t="shared" si="3"/>
        <v>57</v>
      </c>
      <c r="AA20" s="399"/>
    </row>
    <row r="21" ht="14.25" customHeight="1">
      <c r="A21" s="157">
        <v>110400.0</v>
      </c>
      <c r="B21" s="165">
        <v>110401.0</v>
      </c>
      <c r="C21" s="417" t="s">
        <v>1511</v>
      </c>
      <c r="D21" s="342">
        <v>7074581.0</v>
      </c>
      <c r="E21" s="342" t="s">
        <v>1917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31" t="s">
        <v>45</v>
      </c>
      <c r="L21" s="105" t="s">
        <v>4571</v>
      </c>
      <c r="M21" s="164">
        <v>45940.0</v>
      </c>
      <c r="N21" s="164">
        <v>45940.0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397">
        <v>120.0</v>
      </c>
      <c r="V21" s="344">
        <v>1.0</v>
      </c>
      <c r="W21" s="397">
        <v>57.0</v>
      </c>
      <c r="X21" s="32"/>
      <c r="Y21" s="268">
        <f t="shared" si="2"/>
        <v>57</v>
      </c>
      <c r="Z21" s="398">
        <f t="shared" si="3"/>
        <v>57</v>
      </c>
      <c r="AA21" s="399"/>
    </row>
    <row r="22" ht="14.25" customHeight="1">
      <c r="A22" s="157">
        <v>110400.0</v>
      </c>
      <c r="B22" s="165">
        <v>110401.0</v>
      </c>
      <c r="C22" s="416" t="s">
        <v>340</v>
      </c>
      <c r="D22" s="344">
        <v>7041497.0</v>
      </c>
      <c r="E22" s="344" t="s">
        <v>3601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31" t="s">
        <v>45</v>
      </c>
      <c r="L22" s="105" t="s">
        <v>4571</v>
      </c>
      <c r="M22" s="164">
        <v>45940.0</v>
      </c>
      <c r="N22" s="164">
        <v>45940.0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397">
        <v>120.0</v>
      </c>
      <c r="V22" s="344">
        <v>1.0</v>
      </c>
      <c r="W22" s="397">
        <v>57.0</v>
      </c>
      <c r="X22" s="32"/>
      <c r="Y22" s="268">
        <f t="shared" si="2"/>
        <v>57</v>
      </c>
      <c r="Z22" s="398">
        <f t="shared" si="3"/>
        <v>57</v>
      </c>
      <c r="AA22" s="399"/>
    </row>
    <row r="23" ht="14.25" customHeight="1">
      <c r="A23" s="157">
        <v>110400.0</v>
      </c>
      <c r="B23" s="165">
        <v>110401.0</v>
      </c>
      <c r="C23" s="416" t="s">
        <v>4481</v>
      </c>
      <c r="D23" s="344">
        <v>1048309.0</v>
      </c>
      <c r="E23" s="344" t="s">
        <v>1712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31" t="s">
        <v>45</v>
      </c>
      <c r="L23" s="139" t="s">
        <v>1565</v>
      </c>
      <c r="M23" s="164">
        <v>45958.0</v>
      </c>
      <c r="N23" s="164">
        <v>45955.0</v>
      </c>
      <c r="O23" s="90"/>
      <c r="P23" s="90"/>
      <c r="Q23" s="90"/>
      <c r="R23" s="90"/>
      <c r="S23" s="268">
        <f t="shared" si="1"/>
        <v>0</v>
      </c>
      <c r="T23" s="344">
        <v>0.0</v>
      </c>
      <c r="U23" s="402">
        <v>180.0</v>
      </c>
      <c r="V23" s="344">
        <v>1.0</v>
      </c>
      <c r="W23" s="397">
        <v>55.0</v>
      </c>
      <c r="X23" s="32"/>
      <c r="Y23" s="268">
        <f t="shared" si="2"/>
        <v>55</v>
      </c>
      <c r="Z23" s="398">
        <f t="shared" si="3"/>
        <v>55</v>
      </c>
      <c r="AA23" s="399"/>
    </row>
    <row r="24" ht="14.25" customHeight="1">
      <c r="A24" s="157">
        <v>110400.0</v>
      </c>
      <c r="B24" s="165">
        <v>110401.0</v>
      </c>
      <c r="C24" s="417" t="s">
        <v>4150</v>
      </c>
      <c r="D24" s="342">
        <v>9500448.0</v>
      </c>
      <c r="E24" s="342" t="s">
        <v>2005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31" t="s">
        <v>45</v>
      </c>
      <c r="L24" s="139" t="s">
        <v>1565</v>
      </c>
      <c r="M24" s="164">
        <v>45958.0</v>
      </c>
      <c r="N24" s="164">
        <v>45955.0</v>
      </c>
      <c r="O24" s="90"/>
      <c r="P24" s="90"/>
      <c r="Q24" s="90"/>
      <c r="R24" s="90"/>
      <c r="S24" s="268">
        <f t="shared" si="1"/>
        <v>0</v>
      </c>
      <c r="T24" s="344">
        <v>0.0</v>
      </c>
      <c r="U24" s="402">
        <v>180.0</v>
      </c>
      <c r="V24" s="344">
        <v>1.0</v>
      </c>
      <c r="W24" s="397">
        <v>57.0</v>
      </c>
      <c r="X24" s="32"/>
      <c r="Y24" s="268">
        <f t="shared" si="2"/>
        <v>57</v>
      </c>
      <c r="Z24" s="398">
        <f t="shared" si="3"/>
        <v>57</v>
      </c>
      <c r="AA24" s="399"/>
    </row>
    <row r="25" ht="14.25" customHeight="1">
      <c r="A25" s="157">
        <v>110400.0</v>
      </c>
      <c r="B25" s="165">
        <v>110401.0</v>
      </c>
      <c r="C25" s="416" t="s">
        <v>1927</v>
      </c>
      <c r="D25" s="344">
        <v>1033360.0</v>
      </c>
      <c r="E25" s="344" t="s">
        <v>1712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31" t="s">
        <v>45</v>
      </c>
      <c r="L25" s="139" t="s">
        <v>1565</v>
      </c>
      <c r="M25" s="164">
        <v>45958.0</v>
      </c>
      <c r="N25" s="164">
        <v>45955.0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402">
        <v>120.0</v>
      </c>
      <c r="V25" s="344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16" t="s">
        <v>1038</v>
      </c>
      <c r="D26" s="344">
        <v>1038605.0</v>
      </c>
      <c r="E26" s="431" t="s">
        <v>1725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31" t="s">
        <v>45</v>
      </c>
      <c r="L26" s="105" t="s">
        <v>50</v>
      </c>
      <c r="M26" s="164">
        <v>45938.0</v>
      </c>
      <c r="N26" s="164">
        <v>45939.0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402">
        <v>120.0</v>
      </c>
      <c r="V26" s="344">
        <v>2.0</v>
      </c>
      <c r="W26" s="397">
        <v>55.0</v>
      </c>
      <c r="X26" s="32"/>
      <c r="Y26" s="268">
        <f t="shared" si="2"/>
        <v>110</v>
      </c>
      <c r="Z26" s="398">
        <f t="shared" si="3"/>
        <v>110</v>
      </c>
      <c r="AA26" s="399"/>
    </row>
    <row r="27" ht="14.25" customHeight="1">
      <c r="A27" s="157">
        <v>110400.0</v>
      </c>
      <c r="B27" s="165">
        <v>110401.0</v>
      </c>
      <c r="C27" s="417" t="s">
        <v>358</v>
      </c>
      <c r="D27" s="342">
        <v>1024990.0</v>
      </c>
      <c r="E27" s="432" t="s">
        <v>2021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31" t="s">
        <v>45</v>
      </c>
      <c r="L27" s="105" t="s">
        <v>50</v>
      </c>
      <c r="M27" s="164">
        <v>45938.0</v>
      </c>
      <c r="N27" s="164">
        <v>45939.0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402">
        <v>120.0</v>
      </c>
      <c r="V27" s="344">
        <v>1.0</v>
      </c>
      <c r="W27" s="397">
        <v>57.0</v>
      </c>
      <c r="X27" s="32"/>
      <c r="Y27" s="268">
        <f t="shared" si="2"/>
        <v>57</v>
      </c>
      <c r="Z27" s="398">
        <f t="shared" si="3"/>
        <v>57</v>
      </c>
      <c r="AA27" s="399"/>
    </row>
    <row r="28" ht="14.25" customHeight="1">
      <c r="A28" s="157">
        <v>110400.0</v>
      </c>
      <c r="B28" s="165">
        <v>110401.0</v>
      </c>
      <c r="C28" s="416" t="s">
        <v>1411</v>
      </c>
      <c r="D28" s="344">
        <v>1042009.0</v>
      </c>
      <c r="E28" s="433" t="s">
        <v>1725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31" t="s">
        <v>45</v>
      </c>
      <c r="L28" s="105" t="s">
        <v>50</v>
      </c>
      <c r="M28" s="164">
        <v>45938.0</v>
      </c>
      <c r="N28" s="164">
        <v>45939.0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402">
        <v>120.0</v>
      </c>
      <c r="V28" s="344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417" t="s">
        <v>3448</v>
      </c>
      <c r="D29" s="342">
        <v>7102461.0</v>
      </c>
      <c r="E29" s="432" t="s">
        <v>2016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31" t="s">
        <v>45</v>
      </c>
      <c r="L29" s="105" t="s">
        <v>50</v>
      </c>
      <c r="M29" s="164">
        <v>45938.0</v>
      </c>
      <c r="N29" s="164">
        <v>45939.0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402">
        <v>120.0</v>
      </c>
      <c r="V29" s="344">
        <v>1.0</v>
      </c>
      <c r="W29" s="397">
        <v>55.0</v>
      </c>
      <c r="X29" s="32"/>
      <c r="Y29" s="268">
        <f t="shared" si="2"/>
        <v>55</v>
      </c>
      <c r="Z29" s="398">
        <f t="shared" si="3"/>
        <v>55</v>
      </c>
      <c r="AA29" s="399"/>
    </row>
    <row r="30" ht="14.25" customHeight="1">
      <c r="A30" s="157">
        <v>110400.0</v>
      </c>
      <c r="B30" s="165">
        <v>110401.0</v>
      </c>
      <c r="C30" s="416" t="s">
        <v>1417</v>
      </c>
      <c r="D30" s="344">
        <v>1067710.0</v>
      </c>
      <c r="E30" s="433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31" t="s">
        <v>45</v>
      </c>
      <c r="L30" s="105" t="s">
        <v>50</v>
      </c>
      <c r="M30" s="164">
        <v>45938.0</v>
      </c>
      <c r="N30" s="164">
        <v>45939.0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402">
        <v>120.0</v>
      </c>
      <c r="V30" s="344">
        <v>1.0</v>
      </c>
      <c r="W30" s="397">
        <v>55.0</v>
      </c>
      <c r="X30" s="32"/>
      <c r="Y30" s="268">
        <f t="shared" si="2"/>
        <v>55</v>
      </c>
      <c r="Z30" s="398">
        <f t="shared" si="3"/>
        <v>55</v>
      </c>
      <c r="AA30" s="399"/>
    </row>
    <row r="31" ht="14.25" customHeight="1">
      <c r="A31" s="157">
        <v>110400.0</v>
      </c>
      <c r="B31" s="165">
        <v>110401.0</v>
      </c>
      <c r="C31" s="417" t="s">
        <v>1419</v>
      </c>
      <c r="D31" s="342">
        <v>1079310.0</v>
      </c>
      <c r="E31" s="432" t="s">
        <v>1810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31" t="s">
        <v>45</v>
      </c>
      <c r="L31" s="105" t="s">
        <v>50</v>
      </c>
      <c r="M31" s="164">
        <v>45938.0</v>
      </c>
      <c r="N31" s="164">
        <v>45939.0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402">
        <v>120.0</v>
      </c>
      <c r="V31" s="344">
        <v>1.0</v>
      </c>
      <c r="W31" s="397">
        <v>55.0</v>
      </c>
      <c r="X31" s="32"/>
      <c r="Y31" s="268">
        <f t="shared" si="2"/>
        <v>55</v>
      </c>
      <c r="Z31" s="398">
        <f t="shared" si="3"/>
        <v>55</v>
      </c>
      <c r="AA31" s="399"/>
    </row>
    <row r="32" ht="14.25" customHeight="1">
      <c r="A32" s="157">
        <v>110400.0</v>
      </c>
      <c r="B32" s="165">
        <v>110401.0</v>
      </c>
      <c r="C32" s="416" t="s">
        <v>4116</v>
      </c>
      <c r="D32" s="344">
        <v>1076248.0</v>
      </c>
      <c r="E32" s="433" t="s">
        <v>1810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31" t="s">
        <v>45</v>
      </c>
      <c r="L32" s="105" t="s">
        <v>50</v>
      </c>
      <c r="M32" s="164">
        <v>45938.0</v>
      </c>
      <c r="N32" s="164">
        <v>45939.0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402">
        <v>120.0</v>
      </c>
      <c r="V32" s="344">
        <v>1.0</v>
      </c>
      <c r="W32" s="397">
        <v>55.0</v>
      </c>
      <c r="X32" s="32"/>
      <c r="Y32" s="268">
        <f t="shared" si="2"/>
        <v>55</v>
      </c>
      <c r="Z32" s="398">
        <f t="shared" si="3"/>
        <v>55</v>
      </c>
      <c r="AA32" s="399"/>
    </row>
    <row r="33" ht="14.25" customHeight="1">
      <c r="A33" s="157">
        <v>110400.0</v>
      </c>
      <c r="B33" s="165">
        <v>110401.0</v>
      </c>
      <c r="C33" s="417" t="s">
        <v>1434</v>
      </c>
      <c r="D33" s="342">
        <v>1090895.0</v>
      </c>
      <c r="E33" s="432" t="s">
        <v>1810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31" t="s">
        <v>45</v>
      </c>
      <c r="L33" s="105" t="s">
        <v>50</v>
      </c>
      <c r="M33" s="164">
        <v>45938.0</v>
      </c>
      <c r="N33" s="164">
        <v>45939.0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402">
        <v>120.0</v>
      </c>
      <c r="V33" s="344">
        <v>1.0</v>
      </c>
      <c r="W33" s="397">
        <v>55.0</v>
      </c>
      <c r="X33" s="32"/>
      <c r="Y33" s="268">
        <f t="shared" si="2"/>
        <v>55</v>
      </c>
      <c r="Z33" s="398">
        <f t="shared" si="3"/>
        <v>55</v>
      </c>
      <c r="AA33" s="399"/>
    </row>
    <row r="34" ht="14.25" customHeight="1">
      <c r="A34" s="25">
        <v>110400.0</v>
      </c>
      <c r="B34" s="52">
        <v>110401.0</v>
      </c>
      <c r="C34" s="416" t="s">
        <v>1483</v>
      </c>
      <c r="D34" s="344">
        <v>1086022.0</v>
      </c>
      <c r="E34" s="433" t="s">
        <v>1810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31" t="s">
        <v>45</v>
      </c>
      <c r="L34" s="105" t="s">
        <v>50</v>
      </c>
      <c r="M34" s="164">
        <v>45938.0</v>
      </c>
      <c r="N34" s="164">
        <v>45939.0</v>
      </c>
      <c r="O34" s="90"/>
      <c r="P34" s="90"/>
      <c r="Q34" s="314"/>
      <c r="R34" s="314"/>
      <c r="S34" s="268">
        <f t="shared" si="1"/>
        <v>0</v>
      </c>
      <c r="T34" s="344">
        <v>0.0</v>
      </c>
      <c r="U34" s="402">
        <v>120.0</v>
      </c>
      <c r="V34" s="344">
        <v>1.0</v>
      </c>
      <c r="W34" s="397">
        <v>55.0</v>
      </c>
      <c r="X34" s="32"/>
      <c r="Y34" s="268">
        <f t="shared" si="2"/>
        <v>55</v>
      </c>
      <c r="Z34" s="398">
        <f t="shared" si="3"/>
        <v>55</v>
      </c>
      <c r="AA34" s="399"/>
    </row>
    <row r="35" ht="14.25" customHeight="1">
      <c r="A35" s="25">
        <v>110400.0</v>
      </c>
      <c r="B35" s="52">
        <v>110401.0</v>
      </c>
      <c r="C35" s="417" t="s">
        <v>1031</v>
      </c>
      <c r="D35" s="342">
        <v>7101040.0</v>
      </c>
      <c r="E35" s="432" t="s">
        <v>2023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31" t="s">
        <v>45</v>
      </c>
      <c r="L35" s="105" t="s">
        <v>50</v>
      </c>
      <c r="M35" s="164">
        <v>45938.0</v>
      </c>
      <c r="N35" s="164">
        <v>45939.0</v>
      </c>
      <c r="O35" s="90"/>
      <c r="P35" s="90"/>
      <c r="Q35" s="314"/>
      <c r="R35" s="314"/>
      <c r="S35" s="268">
        <f t="shared" si="1"/>
        <v>0</v>
      </c>
      <c r="T35" s="344">
        <v>0.0</v>
      </c>
      <c r="U35" s="402">
        <v>120.0</v>
      </c>
      <c r="V35" s="344">
        <v>1.0</v>
      </c>
      <c r="W35" s="397">
        <v>55.0</v>
      </c>
      <c r="X35" s="90"/>
      <c r="Y35" s="268">
        <f t="shared" si="2"/>
        <v>55</v>
      </c>
      <c r="Z35" s="398">
        <f t="shared" si="3"/>
        <v>55</v>
      </c>
      <c r="AA35" s="399"/>
    </row>
    <row r="36" ht="14.25" customHeight="1">
      <c r="A36" s="25">
        <v>110400.0</v>
      </c>
      <c r="B36" s="52">
        <v>110401.0</v>
      </c>
      <c r="C36" s="416" t="s">
        <v>4574</v>
      </c>
      <c r="D36" s="344">
        <v>1126652.0</v>
      </c>
      <c r="E36" s="433" t="s">
        <v>1710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31" t="s">
        <v>45</v>
      </c>
      <c r="L36" s="105" t="s">
        <v>50</v>
      </c>
      <c r="M36" s="164">
        <v>45938.0</v>
      </c>
      <c r="N36" s="164">
        <v>45939.0</v>
      </c>
      <c r="O36" s="90"/>
      <c r="P36" s="90"/>
      <c r="Q36" s="90"/>
      <c r="R36" s="90"/>
      <c r="S36" s="268">
        <f t="shared" si="1"/>
        <v>0</v>
      </c>
      <c r="T36" s="344">
        <v>0.0</v>
      </c>
      <c r="U36" s="402">
        <v>120.0</v>
      </c>
      <c r="V36" s="344">
        <v>1.0</v>
      </c>
      <c r="W36" s="397">
        <v>55.0</v>
      </c>
      <c r="X36" s="90"/>
      <c r="Y36" s="268">
        <f t="shared" si="2"/>
        <v>55</v>
      </c>
      <c r="Z36" s="398">
        <f t="shared" si="3"/>
        <v>55</v>
      </c>
      <c r="AA36" s="399"/>
    </row>
    <row r="37" ht="14.25" customHeight="1">
      <c r="A37" s="25">
        <v>110400.0</v>
      </c>
      <c r="B37" s="52">
        <v>110401.0</v>
      </c>
      <c r="C37" s="417" t="s">
        <v>1359</v>
      </c>
      <c r="D37" s="342">
        <v>1128221.0</v>
      </c>
      <c r="E37" s="432" t="s">
        <v>1710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31" t="s">
        <v>45</v>
      </c>
      <c r="L37" s="105" t="s">
        <v>50</v>
      </c>
      <c r="M37" s="164">
        <v>45938.0</v>
      </c>
      <c r="N37" s="164">
        <v>45939.0</v>
      </c>
      <c r="O37" s="46"/>
      <c r="P37" s="46"/>
      <c r="Q37" s="46"/>
      <c r="R37" s="46"/>
      <c r="S37" s="268">
        <f t="shared" si="1"/>
        <v>0</v>
      </c>
      <c r="T37" s="344">
        <v>0.0</v>
      </c>
      <c r="U37" s="402">
        <v>120.0</v>
      </c>
      <c r="V37" s="344">
        <v>1.0</v>
      </c>
      <c r="W37" s="397">
        <v>55.0</v>
      </c>
      <c r="X37" s="90"/>
      <c r="Y37" s="268">
        <f t="shared" si="2"/>
        <v>55</v>
      </c>
      <c r="Z37" s="398">
        <f t="shared" si="3"/>
        <v>55</v>
      </c>
      <c r="AA37" s="399"/>
    </row>
    <row r="38" ht="14.25" customHeight="1">
      <c r="A38" s="25">
        <v>110400.0</v>
      </c>
      <c r="B38" s="52">
        <v>110401.0</v>
      </c>
      <c r="C38" s="416" t="s">
        <v>1493</v>
      </c>
      <c r="D38" s="344">
        <v>7982623.0</v>
      </c>
      <c r="E38" s="433" t="s">
        <v>1917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31" t="s">
        <v>45</v>
      </c>
      <c r="L38" s="105" t="s">
        <v>50</v>
      </c>
      <c r="M38" s="164">
        <v>45938.0</v>
      </c>
      <c r="N38" s="164">
        <v>45939.0</v>
      </c>
      <c r="O38" s="90"/>
      <c r="P38" s="90"/>
      <c r="Q38" s="90"/>
      <c r="R38" s="90"/>
      <c r="S38" s="268">
        <f t="shared" si="1"/>
        <v>0</v>
      </c>
      <c r="T38" s="344">
        <v>0.0</v>
      </c>
      <c r="U38" s="397">
        <v>170.12</v>
      </c>
      <c r="V38" s="344">
        <v>2.0</v>
      </c>
      <c r="W38" s="397">
        <v>57.0</v>
      </c>
      <c r="X38" s="90"/>
      <c r="Y38" s="268">
        <f t="shared" si="2"/>
        <v>114</v>
      </c>
      <c r="Z38" s="398">
        <f t="shared" si="3"/>
        <v>114</v>
      </c>
      <c r="AA38" s="399"/>
    </row>
    <row r="39" ht="14.25" customHeight="1">
      <c r="A39" s="25">
        <v>110400.0</v>
      </c>
      <c r="B39" s="52">
        <v>110401.0</v>
      </c>
      <c r="C39" s="417" t="s">
        <v>793</v>
      </c>
      <c r="D39" s="342">
        <v>1184849.0</v>
      </c>
      <c r="E39" s="432" t="s">
        <v>1710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31" t="s">
        <v>45</v>
      </c>
      <c r="L39" s="105" t="s">
        <v>50</v>
      </c>
      <c r="M39" s="164">
        <v>45938.0</v>
      </c>
      <c r="N39" s="164">
        <v>45939.0</v>
      </c>
      <c r="O39" s="90"/>
      <c r="P39" s="90"/>
      <c r="Q39" s="90"/>
      <c r="R39" s="90"/>
      <c r="S39" s="403">
        <f t="shared" si="1"/>
        <v>0</v>
      </c>
      <c r="T39" s="344">
        <v>0.0</v>
      </c>
      <c r="U39" s="402">
        <v>120.0</v>
      </c>
      <c r="V39" s="344">
        <v>1.0</v>
      </c>
      <c r="W39" s="397">
        <v>55.0</v>
      </c>
      <c r="X39" s="90"/>
      <c r="Y39" s="268">
        <f t="shared" si="2"/>
        <v>55</v>
      </c>
      <c r="Z39" s="398">
        <f t="shared" si="3"/>
        <v>55</v>
      </c>
      <c r="AA39" s="399"/>
    </row>
    <row r="40" ht="14.25" customHeight="1">
      <c r="A40" s="25">
        <v>110400.0</v>
      </c>
      <c r="B40" s="52">
        <v>110401.0</v>
      </c>
      <c r="C40" s="416" t="s">
        <v>1923</v>
      </c>
      <c r="D40" s="344">
        <v>1211374.0</v>
      </c>
      <c r="E40" s="433" t="s">
        <v>3902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31" t="s">
        <v>45</v>
      </c>
      <c r="L40" s="105" t="s">
        <v>50</v>
      </c>
      <c r="M40" s="164">
        <v>45938.0</v>
      </c>
      <c r="N40" s="164">
        <v>45939.0</v>
      </c>
      <c r="O40" s="90"/>
      <c r="P40" s="90"/>
      <c r="Q40" s="90"/>
      <c r="R40" s="90"/>
      <c r="S40" s="268">
        <v>0.0</v>
      </c>
      <c r="T40" s="344">
        <v>0.0</v>
      </c>
      <c r="U40" s="402">
        <v>120.0</v>
      </c>
      <c r="V40" s="344">
        <v>1.0</v>
      </c>
      <c r="W40" s="397">
        <v>55.0</v>
      </c>
      <c r="X40" s="90"/>
      <c r="Y40" s="268">
        <f t="shared" si="2"/>
        <v>55</v>
      </c>
      <c r="Z40" s="398">
        <f t="shared" si="3"/>
        <v>55</v>
      </c>
      <c r="AA40" s="399"/>
    </row>
    <row r="41" ht="14.25" customHeight="1">
      <c r="A41" s="25">
        <v>110400.0</v>
      </c>
      <c r="B41" s="52">
        <v>110401.0</v>
      </c>
      <c r="C41" s="417" t="s">
        <v>769</v>
      </c>
      <c r="D41" s="342">
        <v>9509712.0</v>
      </c>
      <c r="E41" s="432" t="s">
        <v>3449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31" t="s">
        <v>45</v>
      </c>
      <c r="L41" s="105" t="s">
        <v>50</v>
      </c>
      <c r="M41" s="164">
        <v>45938.0</v>
      </c>
      <c r="N41" s="164">
        <v>45939.0</v>
      </c>
      <c r="O41" s="90"/>
      <c r="P41" s="90"/>
      <c r="Q41" s="90"/>
      <c r="R41" s="90"/>
      <c r="S41" s="268">
        <f t="shared" ref="S41:S65" si="4">Q41+R41</f>
        <v>0</v>
      </c>
      <c r="T41" s="344">
        <v>0.0</v>
      </c>
      <c r="U41" s="397">
        <v>120.0</v>
      </c>
      <c r="V41" s="344">
        <v>2.0</v>
      </c>
      <c r="W41" s="397">
        <v>57.0</v>
      </c>
      <c r="X41" s="90"/>
      <c r="Y41" s="268">
        <f t="shared" si="2"/>
        <v>114</v>
      </c>
      <c r="Z41" s="398">
        <f t="shared" si="3"/>
        <v>114</v>
      </c>
      <c r="AA41" s="399"/>
    </row>
    <row r="42" ht="14.25" customHeight="1">
      <c r="A42" s="25">
        <v>110400.0</v>
      </c>
      <c r="B42" s="52">
        <v>110401.0</v>
      </c>
      <c r="C42" s="416" t="s">
        <v>1478</v>
      </c>
      <c r="D42" s="344">
        <v>9901434.0</v>
      </c>
      <c r="E42" s="433" t="s">
        <v>2043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31" t="s">
        <v>45</v>
      </c>
      <c r="L42" s="105" t="s">
        <v>50</v>
      </c>
      <c r="M42" s="164">
        <v>45938.0</v>
      </c>
      <c r="N42" s="164">
        <v>45939.0</v>
      </c>
      <c r="O42" s="90"/>
      <c r="P42" s="90"/>
      <c r="Q42" s="90"/>
      <c r="R42" s="90"/>
      <c r="S42" s="268">
        <f t="shared" si="4"/>
        <v>0</v>
      </c>
      <c r="T42" s="344">
        <v>0.0</v>
      </c>
      <c r="U42" s="402">
        <v>120.0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417" t="s">
        <v>3444</v>
      </c>
      <c r="D43" s="342">
        <v>9302247.0</v>
      </c>
      <c r="E43" s="432" t="s">
        <v>2015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31" t="s">
        <v>45</v>
      </c>
      <c r="L43" s="105" t="s">
        <v>50</v>
      </c>
      <c r="M43" s="164">
        <v>45938.0</v>
      </c>
      <c r="N43" s="164">
        <v>45939.0</v>
      </c>
      <c r="O43" s="90"/>
      <c r="P43" s="90"/>
      <c r="Q43" s="90"/>
      <c r="R43" s="90"/>
      <c r="S43" s="268">
        <f t="shared" si="4"/>
        <v>0</v>
      </c>
      <c r="T43" s="344">
        <v>0.0</v>
      </c>
      <c r="U43" s="402">
        <v>120.0</v>
      </c>
      <c r="V43" s="344">
        <v>1.0</v>
      </c>
      <c r="W43" s="397">
        <v>55.0</v>
      </c>
      <c r="X43" s="90"/>
      <c r="Y43" s="268">
        <f t="shared" si="2"/>
        <v>55</v>
      </c>
      <c r="Z43" s="398">
        <f t="shared" si="3"/>
        <v>55</v>
      </c>
      <c r="AA43" s="399"/>
    </row>
    <row r="44" ht="14.25" customHeight="1">
      <c r="A44" s="25">
        <v>110400.0</v>
      </c>
      <c r="B44" s="52">
        <v>110401.0</v>
      </c>
      <c r="C44" s="416" t="s">
        <v>1357</v>
      </c>
      <c r="D44" s="344">
        <v>9901302.0</v>
      </c>
      <c r="E44" s="432" t="s">
        <v>2015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31" t="s">
        <v>45</v>
      </c>
      <c r="L44" s="105" t="s">
        <v>50</v>
      </c>
      <c r="M44" s="164">
        <v>45938.0</v>
      </c>
      <c r="N44" s="164">
        <v>45939.0</v>
      </c>
      <c r="O44" s="90"/>
      <c r="P44" s="90"/>
      <c r="Q44" s="90"/>
      <c r="R44" s="90"/>
      <c r="S44" s="268">
        <f t="shared" si="4"/>
        <v>0</v>
      </c>
      <c r="T44" s="344">
        <v>0.0</v>
      </c>
      <c r="U44" s="402">
        <v>120.0</v>
      </c>
      <c r="V44" s="344">
        <v>1.0</v>
      </c>
      <c r="W44" s="397">
        <v>55.0</v>
      </c>
      <c r="X44" s="90"/>
      <c r="Y44" s="268">
        <f t="shared" si="2"/>
        <v>55</v>
      </c>
      <c r="Z44" s="398">
        <f t="shared" si="3"/>
        <v>55</v>
      </c>
      <c r="AA44" s="399"/>
    </row>
    <row r="45" ht="14.25" customHeight="1">
      <c r="A45" s="25">
        <v>110400.0</v>
      </c>
      <c r="B45" s="52">
        <v>110401.0</v>
      </c>
      <c r="C45" s="417" t="s">
        <v>2962</v>
      </c>
      <c r="D45" s="342">
        <v>9901566.0</v>
      </c>
      <c r="E45" s="433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31" t="s">
        <v>45</v>
      </c>
      <c r="L45" s="105" t="s">
        <v>50</v>
      </c>
      <c r="M45" s="164">
        <v>45938.0</v>
      </c>
      <c r="N45" s="164">
        <v>45939.0</v>
      </c>
      <c r="O45" s="90"/>
      <c r="P45" s="90"/>
      <c r="Q45" s="90"/>
      <c r="R45" s="90"/>
      <c r="S45" s="268">
        <f t="shared" si="4"/>
        <v>0</v>
      </c>
      <c r="T45" s="344">
        <v>0.0</v>
      </c>
      <c r="U45" s="402">
        <v>120.0</v>
      </c>
      <c r="V45" s="344">
        <v>1.0</v>
      </c>
      <c r="W45" s="397">
        <v>55.0</v>
      </c>
      <c r="X45" s="90"/>
      <c r="Y45" s="268">
        <f t="shared" si="2"/>
        <v>55</v>
      </c>
      <c r="Z45" s="398">
        <f t="shared" si="3"/>
        <v>55</v>
      </c>
      <c r="AA45" s="399"/>
    </row>
    <row r="46" ht="14.25" customHeight="1">
      <c r="A46" s="25">
        <v>110400.0</v>
      </c>
      <c r="B46" s="52">
        <v>110401.0</v>
      </c>
      <c r="C46" s="416" t="s">
        <v>4583</v>
      </c>
      <c r="D46" s="344">
        <v>1.0353998E7</v>
      </c>
      <c r="E46" s="433" t="s">
        <v>1725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31" t="s">
        <v>45</v>
      </c>
      <c r="L46" s="105" t="s">
        <v>50</v>
      </c>
      <c r="M46" s="164">
        <v>45938.0</v>
      </c>
      <c r="N46" s="164">
        <v>45939.0</v>
      </c>
      <c r="O46" s="90"/>
      <c r="P46" s="90"/>
      <c r="Q46" s="90"/>
      <c r="R46" s="90"/>
      <c r="S46" s="268">
        <f t="shared" si="4"/>
        <v>0</v>
      </c>
      <c r="T46" s="344">
        <v>0.0</v>
      </c>
      <c r="U46" s="402">
        <v>120.0</v>
      </c>
      <c r="V46" s="344">
        <v>1.0</v>
      </c>
      <c r="W46" s="397">
        <v>55.0</v>
      </c>
      <c r="X46" s="90"/>
      <c r="Y46" s="268">
        <f t="shared" si="2"/>
        <v>55</v>
      </c>
      <c r="Z46" s="398">
        <f t="shared" si="3"/>
        <v>55</v>
      </c>
      <c r="AA46" s="399"/>
    </row>
    <row r="47" ht="14.25" customHeight="1">
      <c r="A47" s="25">
        <v>110400.0</v>
      </c>
      <c r="B47" s="52">
        <v>110401.0</v>
      </c>
      <c r="C47" s="416" t="s">
        <v>308</v>
      </c>
      <c r="D47" s="344">
        <v>1102346.0</v>
      </c>
      <c r="E47" s="344" t="s">
        <v>1712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50</v>
      </c>
      <c r="M47" s="164">
        <v>45938.0</v>
      </c>
      <c r="N47" s="164">
        <v>45939.0</v>
      </c>
      <c r="O47" s="90"/>
      <c r="P47" s="90"/>
      <c r="Q47" s="90"/>
      <c r="R47" s="90"/>
      <c r="S47" s="268">
        <f t="shared" si="4"/>
        <v>0</v>
      </c>
      <c r="T47" s="344">
        <v>0.0</v>
      </c>
      <c r="U47" s="397">
        <v>120.0</v>
      </c>
      <c r="V47" s="344">
        <v>2.0</v>
      </c>
      <c r="W47" s="337">
        <v>55.0</v>
      </c>
      <c r="X47" s="90"/>
      <c r="Y47" s="268">
        <f t="shared" si="2"/>
        <v>110</v>
      </c>
      <c r="Z47" s="398">
        <f t="shared" si="3"/>
        <v>110</v>
      </c>
      <c r="AA47" s="399"/>
    </row>
    <row r="48" ht="14.25" customHeight="1">
      <c r="A48" s="25">
        <v>110400.0</v>
      </c>
      <c r="B48" s="52">
        <v>110401.0</v>
      </c>
      <c r="C48" s="417" t="s">
        <v>805</v>
      </c>
      <c r="D48" s="342">
        <v>1111558.0</v>
      </c>
      <c r="E48" s="342" t="s">
        <v>1710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4584</v>
      </c>
      <c r="M48" s="164">
        <v>45954.0</v>
      </c>
      <c r="N48" s="164">
        <v>45955.0</v>
      </c>
      <c r="O48" s="90"/>
      <c r="P48" s="90"/>
      <c r="Q48" s="90"/>
      <c r="R48" s="90"/>
      <c r="S48" s="268">
        <f t="shared" si="4"/>
        <v>0</v>
      </c>
      <c r="T48" s="344">
        <v>0.0</v>
      </c>
      <c r="U48" s="397">
        <v>120.0</v>
      </c>
      <c r="V48" s="344">
        <v>2.0</v>
      </c>
      <c r="W48" s="397">
        <v>55.0</v>
      </c>
      <c r="X48" s="90"/>
      <c r="Y48" s="268">
        <f t="shared" si="2"/>
        <v>110</v>
      </c>
      <c r="Z48" s="398">
        <f t="shared" si="3"/>
        <v>110</v>
      </c>
      <c r="AA48" s="399"/>
    </row>
    <row r="49" ht="14.25" customHeight="1">
      <c r="A49" s="25">
        <v>110400.0</v>
      </c>
      <c r="B49" s="52">
        <v>110401.0</v>
      </c>
      <c r="C49" s="416" t="s">
        <v>1927</v>
      </c>
      <c r="D49" s="344">
        <v>1033360.0</v>
      </c>
      <c r="E49" s="344" t="s">
        <v>1712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4584</v>
      </c>
      <c r="M49" s="164">
        <v>45954.0</v>
      </c>
      <c r="N49" s="164">
        <v>45955.0</v>
      </c>
      <c r="O49" s="90"/>
      <c r="P49" s="90"/>
      <c r="Q49" s="90"/>
      <c r="R49" s="90"/>
      <c r="S49" s="268">
        <f t="shared" si="4"/>
        <v>0</v>
      </c>
      <c r="T49" s="344">
        <v>0.0</v>
      </c>
      <c r="U49" s="397">
        <v>170.12</v>
      </c>
      <c r="V49" s="344">
        <v>1.0</v>
      </c>
      <c r="W49" s="397">
        <v>55.0</v>
      </c>
      <c r="X49" s="90"/>
      <c r="Y49" s="268">
        <f t="shared" si="2"/>
        <v>55</v>
      </c>
      <c r="Z49" s="398">
        <f t="shared" si="3"/>
        <v>55</v>
      </c>
      <c r="AA49" s="399"/>
    </row>
    <row r="50" ht="14.25" customHeight="1">
      <c r="A50" s="25">
        <v>110400.0</v>
      </c>
      <c r="B50" s="52">
        <v>110401.0</v>
      </c>
      <c r="C50" s="416" t="s">
        <v>308</v>
      </c>
      <c r="D50" s="344">
        <v>1102346.0</v>
      </c>
      <c r="E50" s="344" t="s">
        <v>1712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4584</v>
      </c>
      <c r="M50" s="164">
        <v>45954.0</v>
      </c>
      <c r="N50" s="164">
        <v>45955.0</v>
      </c>
      <c r="O50" s="90"/>
      <c r="P50" s="90"/>
      <c r="Q50" s="90"/>
      <c r="R50" s="90"/>
      <c r="S50" s="268">
        <f t="shared" si="4"/>
        <v>0</v>
      </c>
      <c r="T50" s="344">
        <v>0.0</v>
      </c>
      <c r="U50" s="397">
        <v>120.0</v>
      </c>
      <c r="V50" s="344">
        <v>1.0</v>
      </c>
      <c r="W50" s="397">
        <v>55.0</v>
      </c>
      <c r="X50" s="90"/>
      <c r="Y50" s="268">
        <f t="shared" si="2"/>
        <v>55</v>
      </c>
      <c r="Z50" s="398">
        <f t="shared" si="3"/>
        <v>55</v>
      </c>
      <c r="AA50" s="399"/>
    </row>
    <row r="51" ht="14.25" customHeight="1">
      <c r="A51" s="25">
        <v>110400.0</v>
      </c>
      <c r="B51" s="52">
        <v>110401.0</v>
      </c>
      <c r="C51" s="417" t="s">
        <v>805</v>
      </c>
      <c r="D51" s="342">
        <v>1111558.0</v>
      </c>
      <c r="E51" s="342" t="s">
        <v>1710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50</v>
      </c>
      <c r="M51" s="164">
        <v>45958.0</v>
      </c>
      <c r="N51" s="164">
        <v>45958.0</v>
      </c>
      <c r="O51" s="90"/>
      <c r="P51" s="90"/>
      <c r="Q51" s="90"/>
      <c r="R51" s="90"/>
      <c r="S51" s="268">
        <f t="shared" si="4"/>
        <v>0</v>
      </c>
      <c r="T51" s="344">
        <v>0.0</v>
      </c>
      <c r="U51" s="397">
        <v>120.0</v>
      </c>
      <c r="V51" s="344">
        <v>1.0</v>
      </c>
      <c r="W51" s="397">
        <v>55.0</v>
      </c>
      <c r="X51" s="90"/>
      <c r="Y51" s="268">
        <f t="shared" si="2"/>
        <v>55</v>
      </c>
      <c r="Z51" s="398">
        <f t="shared" si="3"/>
        <v>55</v>
      </c>
      <c r="AA51" s="399"/>
    </row>
    <row r="52" ht="14.25" customHeight="1">
      <c r="A52" s="25">
        <v>110400.0</v>
      </c>
      <c r="B52" s="52">
        <v>110401.0</v>
      </c>
      <c r="C52" s="416" t="s">
        <v>2541</v>
      </c>
      <c r="D52" s="344">
        <v>9402969.0</v>
      </c>
      <c r="E52" s="344" t="s">
        <v>1715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50</v>
      </c>
      <c r="M52" s="164">
        <v>45958.0</v>
      </c>
      <c r="N52" s="164">
        <v>45958.0</v>
      </c>
      <c r="O52" s="90"/>
      <c r="P52" s="90"/>
      <c r="Q52" s="90"/>
      <c r="R52" s="90"/>
      <c r="S52" s="268">
        <f t="shared" si="4"/>
        <v>0</v>
      </c>
      <c r="T52" s="344">
        <v>0.0</v>
      </c>
      <c r="U52" s="397">
        <v>120.0</v>
      </c>
      <c r="V52" s="344">
        <v>1.0</v>
      </c>
      <c r="W52" s="397">
        <v>55.0</v>
      </c>
      <c r="X52" s="90"/>
      <c r="Y52" s="268">
        <f t="shared" si="2"/>
        <v>55</v>
      </c>
      <c r="Z52" s="398">
        <f t="shared" si="3"/>
        <v>55</v>
      </c>
      <c r="AA52" s="399"/>
    </row>
    <row r="53" ht="14.25" customHeight="1">
      <c r="A53" s="25">
        <v>110400.0</v>
      </c>
      <c r="B53" s="52">
        <v>110401.0</v>
      </c>
      <c r="C53" s="416" t="s">
        <v>1186</v>
      </c>
      <c r="D53" s="344">
        <v>1067613.0</v>
      </c>
      <c r="E53" s="344" t="s">
        <v>1712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50</v>
      </c>
      <c r="M53" s="164">
        <v>45958.0</v>
      </c>
      <c r="N53" s="164">
        <v>45958.0</v>
      </c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44">
        <v>1.0</v>
      </c>
      <c r="W53" s="397">
        <v>57.0</v>
      </c>
      <c r="X53" s="90"/>
      <c r="Y53" s="268">
        <f t="shared" si="2"/>
        <v>57</v>
      </c>
      <c r="Z53" s="398">
        <f t="shared" si="3"/>
        <v>57</v>
      </c>
      <c r="AA53" s="399"/>
    </row>
    <row r="54" ht="14.25" customHeight="1">
      <c r="A54" s="25">
        <v>110400.0</v>
      </c>
      <c r="B54" s="52">
        <v>110401.0</v>
      </c>
      <c r="C54" s="417" t="s">
        <v>163</v>
      </c>
      <c r="D54" s="342">
        <v>1115227.0</v>
      </c>
      <c r="E54" s="342" t="s">
        <v>1712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45</v>
      </c>
      <c r="L54" s="105" t="s">
        <v>4585</v>
      </c>
      <c r="M54" s="164">
        <v>45940.0</v>
      </c>
      <c r="N54" s="164">
        <v>45941.0</v>
      </c>
      <c r="O54" s="90"/>
      <c r="P54" s="90"/>
      <c r="Q54" s="90"/>
      <c r="R54" s="90"/>
      <c r="S54" s="268">
        <f t="shared" si="4"/>
        <v>0</v>
      </c>
      <c r="T54" s="344">
        <v>1.0</v>
      </c>
      <c r="U54" s="397">
        <v>120.0</v>
      </c>
      <c r="V54" s="344">
        <v>0.0</v>
      </c>
      <c r="W54" s="397">
        <v>55.0</v>
      </c>
      <c r="X54" s="90"/>
      <c r="Y54" s="268">
        <f t="shared" si="2"/>
        <v>120</v>
      </c>
      <c r="Z54" s="398">
        <f t="shared" si="3"/>
        <v>120</v>
      </c>
      <c r="AA54" s="399"/>
    </row>
    <row r="55" ht="14.25" customHeight="1">
      <c r="A55" s="25">
        <v>110400.0</v>
      </c>
      <c r="B55" s="52">
        <v>110401.0</v>
      </c>
      <c r="C55" s="416" t="s">
        <v>3324</v>
      </c>
      <c r="D55" s="344">
        <v>1178814.0</v>
      </c>
      <c r="E55" s="344" t="s">
        <v>1710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45</v>
      </c>
      <c r="L55" s="105" t="s">
        <v>4585</v>
      </c>
      <c r="M55" s="164">
        <v>45940.0</v>
      </c>
      <c r="N55" s="164">
        <v>45941.0</v>
      </c>
      <c r="O55" s="90"/>
      <c r="P55" s="90"/>
      <c r="Q55" s="90"/>
      <c r="R55" s="90"/>
      <c r="S55" s="268">
        <f t="shared" si="4"/>
        <v>0</v>
      </c>
      <c r="T55" s="344">
        <v>1.0</v>
      </c>
      <c r="U55" s="397">
        <v>120.0</v>
      </c>
      <c r="V55" s="344">
        <v>0.0</v>
      </c>
      <c r="W55" s="397">
        <v>55.0</v>
      </c>
      <c r="X55" s="90"/>
      <c r="Y55" s="268">
        <f t="shared" si="2"/>
        <v>120</v>
      </c>
      <c r="Z55" s="398">
        <f t="shared" si="3"/>
        <v>120</v>
      </c>
      <c r="AA55" s="399"/>
    </row>
    <row r="56" ht="14.25" customHeight="1">
      <c r="A56" s="25">
        <v>110400.0</v>
      </c>
      <c r="B56" s="52">
        <v>110401.0</v>
      </c>
      <c r="C56" s="417" t="s">
        <v>2541</v>
      </c>
      <c r="D56" s="342">
        <v>9402969.0</v>
      </c>
      <c r="E56" s="342" t="s">
        <v>1715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4585</v>
      </c>
      <c r="M56" s="164">
        <v>45940.0</v>
      </c>
      <c r="N56" s="164">
        <v>45941.0</v>
      </c>
      <c r="O56" s="90"/>
      <c r="P56" s="90"/>
      <c r="Q56" s="90"/>
      <c r="R56" s="90"/>
      <c r="S56" s="268">
        <f t="shared" si="4"/>
        <v>0</v>
      </c>
      <c r="T56" s="344">
        <v>1.0</v>
      </c>
      <c r="U56" s="397">
        <v>170.12</v>
      </c>
      <c r="V56" s="344">
        <v>0.0</v>
      </c>
      <c r="W56" s="397">
        <v>55.0</v>
      </c>
      <c r="X56" s="90"/>
      <c r="Y56" s="268">
        <f t="shared" si="2"/>
        <v>170.12</v>
      </c>
      <c r="Z56" s="398">
        <f t="shared" si="3"/>
        <v>170.12</v>
      </c>
      <c r="AA56" s="399"/>
    </row>
    <row r="57" ht="14.25" customHeight="1">
      <c r="A57" s="25">
        <v>110400.0</v>
      </c>
      <c r="B57" s="52">
        <v>110401.0</v>
      </c>
      <c r="C57" s="416" t="s">
        <v>4586</v>
      </c>
      <c r="D57" s="344">
        <v>4734130.0</v>
      </c>
      <c r="E57" s="344" t="s">
        <v>4587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348</v>
      </c>
      <c r="L57" s="105" t="s">
        <v>582</v>
      </c>
      <c r="M57" s="164">
        <v>45964.0</v>
      </c>
      <c r="N57" s="164">
        <v>45966.0</v>
      </c>
      <c r="O57" s="90"/>
      <c r="P57" s="90"/>
      <c r="Q57" s="90"/>
      <c r="R57" s="90"/>
      <c r="S57" s="268">
        <f t="shared" si="4"/>
        <v>0</v>
      </c>
      <c r="T57" s="344">
        <v>3.0</v>
      </c>
      <c r="U57" s="397">
        <v>332.08</v>
      </c>
      <c r="V57" s="344">
        <v>0.0</v>
      </c>
      <c r="W57" s="397">
        <v>55.0</v>
      </c>
      <c r="X57" s="90"/>
      <c r="Y57" s="268">
        <f t="shared" si="2"/>
        <v>996.24</v>
      </c>
      <c r="Z57" s="398">
        <f t="shared" si="3"/>
        <v>996.24</v>
      </c>
      <c r="AA57" s="399"/>
    </row>
    <row r="58" ht="14.25" customHeight="1">
      <c r="A58" s="25">
        <v>110400.0</v>
      </c>
      <c r="B58" s="52">
        <v>110401.0</v>
      </c>
      <c r="C58" s="417" t="s">
        <v>2072</v>
      </c>
      <c r="D58" s="342">
        <v>1040804.0</v>
      </c>
      <c r="E58" s="342" t="s">
        <v>1712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582</v>
      </c>
      <c r="M58" s="164">
        <v>45964.0</v>
      </c>
      <c r="N58" s="164">
        <v>45966.0</v>
      </c>
      <c r="O58" s="90"/>
      <c r="P58" s="90"/>
      <c r="Q58" s="90"/>
      <c r="R58" s="90"/>
      <c r="S58" s="268">
        <f t="shared" si="4"/>
        <v>0</v>
      </c>
      <c r="T58" s="344">
        <v>3.0</v>
      </c>
      <c r="U58" s="397">
        <v>228.32</v>
      </c>
      <c r="V58" s="344">
        <v>0.0</v>
      </c>
      <c r="W58" s="397">
        <v>55.0</v>
      </c>
      <c r="X58" s="37"/>
      <c r="Y58" s="268">
        <f t="shared" si="2"/>
        <v>684.96</v>
      </c>
      <c r="Z58" s="398">
        <f t="shared" si="3"/>
        <v>684.96</v>
      </c>
      <c r="AA58" s="399"/>
    </row>
    <row r="59" ht="14.25" customHeight="1">
      <c r="A59" s="25">
        <v>110400.0</v>
      </c>
      <c r="B59" s="52">
        <v>110401.0</v>
      </c>
      <c r="C59" s="416" t="s">
        <v>4111</v>
      </c>
      <c r="D59" s="344">
        <v>1126709.0</v>
      </c>
      <c r="E59" s="344" t="s">
        <v>1957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55</v>
      </c>
      <c r="L59" s="105" t="s">
        <v>56</v>
      </c>
      <c r="M59" s="164">
        <v>45973.0</v>
      </c>
      <c r="N59" s="164">
        <v>45975.0</v>
      </c>
      <c r="O59" s="90"/>
      <c r="P59" s="90"/>
      <c r="Q59" s="90"/>
      <c r="R59" s="90"/>
      <c r="S59" s="268">
        <f t="shared" si="4"/>
        <v>0</v>
      </c>
      <c r="T59" s="344">
        <v>3.0</v>
      </c>
      <c r="U59" s="397">
        <v>350.87</v>
      </c>
      <c r="V59" s="344">
        <v>0.0</v>
      </c>
      <c r="W59" s="397">
        <v>57.0</v>
      </c>
      <c r="X59" s="37"/>
      <c r="Y59" s="268">
        <f t="shared" si="2"/>
        <v>1052.61</v>
      </c>
      <c r="Z59" s="398">
        <f t="shared" si="3"/>
        <v>1052.61</v>
      </c>
      <c r="AA59" s="399"/>
    </row>
    <row r="60" ht="14.25" customHeight="1">
      <c r="A60" s="25">
        <v>110400.0</v>
      </c>
      <c r="B60" s="52">
        <v>110401.0</v>
      </c>
      <c r="C60" s="416" t="s">
        <v>772</v>
      </c>
      <c r="D60" s="344">
        <v>9309608.0</v>
      </c>
      <c r="E60" s="432" t="s">
        <v>2015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4588</v>
      </c>
      <c r="M60" s="164">
        <v>45940.0</v>
      </c>
      <c r="N60" s="164">
        <v>45941.0</v>
      </c>
      <c r="O60" s="90"/>
      <c r="P60" s="90"/>
      <c r="Q60" s="90"/>
      <c r="R60" s="90"/>
      <c r="S60" s="268">
        <f t="shared" si="4"/>
        <v>0</v>
      </c>
      <c r="T60" s="344">
        <v>1.0</v>
      </c>
      <c r="U60" s="397">
        <v>120.0</v>
      </c>
      <c r="V60" s="344">
        <v>0.0</v>
      </c>
      <c r="W60" s="397">
        <v>55.0</v>
      </c>
      <c r="X60" s="37"/>
      <c r="Y60" s="268">
        <f t="shared" si="2"/>
        <v>120</v>
      </c>
      <c r="Z60" s="398">
        <f t="shared" si="3"/>
        <v>120</v>
      </c>
      <c r="AA60" s="399"/>
    </row>
    <row r="61" ht="14.25" customHeight="1">
      <c r="A61" s="25">
        <v>110400.0</v>
      </c>
      <c r="B61" s="52">
        <v>110401.0</v>
      </c>
      <c r="C61" s="479" t="s">
        <v>1414</v>
      </c>
      <c r="D61" s="408">
        <v>1063600.0</v>
      </c>
      <c r="E61" s="489" t="s">
        <v>1725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4588</v>
      </c>
      <c r="M61" s="164">
        <v>45938.0</v>
      </c>
      <c r="N61" s="164">
        <v>45941.0</v>
      </c>
      <c r="O61" s="90"/>
      <c r="P61" s="90"/>
      <c r="Q61" s="90"/>
      <c r="R61" s="90"/>
      <c r="S61" s="268">
        <f t="shared" si="4"/>
        <v>0</v>
      </c>
      <c r="T61" s="344">
        <v>0.0</v>
      </c>
      <c r="U61" s="397">
        <v>120.0</v>
      </c>
      <c r="V61" s="344">
        <v>1.0</v>
      </c>
      <c r="W61" s="397">
        <v>55.0</v>
      </c>
      <c r="X61" s="37"/>
      <c r="Y61" s="268">
        <f t="shared" si="2"/>
        <v>55</v>
      </c>
      <c r="Z61" s="398">
        <f t="shared" si="3"/>
        <v>55</v>
      </c>
      <c r="AA61" s="399"/>
    </row>
    <row r="62" ht="14.25" customHeight="1">
      <c r="A62" s="25">
        <v>110400.0</v>
      </c>
      <c r="B62" s="52">
        <v>110401.0</v>
      </c>
      <c r="C62" s="417" t="s">
        <v>1415</v>
      </c>
      <c r="D62" s="342">
        <v>1065548.0</v>
      </c>
      <c r="E62" s="432" t="s">
        <v>1725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4588</v>
      </c>
      <c r="M62" s="164">
        <v>45938.0</v>
      </c>
      <c r="N62" s="164">
        <v>45941.0</v>
      </c>
      <c r="O62" s="90"/>
      <c r="P62" s="90"/>
      <c r="Q62" s="90"/>
      <c r="R62" s="90"/>
      <c r="S62" s="268">
        <f t="shared" si="4"/>
        <v>0</v>
      </c>
      <c r="T62" s="344">
        <v>0.0</v>
      </c>
      <c r="U62" s="397">
        <v>120.0</v>
      </c>
      <c r="V62" s="344">
        <v>1.0</v>
      </c>
      <c r="W62" s="397">
        <v>55.0</v>
      </c>
      <c r="X62" s="37"/>
      <c r="Y62" s="268">
        <f t="shared" si="2"/>
        <v>55</v>
      </c>
      <c r="Z62" s="398">
        <f t="shared" si="3"/>
        <v>55</v>
      </c>
      <c r="AA62" s="399"/>
    </row>
    <row r="63" ht="14.25" customHeight="1">
      <c r="A63" s="25">
        <v>110400.0</v>
      </c>
      <c r="B63" s="52">
        <v>110401.0</v>
      </c>
      <c r="C63" s="416" t="s">
        <v>1363</v>
      </c>
      <c r="D63" s="344">
        <v>7070527.0</v>
      </c>
      <c r="E63" s="433" t="s">
        <v>2016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4588</v>
      </c>
      <c r="M63" s="164">
        <v>45938.0</v>
      </c>
      <c r="N63" s="164">
        <v>45941.0</v>
      </c>
      <c r="O63" s="90"/>
      <c r="P63" s="90"/>
      <c r="Q63" s="90"/>
      <c r="R63" s="90"/>
      <c r="S63" s="268">
        <f t="shared" si="4"/>
        <v>0</v>
      </c>
      <c r="T63" s="344">
        <v>1.0</v>
      </c>
      <c r="U63" s="397">
        <v>120.0</v>
      </c>
      <c r="V63" s="344">
        <v>0.0</v>
      </c>
      <c r="W63" s="397">
        <v>57.0</v>
      </c>
      <c r="X63" s="37"/>
      <c r="Y63" s="268">
        <f t="shared" si="2"/>
        <v>120</v>
      </c>
      <c r="Z63" s="398">
        <f t="shared" si="3"/>
        <v>120</v>
      </c>
      <c r="AA63" s="399"/>
    </row>
    <row r="64" ht="14.25" customHeight="1">
      <c r="A64" s="25">
        <v>110400.0</v>
      </c>
      <c r="B64" s="52">
        <v>110401.0</v>
      </c>
      <c r="C64" s="417" t="s">
        <v>4463</v>
      </c>
      <c r="D64" s="342">
        <v>7073887.0</v>
      </c>
      <c r="E64" s="432" t="s">
        <v>2016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4588</v>
      </c>
      <c r="M64" s="164">
        <v>45938.0</v>
      </c>
      <c r="N64" s="164">
        <v>45941.0</v>
      </c>
      <c r="O64" s="90"/>
      <c r="P64" s="90"/>
      <c r="Q64" s="90"/>
      <c r="R64" s="90"/>
      <c r="S64" s="268">
        <f t="shared" si="4"/>
        <v>0</v>
      </c>
      <c r="T64" s="344">
        <v>1.0</v>
      </c>
      <c r="U64" s="397">
        <v>120.0</v>
      </c>
      <c r="V64" s="344">
        <v>0.0</v>
      </c>
      <c r="W64" s="397">
        <v>57.0</v>
      </c>
      <c r="X64" s="37"/>
      <c r="Y64" s="268">
        <f t="shared" si="2"/>
        <v>120</v>
      </c>
      <c r="Z64" s="398">
        <f t="shared" si="3"/>
        <v>120</v>
      </c>
      <c r="AA64" s="399"/>
    </row>
    <row r="65" ht="14.25" customHeight="1">
      <c r="A65" s="25">
        <v>110400.0</v>
      </c>
      <c r="B65" s="52">
        <v>110401.0</v>
      </c>
      <c r="C65" s="416" t="s">
        <v>593</v>
      </c>
      <c r="D65" s="344">
        <v>1055712.0</v>
      </c>
      <c r="E65" s="433" t="s">
        <v>1810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4588</v>
      </c>
      <c r="M65" s="164">
        <v>45938.0</v>
      </c>
      <c r="N65" s="164">
        <v>45941.0</v>
      </c>
      <c r="O65" s="90"/>
      <c r="P65" s="90"/>
      <c r="Q65" s="90"/>
      <c r="R65" s="90"/>
      <c r="S65" s="268">
        <f t="shared" si="4"/>
        <v>0</v>
      </c>
      <c r="T65" s="344">
        <v>0.0</v>
      </c>
      <c r="U65" s="397">
        <v>120.0</v>
      </c>
      <c r="V65" s="344">
        <v>1.0</v>
      </c>
      <c r="W65" s="397">
        <v>55.0</v>
      </c>
      <c r="X65" s="37"/>
      <c r="Y65" s="268">
        <f t="shared" si="2"/>
        <v>55</v>
      </c>
      <c r="Z65" s="398">
        <f t="shared" si="3"/>
        <v>55</v>
      </c>
      <c r="AA65" s="399"/>
    </row>
    <row r="66" ht="14.25" customHeight="1">
      <c r="A66" s="25">
        <v>110400.0</v>
      </c>
      <c r="B66" s="52">
        <v>110401.0</v>
      </c>
      <c r="C66" s="417" t="s">
        <v>3375</v>
      </c>
      <c r="D66" s="342">
        <v>1065580.0</v>
      </c>
      <c r="E66" s="432" t="s">
        <v>1810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4588</v>
      </c>
      <c r="M66" s="164">
        <v>45938.0</v>
      </c>
      <c r="N66" s="164">
        <v>45941.0</v>
      </c>
      <c r="O66" s="90"/>
      <c r="P66" s="90"/>
      <c r="Q66" s="90"/>
      <c r="R66" s="90"/>
      <c r="S66" s="268" t="str">
        <f>S66</f>
        <v>#REF!</v>
      </c>
      <c r="T66" s="344">
        <v>0.0</v>
      </c>
      <c r="U66" s="397">
        <v>120.0</v>
      </c>
      <c r="V66" s="344">
        <v>1.0</v>
      </c>
      <c r="W66" s="397">
        <v>55.0</v>
      </c>
      <c r="X66" s="37"/>
      <c r="Y66" s="268">
        <f t="shared" si="2"/>
        <v>55</v>
      </c>
      <c r="Z66" s="398" t="str">
        <f t="shared" si="3"/>
        <v>#REF!</v>
      </c>
      <c r="AA66" s="399"/>
    </row>
    <row r="67" ht="14.25" customHeight="1">
      <c r="A67" s="25">
        <v>110400.0</v>
      </c>
      <c r="B67" s="52">
        <v>110401.0</v>
      </c>
      <c r="C67" s="416" t="s">
        <v>1417</v>
      </c>
      <c r="D67" s="344">
        <v>1067710.0</v>
      </c>
      <c r="E67" s="433" t="s">
        <v>1810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4588</v>
      </c>
      <c r="M67" s="164">
        <v>45938.0</v>
      </c>
      <c r="N67" s="164">
        <v>45941.0</v>
      </c>
      <c r="O67" s="90"/>
      <c r="P67" s="90"/>
      <c r="Q67" s="90"/>
      <c r="R67" s="90"/>
      <c r="S67" s="268">
        <f t="shared" ref="S67:S205" si="5">Q67+R67</f>
        <v>0</v>
      </c>
      <c r="T67" s="344">
        <v>0.0</v>
      </c>
      <c r="U67" s="397">
        <v>120.0</v>
      </c>
      <c r="V67" s="344">
        <v>1.0</v>
      </c>
      <c r="W67" s="397">
        <v>55.0</v>
      </c>
      <c r="X67" s="37"/>
      <c r="Y67" s="268">
        <f t="shared" si="2"/>
        <v>55</v>
      </c>
      <c r="Z67" s="398">
        <f t="shared" si="3"/>
        <v>55</v>
      </c>
      <c r="AA67" s="399"/>
    </row>
    <row r="68" ht="14.25" customHeight="1">
      <c r="A68" s="25">
        <v>110400.0</v>
      </c>
      <c r="B68" s="52">
        <v>110401.0</v>
      </c>
      <c r="C68" s="417" t="s">
        <v>1356</v>
      </c>
      <c r="D68" s="342">
        <v>1076914.0</v>
      </c>
      <c r="E68" s="432" t="s">
        <v>1810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4588</v>
      </c>
      <c r="M68" s="164">
        <v>45938.0</v>
      </c>
      <c r="N68" s="164">
        <v>45941.0</v>
      </c>
      <c r="O68" s="90"/>
      <c r="P68" s="90"/>
      <c r="Q68" s="90"/>
      <c r="R68" s="90"/>
      <c r="S68" s="268">
        <f t="shared" si="5"/>
        <v>0</v>
      </c>
      <c r="T68" s="344">
        <v>0.0</v>
      </c>
      <c r="U68" s="397">
        <v>120.0</v>
      </c>
      <c r="V68" s="344">
        <v>1.0</v>
      </c>
      <c r="W68" s="397">
        <v>55.0</v>
      </c>
      <c r="X68" s="37"/>
      <c r="Y68" s="268">
        <f t="shared" si="2"/>
        <v>55</v>
      </c>
      <c r="Z68" s="398">
        <f t="shared" si="3"/>
        <v>55</v>
      </c>
      <c r="AA68" s="399"/>
    </row>
    <row r="69" ht="14.25" customHeight="1">
      <c r="A69" s="25">
        <v>110400.0</v>
      </c>
      <c r="B69" s="52">
        <v>110401.0</v>
      </c>
      <c r="C69" s="416" t="s">
        <v>1011</v>
      </c>
      <c r="D69" s="344">
        <v>1093185.0</v>
      </c>
      <c r="E69" s="433" t="s">
        <v>1810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4588</v>
      </c>
      <c r="M69" s="164">
        <v>45938.0</v>
      </c>
      <c r="N69" s="164">
        <v>45941.0</v>
      </c>
      <c r="O69" s="90"/>
      <c r="P69" s="90"/>
      <c r="Q69" s="90"/>
      <c r="R69" s="90"/>
      <c r="S69" s="268">
        <f t="shared" si="5"/>
        <v>0</v>
      </c>
      <c r="T69" s="344">
        <v>1.0</v>
      </c>
      <c r="U69" s="397">
        <v>120.0</v>
      </c>
      <c r="V69" s="344">
        <v>0.0</v>
      </c>
      <c r="W69" s="397">
        <v>55.0</v>
      </c>
      <c r="X69" s="37"/>
      <c r="Y69" s="268">
        <f t="shared" si="2"/>
        <v>120</v>
      </c>
      <c r="Z69" s="398">
        <f t="shared" si="3"/>
        <v>120</v>
      </c>
      <c r="AA69" s="399"/>
    </row>
    <row r="70" ht="14.25" customHeight="1">
      <c r="A70" s="25">
        <v>110400.0</v>
      </c>
      <c r="B70" s="52">
        <v>110401.0</v>
      </c>
      <c r="C70" s="417" t="s">
        <v>1550</v>
      </c>
      <c r="D70" s="342">
        <v>1110250.0</v>
      </c>
      <c r="E70" s="432" t="s">
        <v>1810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4588</v>
      </c>
      <c r="M70" s="164">
        <v>45938.0</v>
      </c>
      <c r="N70" s="164">
        <v>45941.0</v>
      </c>
      <c r="O70" s="90"/>
      <c r="P70" s="90"/>
      <c r="Q70" s="90"/>
      <c r="R70" s="90"/>
      <c r="S70" s="268">
        <f t="shared" si="5"/>
        <v>0</v>
      </c>
      <c r="T70" s="344">
        <v>0.0</v>
      </c>
      <c r="U70" s="397">
        <v>120.0</v>
      </c>
      <c r="V70" s="344">
        <v>1.0</v>
      </c>
      <c r="W70" s="397">
        <v>55.0</v>
      </c>
      <c r="X70" s="37"/>
      <c r="Y70" s="268">
        <f t="shared" si="2"/>
        <v>55</v>
      </c>
      <c r="Z70" s="398">
        <f t="shared" si="3"/>
        <v>55</v>
      </c>
      <c r="AA70" s="399"/>
    </row>
    <row r="71" ht="14.25" customHeight="1">
      <c r="A71" s="25">
        <v>110400.0</v>
      </c>
      <c r="B71" s="52">
        <v>110401.0</v>
      </c>
      <c r="C71" s="416" t="s">
        <v>4558</v>
      </c>
      <c r="D71" s="344">
        <v>1043609.0</v>
      </c>
      <c r="E71" s="433" t="s">
        <v>1810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4588</v>
      </c>
      <c r="M71" s="164">
        <v>45938.0</v>
      </c>
      <c r="N71" s="164">
        <v>45941.0</v>
      </c>
      <c r="O71" s="90"/>
      <c r="P71" s="90"/>
      <c r="Q71" s="90"/>
      <c r="R71" s="90"/>
      <c r="S71" s="268">
        <f t="shared" si="5"/>
        <v>0</v>
      </c>
      <c r="T71" s="344">
        <v>0.0</v>
      </c>
      <c r="U71" s="397">
        <v>120.0</v>
      </c>
      <c r="V71" s="344">
        <v>1.0</v>
      </c>
      <c r="W71" s="397">
        <v>55.0</v>
      </c>
      <c r="X71" s="37"/>
      <c r="Y71" s="268">
        <f t="shared" si="2"/>
        <v>55</v>
      </c>
      <c r="Z71" s="398">
        <f t="shared" si="3"/>
        <v>55</v>
      </c>
      <c r="AA71" s="399"/>
    </row>
    <row r="72" ht="14.25" customHeight="1">
      <c r="A72" s="25">
        <v>110400.0</v>
      </c>
      <c r="B72" s="52">
        <v>110401.0</v>
      </c>
      <c r="C72" s="417" t="s">
        <v>4553</v>
      </c>
      <c r="D72" s="342">
        <v>1108247.0</v>
      </c>
      <c r="E72" s="432" t="s">
        <v>1810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4588</v>
      </c>
      <c r="M72" s="164">
        <v>45938.0</v>
      </c>
      <c r="N72" s="164">
        <v>45941.0</v>
      </c>
      <c r="O72" s="90"/>
      <c r="P72" s="90"/>
      <c r="Q72" s="90"/>
      <c r="R72" s="90"/>
      <c r="S72" s="268">
        <f t="shared" si="5"/>
        <v>0</v>
      </c>
      <c r="T72" s="344">
        <v>0.0</v>
      </c>
      <c r="U72" s="397">
        <v>120.0</v>
      </c>
      <c r="V72" s="344">
        <v>1.0</v>
      </c>
      <c r="W72" s="397">
        <v>55.0</v>
      </c>
      <c r="X72" s="37"/>
      <c r="Y72" s="268">
        <f t="shared" si="2"/>
        <v>55</v>
      </c>
      <c r="Z72" s="398">
        <f t="shared" si="3"/>
        <v>55</v>
      </c>
      <c r="AA72" s="399"/>
    </row>
    <row r="73" ht="14.25" customHeight="1">
      <c r="A73" s="25">
        <v>110400.0</v>
      </c>
      <c r="B73" s="52">
        <v>110401.0</v>
      </c>
      <c r="C73" s="416" t="s">
        <v>206</v>
      </c>
      <c r="D73" s="344">
        <v>1140752.0</v>
      </c>
      <c r="E73" s="433" t="s">
        <v>1710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4588</v>
      </c>
      <c r="M73" s="164">
        <v>45938.0</v>
      </c>
      <c r="N73" s="164">
        <v>45941.0</v>
      </c>
      <c r="O73" s="90"/>
      <c r="P73" s="90"/>
      <c r="Q73" s="90"/>
      <c r="R73" s="90"/>
      <c r="S73" s="268">
        <f t="shared" si="5"/>
        <v>0</v>
      </c>
      <c r="T73" s="344">
        <v>0.0</v>
      </c>
      <c r="U73" s="397">
        <v>120.0</v>
      </c>
      <c r="V73" s="344">
        <v>1.0</v>
      </c>
      <c r="W73" s="397">
        <v>55.0</v>
      </c>
      <c r="X73" s="37"/>
      <c r="Y73" s="268">
        <f t="shared" si="2"/>
        <v>55</v>
      </c>
      <c r="Z73" s="398">
        <f t="shared" si="3"/>
        <v>55</v>
      </c>
      <c r="AA73" s="399"/>
    </row>
    <row r="74" ht="14.25" customHeight="1">
      <c r="A74" s="25">
        <v>110400.0</v>
      </c>
      <c r="B74" s="52">
        <v>110401.0</v>
      </c>
      <c r="C74" s="417" t="s">
        <v>3443</v>
      </c>
      <c r="D74" s="342">
        <v>1142631.0</v>
      </c>
      <c r="E74" s="432" t="s">
        <v>1710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45</v>
      </c>
      <c r="L74" s="105" t="s">
        <v>4588</v>
      </c>
      <c r="M74" s="164">
        <v>45938.0</v>
      </c>
      <c r="N74" s="164">
        <v>45941.0</v>
      </c>
      <c r="O74" s="90"/>
      <c r="P74" s="90"/>
      <c r="Q74" s="90"/>
      <c r="R74" s="90"/>
      <c r="S74" s="268">
        <f t="shared" si="5"/>
        <v>0</v>
      </c>
      <c r="T74" s="344">
        <v>0.0</v>
      </c>
      <c r="U74" s="397">
        <v>120.0</v>
      </c>
      <c r="V74" s="344">
        <v>1.0</v>
      </c>
      <c r="W74" s="397">
        <v>55.0</v>
      </c>
      <c r="X74" s="37"/>
      <c r="Y74" s="268">
        <f t="shared" si="2"/>
        <v>55</v>
      </c>
      <c r="Z74" s="398">
        <f t="shared" si="3"/>
        <v>55</v>
      </c>
      <c r="AA74" s="399"/>
    </row>
    <row r="75" ht="14.25" customHeight="1">
      <c r="A75" s="25">
        <v>110400.0</v>
      </c>
      <c r="B75" s="52">
        <v>110401.0</v>
      </c>
      <c r="C75" s="416" t="s">
        <v>1448</v>
      </c>
      <c r="D75" s="344">
        <v>1154257.0</v>
      </c>
      <c r="E75" s="433" t="s">
        <v>1710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45</v>
      </c>
      <c r="L75" s="105" t="s">
        <v>4588</v>
      </c>
      <c r="M75" s="164">
        <v>45938.0</v>
      </c>
      <c r="N75" s="164">
        <v>45941.0</v>
      </c>
      <c r="O75" s="90"/>
      <c r="P75" s="90"/>
      <c r="Q75" s="90"/>
      <c r="R75" s="90"/>
      <c r="S75" s="268">
        <f t="shared" si="5"/>
        <v>0</v>
      </c>
      <c r="T75" s="344">
        <v>0.0</v>
      </c>
      <c r="U75" s="397">
        <v>120.0</v>
      </c>
      <c r="V75" s="344">
        <v>1.0</v>
      </c>
      <c r="W75" s="397">
        <v>55.0</v>
      </c>
      <c r="X75" s="37"/>
      <c r="Y75" s="268">
        <f t="shared" si="2"/>
        <v>55</v>
      </c>
      <c r="Z75" s="398">
        <f t="shared" si="3"/>
        <v>55</v>
      </c>
      <c r="AA75" s="399"/>
    </row>
    <row r="76" ht="14.25" customHeight="1">
      <c r="A76" s="25">
        <v>110400.0</v>
      </c>
      <c r="B76" s="52">
        <v>110401.0</v>
      </c>
      <c r="C76" s="417" t="s">
        <v>1358</v>
      </c>
      <c r="D76" s="342">
        <v>1157167.0</v>
      </c>
      <c r="E76" s="432" t="s">
        <v>1710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45</v>
      </c>
      <c r="L76" s="105" t="s">
        <v>4588</v>
      </c>
      <c r="M76" s="164">
        <v>45938.0</v>
      </c>
      <c r="N76" s="164">
        <v>45941.0</v>
      </c>
      <c r="O76" s="90"/>
      <c r="P76" s="90"/>
      <c r="Q76" s="90"/>
      <c r="R76" s="90"/>
      <c r="S76" s="268">
        <f t="shared" si="5"/>
        <v>0</v>
      </c>
      <c r="T76" s="344">
        <v>0.0</v>
      </c>
      <c r="U76" s="397">
        <v>120.0</v>
      </c>
      <c r="V76" s="344">
        <v>1.0</v>
      </c>
      <c r="W76" s="397">
        <v>55.0</v>
      </c>
      <c r="X76" s="37"/>
      <c r="Y76" s="268">
        <f t="shared" si="2"/>
        <v>55</v>
      </c>
      <c r="Z76" s="398">
        <f t="shared" si="3"/>
        <v>55</v>
      </c>
      <c r="AA76" s="399"/>
    </row>
    <row r="77" ht="14.25" customHeight="1">
      <c r="A77" s="25">
        <v>110400.0</v>
      </c>
      <c r="B77" s="52">
        <v>110401.0</v>
      </c>
      <c r="C77" s="416" t="s">
        <v>4576</v>
      </c>
      <c r="D77" s="344">
        <v>1176013.0</v>
      </c>
      <c r="E77" s="433" t="s">
        <v>1710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4588</v>
      </c>
      <c r="M77" s="164">
        <v>45938.0</v>
      </c>
      <c r="N77" s="164">
        <v>45941.0</v>
      </c>
      <c r="O77" s="90"/>
      <c r="P77" s="90"/>
      <c r="Q77" s="90"/>
      <c r="R77" s="90"/>
      <c r="S77" s="268">
        <f t="shared" si="5"/>
        <v>0</v>
      </c>
      <c r="T77" s="344">
        <v>0.0</v>
      </c>
      <c r="U77" s="397">
        <v>120.0</v>
      </c>
      <c r="V77" s="344">
        <v>1.0</v>
      </c>
      <c r="W77" s="397">
        <v>55.0</v>
      </c>
      <c r="X77" s="37"/>
      <c r="Y77" s="268">
        <f t="shared" si="2"/>
        <v>55</v>
      </c>
      <c r="Z77" s="398">
        <f t="shared" si="3"/>
        <v>55</v>
      </c>
      <c r="AA77" s="399"/>
    </row>
    <row r="78" ht="14.25" customHeight="1">
      <c r="A78" s="25">
        <v>110400.0</v>
      </c>
      <c r="B78" s="52">
        <v>110401.0</v>
      </c>
      <c r="C78" s="417" t="s">
        <v>1041</v>
      </c>
      <c r="D78" s="342">
        <v>1202006.0</v>
      </c>
      <c r="E78" s="432" t="s">
        <v>1710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4588</v>
      </c>
      <c r="M78" s="164">
        <v>45938.0</v>
      </c>
      <c r="N78" s="164">
        <v>45941.0</v>
      </c>
      <c r="O78" s="90"/>
      <c r="P78" s="90"/>
      <c r="Q78" s="90"/>
      <c r="R78" s="90"/>
      <c r="S78" s="268">
        <f t="shared" si="5"/>
        <v>0</v>
      </c>
      <c r="T78" s="344">
        <v>0.0</v>
      </c>
      <c r="U78" s="397">
        <v>120.0</v>
      </c>
      <c r="V78" s="344">
        <v>1.0</v>
      </c>
      <c r="W78" s="397">
        <v>55.0</v>
      </c>
      <c r="X78" s="37"/>
      <c r="Y78" s="268">
        <f t="shared" si="2"/>
        <v>55</v>
      </c>
      <c r="Z78" s="398">
        <f t="shared" si="3"/>
        <v>55</v>
      </c>
      <c r="AA78" s="399"/>
    </row>
    <row r="79" ht="14.25" customHeight="1">
      <c r="A79" s="25">
        <v>110400.0</v>
      </c>
      <c r="B79" s="52">
        <v>110401.0</v>
      </c>
      <c r="C79" s="416" t="s">
        <v>1391</v>
      </c>
      <c r="D79" s="344">
        <v>1063405.0</v>
      </c>
      <c r="E79" s="433" t="s">
        <v>1957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4588</v>
      </c>
      <c r="M79" s="164">
        <v>45938.0</v>
      </c>
      <c r="N79" s="164">
        <v>45941.0</v>
      </c>
      <c r="O79" s="90"/>
      <c r="P79" s="90"/>
      <c r="Q79" s="90"/>
      <c r="R79" s="90"/>
      <c r="S79" s="268">
        <f t="shared" si="5"/>
        <v>0</v>
      </c>
      <c r="T79" s="344">
        <v>0.0</v>
      </c>
      <c r="U79" s="397">
        <v>120.0</v>
      </c>
      <c r="V79" s="344">
        <v>2.0</v>
      </c>
      <c r="W79" s="397">
        <v>57.0</v>
      </c>
      <c r="X79" s="37"/>
      <c r="Y79" s="268">
        <f t="shared" si="2"/>
        <v>114</v>
      </c>
      <c r="Z79" s="398">
        <f t="shared" si="3"/>
        <v>114</v>
      </c>
      <c r="AA79" s="399"/>
    </row>
    <row r="80" ht="14.25" customHeight="1">
      <c r="A80" s="25">
        <v>110400.0</v>
      </c>
      <c r="B80" s="52">
        <v>110401.0</v>
      </c>
      <c r="C80" s="417" t="s">
        <v>4520</v>
      </c>
      <c r="D80" s="342">
        <v>1268929.0</v>
      </c>
      <c r="E80" s="432" t="s">
        <v>4510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4588</v>
      </c>
      <c r="M80" s="164">
        <v>45938.0</v>
      </c>
      <c r="N80" s="164">
        <v>45941.0</v>
      </c>
      <c r="O80" s="90"/>
      <c r="P80" s="90"/>
      <c r="Q80" s="90"/>
      <c r="R80" s="90"/>
      <c r="S80" s="268">
        <f t="shared" si="5"/>
        <v>0</v>
      </c>
      <c r="T80" s="344">
        <v>0.0</v>
      </c>
      <c r="U80" s="397">
        <v>120.0</v>
      </c>
      <c r="V80" s="3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416" t="s">
        <v>4145</v>
      </c>
      <c r="D81" s="344">
        <v>1127845.0</v>
      </c>
      <c r="E81" s="433" t="s">
        <v>3449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4588</v>
      </c>
      <c r="M81" s="164">
        <v>45938.0</v>
      </c>
      <c r="N81" s="164">
        <v>45941.0</v>
      </c>
      <c r="O81" s="90"/>
      <c r="P81" s="90"/>
      <c r="Q81" s="90"/>
      <c r="R81" s="90"/>
      <c r="S81" s="268">
        <f t="shared" si="5"/>
        <v>0</v>
      </c>
      <c r="T81" s="344">
        <v>0.0</v>
      </c>
      <c r="U81" s="397">
        <v>120.0</v>
      </c>
      <c r="V81" s="344">
        <v>2.0</v>
      </c>
      <c r="W81" s="397">
        <v>57.0</v>
      </c>
      <c r="X81" s="37"/>
      <c r="Y81" s="268">
        <f t="shared" si="2"/>
        <v>114</v>
      </c>
      <c r="Z81" s="398">
        <f t="shared" si="3"/>
        <v>114</v>
      </c>
      <c r="AA81" s="399"/>
    </row>
    <row r="82" ht="14.25" customHeight="1">
      <c r="A82" s="25">
        <v>110400.0</v>
      </c>
      <c r="B82" s="52">
        <v>110401.0</v>
      </c>
      <c r="C82" s="417" t="s">
        <v>1042</v>
      </c>
      <c r="D82" s="342">
        <v>1036955.0</v>
      </c>
      <c r="E82" s="432" t="s">
        <v>2043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4588</v>
      </c>
      <c r="M82" s="164">
        <v>45938.0</v>
      </c>
      <c r="N82" s="164">
        <v>45941.0</v>
      </c>
      <c r="O82" s="90"/>
      <c r="P82" s="90"/>
      <c r="Q82" s="90"/>
      <c r="R82" s="90"/>
      <c r="S82" s="268">
        <f t="shared" si="5"/>
        <v>0</v>
      </c>
      <c r="T82" s="344">
        <v>0.0</v>
      </c>
      <c r="U82" s="397">
        <v>120.0</v>
      </c>
      <c r="V82" s="344">
        <v>1.0</v>
      </c>
      <c r="W82" s="397">
        <v>55.0</v>
      </c>
      <c r="X82" s="37"/>
      <c r="Y82" s="268">
        <f t="shared" si="2"/>
        <v>55</v>
      </c>
      <c r="Z82" s="398">
        <f t="shared" si="3"/>
        <v>55</v>
      </c>
      <c r="AA82" s="399"/>
    </row>
    <row r="83" ht="14.25" customHeight="1">
      <c r="A83" s="25">
        <v>110400.0</v>
      </c>
      <c r="B83" s="52">
        <v>110401.0</v>
      </c>
      <c r="C83" s="416" t="s">
        <v>3450</v>
      </c>
      <c r="D83" s="344">
        <v>1036858.0</v>
      </c>
      <c r="E83" s="433" t="s">
        <v>2043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4588</v>
      </c>
      <c r="M83" s="164">
        <v>45938.0</v>
      </c>
      <c r="N83" s="164">
        <v>45941.0</v>
      </c>
      <c r="O83" s="90"/>
      <c r="P83" s="90"/>
      <c r="Q83" s="90"/>
      <c r="R83" s="90"/>
      <c r="S83" s="268">
        <f t="shared" si="5"/>
        <v>0</v>
      </c>
      <c r="T83" s="344">
        <v>0.0</v>
      </c>
      <c r="U83" s="397">
        <v>120.0</v>
      </c>
      <c r="V83" s="344">
        <v>1.0</v>
      </c>
      <c r="W83" s="397">
        <v>55.0</v>
      </c>
      <c r="X83" s="37"/>
      <c r="Y83" s="268">
        <f t="shared" si="2"/>
        <v>55</v>
      </c>
      <c r="Z83" s="398">
        <f t="shared" si="3"/>
        <v>55</v>
      </c>
      <c r="AA83" s="399"/>
    </row>
    <row r="84" ht="14.25" customHeight="1">
      <c r="A84" s="25">
        <v>110400.0</v>
      </c>
      <c r="B84" s="52">
        <v>110401.0</v>
      </c>
      <c r="C84" s="417" t="s">
        <v>1397</v>
      </c>
      <c r="D84" s="342">
        <v>1040243.0</v>
      </c>
      <c r="E84" s="432" t="s">
        <v>2043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4588</v>
      </c>
      <c r="M84" s="164">
        <v>45938.0</v>
      </c>
      <c r="N84" s="164">
        <v>45941.0</v>
      </c>
      <c r="O84" s="90"/>
      <c r="P84" s="90"/>
      <c r="Q84" s="90"/>
      <c r="R84" s="90"/>
      <c r="S84" s="268">
        <f t="shared" si="5"/>
        <v>0</v>
      </c>
      <c r="T84" s="344">
        <v>1.0</v>
      </c>
      <c r="U84" s="397">
        <v>120.0</v>
      </c>
      <c r="V84" s="344">
        <v>1.0</v>
      </c>
      <c r="W84" s="397">
        <v>55.0</v>
      </c>
      <c r="X84" s="37"/>
      <c r="Y84" s="268">
        <f t="shared" si="2"/>
        <v>175</v>
      </c>
      <c r="Z84" s="398">
        <f t="shared" si="3"/>
        <v>175</v>
      </c>
      <c r="AA84" s="399"/>
    </row>
    <row r="85" ht="14.25" customHeight="1">
      <c r="A85" s="25">
        <v>110400.0</v>
      </c>
      <c r="B85" s="52">
        <v>110401.0</v>
      </c>
      <c r="C85" s="416" t="s">
        <v>1046</v>
      </c>
      <c r="D85" s="344">
        <v>9805621.0</v>
      </c>
      <c r="E85" s="433" t="s">
        <v>2015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4588</v>
      </c>
      <c r="M85" s="164">
        <v>45938.0</v>
      </c>
      <c r="N85" s="164">
        <v>45941.0</v>
      </c>
      <c r="O85" s="90"/>
      <c r="P85" s="90"/>
      <c r="Q85" s="90"/>
      <c r="R85" s="90"/>
      <c r="S85" s="268">
        <f t="shared" si="5"/>
        <v>0</v>
      </c>
      <c r="T85" s="344">
        <v>1.0</v>
      </c>
      <c r="U85" s="397">
        <v>120.0</v>
      </c>
      <c r="V85" s="344">
        <v>0.0</v>
      </c>
      <c r="W85" s="397">
        <v>72.54</v>
      </c>
      <c r="X85" s="37"/>
      <c r="Y85" s="268">
        <f t="shared" si="2"/>
        <v>120</v>
      </c>
      <c r="Z85" s="398">
        <f t="shared" si="3"/>
        <v>120</v>
      </c>
      <c r="AA85" s="399"/>
    </row>
    <row r="86" ht="14.25" customHeight="1">
      <c r="A86" s="25">
        <v>110400.0</v>
      </c>
      <c r="B86" s="52">
        <v>110401.0</v>
      </c>
      <c r="C86" s="417" t="s">
        <v>1401</v>
      </c>
      <c r="D86" s="342">
        <v>9201793.0</v>
      </c>
      <c r="E86" s="432" t="s">
        <v>1725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4588</v>
      </c>
      <c r="M86" s="164">
        <v>45938.0</v>
      </c>
      <c r="N86" s="164">
        <v>45941.0</v>
      </c>
      <c r="O86" s="90"/>
      <c r="P86" s="90"/>
      <c r="Q86" s="90"/>
      <c r="R86" s="90"/>
      <c r="S86" s="268">
        <f t="shared" si="5"/>
        <v>0</v>
      </c>
      <c r="T86" s="344">
        <v>0.0</v>
      </c>
      <c r="U86" s="397">
        <v>120.0</v>
      </c>
      <c r="V86" s="344">
        <v>1.0</v>
      </c>
      <c r="W86" s="397">
        <v>55.0</v>
      </c>
      <c r="X86" s="37"/>
      <c r="Y86" s="268">
        <f t="shared" si="2"/>
        <v>55</v>
      </c>
      <c r="Z86" s="398">
        <f t="shared" si="3"/>
        <v>55</v>
      </c>
      <c r="AA86" s="399"/>
    </row>
    <row r="87" ht="14.25" customHeight="1">
      <c r="A87" s="25">
        <v>110400.0</v>
      </c>
      <c r="B87" s="52">
        <v>110401.0</v>
      </c>
      <c r="C87" s="416" t="s">
        <v>1403</v>
      </c>
      <c r="D87" s="344">
        <v>9309950.0</v>
      </c>
      <c r="E87" s="433" t="s">
        <v>1725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4588</v>
      </c>
      <c r="M87" s="164">
        <v>45938.0</v>
      </c>
      <c r="N87" s="164">
        <v>45941.0</v>
      </c>
      <c r="O87" s="90"/>
      <c r="P87" s="90"/>
      <c r="Q87" s="90"/>
      <c r="R87" s="90"/>
      <c r="S87" s="268">
        <f t="shared" si="5"/>
        <v>0</v>
      </c>
      <c r="T87" s="344">
        <v>0.0</v>
      </c>
      <c r="U87" s="397">
        <v>120.0</v>
      </c>
      <c r="V87" s="344">
        <v>1.0</v>
      </c>
      <c r="W87" s="397">
        <v>55.0</v>
      </c>
      <c r="X87" s="37"/>
      <c r="Y87" s="268">
        <f t="shared" si="2"/>
        <v>55</v>
      </c>
      <c r="Z87" s="398">
        <f t="shared" si="3"/>
        <v>55</v>
      </c>
      <c r="AA87" s="399"/>
    </row>
    <row r="88" ht="14.25" customHeight="1">
      <c r="A88" s="25">
        <v>110400.0</v>
      </c>
      <c r="B88" s="52">
        <v>110401.0</v>
      </c>
      <c r="C88" s="417" t="s">
        <v>1404</v>
      </c>
      <c r="D88" s="342">
        <v>9310240.0</v>
      </c>
      <c r="E88" s="432" t="s">
        <v>1725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4588</v>
      </c>
      <c r="M88" s="164">
        <v>45938.0</v>
      </c>
      <c r="N88" s="164">
        <v>45941.0</v>
      </c>
      <c r="O88" s="90"/>
      <c r="P88" s="90"/>
      <c r="Q88" s="90"/>
      <c r="R88" s="90"/>
      <c r="S88" s="268">
        <f t="shared" si="5"/>
        <v>0</v>
      </c>
      <c r="T88" s="344">
        <v>1.0</v>
      </c>
      <c r="U88" s="397">
        <v>120.0</v>
      </c>
      <c r="V88" s="344">
        <v>1.0</v>
      </c>
      <c r="W88" s="397">
        <v>55.0</v>
      </c>
      <c r="X88" s="37"/>
      <c r="Y88" s="268">
        <f t="shared" si="2"/>
        <v>175</v>
      </c>
      <c r="Z88" s="398">
        <f t="shared" si="3"/>
        <v>175</v>
      </c>
      <c r="AA88" s="399"/>
    </row>
    <row r="89" ht="14.25" customHeight="1">
      <c r="A89" s="25">
        <v>110400.0</v>
      </c>
      <c r="B89" s="52">
        <v>110401.0</v>
      </c>
      <c r="C89" s="447" t="s">
        <v>1897</v>
      </c>
      <c r="D89" s="448">
        <v>9805338.0</v>
      </c>
      <c r="E89" s="449" t="s">
        <v>1725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4588</v>
      </c>
      <c r="M89" s="164">
        <v>45938.0</v>
      </c>
      <c r="N89" s="164">
        <v>45941.0</v>
      </c>
      <c r="O89" s="90"/>
      <c r="P89" s="90"/>
      <c r="Q89" s="90"/>
      <c r="R89" s="90"/>
      <c r="S89" s="268">
        <f t="shared" si="5"/>
        <v>0</v>
      </c>
      <c r="T89" s="344">
        <v>0.0</v>
      </c>
      <c r="U89" s="397">
        <v>120.0</v>
      </c>
      <c r="V89" s="344">
        <v>1.0</v>
      </c>
      <c r="W89" s="397">
        <v>55.0</v>
      </c>
      <c r="X89" s="37"/>
      <c r="Y89" s="268">
        <f t="shared" si="2"/>
        <v>55</v>
      </c>
      <c r="Z89" s="398">
        <f t="shared" si="3"/>
        <v>55</v>
      </c>
      <c r="AA89" s="399"/>
    </row>
    <row r="90" ht="14.25" customHeight="1">
      <c r="A90" s="25">
        <v>110400.0</v>
      </c>
      <c r="B90" s="52">
        <v>110401.0</v>
      </c>
      <c r="C90" s="416" t="s">
        <v>4465</v>
      </c>
      <c r="D90" s="344">
        <v>1163396.0</v>
      </c>
      <c r="E90" s="344" t="s">
        <v>1710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96</v>
      </c>
      <c r="M90" s="164">
        <v>45933.0</v>
      </c>
      <c r="N90" s="164">
        <v>45934.0</v>
      </c>
      <c r="O90" s="90"/>
      <c r="P90" s="90"/>
      <c r="Q90" s="90"/>
      <c r="R90" s="90"/>
      <c r="S90" s="268">
        <f t="shared" si="5"/>
        <v>0</v>
      </c>
      <c r="T90" s="344">
        <v>0.0</v>
      </c>
      <c r="U90" s="397">
        <v>120.0</v>
      </c>
      <c r="V90" s="344">
        <v>3.0</v>
      </c>
      <c r="W90" s="397">
        <v>55.0</v>
      </c>
      <c r="X90" s="37"/>
      <c r="Y90" s="268">
        <f t="shared" si="2"/>
        <v>165</v>
      </c>
      <c r="Z90" s="398">
        <f t="shared" si="3"/>
        <v>165</v>
      </c>
      <c r="AA90" s="399"/>
    </row>
    <row r="91" ht="14.25" customHeight="1">
      <c r="A91" s="25">
        <v>110400.0</v>
      </c>
      <c r="B91" s="52">
        <v>110401.0</v>
      </c>
      <c r="C91" s="416" t="s">
        <v>340</v>
      </c>
      <c r="D91" s="344">
        <v>7041497.0</v>
      </c>
      <c r="E91" s="344" t="s">
        <v>4589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50</v>
      </c>
      <c r="M91" s="164">
        <v>45958.0</v>
      </c>
      <c r="N91" s="164">
        <v>45958.0</v>
      </c>
      <c r="O91" s="90"/>
      <c r="P91" s="90"/>
      <c r="Q91" s="90"/>
      <c r="R91" s="90"/>
      <c r="S91" s="268">
        <f t="shared" si="5"/>
        <v>0</v>
      </c>
      <c r="T91" s="344">
        <v>0.0</v>
      </c>
      <c r="U91" s="397">
        <v>120.0</v>
      </c>
      <c r="V91" s="344">
        <v>1.0</v>
      </c>
      <c r="W91" s="397">
        <v>57.0</v>
      </c>
      <c r="X91" s="37"/>
      <c r="Y91" s="268">
        <f t="shared" si="2"/>
        <v>57</v>
      </c>
      <c r="Z91" s="398">
        <f t="shared" si="3"/>
        <v>57</v>
      </c>
      <c r="AA91" s="399"/>
    </row>
    <row r="92" ht="14.25" customHeight="1">
      <c r="A92" s="25">
        <v>110400.0</v>
      </c>
      <c r="B92" s="52">
        <v>110401.0</v>
      </c>
      <c r="C92" s="416" t="s">
        <v>301</v>
      </c>
      <c r="D92" s="344">
        <v>1139428.0</v>
      </c>
      <c r="E92" s="344" t="s">
        <v>1710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50</v>
      </c>
      <c r="M92" s="164">
        <v>45950.0</v>
      </c>
      <c r="N92" s="164">
        <v>45951.0</v>
      </c>
      <c r="O92" s="90"/>
      <c r="P92" s="90"/>
      <c r="Q92" s="90"/>
      <c r="R92" s="90"/>
      <c r="S92" s="268">
        <f t="shared" si="5"/>
        <v>0</v>
      </c>
      <c r="T92" s="344">
        <v>1.0</v>
      </c>
      <c r="U92" s="397">
        <v>120.0</v>
      </c>
      <c r="V92" s="344">
        <v>1.0</v>
      </c>
      <c r="W92" s="397">
        <v>55.0</v>
      </c>
      <c r="X92" s="37"/>
      <c r="Y92" s="268">
        <f t="shared" si="2"/>
        <v>175</v>
      </c>
      <c r="Z92" s="398">
        <f t="shared" si="3"/>
        <v>175</v>
      </c>
      <c r="AA92" s="399"/>
    </row>
    <row r="93" ht="14.25" customHeight="1">
      <c r="A93" s="25">
        <v>110400.0</v>
      </c>
      <c r="B93" s="52">
        <v>110401.0</v>
      </c>
      <c r="C93" s="416" t="s">
        <v>1425</v>
      </c>
      <c r="D93" s="344">
        <v>1103865.0</v>
      </c>
      <c r="E93" s="344" t="s">
        <v>1712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50</v>
      </c>
      <c r="M93" s="164">
        <v>45933.0</v>
      </c>
      <c r="N93" s="164">
        <v>45935.0</v>
      </c>
      <c r="O93" s="90"/>
      <c r="P93" s="90"/>
      <c r="Q93" s="90"/>
      <c r="R93" s="90"/>
      <c r="S93" s="268">
        <f t="shared" si="5"/>
        <v>0</v>
      </c>
      <c r="T93" s="344">
        <v>2.0</v>
      </c>
      <c r="U93" s="397">
        <v>120.0</v>
      </c>
      <c r="V93" s="344">
        <v>1.0</v>
      </c>
      <c r="W93" s="397">
        <v>55.0</v>
      </c>
      <c r="X93" s="37"/>
      <c r="Y93" s="268">
        <f t="shared" si="2"/>
        <v>295</v>
      </c>
      <c r="Z93" s="398">
        <f t="shared" si="3"/>
        <v>295</v>
      </c>
      <c r="AA93" s="399"/>
    </row>
    <row r="94" ht="14.25" customHeight="1">
      <c r="A94" s="25">
        <v>110400.0</v>
      </c>
      <c r="B94" s="52">
        <v>110401.0</v>
      </c>
      <c r="C94" s="416" t="s">
        <v>1412</v>
      </c>
      <c r="D94" s="344">
        <v>1058266.0</v>
      </c>
      <c r="E94" s="344" t="s">
        <v>1712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96</v>
      </c>
      <c r="M94" s="164">
        <v>45851.0</v>
      </c>
      <c r="N94" s="164">
        <v>45853.0</v>
      </c>
      <c r="O94" s="90"/>
      <c r="P94" s="90"/>
      <c r="Q94" s="90"/>
      <c r="R94" s="90"/>
      <c r="S94" s="268">
        <f t="shared" si="5"/>
        <v>0</v>
      </c>
      <c r="T94" s="344">
        <v>1.0</v>
      </c>
      <c r="U94" s="397">
        <v>180.0</v>
      </c>
      <c r="V94" s="344">
        <v>1.0</v>
      </c>
      <c r="W94" s="397">
        <v>55.0</v>
      </c>
      <c r="X94" s="37"/>
      <c r="Y94" s="268">
        <f t="shared" si="2"/>
        <v>235</v>
      </c>
      <c r="Z94" s="398">
        <f t="shared" si="3"/>
        <v>235</v>
      </c>
      <c r="AA94" s="399"/>
    </row>
    <row r="95" ht="14.25" customHeight="1">
      <c r="A95" s="25">
        <v>110400.0</v>
      </c>
      <c r="B95" s="52">
        <v>110401.0</v>
      </c>
      <c r="C95" s="417" t="s">
        <v>1551</v>
      </c>
      <c r="D95" s="342">
        <v>1101560.0</v>
      </c>
      <c r="E95" s="342" t="s">
        <v>1712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96</v>
      </c>
      <c r="M95" s="164">
        <v>45851.0</v>
      </c>
      <c r="N95" s="164">
        <v>45853.0</v>
      </c>
      <c r="O95" s="90"/>
      <c r="P95" s="90"/>
      <c r="Q95" s="90"/>
      <c r="R95" s="90"/>
      <c r="S95" s="268">
        <f t="shared" si="5"/>
        <v>0</v>
      </c>
      <c r="T95" s="344">
        <v>1.0</v>
      </c>
      <c r="U95" s="397">
        <v>180.0</v>
      </c>
      <c r="V95" s="344">
        <v>1.0</v>
      </c>
      <c r="W95" s="397">
        <v>55.0</v>
      </c>
      <c r="X95" s="37"/>
      <c r="Y95" s="268">
        <f t="shared" si="2"/>
        <v>235</v>
      </c>
      <c r="Z95" s="398">
        <f t="shared" si="3"/>
        <v>235</v>
      </c>
      <c r="AA95" s="399"/>
    </row>
    <row r="96" ht="14.25" customHeight="1">
      <c r="A96" s="25">
        <v>110400.0</v>
      </c>
      <c r="B96" s="52">
        <v>110401.0</v>
      </c>
      <c r="C96" s="416" t="s">
        <v>4163</v>
      </c>
      <c r="D96" s="344">
        <v>1038605.0</v>
      </c>
      <c r="E96" s="344" t="s">
        <v>1712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50</v>
      </c>
      <c r="M96" s="164">
        <v>45831.0</v>
      </c>
      <c r="N96" s="164">
        <v>45832.0</v>
      </c>
      <c r="O96" s="90"/>
      <c r="P96" s="90"/>
      <c r="Q96" s="90"/>
      <c r="R96" s="90"/>
      <c r="S96" s="268">
        <f t="shared" si="5"/>
        <v>0</v>
      </c>
      <c r="T96" s="344">
        <v>1.0</v>
      </c>
      <c r="U96" s="397">
        <v>120.0</v>
      </c>
      <c r="V96" s="344">
        <v>0.0</v>
      </c>
      <c r="W96" s="397">
        <v>55.0</v>
      </c>
      <c r="X96" s="37"/>
      <c r="Y96" s="268">
        <f t="shared" si="2"/>
        <v>120</v>
      </c>
      <c r="Z96" s="398">
        <f t="shared" si="3"/>
        <v>120</v>
      </c>
      <c r="AA96" s="399"/>
    </row>
    <row r="97" ht="14.25" customHeight="1">
      <c r="A97" s="25">
        <v>110400.0</v>
      </c>
      <c r="B97" s="52">
        <v>110401.0</v>
      </c>
      <c r="C97" s="417" t="s">
        <v>1027</v>
      </c>
      <c r="D97" s="342">
        <v>1035398.0</v>
      </c>
      <c r="E97" s="342" t="s">
        <v>1712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50</v>
      </c>
      <c r="M97" s="164">
        <v>45831.0</v>
      </c>
      <c r="N97" s="164">
        <v>45832.0</v>
      </c>
      <c r="O97" s="90"/>
      <c r="P97" s="90"/>
      <c r="Q97" s="405"/>
      <c r="R97" s="405"/>
      <c r="S97" s="268">
        <f t="shared" si="5"/>
        <v>0</v>
      </c>
      <c r="T97" s="344">
        <v>1.0</v>
      </c>
      <c r="U97" s="397">
        <v>120.0</v>
      </c>
      <c r="V97" s="344">
        <v>0.0</v>
      </c>
      <c r="W97" s="397">
        <v>55.0</v>
      </c>
      <c r="X97" s="37"/>
      <c r="Y97" s="268">
        <f t="shared" si="2"/>
        <v>120</v>
      </c>
      <c r="Z97" s="398">
        <f t="shared" si="3"/>
        <v>120</v>
      </c>
      <c r="AA97" s="399"/>
    </row>
    <row r="98" ht="14.25" customHeight="1">
      <c r="A98" s="25">
        <v>110400.0</v>
      </c>
      <c r="B98" s="52">
        <v>110401.0</v>
      </c>
      <c r="C98" s="416" t="s">
        <v>4590</v>
      </c>
      <c r="D98" s="344">
        <v>1082167.0</v>
      </c>
      <c r="E98" s="344" t="s">
        <v>1830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50</v>
      </c>
      <c r="M98" s="164">
        <v>45948.0</v>
      </c>
      <c r="N98" s="164">
        <v>45948.0</v>
      </c>
      <c r="O98" s="90"/>
      <c r="P98" s="90"/>
      <c r="Q98" s="90"/>
      <c r="R98" s="90"/>
      <c r="S98" s="268">
        <f t="shared" si="5"/>
        <v>0</v>
      </c>
      <c r="T98" s="344">
        <v>0.0</v>
      </c>
      <c r="U98" s="397">
        <v>120.0</v>
      </c>
      <c r="V98" s="344">
        <v>1.0</v>
      </c>
      <c r="W98" s="397">
        <v>55.0</v>
      </c>
      <c r="X98" s="37"/>
      <c r="Y98" s="268">
        <f t="shared" si="2"/>
        <v>55</v>
      </c>
      <c r="Z98" s="398">
        <f t="shared" si="3"/>
        <v>55</v>
      </c>
      <c r="AA98" s="399"/>
    </row>
    <row r="99" ht="14.25" customHeight="1">
      <c r="A99" s="25">
        <v>110400.0</v>
      </c>
      <c r="B99" s="52">
        <v>110401.0</v>
      </c>
      <c r="C99" s="416" t="s">
        <v>163</v>
      </c>
      <c r="D99" s="344">
        <v>1115227.0</v>
      </c>
      <c r="E99" s="344" t="s">
        <v>1712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4588</v>
      </c>
      <c r="M99" s="164">
        <v>45938.0</v>
      </c>
      <c r="N99" s="164">
        <v>45940.0</v>
      </c>
      <c r="O99" s="90"/>
      <c r="P99" s="90"/>
      <c r="Q99" s="90"/>
      <c r="R99" s="90"/>
      <c r="S99" s="268">
        <f t="shared" si="5"/>
        <v>0</v>
      </c>
      <c r="T99" s="344">
        <v>0.0</v>
      </c>
      <c r="U99" s="397">
        <v>180.0</v>
      </c>
      <c r="V99" s="344">
        <v>1.0</v>
      </c>
      <c r="W99" s="397">
        <v>55.0</v>
      </c>
      <c r="X99" s="37"/>
      <c r="Y99" s="268">
        <f t="shared" si="2"/>
        <v>55</v>
      </c>
      <c r="Z99" s="398">
        <f t="shared" si="3"/>
        <v>55</v>
      </c>
      <c r="AA99" s="399"/>
    </row>
    <row r="100" ht="14.25" customHeight="1">
      <c r="A100" s="25">
        <v>110400.0</v>
      </c>
      <c r="B100" s="52">
        <v>110401.0</v>
      </c>
      <c r="C100" s="417" t="s">
        <v>308</v>
      </c>
      <c r="D100" s="342">
        <v>1102346.0</v>
      </c>
      <c r="E100" s="344" t="s">
        <v>1712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4588</v>
      </c>
      <c r="M100" s="164">
        <v>45938.0</v>
      </c>
      <c r="N100" s="164">
        <v>45940.0</v>
      </c>
      <c r="O100" s="90"/>
      <c r="P100" s="90"/>
      <c r="Q100" s="90"/>
      <c r="R100" s="90"/>
      <c r="S100" s="268">
        <f t="shared" si="5"/>
        <v>0</v>
      </c>
      <c r="T100" s="344">
        <v>0.0</v>
      </c>
      <c r="U100" s="397">
        <v>180.0</v>
      </c>
      <c r="V100" s="344">
        <v>1.0</v>
      </c>
      <c r="W100" s="397">
        <v>55.0</v>
      </c>
      <c r="X100" s="37"/>
      <c r="Y100" s="268">
        <f t="shared" si="2"/>
        <v>55</v>
      </c>
      <c r="Z100" s="398">
        <f t="shared" si="3"/>
        <v>55</v>
      </c>
      <c r="AA100" s="399"/>
    </row>
    <row r="101" ht="14.25" customHeight="1">
      <c r="A101" s="25">
        <v>110400.0</v>
      </c>
      <c r="B101" s="52">
        <v>110401.0</v>
      </c>
      <c r="C101" s="416" t="s">
        <v>805</v>
      </c>
      <c r="D101" s="344">
        <v>1111558.0</v>
      </c>
      <c r="E101" s="344" t="s">
        <v>1710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4588</v>
      </c>
      <c r="M101" s="164">
        <v>45938.0</v>
      </c>
      <c r="N101" s="164">
        <v>45940.0</v>
      </c>
      <c r="O101" s="90"/>
      <c r="P101" s="90"/>
      <c r="Q101" s="90"/>
      <c r="R101" s="90"/>
      <c r="S101" s="268">
        <f t="shared" si="5"/>
        <v>0</v>
      </c>
      <c r="T101" s="344">
        <v>0.0</v>
      </c>
      <c r="U101" s="397">
        <v>180.0</v>
      </c>
      <c r="V101" s="344">
        <v>1.0</v>
      </c>
      <c r="W101" s="397">
        <v>55.0</v>
      </c>
      <c r="X101" s="37"/>
      <c r="Y101" s="268">
        <f t="shared" si="2"/>
        <v>55</v>
      </c>
      <c r="Z101" s="398">
        <f t="shared" si="3"/>
        <v>55</v>
      </c>
      <c r="AA101" s="399"/>
    </row>
    <row r="102" ht="14.25" customHeight="1">
      <c r="A102" s="25">
        <v>110400.0</v>
      </c>
      <c r="B102" s="52">
        <v>110401.0</v>
      </c>
      <c r="C102" s="417" t="s">
        <v>4150</v>
      </c>
      <c r="D102" s="342">
        <v>9500448.0</v>
      </c>
      <c r="E102" s="342" t="s">
        <v>2005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4588</v>
      </c>
      <c r="M102" s="164">
        <v>45938.0</v>
      </c>
      <c r="N102" s="164">
        <v>45940.0</v>
      </c>
      <c r="O102" s="90"/>
      <c r="P102" s="90"/>
      <c r="Q102" s="90"/>
      <c r="R102" s="90"/>
      <c r="S102" s="268">
        <f t="shared" si="5"/>
        <v>0</v>
      </c>
      <c r="T102" s="344">
        <v>0.0</v>
      </c>
      <c r="U102" s="397">
        <v>180.0</v>
      </c>
      <c r="V102" s="344">
        <v>1.0</v>
      </c>
      <c r="W102" s="397">
        <v>57.0</v>
      </c>
      <c r="X102" s="37"/>
      <c r="Y102" s="268">
        <f t="shared" si="2"/>
        <v>57</v>
      </c>
      <c r="Z102" s="398">
        <f t="shared" si="3"/>
        <v>57</v>
      </c>
      <c r="AA102" s="399"/>
    </row>
    <row r="103" ht="14.25" customHeight="1">
      <c r="A103" s="25">
        <v>110400.0</v>
      </c>
      <c r="B103" s="52">
        <v>110401.0</v>
      </c>
      <c r="C103" s="416" t="s">
        <v>1816</v>
      </c>
      <c r="D103" s="344">
        <v>1039105.0</v>
      </c>
      <c r="E103" s="344" t="s">
        <v>1723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4588</v>
      </c>
      <c r="M103" s="164">
        <v>45940.0</v>
      </c>
      <c r="N103" s="164">
        <v>45940.0</v>
      </c>
      <c r="O103" s="90"/>
      <c r="P103" s="90"/>
      <c r="Q103" s="90"/>
      <c r="R103" s="90"/>
      <c r="S103" s="268">
        <f t="shared" si="5"/>
        <v>0</v>
      </c>
      <c r="T103" s="344">
        <v>0.0</v>
      </c>
      <c r="U103" s="397">
        <v>120.0</v>
      </c>
      <c r="V103" s="344">
        <v>1.0</v>
      </c>
      <c r="W103" s="397">
        <v>57.0</v>
      </c>
      <c r="X103" s="37"/>
      <c r="Y103" s="268">
        <f t="shared" si="2"/>
        <v>57</v>
      </c>
      <c r="Z103" s="398">
        <f t="shared" si="3"/>
        <v>57</v>
      </c>
      <c r="AA103" s="399"/>
    </row>
    <row r="104" ht="14.25" customHeight="1">
      <c r="A104" s="25">
        <v>110400.0</v>
      </c>
      <c r="B104" s="52">
        <v>110401.0</v>
      </c>
      <c r="C104" s="416" t="s">
        <v>301</v>
      </c>
      <c r="D104" s="344">
        <v>1139428.0</v>
      </c>
      <c r="E104" s="344" t="s">
        <v>1710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50</v>
      </c>
      <c r="M104" s="164">
        <v>45940.0</v>
      </c>
      <c r="N104" s="164">
        <v>45945.0</v>
      </c>
      <c r="O104" s="90"/>
      <c r="P104" s="90"/>
      <c r="Q104" s="90"/>
      <c r="R104" s="90"/>
      <c r="S104" s="268">
        <f t="shared" si="5"/>
        <v>0</v>
      </c>
      <c r="T104" s="344">
        <v>2.0</v>
      </c>
      <c r="U104" s="397">
        <v>120.0</v>
      </c>
      <c r="V104" s="344">
        <v>3.0</v>
      </c>
      <c r="W104" s="397">
        <v>55.0</v>
      </c>
      <c r="X104" s="37"/>
      <c r="Y104" s="268">
        <f t="shared" si="2"/>
        <v>405</v>
      </c>
      <c r="Z104" s="398">
        <f t="shared" si="3"/>
        <v>405</v>
      </c>
      <c r="AA104" s="399"/>
    </row>
    <row r="105" ht="14.25" customHeight="1">
      <c r="A105" s="25">
        <v>110400.0</v>
      </c>
      <c r="B105" s="52">
        <v>110401.0</v>
      </c>
      <c r="C105" s="416" t="s">
        <v>339</v>
      </c>
      <c r="D105" s="344">
        <v>7074310.0</v>
      </c>
      <c r="E105" s="344" t="s">
        <v>1917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4591</v>
      </c>
      <c r="M105" s="164">
        <v>45933.0</v>
      </c>
      <c r="N105" s="164">
        <v>45934.0</v>
      </c>
      <c r="O105" s="90"/>
      <c r="P105" s="90"/>
      <c r="Q105" s="90"/>
      <c r="R105" s="90"/>
      <c r="S105" s="268">
        <f t="shared" si="5"/>
        <v>0</v>
      </c>
      <c r="T105" s="344">
        <v>1.0</v>
      </c>
      <c r="U105" s="397">
        <v>170.12</v>
      </c>
      <c r="V105" s="344">
        <v>1.0</v>
      </c>
      <c r="W105" s="397">
        <v>57.0</v>
      </c>
      <c r="X105" s="37"/>
      <c r="Y105" s="268">
        <f t="shared" si="2"/>
        <v>227.12</v>
      </c>
      <c r="Z105" s="398">
        <f t="shared" si="3"/>
        <v>227.12</v>
      </c>
      <c r="AA105" s="399"/>
    </row>
    <row r="106" ht="14.25" customHeight="1">
      <c r="A106" s="25">
        <v>110400.0</v>
      </c>
      <c r="B106" s="52">
        <v>110401.0</v>
      </c>
      <c r="C106" s="417" t="s">
        <v>340</v>
      </c>
      <c r="D106" s="342">
        <v>7041497.0</v>
      </c>
      <c r="E106" s="342" t="s">
        <v>3601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4591</v>
      </c>
      <c r="M106" s="164">
        <v>45933.0</v>
      </c>
      <c r="N106" s="164">
        <v>45934.0</v>
      </c>
      <c r="O106" s="90"/>
      <c r="P106" s="90"/>
      <c r="Q106" s="90"/>
      <c r="R106" s="90"/>
      <c r="S106" s="268">
        <f t="shared" si="5"/>
        <v>0</v>
      </c>
      <c r="T106" s="344">
        <v>0.0</v>
      </c>
      <c r="U106" s="397">
        <v>180.0</v>
      </c>
      <c r="V106" s="344">
        <v>1.0</v>
      </c>
      <c r="W106" s="397">
        <v>57.0</v>
      </c>
      <c r="X106" s="37"/>
      <c r="Y106" s="268">
        <f t="shared" si="2"/>
        <v>57</v>
      </c>
      <c r="Z106" s="398">
        <f t="shared" si="3"/>
        <v>57</v>
      </c>
      <c r="AA106" s="399"/>
    </row>
    <row r="107" ht="14.25" customHeight="1">
      <c r="A107" s="25">
        <v>110400.0</v>
      </c>
      <c r="B107" s="52">
        <v>110401.0</v>
      </c>
      <c r="C107" s="416" t="s">
        <v>4467</v>
      </c>
      <c r="D107" s="344">
        <v>1047671.0</v>
      </c>
      <c r="E107" s="344" t="s">
        <v>1712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96</v>
      </c>
      <c r="M107" s="164">
        <v>45940.0</v>
      </c>
      <c r="N107" s="164">
        <v>45941.0</v>
      </c>
      <c r="O107" s="90"/>
      <c r="P107" s="90"/>
      <c r="Q107" s="90"/>
      <c r="R107" s="90"/>
      <c r="S107" s="268">
        <f t="shared" si="5"/>
        <v>0</v>
      </c>
      <c r="T107" s="344">
        <v>1.0</v>
      </c>
      <c r="U107" s="397">
        <v>120.0</v>
      </c>
      <c r="V107" s="344">
        <v>0.0</v>
      </c>
      <c r="W107" s="397">
        <v>55.0</v>
      </c>
      <c r="X107" s="37"/>
      <c r="Y107" s="268">
        <f t="shared" si="2"/>
        <v>120</v>
      </c>
      <c r="Z107" s="398">
        <f t="shared" si="3"/>
        <v>120</v>
      </c>
      <c r="AA107" s="399"/>
    </row>
    <row r="108" ht="14.25" customHeight="1">
      <c r="A108" s="25">
        <v>110400.0</v>
      </c>
      <c r="B108" s="52">
        <v>110401.0</v>
      </c>
      <c r="C108" s="416" t="s">
        <v>2032</v>
      </c>
      <c r="D108" s="344">
        <v>9105832.0</v>
      </c>
      <c r="E108" s="344" t="s">
        <v>1715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47</v>
      </c>
      <c r="M108" s="164">
        <v>45966.0</v>
      </c>
      <c r="N108" s="164">
        <v>45970.0</v>
      </c>
      <c r="O108" s="90"/>
      <c r="P108" s="90"/>
      <c r="Q108" s="90"/>
      <c r="R108" s="90"/>
      <c r="S108" s="268">
        <f t="shared" si="5"/>
        <v>0</v>
      </c>
      <c r="T108" s="344">
        <v>4.0</v>
      </c>
      <c r="U108" s="397">
        <v>241.86</v>
      </c>
      <c r="V108" s="344">
        <v>1.0</v>
      </c>
      <c r="W108" s="397">
        <v>72.54</v>
      </c>
      <c r="X108" s="37"/>
      <c r="Y108" s="268">
        <f t="shared" si="2"/>
        <v>1039.98</v>
      </c>
      <c r="Z108" s="398">
        <f t="shared" si="3"/>
        <v>1039.98</v>
      </c>
      <c r="AA108" s="399"/>
    </row>
    <row r="109" ht="14.25" customHeight="1">
      <c r="A109" s="25">
        <v>110400.0</v>
      </c>
      <c r="B109" s="52">
        <v>110401.0</v>
      </c>
      <c r="C109" s="417" t="s">
        <v>1241</v>
      </c>
      <c r="D109" s="342">
        <v>1104470.0</v>
      </c>
      <c r="E109" s="344" t="s">
        <v>1712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47</v>
      </c>
      <c r="M109" s="164">
        <v>45966.0</v>
      </c>
      <c r="N109" s="164">
        <v>45970.0</v>
      </c>
      <c r="O109" s="90"/>
      <c r="P109" s="90"/>
      <c r="Q109" s="90"/>
      <c r="R109" s="90"/>
      <c r="S109" s="268">
        <f t="shared" si="5"/>
        <v>0</v>
      </c>
      <c r="T109" s="344">
        <v>5.0</v>
      </c>
      <c r="U109" s="397">
        <v>120.0</v>
      </c>
      <c r="V109" s="344">
        <v>1.0</v>
      </c>
      <c r="W109" s="397">
        <v>55.0</v>
      </c>
      <c r="X109" s="37"/>
      <c r="Y109" s="268">
        <f t="shared" si="2"/>
        <v>655</v>
      </c>
      <c r="Z109" s="398">
        <f t="shared" si="3"/>
        <v>655</v>
      </c>
      <c r="AA109" s="399"/>
    </row>
    <row r="110" ht="14.25" customHeight="1">
      <c r="A110" s="25">
        <v>110400.0</v>
      </c>
      <c r="B110" s="52">
        <v>110401.0</v>
      </c>
      <c r="C110" s="416" t="s">
        <v>358</v>
      </c>
      <c r="D110" s="344">
        <v>1024990.0</v>
      </c>
      <c r="E110" s="344" t="s">
        <v>1723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47</v>
      </c>
      <c r="M110" s="164">
        <v>45966.0</v>
      </c>
      <c r="N110" s="164">
        <v>45970.0</v>
      </c>
      <c r="O110" s="90"/>
      <c r="P110" s="90"/>
      <c r="Q110" s="90"/>
      <c r="R110" s="90"/>
      <c r="S110" s="268">
        <f t="shared" si="5"/>
        <v>0</v>
      </c>
      <c r="T110" s="344">
        <v>5.0</v>
      </c>
      <c r="U110" s="397">
        <v>170.12</v>
      </c>
      <c r="V110" s="344">
        <v>1.0</v>
      </c>
      <c r="W110" s="397">
        <v>57.0</v>
      </c>
      <c r="X110" s="37"/>
      <c r="Y110" s="268">
        <f t="shared" si="2"/>
        <v>907.6</v>
      </c>
      <c r="Z110" s="398">
        <f t="shared" si="3"/>
        <v>907.6</v>
      </c>
      <c r="AA110" s="399"/>
    </row>
    <row r="111" ht="14.25" customHeight="1">
      <c r="A111" s="25">
        <v>110400.0</v>
      </c>
      <c r="B111" s="52">
        <v>110401.0</v>
      </c>
      <c r="C111" s="417" t="s">
        <v>1240</v>
      </c>
      <c r="D111" s="342">
        <v>1105817.0</v>
      </c>
      <c r="E111" s="344" t="s">
        <v>1712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47</v>
      </c>
      <c r="M111" s="164">
        <v>45966.0</v>
      </c>
      <c r="N111" s="164">
        <v>45970.0</v>
      </c>
      <c r="O111" s="90"/>
      <c r="P111" s="90"/>
      <c r="Q111" s="90"/>
      <c r="R111" s="90"/>
      <c r="S111" s="268">
        <f t="shared" si="5"/>
        <v>0</v>
      </c>
      <c r="T111" s="344">
        <v>5.0</v>
      </c>
      <c r="U111" s="397">
        <v>120.0</v>
      </c>
      <c r="V111" s="344">
        <v>1.0</v>
      </c>
      <c r="W111" s="397">
        <v>55.0</v>
      </c>
      <c r="X111" s="37"/>
      <c r="Y111" s="268">
        <f t="shared" si="2"/>
        <v>655</v>
      </c>
      <c r="Z111" s="398">
        <f t="shared" si="3"/>
        <v>655</v>
      </c>
      <c r="AA111" s="399"/>
    </row>
    <row r="112" ht="14.25" customHeight="1">
      <c r="A112" s="25">
        <v>110400.0</v>
      </c>
      <c r="B112" s="52">
        <v>110401.0</v>
      </c>
      <c r="C112" s="416" t="s">
        <v>1031</v>
      </c>
      <c r="D112" s="344">
        <v>7101040.0</v>
      </c>
      <c r="E112" s="344" t="s">
        <v>1712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47</v>
      </c>
      <c r="M112" s="164">
        <v>45966.0</v>
      </c>
      <c r="N112" s="164">
        <v>45970.0</v>
      </c>
      <c r="O112" s="90"/>
      <c r="P112" s="90"/>
      <c r="Q112" s="90"/>
      <c r="R112" s="90"/>
      <c r="S112" s="268">
        <f t="shared" si="5"/>
        <v>0</v>
      </c>
      <c r="T112" s="344">
        <v>5.0</v>
      </c>
      <c r="U112" s="397">
        <v>120.0</v>
      </c>
      <c r="V112" s="344">
        <v>1.0</v>
      </c>
      <c r="W112" s="397">
        <v>55.0</v>
      </c>
      <c r="X112" s="37"/>
      <c r="Y112" s="268">
        <f t="shared" si="2"/>
        <v>655</v>
      </c>
      <c r="Z112" s="398">
        <f t="shared" si="3"/>
        <v>655</v>
      </c>
      <c r="AA112" s="399"/>
    </row>
    <row r="113" ht="14.25" customHeight="1">
      <c r="A113" s="25">
        <v>110400.0</v>
      </c>
      <c r="B113" s="52">
        <v>110401.0</v>
      </c>
      <c r="C113" s="417" t="s">
        <v>1389</v>
      </c>
      <c r="D113" s="342">
        <v>4734130.0</v>
      </c>
      <c r="E113" s="342" t="s">
        <v>4587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47</v>
      </c>
      <c r="M113" s="164">
        <v>45966.0</v>
      </c>
      <c r="N113" s="164">
        <v>45970.0</v>
      </c>
      <c r="O113" s="90"/>
      <c r="P113" s="90"/>
      <c r="Q113" s="90"/>
      <c r="R113" s="90"/>
      <c r="S113" s="268">
        <f t="shared" si="5"/>
        <v>0</v>
      </c>
      <c r="T113" s="344">
        <v>1.0</v>
      </c>
      <c r="U113" s="397">
        <v>170.12</v>
      </c>
      <c r="V113" s="344">
        <v>1.0</v>
      </c>
      <c r="W113" s="397">
        <v>57.0</v>
      </c>
      <c r="X113" s="37"/>
      <c r="Y113" s="268">
        <f t="shared" si="2"/>
        <v>227.12</v>
      </c>
      <c r="Z113" s="398">
        <f t="shared" si="3"/>
        <v>227.12</v>
      </c>
      <c r="AA113" s="399"/>
    </row>
    <row r="114" ht="14.25" customHeight="1">
      <c r="A114" s="25">
        <v>110400.0</v>
      </c>
      <c r="B114" s="52">
        <v>110401.0</v>
      </c>
      <c r="C114" s="416" t="s">
        <v>1478</v>
      </c>
      <c r="D114" s="344">
        <v>9901434.0</v>
      </c>
      <c r="E114" s="344" t="s">
        <v>1740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47</v>
      </c>
      <c r="M114" s="164">
        <v>45966.0</v>
      </c>
      <c r="N114" s="164">
        <v>45970.0</v>
      </c>
      <c r="O114" s="90"/>
      <c r="P114" s="90"/>
      <c r="Q114" s="90"/>
      <c r="R114" s="90"/>
      <c r="S114" s="268">
        <f t="shared" si="5"/>
        <v>0</v>
      </c>
      <c r="T114" s="344">
        <v>5.0</v>
      </c>
      <c r="U114" s="397">
        <v>120.0</v>
      </c>
      <c r="V114" s="344">
        <v>1.0</v>
      </c>
      <c r="W114" s="397">
        <v>55.0</v>
      </c>
      <c r="X114" s="37"/>
      <c r="Y114" s="268">
        <f t="shared" si="2"/>
        <v>655</v>
      </c>
      <c r="Z114" s="398">
        <f t="shared" si="3"/>
        <v>655</v>
      </c>
      <c r="AA114" s="399"/>
    </row>
    <row r="115" ht="14.25" customHeight="1">
      <c r="A115" s="25">
        <v>110400.0</v>
      </c>
      <c r="B115" s="52">
        <v>110401.0</v>
      </c>
      <c r="C115" s="417" t="s">
        <v>1047</v>
      </c>
      <c r="D115" s="342">
        <v>9901906.0</v>
      </c>
      <c r="E115" s="342" t="s">
        <v>1712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55</v>
      </c>
      <c r="L115" s="105" t="s">
        <v>47</v>
      </c>
      <c r="M115" s="164">
        <v>45966.0</v>
      </c>
      <c r="N115" s="164">
        <v>45970.0</v>
      </c>
      <c r="O115" s="90"/>
      <c r="P115" s="90"/>
      <c r="Q115" s="90"/>
      <c r="R115" s="90"/>
      <c r="S115" s="268">
        <f t="shared" si="5"/>
        <v>0</v>
      </c>
      <c r="T115" s="344">
        <v>5.0</v>
      </c>
      <c r="U115" s="397">
        <v>120.0</v>
      </c>
      <c r="V115" s="344">
        <v>1.0</v>
      </c>
      <c r="W115" s="397">
        <v>55.0</v>
      </c>
      <c r="X115" s="37"/>
      <c r="Y115" s="268">
        <f t="shared" si="2"/>
        <v>655</v>
      </c>
      <c r="Z115" s="398">
        <f t="shared" si="3"/>
        <v>655</v>
      </c>
      <c r="AA115" s="399"/>
    </row>
    <row r="116" ht="14.25" customHeight="1">
      <c r="A116" s="25">
        <v>110400.0</v>
      </c>
      <c r="B116" s="52">
        <v>110401.0</v>
      </c>
      <c r="C116" s="416" t="s">
        <v>1410</v>
      </c>
      <c r="D116" s="344">
        <v>1033280.0</v>
      </c>
      <c r="E116" s="431" t="s">
        <v>1725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4592</v>
      </c>
      <c r="M116" s="164">
        <v>45989.0</v>
      </c>
      <c r="N116" s="164">
        <v>45989.0</v>
      </c>
      <c r="O116" s="90"/>
      <c r="P116" s="90"/>
      <c r="Q116" s="90"/>
      <c r="R116" s="90"/>
      <c r="S116" s="268">
        <f t="shared" si="5"/>
        <v>0</v>
      </c>
      <c r="T116" s="344">
        <v>0.0</v>
      </c>
      <c r="U116" s="397">
        <v>180.0</v>
      </c>
      <c r="V116" s="344">
        <v>1.0</v>
      </c>
      <c r="W116" s="397">
        <v>55.0</v>
      </c>
      <c r="X116" s="37"/>
      <c r="Y116" s="268">
        <f t="shared" si="2"/>
        <v>55</v>
      </c>
      <c r="Z116" s="398">
        <f t="shared" si="3"/>
        <v>55</v>
      </c>
      <c r="AA116" s="399"/>
    </row>
    <row r="117" ht="14.25" customHeight="1">
      <c r="A117" s="25">
        <v>110400.0</v>
      </c>
      <c r="B117" s="52">
        <v>110401.0</v>
      </c>
      <c r="C117" s="417" t="s">
        <v>3899</v>
      </c>
      <c r="D117" s="342">
        <v>1064703.0</v>
      </c>
      <c r="E117" s="432" t="s">
        <v>1810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4592</v>
      </c>
      <c r="M117" s="164">
        <v>45989.0</v>
      </c>
      <c r="N117" s="164">
        <v>45989.0</v>
      </c>
      <c r="O117" s="90"/>
      <c r="P117" s="90"/>
      <c r="Q117" s="90"/>
      <c r="R117" s="90"/>
      <c r="S117" s="268">
        <f t="shared" si="5"/>
        <v>0</v>
      </c>
      <c r="T117" s="344">
        <v>0.0</v>
      </c>
      <c r="U117" s="397">
        <v>180.0</v>
      </c>
      <c r="V117" s="344">
        <v>1.0</v>
      </c>
      <c r="W117" s="397">
        <v>55.0</v>
      </c>
      <c r="X117" s="37"/>
      <c r="Y117" s="268">
        <f t="shared" si="2"/>
        <v>55</v>
      </c>
      <c r="Z117" s="398">
        <f t="shared" si="3"/>
        <v>55</v>
      </c>
      <c r="AA117" s="399"/>
    </row>
    <row r="118" ht="14.25" customHeight="1">
      <c r="A118" s="25">
        <v>110400.0</v>
      </c>
      <c r="B118" s="52">
        <v>110401.0</v>
      </c>
      <c r="C118" s="416" t="s">
        <v>4116</v>
      </c>
      <c r="D118" s="344">
        <v>1076248.0</v>
      </c>
      <c r="E118" s="433" t="s">
        <v>1810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4592</v>
      </c>
      <c r="M118" s="164">
        <v>45989.0</v>
      </c>
      <c r="N118" s="164">
        <v>45989.0</v>
      </c>
      <c r="O118" s="90"/>
      <c r="P118" s="90"/>
      <c r="Q118" s="90"/>
      <c r="R118" s="90"/>
      <c r="S118" s="268">
        <f t="shared" si="5"/>
        <v>0</v>
      </c>
      <c r="T118" s="344">
        <v>0.0</v>
      </c>
      <c r="U118" s="397">
        <v>300.0</v>
      </c>
      <c r="V118" s="344">
        <v>1.0</v>
      </c>
      <c r="W118" s="397">
        <v>55.0</v>
      </c>
      <c r="X118" s="37"/>
      <c r="Y118" s="268">
        <f t="shared" si="2"/>
        <v>55</v>
      </c>
      <c r="Z118" s="398">
        <f t="shared" si="3"/>
        <v>55</v>
      </c>
      <c r="AA118" s="399"/>
    </row>
    <row r="119" ht="14.25" customHeight="1">
      <c r="A119" s="25">
        <v>110400.0</v>
      </c>
      <c r="B119" s="52">
        <v>110401.0</v>
      </c>
      <c r="C119" s="417" t="s">
        <v>1048</v>
      </c>
      <c r="D119" s="342">
        <v>1086138.0</v>
      </c>
      <c r="E119" s="432" t="s">
        <v>1810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 t="s">
        <v>4592</v>
      </c>
      <c r="M119" s="164">
        <v>45989.0</v>
      </c>
      <c r="N119" s="164">
        <v>45989.0</v>
      </c>
      <c r="O119" s="90"/>
      <c r="P119" s="90"/>
      <c r="Q119" s="90"/>
      <c r="R119" s="90"/>
      <c r="S119" s="268">
        <f t="shared" si="5"/>
        <v>0</v>
      </c>
      <c r="T119" s="344">
        <v>0.0</v>
      </c>
      <c r="U119" s="397">
        <v>300.0</v>
      </c>
      <c r="V119" s="344">
        <v>1.0</v>
      </c>
      <c r="W119" s="397">
        <v>55.0</v>
      </c>
      <c r="X119" s="37"/>
      <c r="Y119" s="268">
        <f t="shared" si="2"/>
        <v>55</v>
      </c>
      <c r="Z119" s="398">
        <f t="shared" si="3"/>
        <v>55</v>
      </c>
      <c r="AA119" s="399"/>
    </row>
    <row r="120" ht="14.25" customHeight="1">
      <c r="A120" s="25">
        <v>110400.0</v>
      </c>
      <c r="B120" s="52">
        <v>110401.0</v>
      </c>
      <c r="C120" s="416" t="s">
        <v>1476</v>
      </c>
      <c r="D120" s="344">
        <v>1123890.0</v>
      </c>
      <c r="E120" s="433" t="s">
        <v>1710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 t="s">
        <v>4592</v>
      </c>
      <c r="M120" s="164">
        <v>45989.0</v>
      </c>
      <c r="N120" s="164">
        <v>45989.0</v>
      </c>
      <c r="O120" s="90"/>
      <c r="P120" s="90"/>
      <c r="Q120" s="90"/>
      <c r="R120" s="90"/>
      <c r="S120" s="268">
        <f t="shared" si="5"/>
        <v>0</v>
      </c>
      <c r="T120" s="344">
        <v>0.0</v>
      </c>
      <c r="U120" s="397">
        <v>180.0</v>
      </c>
      <c r="V120" s="344">
        <v>1.0</v>
      </c>
      <c r="W120" s="397">
        <v>55.0</v>
      </c>
      <c r="X120" s="37"/>
      <c r="Y120" s="268">
        <f t="shared" si="2"/>
        <v>55</v>
      </c>
      <c r="Z120" s="398">
        <f t="shared" si="3"/>
        <v>55</v>
      </c>
      <c r="AA120" s="399"/>
    </row>
    <row r="121" ht="14.25" customHeight="1">
      <c r="A121" s="25">
        <v>110400.0</v>
      </c>
      <c r="B121" s="52">
        <v>110401.0</v>
      </c>
      <c r="C121" s="417" t="s">
        <v>1441</v>
      </c>
      <c r="D121" s="342">
        <v>1131982.0</v>
      </c>
      <c r="E121" s="432" t="s">
        <v>1710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 t="s">
        <v>4592</v>
      </c>
      <c r="M121" s="164">
        <v>45989.0</v>
      </c>
      <c r="N121" s="164">
        <v>45989.0</v>
      </c>
      <c r="O121" s="90"/>
      <c r="P121" s="90"/>
      <c r="Q121" s="90"/>
      <c r="R121" s="90"/>
      <c r="S121" s="268">
        <f t="shared" si="5"/>
        <v>0</v>
      </c>
      <c r="T121" s="344">
        <v>0.0</v>
      </c>
      <c r="U121" s="397">
        <v>180.0</v>
      </c>
      <c r="V121" s="3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416" t="s">
        <v>1475</v>
      </c>
      <c r="D122" s="344">
        <v>7112378.0</v>
      </c>
      <c r="E122" s="433" t="s">
        <v>1826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05" t="s">
        <v>4592</v>
      </c>
      <c r="M122" s="164">
        <v>45989.0</v>
      </c>
      <c r="N122" s="164">
        <v>45989.0</v>
      </c>
      <c r="O122" s="90"/>
      <c r="P122" s="90"/>
      <c r="Q122" s="90"/>
      <c r="R122" s="90"/>
      <c r="S122" s="268">
        <f t="shared" si="5"/>
        <v>0</v>
      </c>
      <c r="T122" s="344">
        <v>0.0</v>
      </c>
      <c r="U122" s="397">
        <v>350.12</v>
      </c>
      <c r="V122" s="344">
        <v>1.0</v>
      </c>
      <c r="W122" s="397">
        <v>57.0</v>
      </c>
      <c r="X122" s="37"/>
      <c r="Y122" s="268">
        <f t="shared" si="2"/>
        <v>57</v>
      </c>
      <c r="Z122" s="398">
        <f t="shared" si="3"/>
        <v>57</v>
      </c>
      <c r="AA122" s="399"/>
    </row>
    <row r="123" ht="14.25" customHeight="1">
      <c r="A123" s="25">
        <v>110400.0</v>
      </c>
      <c r="B123" s="52">
        <v>110401.0</v>
      </c>
      <c r="C123" s="417" t="s">
        <v>4144</v>
      </c>
      <c r="D123" s="342">
        <v>1267604.0</v>
      </c>
      <c r="E123" s="432" t="s">
        <v>3449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05" t="s">
        <v>4592</v>
      </c>
      <c r="M123" s="164">
        <v>45989.0</v>
      </c>
      <c r="N123" s="164">
        <v>45989.0</v>
      </c>
      <c r="O123" s="90"/>
      <c r="P123" s="90"/>
      <c r="Q123" s="90"/>
      <c r="R123" s="90"/>
      <c r="S123" s="268">
        <f t="shared" si="5"/>
        <v>0</v>
      </c>
      <c r="T123" s="344">
        <v>0.0</v>
      </c>
      <c r="U123" s="397">
        <v>180.0</v>
      </c>
      <c r="V123" s="344">
        <v>1.0</v>
      </c>
      <c r="W123" s="397">
        <v>57.0</v>
      </c>
      <c r="X123" s="37"/>
      <c r="Y123" s="268">
        <f t="shared" si="2"/>
        <v>57</v>
      </c>
      <c r="Z123" s="398">
        <f t="shared" si="3"/>
        <v>57</v>
      </c>
      <c r="AA123" s="399"/>
    </row>
    <row r="124" ht="14.25" customHeight="1">
      <c r="A124" s="25">
        <v>110400.0</v>
      </c>
      <c r="B124" s="52">
        <v>110401.0</v>
      </c>
      <c r="C124" s="416" t="s">
        <v>1393</v>
      </c>
      <c r="D124" s="344">
        <v>7981090.0</v>
      </c>
      <c r="E124" s="433" t="s">
        <v>3420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05" t="s">
        <v>4592</v>
      </c>
      <c r="M124" s="164">
        <v>45989.0</v>
      </c>
      <c r="N124" s="164">
        <v>45989.0</v>
      </c>
      <c r="O124" s="46"/>
      <c r="P124" s="90"/>
      <c r="Q124" s="406"/>
      <c r="R124" s="406"/>
      <c r="S124" s="268">
        <f t="shared" si="5"/>
        <v>0</v>
      </c>
      <c r="T124" s="344">
        <v>0.0</v>
      </c>
      <c r="U124" s="397">
        <v>180.0</v>
      </c>
      <c r="V124" s="344">
        <v>1.0</v>
      </c>
      <c r="W124" s="397">
        <v>57.0</v>
      </c>
      <c r="X124" s="37"/>
      <c r="Y124" s="268">
        <f t="shared" si="2"/>
        <v>57</v>
      </c>
      <c r="Z124" s="398">
        <f t="shared" si="3"/>
        <v>57</v>
      </c>
      <c r="AA124" s="399"/>
    </row>
    <row r="125" ht="14.25" customHeight="1">
      <c r="A125" s="25">
        <v>110400.0</v>
      </c>
      <c r="B125" s="52">
        <v>110401.0</v>
      </c>
      <c r="C125" s="417" t="s">
        <v>1473</v>
      </c>
      <c r="D125" s="342">
        <v>9307583.0</v>
      </c>
      <c r="E125" s="432" t="s">
        <v>2043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05" t="s">
        <v>4592</v>
      </c>
      <c r="M125" s="164">
        <v>45989.0</v>
      </c>
      <c r="N125" s="164">
        <v>45989.0</v>
      </c>
      <c r="O125" s="90"/>
      <c r="P125" s="90"/>
      <c r="Q125" s="90"/>
      <c r="R125" s="90"/>
      <c r="S125" s="268">
        <f t="shared" si="5"/>
        <v>0</v>
      </c>
      <c r="T125" s="344">
        <v>0.0</v>
      </c>
      <c r="U125" s="397">
        <v>180.0</v>
      </c>
      <c r="V125" s="344">
        <v>1.0</v>
      </c>
      <c r="W125" s="397">
        <v>55.0</v>
      </c>
      <c r="X125" s="37"/>
      <c r="Y125" s="268">
        <f t="shared" si="2"/>
        <v>55</v>
      </c>
      <c r="Z125" s="398">
        <f t="shared" si="3"/>
        <v>55</v>
      </c>
      <c r="AA125" s="399"/>
    </row>
    <row r="126" ht="14.25" customHeight="1">
      <c r="A126" s="25">
        <v>110400.0</v>
      </c>
      <c r="B126" s="52">
        <v>110401.0</v>
      </c>
      <c r="C126" s="416" t="s">
        <v>1044</v>
      </c>
      <c r="D126" s="344">
        <v>9102175.0</v>
      </c>
      <c r="E126" s="433" t="s">
        <v>1725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05" t="s">
        <v>4592</v>
      </c>
      <c r="M126" s="164">
        <v>45989.0</v>
      </c>
      <c r="N126" s="164">
        <v>45989.0</v>
      </c>
      <c r="O126" s="90"/>
      <c r="P126" s="90"/>
      <c r="Q126" s="90"/>
      <c r="R126" s="90"/>
      <c r="S126" s="268">
        <f t="shared" si="5"/>
        <v>0</v>
      </c>
      <c r="T126" s="344">
        <v>0.0</v>
      </c>
      <c r="U126" s="397">
        <v>180.0</v>
      </c>
      <c r="V126" s="344">
        <v>1.0</v>
      </c>
      <c r="W126" s="397">
        <v>55.0</v>
      </c>
      <c r="X126" s="37"/>
      <c r="Y126" s="268">
        <f t="shared" si="2"/>
        <v>55</v>
      </c>
      <c r="Z126" s="398">
        <f t="shared" si="3"/>
        <v>55</v>
      </c>
      <c r="AA126" s="399"/>
    </row>
    <row r="127" ht="14.25" customHeight="1">
      <c r="A127" s="25">
        <v>110400.0</v>
      </c>
      <c r="B127" s="52">
        <v>110401.0</v>
      </c>
      <c r="C127" s="417" t="s">
        <v>1386</v>
      </c>
      <c r="D127" s="342">
        <v>9800131.0</v>
      </c>
      <c r="E127" s="432" t="s">
        <v>2021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05" t="s">
        <v>4592</v>
      </c>
      <c r="M127" s="164">
        <v>45989.0</v>
      </c>
      <c r="N127" s="164">
        <v>45989.0</v>
      </c>
      <c r="O127" s="90"/>
      <c r="P127" s="90"/>
      <c r="Q127" s="314"/>
      <c r="R127" s="314"/>
      <c r="S127" s="268">
        <f t="shared" si="5"/>
        <v>0</v>
      </c>
      <c r="T127" s="344">
        <v>0.0</v>
      </c>
      <c r="U127" s="397">
        <v>180.0</v>
      </c>
      <c r="V127" s="344">
        <v>1.0</v>
      </c>
      <c r="W127" s="397">
        <v>57.0</v>
      </c>
      <c r="X127" s="37"/>
      <c r="Y127" s="268">
        <f t="shared" si="2"/>
        <v>57</v>
      </c>
      <c r="Z127" s="398">
        <f t="shared" si="3"/>
        <v>57</v>
      </c>
      <c r="AA127" s="399"/>
    </row>
    <row r="128" ht="14.25" customHeight="1">
      <c r="A128" s="25">
        <v>110400.0</v>
      </c>
      <c r="B128" s="52">
        <v>110401.0</v>
      </c>
      <c r="C128" s="416" t="s">
        <v>1357</v>
      </c>
      <c r="D128" s="344">
        <v>9901302.0</v>
      </c>
      <c r="E128" s="433" t="s">
        <v>1725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05" t="s">
        <v>4592</v>
      </c>
      <c r="M128" s="164">
        <v>45989.0</v>
      </c>
      <c r="N128" s="164">
        <v>45989.0</v>
      </c>
      <c r="O128" s="90"/>
      <c r="P128" s="90"/>
      <c r="Q128" s="90"/>
      <c r="R128" s="90"/>
      <c r="S128" s="268">
        <f t="shared" si="5"/>
        <v>0</v>
      </c>
      <c r="T128" s="344">
        <v>0.0</v>
      </c>
      <c r="U128" s="397">
        <v>180.0</v>
      </c>
      <c r="V128" s="344">
        <v>1.0</v>
      </c>
      <c r="W128" s="397">
        <v>55.0</v>
      </c>
      <c r="X128" s="37"/>
      <c r="Y128" s="268">
        <f t="shared" si="2"/>
        <v>55</v>
      </c>
      <c r="Z128" s="398">
        <f t="shared" si="3"/>
        <v>55</v>
      </c>
      <c r="AA128" s="399"/>
    </row>
    <row r="129" ht="14.25" customHeight="1">
      <c r="A129" s="25">
        <v>110400.0</v>
      </c>
      <c r="B129" s="52">
        <v>110401.0</v>
      </c>
      <c r="C129" s="416" t="s">
        <v>4111</v>
      </c>
      <c r="D129" s="344">
        <v>1126709.0</v>
      </c>
      <c r="E129" s="344" t="s">
        <v>1957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1932</v>
      </c>
      <c r="L129" s="105" t="s">
        <v>4593</v>
      </c>
      <c r="M129" s="164">
        <v>45974.0</v>
      </c>
      <c r="N129" s="164">
        <v>45978.0</v>
      </c>
      <c r="O129" s="90"/>
      <c r="P129" s="90"/>
      <c r="Q129" s="90"/>
      <c r="R129" s="90"/>
      <c r="S129" s="268">
        <f t="shared" si="5"/>
        <v>0</v>
      </c>
      <c r="T129" s="344">
        <v>3.0</v>
      </c>
      <c r="U129" s="397">
        <v>313.28</v>
      </c>
      <c r="V129" s="344">
        <v>0.0</v>
      </c>
      <c r="W129" s="397">
        <v>55.0</v>
      </c>
      <c r="X129" s="37"/>
      <c r="Y129" s="268">
        <f t="shared" si="2"/>
        <v>939.84</v>
      </c>
      <c r="Z129" s="398">
        <f t="shared" si="3"/>
        <v>939.84</v>
      </c>
      <c r="AA129" s="399"/>
    </row>
    <row r="130" ht="14.25" customHeight="1">
      <c r="A130" s="25">
        <v>110400.0</v>
      </c>
      <c r="B130" s="52">
        <v>110401.0</v>
      </c>
      <c r="C130" s="417" t="s">
        <v>2072</v>
      </c>
      <c r="D130" s="342">
        <v>1040804.0</v>
      </c>
      <c r="E130" s="342" t="s">
        <v>1712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1932</v>
      </c>
      <c r="L130" s="105" t="s">
        <v>4593</v>
      </c>
      <c r="M130" s="164">
        <v>45974.0</v>
      </c>
      <c r="N130" s="164">
        <v>45978.0</v>
      </c>
      <c r="O130" s="90"/>
      <c r="P130" s="90"/>
      <c r="Q130" s="90"/>
      <c r="R130" s="90"/>
      <c r="S130" s="268">
        <f t="shared" si="5"/>
        <v>0</v>
      </c>
      <c r="T130" s="344">
        <v>3.0</v>
      </c>
      <c r="U130" s="397">
        <v>215.4</v>
      </c>
      <c r="V130" s="344">
        <v>0.0</v>
      </c>
      <c r="W130" s="397">
        <v>55.0</v>
      </c>
      <c r="X130" s="37"/>
      <c r="Y130" s="268">
        <f t="shared" si="2"/>
        <v>646.2</v>
      </c>
      <c r="Z130" s="398">
        <f t="shared" si="3"/>
        <v>646.2</v>
      </c>
      <c r="AA130" s="399"/>
    </row>
    <row r="131" ht="14.25" customHeight="1">
      <c r="A131" s="25">
        <v>110400.0</v>
      </c>
      <c r="B131" s="52">
        <v>110401.0</v>
      </c>
      <c r="C131" s="416" t="s">
        <v>1415</v>
      </c>
      <c r="D131" s="344">
        <v>1065548.0</v>
      </c>
      <c r="E131" s="431" t="s">
        <v>1725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05" t="s">
        <v>1344</v>
      </c>
      <c r="M131" s="164">
        <v>45954.0</v>
      </c>
      <c r="N131" s="164">
        <v>45955.0</v>
      </c>
      <c r="O131" s="90"/>
      <c r="P131" s="90"/>
      <c r="Q131" s="90"/>
      <c r="R131" s="90"/>
      <c r="S131" s="268">
        <f t="shared" si="5"/>
        <v>0</v>
      </c>
      <c r="T131" s="344">
        <v>0.0</v>
      </c>
      <c r="U131" s="397">
        <v>180.0</v>
      </c>
      <c r="V131" s="344">
        <v>1.0</v>
      </c>
      <c r="W131" s="397">
        <v>55.0</v>
      </c>
      <c r="X131" s="37"/>
      <c r="Y131" s="268">
        <f t="shared" si="2"/>
        <v>55</v>
      </c>
      <c r="Z131" s="398">
        <f t="shared" si="3"/>
        <v>55</v>
      </c>
      <c r="AA131" s="399"/>
    </row>
    <row r="132" ht="14.25" customHeight="1">
      <c r="A132" s="25">
        <v>110400.0</v>
      </c>
      <c r="B132" s="52">
        <v>110401.0</v>
      </c>
      <c r="C132" s="417" t="s">
        <v>3448</v>
      </c>
      <c r="D132" s="342">
        <v>7102461.0</v>
      </c>
      <c r="E132" s="432" t="s">
        <v>2016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05" t="s">
        <v>1344</v>
      </c>
      <c r="M132" s="164">
        <v>45954.0</v>
      </c>
      <c r="N132" s="164">
        <v>45955.0</v>
      </c>
      <c r="O132" s="90"/>
      <c r="P132" s="90"/>
      <c r="Q132" s="90"/>
      <c r="R132" s="90"/>
      <c r="S132" s="268">
        <f t="shared" si="5"/>
        <v>0</v>
      </c>
      <c r="T132" s="344">
        <v>0.0</v>
      </c>
      <c r="U132" s="397">
        <v>120.0</v>
      </c>
      <c r="V132" s="344">
        <v>1.0</v>
      </c>
      <c r="W132" s="397">
        <v>55.0</v>
      </c>
      <c r="X132" s="37"/>
      <c r="Y132" s="268">
        <f t="shared" si="2"/>
        <v>55</v>
      </c>
      <c r="Z132" s="398">
        <f t="shared" si="3"/>
        <v>55</v>
      </c>
      <c r="AA132" s="399"/>
    </row>
    <row r="133" ht="14.25" customHeight="1">
      <c r="A133" s="25">
        <v>110400.0</v>
      </c>
      <c r="B133" s="52">
        <v>110401.0</v>
      </c>
      <c r="C133" s="416" t="s">
        <v>792</v>
      </c>
      <c r="D133" s="344">
        <v>1078658.0</v>
      </c>
      <c r="E133" s="433" t="s">
        <v>1810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05" t="s">
        <v>1344</v>
      </c>
      <c r="M133" s="164">
        <v>45954.0</v>
      </c>
      <c r="N133" s="164">
        <v>45955.0</v>
      </c>
      <c r="O133" s="90"/>
      <c r="P133" s="90"/>
      <c r="Q133" s="90"/>
      <c r="R133" s="90"/>
      <c r="S133" s="268">
        <f t="shared" si="5"/>
        <v>0</v>
      </c>
      <c r="T133" s="344">
        <v>0.0</v>
      </c>
      <c r="U133" s="397">
        <v>180.0</v>
      </c>
      <c r="V133" s="344">
        <v>1.0</v>
      </c>
      <c r="W133" s="397">
        <v>55.0</v>
      </c>
      <c r="X133" s="37"/>
      <c r="Y133" s="268">
        <f t="shared" si="2"/>
        <v>55</v>
      </c>
      <c r="Z133" s="398">
        <f t="shared" si="3"/>
        <v>55</v>
      </c>
      <c r="AA133" s="399"/>
    </row>
    <row r="134" ht="14.25" customHeight="1">
      <c r="A134" s="25">
        <v>110400.0</v>
      </c>
      <c r="B134" s="52">
        <v>110401.0</v>
      </c>
      <c r="C134" s="417" t="s">
        <v>1356</v>
      </c>
      <c r="D134" s="342">
        <v>1076914.0</v>
      </c>
      <c r="E134" s="432" t="s">
        <v>1810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05" t="s">
        <v>1344</v>
      </c>
      <c r="M134" s="164">
        <v>45954.0</v>
      </c>
      <c r="N134" s="164">
        <v>45955.0</v>
      </c>
      <c r="O134" s="90"/>
      <c r="P134" s="90"/>
      <c r="Q134" s="90"/>
      <c r="R134" s="90"/>
      <c r="S134" s="268">
        <f t="shared" si="5"/>
        <v>0</v>
      </c>
      <c r="T134" s="344">
        <v>0.0</v>
      </c>
      <c r="U134" s="397">
        <v>180.0</v>
      </c>
      <c r="V134" s="344">
        <v>1.0</v>
      </c>
      <c r="W134" s="397">
        <v>55.0</v>
      </c>
      <c r="X134" s="37"/>
      <c r="Y134" s="268">
        <f t="shared" si="2"/>
        <v>55</v>
      </c>
      <c r="Z134" s="398">
        <f t="shared" si="3"/>
        <v>55</v>
      </c>
      <c r="AA134" s="399"/>
    </row>
    <row r="135" ht="14.25" customHeight="1">
      <c r="A135" s="25">
        <v>110400.0</v>
      </c>
      <c r="B135" s="52">
        <v>110401.0</v>
      </c>
      <c r="C135" s="416" t="s">
        <v>536</v>
      </c>
      <c r="D135" s="344">
        <v>1092839.0</v>
      </c>
      <c r="E135" s="433" t="s">
        <v>1810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05" t="s">
        <v>1344</v>
      </c>
      <c r="M135" s="164">
        <v>45954.0</v>
      </c>
      <c r="N135" s="164">
        <v>45955.0</v>
      </c>
      <c r="O135" s="90"/>
      <c r="P135" s="90"/>
      <c r="Q135" s="90"/>
      <c r="R135" s="90"/>
      <c r="S135" s="268">
        <f t="shared" si="5"/>
        <v>0</v>
      </c>
      <c r="T135" s="344">
        <v>0.0</v>
      </c>
      <c r="U135" s="397">
        <v>170.12</v>
      </c>
      <c r="V135" s="344">
        <v>1.0</v>
      </c>
      <c r="W135" s="397">
        <v>55.0</v>
      </c>
      <c r="X135" s="37"/>
      <c r="Y135" s="268">
        <f t="shared" si="2"/>
        <v>55</v>
      </c>
      <c r="Z135" s="398">
        <f t="shared" si="3"/>
        <v>55</v>
      </c>
      <c r="AA135" s="399"/>
    </row>
    <row r="136" ht="14.25" customHeight="1">
      <c r="A136" s="25">
        <v>110400.0</v>
      </c>
      <c r="B136" s="52">
        <v>110401.0</v>
      </c>
      <c r="C136" s="417" t="s">
        <v>558</v>
      </c>
      <c r="D136" s="342">
        <v>1107712.0</v>
      </c>
      <c r="E136" s="432" t="s">
        <v>1810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05" t="s">
        <v>1344</v>
      </c>
      <c r="M136" s="164">
        <v>45954.0</v>
      </c>
      <c r="N136" s="164">
        <v>45955.0</v>
      </c>
      <c r="O136" s="90"/>
      <c r="P136" s="90"/>
      <c r="Q136" s="90"/>
      <c r="R136" s="90"/>
      <c r="S136" s="268">
        <f t="shared" si="5"/>
        <v>0</v>
      </c>
      <c r="T136" s="344">
        <v>0.0</v>
      </c>
      <c r="U136" s="397">
        <v>120.0</v>
      </c>
      <c r="V136" s="344">
        <v>1.0</v>
      </c>
      <c r="W136" s="397">
        <v>55.0</v>
      </c>
      <c r="X136" s="37"/>
      <c r="Y136" s="268">
        <f t="shared" si="2"/>
        <v>55</v>
      </c>
      <c r="Z136" s="398">
        <f t="shared" si="3"/>
        <v>55</v>
      </c>
      <c r="AA136" s="399"/>
    </row>
    <row r="137" ht="14.25" customHeight="1">
      <c r="A137" s="25">
        <v>110400.0</v>
      </c>
      <c r="B137" s="52">
        <v>110401.0</v>
      </c>
      <c r="C137" s="416" t="s">
        <v>1434</v>
      </c>
      <c r="D137" s="344">
        <v>1090895.0</v>
      </c>
      <c r="E137" s="433" t="s">
        <v>1810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05" t="s">
        <v>1344</v>
      </c>
      <c r="M137" s="164">
        <v>45954.0</v>
      </c>
      <c r="N137" s="164">
        <v>45955.0</v>
      </c>
      <c r="O137" s="90"/>
      <c r="P137" s="90"/>
      <c r="Q137" s="90"/>
      <c r="R137" s="90"/>
      <c r="S137" s="268">
        <f t="shared" si="5"/>
        <v>0</v>
      </c>
      <c r="T137" s="344">
        <v>0.0</v>
      </c>
      <c r="U137" s="397">
        <v>120.0</v>
      </c>
      <c r="V137" s="344">
        <v>1.0</v>
      </c>
      <c r="W137" s="397">
        <v>55.0</v>
      </c>
      <c r="X137" s="37"/>
      <c r="Y137" s="268">
        <f t="shared" si="2"/>
        <v>55</v>
      </c>
      <c r="Z137" s="398">
        <f t="shared" si="3"/>
        <v>55</v>
      </c>
      <c r="AA137" s="399"/>
    </row>
    <row r="138" ht="14.25" customHeight="1">
      <c r="A138" s="25">
        <v>110400.0</v>
      </c>
      <c r="B138" s="52">
        <v>110401.0</v>
      </c>
      <c r="C138" s="417" t="s">
        <v>1437</v>
      </c>
      <c r="D138" s="342">
        <v>1123386.0</v>
      </c>
      <c r="E138" s="432" t="s">
        <v>1710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05" t="s">
        <v>1344</v>
      </c>
      <c r="M138" s="164">
        <v>45954.0</v>
      </c>
      <c r="N138" s="164">
        <v>45955.0</v>
      </c>
      <c r="O138" s="90"/>
      <c r="P138" s="90"/>
      <c r="Q138" s="90"/>
      <c r="R138" s="90"/>
      <c r="S138" s="268">
        <f t="shared" si="5"/>
        <v>0</v>
      </c>
      <c r="T138" s="344">
        <v>0.0</v>
      </c>
      <c r="U138" s="397">
        <v>120.0</v>
      </c>
      <c r="V138" s="344">
        <v>1.0</v>
      </c>
      <c r="W138" s="397">
        <v>55.0</v>
      </c>
      <c r="X138" s="37"/>
      <c r="Y138" s="268">
        <f t="shared" si="2"/>
        <v>55</v>
      </c>
      <c r="Z138" s="398">
        <f t="shared" si="3"/>
        <v>55</v>
      </c>
      <c r="AA138" s="399"/>
    </row>
    <row r="139" ht="14.25" customHeight="1">
      <c r="A139" s="25">
        <v>110400.0</v>
      </c>
      <c r="B139" s="52">
        <v>110401.0</v>
      </c>
      <c r="C139" s="416" t="s">
        <v>1438</v>
      </c>
      <c r="D139" s="344">
        <v>1123408.0</v>
      </c>
      <c r="E139" s="433" t="s">
        <v>1710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05" t="s">
        <v>1344</v>
      </c>
      <c r="M139" s="164">
        <v>45954.0</v>
      </c>
      <c r="N139" s="164">
        <v>45955.0</v>
      </c>
      <c r="O139" s="90"/>
      <c r="P139" s="90"/>
      <c r="Q139" s="90"/>
      <c r="R139" s="90"/>
      <c r="S139" s="268">
        <f t="shared" si="5"/>
        <v>0</v>
      </c>
      <c r="T139" s="344">
        <v>0.0</v>
      </c>
      <c r="U139" s="397">
        <v>180.0</v>
      </c>
      <c r="V139" s="344">
        <v>1.0</v>
      </c>
      <c r="W139" s="397">
        <v>55.0</v>
      </c>
      <c r="X139" s="37"/>
      <c r="Y139" s="268">
        <f t="shared" si="2"/>
        <v>55</v>
      </c>
      <c r="Z139" s="398">
        <f t="shared" si="3"/>
        <v>55</v>
      </c>
      <c r="AA139" s="399"/>
    </row>
    <row r="140" ht="14.25" customHeight="1">
      <c r="A140" s="25">
        <v>110400.0</v>
      </c>
      <c r="B140" s="52">
        <v>110401.0</v>
      </c>
      <c r="C140" s="417" t="s">
        <v>4574</v>
      </c>
      <c r="D140" s="342">
        <v>1126652.0</v>
      </c>
      <c r="E140" s="432" t="s">
        <v>1710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05" t="s">
        <v>1344</v>
      </c>
      <c r="M140" s="164">
        <v>45954.0</v>
      </c>
      <c r="N140" s="164">
        <v>45955.0</v>
      </c>
      <c r="O140" s="90"/>
      <c r="P140" s="90"/>
      <c r="Q140" s="90"/>
      <c r="R140" s="90"/>
      <c r="S140" s="268">
        <f t="shared" si="5"/>
        <v>0</v>
      </c>
      <c r="T140" s="344">
        <v>0.0</v>
      </c>
      <c r="U140" s="397">
        <v>180.0</v>
      </c>
      <c r="V140" s="344">
        <v>1.0</v>
      </c>
      <c r="W140" s="397">
        <v>55.0</v>
      </c>
      <c r="X140" s="37"/>
      <c r="Y140" s="268">
        <f t="shared" si="2"/>
        <v>55</v>
      </c>
      <c r="Z140" s="398">
        <f t="shared" si="3"/>
        <v>55</v>
      </c>
      <c r="AA140" s="399"/>
    </row>
    <row r="141" ht="14.25" customHeight="1">
      <c r="A141" s="25">
        <v>110400.0</v>
      </c>
      <c r="B141" s="52">
        <v>110401.0</v>
      </c>
      <c r="C141" s="416" t="s">
        <v>1359</v>
      </c>
      <c r="D141" s="344">
        <v>1128221.0</v>
      </c>
      <c r="E141" s="433" t="s">
        <v>1710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05" t="s">
        <v>1344</v>
      </c>
      <c r="M141" s="164">
        <v>45954.0</v>
      </c>
      <c r="N141" s="164">
        <v>45955.0</v>
      </c>
      <c r="O141" s="90"/>
      <c r="P141" s="90"/>
      <c r="Q141" s="90"/>
      <c r="R141" s="90"/>
      <c r="S141" s="268">
        <f t="shared" si="5"/>
        <v>0</v>
      </c>
      <c r="T141" s="344">
        <v>0.0</v>
      </c>
      <c r="U141" s="397">
        <v>120.0</v>
      </c>
      <c r="V141" s="344">
        <v>1.0</v>
      </c>
      <c r="W141" s="397">
        <v>55.0</v>
      </c>
      <c r="X141" s="37"/>
      <c r="Y141" s="268">
        <f t="shared" si="2"/>
        <v>55</v>
      </c>
      <c r="Z141" s="398">
        <f t="shared" si="3"/>
        <v>55</v>
      </c>
      <c r="AA141" s="399"/>
    </row>
    <row r="142" ht="14.25" customHeight="1">
      <c r="A142" s="25">
        <v>110400.0</v>
      </c>
      <c r="B142" s="52">
        <v>110401.0</v>
      </c>
      <c r="C142" s="417" t="s">
        <v>1442</v>
      </c>
      <c r="D142" s="342">
        <v>1132296.0</v>
      </c>
      <c r="E142" s="432" t="s">
        <v>1710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05" t="s">
        <v>1344</v>
      </c>
      <c r="M142" s="164">
        <v>45954.0</v>
      </c>
      <c r="N142" s="164">
        <v>45955.0</v>
      </c>
      <c r="O142" s="90"/>
      <c r="P142" s="90"/>
      <c r="Q142" s="90"/>
      <c r="R142" s="90"/>
      <c r="S142" s="268">
        <f t="shared" si="5"/>
        <v>0</v>
      </c>
      <c r="T142" s="344">
        <v>1.0</v>
      </c>
      <c r="U142" s="397">
        <v>120.0</v>
      </c>
      <c r="V142" s="344">
        <v>1.0</v>
      </c>
      <c r="W142" s="397">
        <v>55.0</v>
      </c>
      <c r="X142" s="37"/>
      <c r="Y142" s="268">
        <f t="shared" si="2"/>
        <v>175</v>
      </c>
      <c r="Z142" s="398">
        <f t="shared" si="3"/>
        <v>175</v>
      </c>
      <c r="AA142" s="399"/>
    </row>
    <row r="143" ht="14.25" customHeight="1">
      <c r="A143" s="25">
        <v>110400.0</v>
      </c>
      <c r="B143" s="52">
        <v>110401.0</v>
      </c>
      <c r="C143" s="416" t="s">
        <v>1484</v>
      </c>
      <c r="D143" s="344">
        <v>1137000.0</v>
      </c>
      <c r="E143" s="433" t="s">
        <v>1710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05" t="s">
        <v>1344</v>
      </c>
      <c r="M143" s="164">
        <v>45954.0</v>
      </c>
      <c r="N143" s="164">
        <v>45955.0</v>
      </c>
      <c r="O143" s="90"/>
      <c r="P143" s="90"/>
      <c r="Q143" s="90"/>
      <c r="R143" s="90"/>
      <c r="S143" s="268">
        <f t="shared" si="5"/>
        <v>0</v>
      </c>
      <c r="T143" s="344">
        <v>0.0</v>
      </c>
      <c r="U143" s="397">
        <v>180.0</v>
      </c>
      <c r="V143" s="344">
        <v>1.0</v>
      </c>
      <c r="W143" s="397">
        <v>55.0</v>
      </c>
      <c r="X143" s="37"/>
      <c r="Y143" s="268">
        <f t="shared" si="2"/>
        <v>55</v>
      </c>
      <c r="Z143" s="398">
        <f t="shared" si="3"/>
        <v>55</v>
      </c>
      <c r="AA143" s="399"/>
    </row>
    <row r="144" ht="14.25" customHeight="1">
      <c r="A144" s="25">
        <v>110400.0</v>
      </c>
      <c r="B144" s="52">
        <v>110401.0</v>
      </c>
      <c r="C144" s="417" t="s">
        <v>4111</v>
      </c>
      <c r="D144" s="342">
        <v>1126709.0</v>
      </c>
      <c r="E144" s="432" t="s">
        <v>1957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05" t="s">
        <v>1344</v>
      </c>
      <c r="M144" s="164">
        <v>45954.0</v>
      </c>
      <c r="N144" s="164">
        <v>45955.0</v>
      </c>
      <c r="O144" s="90"/>
      <c r="P144" s="90"/>
      <c r="Q144" s="90"/>
      <c r="R144" s="90"/>
      <c r="S144" s="268">
        <f t="shared" si="5"/>
        <v>0</v>
      </c>
      <c r="T144" s="344">
        <v>0.0</v>
      </c>
      <c r="U144" s="397">
        <v>180.0</v>
      </c>
      <c r="V144" s="344">
        <v>2.0</v>
      </c>
      <c r="W144" s="397">
        <v>57.0</v>
      </c>
      <c r="X144" s="37"/>
      <c r="Y144" s="268">
        <f t="shared" si="2"/>
        <v>114</v>
      </c>
      <c r="Z144" s="398">
        <f t="shared" si="3"/>
        <v>114</v>
      </c>
      <c r="AA144" s="399"/>
    </row>
    <row r="145" ht="14.25" customHeight="1">
      <c r="A145" s="25">
        <v>110400.0</v>
      </c>
      <c r="B145" s="52">
        <v>110401.0</v>
      </c>
      <c r="C145" s="416" t="s">
        <v>769</v>
      </c>
      <c r="D145" s="344">
        <v>9509712.0</v>
      </c>
      <c r="E145" s="433" t="s">
        <v>3449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05" t="s">
        <v>1344</v>
      </c>
      <c r="M145" s="164">
        <v>45954.0</v>
      </c>
      <c r="N145" s="164">
        <v>45955.0</v>
      </c>
      <c r="O145" s="90"/>
      <c r="P145" s="90"/>
      <c r="Q145" s="90"/>
      <c r="R145" s="90"/>
      <c r="S145" s="268">
        <f t="shared" si="5"/>
        <v>0</v>
      </c>
      <c r="T145" s="344">
        <v>0.0</v>
      </c>
      <c r="U145" s="397">
        <v>180.0</v>
      </c>
      <c r="V145" s="344">
        <v>1.0</v>
      </c>
      <c r="W145" s="397">
        <v>57.0</v>
      </c>
      <c r="X145" s="37"/>
      <c r="Y145" s="268">
        <f t="shared" si="2"/>
        <v>57</v>
      </c>
      <c r="Z145" s="398">
        <f t="shared" si="3"/>
        <v>57</v>
      </c>
      <c r="AA145" s="399"/>
    </row>
    <row r="146" ht="14.25" customHeight="1">
      <c r="A146" s="25">
        <v>110400.0</v>
      </c>
      <c r="B146" s="52">
        <v>110401.0</v>
      </c>
      <c r="C146" s="417" t="s">
        <v>4506</v>
      </c>
      <c r="D146" s="342">
        <v>9502505.0</v>
      </c>
      <c r="E146" s="432" t="s">
        <v>3449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05" t="s">
        <v>1344</v>
      </c>
      <c r="M146" s="164">
        <v>45954.0</v>
      </c>
      <c r="N146" s="164">
        <v>45955.0</v>
      </c>
      <c r="O146" s="90"/>
      <c r="P146" s="90"/>
      <c r="Q146" s="90"/>
      <c r="R146" s="90"/>
      <c r="S146" s="268">
        <f t="shared" si="5"/>
        <v>0</v>
      </c>
      <c r="T146" s="344">
        <v>0.0</v>
      </c>
      <c r="U146" s="397">
        <v>480.0</v>
      </c>
      <c r="V146" s="344">
        <v>1.0</v>
      </c>
      <c r="W146" s="397">
        <v>57.0</v>
      </c>
      <c r="X146" s="37"/>
      <c r="Y146" s="268">
        <f t="shared" si="2"/>
        <v>57</v>
      </c>
      <c r="Z146" s="398">
        <f t="shared" si="3"/>
        <v>57</v>
      </c>
      <c r="AA146" s="399"/>
    </row>
    <row r="147" ht="14.25" customHeight="1">
      <c r="A147" s="25">
        <v>110400.0</v>
      </c>
      <c r="B147" s="52">
        <v>110401.0</v>
      </c>
      <c r="C147" s="416" t="s">
        <v>3406</v>
      </c>
      <c r="D147" s="344">
        <v>1041240.0</v>
      </c>
      <c r="E147" s="433" t="s">
        <v>2043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05" t="s">
        <v>1344</v>
      </c>
      <c r="M147" s="164">
        <v>45954.0</v>
      </c>
      <c r="N147" s="164">
        <v>45955.0</v>
      </c>
      <c r="O147" s="90"/>
      <c r="P147" s="90"/>
      <c r="Q147" s="90"/>
      <c r="R147" s="90"/>
      <c r="S147" s="268">
        <f t="shared" si="5"/>
        <v>0</v>
      </c>
      <c r="T147" s="344">
        <v>1.0</v>
      </c>
      <c r="U147" s="397">
        <v>120.0</v>
      </c>
      <c r="V147" s="344">
        <v>1.0</v>
      </c>
      <c r="W147" s="397">
        <v>55.0</v>
      </c>
      <c r="X147" s="37"/>
      <c r="Y147" s="268">
        <f t="shared" si="2"/>
        <v>175</v>
      </c>
      <c r="Z147" s="398">
        <f t="shared" si="3"/>
        <v>175</v>
      </c>
      <c r="AA147" s="399"/>
    </row>
    <row r="148" ht="14.25" customHeight="1">
      <c r="A148" s="25">
        <v>110400.0</v>
      </c>
      <c r="B148" s="52">
        <v>110401.0</v>
      </c>
      <c r="C148" s="417" t="s">
        <v>1398</v>
      </c>
      <c r="D148" s="342">
        <v>1062930.0</v>
      </c>
      <c r="E148" s="432" t="s">
        <v>2043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05" t="s">
        <v>1344</v>
      </c>
      <c r="M148" s="164">
        <v>45954.0</v>
      </c>
      <c r="N148" s="164">
        <v>45955.0</v>
      </c>
      <c r="O148" s="90"/>
      <c r="P148" s="90"/>
      <c r="Q148" s="90"/>
      <c r="R148" s="90"/>
      <c r="S148" s="268">
        <f t="shared" si="5"/>
        <v>0</v>
      </c>
      <c r="T148" s="344">
        <v>0.0</v>
      </c>
      <c r="U148" s="397">
        <v>180.0</v>
      </c>
      <c r="V148" s="344">
        <v>1.0</v>
      </c>
      <c r="W148" s="397">
        <v>55.0</v>
      </c>
      <c r="X148" s="37"/>
      <c r="Y148" s="268">
        <f t="shared" si="2"/>
        <v>55</v>
      </c>
      <c r="Z148" s="398">
        <f t="shared" si="3"/>
        <v>55</v>
      </c>
      <c r="AA148" s="399"/>
    </row>
    <row r="149" ht="14.25" customHeight="1">
      <c r="A149" s="25">
        <v>110400.0</v>
      </c>
      <c r="B149" s="52">
        <v>110401.0</v>
      </c>
      <c r="C149" s="416" t="s">
        <v>3411</v>
      </c>
      <c r="D149" s="344">
        <v>1033034.0</v>
      </c>
      <c r="E149" s="433" t="s">
        <v>2043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05" t="s">
        <v>1344</v>
      </c>
      <c r="M149" s="164">
        <v>45954.0</v>
      </c>
      <c r="N149" s="164">
        <v>45955.0</v>
      </c>
      <c r="O149" s="90"/>
      <c r="P149" s="90"/>
      <c r="Q149" s="90"/>
      <c r="R149" s="90"/>
      <c r="S149" s="268">
        <f t="shared" si="5"/>
        <v>0</v>
      </c>
      <c r="T149" s="344">
        <v>0.0</v>
      </c>
      <c r="U149" s="397">
        <v>180.0</v>
      </c>
      <c r="V149" s="344">
        <v>1.0</v>
      </c>
      <c r="W149" s="397">
        <v>55.0</v>
      </c>
      <c r="X149" s="37"/>
      <c r="Y149" s="268">
        <f t="shared" si="2"/>
        <v>55</v>
      </c>
      <c r="Z149" s="398">
        <f t="shared" si="3"/>
        <v>55</v>
      </c>
      <c r="AA149" s="399"/>
    </row>
    <row r="150" ht="14.25" customHeight="1">
      <c r="A150" s="25">
        <v>110400.0</v>
      </c>
      <c r="B150" s="52">
        <v>110401.0</v>
      </c>
      <c r="C150" s="417" t="s">
        <v>1474</v>
      </c>
      <c r="D150" s="342">
        <v>9203702.0</v>
      </c>
      <c r="E150" s="432" t="s">
        <v>2015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05" t="s">
        <v>1344</v>
      </c>
      <c r="M150" s="164">
        <v>45954.0</v>
      </c>
      <c r="N150" s="164">
        <v>45955.0</v>
      </c>
      <c r="O150" s="90"/>
      <c r="P150" s="90"/>
      <c r="Q150" s="90"/>
      <c r="R150" s="90"/>
      <c r="S150" s="268">
        <f t="shared" si="5"/>
        <v>0</v>
      </c>
      <c r="T150" s="344">
        <v>0.0</v>
      </c>
      <c r="U150" s="397">
        <v>180.0</v>
      </c>
      <c r="V150" s="344">
        <v>1.0</v>
      </c>
      <c r="W150" s="397">
        <v>55.0</v>
      </c>
      <c r="X150" s="37"/>
      <c r="Y150" s="268">
        <f t="shared" si="2"/>
        <v>55</v>
      </c>
      <c r="Z150" s="398">
        <f t="shared" si="3"/>
        <v>55</v>
      </c>
      <c r="AA150" s="399"/>
    </row>
    <row r="151" ht="14.25" customHeight="1">
      <c r="A151" s="25">
        <v>110400.0</v>
      </c>
      <c r="B151" s="52">
        <v>110401.0</v>
      </c>
      <c r="C151" s="416" t="s">
        <v>1408</v>
      </c>
      <c r="D151" s="344">
        <v>7980817.0</v>
      </c>
      <c r="E151" s="433" t="s">
        <v>2024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05" t="s">
        <v>1344</v>
      </c>
      <c r="M151" s="164">
        <v>45954.0</v>
      </c>
      <c r="N151" s="164">
        <v>45955.0</v>
      </c>
      <c r="O151" s="90"/>
      <c r="P151" s="90"/>
      <c r="Q151" s="90"/>
      <c r="R151" s="90"/>
      <c r="S151" s="268">
        <f t="shared" si="5"/>
        <v>0</v>
      </c>
      <c r="T151" s="344">
        <v>0.0</v>
      </c>
      <c r="U151" s="397">
        <v>180.0</v>
      </c>
      <c r="V151" s="344">
        <v>1.0</v>
      </c>
      <c r="W151" s="397">
        <v>55.0</v>
      </c>
      <c r="X151" s="37"/>
      <c r="Y151" s="268">
        <f t="shared" si="2"/>
        <v>55</v>
      </c>
      <c r="Z151" s="398">
        <f t="shared" si="3"/>
        <v>55</v>
      </c>
      <c r="AA151" s="399"/>
    </row>
    <row r="152" ht="14.25" customHeight="1">
      <c r="A152" s="25">
        <v>110400.0</v>
      </c>
      <c r="B152" s="52">
        <v>110401.0</v>
      </c>
      <c r="C152" s="417" t="s">
        <v>1399</v>
      </c>
      <c r="D152" s="342">
        <v>9106294.0</v>
      </c>
      <c r="E152" s="432" t="s">
        <v>1725</v>
      </c>
      <c r="F152" s="112" t="s">
        <v>135</v>
      </c>
      <c r="G152" s="451"/>
      <c r="H152" s="451" t="s">
        <v>44</v>
      </c>
      <c r="I152" s="100" t="s">
        <v>45</v>
      </c>
      <c r="J152" s="101" t="s">
        <v>46</v>
      </c>
      <c r="K152" s="100" t="s">
        <v>45</v>
      </c>
      <c r="L152" s="105" t="s">
        <v>1344</v>
      </c>
      <c r="M152" s="164">
        <v>45954.0</v>
      </c>
      <c r="N152" s="164">
        <v>45955.0</v>
      </c>
      <c r="O152" s="90"/>
      <c r="P152" s="90"/>
      <c r="Q152" s="90"/>
      <c r="R152" s="90"/>
      <c r="S152" s="268">
        <f t="shared" si="5"/>
        <v>0</v>
      </c>
      <c r="T152" s="344">
        <v>0.0</v>
      </c>
      <c r="U152" s="397">
        <v>180.0</v>
      </c>
      <c r="V152" s="344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416" t="s">
        <v>1035</v>
      </c>
      <c r="D153" s="344">
        <v>9700323.0</v>
      </c>
      <c r="E153" s="433" t="s">
        <v>2021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05" t="s">
        <v>1344</v>
      </c>
      <c r="M153" s="164">
        <v>45954.0</v>
      </c>
      <c r="N153" s="164">
        <v>45955.0</v>
      </c>
      <c r="O153" s="90"/>
      <c r="P153" s="90"/>
      <c r="Q153" s="90"/>
      <c r="R153" s="90"/>
      <c r="S153" s="268">
        <f t="shared" si="5"/>
        <v>0</v>
      </c>
      <c r="T153" s="344">
        <v>0.0</v>
      </c>
      <c r="U153" s="397">
        <v>180.0</v>
      </c>
      <c r="V153" s="344">
        <v>1.0</v>
      </c>
      <c r="W153" s="397">
        <v>55.0</v>
      </c>
      <c r="X153" s="37"/>
      <c r="Y153" s="268">
        <f t="shared" si="2"/>
        <v>55</v>
      </c>
      <c r="Z153" s="398">
        <f t="shared" si="3"/>
        <v>55</v>
      </c>
      <c r="AA153" s="399"/>
    </row>
    <row r="154" ht="14.25" customHeight="1">
      <c r="A154" s="25">
        <v>110400.0</v>
      </c>
      <c r="B154" s="52">
        <v>110401.0</v>
      </c>
      <c r="C154" s="416" t="s">
        <v>2261</v>
      </c>
      <c r="D154" s="344">
        <v>1030973.0</v>
      </c>
      <c r="E154" s="344" t="s">
        <v>1712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53" t="s">
        <v>513</v>
      </c>
      <c r="M154" s="164">
        <v>45937.0</v>
      </c>
      <c r="N154" s="164">
        <v>45937.0</v>
      </c>
      <c r="O154" s="90"/>
      <c r="P154" s="90"/>
      <c r="Q154" s="90"/>
      <c r="R154" s="90"/>
      <c r="S154" s="268">
        <f t="shared" si="5"/>
        <v>0</v>
      </c>
      <c r="T154" s="344">
        <v>0.0</v>
      </c>
      <c r="U154" s="397">
        <v>180.0</v>
      </c>
      <c r="V154" s="344">
        <v>1.0</v>
      </c>
      <c r="W154" s="397">
        <v>55.0</v>
      </c>
      <c r="X154" s="37"/>
      <c r="Y154" s="268">
        <f t="shared" si="2"/>
        <v>55</v>
      </c>
      <c r="Z154" s="398">
        <f t="shared" si="3"/>
        <v>55</v>
      </c>
      <c r="AA154" s="399"/>
    </row>
    <row r="155" ht="14.25" customHeight="1">
      <c r="A155" s="25">
        <v>110400.0</v>
      </c>
      <c r="B155" s="52">
        <v>110401.0</v>
      </c>
      <c r="C155" s="479" t="s">
        <v>1419</v>
      </c>
      <c r="D155" s="408">
        <v>1079310.0</v>
      </c>
      <c r="E155" s="408" t="s">
        <v>1712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53" t="s">
        <v>4594</v>
      </c>
      <c r="M155" s="164">
        <v>45947.0</v>
      </c>
      <c r="N155" s="164">
        <v>45947.0</v>
      </c>
      <c r="O155" s="90"/>
      <c r="P155" s="90"/>
      <c r="Q155" s="90"/>
      <c r="R155" s="90"/>
      <c r="S155" s="268">
        <f t="shared" si="5"/>
        <v>0</v>
      </c>
      <c r="T155" s="344">
        <v>1.0</v>
      </c>
      <c r="U155" s="397">
        <v>180.0</v>
      </c>
      <c r="V155" s="344">
        <v>0.0</v>
      </c>
      <c r="W155" s="397">
        <v>55.0</v>
      </c>
      <c r="X155" s="37"/>
      <c r="Y155" s="268">
        <f t="shared" si="2"/>
        <v>180</v>
      </c>
      <c r="Z155" s="398">
        <f t="shared" si="3"/>
        <v>180</v>
      </c>
      <c r="AA155" s="399"/>
    </row>
    <row r="156" ht="14.25" customHeight="1">
      <c r="A156" s="25">
        <v>110400.0</v>
      </c>
      <c r="B156" s="52">
        <v>110401.0</v>
      </c>
      <c r="C156" s="417" t="s">
        <v>3447</v>
      </c>
      <c r="D156" s="342">
        <v>1068628.0</v>
      </c>
      <c r="E156" s="342" t="s">
        <v>1712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53" t="s">
        <v>4594</v>
      </c>
      <c r="M156" s="164">
        <v>45947.0</v>
      </c>
      <c r="N156" s="164">
        <v>45947.0</v>
      </c>
      <c r="O156" s="90"/>
      <c r="P156" s="90"/>
      <c r="Q156" s="90"/>
      <c r="R156" s="90"/>
      <c r="S156" s="268">
        <f t="shared" si="5"/>
        <v>0</v>
      </c>
      <c r="T156" s="344">
        <v>1.0</v>
      </c>
      <c r="U156" s="397">
        <v>180.0</v>
      </c>
      <c r="V156" s="344">
        <v>0.0</v>
      </c>
      <c r="W156" s="397">
        <v>55.0</v>
      </c>
      <c r="X156" s="37"/>
      <c r="Y156" s="268">
        <f t="shared" si="2"/>
        <v>180</v>
      </c>
      <c r="Z156" s="398">
        <f t="shared" si="3"/>
        <v>180</v>
      </c>
      <c r="AA156" s="399"/>
    </row>
    <row r="157" ht="14.25" customHeight="1">
      <c r="A157" s="25">
        <v>110400.0</v>
      </c>
      <c r="B157" s="52">
        <v>110401.0</v>
      </c>
      <c r="C157" s="416" t="s">
        <v>4556</v>
      </c>
      <c r="D157" s="344">
        <v>1269143.0</v>
      </c>
      <c r="E157" s="344" t="s">
        <v>1740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53" t="s">
        <v>4594</v>
      </c>
      <c r="M157" s="164">
        <v>45947.0</v>
      </c>
      <c r="N157" s="164">
        <v>45947.0</v>
      </c>
      <c r="O157" s="90"/>
      <c r="P157" s="90"/>
      <c r="Q157" s="90"/>
      <c r="R157" s="90"/>
      <c r="S157" s="268">
        <f t="shared" si="5"/>
        <v>0</v>
      </c>
      <c r="T157" s="344">
        <v>1.0</v>
      </c>
      <c r="U157" s="397">
        <v>180.0</v>
      </c>
      <c r="V157" s="344">
        <v>0.0</v>
      </c>
      <c r="W157" s="397">
        <v>55.0</v>
      </c>
      <c r="X157" s="37"/>
      <c r="Y157" s="268">
        <f t="shared" si="2"/>
        <v>180</v>
      </c>
      <c r="Z157" s="398">
        <f t="shared" si="3"/>
        <v>180</v>
      </c>
      <c r="AA157" s="399"/>
    </row>
    <row r="158" ht="14.25" customHeight="1">
      <c r="A158" s="25">
        <v>110400.0</v>
      </c>
      <c r="B158" s="52">
        <v>110401.0</v>
      </c>
      <c r="C158" s="417" t="s">
        <v>1399</v>
      </c>
      <c r="D158" s="342">
        <v>9106294.0</v>
      </c>
      <c r="E158" s="342" t="s">
        <v>1712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53" t="s">
        <v>4594</v>
      </c>
      <c r="M158" s="164">
        <v>45947.0</v>
      </c>
      <c r="N158" s="164">
        <v>45947.0</v>
      </c>
      <c r="O158" s="90"/>
      <c r="P158" s="90"/>
      <c r="Q158" s="90"/>
      <c r="R158" s="90"/>
      <c r="S158" s="268">
        <f t="shared" si="5"/>
        <v>0</v>
      </c>
      <c r="T158" s="344">
        <v>1.0</v>
      </c>
      <c r="U158" s="397">
        <v>180.0</v>
      </c>
      <c r="V158" s="344">
        <v>0.0</v>
      </c>
      <c r="W158" s="397">
        <v>55.0</v>
      </c>
      <c r="X158" s="37"/>
      <c r="Y158" s="268">
        <f t="shared" si="2"/>
        <v>180</v>
      </c>
      <c r="Z158" s="398">
        <f t="shared" si="3"/>
        <v>180</v>
      </c>
      <c r="AA158" s="399"/>
    </row>
    <row r="159" ht="14.25" customHeight="1">
      <c r="A159" s="25">
        <v>110400.0</v>
      </c>
      <c r="B159" s="52">
        <v>110401.0</v>
      </c>
      <c r="C159" s="416" t="s">
        <v>3429</v>
      </c>
      <c r="D159" s="344">
        <v>1205986.0</v>
      </c>
      <c r="E159" s="344" t="s">
        <v>1854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53" t="s">
        <v>2815</v>
      </c>
      <c r="M159" s="164">
        <v>45890.0</v>
      </c>
      <c r="N159" s="164">
        <v>45894.0</v>
      </c>
      <c r="O159" s="90"/>
      <c r="P159" s="90"/>
      <c r="Q159" s="90"/>
      <c r="R159" s="90"/>
      <c r="S159" s="268">
        <f t="shared" si="5"/>
        <v>0</v>
      </c>
      <c r="T159" s="344">
        <v>3.0</v>
      </c>
      <c r="U159" s="397">
        <v>120.0</v>
      </c>
      <c r="V159" s="344">
        <v>2.0</v>
      </c>
      <c r="W159" s="397">
        <v>55.0</v>
      </c>
      <c r="X159" s="37"/>
      <c r="Y159" s="268">
        <f t="shared" si="2"/>
        <v>470</v>
      </c>
      <c r="Z159" s="398">
        <f t="shared" si="3"/>
        <v>470</v>
      </c>
      <c r="AA159" s="399"/>
    </row>
    <row r="160" ht="14.25" customHeight="1">
      <c r="A160" s="25">
        <v>110400.0</v>
      </c>
      <c r="B160" s="52">
        <v>110401.0</v>
      </c>
      <c r="C160" s="416" t="s">
        <v>4157</v>
      </c>
      <c r="D160" s="344">
        <v>7113013.0</v>
      </c>
      <c r="E160" s="344" t="s">
        <v>1710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53" t="s">
        <v>50</v>
      </c>
      <c r="M160" s="164">
        <v>45971.0</v>
      </c>
      <c r="N160" s="164">
        <v>45972.0</v>
      </c>
      <c r="O160" s="90"/>
      <c r="P160" s="90"/>
      <c r="Q160" s="90"/>
      <c r="R160" s="90"/>
      <c r="S160" s="268">
        <f t="shared" si="5"/>
        <v>0</v>
      </c>
      <c r="T160" s="344">
        <v>1.0</v>
      </c>
      <c r="U160" s="397">
        <v>120.0</v>
      </c>
      <c r="V160" s="344">
        <v>0.0</v>
      </c>
      <c r="W160" s="397">
        <v>57.0</v>
      </c>
      <c r="X160" s="37"/>
      <c r="Y160" s="268">
        <f t="shared" si="2"/>
        <v>120</v>
      </c>
      <c r="Z160" s="398">
        <f t="shared" si="3"/>
        <v>120</v>
      </c>
      <c r="AA160" s="399"/>
    </row>
    <row r="161" ht="14.25" customHeight="1">
      <c r="A161" s="25">
        <v>110400.0</v>
      </c>
      <c r="B161" s="52">
        <v>110401.0</v>
      </c>
      <c r="C161" s="417" t="s">
        <v>2261</v>
      </c>
      <c r="D161" s="342">
        <v>1030973.0</v>
      </c>
      <c r="E161" s="342" t="s">
        <v>1712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53" t="s">
        <v>50</v>
      </c>
      <c r="M161" s="164">
        <v>45971.0</v>
      </c>
      <c r="N161" s="164">
        <v>45972.0</v>
      </c>
      <c r="O161" s="90"/>
      <c r="P161" s="90"/>
      <c r="Q161" s="90"/>
      <c r="R161" s="90"/>
      <c r="S161" s="268">
        <f t="shared" si="5"/>
        <v>0</v>
      </c>
      <c r="T161" s="344">
        <v>1.0</v>
      </c>
      <c r="U161" s="397">
        <v>120.0</v>
      </c>
      <c r="V161" s="344">
        <v>0.0</v>
      </c>
      <c r="W161" s="397">
        <v>55.0</v>
      </c>
      <c r="X161" s="37"/>
      <c r="Y161" s="268">
        <f t="shared" si="2"/>
        <v>120</v>
      </c>
      <c r="Z161" s="398">
        <f t="shared" si="3"/>
        <v>120</v>
      </c>
      <c r="AA161" s="399"/>
    </row>
    <row r="162" ht="14.25" customHeight="1">
      <c r="A162" s="25">
        <v>110400.0</v>
      </c>
      <c r="B162" s="52">
        <v>110401.0</v>
      </c>
      <c r="C162" s="416" t="s">
        <v>1407</v>
      </c>
      <c r="D162" s="344">
        <v>1031198.0</v>
      </c>
      <c r="E162" s="344" t="s">
        <v>1712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53" t="s">
        <v>50</v>
      </c>
      <c r="M162" s="164">
        <v>45951.0</v>
      </c>
      <c r="N162" s="164">
        <v>45951.0</v>
      </c>
      <c r="O162" s="90"/>
      <c r="P162" s="90"/>
      <c r="Q162" s="90"/>
      <c r="R162" s="90"/>
      <c r="S162" s="268">
        <f t="shared" si="5"/>
        <v>0</v>
      </c>
      <c r="T162" s="344">
        <v>0.0</v>
      </c>
      <c r="U162" s="397">
        <v>180.0</v>
      </c>
      <c r="V162" s="344">
        <v>1.0</v>
      </c>
      <c r="W162" s="397">
        <v>55.0</v>
      </c>
      <c r="X162" s="37"/>
      <c r="Y162" s="268">
        <f t="shared" si="2"/>
        <v>55</v>
      </c>
      <c r="Z162" s="398">
        <f t="shared" si="3"/>
        <v>55</v>
      </c>
      <c r="AA162" s="399"/>
    </row>
    <row r="163" ht="14.25" customHeight="1">
      <c r="A163" s="25">
        <v>110400.0</v>
      </c>
      <c r="B163" s="52">
        <v>110401.0</v>
      </c>
      <c r="C163" s="416" t="s">
        <v>4157</v>
      </c>
      <c r="D163" s="344">
        <v>7113013.0</v>
      </c>
      <c r="E163" s="344" t="s">
        <v>1826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53" t="s">
        <v>513</v>
      </c>
      <c r="M163" s="164">
        <v>45935.0</v>
      </c>
      <c r="N163" s="164">
        <v>45936.0</v>
      </c>
      <c r="O163" s="90"/>
      <c r="P163" s="90"/>
      <c r="Q163" s="90"/>
      <c r="R163" s="90"/>
      <c r="S163" s="268">
        <f t="shared" si="5"/>
        <v>0</v>
      </c>
      <c r="T163" s="344">
        <v>1.0</v>
      </c>
      <c r="U163" s="397">
        <v>120.0</v>
      </c>
      <c r="V163" s="344">
        <v>0.0</v>
      </c>
      <c r="W163" s="397">
        <v>55.0</v>
      </c>
      <c r="X163" s="37"/>
      <c r="Y163" s="268">
        <f t="shared" si="2"/>
        <v>120</v>
      </c>
      <c r="Z163" s="398">
        <f t="shared" si="3"/>
        <v>120</v>
      </c>
      <c r="AA163" s="399"/>
    </row>
    <row r="164" ht="14.25" customHeight="1">
      <c r="A164" s="25">
        <v>110400.0</v>
      </c>
      <c r="B164" s="52">
        <v>110401.0</v>
      </c>
      <c r="C164" s="416" t="s">
        <v>1411</v>
      </c>
      <c r="D164" s="344">
        <v>1042009.0</v>
      </c>
      <c r="E164" s="342" t="s">
        <v>1712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53" t="s">
        <v>96</v>
      </c>
      <c r="M164" s="164">
        <v>45957.0</v>
      </c>
      <c r="N164" s="164">
        <v>45958.0</v>
      </c>
      <c r="O164" s="90"/>
      <c r="P164" s="90"/>
      <c r="Q164" s="90"/>
      <c r="R164" s="90"/>
      <c r="S164" s="268">
        <f t="shared" si="5"/>
        <v>0</v>
      </c>
      <c r="T164" s="344">
        <v>0.0</v>
      </c>
      <c r="U164" s="397">
        <v>180.0</v>
      </c>
      <c r="V164" s="344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417" t="s">
        <v>1426</v>
      </c>
      <c r="D165" s="342">
        <v>1102508.0</v>
      </c>
      <c r="E165" s="342" t="s">
        <v>1712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53" t="s">
        <v>96</v>
      </c>
      <c r="M165" s="164">
        <v>45957.0</v>
      </c>
      <c r="N165" s="164">
        <v>45958.0</v>
      </c>
      <c r="O165" s="90"/>
      <c r="P165" s="90"/>
      <c r="Q165" s="90"/>
      <c r="R165" s="90"/>
      <c r="S165" s="268">
        <f t="shared" si="5"/>
        <v>0</v>
      </c>
      <c r="T165" s="344">
        <v>0.0</v>
      </c>
      <c r="U165" s="397">
        <v>180.0</v>
      </c>
      <c r="V165" s="344">
        <v>1.0</v>
      </c>
      <c r="W165" s="397">
        <v>55.0</v>
      </c>
      <c r="X165" s="37"/>
      <c r="Y165" s="268">
        <f t="shared" si="2"/>
        <v>55</v>
      </c>
      <c r="Z165" s="398">
        <f t="shared" si="3"/>
        <v>55</v>
      </c>
      <c r="AA165" s="399"/>
    </row>
    <row r="166" ht="14.25" customHeight="1">
      <c r="A166" s="25">
        <v>110400.0</v>
      </c>
      <c r="B166" s="52">
        <v>110401.0</v>
      </c>
      <c r="C166" s="416" t="s">
        <v>4470</v>
      </c>
      <c r="D166" s="344">
        <v>7112254.0</v>
      </c>
      <c r="E166" s="342" t="s">
        <v>1712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53" t="s">
        <v>96</v>
      </c>
      <c r="M166" s="164">
        <v>45957.0</v>
      </c>
      <c r="N166" s="164">
        <v>45958.0</v>
      </c>
      <c r="O166" s="90"/>
      <c r="P166" s="90"/>
      <c r="Q166" s="90"/>
      <c r="R166" s="90"/>
      <c r="S166" s="268">
        <f t="shared" si="5"/>
        <v>0</v>
      </c>
      <c r="T166" s="344">
        <v>0.0</v>
      </c>
      <c r="U166" s="397">
        <v>180.0</v>
      </c>
      <c r="V166" s="344">
        <v>1.0</v>
      </c>
      <c r="W166" s="397">
        <v>55.0</v>
      </c>
      <c r="X166" s="37"/>
      <c r="Y166" s="268">
        <f t="shared" si="2"/>
        <v>55</v>
      </c>
      <c r="Z166" s="398">
        <f t="shared" si="3"/>
        <v>55</v>
      </c>
      <c r="AA166" s="399"/>
    </row>
    <row r="167" ht="14.25" customHeight="1">
      <c r="A167" s="25">
        <v>110400.0</v>
      </c>
      <c r="B167" s="52">
        <v>110401.0</v>
      </c>
      <c r="C167" s="417" t="s">
        <v>4554</v>
      </c>
      <c r="D167" s="342">
        <v>1130930.0</v>
      </c>
      <c r="E167" s="342" t="s">
        <v>1710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53" t="s">
        <v>96</v>
      </c>
      <c r="M167" s="164">
        <v>45957.0</v>
      </c>
      <c r="N167" s="164">
        <v>45958.0</v>
      </c>
      <c r="O167" s="90"/>
      <c r="P167" s="90"/>
      <c r="Q167" s="90"/>
      <c r="R167" s="90"/>
      <c r="S167" s="268">
        <f t="shared" si="5"/>
        <v>0</v>
      </c>
      <c r="T167" s="344">
        <v>1.0</v>
      </c>
      <c r="U167" s="397">
        <v>120.0</v>
      </c>
      <c r="V167" s="344">
        <v>1.0</v>
      </c>
      <c r="W167" s="397">
        <v>55.0</v>
      </c>
      <c r="X167" s="37"/>
      <c r="Y167" s="268">
        <f t="shared" si="2"/>
        <v>175</v>
      </c>
      <c r="Z167" s="398">
        <f t="shared" si="3"/>
        <v>175</v>
      </c>
      <c r="AA167" s="399"/>
    </row>
    <row r="168" ht="14.25" customHeight="1">
      <c r="A168" s="25">
        <v>110400.0</v>
      </c>
      <c r="B168" s="52">
        <v>110401.0</v>
      </c>
      <c r="C168" s="416" t="s">
        <v>1358</v>
      </c>
      <c r="D168" s="344">
        <v>1157167.0</v>
      </c>
      <c r="E168" s="344" t="s">
        <v>1710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53" t="s">
        <v>96</v>
      </c>
      <c r="M168" s="164">
        <v>45957.0</v>
      </c>
      <c r="N168" s="164">
        <v>45958.0</v>
      </c>
      <c r="O168" s="90"/>
      <c r="P168" s="90"/>
      <c r="Q168" s="90"/>
      <c r="R168" s="90"/>
      <c r="S168" s="268">
        <f t="shared" si="5"/>
        <v>0</v>
      </c>
      <c r="T168" s="344">
        <v>0.0</v>
      </c>
      <c r="U168" s="397">
        <v>180.0</v>
      </c>
      <c r="V168" s="344">
        <v>1.0</v>
      </c>
      <c r="W168" s="397">
        <v>55.0</v>
      </c>
      <c r="X168" s="37"/>
      <c r="Y168" s="268">
        <f t="shared" si="2"/>
        <v>55</v>
      </c>
      <c r="Z168" s="398">
        <f t="shared" si="3"/>
        <v>55</v>
      </c>
      <c r="AA168" s="399"/>
    </row>
    <row r="169" ht="14.25" customHeight="1">
      <c r="A169" s="25">
        <v>110400.0</v>
      </c>
      <c r="B169" s="52">
        <v>110401.0</v>
      </c>
      <c r="C169" s="417" t="s">
        <v>4113</v>
      </c>
      <c r="D169" s="342">
        <v>1237039.0</v>
      </c>
      <c r="E169" s="342" t="s">
        <v>1815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53" t="s">
        <v>96</v>
      </c>
      <c r="M169" s="164">
        <v>45957.0</v>
      </c>
      <c r="N169" s="164">
        <v>45958.0</v>
      </c>
      <c r="O169" s="90"/>
      <c r="P169" s="90"/>
      <c r="Q169" s="90"/>
      <c r="R169" s="90"/>
      <c r="S169" s="268">
        <f t="shared" si="5"/>
        <v>0</v>
      </c>
      <c r="T169" s="344">
        <v>1.0</v>
      </c>
      <c r="U169" s="397">
        <v>170.12</v>
      </c>
      <c r="V169" s="344">
        <v>1.0</v>
      </c>
      <c r="W169" s="397">
        <v>57.0</v>
      </c>
      <c r="X169" s="37"/>
      <c r="Y169" s="268">
        <f t="shared" si="2"/>
        <v>227.12</v>
      </c>
      <c r="Z169" s="398">
        <f t="shared" si="3"/>
        <v>227.12</v>
      </c>
      <c r="AA169" s="399"/>
    </row>
    <row r="170" ht="14.25" customHeight="1">
      <c r="A170" s="25">
        <v>110400.0</v>
      </c>
      <c r="B170" s="52">
        <v>110401.0</v>
      </c>
      <c r="C170" s="416" t="s">
        <v>1338</v>
      </c>
      <c r="D170" s="344">
        <v>1097806.0</v>
      </c>
      <c r="E170" s="344" t="s">
        <v>1712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53" t="s">
        <v>50</v>
      </c>
      <c r="M170" s="164">
        <v>45946.0</v>
      </c>
      <c r="N170" s="164">
        <v>45947.0</v>
      </c>
      <c r="O170" s="90"/>
      <c r="P170" s="90"/>
      <c r="Q170" s="90"/>
      <c r="R170" s="90"/>
      <c r="S170" s="268">
        <f t="shared" si="5"/>
        <v>0</v>
      </c>
      <c r="T170" s="344">
        <v>1.0</v>
      </c>
      <c r="U170" s="397">
        <v>120.0</v>
      </c>
      <c r="V170" s="344">
        <v>0.0</v>
      </c>
      <c r="W170" s="397">
        <v>57.0</v>
      </c>
      <c r="X170" s="37"/>
      <c r="Y170" s="268">
        <f t="shared" si="2"/>
        <v>120</v>
      </c>
      <c r="Z170" s="398">
        <f t="shared" si="3"/>
        <v>120</v>
      </c>
      <c r="AA170" s="399"/>
    </row>
    <row r="171" ht="14.25" customHeight="1">
      <c r="A171" s="25">
        <v>110400.0</v>
      </c>
      <c r="B171" s="52">
        <v>110401.0</v>
      </c>
      <c r="C171" s="417" t="s">
        <v>3272</v>
      </c>
      <c r="D171" s="342">
        <v>1099841.0</v>
      </c>
      <c r="E171" s="342" t="s">
        <v>1712</v>
      </c>
      <c r="F171" s="29" t="s">
        <v>135</v>
      </c>
      <c r="G171" s="30"/>
      <c r="H171" s="30" t="s">
        <v>44</v>
      </c>
      <c r="I171" s="217" t="s">
        <v>45</v>
      </c>
      <c r="J171" s="218" t="s">
        <v>46</v>
      </c>
      <c r="K171" s="31" t="s">
        <v>45</v>
      </c>
      <c r="L171" s="153" t="s">
        <v>50</v>
      </c>
      <c r="M171" s="164">
        <v>45946.0</v>
      </c>
      <c r="N171" s="164">
        <v>45947.0</v>
      </c>
      <c r="O171" s="90"/>
      <c r="P171" s="90"/>
      <c r="Q171" s="90"/>
      <c r="R171" s="90"/>
      <c r="S171" s="268">
        <f t="shared" si="5"/>
        <v>0</v>
      </c>
      <c r="T171" s="344">
        <v>1.0</v>
      </c>
      <c r="U171" s="397">
        <v>120.0</v>
      </c>
      <c r="V171" s="344">
        <v>0.0</v>
      </c>
      <c r="W171" s="397">
        <v>57.0</v>
      </c>
      <c r="X171" s="37"/>
      <c r="Y171" s="268">
        <f t="shared" si="2"/>
        <v>120</v>
      </c>
      <c r="Z171" s="398">
        <f t="shared" si="3"/>
        <v>120</v>
      </c>
      <c r="AA171" s="399"/>
    </row>
    <row r="172" ht="14.25" customHeight="1">
      <c r="A172" s="25">
        <v>110400.0</v>
      </c>
      <c r="B172" s="52">
        <v>110401.0</v>
      </c>
      <c r="C172" s="416" t="s">
        <v>1038</v>
      </c>
      <c r="D172" s="344">
        <v>1038605.0</v>
      </c>
      <c r="E172" s="344" t="s">
        <v>1712</v>
      </c>
      <c r="F172" s="98" t="s">
        <v>135</v>
      </c>
      <c r="G172" s="90"/>
      <c r="H172" s="30" t="s">
        <v>44</v>
      </c>
      <c r="I172" s="31" t="s">
        <v>45</v>
      </c>
      <c r="J172" s="32" t="s">
        <v>46</v>
      </c>
      <c r="K172" s="31" t="s">
        <v>45</v>
      </c>
      <c r="L172" s="153" t="s">
        <v>606</v>
      </c>
      <c r="M172" s="164">
        <v>45940.0</v>
      </c>
      <c r="N172" s="164">
        <v>45940.0</v>
      </c>
      <c r="O172" s="90"/>
      <c r="P172" s="90"/>
      <c r="Q172" s="90"/>
      <c r="R172" s="90"/>
      <c r="S172" s="268">
        <f t="shared" si="5"/>
        <v>0</v>
      </c>
      <c r="T172" s="344">
        <v>0.0</v>
      </c>
      <c r="U172" s="397">
        <v>180.0</v>
      </c>
      <c r="V172" s="344">
        <v>1.0</v>
      </c>
      <c r="W172" s="397">
        <v>55.0</v>
      </c>
      <c r="X172" s="37"/>
      <c r="Y172" s="268">
        <f t="shared" si="2"/>
        <v>55</v>
      </c>
      <c r="Z172" s="398">
        <f t="shared" si="3"/>
        <v>55</v>
      </c>
      <c r="AA172" s="399"/>
    </row>
    <row r="173" ht="14.25" customHeight="1">
      <c r="A173" s="25">
        <v>110400.0</v>
      </c>
      <c r="B173" s="52">
        <v>110401.0</v>
      </c>
      <c r="C173" s="417" t="s">
        <v>1027</v>
      </c>
      <c r="D173" s="342">
        <v>1035398.0</v>
      </c>
      <c r="E173" s="344" t="s">
        <v>1712</v>
      </c>
      <c r="F173" s="98" t="s">
        <v>135</v>
      </c>
      <c r="G173" s="90"/>
      <c r="H173" s="30" t="s">
        <v>44</v>
      </c>
      <c r="I173" s="31" t="s">
        <v>45</v>
      </c>
      <c r="J173" s="32" t="s">
        <v>46</v>
      </c>
      <c r="K173" s="31" t="s">
        <v>45</v>
      </c>
      <c r="L173" s="153" t="s">
        <v>606</v>
      </c>
      <c r="M173" s="164">
        <v>45940.0</v>
      </c>
      <c r="N173" s="164">
        <v>45940.0</v>
      </c>
      <c r="O173" s="90"/>
      <c r="P173" s="90"/>
      <c r="Q173" s="90"/>
      <c r="R173" s="90"/>
      <c r="S173" s="268">
        <f t="shared" si="5"/>
        <v>0</v>
      </c>
      <c r="T173" s="344">
        <v>0.0</v>
      </c>
      <c r="U173" s="397">
        <v>180.0</v>
      </c>
      <c r="V173" s="344">
        <v>1.0</v>
      </c>
      <c r="W173" s="397">
        <v>55.0</v>
      </c>
      <c r="X173" s="37"/>
      <c r="Y173" s="268">
        <f t="shared" si="2"/>
        <v>55</v>
      </c>
      <c r="Z173" s="398">
        <f t="shared" si="3"/>
        <v>55</v>
      </c>
      <c r="AA173" s="399"/>
    </row>
    <row r="174" ht="14.25" customHeight="1">
      <c r="A174" s="25">
        <v>110400.0</v>
      </c>
      <c r="B174" s="52">
        <v>110401.0</v>
      </c>
      <c r="C174" s="55" t="s">
        <v>4595</v>
      </c>
      <c r="D174" s="27">
        <v>1065548.0</v>
      </c>
      <c r="E174" s="238" t="s">
        <v>1725</v>
      </c>
      <c r="F174" s="98" t="s">
        <v>135</v>
      </c>
      <c r="G174" s="90"/>
      <c r="H174" s="30" t="s">
        <v>44</v>
      </c>
      <c r="I174" s="31" t="s">
        <v>45</v>
      </c>
      <c r="J174" s="32" t="s">
        <v>46</v>
      </c>
      <c r="K174" s="31" t="s">
        <v>45</v>
      </c>
      <c r="L174" s="153" t="s">
        <v>50</v>
      </c>
      <c r="M174" s="164">
        <v>45957.0</v>
      </c>
      <c r="N174" s="164">
        <v>45958.0</v>
      </c>
      <c r="O174" s="90"/>
      <c r="P174" s="90"/>
      <c r="Q174" s="90"/>
      <c r="R174" s="90"/>
      <c r="S174" s="268">
        <f t="shared" si="5"/>
        <v>0</v>
      </c>
      <c r="T174" s="344">
        <v>0.0</v>
      </c>
      <c r="U174" s="397">
        <v>180.0</v>
      </c>
      <c r="V174" s="344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55" t="s">
        <v>1171</v>
      </c>
      <c r="D175" s="27">
        <v>1076965.0</v>
      </c>
      <c r="E175" s="381" t="s">
        <v>1725</v>
      </c>
      <c r="F175" s="98" t="s">
        <v>135</v>
      </c>
      <c r="G175" s="90"/>
      <c r="H175" s="30" t="s">
        <v>44</v>
      </c>
      <c r="I175" s="31" t="s">
        <v>45</v>
      </c>
      <c r="J175" s="32" t="s">
        <v>46</v>
      </c>
      <c r="K175" s="31" t="s">
        <v>45</v>
      </c>
      <c r="L175" s="153" t="s">
        <v>50</v>
      </c>
      <c r="M175" s="164">
        <v>45957.0</v>
      </c>
      <c r="N175" s="164">
        <v>45958.0</v>
      </c>
      <c r="O175" s="90"/>
      <c r="P175" s="90"/>
      <c r="Q175" s="90"/>
      <c r="R175" s="90"/>
      <c r="S175" s="268">
        <f t="shared" si="5"/>
        <v>0</v>
      </c>
      <c r="T175" s="344">
        <v>0.0</v>
      </c>
      <c r="U175" s="397">
        <v>180.0</v>
      </c>
      <c r="V175" s="344">
        <v>1.0</v>
      </c>
      <c r="W175" s="397">
        <v>55.0</v>
      </c>
      <c r="X175" s="37"/>
      <c r="Y175" s="268">
        <f t="shared" si="2"/>
        <v>55</v>
      </c>
      <c r="Z175" s="398">
        <f t="shared" si="3"/>
        <v>55</v>
      </c>
      <c r="AA175" s="399"/>
    </row>
    <row r="176" ht="14.25" customHeight="1">
      <c r="A176" s="25">
        <v>110400.0</v>
      </c>
      <c r="B176" s="52">
        <v>110401.0</v>
      </c>
      <c r="C176" s="55" t="s">
        <v>1416</v>
      </c>
      <c r="D176" s="27">
        <v>1064150.0</v>
      </c>
      <c r="E176" s="381" t="s">
        <v>1810</v>
      </c>
      <c r="F176" s="98" t="s">
        <v>135</v>
      </c>
      <c r="G176" s="90"/>
      <c r="H176" s="30" t="s">
        <v>44</v>
      </c>
      <c r="I176" s="31" t="s">
        <v>45</v>
      </c>
      <c r="J176" s="32" t="s">
        <v>46</v>
      </c>
      <c r="K176" s="31" t="s">
        <v>45</v>
      </c>
      <c r="L176" s="153" t="s">
        <v>50</v>
      </c>
      <c r="M176" s="164">
        <v>45957.0</v>
      </c>
      <c r="N176" s="164">
        <v>45958.0</v>
      </c>
      <c r="O176" s="90"/>
      <c r="P176" s="90"/>
      <c r="Q176" s="90"/>
      <c r="R176" s="90"/>
      <c r="S176" s="268">
        <f t="shared" si="5"/>
        <v>0</v>
      </c>
      <c r="T176" s="344">
        <v>0.0</v>
      </c>
      <c r="U176" s="397">
        <v>180.0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55" t="s">
        <v>3806</v>
      </c>
      <c r="D177" s="27">
        <v>1010867.0</v>
      </c>
      <c r="E177" s="381" t="s">
        <v>1707</v>
      </c>
      <c r="F177" s="98" t="s">
        <v>135</v>
      </c>
      <c r="G177" s="90"/>
      <c r="H177" s="30" t="s">
        <v>44</v>
      </c>
      <c r="I177" s="31" t="s">
        <v>45</v>
      </c>
      <c r="J177" s="32" t="s">
        <v>46</v>
      </c>
      <c r="K177" s="31" t="s">
        <v>45</v>
      </c>
      <c r="L177" s="153" t="s">
        <v>50</v>
      </c>
      <c r="M177" s="164">
        <v>45957.0</v>
      </c>
      <c r="N177" s="164">
        <v>45958.0</v>
      </c>
      <c r="O177" s="90"/>
      <c r="P177" s="90"/>
      <c r="Q177" s="90"/>
      <c r="R177" s="90"/>
      <c r="S177" s="268">
        <f t="shared" si="5"/>
        <v>0</v>
      </c>
      <c r="T177" s="344">
        <v>0.0</v>
      </c>
      <c r="U177" s="397">
        <v>180.0</v>
      </c>
      <c r="V177" s="344">
        <v>1.0</v>
      </c>
      <c r="W177" s="397">
        <v>57.0</v>
      </c>
      <c r="X177" s="37"/>
      <c r="Y177" s="268">
        <f t="shared" si="2"/>
        <v>57</v>
      </c>
      <c r="Z177" s="398">
        <f t="shared" si="3"/>
        <v>57</v>
      </c>
      <c r="AA177" s="399"/>
    </row>
    <row r="178" ht="14.25" customHeight="1">
      <c r="A178" s="25">
        <v>110400.0</v>
      </c>
      <c r="B178" s="52">
        <v>110401.0</v>
      </c>
      <c r="C178" s="55" t="s">
        <v>1356</v>
      </c>
      <c r="D178" s="27">
        <v>1076914.0</v>
      </c>
      <c r="E178" s="381" t="s">
        <v>1810</v>
      </c>
      <c r="F178" s="98" t="s">
        <v>135</v>
      </c>
      <c r="G178" s="90"/>
      <c r="H178" s="30" t="s">
        <v>44</v>
      </c>
      <c r="I178" s="31" t="s">
        <v>45</v>
      </c>
      <c r="J178" s="32" t="s">
        <v>46</v>
      </c>
      <c r="K178" s="31" t="s">
        <v>45</v>
      </c>
      <c r="L178" s="153" t="s">
        <v>50</v>
      </c>
      <c r="M178" s="164">
        <v>45957.0</v>
      </c>
      <c r="N178" s="164">
        <v>45958.0</v>
      </c>
      <c r="O178" s="90"/>
      <c r="P178" s="90"/>
      <c r="Q178" s="90"/>
      <c r="R178" s="90"/>
      <c r="S178" s="268">
        <f t="shared" si="5"/>
        <v>0</v>
      </c>
      <c r="T178" s="344">
        <v>0.0</v>
      </c>
      <c r="U178" s="397">
        <v>180.0</v>
      </c>
      <c r="V178" s="344">
        <v>1.0</v>
      </c>
      <c r="W178" s="397">
        <v>55.0</v>
      </c>
      <c r="X178" s="37"/>
      <c r="Y178" s="268">
        <f t="shared" si="2"/>
        <v>55</v>
      </c>
      <c r="Z178" s="398">
        <f t="shared" si="3"/>
        <v>55</v>
      </c>
      <c r="AA178" s="399"/>
    </row>
    <row r="179" ht="14.25" customHeight="1">
      <c r="A179" s="25">
        <v>110400.0</v>
      </c>
      <c r="B179" s="52">
        <v>110401.0</v>
      </c>
      <c r="C179" s="55" t="s">
        <v>1428</v>
      </c>
      <c r="D179" s="27">
        <v>1093983.0</v>
      </c>
      <c r="E179" s="381" t="s">
        <v>1810</v>
      </c>
      <c r="F179" s="98" t="s">
        <v>135</v>
      </c>
      <c r="G179" s="90"/>
      <c r="H179" s="30" t="s">
        <v>44</v>
      </c>
      <c r="I179" s="31" t="s">
        <v>45</v>
      </c>
      <c r="J179" s="32" t="s">
        <v>46</v>
      </c>
      <c r="K179" s="31" t="s">
        <v>45</v>
      </c>
      <c r="L179" s="153" t="s">
        <v>50</v>
      </c>
      <c r="M179" s="164">
        <v>45957.0</v>
      </c>
      <c r="N179" s="164">
        <v>45958.0</v>
      </c>
      <c r="O179" s="90"/>
      <c r="P179" s="90"/>
      <c r="Q179" s="90"/>
      <c r="R179" s="90"/>
      <c r="S179" s="268">
        <f t="shared" si="5"/>
        <v>0</v>
      </c>
      <c r="T179" s="344">
        <v>0.0</v>
      </c>
      <c r="U179" s="397">
        <v>180.0</v>
      </c>
      <c r="V179" s="344">
        <v>2.0</v>
      </c>
      <c r="W179" s="397">
        <v>55.0</v>
      </c>
      <c r="X179" s="37"/>
      <c r="Y179" s="268">
        <f t="shared" si="2"/>
        <v>110</v>
      </c>
      <c r="Z179" s="398">
        <f t="shared" si="3"/>
        <v>110</v>
      </c>
      <c r="AA179" s="399"/>
    </row>
    <row r="180" ht="14.25" customHeight="1">
      <c r="A180" s="25">
        <v>110400.0</v>
      </c>
      <c r="B180" s="52">
        <v>110401.0</v>
      </c>
      <c r="C180" s="55" t="s">
        <v>4596</v>
      </c>
      <c r="D180" s="27">
        <v>7074441.0</v>
      </c>
      <c r="E180" s="381" t="s">
        <v>1917</v>
      </c>
      <c r="F180" s="98" t="s">
        <v>135</v>
      </c>
      <c r="G180" s="90"/>
      <c r="H180" s="30" t="s">
        <v>44</v>
      </c>
      <c r="I180" s="31" t="s">
        <v>45</v>
      </c>
      <c r="J180" s="32" t="s">
        <v>46</v>
      </c>
      <c r="K180" s="31" t="s">
        <v>45</v>
      </c>
      <c r="L180" s="153" t="s">
        <v>50</v>
      </c>
      <c r="M180" s="164">
        <v>45957.0</v>
      </c>
      <c r="N180" s="164">
        <v>45958.0</v>
      </c>
      <c r="O180" s="90"/>
      <c r="P180" s="90"/>
      <c r="Q180" s="90"/>
      <c r="R180" s="90"/>
      <c r="S180" s="268">
        <f t="shared" si="5"/>
        <v>0</v>
      </c>
      <c r="T180" s="344">
        <v>0.0</v>
      </c>
      <c r="U180" s="397">
        <v>180.0</v>
      </c>
      <c r="V180" s="344">
        <v>2.0</v>
      </c>
      <c r="W180" s="397">
        <v>57.0</v>
      </c>
      <c r="X180" s="37"/>
      <c r="Y180" s="268">
        <f t="shared" si="2"/>
        <v>114</v>
      </c>
      <c r="Z180" s="398">
        <f t="shared" si="3"/>
        <v>114</v>
      </c>
      <c r="AA180" s="399"/>
    </row>
    <row r="181" ht="14.25" customHeight="1">
      <c r="A181" s="25">
        <v>110400.0</v>
      </c>
      <c r="B181" s="52">
        <v>110401.0</v>
      </c>
      <c r="C181" s="55" t="s">
        <v>4558</v>
      </c>
      <c r="D181" s="27">
        <v>1043609.0</v>
      </c>
      <c r="E181" s="381" t="s">
        <v>1810</v>
      </c>
      <c r="F181" s="98" t="s">
        <v>135</v>
      </c>
      <c r="G181" s="90"/>
      <c r="H181" s="30" t="s">
        <v>44</v>
      </c>
      <c r="I181" s="31" t="s">
        <v>45</v>
      </c>
      <c r="J181" s="32" t="s">
        <v>46</v>
      </c>
      <c r="K181" s="31" t="s">
        <v>45</v>
      </c>
      <c r="L181" s="153" t="s">
        <v>50</v>
      </c>
      <c r="M181" s="164">
        <v>45957.0</v>
      </c>
      <c r="N181" s="164">
        <v>45958.0</v>
      </c>
      <c r="O181" s="90"/>
      <c r="P181" s="90"/>
      <c r="Q181" s="90"/>
      <c r="R181" s="90"/>
      <c r="S181" s="268">
        <f t="shared" si="5"/>
        <v>0</v>
      </c>
      <c r="T181" s="344">
        <v>0.0</v>
      </c>
      <c r="U181" s="397">
        <v>180.0</v>
      </c>
      <c r="V181" s="344">
        <v>1.0</v>
      </c>
      <c r="W181" s="397">
        <v>55.0</v>
      </c>
      <c r="X181" s="37"/>
      <c r="Y181" s="268">
        <f t="shared" si="2"/>
        <v>55</v>
      </c>
      <c r="Z181" s="398">
        <f t="shared" si="3"/>
        <v>55</v>
      </c>
      <c r="AA181" s="399"/>
    </row>
    <row r="182" ht="14.25" customHeight="1">
      <c r="A182" s="25">
        <v>110400.0</v>
      </c>
      <c r="B182" s="52">
        <v>110401.0</v>
      </c>
      <c r="C182" s="55" t="s">
        <v>1436</v>
      </c>
      <c r="D182" s="27">
        <v>1123033.0</v>
      </c>
      <c r="E182" s="381" t="s">
        <v>1710</v>
      </c>
      <c r="F182" s="98" t="s">
        <v>135</v>
      </c>
      <c r="G182" s="90"/>
      <c r="H182" s="30" t="s">
        <v>44</v>
      </c>
      <c r="I182" s="31" t="s">
        <v>45</v>
      </c>
      <c r="J182" s="32" t="s">
        <v>46</v>
      </c>
      <c r="K182" s="31" t="s">
        <v>45</v>
      </c>
      <c r="L182" s="153" t="s">
        <v>50</v>
      </c>
      <c r="M182" s="164">
        <v>45957.0</v>
      </c>
      <c r="N182" s="164">
        <v>45958.0</v>
      </c>
      <c r="O182" s="90"/>
      <c r="P182" s="90"/>
      <c r="Q182" s="90"/>
      <c r="R182" s="90"/>
      <c r="S182" s="268">
        <f t="shared" si="5"/>
        <v>0</v>
      </c>
      <c r="T182" s="344">
        <v>0.0</v>
      </c>
      <c r="U182" s="397">
        <v>180.0</v>
      </c>
      <c r="V182" s="344">
        <v>1.0</v>
      </c>
      <c r="W182" s="397">
        <v>55.0</v>
      </c>
      <c r="X182" s="37"/>
      <c r="Y182" s="268">
        <f t="shared" si="2"/>
        <v>55</v>
      </c>
      <c r="Z182" s="398">
        <f t="shared" si="3"/>
        <v>55</v>
      </c>
      <c r="AA182" s="399"/>
    </row>
    <row r="183" ht="14.25" customHeight="1">
      <c r="A183" s="25">
        <v>110400.0</v>
      </c>
      <c r="B183" s="52">
        <v>110401.0</v>
      </c>
      <c r="C183" s="55" t="s">
        <v>4597</v>
      </c>
      <c r="D183" s="27">
        <v>1126652.0</v>
      </c>
      <c r="E183" s="381" t="s">
        <v>1710</v>
      </c>
      <c r="F183" s="98" t="s">
        <v>135</v>
      </c>
      <c r="G183" s="90"/>
      <c r="H183" s="30" t="s">
        <v>44</v>
      </c>
      <c r="I183" s="31" t="s">
        <v>45</v>
      </c>
      <c r="J183" s="32" t="s">
        <v>46</v>
      </c>
      <c r="K183" s="31" t="s">
        <v>45</v>
      </c>
      <c r="L183" s="153" t="s">
        <v>50</v>
      </c>
      <c r="M183" s="164">
        <v>45957.0</v>
      </c>
      <c r="N183" s="164">
        <v>45958.0</v>
      </c>
      <c r="O183" s="90"/>
      <c r="P183" s="90"/>
      <c r="Q183" s="90"/>
      <c r="R183" s="90"/>
      <c r="S183" s="268">
        <f t="shared" si="5"/>
        <v>0</v>
      </c>
      <c r="T183" s="344">
        <v>0.0</v>
      </c>
      <c r="U183" s="397">
        <v>120.0</v>
      </c>
      <c r="V183" s="344">
        <v>1.0</v>
      </c>
      <c r="W183" s="397">
        <v>55.0</v>
      </c>
      <c r="X183" s="37"/>
      <c r="Y183" s="268">
        <f t="shared" si="2"/>
        <v>55</v>
      </c>
      <c r="Z183" s="398">
        <f t="shared" si="3"/>
        <v>55</v>
      </c>
      <c r="AA183" s="399"/>
    </row>
    <row r="184" ht="14.25" customHeight="1">
      <c r="A184" s="25">
        <v>110400.0</v>
      </c>
      <c r="B184" s="52">
        <v>110401.0</v>
      </c>
      <c r="C184" s="55" t="s">
        <v>206</v>
      </c>
      <c r="D184" s="27">
        <v>1140752.0</v>
      </c>
      <c r="E184" s="381" t="s">
        <v>1710</v>
      </c>
      <c r="F184" s="98" t="s">
        <v>135</v>
      </c>
      <c r="G184" s="90"/>
      <c r="H184" s="30" t="s">
        <v>44</v>
      </c>
      <c r="I184" s="31" t="s">
        <v>45</v>
      </c>
      <c r="J184" s="32" t="s">
        <v>46</v>
      </c>
      <c r="K184" s="31" t="s">
        <v>45</v>
      </c>
      <c r="L184" s="153" t="s">
        <v>50</v>
      </c>
      <c r="M184" s="164">
        <v>45957.0</v>
      </c>
      <c r="N184" s="164">
        <v>45958.0</v>
      </c>
      <c r="O184" s="90"/>
      <c r="P184" s="90"/>
      <c r="Q184" s="90"/>
      <c r="R184" s="90"/>
      <c r="S184" s="268">
        <f t="shared" si="5"/>
        <v>0</v>
      </c>
      <c r="T184" s="344">
        <v>0.0</v>
      </c>
      <c r="U184" s="397">
        <v>120.0</v>
      </c>
      <c r="V184" s="344">
        <v>1.0</v>
      </c>
      <c r="W184" s="397">
        <v>55.0</v>
      </c>
      <c r="X184" s="37"/>
      <c r="Y184" s="268">
        <f t="shared" si="2"/>
        <v>55</v>
      </c>
      <c r="Z184" s="398">
        <f t="shared" si="3"/>
        <v>55</v>
      </c>
      <c r="AA184" s="399"/>
    </row>
    <row r="185" ht="14.25" customHeight="1">
      <c r="A185" s="25">
        <v>110400.0</v>
      </c>
      <c r="B185" s="52">
        <v>110401.0</v>
      </c>
      <c r="C185" s="55" t="s">
        <v>1471</v>
      </c>
      <c r="D185" s="27">
        <v>1152033.0</v>
      </c>
      <c r="E185" s="381" t="s">
        <v>1710</v>
      </c>
      <c r="F185" s="98" t="s">
        <v>135</v>
      </c>
      <c r="G185" s="90"/>
      <c r="H185" s="30" t="s">
        <v>44</v>
      </c>
      <c r="I185" s="100" t="s">
        <v>45</v>
      </c>
      <c r="J185" s="101" t="s">
        <v>46</v>
      </c>
      <c r="K185" s="31" t="s">
        <v>45</v>
      </c>
      <c r="L185" s="153" t="s">
        <v>50</v>
      </c>
      <c r="M185" s="164">
        <v>45957.0</v>
      </c>
      <c r="N185" s="164">
        <v>45958.0</v>
      </c>
      <c r="O185" s="90"/>
      <c r="P185" s="90"/>
      <c r="Q185" s="90"/>
      <c r="R185" s="90"/>
      <c r="S185" s="268">
        <f t="shared" si="5"/>
        <v>0</v>
      </c>
      <c r="T185" s="344">
        <v>0.0</v>
      </c>
      <c r="U185" s="397">
        <v>180.0</v>
      </c>
      <c r="V185" s="344">
        <v>1.0</v>
      </c>
      <c r="W185" s="397">
        <v>55.0</v>
      </c>
      <c r="X185" s="37"/>
      <c r="Y185" s="268">
        <f t="shared" si="2"/>
        <v>55</v>
      </c>
      <c r="Z185" s="398">
        <f t="shared" si="3"/>
        <v>55</v>
      </c>
      <c r="AA185" s="399"/>
    </row>
    <row r="186" ht="14.25" customHeight="1">
      <c r="A186" s="25">
        <v>110400.0</v>
      </c>
      <c r="B186" s="52">
        <v>110401.0</v>
      </c>
      <c r="C186" s="55" t="s">
        <v>1447</v>
      </c>
      <c r="D186" s="27">
        <v>1154206.0</v>
      </c>
      <c r="E186" s="381" t="s">
        <v>1710</v>
      </c>
      <c r="F186" s="98" t="s">
        <v>135</v>
      </c>
      <c r="G186" s="90"/>
      <c r="H186" s="30" t="s">
        <v>44</v>
      </c>
      <c r="I186" s="31" t="s">
        <v>45</v>
      </c>
      <c r="J186" s="32" t="s">
        <v>46</v>
      </c>
      <c r="K186" s="31" t="s">
        <v>45</v>
      </c>
      <c r="L186" s="153" t="s">
        <v>50</v>
      </c>
      <c r="M186" s="164">
        <v>45957.0</v>
      </c>
      <c r="N186" s="164">
        <v>45958.0</v>
      </c>
      <c r="O186" s="90"/>
      <c r="P186" s="90"/>
      <c r="Q186" s="90"/>
      <c r="R186" s="90"/>
      <c r="S186" s="268">
        <f t="shared" si="5"/>
        <v>0</v>
      </c>
      <c r="T186" s="344">
        <v>0.0</v>
      </c>
      <c r="U186" s="397">
        <v>120.0</v>
      </c>
      <c r="V186" s="344">
        <v>1.0</v>
      </c>
      <c r="W186" s="397">
        <v>57.0</v>
      </c>
      <c r="X186" s="37"/>
      <c r="Y186" s="268">
        <f t="shared" si="2"/>
        <v>57</v>
      </c>
      <c r="Z186" s="398">
        <f t="shared" si="3"/>
        <v>57</v>
      </c>
      <c r="AA186" s="399"/>
    </row>
    <row r="187" ht="14.25" customHeight="1">
      <c r="A187" s="25">
        <v>110400.0</v>
      </c>
      <c r="B187" s="52">
        <v>110401.0</v>
      </c>
      <c r="C187" s="55" t="s">
        <v>3548</v>
      </c>
      <c r="D187" s="27">
        <v>1162772.0</v>
      </c>
      <c r="E187" s="381" t="s">
        <v>1710</v>
      </c>
      <c r="F187" s="98" t="s">
        <v>135</v>
      </c>
      <c r="G187" s="90"/>
      <c r="H187" s="30" t="s">
        <v>44</v>
      </c>
      <c r="I187" s="217" t="s">
        <v>45</v>
      </c>
      <c r="J187" s="218" t="s">
        <v>46</v>
      </c>
      <c r="K187" s="31" t="s">
        <v>45</v>
      </c>
      <c r="L187" s="153" t="s">
        <v>50</v>
      </c>
      <c r="M187" s="164">
        <v>45957.0</v>
      </c>
      <c r="N187" s="164">
        <v>45958.0</v>
      </c>
      <c r="O187" s="90"/>
      <c r="P187" s="90"/>
      <c r="Q187" s="90"/>
      <c r="R187" s="90"/>
      <c r="S187" s="268">
        <f t="shared" si="5"/>
        <v>0</v>
      </c>
      <c r="T187" s="344">
        <v>0.0</v>
      </c>
      <c r="U187" s="397">
        <v>120.0</v>
      </c>
      <c r="V187" s="344">
        <v>1.0</v>
      </c>
      <c r="W187" s="397">
        <v>55.0</v>
      </c>
      <c r="X187" s="37"/>
      <c r="Y187" s="268">
        <f t="shared" si="2"/>
        <v>55</v>
      </c>
      <c r="Z187" s="398">
        <f t="shared" si="3"/>
        <v>55</v>
      </c>
      <c r="AA187" s="399"/>
    </row>
    <row r="188" ht="14.25" customHeight="1">
      <c r="A188" s="25">
        <v>110400.0</v>
      </c>
      <c r="B188" s="52">
        <v>110401.0</v>
      </c>
      <c r="C188" s="55" t="s">
        <v>4460</v>
      </c>
      <c r="D188" s="27">
        <v>1040090.0</v>
      </c>
      <c r="E188" s="381" t="s">
        <v>2043</v>
      </c>
      <c r="F188" s="98" t="s">
        <v>135</v>
      </c>
      <c r="G188" s="90"/>
      <c r="H188" s="30" t="s">
        <v>44</v>
      </c>
      <c r="I188" s="31" t="s">
        <v>45</v>
      </c>
      <c r="J188" s="32" t="s">
        <v>46</v>
      </c>
      <c r="K188" s="31" t="s">
        <v>45</v>
      </c>
      <c r="L188" s="153" t="s">
        <v>50</v>
      </c>
      <c r="M188" s="164">
        <v>45957.0</v>
      </c>
      <c r="N188" s="164">
        <v>45958.0</v>
      </c>
      <c r="O188" s="90"/>
      <c r="P188" s="90"/>
      <c r="Q188" s="90"/>
      <c r="R188" s="90"/>
      <c r="S188" s="268">
        <f t="shared" si="5"/>
        <v>0</v>
      </c>
      <c r="T188" s="344">
        <v>0.0</v>
      </c>
      <c r="U188" s="397">
        <v>120.0</v>
      </c>
      <c r="V188" s="344">
        <v>1.0</v>
      </c>
      <c r="W188" s="397">
        <v>55.0</v>
      </c>
      <c r="X188" s="37"/>
      <c r="Y188" s="268">
        <f t="shared" si="2"/>
        <v>55</v>
      </c>
      <c r="Z188" s="398">
        <f t="shared" si="3"/>
        <v>55</v>
      </c>
      <c r="AA188" s="399"/>
    </row>
    <row r="189" ht="14.25" customHeight="1">
      <c r="A189" s="25">
        <v>110400.0</v>
      </c>
      <c r="B189" s="52">
        <v>110401.0</v>
      </c>
      <c r="C189" s="55" t="s">
        <v>4140</v>
      </c>
      <c r="D189" s="27">
        <v>1030655.0</v>
      </c>
      <c r="E189" s="381" t="s">
        <v>1725</v>
      </c>
      <c r="F189" s="98" t="s">
        <v>135</v>
      </c>
      <c r="G189" s="90"/>
      <c r="H189" s="30" t="s">
        <v>44</v>
      </c>
      <c r="I189" s="31" t="s">
        <v>45</v>
      </c>
      <c r="J189" s="32" t="s">
        <v>46</v>
      </c>
      <c r="K189" s="31" t="s">
        <v>45</v>
      </c>
      <c r="L189" s="153" t="s">
        <v>50</v>
      </c>
      <c r="M189" s="164">
        <v>45957.0</v>
      </c>
      <c r="N189" s="164">
        <v>45958.0</v>
      </c>
      <c r="O189" s="90"/>
      <c r="P189" s="90"/>
      <c r="Q189" s="90"/>
      <c r="R189" s="90"/>
      <c r="S189" s="268">
        <f t="shared" si="5"/>
        <v>0</v>
      </c>
      <c r="T189" s="344">
        <v>0.0</v>
      </c>
      <c r="U189" s="397">
        <v>120.0</v>
      </c>
      <c r="V189" s="344">
        <v>1.0</v>
      </c>
      <c r="W189" s="397">
        <v>55.0</v>
      </c>
      <c r="X189" s="37"/>
      <c r="Y189" s="268">
        <f t="shared" si="2"/>
        <v>55</v>
      </c>
      <c r="Z189" s="398">
        <f t="shared" si="3"/>
        <v>55</v>
      </c>
      <c r="AA189" s="399"/>
    </row>
    <row r="190" ht="14.25" customHeight="1">
      <c r="A190" s="25">
        <v>110400.0</v>
      </c>
      <c r="B190" s="52">
        <v>110401.0</v>
      </c>
      <c r="C190" s="416" t="s">
        <v>1338</v>
      </c>
      <c r="D190" s="344">
        <v>1097806.0</v>
      </c>
      <c r="E190" s="344" t="s">
        <v>1712</v>
      </c>
      <c r="F190" s="98" t="s">
        <v>135</v>
      </c>
      <c r="G190" s="90"/>
      <c r="H190" s="30" t="s">
        <v>44</v>
      </c>
      <c r="I190" s="31" t="s">
        <v>45</v>
      </c>
      <c r="J190" s="32" t="s">
        <v>46</v>
      </c>
      <c r="K190" s="31" t="s">
        <v>45</v>
      </c>
      <c r="L190" s="153" t="s">
        <v>50</v>
      </c>
      <c r="M190" s="164">
        <v>45957.0</v>
      </c>
      <c r="N190" s="164">
        <v>45958.0</v>
      </c>
      <c r="O190" s="90"/>
      <c r="P190" s="90"/>
      <c r="Q190" s="90"/>
      <c r="R190" s="90"/>
      <c r="S190" s="268">
        <f t="shared" si="5"/>
        <v>0</v>
      </c>
      <c r="T190" s="344">
        <v>0.0</v>
      </c>
      <c r="U190" s="397">
        <v>120.0</v>
      </c>
      <c r="V190" s="344">
        <v>1.0</v>
      </c>
      <c r="W190" s="397">
        <v>55.0</v>
      </c>
      <c r="X190" s="37"/>
      <c r="Y190" s="268">
        <f t="shared" si="2"/>
        <v>55</v>
      </c>
      <c r="Z190" s="398">
        <f t="shared" si="3"/>
        <v>55</v>
      </c>
      <c r="AA190" s="399"/>
    </row>
    <row r="191" ht="14.25" customHeight="1">
      <c r="A191" s="25">
        <v>110400.0</v>
      </c>
      <c r="B191" s="52">
        <v>110401.0</v>
      </c>
      <c r="C191" s="417" t="s">
        <v>3272</v>
      </c>
      <c r="D191" s="342">
        <v>1099841.0</v>
      </c>
      <c r="E191" s="342" t="s">
        <v>1712</v>
      </c>
      <c r="F191" s="98" t="s">
        <v>135</v>
      </c>
      <c r="G191" s="90"/>
      <c r="H191" s="30" t="s">
        <v>44</v>
      </c>
      <c r="I191" s="31" t="s">
        <v>45</v>
      </c>
      <c r="J191" s="32" t="s">
        <v>46</v>
      </c>
      <c r="K191" s="31" t="s">
        <v>45</v>
      </c>
      <c r="L191" s="153" t="s">
        <v>50</v>
      </c>
      <c r="M191" s="164">
        <v>45942.0</v>
      </c>
      <c r="N191" s="164">
        <v>45942.0</v>
      </c>
      <c r="O191" s="90"/>
      <c r="P191" s="90"/>
      <c r="Q191" s="90"/>
      <c r="R191" s="90"/>
      <c r="S191" s="268">
        <f t="shared" si="5"/>
        <v>0</v>
      </c>
      <c r="T191" s="344">
        <v>0.0</v>
      </c>
      <c r="U191" s="397">
        <v>120.0</v>
      </c>
      <c r="V191" s="344">
        <v>1.0</v>
      </c>
      <c r="W191" s="397">
        <v>55.0</v>
      </c>
      <c r="X191" s="37"/>
      <c r="Y191" s="268">
        <f t="shared" si="2"/>
        <v>55</v>
      </c>
      <c r="Z191" s="398">
        <f t="shared" si="3"/>
        <v>55</v>
      </c>
      <c r="AA191" s="399"/>
    </row>
    <row r="192" ht="14.25" customHeight="1">
      <c r="A192" s="25">
        <v>110400.0</v>
      </c>
      <c r="B192" s="52">
        <v>110401.0</v>
      </c>
      <c r="C192" s="416" t="s">
        <v>4598</v>
      </c>
      <c r="D192" s="344">
        <v>1110080.0</v>
      </c>
      <c r="E192" s="431" t="s">
        <v>1810</v>
      </c>
      <c r="F192" s="98" t="s">
        <v>135</v>
      </c>
      <c r="G192" s="90"/>
      <c r="H192" s="30" t="s">
        <v>44</v>
      </c>
      <c r="I192" s="31" t="s">
        <v>45</v>
      </c>
      <c r="J192" s="32" t="s">
        <v>46</v>
      </c>
      <c r="K192" s="31" t="s">
        <v>45</v>
      </c>
      <c r="L192" s="153" t="s">
        <v>4599</v>
      </c>
      <c r="M192" s="164">
        <v>45939.0</v>
      </c>
      <c r="N192" s="164">
        <v>45939.0</v>
      </c>
      <c r="O192" s="90"/>
      <c r="P192" s="90"/>
      <c r="Q192" s="90"/>
      <c r="R192" s="90"/>
      <c r="S192" s="268">
        <f t="shared" si="5"/>
        <v>0</v>
      </c>
      <c r="T192" s="344">
        <v>1.0</v>
      </c>
      <c r="U192" s="397">
        <v>180.0</v>
      </c>
      <c r="V192" s="344">
        <v>0.0</v>
      </c>
      <c r="W192" s="397">
        <v>55.0</v>
      </c>
      <c r="X192" s="37"/>
      <c r="Y192" s="268">
        <f t="shared" si="2"/>
        <v>180</v>
      </c>
      <c r="Z192" s="398">
        <f t="shared" si="3"/>
        <v>180</v>
      </c>
      <c r="AA192" s="399"/>
    </row>
    <row r="193" ht="14.25" customHeight="1">
      <c r="A193" s="25">
        <v>110400.0</v>
      </c>
      <c r="B193" s="52">
        <v>110401.0</v>
      </c>
      <c r="C193" s="417" t="s">
        <v>4470</v>
      </c>
      <c r="D193" s="342">
        <v>7112254.0</v>
      </c>
      <c r="E193" s="432" t="s">
        <v>2023</v>
      </c>
      <c r="F193" s="98" t="s">
        <v>135</v>
      </c>
      <c r="G193" s="90"/>
      <c r="H193" s="30" t="s">
        <v>44</v>
      </c>
      <c r="I193" s="31" t="s">
        <v>45</v>
      </c>
      <c r="J193" s="32" t="s">
        <v>46</v>
      </c>
      <c r="K193" s="31" t="s">
        <v>45</v>
      </c>
      <c r="L193" s="153" t="s">
        <v>4599</v>
      </c>
      <c r="M193" s="164">
        <v>45939.0</v>
      </c>
      <c r="N193" s="164">
        <v>45939.0</v>
      </c>
      <c r="O193" s="90"/>
      <c r="P193" s="90"/>
      <c r="Q193" s="90"/>
      <c r="R193" s="90"/>
      <c r="S193" s="268">
        <f t="shared" si="5"/>
        <v>0</v>
      </c>
      <c r="T193" s="344">
        <v>1.0</v>
      </c>
      <c r="U193" s="397">
        <v>180.0</v>
      </c>
      <c r="V193" s="344">
        <v>0.0</v>
      </c>
      <c r="W193" s="397">
        <v>55.0</v>
      </c>
      <c r="X193" s="37"/>
      <c r="Y193" s="268">
        <f t="shared" si="2"/>
        <v>180</v>
      </c>
      <c r="Z193" s="398">
        <f t="shared" si="3"/>
        <v>180</v>
      </c>
      <c r="AA193" s="399"/>
    </row>
    <row r="194" ht="14.25" customHeight="1">
      <c r="A194" s="25">
        <v>110400.0</v>
      </c>
      <c r="B194" s="52">
        <v>110401.0</v>
      </c>
      <c r="C194" s="416" t="s">
        <v>1436</v>
      </c>
      <c r="D194" s="344">
        <v>1123033.0</v>
      </c>
      <c r="E194" s="433" t="s">
        <v>1710</v>
      </c>
      <c r="F194" s="98" t="s">
        <v>135</v>
      </c>
      <c r="G194" s="90"/>
      <c r="H194" s="30" t="s">
        <v>44</v>
      </c>
      <c r="I194" s="31" t="s">
        <v>45</v>
      </c>
      <c r="J194" s="32" t="s">
        <v>46</v>
      </c>
      <c r="K194" s="31" t="s">
        <v>45</v>
      </c>
      <c r="L194" s="153" t="s">
        <v>4599</v>
      </c>
      <c r="M194" s="164">
        <v>45939.0</v>
      </c>
      <c r="N194" s="164">
        <v>45939.0</v>
      </c>
      <c r="O194" s="90"/>
      <c r="P194" s="90"/>
      <c r="Q194" s="90"/>
      <c r="R194" s="90"/>
      <c r="S194" s="268">
        <f t="shared" si="5"/>
        <v>0</v>
      </c>
      <c r="T194" s="344">
        <v>1.0</v>
      </c>
      <c r="U194" s="397">
        <v>180.0</v>
      </c>
      <c r="V194" s="344">
        <v>0.0</v>
      </c>
      <c r="W194" s="397">
        <v>55.0</v>
      </c>
      <c r="X194" s="37"/>
      <c r="Y194" s="268">
        <f t="shared" si="2"/>
        <v>180</v>
      </c>
      <c r="Z194" s="398">
        <f t="shared" si="3"/>
        <v>180</v>
      </c>
      <c r="AA194" s="399"/>
    </row>
    <row r="195" ht="14.25" customHeight="1">
      <c r="A195" s="25">
        <v>110400.0</v>
      </c>
      <c r="B195" s="52">
        <v>110401.0</v>
      </c>
      <c r="C195" s="417" t="s">
        <v>1445</v>
      </c>
      <c r="D195" s="342">
        <v>1134302.0</v>
      </c>
      <c r="E195" s="432" t="s">
        <v>1710</v>
      </c>
      <c r="F195" s="98" t="s">
        <v>135</v>
      </c>
      <c r="G195" s="90"/>
      <c r="H195" s="30" t="s">
        <v>44</v>
      </c>
      <c r="I195" s="31" t="s">
        <v>45</v>
      </c>
      <c r="J195" s="32" t="s">
        <v>46</v>
      </c>
      <c r="K195" s="31" t="s">
        <v>45</v>
      </c>
      <c r="L195" s="153" t="s">
        <v>4599</v>
      </c>
      <c r="M195" s="164">
        <v>45939.0</v>
      </c>
      <c r="N195" s="164">
        <v>45939.0</v>
      </c>
      <c r="O195" s="90"/>
      <c r="P195" s="90"/>
      <c r="Q195" s="90"/>
      <c r="R195" s="90"/>
      <c r="S195" s="268">
        <f t="shared" si="5"/>
        <v>0</v>
      </c>
      <c r="T195" s="344">
        <v>1.0</v>
      </c>
      <c r="U195" s="397">
        <v>180.0</v>
      </c>
      <c r="V195" s="344">
        <v>0.0</v>
      </c>
      <c r="W195" s="397">
        <v>55.0</v>
      </c>
      <c r="X195" s="37"/>
      <c r="Y195" s="268">
        <f t="shared" si="2"/>
        <v>180</v>
      </c>
      <c r="Z195" s="398">
        <f t="shared" si="3"/>
        <v>180</v>
      </c>
      <c r="AA195" s="399"/>
    </row>
    <row r="196" ht="14.25" customHeight="1">
      <c r="A196" s="25">
        <v>110400.0</v>
      </c>
      <c r="B196" s="52">
        <v>110401.0</v>
      </c>
      <c r="C196" s="416" t="s">
        <v>778</v>
      </c>
      <c r="D196" s="344">
        <v>1138278.0</v>
      </c>
      <c r="E196" s="433" t="s">
        <v>1710</v>
      </c>
      <c r="F196" s="98" t="s">
        <v>135</v>
      </c>
      <c r="G196" s="90"/>
      <c r="H196" s="90" t="s">
        <v>44</v>
      </c>
      <c r="I196" s="31" t="s">
        <v>45</v>
      </c>
      <c r="J196" s="32" t="s">
        <v>46</v>
      </c>
      <c r="K196" s="31" t="s">
        <v>45</v>
      </c>
      <c r="L196" s="153" t="s">
        <v>4599</v>
      </c>
      <c r="M196" s="164">
        <v>45939.0</v>
      </c>
      <c r="N196" s="164">
        <v>45939.0</v>
      </c>
      <c r="O196" s="90"/>
      <c r="P196" s="90"/>
      <c r="Q196" s="90"/>
      <c r="R196" s="90"/>
      <c r="S196" s="268">
        <f t="shared" si="5"/>
        <v>0</v>
      </c>
      <c r="T196" s="344">
        <v>1.0</v>
      </c>
      <c r="U196" s="397">
        <v>180.0</v>
      </c>
      <c r="V196" s="344">
        <v>0.0</v>
      </c>
      <c r="W196" s="397">
        <v>55.0</v>
      </c>
      <c r="X196" s="37"/>
      <c r="Y196" s="268">
        <f t="shared" si="2"/>
        <v>180</v>
      </c>
      <c r="Z196" s="398">
        <f t="shared" si="3"/>
        <v>180</v>
      </c>
      <c r="AA196" s="399"/>
    </row>
    <row r="197" ht="14.25" customHeight="1">
      <c r="A197" s="25">
        <v>110400.0</v>
      </c>
      <c r="B197" s="52">
        <v>110401.0</v>
      </c>
      <c r="C197" s="417" t="s">
        <v>1453</v>
      </c>
      <c r="D197" s="342">
        <v>1210432.0</v>
      </c>
      <c r="E197" s="432" t="s">
        <v>1854</v>
      </c>
      <c r="F197" s="98" t="s">
        <v>135</v>
      </c>
      <c r="G197" s="90"/>
      <c r="H197" s="90" t="s">
        <v>44</v>
      </c>
      <c r="I197" s="31" t="s">
        <v>45</v>
      </c>
      <c r="J197" s="32" t="s">
        <v>46</v>
      </c>
      <c r="K197" s="31" t="s">
        <v>45</v>
      </c>
      <c r="L197" s="153" t="s">
        <v>4599</v>
      </c>
      <c r="M197" s="164">
        <v>45939.0</v>
      </c>
      <c r="N197" s="164">
        <v>45939.0</v>
      </c>
      <c r="O197" s="90"/>
      <c r="P197" s="90"/>
      <c r="Q197" s="90"/>
      <c r="R197" s="90"/>
      <c r="S197" s="268">
        <f t="shared" si="5"/>
        <v>0</v>
      </c>
      <c r="T197" s="344">
        <v>1.0</v>
      </c>
      <c r="U197" s="397">
        <v>180.0</v>
      </c>
      <c r="V197" s="344">
        <v>0.0</v>
      </c>
      <c r="W197" s="397">
        <v>55.0</v>
      </c>
      <c r="X197" s="37"/>
      <c r="Y197" s="268">
        <f t="shared" si="2"/>
        <v>180</v>
      </c>
      <c r="Z197" s="398">
        <f t="shared" si="3"/>
        <v>180</v>
      </c>
      <c r="AA197" s="399"/>
    </row>
    <row r="198" ht="14.25" customHeight="1">
      <c r="A198" s="25">
        <v>110400.0</v>
      </c>
      <c r="B198" s="52">
        <v>110401.0</v>
      </c>
      <c r="C198" s="416" t="s">
        <v>4169</v>
      </c>
      <c r="D198" s="344">
        <v>1218476.0</v>
      </c>
      <c r="E198" s="433" t="s">
        <v>1854</v>
      </c>
      <c r="F198" s="98" t="s">
        <v>135</v>
      </c>
      <c r="G198" s="90"/>
      <c r="H198" s="90" t="s">
        <v>44</v>
      </c>
      <c r="I198" s="31" t="s">
        <v>45</v>
      </c>
      <c r="J198" s="32" t="s">
        <v>46</v>
      </c>
      <c r="K198" s="31" t="s">
        <v>45</v>
      </c>
      <c r="L198" s="153" t="s">
        <v>4599</v>
      </c>
      <c r="M198" s="164">
        <v>45939.0</v>
      </c>
      <c r="N198" s="164">
        <v>45939.0</v>
      </c>
      <c r="O198" s="90"/>
      <c r="P198" s="90"/>
      <c r="Q198" s="90"/>
      <c r="R198" s="90"/>
      <c r="S198" s="268">
        <f t="shared" si="5"/>
        <v>0</v>
      </c>
      <c r="T198" s="344">
        <v>1.0</v>
      </c>
      <c r="U198" s="397">
        <v>180.0</v>
      </c>
      <c r="V198" s="344">
        <v>0.0</v>
      </c>
      <c r="W198" s="397">
        <v>55.0</v>
      </c>
      <c r="X198" s="37"/>
      <c r="Y198" s="268">
        <f t="shared" si="2"/>
        <v>180</v>
      </c>
      <c r="Z198" s="398">
        <f t="shared" si="3"/>
        <v>180</v>
      </c>
      <c r="AA198" s="399"/>
    </row>
    <row r="199" ht="14.25" customHeight="1">
      <c r="A199" s="25">
        <v>110400.0</v>
      </c>
      <c r="B199" s="52">
        <v>110401.0</v>
      </c>
      <c r="C199" s="417" t="s">
        <v>3450</v>
      </c>
      <c r="D199" s="342">
        <v>1036858.0</v>
      </c>
      <c r="E199" s="432" t="s">
        <v>2043</v>
      </c>
      <c r="F199" s="98" t="s">
        <v>135</v>
      </c>
      <c r="G199" s="90"/>
      <c r="H199" s="90" t="s">
        <v>44</v>
      </c>
      <c r="I199" s="31" t="s">
        <v>45</v>
      </c>
      <c r="J199" s="32" t="s">
        <v>46</v>
      </c>
      <c r="K199" s="31" t="s">
        <v>45</v>
      </c>
      <c r="L199" s="153" t="s">
        <v>4599</v>
      </c>
      <c r="M199" s="164">
        <v>45939.0</v>
      </c>
      <c r="N199" s="164">
        <v>45939.0</v>
      </c>
      <c r="O199" s="90"/>
      <c r="P199" s="90"/>
      <c r="Q199" s="90"/>
      <c r="R199" s="90"/>
      <c r="S199" s="268">
        <f t="shared" si="5"/>
        <v>0</v>
      </c>
      <c r="T199" s="344">
        <v>1.0</v>
      </c>
      <c r="U199" s="397">
        <v>180.0</v>
      </c>
      <c r="V199" s="344">
        <v>0.0</v>
      </c>
      <c r="W199" s="397">
        <v>55.0</v>
      </c>
      <c r="X199" s="37"/>
      <c r="Y199" s="268">
        <f t="shared" si="2"/>
        <v>180</v>
      </c>
      <c r="Z199" s="398">
        <f t="shared" si="3"/>
        <v>180</v>
      </c>
      <c r="AA199" s="399"/>
    </row>
    <row r="200" ht="14.25" customHeight="1">
      <c r="A200" s="25">
        <v>110400.0</v>
      </c>
      <c r="B200" s="52">
        <v>110401.0</v>
      </c>
      <c r="C200" s="416" t="s">
        <v>1385</v>
      </c>
      <c r="D200" s="344">
        <v>9800107.0</v>
      </c>
      <c r="E200" s="433" t="s">
        <v>2021</v>
      </c>
      <c r="F200" s="98" t="s">
        <v>135</v>
      </c>
      <c r="G200" s="90"/>
      <c r="H200" s="90" t="s">
        <v>44</v>
      </c>
      <c r="I200" s="31" t="s">
        <v>45</v>
      </c>
      <c r="J200" s="32" t="s">
        <v>46</v>
      </c>
      <c r="K200" s="31" t="s">
        <v>45</v>
      </c>
      <c r="L200" s="153" t="s">
        <v>4599</v>
      </c>
      <c r="M200" s="164">
        <v>45939.0</v>
      </c>
      <c r="N200" s="164">
        <v>45939.0</v>
      </c>
      <c r="O200" s="90"/>
      <c r="P200" s="90"/>
      <c r="Q200" s="90"/>
      <c r="R200" s="90"/>
      <c r="S200" s="268">
        <f t="shared" si="5"/>
        <v>0</v>
      </c>
      <c r="T200" s="344">
        <v>1.0</v>
      </c>
      <c r="U200" s="397">
        <v>180.0</v>
      </c>
      <c r="V200" s="344">
        <v>0.0</v>
      </c>
      <c r="W200" s="397">
        <v>55.0</v>
      </c>
      <c r="X200" s="37"/>
      <c r="Y200" s="268">
        <f t="shared" si="2"/>
        <v>180</v>
      </c>
      <c r="Z200" s="398">
        <f t="shared" si="3"/>
        <v>180</v>
      </c>
      <c r="AA200" s="399"/>
    </row>
    <row r="201" ht="14.25" customHeight="1">
      <c r="A201" s="25">
        <v>110400.0</v>
      </c>
      <c r="B201" s="52">
        <v>110401.0</v>
      </c>
      <c r="C201" s="417" t="s">
        <v>3573</v>
      </c>
      <c r="D201" s="342">
        <v>9202056.0</v>
      </c>
      <c r="E201" s="432" t="s">
        <v>2015</v>
      </c>
      <c r="F201" s="98" t="s">
        <v>135</v>
      </c>
      <c r="G201" s="90"/>
      <c r="H201" s="90" t="s">
        <v>44</v>
      </c>
      <c r="I201" s="31" t="s">
        <v>45</v>
      </c>
      <c r="J201" s="32" t="s">
        <v>46</v>
      </c>
      <c r="K201" s="31" t="s">
        <v>45</v>
      </c>
      <c r="L201" s="153" t="s">
        <v>4599</v>
      </c>
      <c r="M201" s="164">
        <v>45939.0</v>
      </c>
      <c r="N201" s="164">
        <v>45939.0</v>
      </c>
      <c r="O201" s="90"/>
      <c r="P201" s="90"/>
      <c r="Q201" s="90"/>
      <c r="R201" s="90"/>
      <c r="S201" s="268">
        <f t="shared" si="5"/>
        <v>0</v>
      </c>
      <c r="T201" s="344">
        <v>1.0</v>
      </c>
      <c r="U201" s="397">
        <v>180.0</v>
      </c>
      <c r="V201" s="344">
        <v>0.0</v>
      </c>
      <c r="W201" s="397">
        <v>55.0</v>
      </c>
      <c r="X201" s="37"/>
      <c r="Y201" s="268">
        <f t="shared" si="2"/>
        <v>180</v>
      </c>
      <c r="Z201" s="398">
        <f t="shared" si="3"/>
        <v>180</v>
      </c>
      <c r="AA201" s="399"/>
    </row>
    <row r="202" ht="14.25" customHeight="1">
      <c r="A202" s="25">
        <v>110400.0</v>
      </c>
      <c r="B202" s="52">
        <v>110401.0</v>
      </c>
      <c r="C202" s="416" t="s">
        <v>1357</v>
      </c>
      <c r="D202" s="344">
        <v>9901302.0</v>
      </c>
      <c r="E202" s="433" t="s">
        <v>1725</v>
      </c>
      <c r="F202" s="98" t="s">
        <v>135</v>
      </c>
      <c r="G202" s="90"/>
      <c r="H202" s="90" t="s">
        <v>44</v>
      </c>
      <c r="I202" s="31" t="s">
        <v>45</v>
      </c>
      <c r="J202" s="32" t="s">
        <v>46</v>
      </c>
      <c r="K202" s="31" t="s">
        <v>45</v>
      </c>
      <c r="L202" s="153" t="s">
        <v>4599</v>
      </c>
      <c r="M202" s="164">
        <v>45939.0</v>
      </c>
      <c r="N202" s="164">
        <v>45939.0</v>
      </c>
      <c r="O202" s="90"/>
      <c r="P202" s="90"/>
      <c r="Q202" s="90"/>
      <c r="R202" s="90"/>
      <c r="S202" s="268">
        <f t="shared" si="5"/>
        <v>0</v>
      </c>
      <c r="T202" s="344">
        <v>1.0</v>
      </c>
      <c r="U202" s="397">
        <v>180.0</v>
      </c>
      <c r="V202" s="344">
        <v>0.0</v>
      </c>
      <c r="W202" s="397">
        <v>55.0</v>
      </c>
      <c r="X202" s="37"/>
      <c r="Y202" s="268">
        <f t="shared" si="2"/>
        <v>180</v>
      </c>
      <c r="Z202" s="398">
        <f t="shared" si="3"/>
        <v>180</v>
      </c>
      <c r="AA202" s="399"/>
    </row>
    <row r="203" ht="14.25" customHeight="1">
      <c r="A203" s="25">
        <v>110400.0</v>
      </c>
      <c r="B203" s="52">
        <v>110401.0</v>
      </c>
      <c r="C203" s="416" t="s">
        <v>772</v>
      </c>
      <c r="D203" s="344">
        <v>9309608.0</v>
      </c>
      <c r="E203" s="432" t="s">
        <v>2015</v>
      </c>
      <c r="F203" s="98" t="s">
        <v>135</v>
      </c>
      <c r="G203" s="90"/>
      <c r="H203" s="90" t="s">
        <v>44</v>
      </c>
      <c r="I203" s="31" t="s">
        <v>45</v>
      </c>
      <c r="J203" s="32" t="s">
        <v>46</v>
      </c>
      <c r="K203" s="31" t="s">
        <v>45</v>
      </c>
      <c r="L203" s="153" t="s">
        <v>4600</v>
      </c>
      <c r="M203" s="164">
        <v>45953.0</v>
      </c>
      <c r="N203" s="394" t="s">
        <v>4601</v>
      </c>
      <c r="O203" s="90"/>
      <c r="P203" s="90"/>
      <c r="Q203" s="90"/>
      <c r="R203" s="90"/>
      <c r="S203" s="268">
        <f t="shared" si="5"/>
        <v>0</v>
      </c>
      <c r="T203" s="344">
        <v>0.0</v>
      </c>
      <c r="U203" s="397">
        <v>120.0</v>
      </c>
      <c r="V203" s="344">
        <v>1.0</v>
      </c>
      <c r="W203" s="397">
        <v>55.0</v>
      </c>
      <c r="X203" s="37"/>
      <c r="Y203" s="268">
        <f t="shared" si="2"/>
        <v>55</v>
      </c>
      <c r="Z203" s="398">
        <f t="shared" si="3"/>
        <v>55</v>
      </c>
      <c r="AA203" s="399"/>
    </row>
    <row r="204" ht="14.25" customHeight="1">
      <c r="A204" s="25">
        <v>110400.0</v>
      </c>
      <c r="B204" s="52">
        <v>110401.0</v>
      </c>
      <c r="C204" s="416" t="s">
        <v>1047</v>
      </c>
      <c r="D204" s="344">
        <v>9901906.0</v>
      </c>
      <c r="E204" s="432" t="s">
        <v>2015</v>
      </c>
      <c r="F204" s="98" t="s">
        <v>135</v>
      </c>
      <c r="G204" s="90"/>
      <c r="H204" s="90" t="s">
        <v>44</v>
      </c>
      <c r="I204" s="31" t="s">
        <v>45</v>
      </c>
      <c r="J204" s="32" t="s">
        <v>46</v>
      </c>
      <c r="K204" s="31" t="s">
        <v>45</v>
      </c>
      <c r="L204" s="153" t="s">
        <v>4602</v>
      </c>
      <c r="M204" s="164">
        <v>45980.0</v>
      </c>
      <c r="N204" s="164">
        <v>45982.0</v>
      </c>
      <c r="O204" s="90"/>
      <c r="P204" s="90"/>
      <c r="Q204" s="90"/>
      <c r="R204" s="90"/>
      <c r="S204" s="268">
        <f t="shared" si="5"/>
        <v>0</v>
      </c>
      <c r="T204" s="344">
        <v>2.0</v>
      </c>
      <c r="U204" s="397">
        <v>120.0</v>
      </c>
      <c r="V204" s="344">
        <v>1.0</v>
      </c>
      <c r="W204" s="397">
        <v>55.0</v>
      </c>
      <c r="X204" s="37"/>
      <c r="Y204" s="268">
        <f t="shared" si="2"/>
        <v>295</v>
      </c>
      <c r="Z204" s="398">
        <f t="shared" si="3"/>
        <v>295</v>
      </c>
      <c r="AA204" s="399"/>
    </row>
    <row r="205" ht="14.25" customHeight="1">
      <c r="A205" s="25">
        <v>110400.0</v>
      </c>
      <c r="B205" s="52">
        <v>110401.0</v>
      </c>
      <c r="C205" s="376"/>
      <c r="D205" s="238"/>
      <c r="E205" s="238"/>
      <c r="F205" s="98" t="s">
        <v>135</v>
      </c>
      <c r="G205" s="90"/>
      <c r="H205" s="30" t="s">
        <v>44</v>
      </c>
      <c r="I205" s="125" t="s">
        <v>45</v>
      </c>
      <c r="J205" s="51" t="s">
        <v>46</v>
      </c>
      <c r="K205" s="125" t="s">
        <v>45</v>
      </c>
      <c r="L205" s="105"/>
      <c r="M205" s="487"/>
      <c r="N205" s="487"/>
      <c r="O205" s="36"/>
      <c r="P205" s="36"/>
      <c r="Q205" s="36"/>
      <c r="R205" s="36"/>
      <c r="S205" s="268">
        <f t="shared" si="5"/>
        <v>0</v>
      </c>
      <c r="T205" s="452"/>
      <c r="U205" s="397">
        <v>180.0</v>
      </c>
      <c r="V205" s="480"/>
      <c r="W205" s="347">
        <v>55.0</v>
      </c>
      <c r="X205" s="36"/>
      <c r="Y205" s="481">
        <f t="shared" si="2"/>
        <v>0</v>
      </c>
      <c r="Z205" s="39">
        <f t="shared" si="3"/>
        <v>0</v>
      </c>
      <c r="AA205" s="79"/>
    </row>
    <row r="206" ht="14.25" customHeight="1">
      <c r="A206" s="79"/>
      <c r="B206" s="79"/>
      <c r="C206" s="79"/>
      <c r="D206" s="79"/>
      <c r="E206" s="79"/>
      <c r="F206" s="98"/>
      <c r="G206" s="90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</row>
    <row r="207" ht="14.25" customHeight="1">
      <c r="A207" s="79"/>
      <c r="B207" s="79"/>
      <c r="C207" s="79"/>
      <c r="D207" s="79"/>
      <c r="E207" s="79"/>
      <c r="F207" s="98"/>
      <c r="G207" s="90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</row>
    <row r="208" ht="14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</row>
    <row r="209" ht="14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</row>
    <row r="210" ht="14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</row>
    <row r="211" ht="14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</row>
    <row r="212" ht="14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</row>
    <row r="213" ht="14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</row>
    <row r="214" ht="14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</row>
    <row r="215" ht="14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</row>
    <row r="216" ht="14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</row>
    <row r="217" ht="14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</row>
    <row r="218" ht="14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</row>
    <row r="219" ht="14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</row>
    <row r="220" ht="14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</row>
    <row r="221" ht="14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ht="14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ht="14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ht="14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ht="14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</row>
    <row r="226" ht="14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</row>
    <row r="227" ht="14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</row>
    <row r="228" ht="14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</row>
    <row r="229" ht="14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</row>
    <row r="230" ht="14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</row>
    <row r="231" ht="14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</row>
    <row r="232" ht="14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</row>
    <row r="233" ht="14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</row>
    <row r="234" ht="14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</row>
    <row r="235" ht="14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</row>
    <row r="236" ht="14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</row>
    <row r="237" ht="14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</row>
    <row r="238" ht="14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</row>
    <row r="239" ht="14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</row>
    <row r="240" ht="14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</row>
    <row r="241" ht="14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</row>
    <row r="242" ht="14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</row>
    <row r="243" ht="14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ht="14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ht="14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ht="14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ht="14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ht="14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ht="14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</row>
    <row r="250" ht="14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</row>
    <row r="251" ht="14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</row>
    <row r="252" ht="14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</row>
    <row r="253" ht="14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</row>
    <row r="254" ht="14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</row>
    <row r="255" ht="14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</row>
    <row r="256" ht="14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</row>
    <row r="257" ht="14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</row>
    <row r="258" ht="14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</row>
    <row r="259" ht="14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</row>
    <row r="260" ht="14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</row>
    <row r="261" ht="14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</row>
    <row r="262" ht="14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</row>
    <row r="263" ht="14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</row>
    <row r="264" ht="14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</row>
    <row r="265" ht="14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ht="14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ht="14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ht="14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ht="14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  <row r="270" ht="14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</row>
    <row r="271" ht="14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</row>
    <row r="272" ht="14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</row>
    <row r="273" ht="14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</row>
    <row r="274" ht="14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</row>
    <row r="275" ht="14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</row>
    <row r="276" ht="14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</row>
    <row r="277" ht="14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</row>
    <row r="278" ht="14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</row>
    <row r="279" ht="14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</row>
    <row r="280" ht="14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</row>
    <row r="281" ht="14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ht="14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ht="14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ht="14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ht="14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</row>
    <row r="286" ht="14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ht="14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ht="14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ht="14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ht="14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ht="14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ht="14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</row>
    <row r="293" ht="14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ht="14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ht="14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ht="14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ht="14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ht="14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ht="14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ht="14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ht="14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ht="14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ht="14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ht="14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ht="14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</row>
    <row r="306" ht="14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ht="14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ht="14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ht="14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ht="14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ht="14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ht="14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ht="14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ht="14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ht="14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ht="14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ht="14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ht="14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</row>
    <row r="319" ht="14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ht="14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ht="14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ht="14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ht="14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ht="14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ht="14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ht="14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ht="14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ht="14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ht="14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ht="14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ht="14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</row>
    <row r="332" ht="14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ht="14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ht="14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ht="14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ht="14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ht="14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ht="14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ht="14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ht="14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ht="14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ht="14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ht="14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ht="14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</row>
    <row r="345" ht="14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ht="14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ht="14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ht="14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ht="14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ht="14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ht="14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ht="14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ht="14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ht="14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ht="14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ht="14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ht="14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</row>
    <row r="358" ht="14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ht="14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ht="14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ht="14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ht="14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ht="14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ht="14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ht="14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ht="14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ht="14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ht="14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ht="14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ht="14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</row>
    <row r="371" ht="14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ht="14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ht="14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ht="14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ht="14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ht="14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ht="14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ht="14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ht="14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ht="14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ht="14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ht="14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ht="14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ht="14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ht="14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</row>
    <row r="386" ht="14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</row>
    <row r="387" ht="14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</row>
    <row r="388" ht="14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</row>
    <row r="389" ht="14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</row>
    <row r="390" ht="14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</row>
    <row r="391" ht="14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</row>
    <row r="392" ht="14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</row>
    <row r="393" ht="14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</row>
    <row r="394" ht="14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</row>
    <row r="395" ht="14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</row>
    <row r="396" ht="14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</row>
    <row r="397" ht="14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</row>
    <row r="398" ht="14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</row>
    <row r="399" ht="14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</row>
    <row r="400" ht="14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</row>
    <row r="401" ht="14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</row>
    <row r="402" ht="14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</row>
    <row r="403" ht="14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</row>
    <row r="404" ht="14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</row>
    <row r="405" ht="14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</row>
    <row r="406" ht="14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</row>
    <row r="407" ht="14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</row>
    <row r="408" ht="14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</row>
    <row r="409" ht="14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</row>
    <row r="410" ht="14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</row>
    <row r="411" ht="14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</row>
    <row r="412" ht="14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</row>
    <row r="413" ht="14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ht="14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ht="14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ht="14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ht="14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</row>
    <row r="418" ht="14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</row>
    <row r="419" ht="14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</row>
    <row r="420" ht="14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</row>
    <row r="421" ht="14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</row>
    <row r="422" ht="14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</row>
    <row r="423" ht="14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</row>
    <row r="424" ht="14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</row>
    <row r="425" ht="14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</row>
    <row r="426" ht="14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</row>
    <row r="427" ht="14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</row>
    <row r="428" ht="14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</row>
    <row r="429" ht="14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</row>
    <row r="430" ht="14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</row>
    <row r="431" ht="14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</row>
    <row r="432" ht="14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</row>
    <row r="433" ht="14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</row>
    <row r="434" ht="14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</row>
    <row r="435" ht="14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</row>
    <row r="436" ht="14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</row>
    <row r="437" ht="14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</row>
    <row r="438" ht="14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</row>
    <row r="439" ht="14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</row>
    <row r="440" ht="14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</row>
    <row r="441" ht="14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</row>
    <row r="442" ht="14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</row>
    <row r="443" ht="14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</row>
    <row r="444" ht="14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</row>
    <row r="445" ht="14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</row>
    <row r="446" ht="14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</row>
    <row r="447" ht="14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</row>
    <row r="448" ht="14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</row>
    <row r="449" ht="14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</row>
    <row r="450" ht="14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</row>
    <row r="451" ht="14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</row>
    <row r="452" ht="14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</row>
    <row r="453" ht="14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</row>
    <row r="454" ht="14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</row>
    <row r="455" ht="14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</row>
    <row r="456" ht="14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ht="14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ht="14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ht="14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ht="14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</row>
    <row r="461" ht="14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</row>
    <row r="462" ht="14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</row>
    <row r="463" ht="14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</row>
    <row r="464" ht="14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</row>
    <row r="465" ht="14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</row>
    <row r="466" ht="14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</row>
    <row r="467" ht="14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</row>
    <row r="468" ht="14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ht="14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ht="14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ht="14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ht="14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ht="14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ht="14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</row>
    <row r="475" ht="14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ht="14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ht="14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ht="14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ht="14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ht="14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ht="14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ht="14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ht="14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ht="14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ht="14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ht="14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ht="14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ht="14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ht="14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ht="14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ht="14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ht="14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ht="14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ht="14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ht="14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ht="14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ht="14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ht="14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ht="14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ht="14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ht="14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ht="14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ht="14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ht="14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ht="14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ht="14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ht="14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ht="14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ht="14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ht="14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ht="14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ht="14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ht="14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ht="14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ht="14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ht="14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ht="14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ht="14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ht="14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ht="14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ht="14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ht="14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ht="14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ht="14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ht="14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ht="14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ht="14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ht="14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ht="14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ht="14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ht="14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ht="14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ht="14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ht="14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ht="14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ht="14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ht="14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ht="14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ht="14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ht="14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ht="14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ht="14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ht="14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ht="14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ht="14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ht="14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ht="14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ht="14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ht="14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ht="14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ht="14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ht="14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ht="14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ht="14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ht="14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ht="14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ht="14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ht="14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ht="14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ht="14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ht="14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ht="14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ht="14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ht="14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ht="14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ht="14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ht="14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ht="14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ht="14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ht="14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ht="14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ht="14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ht="14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ht="14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ht="14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ht="14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ht="14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ht="14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ht="14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ht="14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ht="14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ht="14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ht="14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ht="14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ht="14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ht="14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ht="14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ht="14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ht="14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ht="14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ht="14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ht="14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ht="14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ht="14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ht="14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ht="14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ht="14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ht="14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ht="14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ht="14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ht="14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ht="14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ht="14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ht="14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ht="14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ht="14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ht="14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ht="14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ht="14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ht="14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ht="14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ht="14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ht="14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ht="14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ht="14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ht="14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ht="14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ht="14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ht="14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ht="14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ht="14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ht="14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ht="14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ht="14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ht="14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ht="14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ht="14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ht="14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ht="14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ht="14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ht="14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ht="14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ht="14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ht="14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ht="14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ht="14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ht="14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ht="14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ht="14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ht="14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ht="14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ht="14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ht="14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ht="14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ht="14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ht="14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ht="14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ht="14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ht="14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ht="14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ht="14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ht="14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ht="14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ht="14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ht="14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ht="14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ht="14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ht="14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ht="14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ht="14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ht="14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ht="14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ht="14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ht="14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ht="14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ht="14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ht="14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ht="14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ht="14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ht="14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ht="14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ht="14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ht="14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ht="14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ht="14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ht="14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ht="14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ht="14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ht="14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ht="14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ht="14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ht="14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ht="14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ht="14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ht="14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ht="14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ht="14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ht="14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ht="14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ht="14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ht="14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ht="14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ht="14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ht="14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ht="14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ht="14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ht="14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ht="14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ht="14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ht="14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ht="14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ht="14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ht="14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ht="14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ht="14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ht="14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ht="14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ht="14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ht="14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ht="14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ht="14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ht="14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ht="14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ht="14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ht="14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ht="14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ht="14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ht="14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ht="14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ht="14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ht="14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ht="14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ht="14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ht="14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ht="14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ht="14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ht="14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ht="14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ht="14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ht="14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ht="14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ht="14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ht="14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ht="14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ht="14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ht="14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ht="14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ht="14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ht="14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ht="14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ht="14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ht="14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ht="14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ht="14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ht="14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ht="14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ht="14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ht="14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ht="14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ht="14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ht="14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ht="14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ht="14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ht="14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ht="14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ht="14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ht="14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ht="14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ht="14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ht="14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ht="14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ht="14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ht="14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ht="14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ht="14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ht="14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ht="14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ht="14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ht="14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ht="14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ht="14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ht="14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ht="14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ht="14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ht="14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ht="14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ht="14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ht="14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ht="14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ht="14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ht="14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ht="14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ht="14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ht="14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ht="14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ht="14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ht="14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ht="14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ht="14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ht="14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ht="14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ht="14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ht="14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ht="14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ht="14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ht="14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ht="14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ht="14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ht="14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ht="14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ht="14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ht="14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ht="14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ht="14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ht="14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ht="14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ht="14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ht="14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ht="14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ht="14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ht="14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ht="14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ht="14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ht="14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ht="14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ht="14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ht="14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ht="14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ht="14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ht="14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ht="14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ht="14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ht="14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ht="14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ht="14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ht="14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ht="14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ht="14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ht="14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ht="14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ht="14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ht="14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ht="14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ht="14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ht="14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ht="14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ht="14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ht="14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ht="14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ht="14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ht="14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ht="14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ht="14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ht="14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ht="14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ht="14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ht="14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ht="14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ht="14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ht="14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ht="14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ht="14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ht="14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ht="14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ht="14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ht="14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ht="14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ht="14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ht="14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ht="14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ht="14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ht="14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ht="14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ht="14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ht="14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ht="14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ht="14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ht="14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ht="14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ht="14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ht="14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ht="14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ht="14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ht="14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ht="14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ht="14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ht="14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ht="14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ht="14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ht="14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ht="14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ht="14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ht="14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ht="14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ht="14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ht="14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ht="14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ht="14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ht="14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ht="14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ht="14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ht="14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ht="14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ht="14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ht="14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ht="14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ht="14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ht="14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ht="14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ht="14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ht="14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ht="14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ht="14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ht="14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ht="14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ht="14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ht="14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ht="14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ht="14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ht="14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ht="14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ht="14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ht="14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ht="14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ht="14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ht="14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ht="14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ht="14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ht="14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ht="14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ht="14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ht="14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ht="14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ht="14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ht="14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ht="14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ht="14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ht="14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ht="14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ht="14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ht="14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ht="14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ht="14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ht="14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ht="14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ht="14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ht="14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ht="14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ht="14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ht="14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ht="14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ht="14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ht="14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ht="14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ht="14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ht="14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ht="14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ht="14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ht="14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ht="14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ht="14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ht="14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ht="14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ht="14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ht="14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ht="14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ht="14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ht="14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ht="14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ht="14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ht="14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ht="14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ht="14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ht="14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ht="14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ht="14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ht="14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ht="14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ht="14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ht="14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ht="14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ht="14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ht="14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ht="14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ht="14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ht="14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ht="14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ht="14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ht="14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ht="14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ht="14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ht="14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ht="14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ht="14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ht="14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ht="14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ht="14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ht="14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ht="14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ht="14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ht="14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ht="14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ht="14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ht="14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  <row r="995" ht="14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</row>
    <row r="996" ht="14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</row>
    <row r="997" ht="14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</row>
    <row r="998" ht="14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</row>
    <row r="999" ht="14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</row>
    <row r="1000" ht="14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</row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4096</v>
      </c>
      <c r="B4" s="86">
        <v>46008.0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416"/>
      <c r="D8" s="344"/>
      <c r="E8" s="344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79"/>
    </row>
    <row r="9" ht="14.25" customHeight="1">
      <c r="A9" s="157">
        <v>110400.0</v>
      </c>
      <c r="B9" s="165">
        <v>110401.0</v>
      </c>
      <c r="C9" s="416" t="s">
        <v>1922</v>
      </c>
      <c r="D9" s="344">
        <v>1025023.0</v>
      </c>
      <c r="E9" s="344" t="s">
        <v>1707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125" t="s">
        <v>60</v>
      </c>
      <c r="L9" s="105" t="s">
        <v>61</v>
      </c>
      <c r="M9" s="164">
        <v>45986.0</v>
      </c>
      <c r="N9" s="164">
        <v>45988.0</v>
      </c>
      <c r="O9" s="90"/>
      <c r="P9" s="90"/>
      <c r="Q9" s="90"/>
      <c r="R9" s="90"/>
      <c r="S9" s="268">
        <f t="shared" ref="S9:S39" si="1">Q9+R9</f>
        <v>0</v>
      </c>
      <c r="T9" s="344">
        <v>2.0</v>
      </c>
      <c r="U9" s="397">
        <v>332.08</v>
      </c>
      <c r="V9" s="344">
        <v>0.0</v>
      </c>
      <c r="W9" s="397">
        <v>99.64</v>
      </c>
      <c r="X9" s="32"/>
      <c r="Y9" s="268">
        <f t="shared" ref="Y9:Y178" si="2">(T9*U9)+(V9*W9)</f>
        <v>664.16</v>
      </c>
      <c r="Z9" s="398">
        <f t="shared" ref="Z9:Z178" si="3">S9+Y9</f>
        <v>664.16</v>
      </c>
      <c r="AA9" s="399"/>
    </row>
    <row r="10" ht="14.25" customHeight="1">
      <c r="A10" s="157">
        <v>110400.0</v>
      </c>
      <c r="B10" s="165">
        <v>110401.0</v>
      </c>
      <c r="C10" s="417" t="s">
        <v>2072</v>
      </c>
      <c r="D10" s="342">
        <v>1040804.0</v>
      </c>
      <c r="E10" s="342" t="s">
        <v>1712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125" t="s">
        <v>60</v>
      </c>
      <c r="L10" s="105" t="s">
        <v>61</v>
      </c>
      <c r="M10" s="164">
        <v>45986.0</v>
      </c>
      <c r="N10" s="164">
        <v>45988.0</v>
      </c>
      <c r="O10" s="90"/>
      <c r="P10" s="90"/>
      <c r="Q10" s="90"/>
      <c r="R10" s="90"/>
      <c r="S10" s="268">
        <f t="shared" si="1"/>
        <v>0</v>
      </c>
      <c r="T10" s="344">
        <v>2.0</v>
      </c>
      <c r="U10" s="397">
        <v>228.32</v>
      </c>
      <c r="V10" s="344">
        <v>0.0</v>
      </c>
      <c r="W10" s="397">
        <v>68.5</v>
      </c>
      <c r="X10" s="32"/>
      <c r="Y10" s="268">
        <f t="shared" si="2"/>
        <v>456.64</v>
      </c>
      <c r="Z10" s="398">
        <f t="shared" si="3"/>
        <v>456.64</v>
      </c>
      <c r="AA10" s="399"/>
    </row>
    <row r="11" ht="14.25" customHeight="1">
      <c r="A11" s="157">
        <v>110400.0</v>
      </c>
      <c r="B11" s="165">
        <v>110401.0</v>
      </c>
      <c r="C11" s="416" t="s">
        <v>4111</v>
      </c>
      <c r="D11" s="344">
        <v>1126709.0</v>
      </c>
      <c r="E11" s="344" t="s">
        <v>1957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125" t="s">
        <v>55</v>
      </c>
      <c r="L11" s="105" t="s">
        <v>56</v>
      </c>
      <c r="M11" s="164">
        <v>45985.0</v>
      </c>
      <c r="N11" s="164">
        <v>45987.0</v>
      </c>
      <c r="O11" s="90"/>
      <c r="P11" s="90"/>
      <c r="Q11" s="90"/>
      <c r="R11" s="90"/>
      <c r="S11" s="268">
        <f t="shared" si="1"/>
        <v>0</v>
      </c>
      <c r="T11" s="344">
        <v>2.0</v>
      </c>
      <c r="U11" s="397">
        <v>350.87</v>
      </c>
      <c r="V11" s="344">
        <v>0.0</v>
      </c>
      <c r="W11" s="397">
        <v>68.5</v>
      </c>
      <c r="X11" s="32"/>
      <c r="Y11" s="268">
        <f t="shared" si="2"/>
        <v>701.74</v>
      </c>
      <c r="Z11" s="398">
        <f t="shared" si="3"/>
        <v>701.74</v>
      </c>
      <c r="AA11" s="399"/>
    </row>
    <row r="12" ht="14.25" customHeight="1">
      <c r="A12" s="157">
        <v>110400.0</v>
      </c>
      <c r="B12" s="165">
        <v>110401.0</v>
      </c>
      <c r="C12" s="416" t="s">
        <v>301</v>
      </c>
      <c r="D12" s="344">
        <v>1139428.0</v>
      </c>
      <c r="E12" s="344" t="s">
        <v>1710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125" t="s">
        <v>45</v>
      </c>
      <c r="L12" s="105" t="s">
        <v>50</v>
      </c>
      <c r="M12" s="394" t="s">
        <v>4603</v>
      </c>
      <c r="N12" s="164">
        <v>45966.0</v>
      </c>
      <c r="O12" s="90"/>
      <c r="P12" s="90"/>
      <c r="Q12" s="90"/>
      <c r="R12" s="90"/>
      <c r="S12" s="268">
        <f t="shared" si="1"/>
        <v>0</v>
      </c>
      <c r="T12" s="344">
        <v>1.0</v>
      </c>
      <c r="U12" s="397">
        <v>120.0</v>
      </c>
      <c r="V12" s="344">
        <v>1.0</v>
      </c>
      <c r="W12" s="397">
        <v>55.0</v>
      </c>
      <c r="X12" s="32"/>
      <c r="Y12" s="268">
        <f t="shared" si="2"/>
        <v>175</v>
      </c>
      <c r="Z12" s="398">
        <f t="shared" si="3"/>
        <v>175</v>
      </c>
      <c r="AA12" s="399"/>
    </row>
    <row r="13" ht="14.25" customHeight="1">
      <c r="A13" s="157">
        <v>110400.0</v>
      </c>
      <c r="B13" s="165">
        <v>110401.0</v>
      </c>
      <c r="C13" s="416" t="s">
        <v>2076</v>
      </c>
      <c r="D13" s="344">
        <v>7071892.0</v>
      </c>
      <c r="E13" s="344" t="s">
        <v>1707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125" t="s">
        <v>45</v>
      </c>
      <c r="L13" s="105" t="s">
        <v>4604</v>
      </c>
      <c r="M13" s="164">
        <v>45982.0</v>
      </c>
      <c r="N13" s="164">
        <v>45982.0</v>
      </c>
      <c r="O13" s="90"/>
      <c r="P13" s="90"/>
      <c r="Q13" s="90"/>
      <c r="R13" s="90"/>
      <c r="S13" s="268">
        <f t="shared" si="1"/>
        <v>0</v>
      </c>
      <c r="T13" s="344">
        <v>0.0</v>
      </c>
      <c r="U13" s="397">
        <v>228.32</v>
      </c>
      <c r="V13" s="344">
        <v>1.0</v>
      </c>
      <c r="W13" s="397">
        <v>57.0</v>
      </c>
      <c r="X13" s="32"/>
      <c r="Y13" s="268">
        <f t="shared" si="2"/>
        <v>57</v>
      </c>
      <c r="Z13" s="398">
        <f t="shared" si="3"/>
        <v>57</v>
      </c>
      <c r="AA13" s="399"/>
    </row>
    <row r="14" ht="14.25" customHeight="1">
      <c r="A14" s="157">
        <v>110400.0</v>
      </c>
      <c r="B14" s="165">
        <v>110401.0</v>
      </c>
      <c r="C14" s="416" t="s">
        <v>1415</v>
      </c>
      <c r="D14" s="431">
        <v>1065548.0</v>
      </c>
      <c r="E14" s="343" t="s">
        <v>1725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125" t="s">
        <v>45</v>
      </c>
      <c r="L14" s="105" t="s">
        <v>4604</v>
      </c>
      <c r="M14" s="164">
        <v>45982.0</v>
      </c>
      <c r="N14" s="164">
        <v>45983.0</v>
      </c>
      <c r="O14" s="90"/>
      <c r="P14" s="90"/>
      <c r="Q14" s="90"/>
      <c r="R14" s="90"/>
      <c r="S14" s="268">
        <f t="shared" si="1"/>
        <v>0</v>
      </c>
      <c r="T14" s="344">
        <v>0.0</v>
      </c>
      <c r="U14" s="397">
        <v>228.32</v>
      </c>
      <c r="V14" s="344">
        <v>1.0</v>
      </c>
      <c r="W14" s="397">
        <v>55.0</v>
      </c>
      <c r="X14" s="32"/>
      <c r="Y14" s="268">
        <f t="shared" si="2"/>
        <v>55</v>
      </c>
      <c r="Z14" s="398">
        <f t="shared" si="3"/>
        <v>55</v>
      </c>
      <c r="AA14" s="399"/>
    </row>
    <row r="15" ht="14.25" customHeight="1">
      <c r="A15" s="157">
        <v>110400.0</v>
      </c>
      <c r="B15" s="165">
        <v>110401.0</v>
      </c>
      <c r="C15" s="417" t="s">
        <v>4095</v>
      </c>
      <c r="D15" s="432">
        <v>1069411.0</v>
      </c>
      <c r="E15" s="341" t="s">
        <v>1725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125" t="s">
        <v>45</v>
      </c>
      <c r="L15" s="105" t="s">
        <v>4604</v>
      </c>
      <c r="M15" s="164">
        <v>45982.0</v>
      </c>
      <c r="N15" s="164">
        <v>45983.0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228.32</v>
      </c>
      <c r="V15" s="344">
        <v>1.0</v>
      </c>
      <c r="W15" s="397">
        <v>55.0</v>
      </c>
      <c r="X15" s="32"/>
      <c r="Y15" s="268">
        <f t="shared" si="2"/>
        <v>55</v>
      </c>
      <c r="Z15" s="398">
        <f t="shared" si="3"/>
        <v>55</v>
      </c>
      <c r="AA15" s="399"/>
    </row>
    <row r="16" ht="14.25" customHeight="1">
      <c r="A16" s="157">
        <v>110400.0</v>
      </c>
      <c r="B16" s="165">
        <v>110401.0</v>
      </c>
      <c r="C16" s="416" t="s">
        <v>358</v>
      </c>
      <c r="D16" s="433">
        <v>1024990.0</v>
      </c>
      <c r="E16" s="343" t="s">
        <v>2021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125" t="s">
        <v>45</v>
      </c>
      <c r="L16" s="105" t="s">
        <v>4604</v>
      </c>
      <c r="M16" s="164">
        <v>45982.0</v>
      </c>
      <c r="N16" s="164">
        <v>45983.0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397">
        <v>332.08</v>
      </c>
      <c r="V16" s="344">
        <v>1.0</v>
      </c>
      <c r="W16" s="397">
        <v>57.0</v>
      </c>
      <c r="X16" s="32"/>
      <c r="Y16" s="268">
        <f t="shared" si="2"/>
        <v>57</v>
      </c>
      <c r="Z16" s="398">
        <f t="shared" si="3"/>
        <v>57</v>
      </c>
      <c r="AA16" s="399"/>
    </row>
    <row r="17" ht="14.25" customHeight="1">
      <c r="A17" s="157">
        <v>110400.0</v>
      </c>
      <c r="B17" s="165">
        <v>110401.0</v>
      </c>
      <c r="C17" s="417" t="s">
        <v>1469</v>
      </c>
      <c r="D17" s="432">
        <v>7040695.0</v>
      </c>
      <c r="E17" s="341" t="s">
        <v>2016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125" t="s">
        <v>45</v>
      </c>
      <c r="L17" s="105" t="s">
        <v>4604</v>
      </c>
      <c r="M17" s="164">
        <v>45982.0</v>
      </c>
      <c r="N17" s="164">
        <v>45983.0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228.32</v>
      </c>
      <c r="V17" s="344">
        <v>1.0</v>
      </c>
      <c r="W17" s="397">
        <v>55.0</v>
      </c>
      <c r="X17" s="32"/>
      <c r="Y17" s="268">
        <f t="shared" si="2"/>
        <v>55</v>
      </c>
      <c r="Z17" s="398">
        <f t="shared" si="3"/>
        <v>55</v>
      </c>
      <c r="AA17" s="399"/>
    </row>
    <row r="18" ht="14.25" customHeight="1">
      <c r="A18" s="157">
        <v>110400.0</v>
      </c>
      <c r="B18" s="165">
        <v>110401.0</v>
      </c>
      <c r="C18" s="416" t="s">
        <v>1363</v>
      </c>
      <c r="D18" s="433">
        <v>7070527.0</v>
      </c>
      <c r="E18" s="343" t="s">
        <v>2016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125" t="s">
        <v>45</v>
      </c>
      <c r="L18" s="105" t="s">
        <v>4604</v>
      </c>
      <c r="M18" s="164">
        <v>45982.0</v>
      </c>
      <c r="N18" s="164">
        <v>45983.0</v>
      </c>
      <c r="O18" s="90"/>
      <c r="P18" s="90"/>
      <c r="Q18" s="90"/>
      <c r="R18" s="90"/>
      <c r="S18" s="268">
        <f t="shared" si="1"/>
        <v>0</v>
      </c>
      <c r="T18" s="344">
        <v>0.0</v>
      </c>
      <c r="U18" s="397">
        <v>228.32</v>
      </c>
      <c r="V18" s="344">
        <v>1.0</v>
      </c>
      <c r="W18" s="397">
        <v>55.0</v>
      </c>
      <c r="X18" s="32"/>
      <c r="Y18" s="268">
        <f t="shared" si="2"/>
        <v>55</v>
      </c>
      <c r="Z18" s="398">
        <f t="shared" si="3"/>
        <v>55</v>
      </c>
      <c r="AA18" s="399"/>
    </row>
    <row r="19" ht="14.25" customHeight="1">
      <c r="A19" s="157">
        <v>110400.0</v>
      </c>
      <c r="B19" s="165">
        <v>110401.0</v>
      </c>
      <c r="C19" s="417" t="s">
        <v>3899</v>
      </c>
      <c r="D19" s="432">
        <v>1064703.0</v>
      </c>
      <c r="E19" s="341" t="s">
        <v>1810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125" t="s">
        <v>45</v>
      </c>
      <c r="L19" s="105" t="s">
        <v>4604</v>
      </c>
      <c r="M19" s="164">
        <v>45982.0</v>
      </c>
      <c r="N19" s="164">
        <v>45983.0</v>
      </c>
      <c r="O19" s="90"/>
      <c r="P19" s="90"/>
      <c r="Q19" s="90"/>
      <c r="R19" s="90"/>
      <c r="S19" s="268">
        <f t="shared" si="1"/>
        <v>0</v>
      </c>
      <c r="T19" s="344">
        <v>0.0</v>
      </c>
      <c r="U19" s="397">
        <v>228.32</v>
      </c>
      <c r="V19" s="344">
        <v>1.0</v>
      </c>
      <c r="W19" s="397">
        <v>55.0</v>
      </c>
      <c r="X19" s="32"/>
      <c r="Y19" s="268">
        <f t="shared" si="2"/>
        <v>55</v>
      </c>
      <c r="Z19" s="398">
        <f t="shared" si="3"/>
        <v>55</v>
      </c>
      <c r="AA19" s="399"/>
    </row>
    <row r="20" ht="14.25" customHeight="1">
      <c r="A20" s="157">
        <v>110400.0</v>
      </c>
      <c r="B20" s="165">
        <v>110401.0</v>
      </c>
      <c r="C20" s="416" t="s">
        <v>1417</v>
      </c>
      <c r="D20" s="433">
        <v>1067710.0</v>
      </c>
      <c r="E20" s="343" t="s">
        <v>1810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125" t="s">
        <v>45</v>
      </c>
      <c r="L20" s="105" t="s">
        <v>4604</v>
      </c>
      <c r="M20" s="164">
        <v>45982.0</v>
      </c>
      <c r="N20" s="164">
        <v>45983.0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228.32</v>
      </c>
      <c r="V20" s="344">
        <v>1.0</v>
      </c>
      <c r="W20" s="397">
        <v>55.0</v>
      </c>
      <c r="X20" s="32"/>
      <c r="Y20" s="268">
        <f t="shared" si="2"/>
        <v>55</v>
      </c>
      <c r="Z20" s="398">
        <f t="shared" si="3"/>
        <v>55</v>
      </c>
      <c r="AA20" s="399"/>
    </row>
    <row r="21" ht="14.25" customHeight="1">
      <c r="A21" s="157">
        <v>110400.0</v>
      </c>
      <c r="B21" s="165">
        <v>110401.0</v>
      </c>
      <c r="C21" s="417" t="s">
        <v>1032</v>
      </c>
      <c r="D21" s="432">
        <v>1081543.0</v>
      </c>
      <c r="E21" s="341" t="s">
        <v>1810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125" t="s">
        <v>45</v>
      </c>
      <c r="L21" s="105" t="s">
        <v>4604</v>
      </c>
      <c r="M21" s="164">
        <v>45982.0</v>
      </c>
      <c r="N21" s="164">
        <v>45983.0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397">
        <v>228.32</v>
      </c>
      <c r="V21" s="344">
        <v>1.0</v>
      </c>
      <c r="W21" s="397">
        <v>55.0</v>
      </c>
      <c r="X21" s="32"/>
      <c r="Y21" s="268">
        <f t="shared" si="2"/>
        <v>55</v>
      </c>
      <c r="Z21" s="398">
        <f t="shared" si="3"/>
        <v>55</v>
      </c>
      <c r="AA21" s="399"/>
    </row>
    <row r="22" ht="14.25" customHeight="1">
      <c r="A22" s="157">
        <v>110400.0</v>
      </c>
      <c r="B22" s="165">
        <v>110401.0</v>
      </c>
      <c r="C22" s="416" t="s">
        <v>4146</v>
      </c>
      <c r="D22" s="433">
        <v>1075217.0</v>
      </c>
      <c r="E22" s="343" t="s">
        <v>1810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125" t="s">
        <v>45</v>
      </c>
      <c r="L22" s="105" t="s">
        <v>4604</v>
      </c>
      <c r="M22" s="164">
        <v>45982.0</v>
      </c>
      <c r="N22" s="164">
        <v>45983.0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397">
        <v>228.32</v>
      </c>
      <c r="V22" s="344">
        <v>1.0</v>
      </c>
      <c r="W22" s="397">
        <v>55.0</v>
      </c>
      <c r="X22" s="32"/>
      <c r="Y22" s="268">
        <f t="shared" si="2"/>
        <v>55</v>
      </c>
      <c r="Z22" s="398">
        <f t="shared" si="3"/>
        <v>55</v>
      </c>
      <c r="AA22" s="399"/>
    </row>
    <row r="23" ht="14.25" customHeight="1">
      <c r="A23" s="157">
        <v>110400.0</v>
      </c>
      <c r="B23" s="165">
        <v>110401.0</v>
      </c>
      <c r="C23" s="417" t="s">
        <v>1356</v>
      </c>
      <c r="D23" s="432">
        <v>1076914.0</v>
      </c>
      <c r="E23" s="341" t="s">
        <v>1810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125" t="s">
        <v>45</v>
      </c>
      <c r="L23" s="105" t="s">
        <v>4604</v>
      </c>
      <c r="M23" s="164">
        <v>45982.0</v>
      </c>
      <c r="N23" s="164">
        <v>45983.0</v>
      </c>
      <c r="O23" s="90"/>
      <c r="P23" s="90"/>
      <c r="Q23" s="90"/>
      <c r="R23" s="90"/>
      <c r="S23" s="268">
        <f t="shared" si="1"/>
        <v>0</v>
      </c>
      <c r="T23" s="344">
        <v>0.0</v>
      </c>
      <c r="U23" s="397">
        <v>228.32</v>
      </c>
      <c r="V23" s="344">
        <v>1.0</v>
      </c>
      <c r="W23" s="397">
        <v>55.0</v>
      </c>
      <c r="X23" s="32"/>
      <c r="Y23" s="268">
        <f t="shared" si="2"/>
        <v>55</v>
      </c>
      <c r="Z23" s="398">
        <f t="shared" si="3"/>
        <v>55</v>
      </c>
      <c r="AA23" s="399"/>
    </row>
    <row r="24" ht="14.25" customHeight="1">
      <c r="A24" s="157">
        <v>110400.0</v>
      </c>
      <c r="B24" s="165">
        <v>110401.0</v>
      </c>
      <c r="C24" s="416" t="s">
        <v>775</v>
      </c>
      <c r="D24" s="433">
        <v>1103628.0</v>
      </c>
      <c r="E24" s="343" t="s">
        <v>1810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125" t="s">
        <v>45</v>
      </c>
      <c r="L24" s="105" t="s">
        <v>4604</v>
      </c>
      <c r="M24" s="164">
        <v>45982.0</v>
      </c>
      <c r="N24" s="164">
        <v>45983.0</v>
      </c>
      <c r="O24" s="90"/>
      <c r="P24" s="90"/>
      <c r="Q24" s="90"/>
      <c r="R24" s="90"/>
      <c r="S24" s="268">
        <f t="shared" si="1"/>
        <v>0</v>
      </c>
      <c r="T24" s="344">
        <v>0.0</v>
      </c>
      <c r="U24" s="397">
        <v>228.32</v>
      </c>
      <c r="V24" s="344">
        <v>1.0</v>
      </c>
      <c r="W24" s="397">
        <v>55.0</v>
      </c>
      <c r="X24" s="32"/>
      <c r="Y24" s="268">
        <f t="shared" si="2"/>
        <v>55</v>
      </c>
      <c r="Z24" s="398">
        <f t="shared" si="3"/>
        <v>55</v>
      </c>
      <c r="AA24" s="399"/>
    </row>
    <row r="25" ht="14.25" customHeight="1">
      <c r="A25" s="157">
        <v>110400.0</v>
      </c>
      <c r="B25" s="165">
        <v>110401.0</v>
      </c>
      <c r="C25" s="417" t="s">
        <v>1430</v>
      </c>
      <c r="D25" s="432">
        <v>1097970.0</v>
      </c>
      <c r="E25" s="341" t="s">
        <v>1810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125" t="s">
        <v>45</v>
      </c>
      <c r="L25" s="105" t="s">
        <v>4604</v>
      </c>
      <c r="M25" s="164">
        <v>45982.0</v>
      </c>
      <c r="N25" s="164">
        <v>45983.0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397">
        <v>228.32</v>
      </c>
      <c r="V25" s="344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16" t="s">
        <v>4470</v>
      </c>
      <c r="D26" s="433">
        <v>7112254.0</v>
      </c>
      <c r="E26" s="343" t="s">
        <v>2023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125" t="s">
        <v>45</v>
      </c>
      <c r="L26" s="105" t="s">
        <v>4604</v>
      </c>
      <c r="M26" s="164">
        <v>45982.0</v>
      </c>
      <c r="N26" s="164">
        <v>45983.0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228.32</v>
      </c>
      <c r="V26" s="344">
        <v>1.0</v>
      </c>
      <c r="W26" s="397">
        <v>55.0</v>
      </c>
      <c r="X26" s="32"/>
      <c r="Y26" s="268">
        <f t="shared" si="2"/>
        <v>55</v>
      </c>
      <c r="Z26" s="398">
        <f t="shared" si="3"/>
        <v>55</v>
      </c>
      <c r="AA26" s="399"/>
    </row>
    <row r="27" ht="14.25" customHeight="1">
      <c r="A27" s="157">
        <v>110400.0</v>
      </c>
      <c r="B27" s="165">
        <v>110401.0</v>
      </c>
      <c r="C27" s="417" t="s">
        <v>1437</v>
      </c>
      <c r="D27" s="432">
        <v>1123386.0</v>
      </c>
      <c r="E27" s="341" t="s">
        <v>1710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125" t="s">
        <v>45</v>
      </c>
      <c r="L27" s="105" t="s">
        <v>4604</v>
      </c>
      <c r="M27" s="164">
        <v>45982.0</v>
      </c>
      <c r="N27" s="164">
        <v>45983.0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397">
        <v>228.32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16" t="s">
        <v>1359</v>
      </c>
      <c r="D28" s="433">
        <v>1128221.0</v>
      </c>
      <c r="E28" s="343" t="s">
        <v>1710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125" t="s">
        <v>45</v>
      </c>
      <c r="L28" s="105" t="s">
        <v>4604</v>
      </c>
      <c r="M28" s="164">
        <v>45982.0</v>
      </c>
      <c r="N28" s="164">
        <v>45983.0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397">
        <v>228.32</v>
      </c>
      <c r="V28" s="344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417" t="s">
        <v>575</v>
      </c>
      <c r="D29" s="432">
        <v>1130951.0</v>
      </c>
      <c r="E29" s="341" t="s">
        <v>1710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125" t="s">
        <v>45</v>
      </c>
      <c r="L29" s="105" t="s">
        <v>4604</v>
      </c>
      <c r="M29" s="164">
        <v>45982.0</v>
      </c>
      <c r="N29" s="164">
        <v>45983.0</v>
      </c>
      <c r="O29" s="90"/>
      <c r="P29" s="90"/>
      <c r="Q29" s="90"/>
      <c r="R29" s="90"/>
      <c r="S29" s="268">
        <f t="shared" si="1"/>
        <v>0</v>
      </c>
      <c r="T29" s="344">
        <v>0.0</v>
      </c>
      <c r="U29" s="397">
        <v>228.32</v>
      </c>
      <c r="V29" s="344">
        <v>1.0</v>
      </c>
      <c r="W29" s="397">
        <v>55.0</v>
      </c>
      <c r="X29" s="32"/>
      <c r="Y29" s="268">
        <f t="shared" si="2"/>
        <v>55</v>
      </c>
      <c r="Z29" s="398">
        <f t="shared" si="3"/>
        <v>55</v>
      </c>
      <c r="AA29" s="399"/>
    </row>
    <row r="30" ht="14.25" customHeight="1">
      <c r="A30" s="157">
        <v>110400.0</v>
      </c>
      <c r="B30" s="165">
        <v>110401.0</v>
      </c>
      <c r="C30" s="416" t="s">
        <v>1443</v>
      </c>
      <c r="D30" s="433">
        <v>1133420.0</v>
      </c>
      <c r="E30" s="343" t="s">
        <v>1710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125" t="s">
        <v>45</v>
      </c>
      <c r="L30" s="105" t="s">
        <v>4604</v>
      </c>
      <c r="M30" s="164">
        <v>45982.0</v>
      </c>
      <c r="N30" s="164">
        <v>45983.0</v>
      </c>
      <c r="O30" s="90"/>
      <c r="P30" s="90"/>
      <c r="Q30" s="90"/>
      <c r="R30" s="90"/>
      <c r="S30" s="268">
        <f t="shared" si="1"/>
        <v>0</v>
      </c>
      <c r="T30" s="344">
        <v>0.0</v>
      </c>
      <c r="U30" s="397">
        <v>228.32</v>
      </c>
      <c r="V30" s="344">
        <v>1.0</v>
      </c>
      <c r="W30" s="397">
        <v>55.0</v>
      </c>
      <c r="X30" s="32"/>
      <c r="Y30" s="268">
        <f t="shared" si="2"/>
        <v>55</v>
      </c>
      <c r="Z30" s="398">
        <f t="shared" si="3"/>
        <v>55</v>
      </c>
      <c r="AA30" s="399"/>
    </row>
    <row r="31" ht="14.25" customHeight="1">
      <c r="A31" s="157">
        <v>110400.0</v>
      </c>
      <c r="B31" s="165">
        <v>110401.0</v>
      </c>
      <c r="C31" s="417" t="s">
        <v>1484</v>
      </c>
      <c r="D31" s="432">
        <v>1137000.0</v>
      </c>
      <c r="E31" s="341" t="s">
        <v>1710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125" t="s">
        <v>45</v>
      </c>
      <c r="L31" s="105" t="s">
        <v>4604</v>
      </c>
      <c r="M31" s="164">
        <v>45982.0</v>
      </c>
      <c r="N31" s="164">
        <v>45983.0</v>
      </c>
      <c r="O31" s="90"/>
      <c r="P31" s="90"/>
      <c r="Q31" s="90"/>
      <c r="R31" s="90"/>
      <c r="S31" s="268">
        <f t="shared" si="1"/>
        <v>0</v>
      </c>
      <c r="T31" s="344">
        <v>0.0</v>
      </c>
      <c r="U31" s="397">
        <v>228.32</v>
      </c>
      <c r="V31" s="344">
        <v>1.0</v>
      </c>
      <c r="W31" s="397">
        <v>55.0</v>
      </c>
      <c r="X31" s="32"/>
      <c r="Y31" s="268">
        <f t="shared" si="2"/>
        <v>55</v>
      </c>
      <c r="Z31" s="398">
        <f t="shared" si="3"/>
        <v>55</v>
      </c>
      <c r="AA31" s="399"/>
    </row>
    <row r="32" ht="14.25" customHeight="1">
      <c r="A32" s="157">
        <v>110400.0</v>
      </c>
      <c r="B32" s="165">
        <v>110401.0</v>
      </c>
      <c r="C32" s="416" t="s">
        <v>778</v>
      </c>
      <c r="D32" s="433">
        <v>1138278.0</v>
      </c>
      <c r="E32" s="343" t="s">
        <v>1710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125" t="s">
        <v>45</v>
      </c>
      <c r="L32" s="105" t="s">
        <v>4604</v>
      </c>
      <c r="M32" s="164">
        <v>45982.0</v>
      </c>
      <c r="N32" s="164">
        <v>45983.0</v>
      </c>
      <c r="O32" s="90"/>
      <c r="P32" s="90"/>
      <c r="Q32" s="90"/>
      <c r="R32" s="90"/>
      <c r="S32" s="268">
        <f t="shared" si="1"/>
        <v>0</v>
      </c>
      <c r="T32" s="344">
        <v>0.0</v>
      </c>
      <c r="U32" s="397">
        <v>228.32</v>
      </c>
      <c r="V32" s="344">
        <v>1.0</v>
      </c>
      <c r="W32" s="397">
        <v>55.0</v>
      </c>
      <c r="X32" s="32"/>
      <c r="Y32" s="268">
        <f t="shared" si="2"/>
        <v>55</v>
      </c>
      <c r="Z32" s="398">
        <f t="shared" si="3"/>
        <v>55</v>
      </c>
      <c r="AA32" s="399"/>
    </row>
    <row r="33" ht="14.25" customHeight="1">
      <c r="A33" s="157">
        <v>110400.0</v>
      </c>
      <c r="B33" s="165">
        <v>110401.0</v>
      </c>
      <c r="C33" s="417" t="s">
        <v>1493</v>
      </c>
      <c r="D33" s="432">
        <v>7982623.0</v>
      </c>
      <c r="E33" s="341" t="s">
        <v>1917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125" t="s">
        <v>45</v>
      </c>
      <c r="L33" s="105" t="s">
        <v>4604</v>
      </c>
      <c r="M33" s="164">
        <v>45982.0</v>
      </c>
      <c r="N33" s="164">
        <v>45983.0</v>
      </c>
      <c r="O33" s="150"/>
      <c r="P33" s="90"/>
      <c r="Q33" s="314"/>
      <c r="R33" s="314"/>
      <c r="S33" s="268">
        <f t="shared" si="1"/>
        <v>0</v>
      </c>
      <c r="T33" s="344">
        <v>0.0</v>
      </c>
      <c r="U33" s="397">
        <v>228.32</v>
      </c>
      <c r="V33" s="344">
        <v>2.0</v>
      </c>
      <c r="W33" s="397">
        <v>57.0</v>
      </c>
      <c r="X33" s="32"/>
      <c r="Y33" s="268">
        <f t="shared" si="2"/>
        <v>114</v>
      </c>
      <c r="Z33" s="398">
        <f t="shared" si="3"/>
        <v>114</v>
      </c>
      <c r="AA33" s="399"/>
    </row>
    <row r="34" ht="14.25" customHeight="1">
      <c r="A34" s="25">
        <v>110400.0</v>
      </c>
      <c r="B34" s="52">
        <v>110401.0</v>
      </c>
      <c r="C34" s="416" t="s">
        <v>1448</v>
      </c>
      <c r="D34" s="433">
        <v>1154257.0</v>
      </c>
      <c r="E34" s="343" t="s">
        <v>1710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125" t="s">
        <v>45</v>
      </c>
      <c r="L34" s="105" t="s">
        <v>4604</v>
      </c>
      <c r="M34" s="164">
        <v>45982.0</v>
      </c>
      <c r="N34" s="164">
        <v>45983.0</v>
      </c>
      <c r="O34" s="90"/>
      <c r="P34" s="90"/>
      <c r="Q34" s="314"/>
      <c r="R34" s="314"/>
      <c r="S34" s="268">
        <f t="shared" si="1"/>
        <v>0</v>
      </c>
      <c r="T34" s="344">
        <v>0.0</v>
      </c>
      <c r="U34" s="397">
        <v>228.32</v>
      </c>
      <c r="V34" s="344">
        <v>1.0</v>
      </c>
      <c r="W34" s="397">
        <v>55.0</v>
      </c>
      <c r="X34" s="32"/>
      <c r="Y34" s="268">
        <f t="shared" si="2"/>
        <v>55</v>
      </c>
      <c r="Z34" s="398">
        <f t="shared" si="3"/>
        <v>55</v>
      </c>
      <c r="AA34" s="399"/>
    </row>
    <row r="35" ht="14.25" customHeight="1">
      <c r="A35" s="25">
        <v>110400.0</v>
      </c>
      <c r="B35" s="52">
        <v>110401.0</v>
      </c>
      <c r="C35" s="417" t="s">
        <v>1475</v>
      </c>
      <c r="D35" s="432">
        <v>7112378.0</v>
      </c>
      <c r="E35" s="341" t="s">
        <v>1826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125" t="s">
        <v>45</v>
      </c>
      <c r="L35" s="105" t="s">
        <v>4604</v>
      </c>
      <c r="M35" s="164">
        <v>45982.0</v>
      </c>
      <c r="N35" s="164">
        <v>45983.0</v>
      </c>
      <c r="O35" s="90"/>
      <c r="P35" s="90"/>
      <c r="Q35" s="314"/>
      <c r="R35" s="314"/>
      <c r="S35" s="268">
        <f t="shared" si="1"/>
        <v>0</v>
      </c>
      <c r="T35" s="344">
        <v>0.0</v>
      </c>
      <c r="U35" s="397">
        <v>228.32</v>
      </c>
      <c r="V35" s="344">
        <v>1.0</v>
      </c>
      <c r="W35" s="397">
        <v>55.0</v>
      </c>
      <c r="X35" s="90"/>
      <c r="Y35" s="268">
        <f t="shared" si="2"/>
        <v>55</v>
      </c>
      <c r="Z35" s="398">
        <f t="shared" si="3"/>
        <v>55</v>
      </c>
      <c r="AA35" s="399"/>
    </row>
    <row r="36" ht="14.25" customHeight="1">
      <c r="A36" s="25">
        <v>110400.0</v>
      </c>
      <c r="B36" s="52">
        <v>110401.0</v>
      </c>
      <c r="C36" s="416" t="s">
        <v>1453</v>
      </c>
      <c r="D36" s="433">
        <v>1210432.0</v>
      </c>
      <c r="E36" s="343" t="s">
        <v>1854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125" t="s">
        <v>45</v>
      </c>
      <c r="L36" s="105" t="s">
        <v>4604</v>
      </c>
      <c r="M36" s="164">
        <v>45982.0</v>
      </c>
      <c r="N36" s="164">
        <v>45983.0</v>
      </c>
      <c r="O36" s="90"/>
      <c r="P36" s="90"/>
      <c r="Q36" s="90"/>
      <c r="R36" s="90"/>
      <c r="S36" s="268">
        <f t="shared" si="1"/>
        <v>0</v>
      </c>
      <c r="T36" s="344">
        <v>0.0</v>
      </c>
      <c r="U36" s="397">
        <v>228.32</v>
      </c>
      <c r="V36" s="344">
        <v>1.0</v>
      </c>
      <c r="W36" s="397">
        <v>55.0</v>
      </c>
      <c r="X36" s="90"/>
      <c r="Y36" s="268">
        <f t="shared" si="2"/>
        <v>55</v>
      </c>
      <c r="Z36" s="398">
        <f t="shared" si="3"/>
        <v>55</v>
      </c>
      <c r="AA36" s="399"/>
    </row>
    <row r="37" ht="14.25" customHeight="1">
      <c r="A37" s="25">
        <v>110400.0</v>
      </c>
      <c r="B37" s="52">
        <v>110401.0</v>
      </c>
      <c r="C37" s="417" t="s">
        <v>4144</v>
      </c>
      <c r="D37" s="432">
        <v>1267604.0</v>
      </c>
      <c r="E37" s="341" t="s">
        <v>3449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125" t="s">
        <v>45</v>
      </c>
      <c r="L37" s="105" t="s">
        <v>4604</v>
      </c>
      <c r="M37" s="164">
        <v>45982.0</v>
      </c>
      <c r="N37" s="164">
        <v>45983.0</v>
      </c>
      <c r="O37" s="46"/>
      <c r="P37" s="46"/>
      <c r="Q37" s="46"/>
      <c r="R37" s="46"/>
      <c r="S37" s="268">
        <f t="shared" si="1"/>
        <v>0</v>
      </c>
      <c r="T37" s="344">
        <v>0.0</v>
      </c>
      <c r="U37" s="397">
        <v>228.32</v>
      </c>
      <c r="V37" s="344">
        <v>2.0</v>
      </c>
      <c r="W37" s="397">
        <v>57.0</v>
      </c>
      <c r="X37" s="90"/>
      <c r="Y37" s="268">
        <f t="shared" si="2"/>
        <v>114</v>
      </c>
      <c r="Z37" s="398">
        <f t="shared" si="3"/>
        <v>114</v>
      </c>
      <c r="AA37" s="399"/>
    </row>
    <row r="38" ht="14.25" customHeight="1">
      <c r="A38" s="25">
        <v>110400.0</v>
      </c>
      <c r="B38" s="52">
        <v>110401.0</v>
      </c>
      <c r="C38" s="416" t="s">
        <v>1396</v>
      </c>
      <c r="D38" s="433">
        <v>1038680.0</v>
      </c>
      <c r="E38" s="343" t="s">
        <v>2043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125" t="s">
        <v>45</v>
      </c>
      <c r="L38" s="105" t="s">
        <v>4604</v>
      </c>
      <c r="M38" s="164">
        <v>45982.0</v>
      </c>
      <c r="N38" s="164">
        <v>45983.0</v>
      </c>
      <c r="O38" s="90"/>
      <c r="P38" s="90"/>
      <c r="Q38" s="90"/>
      <c r="R38" s="90"/>
      <c r="S38" s="268">
        <f t="shared" si="1"/>
        <v>0</v>
      </c>
      <c r="T38" s="344">
        <v>0.0</v>
      </c>
      <c r="U38" s="397">
        <v>228.32</v>
      </c>
      <c r="V38" s="344">
        <v>1.0</v>
      </c>
      <c r="W38" s="397">
        <v>55.0</v>
      </c>
      <c r="X38" s="90"/>
      <c r="Y38" s="268">
        <f t="shared" si="2"/>
        <v>55</v>
      </c>
      <c r="Z38" s="398">
        <f t="shared" si="3"/>
        <v>55</v>
      </c>
      <c r="AA38" s="399"/>
    </row>
    <row r="39" ht="14.25" customHeight="1">
      <c r="A39" s="25">
        <v>110400.0</v>
      </c>
      <c r="B39" s="52">
        <v>110401.0</v>
      </c>
      <c r="C39" s="417" t="s">
        <v>1473</v>
      </c>
      <c r="D39" s="432">
        <v>9307583.0</v>
      </c>
      <c r="E39" s="341" t="s">
        <v>2043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125" t="s">
        <v>45</v>
      </c>
      <c r="L39" s="105" t="s">
        <v>4604</v>
      </c>
      <c r="M39" s="164">
        <v>45982.0</v>
      </c>
      <c r="N39" s="164">
        <v>45983.0</v>
      </c>
      <c r="O39" s="90"/>
      <c r="P39" s="90"/>
      <c r="Q39" s="90"/>
      <c r="R39" s="90"/>
      <c r="S39" s="403">
        <f t="shared" si="1"/>
        <v>0</v>
      </c>
      <c r="T39" s="344">
        <v>0.0</v>
      </c>
      <c r="U39" s="397">
        <v>228.32</v>
      </c>
      <c r="V39" s="344">
        <v>1.0</v>
      </c>
      <c r="W39" s="397">
        <v>55.0</v>
      </c>
      <c r="X39" s="90"/>
      <c r="Y39" s="268">
        <f t="shared" si="2"/>
        <v>55</v>
      </c>
      <c r="Z39" s="398">
        <f t="shared" si="3"/>
        <v>55</v>
      </c>
      <c r="AA39" s="399"/>
    </row>
    <row r="40" ht="14.25" customHeight="1">
      <c r="A40" s="25">
        <v>110400.0</v>
      </c>
      <c r="B40" s="52">
        <v>110401.0</v>
      </c>
      <c r="C40" s="416" t="s">
        <v>1915</v>
      </c>
      <c r="D40" s="433">
        <v>305111.0</v>
      </c>
      <c r="E40" s="343" t="s">
        <v>2015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125" t="s">
        <v>45</v>
      </c>
      <c r="L40" s="105" t="s">
        <v>4604</v>
      </c>
      <c r="M40" s="164">
        <v>45982.0</v>
      </c>
      <c r="N40" s="164">
        <v>45983.0</v>
      </c>
      <c r="O40" s="90"/>
      <c r="P40" s="90"/>
      <c r="Q40" s="90"/>
      <c r="R40" s="90"/>
      <c r="S40" s="268">
        <v>0.0</v>
      </c>
      <c r="T40" s="344">
        <v>0.0</v>
      </c>
      <c r="U40" s="402">
        <v>120.0</v>
      </c>
      <c r="V40" s="344">
        <v>2.0</v>
      </c>
      <c r="W40" s="397">
        <v>55.0</v>
      </c>
      <c r="X40" s="90"/>
      <c r="Y40" s="268">
        <f t="shared" si="2"/>
        <v>110</v>
      </c>
      <c r="Z40" s="398">
        <f t="shared" si="3"/>
        <v>110</v>
      </c>
      <c r="AA40" s="399"/>
    </row>
    <row r="41" ht="14.25" customHeight="1">
      <c r="A41" s="25">
        <v>110400.0</v>
      </c>
      <c r="B41" s="52">
        <v>110401.0</v>
      </c>
      <c r="C41" s="417" t="s">
        <v>1046</v>
      </c>
      <c r="D41" s="432">
        <v>9805621.0</v>
      </c>
      <c r="E41" s="341" t="s">
        <v>2015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125" t="s">
        <v>45</v>
      </c>
      <c r="L41" s="105" t="s">
        <v>4604</v>
      </c>
      <c r="M41" s="164">
        <v>45982.0</v>
      </c>
      <c r="N41" s="164">
        <v>45983.0</v>
      </c>
      <c r="O41" s="90"/>
      <c r="P41" s="90"/>
      <c r="Q41" s="90"/>
      <c r="R41" s="90"/>
      <c r="S41" s="268">
        <f t="shared" ref="S41:S65" si="4">Q41+R41</f>
        <v>0</v>
      </c>
      <c r="T41" s="344">
        <v>0.0</v>
      </c>
      <c r="U41" s="397">
        <v>228.32</v>
      </c>
      <c r="V41" s="344">
        <v>1.0</v>
      </c>
      <c r="W41" s="397">
        <v>55.0</v>
      </c>
      <c r="X41" s="90"/>
      <c r="Y41" s="268">
        <f t="shared" si="2"/>
        <v>55</v>
      </c>
      <c r="Z41" s="398">
        <f t="shared" si="3"/>
        <v>55</v>
      </c>
      <c r="AA41" s="399"/>
    </row>
    <row r="42" ht="14.25" customHeight="1">
      <c r="A42" s="25">
        <v>110400.0</v>
      </c>
      <c r="B42" s="52">
        <v>110401.0</v>
      </c>
      <c r="C42" s="416" t="s">
        <v>1399</v>
      </c>
      <c r="D42" s="433">
        <v>9106294.0</v>
      </c>
      <c r="E42" s="343" t="s">
        <v>1725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125" t="s">
        <v>45</v>
      </c>
      <c r="L42" s="105" t="s">
        <v>4604</v>
      </c>
      <c r="M42" s="164">
        <v>45982.0</v>
      </c>
      <c r="N42" s="164">
        <v>45983.0</v>
      </c>
      <c r="O42" s="90"/>
      <c r="P42" s="90"/>
      <c r="Q42" s="90"/>
      <c r="R42" s="90"/>
      <c r="S42" s="268">
        <f t="shared" si="4"/>
        <v>0</v>
      </c>
      <c r="T42" s="344">
        <v>0.0</v>
      </c>
      <c r="U42" s="397">
        <v>228.32</v>
      </c>
      <c r="V42" s="344">
        <v>1.0</v>
      </c>
      <c r="W42" s="397">
        <v>55.0</v>
      </c>
      <c r="X42" s="90"/>
      <c r="Y42" s="268">
        <f t="shared" si="2"/>
        <v>55</v>
      </c>
      <c r="Z42" s="398">
        <f t="shared" si="3"/>
        <v>55</v>
      </c>
      <c r="AA42" s="399"/>
    </row>
    <row r="43" ht="14.25" customHeight="1">
      <c r="A43" s="25">
        <v>110400.0</v>
      </c>
      <c r="B43" s="52">
        <v>110401.0</v>
      </c>
      <c r="C43" s="417" t="s">
        <v>1479</v>
      </c>
      <c r="D43" s="432">
        <v>9302921.0</v>
      </c>
      <c r="E43" s="341" t="s">
        <v>1725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125" t="s">
        <v>45</v>
      </c>
      <c r="L43" s="105" t="s">
        <v>4604</v>
      </c>
      <c r="M43" s="164">
        <v>45982.0</v>
      </c>
      <c r="N43" s="164">
        <v>45983.0</v>
      </c>
      <c r="O43" s="90"/>
      <c r="P43" s="90"/>
      <c r="Q43" s="90"/>
      <c r="R43" s="90"/>
      <c r="S43" s="268">
        <f t="shared" si="4"/>
        <v>0</v>
      </c>
      <c r="T43" s="344">
        <v>0.0</v>
      </c>
      <c r="U43" s="402">
        <v>120.0</v>
      </c>
      <c r="V43" s="344">
        <v>2.0</v>
      </c>
      <c r="W43" s="397">
        <v>55.0</v>
      </c>
      <c r="X43" s="90"/>
      <c r="Y43" s="268">
        <f t="shared" si="2"/>
        <v>110</v>
      </c>
      <c r="Z43" s="398">
        <f t="shared" si="3"/>
        <v>110</v>
      </c>
      <c r="AA43" s="399"/>
    </row>
    <row r="44" ht="14.25" customHeight="1">
      <c r="A44" s="25">
        <v>110400.0</v>
      </c>
      <c r="B44" s="52">
        <v>110401.0</v>
      </c>
      <c r="C44" s="416" t="s">
        <v>1403</v>
      </c>
      <c r="D44" s="433">
        <v>9309950.0</v>
      </c>
      <c r="E44" s="343" t="s">
        <v>1725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125" t="s">
        <v>45</v>
      </c>
      <c r="L44" s="105" t="s">
        <v>4604</v>
      </c>
      <c r="M44" s="164">
        <v>45982.0</v>
      </c>
      <c r="N44" s="164">
        <v>45983.0</v>
      </c>
      <c r="O44" s="90"/>
      <c r="P44" s="90"/>
      <c r="Q44" s="90"/>
      <c r="R44" s="90"/>
      <c r="S44" s="268">
        <f t="shared" si="4"/>
        <v>0</v>
      </c>
      <c r="T44" s="344">
        <v>0.0</v>
      </c>
      <c r="U44" s="397">
        <v>228.32</v>
      </c>
      <c r="V44" s="344">
        <v>1.0</v>
      </c>
      <c r="W44" s="397">
        <v>55.0</v>
      </c>
      <c r="X44" s="90"/>
      <c r="Y44" s="268">
        <f t="shared" si="2"/>
        <v>55</v>
      </c>
      <c r="Z44" s="398">
        <f t="shared" si="3"/>
        <v>55</v>
      </c>
      <c r="AA44" s="399"/>
    </row>
    <row r="45" ht="14.25" customHeight="1">
      <c r="A45" s="25">
        <v>110400.0</v>
      </c>
      <c r="B45" s="52">
        <v>110401.0</v>
      </c>
      <c r="C45" s="417" t="s">
        <v>773</v>
      </c>
      <c r="D45" s="432">
        <v>9404104.0</v>
      </c>
      <c r="E45" s="341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125" t="s">
        <v>45</v>
      </c>
      <c r="L45" s="105" t="s">
        <v>4604</v>
      </c>
      <c r="M45" s="164">
        <v>45982.0</v>
      </c>
      <c r="N45" s="164">
        <v>45983.0</v>
      </c>
      <c r="O45" s="90"/>
      <c r="P45" s="90"/>
      <c r="Q45" s="90"/>
      <c r="R45" s="90"/>
      <c r="S45" s="268">
        <f t="shared" si="4"/>
        <v>0</v>
      </c>
      <c r="T45" s="344">
        <v>0.0</v>
      </c>
      <c r="U45" s="397">
        <v>228.32</v>
      </c>
      <c r="V45" s="344">
        <v>1.0</v>
      </c>
      <c r="W45" s="397">
        <v>55.0</v>
      </c>
      <c r="X45" s="90"/>
      <c r="Y45" s="268">
        <f t="shared" si="2"/>
        <v>55</v>
      </c>
      <c r="Z45" s="398">
        <f t="shared" si="3"/>
        <v>55</v>
      </c>
      <c r="AA45" s="399"/>
    </row>
    <row r="46" ht="14.25" customHeight="1">
      <c r="A46" s="25">
        <v>110400.0</v>
      </c>
      <c r="B46" s="52">
        <v>110401.0</v>
      </c>
      <c r="C46" s="416" t="s">
        <v>1357</v>
      </c>
      <c r="D46" s="433">
        <v>9901302.0</v>
      </c>
      <c r="E46" s="343" t="s">
        <v>1725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125" t="s">
        <v>45</v>
      </c>
      <c r="L46" s="105" t="s">
        <v>4604</v>
      </c>
      <c r="M46" s="164">
        <v>45982.0</v>
      </c>
      <c r="N46" s="164">
        <v>45983.0</v>
      </c>
      <c r="O46" s="90"/>
      <c r="P46" s="90"/>
      <c r="Q46" s="90"/>
      <c r="R46" s="90"/>
      <c r="S46" s="268">
        <f t="shared" si="4"/>
        <v>0</v>
      </c>
      <c r="T46" s="344">
        <v>0.0</v>
      </c>
      <c r="U46" s="397">
        <v>228.32</v>
      </c>
      <c r="V46" s="344">
        <v>1.0</v>
      </c>
      <c r="W46" s="397">
        <v>55.0</v>
      </c>
      <c r="X46" s="90"/>
      <c r="Y46" s="268">
        <f t="shared" si="2"/>
        <v>55</v>
      </c>
      <c r="Z46" s="398">
        <f t="shared" si="3"/>
        <v>55</v>
      </c>
      <c r="AA46" s="399"/>
    </row>
    <row r="47" ht="14.25" customHeight="1">
      <c r="A47" s="25">
        <v>110400.0</v>
      </c>
      <c r="B47" s="52">
        <v>110401.0</v>
      </c>
      <c r="C47" s="416" t="s">
        <v>1410</v>
      </c>
      <c r="D47" s="431">
        <v>1033280.0</v>
      </c>
      <c r="E47" s="343" t="s">
        <v>1725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31" t="s">
        <v>45</v>
      </c>
      <c r="L47" s="105" t="s">
        <v>4605</v>
      </c>
      <c r="M47" s="164">
        <v>45980.0</v>
      </c>
      <c r="N47" s="164">
        <v>45982.0</v>
      </c>
      <c r="O47" s="90"/>
      <c r="P47" s="90"/>
      <c r="Q47" s="90"/>
      <c r="R47" s="90"/>
      <c r="S47" s="268">
        <f t="shared" si="4"/>
        <v>0</v>
      </c>
      <c r="T47" s="344">
        <v>2.0</v>
      </c>
      <c r="U47" s="397">
        <v>120.0</v>
      </c>
      <c r="V47" s="344">
        <v>1.0</v>
      </c>
      <c r="W47" s="337">
        <v>55.0</v>
      </c>
      <c r="X47" s="90"/>
      <c r="Y47" s="268">
        <f t="shared" si="2"/>
        <v>295</v>
      </c>
      <c r="Z47" s="398">
        <f t="shared" si="3"/>
        <v>295</v>
      </c>
      <c r="AA47" s="399"/>
    </row>
    <row r="48" ht="14.25" customHeight="1">
      <c r="A48" s="25">
        <v>110400.0</v>
      </c>
      <c r="B48" s="52">
        <v>110401.0</v>
      </c>
      <c r="C48" s="417" t="s">
        <v>1411</v>
      </c>
      <c r="D48" s="432">
        <v>1042009.0</v>
      </c>
      <c r="E48" s="341" t="s">
        <v>1725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31" t="s">
        <v>45</v>
      </c>
      <c r="L48" s="105" t="s">
        <v>4605</v>
      </c>
      <c r="M48" s="164">
        <v>45980.0</v>
      </c>
      <c r="N48" s="164">
        <v>45982.0</v>
      </c>
      <c r="O48" s="90"/>
      <c r="P48" s="90"/>
      <c r="Q48" s="90"/>
      <c r="R48" s="90"/>
      <c r="S48" s="268">
        <f t="shared" si="4"/>
        <v>0</v>
      </c>
      <c r="T48" s="344">
        <v>2.0</v>
      </c>
      <c r="U48" s="397">
        <v>120.0</v>
      </c>
      <c r="V48" s="344">
        <v>1.0</v>
      </c>
      <c r="W48" s="337">
        <v>55.0</v>
      </c>
      <c r="X48" s="90"/>
      <c r="Y48" s="268">
        <f t="shared" si="2"/>
        <v>295</v>
      </c>
      <c r="Z48" s="398">
        <f t="shared" si="3"/>
        <v>295</v>
      </c>
      <c r="AA48" s="399"/>
    </row>
    <row r="49" ht="14.25" customHeight="1">
      <c r="A49" s="25">
        <v>110400.0</v>
      </c>
      <c r="B49" s="52">
        <v>110401.0</v>
      </c>
      <c r="C49" s="416" t="s">
        <v>3321</v>
      </c>
      <c r="D49" s="433">
        <v>7981139.0</v>
      </c>
      <c r="E49" s="343" t="s">
        <v>2016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31" t="s">
        <v>45</v>
      </c>
      <c r="L49" s="105" t="s">
        <v>4605</v>
      </c>
      <c r="M49" s="164">
        <v>45980.0</v>
      </c>
      <c r="N49" s="164">
        <v>45982.0</v>
      </c>
      <c r="O49" s="90"/>
      <c r="P49" s="90"/>
      <c r="Q49" s="90"/>
      <c r="R49" s="90"/>
      <c r="S49" s="268">
        <f t="shared" si="4"/>
        <v>0</v>
      </c>
      <c r="T49" s="344">
        <v>2.0</v>
      </c>
      <c r="U49" s="397">
        <v>120.0</v>
      </c>
      <c r="V49" s="344">
        <v>1.0</v>
      </c>
      <c r="W49" s="337">
        <v>55.0</v>
      </c>
      <c r="X49" s="90"/>
      <c r="Y49" s="268">
        <f t="shared" si="2"/>
        <v>295</v>
      </c>
      <c r="Z49" s="398">
        <f t="shared" si="3"/>
        <v>295</v>
      </c>
      <c r="AA49" s="399"/>
    </row>
    <row r="50" ht="14.25" customHeight="1">
      <c r="A50" s="25">
        <v>110400.0</v>
      </c>
      <c r="B50" s="52">
        <v>110401.0</v>
      </c>
      <c r="C50" s="417" t="s">
        <v>3448</v>
      </c>
      <c r="D50" s="432">
        <v>7102461.0</v>
      </c>
      <c r="E50" s="341" t="s">
        <v>2016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31" t="s">
        <v>45</v>
      </c>
      <c r="L50" s="105" t="s">
        <v>4605</v>
      </c>
      <c r="M50" s="164">
        <v>45980.0</v>
      </c>
      <c r="N50" s="164">
        <v>45982.0</v>
      </c>
      <c r="O50" s="90"/>
      <c r="P50" s="90"/>
      <c r="Q50" s="90"/>
      <c r="R50" s="90"/>
      <c r="S50" s="268">
        <f t="shared" si="4"/>
        <v>0</v>
      </c>
      <c r="T50" s="344">
        <v>2.0</v>
      </c>
      <c r="U50" s="397">
        <v>120.0</v>
      </c>
      <c r="V50" s="344">
        <v>1.0</v>
      </c>
      <c r="W50" s="337">
        <v>55.0</v>
      </c>
      <c r="X50" s="90"/>
      <c r="Y50" s="268">
        <f t="shared" si="2"/>
        <v>295</v>
      </c>
      <c r="Z50" s="398">
        <f t="shared" si="3"/>
        <v>295</v>
      </c>
      <c r="AA50" s="399"/>
    </row>
    <row r="51" ht="14.25" customHeight="1">
      <c r="A51" s="25">
        <v>110400.0</v>
      </c>
      <c r="B51" s="52">
        <v>110401.0</v>
      </c>
      <c r="C51" s="416" t="s">
        <v>593</v>
      </c>
      <c r="D51" s="433">
        <v>1055712.0</v>
      </c>
      <c r="E51" s="343" t="s">
        <v>1810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31" t="s">
        <v>45</v>
      </c>
      <c r="L51" s="105" t="s">
        <v>4605</v>
      </c>
      <c r="M51" s="164">
        <v>45980.0</v>
      </c>
      <c r="N51" s="164">
        <v>45982.0</v>
      </c>
      <c r="O51" s="90"/>
      <c r="P51" s="90"/>
      <c r="Q51" s="90"/>
      <c r="R51" s="90"/>
      <c r="S51" s="268">
        <f t="shared" si="4"/>
        <v>0</v>
      </c>
      <c r="T51" s="344">
        <v>2.0</v>
      </c>
      <c r="U51" s="397">
        <v>120.0</v>
      </c>
      <c r="V51" s="344">
        <v>1.0</v>
      </c>
      <c r="W51" s="337">
        <v>55.0</v>
      </c>
      <c r="X51" s="90"/>
      <c r="Y51" s="268">
        <f t="shared" si="2"/>
        <v>295</v>
      </c>
      <c r="Z51" s="398">
        <f t="shared" si="3"/>
        <v>295</v>
      </c>
      <c r="AA51" s="399"/>
    </row>
    <row r="52" ht="14.25" customHeight="1">
      <c r="A52" s="25">
        <v>110400.0</v>
      </c>
      <c r="B52" s="52">
        <v>110401.0</v>
      </c>
      <c r="C52" s="417" t="s">
        <v>792</v>
      </c>
      <c r="D52" s="432">
        <v>1078658.0</v>
      </c>
      <c r="E52" s="341" t="s">
        <v>1810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31" t="s">
        <v>45</v>
      </c>
      <c r="L52" s="105" t="s">
        <v>4605</v>
      </c>
      <c r="M52" s="164">
        <v>45980.0</v>
      </c>
      <c r="N52" s="164">
        <v>45982.0</v>
      </c>
      <c r="O52" s="90"/>
      <c r="P52" s="90"/>
      <c r="Q52" s="90"/>
      <c r="R52" s="90"/>
      <c r="S52" s="268">
        <f t="shared" si="4"/>
        <v>0</v>
      </c>
      <c r="T52" s="344">
        <v>2.0</v>
      </c>
      <c r="U52" s="397">
        <v>120.0</v>
      </c>
      <c r="V52" s="344">
        <v>1.0</v>
      </c>
      <c r="W52" s="337">
        <v>55.0</v>
      </c>
      <c r="X52" s="90"/>
      <c r="Y52" s="268">
        <f t="shared" si="2"/>
        <v>295</v>
      </c>
      <c r="Z52" s="398">
        <f t="shared" si="3"/>
        <v>295</v>
      </c>
      <c r="AA52" s="399"/>
    </row>
    <row r="53" ht="14.25" customHeight="1">
      <c r="A53" s="25">
        <v>110400.0</v>
      </c>
      <c r="B53" s="52">
        <v>110401.0</v>
      </c>
      <c r="C53" s="416" t="s">
        <v>1424</v>
      </c>
      <c r="D53" s="433">
        <v>1092855.0</v>
      </c>
      <c r="E53" s="343" t="s">
        <v>1810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31" t="s">
        <v>45</v>
      </c>
      <c r="L53" s="105" t="s">
        <v>4605</v>
      </c>
      <c r="M53" s="164">
        <v>45980.0</v>
      </c>
      <c r="N53" s="164">
        <v>45982.0</v>
      </c>
      <c r="O53" s="90"/>
      <c r="P53" s="90"/>
      <c r="Q53" s="90"/>
      <c r="R53" s="90"/>
      <c r="S53" s="268">
        <f t="shared" si="4"/>
        <v>0</v>
      </c>
      <c r="T53" s="344">
        <v>2.0</v>
      </c>
      <c r="U53" s="397">
        <v>120.0</v>
      </c>
      <c r="V53" s="344">
        <v>1.0</v>
      </c>
      <c r="W53" s="337">
        <v>55.0</v>
      </c>
      <c r="X53" s="90"/>
      <c r="Y53" s="268">
        <f t="shared" si="2"/>
        <v>295</v>
      </c>
      <c r="Z53" s="398">
        <f t="shared" si="3"/>
        <v>295</v>
      </c>
      <c r="AA53" s="399"/>
    </row>
    <row r="54" ht="14.25" customHeight="1">
      <c r="A54" s="25">
        <v>110400.0</v>
      </c>
      <c r="B54" s="52">
        <v>110401.0</v>
      </c>
      <c r="C54" s="417" t="s">
        <v>1011</v>
      </c>
      <c r="D54" s="432">
        <v>1093185.0</v>
      </c>
      <c r="E54" s="341" t="s">
        <v>1810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31" t="s">
        <v>45</v>
      </c>
      <c r="L54" s="105" t="s">
        <v>4605</v>
      </c>
      <c r="M54" s="164">
        <v>45980.0</v>
      </c>
      <c r="N54" s="164">
        <v>45982.0</v>
      </c>
      <c r="O54" s="90"/>
      <c r="P54" s="90"/>
      <c r="Q54" s="90"/>
      <c r="R54" s="90"/>
      <c r="S54" s="268">
        <f t="shared" si="4"/>
        <v>0</v>
      </c>
      <c r="T54" s="344">
        <v>2.0</v>
      </c>
      <c r="U54" s="397">
        <v>120.0</v>
      </c>
      <c r="V54" s="344">
        <v>1.0</v>
      </c>
      <c r="W54" s="337">
        <v>55.0</v>
      </c>
      <c r="X54" s="90"/>
      <c r="Y54" s="268">
        <f t="shared" si="2"/>
        <v>295</v>
      </c>
      <c r="Z54" s="398">
        <f t="shared" si="3"/>
        <v>295</v>
      </c>
      <c r="AA54" s="399"/>
    </row>
    <row r="55" ht="14.25" customHeight="1">
      <c r="A55" s="25">
        <v>110400.0</v>
      </c>
      <c r="B55" s="52">
        <v>110401.0</v>
      </c>
      <c r="C55" s="416" t="s">
        <v>1388</v>
      </c>
      <c r="D55" s="433">
        <v>1025104.0</v>
      </c>
      <c r="E55" s="343" t="s">
        <v>1707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31" t="s">
        <v>45</v>
      </c>
      <c r="L55" s="105" t="s">
        <v>4605</v>
      </c>
      <c r="M55" s="164">
        <v>45980.0</v>
      </c>
      <c r="N55" s="164">
        <v>45982.0</v>
      </c>
      <c r="O55" s="90"/>
      <c r="P55" s="90"/>
      <c r="Q55" s="90"/>
      <c r="R55" s="90"/>
      <c r="S55" s="268">
        <f t="shared" si="4"/>
        <v>0</v>
      </c>
      <c r="T55" s="344">
        <v>2.0</v>
      </c>
      <c r="U55" s="397">
        <v>170.12</v>
      </c>
      <c r="V55" s="344">
        <v>1.0</v>
      </c>
      <c r="W55" s="397">
        <v>57.0</v>
      </c>
      <c r="X55" s="90"/>
      <c r="Y55" s="268">
        <f t="shared" si="2"/>
        <v>397.24</v>
      </c>
      <c r="Z55" s="398">
        <f t="shared" si="3"/>
        <v>397.24</v>
      </c>
      <c r="AA55" s="399"/>
    </row>
    <row r="56" ht="14.25" customHeight="1">
      <c r="A56" s="25">
        <v>110400.0</v>
      </c>
      <c r="B56" s="52">
        <v>110401.0</v>
      </c>
      <c r="C56" s="417" t="s">
        <v>1431</v>
      </c>
      <c r="D56" s="432">
        <v>1110080.0</v>
      </c>
      <c r="E56" s="341" t="s">
        <v>1810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31" t="s">
        <v>45</v>
      </c>
      <c r="L56" s="105" t="s">
        <v>4605</v>
      </c>
      <c r="M56" s="164">
        <v>45980.0</v>
      </c>
      <c r="N56" s="164">
        <v>45982.0</v>
      </c>
      <c r="O56" s="90"/>
      <c r="P56" s="90"/>
      <c r="Q56" s="90"/>
      <c r="R56" s="90"/>
      <c r="S56" s="268">
        <f t="shared" si="4"/>
        <v>0</v>
      </c>
      <c r="T56" s="344">
        <v>2.0</v>
      </c>
      <c r="U56" s="397">
        <v>120.0</v>
      </c>
      <c r="V56" s="344">
        <v>1.0</v>
      </c>
      <c r="W56" s="337">
        <v>55.0</v>
      </c>
      <c r="X56" s="90"/>
      <c r="Y56" s="268">
        <f t="shared" si="2"/>
        <v>295</v>
      </c>
      <c r="Z56" s="398">
        <f t="shared" si="3"/>
        <v>295</v>
      </c>
      <c r="AA56" s="399"/>
    </row>
    <row r="57" ht="14.25" customHeight="1">
      <c r="A57" s="25">
        <v>110400.0</v>
      </c>
      <c r="B57" s="52">
        <v>110401.0</v>
      </c>
      <c r="C57" s="416" t="s">
        <v>1048</v>
      </c>
      <c r="D57" s="433">
        <v>1086138.0</v>
      </c>
      <c r="E57" s="343" t="s">
        <v>1810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31" t="s">
        <v>45</v>
      </c>
      <c r="L57" s="105" t="s">
        <v>4605</v>
      </c>
      <c r="M57" s="164">
        <v>45980.0</v>
      </c>
      <c r="N57" s="164">
        <v>45982.0</v>
      </c>
      <c r="O57" s="90"/>
      <c r="P57" s="90"/>
      <c r="Q57" s="90"/>
      <c r="R57" s="90"/>
      <c r="S57" s="268">
        <f t="shared" si="4"/>
        <v>0</v>
      </c>
      <c r="T57" s="344">
        <v>2.0</v>
      </c>
      <c r="U57" s="397">
        <v>120.0</v>
      </c>
      <c r="V57" s="344">
        <v>1.0</v>
      </c>
      <c r="W57" s="337">
        <v>55.0</v>
      </c>
      <c r="X57" s="90"/>
      <c r="Y57" s="268">
        <f t="shared" si="2"/>
        <v>295</v>
      </c>
      <c r="Z57" s="398">
        <f t="shared" si="3"/>
        <v>295</v>
      </c>
      <c r="AA57" s="399"/>
    </row>
    <row r="58" ht="14.25" customHeight="1">
      <c r="A58" s="25">
        <v>110400.0</v>
      </c>
      <c r="B58" s="52">
        <v>110401.0</v>
      </c>
      <c r="C58" s="417" t="s">
        <v>4596</v>
      </c>
      <c r="D58" s="432">
        <v>7074441.0</v>
      </c>
      <c r="E58" s="341" t="s">
        <v>1917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31" t="s">
        <v>45</v>
      </c>
      <c r="L58" s="105" t="s">
        <v>4605</v>
      </c>
      <c r="M58" s="164">
        <v>45980.0</v>
      </c>
      <c r="N58" s="164">
        <v>45982.0</v>
      </c>
      <c r="O58" s="90"/>
      <c r="P58" s="90"/>
      <c r="Q58" s="90"/>
      <c r="R58" s="90"/>
      <c r="S58" s="268">
        <f t="shared" si="4"/>
        <v>0</v>
      </c>
      <c r="T58" s="344">
        <v>2.0</v>
      </c>
      <c r="U58" s="397">
        <v>170.12</v>
      </c>
      <c r="V58" s="344">
        <v>1.0</v>
      </c>
      <c r="W58" s="397">
        <v>57.0</v>
      </c>
      <c r="X58" s="37"/>
      <c r="Y58" s="268">
        <f t="shared" si="2"/>
        <v>397.24</v>
      </c>
      <c r="Z58" s="398">
        <f t="shared" si="3"/>
        <v>397.24</v>
      </c>
      <c r="AA58" s="399"/>
    </row>
    <row r="59" ht="14.25" customHeight="1">
      <c r="A59" s="25">
        <v>110400.0</v>
      </c>
      <c r="B59" s="52">
        <v>110401.0</v>
      </c>
      <c r="C59" s="416" t="s">
        <v>4558</v>
      </c>
      <c r="D59" s="433">
        <v>1043609.0</v>
      </c>
      <c r="E59" s="343" t="s">
        <v>1810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31" t="s">
        <v>45</v>
      </c>
      <c r="L59" s="105" t="s">
        <v>4605</v>
      </c>
      <c r="M59" s="164">
        <v>45980.0</v>
      </c>
      <c r="N59" s="164">
        <v>45982.0</v>
      </c>
      <c r="O59" s="90"/>
      <c r="P59" s="90"/>
      <c r="Q59" s="90"/>
      <c r="R59" s="90"/>
      <c r="S59" s="268">
        <f t="shared" si="4"/>
        <v>0</v>
      </c>
      <c r="T59" s="344">
        <v>2.0</v>
      </c>
      <c r="U59" s="397">
        <v>120.0</v>
      </c>
      <c r="V59" s="344">
        <v>1.0</v>
      </c>
      <c r="W59" s="337">
        <v>55.0</v>
      </c>
      <c r="X59" s="37"/>
      <c r="Y59" s="268">
        <f t="shared" si="2"/>
        <v>295</v>
      </c>
      <c r="Z59" s="398">
        <f t="shared" si="3"/>
        <v>295</v>
      </c>
      <c r="AA59" s="399"/>
    </row>
    <row r="60" ht="14.25" customHeight="1">
      <c r="A60" s="25">
        <v>110400.0</v>
      </c>
      <c r="B60" s="52">
        <v>110401.0</v>
      </c>
      <c r="C60" s="417" t="s">
        <v>1031</v>
      </c>
      <c r="D60" s="432">
        <v>7101040.0</v>
      </c>
      <c r="E60" s="341" t="s">
        <v>2023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31" t="s">
        <v>45</v>
      </c>
      <c r="L60" s="105" t="s">
        <v>4605</v>
      </c>
      <c r="M60" s="164">
        <v>45980.0</v>
      </c>
      <c r="N60" s="164">
        <v>45982.0</v>
      </c>
      <c r="O60" s="90"/>
      <c r="P60" s="90"/>
      <c r="Q60" s="90"/>
      <c r="R60" s="90"/>
      <c r="S60" s="268">
        <f t="shared" si="4"/>
        <v>0</v>
      </c>
      <c r="T60" s="344">
        <v>2.0</v>
      </c>
      <c r="U60" s="397">
        <v>120.0</v>
      </c>
      <c r="V60" s="344">
        <v>1.0</v>
      </c>
      <c r="W60" s="337">
        <v>55.0</v>
      </c>
      <c r="X60" s="37"/>
      <c r="Y60" s="268">
        <f t="shared" si="2"/>
        <v>295</v>
      </c>
      <c r="Z60" s="398">
        <f t="shared" si="3"/>
        <v>295</v>
      </c>
      <c r="AA60" s="399"/>
    </row>
    <row r="61" ht="14.25" customHeight="1">
      <c r="A61" s="25">
        <v>110400.0</v>
      </c>
      <c r="B61" s="52">
        <v>110401.0</v>
      </c>
      <c r="C61" s="416" t="s">
        <v>1441</v>
      </c>
      <c r="D61" s="433">
        <v>1131982.0</v>
      </c>
      <c r="E61" s="343" t="s">
        <v>1710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31" t="s">
        <v>45</v>
      </c>
      <c r="L61" s="105" t="s">
        <v>4605</v>
      </c>
      <c r="M61" s="164">
        <v>45980.0</v>
      </c>
      <c r="N61" s="164">
        <v>45982.0</v>
      </c>
      <c r="O61" s="90"/>
      <c r="P61" s="90"/>
      <c r="Q61" s="90"/>
      <c r="R61" s="90"/>
      <c r="S61" s="268">
        <f t="shared" si="4"/>
        <v>0</v>
      </c>
      <c r="T61" s="344">
        <v>2.0</v>
      </c>
      <c r="U61" s="397">
        <v>120.0</v>
      </c>
      <c r="V61" s="344">
        <v>1.0</v>
      </c>
      <c r="W61" s="337">
        <v>55.0</v>
      </c>
      <c r="X61" s="37"/>
      <c r="Y61" s="268">
        <f t="shared" si="2"/>
        <v>295</v>
      </c>
      <c r="Z61" s="398">
        <f t="shared" si="3"/>
        <v>295</v>
      </c>
      <c r="AA61" s="399"/>
    </row>
    <row r="62" ht="14.25" customHeight="1">
      <c r="A62" s="25">
        <v>110400.0</v>
      </c>
      <c r="B62" s="52">
        <v>110401.0</v>
      </c>
      <c r="C62" s="417" t="s">
        <v>793</v>
      </c>
      <c r="D62" s="432">
        <v>1184849.0</v>
      </c>
      <c r="E62" s="341" t="s">
        <v>1710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31" t="s">
        <v>45</v>
      </c>
      <c r="L62" s="105" t="s">
        <v>4605</v>
      </c>
      <c r="M62" s="164">
        <v>45980.0</v>
      </c>
      <c r="N62" s="164">
        <v>45982.0</v>
      </c>
      <c r="O62" s="90"/>
      <c r="P62" s="90"/>
      <c r="Q62" s="90"/>
      <c r="R62" s="90"/>
      <c r="S62" s="268">
        <f t="shared" si="4"/>
        <v>0</v>
      </c>
      <c r="T62" s="344">
        <v>2.0</v>
      </c>
      <c r="U62" s="397">
        <v>120.0</v>
      </c>
      <c r="V62" s="344">
        <v>1.0</v>
      </c>
      <c r="W62" s="337">
        <v>55.0</v>
      </c>
      <c r="X62" s="37"/>
      <c r="Y62" s="268">
        <f t="shared" si="2"/>
        <v>295</v>
      </c>
      <c r="Z62" s="398">
        <f t="shared" si="3"/>
        <v>295</v>
      </c>
      <c r="AA62" s="399"/>
    </row>
    <row r="63" ht="14.25" customHeight="1">
      <c r="A63" s="25">
        <v>110400.0</v>
      </c>
      <c r="B63" s="52">
        <v>110401.0</v>
      </c>
      <c r="C63" s="416" t="s">
        <v>1466</v>
      </c>
      <c r="D63" s="433">
        <v>7110391.0</v>
      </c>
      <c r="E63" s="343" t="s">
        <v>1826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31" t="s">
        <v>45</v>
      </c>
      <c r="L63" s="105" t="s">
        <v>4605</v>
      </c>
      <c r="M63" s="164">
        <v>45980.0</v>
      </c>
      <c r="N63" s="164">
        <v>45982.0</v>
      </c>
      <c r="O63" s="90"/>
      <c r="P63" s="90"/>
      <c r="Q63" s="90"/>
      <c r="R63" s="90"/>
      <c r="S63" s="268">
        <f t="shared" si="4"/>
        <v>0</v>
      </c>
      <c r="T63" s="344">
        <v>2.0</v>
      </c>
      <c r="U63" s="397">
        <v>120.0</v>
      </c>
      <c r="V63" s="344">
        <v>1.0</v>
      </c>
      <c r="W63" s="337">
        <v>55.0</v>
      </c>
      <c r="X63" s="37"/>
      <c r="Y63" s="268">
        <f t="shared" si="2"/>
        <v>295</v>
      </c>
      <c r="Z63" s="398">
        <f t="shared" si="3"/>
        <v>295</v>
      </c>
      <c r="AA63" s="399"/>
    </row>
    <row r="64" ht="14.25" customHeight="1">
      <c r="A64" s="25">
        <v>110400.0</v>
      </c>
      <c r="B64" s="52">
        <v>110401.0</v>
      </c>
      <c r="C64" s="417" t="s">
        <v>4113</v>
      </c>
      <c r="D64" s="432">
        <v>1237039.0</v>
      </c>
      <c r="E64" s="341" t="s">
        <v>2064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31" t="s">
        <v>45</v>
      </c>
      <c r="L64" s="105" t="s">
        <v>4605</v>
      </c>
      <c r="M64" s="164">
        <v>45980.0</v>
      </c>
      <c r="N64" s="164">
        <v>45982.0</v>
      </c>
      <c r="O64" s="90"/>
      <c r="P64" s="90"/>
      <c r="Q64" s="90"/>
      <c r="R64" s="90"/>
      <c r="S64" s="268">
        <f t="shared" si="4"/>
        <v>0</v>
      </c>
      <c r="T64" s="344">
        <v>2.0</v>
      </c>
      <c r="U64" s="397">
        <v>170.12</v>
      </c>
      <c r="V64" s="344">
        <v>1.0</v>
      </c>
      <c r="W64" s="397">
        <v>57.0</v>
      </c>
      <c r="X64" s="37"/>
      <c r="Y64" s="268">
        <f t="shared" si="2"/>
        <v>397.24</v>
      </c>
      <c r="Z64" s="398">
        <f t="shared" si="3"/>
        <v>397.24</v>
      </c>
      <c r="AA64" s="399"/>
    </row>
    <row r="65" ht="14.25" customHeight="1">
      <c r="A65" s="25">
        <v>110400.0</v>
      </c>
      <c r="B65" s="52">
        <v>110401.0</v>
      </c>
      <c r="C65" s="416" t="s">
        <v>1042</v>
      </c>
      <c r="D65" s="433">
        <v>1036955.0</v>
      </c>
      <c r="E65" s="343" t="s">
        <v>2043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31" t="s">
        <v>45</v>
      </c>
      <c r="L65" s="105" t="s">
        <v>4605</v>
      </c>
      <c r="M65" s="164">
        <v>45980.0</v>
      </c>
      <c r="N65" s="164">
        <v>45982.0</v>
      </c>
      <c r="O65" s="90"/>
      <c r="P65" s="90"/>
      <c r="Q65" s="90"/>
      <c r="R65" s="90"/>
      <c r="S65" s="268">
        <f t="shared" si="4"/>
        <v>0</v>
      </c>
      <c r="T65" s="344">
        <v>2.0</v>
      </c>
      <c r="U65" s="397">
        <v>120.0</v>
      </c>
      <c r="V65" s="344">
        <v>1.0</v>
      </c>
      <c r="W65" s="337">
        <v>55.0</v>
      </c>
      <c r="X65" s="37"/>
      <c r="Y65" s="268">
        <f t="shared" si="2"/>
        <v>295</v>
      </c>
      <c r="Z65" s="398">
        <f t="shared" si="3"/>
        <v>295</v>
      </c>
      <c r="AA65" s="399"/>
    </row>
    <row r="66" ht="14.25" customHeight="1">
      <c r="A66" s="25">
        <v>110400.0</v>
      </c>
      <c r="B66" s="52">
        <v>110401.0</v>
      </c>
      <c r="C66" s="417" t="s">
        <v>3409</v>
      </c>
      <c r="D66" s="432">
        <v>1032836.0</v>
      </c>
      <c r="E66" s="341" t="s">
        <v>2043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31" t="s">
        <v>45</v>
      </c>
      <c r="L66" s="105" t="s">
        <v>4605</v>
      </c>
      <c r="M66" s="164">
        <v>45980.0</v>
      </c>
      <c r="N66" s="164">
        <v>45982.0</v>
      </c>
      <c r="O66" s="90"/>
      <c r="P66" s="90"/>
      <c r="Q66" s="90"/>
      <c r="R66" s="90"/>
      <c r="S66" s="268" t="str">
        <f>S66</f>
        <v>#REF!</v>
      </c>
      <c r="T66" s="344">
        <v>2.0</v>
      </c>
      <c r="U66" s="397">
        <v>120.0</v>
      </c>
      <c r="V66" s="344">
        <v>1.0</v>
      </c>
      <c r="W66" s="337">
        <v>55.0</v>
      </c>
      <c r="X66" s="37"/>
      <c r="Y66" s="268">
        <f t="shared" si="2"/>
        <v>295</v>
      </c>
      <c r="Z66" s="398" t="str">
        <f t="shared" si="3"/>
        <v>#REF!</v>
      </c>
      <c r="AA66" s="399"/>
    </row>
    <row r="67" ht="14.25" customHeight="1">
      <c r="A67" s="25">
        <v>110400.0</v>
      </c>
      <c r="B67" s="52">
        <v>110401.0</v>
      </c>
      <c r="C67" s="416" t="s">
        <v>204</v>
      </c>
      <c r="D67" s="433">
        <v>9404139.0</v>
      </c>
      <c r="E67" s="343" t="s">
        <v>3651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31" t="s">
        <v>45</v>
      </c>
      <c r="L67" s="105" t="s">
        <v>4605</v>
      </c>
      <c r="M67" s="164">
        <v>45980.0</v>
      </c>
      <c r="N67" s="164">
        <v>45982.0</v>
      </c>
      <c r="O67" s="90"/>
      <c r="P67" s="90"/>
      <c r="Q67" s="90"/>
      <c r="R67" s="90"/>
      <c r="S67" s="268">
        <f t="shared" ref="S67:S178" si="5">Q67+R67</f>
        <v>0</v>
      </c>
      <c r="T67" s="344">
        <v>2.0</v>
      </c>
      <c r="U67" s="397">
        <v>120.0</v>
      </c>
      <c r="V67" s="344">
        <v>1.0</v>
      </c>
      <c r="W67" s="337">
        <v>55.0</v>
      </c>
      <c r="X67" s="37"/>
      <c r="Y67" s="268">
        <f t="shared" si="2"/>
        <v>295</v>
      </c>
      <c r="Z67" s="398">
        <f t="shared" si="3"/>
        <v>295</v>
      </c>
      <c r="AA67" s="399"/>
    </row>
    <row r="68" ht="14.25" customHeight="1">
      <c r="A68" s="25">
        <v>110400.0</v>
      </c>
      <c r="B68" s="52">
        <v>110401.0</v>
      </c>
      <c r="C68" s="417" t="s">
        <v>1026</v>
      </c>
      <c r="D68" s="432">
        <v>1028456.0</v>
      </c>
      <c r="E68" s="341" t="s">
        <v>2015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31" t="s">
        <v>45</v>
      </c>
      <c r="L68" s="105" t="s">
        <v>4605</v>
      </c>
      <c r="M68" s="164">
        <v>45980.0</v>
      </c>
      <c r="N68" s="164">
        <v>45982.0</v>
      </c>
      <c r="O68" s="90"/>
      <c r="P68" s="90"/>
      <c r="Q68" s="90"/>
      <c r="R68" s="90"/>
      <c r="S68" s="268">
        <f t="shared" si="5"/>
        <v>0</v>
      </c>
      <c r="T68" s="344">
        <v>2.0</v>
      </c>
      <c r="U68" s="397">
        <v>120.0</v>
      </c>
      <c r="V68" s="344">
        <v>1.0</v>
      </c>
      <c r="W68" s="337">
        <v>55.0</v>
      </c>
      <c r="X68" s="37"/>
      <c r="Y68" s="268">
        <f t="shared" si="2"/>
        <v>295</v>
      </c>
      <c r="Z68" s="398">
        <f t="shared" si="3"/>
        <v>295</v>
      </c>
      <c r="AA68" s="399"/>
    </row>
    <row r="69" ht="14.25" customHeight="1">
      <c r="A69" s="25">
        <v>110400.0</v>
      </c>
      <c r="B69" s="52">
        <v>110401.0</v>
      </c>
      <c r="C69" s="416" t="s">
        <v>1406</v>
      </c>
      <c r="D69" s="433">
        <v>9802410.0</v>
      </c>
      <c r="E69" s="343" t="s">
        <v>2015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31" t="s">
        <v>45</v>
      </c>
      <c r="L69" s="105" t="s">
        <v>4605</v>
      </c>
      <c r="M69" s="164">
        <v>45980.0</v>
      </c>
      <c r="N69" s="164">
        <v>45982.0</v>
      </c>
      <c r="O69" s="90"/>
      <c r="P69" s="90"/>
      <c r="Q69" s="90"/>
      <c r="R69" s="90"/>
      <c r="S69" s="268">
        <f t="shared" si="5"/>
        <v>0</v>
      </c>
      <c r="T69" s="344">
        <v>2.0</v>
      </c>
      <c r="U69" s="397">
        <v>120.0</v>
      </c>
      <c r="V69" s="344">
        <v>1.0</v>
      </c>
      <c r="W69" s="337">
        <v>55.0</v>
      </c>
      <c r="X69" s="37"/>
      <c r="Y69" s="268">
        <f t="shared" si="2"/>
        <v>295</v>
      </c>
      <c r="Z69" s="398">
        <f t="shared" si="3"/>
        <v>295</v>
      </c>
      <c r="AA69" s="399"/>
    </row>
    <row r="70" ht="14.25" customHeight="1">
      <c r="A70" s="25">
        <v>110400.0</v>
      </c>
      <c r="B70" s="52">
        <v>110401.0</v>
      </c>
      <c r="C70" s="417" t="s">
        <v>1044</v>
      </c>
      <c r="D70" s="432">
        <v>9102175.0</v>
      </c>
      <c r="E70" s="341" t="s">
        <v>1725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31" t="s">
        <v>45</v>
      </c>
      <c r="L70" s="105" t="s">
        <v>4605</v>
      </c>
      <c r="M70" s="164">
        <v>45980.0</v>
      </c>
      <c r="N70" s="164">
        <v>45982.0</v>
      </c>
      <c r="O70" s="90"/>
      <c r="P70" s="90"/>
      <c r="Q70" s="90"/>
      <c r="R70" s="90"/>
      <c r="S70" s="268">
        <f t="shared" si="5"/>
        <v>0</v>
      </c>
      <c r="T70" s="344">
        <v>2.0</v>
      </c>
      <c r="U70" s="397">
        <v>120.0</v>
      </c>
      <c r="V70" s="344">
        <v>1.0</v>
      </c>
      <c r="W70" s="337">
        <v>55.0</v>
      </c>
      <c r="X70" s="37"/>
      <c r="Y70" s="268">
        <f t="shared" si="2"/>
        <v>295</v>
      </c>
      <c r="Z70" s="398">
        <f t="shared" si="3"/>
        <v>295</v>
      </c>
      <c r="AA70" s="399"/>
    </row>
    <row r="71" ht="14.25" customHeight="1">
      <c r="A71" s="25">
        <v>110400.0</v>
      </c>
      <c r="B71" s="52">
        <v>110401.0</v>
      </c>
      <c r="C71" s="416" t="s">
        <v>1035</v>
      </c>
      <c r="D71" s="433">
        <v>9700323.0</v>
      </c>
      <c r="E71" s="343" t="s">
        <v>2021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31" t="s">
        <v>45</v>
      </c>
      <c r="L71" s="105" t="s">
        <v>4605</v>
      </c>
      <c r="M71" s="164">
        <v>45980.0</v>
      </c>
      <c r="N71" s="164">
        <v>45982.0</v>
      </c>
      <c r="O71" s="90"/>
      <c r="P71" s="90"/>
      <c r="Q71" s="90"/>
      <c r="R71" s="90"/>
      <c r="S71" s="268">
        <f t="shared" si="5"/>
        <v>0</v>
      </c>
      <c r="T71" s="344">
        <v>2.0</v>
      </c>
      <c r="U71" s="397">
        <v>170.12</v>
      </c>
      <c r="V71" s="344">
        <v>1.0</v>
      </c>
      <c r="W71" s="397">
        <v>57.0</v>
      </c>
      <c r="X71" s="37"/>
      <c r="Y71" s="268">
        <f t="shared" si="2"/>
        <v>397.24</v>
      </c>
      <c r="Z71" s="398">
        <f t="shared" si="3"/>
        <v>397.24</v>
      </c>
      <c r="AA71" s="399"/>
    </row>
    <row r="72" ht="14.25" customHeight="1">
      <c r="A72" s="25">
        <v>110400.0</v>
      </c>
      <c r="B72" s="52">
        <v>110401.0</v>
      </c>
      <c r="C72" s="417" t="s">
        <v>774</v>
      </c>
      <c r="D72" s="432">
        <v>9805923.0</v>
      </c>
      <c r="E72" s="341" t="s">
        <v>1725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31" t="s">
        <v>45</v>
      </c>
      <c r="L72" s="105" t="s">
        <v>4605</v>
      </c>
      <c r="M72" s="164">
        <v>45980.0</v>
      </c>
      <c r="N72" s="164">
        <v>45982.0</v>
      </c>
      <c r="O72" s="90"/>
      <c r="P72" s="90"/>
      <c r="Q72" s="90"/>
      <c r="R72" s="90"/>
      <c r="S72" s="268">
        <f t="shared" si="5"/>
        <v>0</v>
      </c>
      <c r="T72" s="344">
        <v>2.0</v>
      </c>
      <c r="U72" s="397">
        <v>120.0</v>
      </c>
      <c r="V72" s="344">
        <v>1.0</v>
      </c>
      <c r="W72" s="337">
        <v>55.0</v>
      </c>
      <c r="X72" s="37"/>
      <c r="Y72" s="268">
        <f t="shared" si="2"/>
        <v>295</v>
      </c>
      <c r="Z72" s="398">
        <f t="shared" si="3"/>
        <v>295</v>
      </c>
      <c r="AA72" s="399"/>
    </row>
    <row r="73" ht="14.25" customHeight="1">
      <c r="A73" s="25">
        <v>110400.0</v>
      </c>
      <c r="B73" s="52">
        <v>110401.0</v>
      </c>
      <c r="C73" s="416" t="s">
        <v>2962</v>
      </c>
      <c r="D73" s="433">
        <v>9901566.0</v>
      </c>
      <c r="E73" s="343" t="s">
        <v>1725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31" t="s">
        <v>45</v>
      </c>
      <c r="L73" s="105" t="s">
        <v>4605</v>
      </c>
      <c r="M73" s="164">
        <v>45980.0</v>
      </c>
      <c r="N73" s="164">
        <v>45982.0</v>
      </c>
      <c r="O73" s="90"/>
      <c r="P73" s="90"/>
      <c r="Q73" s="90"/>
      <c r="R73" s="90"/>
      <c r="S73" s="268">
        <f t="shared" si="5"/>
        <v>0</v>
      </c>
      <c r="T73" s="344">
        <v>2.0</v>
      </c>
      <c r="U73" s="397">
        <v>120.0</v>
      </c>
      <c r="V73" s="344">
        <v>1.0</v>
      </c>
      <c r="W73" s="337">
        <v>55.0</v>
      </c>
      <c r="X73" s="37"/>
      <c r="Y73" s="268">
        <f t="shared" si="2"/>
        <v>295</v>
      </c>
      <c r="Z73" s="398">
        <f t="shared" si="3"/>
        <v>295</v>
      </c>
      <c r="AA73" s="399"/>
    </row>
    <row r="74" ht="14.25" customHeight="1">
      <c r="A74" s="25">
        <v>110400.0</v>
      </c>
      <c r="B74" s="52">
        <v>110401.0</v>
      </c>
      <c r="C74" s="416" t="s">
        <v>3375</v>
      </c>
      <c r="D74" s="344">
        <v>1065580.0</v>
      </c>
      <c r="E74" s="341" t="s">
        <v>2023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31" t="s">
        <v>4606</v>
      </c>
      <c r="L74" s="105" t="s">
        <v>4607</v>
      </c>
      <c r="M74" s="164">
        <v>45991.0</v>
      </c>
      <c r="N74" s="164">
        <v>45993.0</v>
      </c>
      <c r="O74" s="90"/>
      <c r="P74" s="90"/>
      <c r="Q74" s="90"/>
      <c r="R74" s="90"/>
      <c r="S74" s="268">
        <f t="shared" si="5"/>
        <v>0</v>
      </c>
      <c r="T74" s="344">
        <v>3.0</v>
      </c>
      <c r="U74" s="397">
        <v>215.4</v>
      </c>
      <c r="V74" s="344">
        <v>1.0</v>
      </c>
      <c r="W74" s="397">
        <v>64.62</v>
      </c>
      <c r="X74" s="37"/>
      <c r="Y74" s="268">
        <f t="shared" si="2"/>
        <v>710.82</v>
      </c>
      <c r="Z74" s="398">
        <f t="shared" si="3"/>
        <v>710.82</v>
      </c>
      <c r="AA74" s="399"/>
    </row>
    <row r="75" ht="14.25" customHeight="1">
      <c r="A75" s="25">
        <v>110400.0</v>
      </c>
      <c r="B75" s="52">
        <v>110401.0</v>
      </c>
      <c r="C75" s="417" t="s">
        <v>2076</v>
      </c>
      <c r="D75" s="342">
        <v>7071892.0</v>
      </c>
      <c r="E75" s="342" t="s">
        <v>1917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31" t="s">
        <v>4606</v>
      </c>
      <c r="L75" s="105" t="s">
        <v>4607</v>
      </c>
      <c r="M75" s="164">
        <v>45991.0</v>
      </c>
      <c r="N75" s="164">
        <v>45993.0</v>
      </c>
      <c r="O75" s="90"/>
      <c r="P75" s="90"/>
      <c r="Q75" s="90"/>
      <c r="R75" s="90"/>
      <c r="S75" s="268">
        <f t="shared" si="5"/>
        <v>0</v>
      </c>
      <c r="T75" s="344">
        <v>0.0</v>
      </c>
      <c r="U75" s="397">
        <v>120.0</v>
      </c>
      <c r="V75" s="344">
        <v>3.0</v>
      </c>
      <c r="W75" s="397">
        <v>94.0</v>
      </c>
      <c r="X75" s="37"/>
      <c r="Y75" s="268">
        <f t="shared" si="2"/>
        <v>282</v>
      </c>
      <c r="Z75" s="398">
        <f t="shared" si="3"/>
        <v>282</v>
      </c>
      <c r="AA75" s="399"/>
    </row>
    <row r="76" ht="14.25" customHeight="1">
      <c r="A76" s="25">
        <v>110400.0</v>
      </c>
      <c r="B76" s="52">
        <v>110401.0</v>
      </c>
      <c r="C76" s="416" t="s">
        <v>1393</v>
      </c>
      <c r="D76" s="344">
        <v>7981090.0</v>
      </c>
      <c r="E76" s="344" t="s">
        <v>2055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31" t="s">
        <v>4606</v>
      </c>
      <c r="L76" s="105" t="s">
        <v>4607</v>
      </c>
      <c r="M76" s="164">
        <v>45991.0</v>
      </c>
      <c r="N76" s="164">
        <v>45993.0</v>
      </c>
      <c r="O76" s="90"/>
      <c r="P76" s="90"/>
      <c r="Q76" s="90"/>
      <c r="R76" s="90"/>
      <c r="S76" s="268">
        <f t="shared" si="5"/>
        <v>0</v>
      </c>
      <c r="T76" s="344">
        <v>3.0</v>
      </c>
      <c r="U76" s="397">
        <v>313.28</v>
      </c>
      <c r="V76" s="344">
        <v>1.0</v>
      </c>
      <c r="W76" s="397">
        <v>94.0</v>
      </c>
      <c r="X76" s="37"/>
      <c r="Y76" s="268">
        <f t="shared" si="2"/>
        <v>1033.84</v>
      </c>
      <c r="Z76" s="398">
        <f t="shared" si="3"/>
        <v>1033.84</v>
      </c>
      <c r="AA76" s="399"/>
    </row>
    <row r="77" ht="14.25" customHeight="1">
      <c r="A77" s="25">
        <v>110400.0</v>
      </c>
      <c r="B77" s="52">
        <v>110401.0</v>
      </c>
      <c r="C77" s="416" t="s">
        <v>4481</v>
      </c>
      <c r="D77" s="344">
        <v>1048309.0</v>
      </c>
      <c r="E77" s="344" t="s">
        <v>1712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31" t="s">
        <v>45</v>
      </c>
      <c r="L77" s="105" t="s">
        <v>4604</v>
      </c>
      <c r="M77" s="164">
        <v>45982.0</v>
      </c>
      <c r="N77" s="164">
        <v>45982.0</v>
      </c>
      <c r="O77" s="90"/>
      <c r="P77" s="90"/>
      <c r="Q77" s="90"/>
      <c r="R77" s="90"/>
      <c r="S77" s="268">
        <f t="shared" si="5"/>
        <v>0</v>
      </c>
      <c r="T77" s="344">
        <v>0.0</v>
      </c>
      <c r="U77" s="397">
        <v>120.0</v>
      </c>
      <c r="V77" s="344">
        <v>1.0</v>
      </c>
      <c r="W77" s="397">
        <v>55.0</v>
      </c>
      <c r="X77" s="37"/>
      <c r="Y77" s="268">
        <f t="shared" si="2"/>
        <v>55</v>
      </c>
      <c r="Z77" s="398">
        <f t="shared" si="3"/>
        <v>55</v>
      </c>
      <c r="AA77" s="399"/>
    </row>
    <row r="78" ht="14.25" customHeight="1">
      <c r="A78" s="25">
        <v>110400.0</v>
      </c>
      <c r="B78" s="52">
        <v>110401.0</v>
      </c>
      <c r="C78" s="417" t="s">
        <v>312</v>
      </c>
      <c r="D78" s="342">
        <v>1174215.0</v>
      </c>
      <c r="E78" s="342" t="s">
        <v>1710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31" t="s">
        <v>45</v>
      </c>
      <c r="L78" s="105" t="s">
        <v>4604</v>
      </c>
      <c r="M78" s="164">
        <v>45982.0</v>
      </c>
      <c r="N78" s="164">
        <v>45982.0</v>
      </c>
      <c r="O78" s="90"/>
      <c r="P78" s="90"/>
      <c r="Q78" s="90"/>
      <c r="R78" s="90"/>
      <c r="S78" s="268">
        <f t="shared" si="5"/>
        <v>0</v>
      </c>
      <c r="T78" s="344">
        <v>0.0</v>
      </c>
      <c r="U78" s="397">
        <v>120.0</v>
      </c>
      <c r="V78" s="344">
        <v>1.0</v>
      </c>
      <c r="W78" s="397">
        <v>55.0</v>
      </c>
      <c r="X78" s="37"/>
      <c r="Y78" s="268">
        <f t="shared" si="2"/>
        <v>55</v>
      </c>
      <c r="Z78" s="398">
        <f t="shared" si="3"/>
        <v>55</v>
      </c>
      <c r="AA78" s="399"/>
    </row>
    <row r="79" ht="14.25" customHeight="1">
      <c r="A79" s="25">
        <v>110400.0</v>
      </c>
      <c r="B79" s="52">
        <v>110401.0</v>
      </c>
      <c r="C79" s="416" t="s">
        <v>2541</v>
      </c>
      <c r="D79" s="344">
        <v>9402969.0</v>
      </c>
      <c r="E79" s="344" t="s">
        <v>4608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31" t="s">
        <v>45</v>
      </c>
      <c r="L79" s="105" t="s">
        <v>4604</v>
      </c>
      <c r="M79" s="164">
        <v>45982.0</v>
      </c>
      <c r="N79" s="164">
        <v>45982.0</v>
      </c>
      <c r="O79" s="90"/>
      <c r="P79" s="90"/>
      <c r="Q79" s="90"/>
      <c r="R79" s="90"/>
      <c r="S79" s="268">
        <f t="shared" si="5"/>
        <v>0</v>
      </c>
      <c r="T79" s="344">
        <v>0.0</v>
      </c>
      <c r="U79" s="397">
        <v>120.0</v>
      </c>
      <c r="V79" s="344">
        <v>1.0</v>
      </c>
      <c r="W79" s="397">
        <v>57.0</v>
      </c>
      <c r="X79" s="37"/>
      <c r="Y79" s="268">
        <f t="shared" si="2"/>
        <v>57</v>
      </c>
      <c r="Z79" s="398">
        <f t="shared" si="3"/>
        <v>57</v>
      </c>
      <c r="AA79" s="399"/>
    </row>
    <row r="80" ht="14.25" customHeight="1">
      <c r="A80" s="25">
        <v>110400.0</v>
      </c>
      <c r="B80" s="52">
        <v>110401.0</v>
      </c>
      <c r="C80" s="416" t="s">
        <v>3324</v>
      </c>
      <c r="D80" s="344">
        <v>1178814.0</v>
      </c>
      <c r="E80" s="342" t="s">
        <v>1710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31" t="s">
        <v>45</v>
      </c>
      <c r="L80" s="105" t="s">
        <v>4600</v>
      </c>
      <c r="M80" s="164">
        <v>45984.0</v>
      </c>
      <c r="N80" s="164">
        <v>45984.0</v>
      </c>
      <c r="O80" s="90"/>
      <c r="P80" s="90"/>
      <c r="Q80" s="90"/>
      <c r="R80" s="90"/>
      <c r="S80" s="268">
        <f t="shared" si="5"/>
        <v>0</v>
      </c>
      <c r="T80" s="344">
        <v>0.0</v>
      </c>
      <c r="U80" s="397">
        <v>120.0</v>
      </c>
      <c r="V80" s="3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417" t="s">
        <v>4150</v>
      </c>
      <c r="D81" s="342">
        <v>9500448.0</v>
      </c>
      <c r="E81" s="341" t="s">
        <v>2064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31" t="s">
        <v>45</v>
      </c>
      <c r="L81" s="105" t="s">
        <v>4600</v>
      </c>
      <c r="M81" s="164">
        <v>45984.0</v>
      </c>
      <c r="N81" s="164">
        <v>45984.0</v>
      </c>
      <c r="O81" s="90"/>
      <c r="P81" s="90"/>
      <c r="Q81" s="90"/>
      <c r="R81" s="90"/>
      <c r="S81" s="268">
        <f t="shared" si="5"/>
        <v>0</v>
      </c>
      <c r="T81" s="344">
        <v>0.0</v>
      </c>
      <c r="U81" s="397">
        <v>120.0</v>
      </c>
      <c r="V81" s="344">
        <v>1.0</v>
      </c>
      <c r="W81" s="397">
        <v>57.0</v>
      </c>
      <c r="X81" s="37"/>
      <c r="Y81" s="268">
        <f t="shared" si="2"/>
        <v>57</v>
      </c>
      <c r="Z81" s="398">
        <f t="shared" si="3"/>
        <v>57</v>
      </c>
      <c r="AA81" s="399"/>
    </row>
    <row r="82" ht="14.25" customHeight="1">
      <c r="A82" s="25">
        <v>110400.0</v>
      </c>
      <c r="B82" s="52">
        <v>110401.0</v>
      </c>
      <c r="C82" s="416" t="s">
        <v>1927</v>
      </c>
      <c r="D82" s="344">
        <v>1033360.0</v>
      </c>
      <c r="E82" s="344" t="s">
        <v>1712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31" t="s">
        <v>45</v>
      </c>
      <c r="L82" s="105" t="s">
        <v>4600</v>
      </c>
      <c r="M82" s="164">
        <v>45984.0</v>
      </c>
      <c r="N82" s="164">
        <v>45984.0</v>
      </c>
      <c r="O82" s="90"/>
      <c r="P82" s="90"/>
      <c r="Q82" s="90"/>
      <c r="R82" s="90"/>
      <c r="S82" s="268">
        <f t="shared" si="5"/>
        <v>0</v>
      </c>
      <c r="T82" s="344">
        <v>0.0</v>
      </c>
      <c r="U82" s="397">
        <v>120.0</v>
      </c>
      <c r="V82" s="344">
        <v>1.0</v>
      </c>
      <c r="W82" s="397">
        <v>55.0</v>
      </c>
      <c r="X82" s="37"/>
      <c r="Y82" s="268">
        <f t="shared" si="2"/>
        <v>55</v>
      </c>
      <c r="Z82" s="398">
        <f t="shared" si="3"/>
        <v>55</v>
      </c>
      <c r="AA82" s="399"/>
    </row>
    <row r="83" ht="14.25" customHeight="1">
      <c r="A83" s="25">
        <v>110400.0</v>
      </c>
      <c r="B83" s="52">
        <v>110401.0</v>
      </c>
      <c r="C83" s="416" t="s">
        <v>1241</v>
      </c>
      <c r="D83" s="344">
        <v>1104470.0</v>
      </c>
      <c r="E83" s="341" t="s">
        <v>1725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31" t="s">
        <v>45</v>
      </c>
      <c r="L83" s="105" t="s">
        <v>50</v>
      </c>
      <c r="M83" s="164">
        <v>45958.0</v>
      </c>
      <c r="N83" s="164">
        <v>45958.0</v>
      </c>
      <c r="O83" s="90"/>
      <c r="P83" s="90"/>
      <c r="Q83" s="90"/>
      <c r="R83" s="90"/>
      <c r="S83" s="268">
        <f t="shared" si="5"/>
        <v>0</v>
      </c>
      <c r="T83" s="344">
        <v>0.0</v>
      </c>
      <c r="U83" s="397">
        <v>120.0</v>
      </c>
      <c r="V83" s="344">
        <v>1.0</v>
      </c>
      <c r="W83" s="397">
        <v>55.0</v>
      </c>
      <c r="X83" s="37"/>
      <c r="Y83" s="268">
        <f t="shared" si="2"/>
        <v>55</v>
      </c>
      <c r="Z83" s="398">
        <f t="shared" si="3"/>
        <v>55</v>
      </c>
      <c r="AA83" s="399"/>
    </row>
    <row r="84" ht="14.25" customHeight="1">
      <c r="A84" s="25">
        <v>110400.0</v>
      </c>
      <c r="B84" s="52">
        <v>110401.0</v>
      </c>
      <c r="C84" s="417" t="s">
        <v>3448</v>
      </c>
      <c r="D84" s="342">
        <v>7102461.0</v>
      </c>
      <c r="E84" s="341" t="s">
        <v>2016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31" t="s">
        <v>45</v>
      </c>
      <c r="L84" s="105" t="s">
        <v>50</v>
      </c>
      <c r="M84" s="164">
        <v>45958.0</v>
      </c>
      <c r="N84" s="164">
        <v>45959.0</v>
      </c>
      <c r="O84" s="90"/>
      <c r="P84" s="90"/>
      <c r="Q84" s="90"/>
      <c r="R84" s="90"/>
      <c r="S84" s="268">
        <f t="shared" si="5"/>
        <v>0</v>
      </c>
      <c r="T84" s="344">
        <v>0.0</v>
      </c>
      <c r="U84" s="397">
        <v>120.0</v>
      </c>
      <c r="V84" s="344">
        <v>2.0</v>
      </c>
      <c r="W84" s="397">
        <v>55.0</v>
      </c>
      <c r="X84" s="37"/>
      <c r="Y84" s="268">
        <f t="shared" si="2"/>
        <v>110</v>
      </c>
      <c r="Z84" s="398">
        <f t="shared" si="3"/>
        <v>110</v>
      </c>
      <c r="AA84" s="399"/>
    </row>
    <row r="85" ht="14.25" customHeight="1">
      <c r="A85" s="25">
        <v>110400.0</v>
      </c>
      <c r="B85" s="52">
        <v>110401.0</v>
      </c>
      <c r="C85" s="416" t="s">
        <v>1240</v>
      </c>
      <c r="D85" s="344">
        <v>1105817.0</v>
      </c>
      <c r="E85" s="341" t="s">
        <v>1725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31" t="s">
        <v>45</v>
      </c>
      <c r="L85" s="105" t="s">
        <v>50</v>
      </c>
      <c r="M85" s="164">
        <v>45958.0</v>
      </c>
      <c r="N85" s="164">
        <v>45958.0</v>
      </c>
      <c r="O85" s="90"/>
      <c r="P85" s="90"/>
      <c r="Q85" s="90"/>
      <c r="R85" s="90"/>
      <c r="S85" s="268">
        <f t="shared" si="5"/>
        <v>0</v>
      </c>
      <c r="T85" s="344">
        <v>0.0</v>
      </c>
      <c r="U85" s="397">
        <v>120.0</v>
      </c>
      <c r="V85" s="344">
        <v>1.0</v>
      </c>
      <c r="W85" s="397">
        <v>55.0</v>
      </c>
      <c r="X85" s="37"/>
      <c r="Y85" s="268">
        <f t="shared" si="2"/>
        <v>55</v>
      </c>
      <c r="Z85" s="398">
        <f t="shared" si="3"/>
        <v>55</v>
      </c>
      <c r="AA85" s="399"/>
    </row>
    <row r="86" ht="14.25" customHeight="1">
      <c r="A86" s="25">
        <v>110400.0</v>
      </c>
      <c r="B86" s="52">
        <v>110401.0</v>
      </c>
      <c r="C86" s="417" t="s">
        <v>1041</v>
      </c>
      <c r="D86" s="342">
        <v>1202006.0</v>
      </c>
      <c r="E86" s="342" t="s">
        <v>1710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31" t="s">
        <v>45</v>
      </c>
      <c r="L86" s="105" t="s">
        <v>50</v>
      </c>
      <c r="M86" s="164">
        <v>45958.0</v>
      </c>
      <c r="N86" s="164">
        <v>45959.0</v>
      </c>
      <c r="O86" s="90"/>
      <c r="P86" s="90"/>
      <c r="Q86" s="90"/>
      <c r="R86" s="90"/>
      <c r="S86" s="268">
        <f t="shared" si="5"/>
        <v>0</v>
      </c>
      <c r="T86" s="344">
        <v>0.0</v>
      </c>
      <c r="U86" s="397">
        <v>120.0</v>
      </c>
      <c r="V86" s="344">
        <v>2.0</v>
      </c>
      <c r="W86" s="397">
        <v>55.0</v>
      </c>
      <c r="X86" s="37"/>
      <c r="Y86" s="268">
        <f t="shared" si="2"/>
        <v>110</v>
      </c>
      <c r="Z86" s="398">
        <f t="shared" si="3"/>
        <v>110</v>
      </c>
      <c r="AA86" s="399"/>
    </row>
    <row r="87" ht="14.25" customHeight="1">
      <c r="A87" s="25">
        <v>110400.0</v>
      </c>
      <c r="B87" s="52">
        <v>110401.0</v>
      </c>
      <c r="C87" s="416" t="s">
        <v>3379</v>
      </c>
      <c r="D87" s="344">
        <v>1104420.0</v>
      </c>
      <c r="E87" s="341" t="s">
        <v>2023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31" t="s">
        <v>45</v>
      </c>
      <c r="L87" s="105" t="s">
        <v>179</v>
      </c>
      <c r="M87" s="164">
        <v>45988.0</v>
      </c>
      <c r="N87" s="164">
        <v>45988.0</v>
      </c>
      <c r="O87" s="90"/>
      <c r="P87" s="90"/>
      <c r="Q87" s="90"/>
      <c r="R87" s="90"/>
      <c r="S87" s="268">
        <f t="shared" si="5"/>
        <v>0</v>
      </c>
      <c r="T87" s="344">
        <v>0.0</v>
      </c>
      <c r="U87" s="397">
        <v>120.0</v>
      </c>
      <c r="V87" s="344">
        <v>1.0</v>
      </c>
      <c r="W87" s="397">
        <v>55.0</v>
      </c>
      <c r="X87" s="37"/>
      <c r="Y87" s="268">
        <f t="shared" si="2"/>
        <v>55</v>
      </c>
      <c r="Z87" s="398">
        <f t="shared" si="3"/>
        <v>55</v>
      </c>
      <c r="AA87" s="399"/>
    </row>
    <row r="88" ht="14.25" customHeight="1">
      <c r="A88" s="25">
        <v>110400.0</v>
      </c>
      <c r="B88" s="52">
        <v>110401.0</v>
      </c>
      <c r="C88" s="417" t="s">
        <v>3324</v>
      </c>
      <c r="D88" s="342">
        <v>1178814.0</v>
      </c>
      <c r="E88" s="342" t="s">
        <v>1710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31" t="s">
        <v>45</v>
      </c>
      <c r="L88" s="105" t="s">
        <v>179</v>
      </c>
      <c r="M88" s="164">
        <v>45988.0</v>
      </c>
      <c r="N88" s="164">
        <v>45988.0</v>
      </c>
      <c r="O88" s="90"/>
      <c r="P88" s="90"/>
      <c r="Q88" s="90"/>
      <c r="R88" s="90"/>
      <c r="S88" s="268">
        <f t="shared" si="5"/>
        <v>0</v>
      </c>
      <c r="T88" s="344">
        <v>0.0</v>
      </c>
      <c r="U88" s="397">
        <v>120.0</v>
      </c>
      <c r="V88" s="344">
        <v>1.0</v>
      </c>
      <c r="W88" s="397">
        <v>55.0</v>
      </c>
      <c r="X88" s="37"/>
      <c r="Y88" s="268">
        <f t="shared" si="2"/>
        <v>55</v>
      </c>
      <c r="Z88" s="398">
        <f t="shared" si="3"/>
        <v>55</v>
      </c>
      <c r="AA88" s="399"/>
    </row>
    <row r="89" ht="14.25" customHeight="1">
      <c r="A89" s="25">
        <v>110400.0</v>
      </c>
      <c r="B89" s="52">
        <v>110401.0</v>
      </c>
      <c r="C89" s="416" t="s">
        <v>1816</v>
      </c>
      <c r="D89" s="344">
        <v>1039105.0</v>
      </c>
      <c r="E89" s="344" t="s">
        <v>2021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31" t="s">
        <v>45</v>
      </c>
      <c r="L89" s="105" t="s">
        <v>179</v>
      </c>
      <c r="M89" s="164">
        <v>45988.0</v>
      </c>
      <c r="N89" s="164">
        <v>45988.0</v>
      </c>
      <c r="O89" s="90"/>
      <c r="P89" s="90"/>
      <c r="Q89" s="90"/>
      <c r="R89" s="90"/>
      <c r="S89" s="268">
        <f t="shared" si="5"/>
        <v>0</v>
      </c>
      <c r="T89" s="344">
        <v>0.0</v>
      </c>
      <c r="U89" s="397">
        <v>120.0</v>
      </c>
      <c r="V89" s="344">
        <v>1.0</v>
      </c>
      <c r="W89" s="397">
        <v>57.0</v>
      </c>
      <c r="X89" s="37"/>
      <c r="Y89" s="268">
        <f t="shared" si="2"/>
        <v>57</v>
      </c>
      <c r="Z89" s="398">
        <f t="shared" si="3"/>
        <v>57</v>
      </c>
      <c r="AA89" s="399"/>
    </row>
    <row r="90" ht="14.25" customHeight="1">
      <c r="A90" s="25">
        <v>110400.0</v>
      </c>
      <c r="B90" s="52">
        <v>110401.0</v>
      </c>
      <c r="C90" s="416" t="s">
        <v>4481</v>
      </c>
      <c r="D90" s="344">
        <v>1048309.0</v>
      </c>
      <c r="E90" s="341" t="s">
        <v>1725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31" t="s">
        <v>45</v>
      </c>
      <c r="L90" s="105" t="s">
        <v>561</v>
      </c>
      <c r="M90" s="164">
        <v>45987.0</v>
      </c>
      <c r="N90" s="164">
        <v>45989.0</v>
      </c>
      <c r="O90" s="90"/>
      <c r="P90" s="90"/>
      <c r="Q90" s="90"/>
      <c r="R90" s="90"/>
      <c r="S90" s="268">
        <f t="shared" si="5"/>
        <v>0</v>
      </c>
      <c r="T90" s="344">
        <v>2.0</v>
      </c>
      <c r="U90" s="397">
        <v>120.0</v>
      </c>
      <c r="V90" s="344">
        <v>1.0</v>
      </c>
      <c r="W90" s="397">
        <v>55.0</v>
      </c>
      <c r="X90" s="37"/>
      <c r="Y90" s="268">
        <f t="shared" si="2"/>
        <v>295</v>
      </c>
      <c r="Z90" s="398">
        <f t="shared" si="3"/>
        <v>295</v>
      </c>
      <c r="AA90" s="399"/>
    </row>
    <row r="91" ht="14.25" customHeight="1">
      <c r="A91" s="25">
        <v>110400.0</v>
      </c>
      <c r="B91" s="52">
        <v>110401.0</v>
      </c>
      <c r="C91" s="417" t="s">
        <v>1186</v>
      </c>
      <c r="D91" s="342">
        <v>1067613.0</v>
      </c>
      <c r="E91" s="341" t="s">
        <v>1810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31" t="s">
        <v>45</v>
      </c>
      <c r="L91" s="105" t="s">
        <v>561</v>
      </c>
      <c r="M91" s="164">
        <v>45987.0</v>
      </c>
      <c r="N91" s="164">
        <v>45989.0</v>
      </c>
      <c r="O91" s="90"/>
      <c r="P91" s="90"/>
      <c r="Q91" s="90"/>
      <c r="R91" s="90"/>
      <c r="S91" s="268">
        <f t="shared" si="5"/>
        <v>0</v>
      </c>
      <c r="T91" s="344">
        <v>2.0</v>
      </c>
      <c r="U91" s="397">
        <v>120.0</v>
      </c>
      <c r="V91" s="344">
        <v>1.0</v>
      </c>
      <c r="W91" s="397">
        <v>55.0</v>
      </c>
      <c r="X91" s="37"/>
      <c r="Y91" s="268">
        <f t="shared" si="2"/>
        <v>295</v>
      </c>
      <c r="Z91" s="398">
        <f t="shared" si="3"/>
        <v>295</v>
      </c>
      <c r="AA91" s="399"/>
    </row>
    <row r="92" ht="14.25" customHeight="1">
      <c r="A92" s="25">
        <v>110400.0</v>
      </c>
      <c r="B92" s="52">
        <v>110401.0</v>
      </c>
      <c r="C92" s="416" t="s">
        <v>2541</v>
      </c>
      <c r="D92" s="344">
        <v>9402969.0</v>
      </c>
      <c r="E92" s="344" t="s">
        <v>4608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31" t="s">
        <v>45</v>
      </c>
      <c r="L92" s="105" t="s">
        <v>561</v>
      </c>
      <c r="M92" s="164">
        <v>45987.0</v>
      </c>
      <c r="N92" s="164">
        <v>45989.0</v>
      </c>
      <c r="O92" s="90"/>
      <c r="P92" s="90"/>
      <c r="Q92" s="90"/>
      <c r="R92" s="90"/>
      <c r="S92" s="268">
        <f t="shared" si="5"/>
        <v>0</v>
      </c>
      <c r="T92" s="344">
        <v>2.0</v>
      </c>
      <c r="U92" s="397">
        <v>170.12</v>
      </c>
      <c r="V92" s="344">
        <v>1.0</v>
      </c>
      <c r="W92" s="397">
        <v>57.0</v>
      </c>
      <c r="X92" s="37"/>
      <c r="Y92" s="268">
        <f t="shared" si="2"/>
        <v>397.24</v>
      </c>
      <c r="Z92" s="398">
        <f t="shared" si="3"/>
        <v>397.24</v>
      </c>
      <c r="AA92" s="399"/>
    </row>
    <row r="93" ht="14.25" customHeight="1">
      <c r="A93" s="25">
        <v>110400.0</v>
      </c>
      <c r="B93" s="52">
        <v>110401.0</v>
      </c>
      <c r="C93" s="416" t="s">
        <v>4481</v>
      </c>
      <c r="D93" s="344">
        <v>1048309.0</v>
      </c>
      <c r="E93" s="341" t="s">
        <v>1725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31" t="s">
        <v>45</v>
      </c>
      <c r="L93" s="105" t="s">
        <v>4602</v>
      </c>
      <c r="M93" s="164">
        <v>45981.0</v>
      </c>
      <c r="N93" s="164">
        <v>45982.0</v>
      </c>
      <c r="O93" s="90"/>
      <c r="P93" s="90"/>
      <c r="Q93" s="90"/>
      <c r="R93" s="90"/>
      <c r="S93" s="268">
        <f t="shared" si="5"/>
        <v>0</v>
      </c>
      <c r="T93" s="344">
        <v>1.0</v>
      </c>
      <c r="U93" s="397">
        <v>120.0</v>
      </c>
      <c r="V93" s="344">
        <v>1.0</v>
      </c>
      <c r="W93" s="397">
        <v>55.0</v>
      </c>
      <c r="X93" s="37"/>
      <c r="Y93" s="268">
        <f t="shared" si="2"/>
        <v>175</v>
      </c>
      <c r="Z93" s="398">
        <f t="shared" si="3"/>
        <v>175</v>
      </c>
      <c r="AA93" s="399"/>
    </row>
    <row r="94" ht="14.25" customHeight="1">
      <c r="A94" s="25">
        <v>110400.0</v>
      </c>
      <c r="B94" s="52">
        <v>110401.0</v>
      </c>
      <c r="C94" s="417" t="s">
        <v>312</v>
      </c>
      <c r="D94" s="342">
        <v>1174215.0</v>
      </c>
      <c r="E94" s="342" t="s">
        <v>1710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31" t="s">
        <v>45</v>
      </c>
      <c r="L94" s="105" t="s">
        <v>4602</v>
      </c>
      <c r="M94" s="164">
        <v>45981.0</v>
      </c>
      <c r="N94" s="164">
        <v>45982.0</v>
      </c>
      <c r="O94" s="90"/>
      <c r="P94" s="90"/>
      <c r="Q94" s="90"/>
      <c r="R94" s="90"/>
      <c r="S94" s="268">
        <f t="shared" si="5"/>
        <v>0</v>
      </c>
      <c r="T94" s="344">
        <v>1.0</v>
      </c>
      <c r="U94" s="397">
        <v>120.0</v>
      </c>
      <c r="V94" s="344">
        <v>1.0</v>
      </c>
      <c r="W94" s="397">
        <v>55.0</v>
      </c>
      <c r="X94" s="37"/>
      <c r="Y94" s="268">
        <f t="shared" si="2"/>
        <v>175</v>
      </c>
      <c r="Z94" s="398">
        <f t="shared" si="3"/>
        <v>175</v>
      </c>
      <c r="AA94" s="399"/>
    </row>
    <row r="95" ht="14.25" customHeight="1">
      <c r="A95" s="25">
        <v>110400.0</v>
      </c>
      <c r="B95" s="52">
        <v>110401.0</v>
      </c>
      <c r="C95" s="416" t="s">
        <v>2541</v>
      </c>
      <c r="D95" s="344">
        <v>9402969.0</v>
      </c>
      <c r="E95" s="344" t="s">
        <v>4608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31" t="s">
        <v>45</v>
      </c>
      <c r="L95" s="105" t="s">
        <v>4602</v>
      </c>
      <c r="M95" s="164">
        <v>45981.0</v>
      </c>
      <c r="N95" s="164">
        <v>45982.0</v>
      </c>
      <c r="O95" s="90"/>
      <c r="P95" s="90"/>
      <c r="Q95" s="90"/>
      <c r="R95" s="90"/>
      <c r="S95" s="268">
        <f t="shared" si="5"/>
        <v>0</v>
      </c>
      <c r="T95" s="344">
        <v>1.0</v>
      </c>
      <c r="U95" s="397">
        <v>170.12</v>
      </c>
      <c r="V95" s="344">
        <v>1.0</v>
      </c>
      <c r="W95" s="397">
        <v>57.0</v>
      </c>
      <c r="X95" s="37"/>
      <c r="Y95" s="268">
        <f t="shared" si="2"/>
        <v>227.12</v>
      </c>
      <c r="Z95" s="398">
        <f t="shared" si="3"/>
        <v>227.12</v>
      </c>
      <c r="AA95" s="399"/>
    </row>
    <row r="96" ht="14.25" customHeight="1">
      <c r="A96" s="25">
        <v>110400.0</v>
      </c>
      <c r="B96" s="52">
        <v>110401.0</v>
      </c>
      <c r="C96" s="416" t="s">
        <v>1021</v>
      </c>
      <c r="D96" s="431">
        <v>1010743.0</v>
      </c>
      <c r="E96" s="343" t="s">
        <v>2021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31" t="s">
        <v>45</v>
      </c>
      <c r="L96" s="105" t="s">
        <v>561</v>
      </c>
      <c r="M96" s="164">
        <v>45986.0</v>
      </c>
      <c r="N96" s="164">
        <v>45990.0</v>
      </c>
      <c r="O96" s="90"/>
      <c r="P96" s="90"/>
      <c r="Q96" s="90"/>
      <c r="R96" s="90"/>
      <c r="S96" s="268">
        <f t="shared" si="5"/>
        <v>0</v>
      </c>
      <c r="T96" s="344">
        <v>3.0</v>
      </c>
      <c r="U96" s="397">
        <v>170.12</v>
      </c>
      <c r="V96" s="344">
        <v>0.0</v>
      </c>
      <c r="W96" s="397">
        <v>55.0</v>
      </c>
      <c r="X96" s="37"/>
      <c r="Y96" s="268">
        <f t="shared" si="2"/>
        <v>510.36</v>
      </c>
      <c r="Z96" s="398">
        <f t="shared" si="3"/>
        <v>510.36</v>
      </c>
      <c r="AA96" s="399"/>
    </row>
    <row r="97" ht="14.25" customHeight="1">
      <c r="A97" s="25">
        <v>110400.0</v>
      </c>
      <c r="B97" s="52">
        <v>110401.0</v>
      </c>
      <c r="C97" s="417" t="s">
        <v>4095</v>
      </c>
      <c r="D97" s="432">
        <v>1069411.0</v>
      </c>
      <c r="E97" s="341" t="s">
        <v>1725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31" t="s">
        <v>45</v>
      </c>
      <c r="L97" s="105" t="s">
        <v>561</v>
      </c>
      <c r="M97" s="164">
        <v>45986.0</v>
      </c>
      <c r="N97" s="164">
        <v>45990.0</v>
      </c>
      <c r="O97" s="90"/>
      <c r="P97" s="90"/>
      <c r="Q97" s="405"/>
      <c r="R97" s="405"/>
      <c r="S97" s="268">
        <f t="shared" si="5"/>
        <v>0</v>
      </c>
      <c r="T97" s="344">
        <v>3.0</v>
      </c>
      <c r="U97" s="397">
        <v>120.0</v>
      </c>
      <c r="V97" s="344">
        <v>0.0</v>
      </c>
      <c r="W97" s="397">
        <v>55.0</v>
      </c>
      <c r="X97" s="37"/>
      <c r="Y97" s="268">
        <f t="shared" si="2"/>
        <v>360</v>
      </c>
      <c r="Z97" s="398">
        <f t="shared" si="3"/>
        <v>360</v>
      </c>
      <c r="AA97" s="399"/>
    </row>
    <row r="98" ht="14.25" customHeight="1">
      <c r="A98" s="25">
        <v>110400.0</v>
      </c>
      <c r="B98" s="52">
        <v>110401.0</v>
      </c>
      <c r="C98" s="416" t="s">
        <v>1482</v>
      </c>
      <c r="D98" s="433">
        <v>1110276.0</v>
      </c>
      <c r="E98" s="343" t="s">
        <v>1725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31" t="s">
        <v>45</v>
      </c>
      <c r="L98" s="105" t="s">
        <v>561</v>
      </c>
      <c r="M98" s="164">
        <v>45986.0</v>
      </c>
      <c r="N98" s="164">
        <v>45990.0</v>
      </c>
      <c r="O98" s="90"/>
      <c r="P98" s="90"/>
      <c r="Q98" s="90"/>
      <c r="R98" s="90"/>
      <c r="S98" s="268">
        <f t="shared" si="5"/>
        <v>0</v>
      </c>
      <c r="T98" s="344">
        <v>2.0</v>
      </c>
      <c r="U98" s="397">
        <v>120.0</v>
      </c>
      <c r="V98" s="344">
        <v>1.0</v>
      </c>
      <c r="W98" s="397">
        <v>55.0</v>
      </c>
      <c r="X98" s="37"/>
      <c r="Y98" s="268">
        <f t="shared" si="2"/>
        <v>295</v>
      </c>
      <c r="Z98" s="398">
        <f t="shared" si="3"/>
        <v>295</v>
      </c>
      <c r="AA98" s="399"/>
    </row>
    <row r="99" ht="14.25" customHeight="1">
      <c r="A99" s="25">
        <v>110400.0</v>
      </c>
      <c r="B99" s="52">
        <v>110401.0</v>
      </c>
      <c r="C99" s="417" t="s">
        <v>1469</v>
      </c>
      <c r="D99" s="432">
        <v>7040695.0</v>
      </c>
      <c r="E99" s="341" t="s">
        <v>2016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31" t="s">
        <v>45</v>
      </c>
      <c r="L99" s="105" t="s">
        <v>561</v>
      </c>
      <c r="M99" s="164">
        <v>45986.0</v>
      </c>
      <c r="N99" s="164">
        <v>45990.0</v>
      </c>
      <c r="O99" s="90"/>
      <c r="P99" s="90"/>
      <c r="Q99" s="90"/>
      <c r="R99" s="90"/>
      <c r="S99" s="268">
        <f t="shared" si="5"/>
        <v>0</v>
      </c>
      <c r="T99" s="344">
        <v>3.0</v>
      </c>
      <c r="U99" s="397">
        <v>120.0</v>
      </c>
      <c r="V99" s="344">
        <v>1.0</v>
      </c>
      <c r="W99" s="397">
        <v>55.0</v>
      </c>
      <c r="X99" s="37"/>
      <c r="Y99" s="268">
        <f t="shared" si="2"/>
        <v>415</v>
      </c>
      <c r="Z99" s="398">
        <f t="shared" si="3"/>
        <v>415</v>
      </c>
      <c r="AA99" s="399"/>
    </row>
    <row r="100" ht="14.25" customHeight="1">
      <c r="A100" s="25">
        <v>110400.0</v>
      </c>
      <c r="B100" s="52">
        <v>110401.0</v>
      </c>
      <c r="C100" s="416" t="s">
        <v>1363</v>
      </c>
      <c r="D100" s="433">
        <v>7070527.0</v>
      </c>
      <c r="E100" s="343" t="s">
        <v>2016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31" t="s">
        <v>45</v>
      </c>
      <c r="L100" s="105" t="s">
        <v>561</v>
      </c>
      <c r="M100" s="164">
        <v>45986.0</v>
      </c>
      <c r="N100" s="164">
        <v>45990.0</v>
      </c>
      <c r="O100" s="90"/>
      <c r="P100" s="90"/>
      <c r="Q100" s="90"/>
      <c r="R100" s="90"/>
      <c r="S100" s="268">
        <f t="shared" si="5"/>
        <v>0</v>
      </c>
      <c r="T100" s="344">
        <v>3.0</v>
      </c>
      <c r="U100" s="397">
        <v>120.0</v>
      </c>
      <c r="V100" s="344">
        <v>1.0</v>
      </c>
      <c r="W100" s="397">
        <v>55.0</v>
      </c>
      <c r="X100" s="37"/>
      <c r="Y100" s="268">
        <f t="shared" si="2"/>
        <v>415</v>
      </c>
      <c r="Z100" s="398">
        <f t="shared" si="3"/>
        <v>415</v>
      </c>
      <c r="AA100" s="399"/>
    </row>
    <row r="101" ht="14.25" customHeight="1">
      <c r="A101" s="25">
        <v>110400.0</v>
      </c>
      <c r="B101" s="52">
        <v>110401.0</v>
      </c>
      <c r="C101" s="417" t="s">
        <v>777</v>
      </c>
      <c r="D101" s="432">
        <v>7102496.0</v>
      </c>
      <c r="E101" s="341" t="s">
        <v>2016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31" t="s">
        <v>45</v>
      </c>
      <c r="L101" s="105" t="s">
        <v>561</v>
      </c>
      <c r="M101" s="164">
        <v>45986.0</v>
      </c>
      <c r="N101" s="164">
        <v>45990.0</v>
      </c>
      <c r="O101" s="90"/>
      <c r="P101" s="90"/>
      <c r="Q101" s="90"/>
      <c r="R101" s="90"/>
      <c r="S101" s="268">
        <f t="shared" si="5"/>
        <v>0</v>
      </c>
      <c r="T101" s="344">
        <v>2.0</v>
      </c>
      <c r="U101" s="397">
        <v>120.0</v>
      </c>
      <c r="V101" s="344">
        <v>1.0</v>
      </c>
      <c r="W101" s="397">
        <v>55.0</v>
      </c>
      <c r="X101" s="37"/>
      <c r="Y101" s="268">
        <f t="shared" si="2"/>
        <v>295</v>
      </c>
      <c r="Z101" s="398">
        <f t="shared" si="3"/>
        <v>295</v>
      </c>
      <c r="AA101" s="399"/>
    </row>
    <row r="102" ht="14.25" customHeight="1">
      <c r="A102" s="25">
        <v>110400.0</v>
      </c>
      <c r="B102" s="52">
        <v>110401.0</v>
      </c>
      <c r="C102" s="416" t="s">
        <v>1417</v>
      </c>
      <c r="D102" s="433">
        <v>1067710.0</v>
      </c>
      <c r="E102" s="343" t="s">
        <v>1810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31" t="s">
        <v>45</v>
      </c>
      <c r="L102" s="105" t="s">
        <v>561</v>
      </c>
      <c r="M102" s="164">
        <v>45986.0</v>
      </c>
      <c r="N102" s="164">
        <v>45990.0</v>
      </c>
      <c r="O102" s="90"/>
      <c r="P102" s="90"/>
      <c r="Q102" s="90"/>
      <c r="R102" s="90"/>
      <c r="S102" s="268">
        <f t="shared" si="5"/>
        <v>0</v>
      </c>
      <c r="T102" s="344">
        <v>3.0</v>
      </c>
      <c r="U102" s="397">
        <v>120.0</v>
      </c>
      <c r="V102" s="344">
        <v>0.0</v>
      </c>
      <c r="W102" s="397">
        <v>55.0</v>
      </c>
      <c r="X102" s="37"/>
      <c r="Y102" s="268">
        <f t="shared" si="2"/>
        <v>360</v>
      </c>
      <c r="Z102" s="398">
        <f t="shared" si="3"/>
        <v>360</v>
      </c>
      <c r="AA102" s="399"/>
    </row>
    <row r="103" ht="14.25" customHeight="1">
      <c r="A103" s="25">
        <v>110400.0</v>
      </c>
      <c r="B103" s="52">
        <v>110401.0</v>
      </c>
      <c r="C103" s="417" t="s">
        <v>792</v>
      </c>
      <c r="D103" s="432">
        <v>1078658.0</v>
      </c>
      <c r="E103" s="341" t="s">
        <v>1810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31" t="s">
        <v>45</v>
      </c>
      <c r="L103" s="105" t="s">
        <v>561</v>
      </c>
      <c r="M103" s="164">
        <v>45986.0</v>
      </c>
      <c r="N103" s="164">
        <v>45990.0</v>
      </c>
      <c r="O103" s="90"/>
      <c r="P103" s="90"/>
      <c r="Q103" s="90"/>
      <c r="R103" s="90"/>
      <c r="S103" s="268">
        <f t="shared" si="5"/>
        <v>0</v>
      </c>
      <c r="T103" s="344">
        <v>3.0</v>
      </c>
      <c r="U103" s="397">
        <v>120.0</v>
      </c>
      <c r="V103" s="344">
        <v>0.0</v>
      </c>
      <c r="W103" s="397">
        <v>55.0</v>
      </c>
      <c r="X103" s="37"/>
      <c r="Y103" s="268">
        <f t="shared" si="2"/>
        <v>360</v>
      </c>
      <c r="Z103" s="398">
        <f t="shared" si="3"/>
        <v>360</v>
      </c>
      <c r="AA103" s="399"/>
    </row>
    <row r="104" ht="14.25" customHeight="1">
      <c r="A104" s="25">
        <v>110400.0</v>
      </c>
      <c r="B104" s="52">
        <v>110401.0</v>
      </c>
      <c r="C104" s="416" t="s">
        <v>1032</v>
      </c>
      <c r="D104" s="433">
        <v>1081543.0</v>
      </c>
      <c r="E104" s="343" t="s">
        <v>1810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31" t="s">
        <v>45</v>
      </c>
      <c r="L104" s="105" t="s">
        <v>561</v>
      </c>
      <c r="M104" s="164">
        <v>45986.0</v>
      </c>
      <c r="N104" s="164">
        <v>45990.0</v>
      </c>
      <c r="O104" s="90"/>
      <c r="P104" s="90"/>
      <c r="Q104" s="90"/>
      <c r="R104" s="90"/>
      <c r="S104" s="268">
        <f t="shared" si="5"/>
        <v>0</v>
      </c>
      <c r="T104" s="344">
        <v>3.0</v>
      </c>
      <c r="U104" s="397">
        <v>120.0</v>
      </c>
      <c r="V104" s="344">
        <v>0.0</v>
      </c>
      <c r="W104" s="397">
        <v>55.0</v>
      </c>
      <c r="X104" s="37"/>
      <c r="Y104" s="268">
        <f t="shared" si="2"/>
        <v>360</v>
      </c>
      <c r="Z104" s="398">
        <f t="shared" si="3"/>
        <v>360</v>
      </c>
      <c r="AA104" s="399"/>
    </row>
    <row r="105" ht="14.25" customHeight="1">
      <c r="A105" s="25">
        <v>110400.0</v>
      </c>
      <c r="B105" s="52">
        <v>110401.0</v>
      </c>
      <c r="C105" s="417" t="s">
        <v>4146</v>
      </c>
      <c r="D105" s="432">
        <v>1075217.0</v>
      </c>
      <c r="E105" s="341" t="s">
        <v>1810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31" t="s">
        <v>45</v>
      </c>
      <c r="L105" s="105" t="s">
        <v>561</v>
      </c>
      <c r="M105" s="164">
        <v>45986.0</v>
      </c>
      <c r="N105" s="164">
        <v>45990.0</v>
      </c>
      <c r="O105" s="90"/>
      <c r="P105" s="90"/>
      <c r="Q105" s="90"/>
      <c r="R105" s="90"/>
      <c r="S105" s="268">
        <f t="shared" si="5"/>
        <v>0</v>
      </c>
      <c r="T105" s="344">
        <v>3.0</v>
      </c>
      <c r="U105" s="397">
        <v>120.0</v>
      </c>
      <c r="V105" s="344">
        <v>0.0</v>
      </c>
      <c r="W105" s="397">
        <v>55.0</v>
      </c>
      <c r="X105" s="37"/>
      <c r="Y105" s="268">
        <f t="shared" si="2"/>
        <v>360</v>
      </c>
      <c r="Z105" s="398">
        <f t="shared" si="3"/>
        <v>360</v>
      </c>
      <c r="AA105" s="399"/>
    </row>
    <row r="106" ht="14.25" customHeight="1">
      <c r="A106" s="25">
        <v>110400.0</v>
      </c>
      <c r="B106" s="52">
        <v>110401.0</v>
      </c>
      <c r="C106" s="416" t="s">
        <v>1421</v>
      </c>
      <c r="D106" s="433">
        <v>1080679.0</v>
      </c>
      <c r="E106" s="343" t="s">
        <v>1810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31" t="s">
        <v>45</v>
      </c>
      <c r="L106" s="105" t="s">
        <v>561</v>
      </c>
      <c r="M106" s="164">
        <v>45986.0</v>
      </c>
      <c r="N106" s="164">
        <v>45990.0</v>
      </c>
      <c r="O106" s="90"/>
      <c r="P106" s="90"/>
      <c r="Q106" s="90"/>
      <c r="R106" s="90"/>
      <c r="S106" s="268">
        <f t="shared" si="5"/>
        <v>0</v>
      </c>
      <c r="T106" s="344">
        <v>3.0</v>
      </c>
      <c r="U106" s="397">
        <v>120.0</v>
      </c>
      <c r="V106" s="344">
        <v>0.0</v>
      </c>
      <c r="W106" s="397">
        <v>55.0</v>
      </c>
      <c r="X106" s="37"/>
      <c r="Y106" s="268">
        <f t="shared" si="2"/>
        <v>360</v>
      </c>
      <c r="Z106" s="398">
        <f t="shared" si="3"/>
        <v>360</v>
      </c>
      <c r="AA106" s="399"/>
    </row>
    <row r="107" ht="14.25" customHeight="1">
      <c r="A107" s="25">
        <v>110400.0</v>
      </c>
      <c r="B107" s="52">
        <v>110401.0</v>
      </c>
      <c r="C107" s="417" t="s">
        <v>1426</v>
      </c>
      <c r="D107" s="432">
        <v>1102508.0</v>
      </c>
      <c r="E107" s="341" t="s">
        <v>1810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31" t="s">
        <v>45</v>
      </c>
      <c r="L107" s="105" t="s">
        <v>561</v>
      </c>
      <c r="M107" s="164">
        <v>45986.0</v>
      </c>
      <c r="N107" s="164">
        <v>45990.0</v>
      </c>
      <c r="O107" s="90"/>
      <c r="P107" s="90"/>
      <c r="Q107" s="90"/>
      <c r="R107" s="90"/>
      <c r="S107" s="268">
        <f t="shared" si="5"/>
        <v>0</v>
      </c>
      <c r="T107" s="344">
        <v>2.0</v>
      </c>
      <c r="U107" s="397">
        <v>120.0</v>
      </c>
      <c r="V107" s="344">
        <v>1.0</v>
      </c>
      <c r="W107" s="397">
        <v>55.0</v>
      </c>
      <c r="X107" s="37"/>
      <c r="Y107" s="268">
        <f t="shared" si="2"/>
        <v>295</v>
      </c>
      <c r="Z107" s="398">
        <f t="shared" si="3"/>
        <v>295</v>
      </c>
      <c r="AA107" s="399"/>
    </row>
    <row r="108" ht="14.25" customHeight="1">
      <c r="A108" s="25">
        <v>110400.0</v>
      </c>
      <c r="B108" s="52">
        <v>110401.0</v>
      </c>
      <c r="C108" s="416" t="s">
        <v>3807</v>
      </c>
      <c r="D108" s="433">
        <v>1085816.0</v>
      </c>
      <c r="E108" s="343" t="s">
        <v>1810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31" t="s">
        <v>45</v>
      </c>
      <c r="L108" s="105" t="s">
        <v>561</v>
      </c>
      <c r="M108" s="164">
        <v>45986.0</v>
      </c>
      <c r="N108" s="164">
        <v>45990.0</v>
      </c>
      <c r="O108" s="90"/>
      <c r="P108" s="90"/>
      <c r="Q108" s="90"/>
      <c r="R108" s="90"/>
      <c r="S108" s="268">
        <f t="shared" si="5"/>
        <v>0</v>
      </c>
      <c r="T108" s="344">
        <v>3.0</v>
      </c>
      <c r="U108" s="397">
        <v>120.0</v>
      </c>
      <c r="V108" s="344">
        <v>0.0</v>
      </c>
      <c r="W108" s="397">
        <v>55.0</v>
      </c>
      <c r="X108" s="37"/>
      <c r="Y108" s="268">
        <f t="shared" si="2"/>
        <v>360</v>
      </c>
      <c r="Z108" s="398">
        <f t="shared" si="3"/>
        <v>360</v>
      </c>
      <c r="AA108" s="399"/>
    </row>
    <row r="109" ht="14.25" customHeight="1">
      <c r="A109" s="25">
        <v>110400.0</v>
      </c>
      <c r="B109" s="52">
        <v>110401.0</v>
      </c>
      <c r="C109" s="417" t="s">
        <v>4558</v>
      </c>
      <c r="D109" s="432">
        <v>1043609.0</v>
      </c>
      <c r="E109" s="341" t="s">
        <v>1810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31" t="s">
        <v>45</v>
      </c>
      <c r="L109" s="105" t="s">
        <v>561</v>
      </c>
      <c r="M109" s="164">
        <v>45986.0</v>
      </c>
      <c r="N109" s="164">
        <v>45990.0</v>
      </c>
      <c r="O109" s="90"/>
      <c r="P109" s="90"/>
      <c r="Q109" s="90"/>
      <c r="R109" s="90"/>
      <c r="S109" s="268">
        <f t="shared" si="5"/>
        <v>0</v>
      </c>
      <c r="T109" s="344">
        <v>3.0</v>
      </c>
      <c r="U109" s="397">
        <v>120.0</v>
      </c>
      <c r="V109" s="344">
        <v>0.0</v>
      </c>
      <c r="W109" s="397">
        <v>55.0</v>
      </c>
      <c r="X109" s="37"/>
      <c r="Y109" s="268">
        <f t="shared" si="2"/>
        <v>360</v>
      </c>
      <c r="Z109" s="398">
        <f t="shared" si="3"/>
        <v>360</v>
      </c>
      <c r="AA109" s="399"/>
    </row>
    <row r="110" ht="14.25" customHeight="1">
      <c r="A110" s="25">
        <v>110400.0</v>
      </c>
      <c r="B110" s="52">
        <v>110401.0</v>
      </c>
      <c r="C110" s="416" t="s">
        <v>4470</v>
      </c>
      <c r="D110" s="433">
        <v>7112254.0</v>
      </c>
      <c r="E110" s="343" t="s">
        <v>2023</v>
      </c>
      <c r="F110" s="98" t="s">
        <v>135</v>
      </c>
      <c r="G110" s="90"/>
      <c r="H110" s="90" t="s">
        <v>44</v>
      </c>
      <c r="I110" s="31" t="s">
        <v>45</v>
      </c>
      <c r="J110" s="32" t="s">
        <v>46</v>
      </c>
      <c r="K110" s="31" t="s">
        <v>45</v>
      </c>
      <c r="L110" s="105" t="s">
        <v>561</v>
      </c>
      <c r="M110" s="164">
        <v>45986.0</v>
      </c>
      <c r="N110" s="164">
        <v>45990.0</v>
      </c>
      <c r="O110" s="90"/>
      <c r="P110" s="90"/>
      <c r="Q110" s="90"/>
      <c r="R110" s="90"/>
      <c r="S110" s="268">
        <f t="shared" si="5"/>
        <v>0</v>
      </c>
      <c r="T110" s="344">
        <v>3.0</v>
      </c>
      <c r="U110" s="397">
        <v>120.0</v>
      </c>
      <c r="V110" s="344">
        <v>0.0</v>
      </c>
      <c r="W110" s="397">
        <v>55.0</v>
      </c>
      <c r="X110" s="37"/>
      <c r="Y110" s="268">
        <f t="shared" si="2"/>
        <v>360</v>
      </c>
      <c r="Z110" s="398">
        <f t="shared" si="3"/>
        <v>360</v>
      </c>
      <c r="AA110" s="399"/>
    </row>
    <row r="111" ht="14.25" customHeight="1">
      <c r="A111" s="25">
        <v>110400.0</v>
      </c>
      <c r="B111" s="52">
        <v>110401.0</v>
      </c>
      <c r="C111" s="417" t="s">
        <v>1437</v>
      </c>
      <c r="D111" s="432">
        <v>1123386.0</v>
      </c>
      <c r="E111" s="341" t="s">
        <v>1710</v>
      </c>
      <c r="F111" s="98" t="s">
        <v>135</v>
      </c>
      <c r="G111" s="90"/>
      <c r="H111" s="90" t="s">
        <v>44</v>
      </c>
      <c r="I111" s="31" t="s">
        <v>45</v>
      </c>
      <c r="J111" s="32" t="s">
        <v>46</v>
      </c>
      <c r="K111" s="31" t="s">
        <v>45</v>
      </c>
      <c r="L111" s="105" t="s">
        <v>561</v>
      </c>
      <c r="M111" s="164">
        <v>45986.0</v>
      </c>
      <c r="N111" s="164">
        <v>45990.0</v>
      </c>
      <c r="O111" s="90"/>
      <c r="P111" s="90"/>
      <c r="Q111" s="90"/>
      <c r="R111" s="90"/>
      <c r="S111" s="268">
        <f t="shared" si="5"/>
        <v>0</v>
      </c>
      <c r="T111" s="344">
        <v>4.0</v>
      </c>
      <c r="U111" s="397">
        <v>120.0</v>
      </c>
      <c r="V111" s="344">
        <v>0.0</v>
      </c>
      <c r="W111" s="397">
        <v>55.0</v>
      </c>
      <c r="X111" s="37"/>
      <c r="Y111" s="268">
        <f t="shared" si="2"/>
        <v>480</v>
      </c>
      <c r="Z111" s="398">
        <f t="shared" si="3"/>
        <v>480</v>
      </c>
      <c r="AA111" s="399"/>
    </row>
    <row r="112" ht="14.25" customHeight="1">
      <c r="A112" s="25">
        <v>110400.0</v>
      </c>
      <c r="B112" s="52">
        <v>110401.0</v>
      </c>
      <c r="C112" s="416" t="s">
        <v>4597</v>
      </c>
      <c r="D112" s="433">
        <v>1126652.0</v>
      </c>
      <c r="E112" s="343" t="s">
        <v>1710</v>
      </c>
      <c r="F112" s="98" t="s">
        <v>135</v>
      </c>
      <c r="G112" s="90"/>
      <c r="H112" s="90" t="s">
        <v>44</v>
      </c>
      <c r="I112" s="31" t="s">
        <v>45</v>
      </c>
      <c r="J112" s="32" t="s">
        <v>46</v>
      </c>
      <c r="K112" s="31" t="s">
        <v>45</v>
      </c>
      <c r="L112" s="105" t="s">
        <v>561</v>
      </c>
      <c r="M112" s="164">
        <v>45986.0</v>
      </c>
      <c r="N112" s="164">
        <v>45990.0</v>
      </c>
      <c r="O112" s="90"/>
      <c r="P112" s="90"/>
      <c r="Q112" s="90"/>
      <c r="R112" s="90"/>
      <c r="S112" s="268">
        <f t="shared" si="5"/>
        <v>0</v>
      </c>
      <c r="T112" s="344">
        <v>3.0</v>
      </c>
      <c r="U112" s="397">
        <v>120.0</v>
      </c>
      <c r="V112" s="344">
        <v>0.0</v>
      </c>
      <c r="W112" s="397">
        <v>55.0</v>
      </c>
      <c r="X112" s="37"/>
      <c r="Y112" s="268">
        <f t="shared" si="2"/>
        <v>360</v>
      </c>
      <c r="Z112" s="398">
        <f t="shared" si="3"/>
        <v>360</v>
      </c>
      <c r="AA112" s="399"/>
    </row>
    <row r="113" ht="14.25" customHeight="1">
      <c r="A113" s="25">
        <v>110400.0</v>
      </c>
      <c r="B113" s="52">
        <v>110401.0</v>
      </c>
      <c r="C113" s="417" t="s">
        <v>1359</v>
      </c>
      <c r="D113" s="432">
        <v>1128221.0</v>
      </c>
      <c r="E113" s="341" t="s">
        <v>1710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31" t="s">
        <v>45</v>
      </c>
      <c r="L113" s="105" t="s">
        <v>561</v>
      </c>
      <c r="M113" s="164">
        <v>45986.0</v>
      </c>
      <c r="N113" s="164">
        <v>45990.0</v>
      </c>
      <c r="O113" s="90"/>
      <c r="P113" s="90"/>
      <c r="Q113" s="90"/>
      <c r="R113" s="90"/>
      <c r="S113" s="268">
        <f t="shared" si="5"/>
        <v>0</v>
      </c>
      <c r="T113" s="344">
        <v>2.0</v>
      </c>
      <c r="U113" s="397">
        <v>120.0</v>
      </c>
      <c r="V113" s="344">
        <v>1.0</v>
      </c>
      <c r="W113" s="397">
        <v>55.0</v>
      </c>
      <c r="X113" s="37"/>
      <c r="Y113" s="268">
        <f t="shared" si="2"/>
        <v>295</v>
      </c>
      <c r="Z113" s="398">
        <f t="shared" si="3"/>
        <v>295</v>
      </c>
      <c r="AA113" s="399"/>
    </row>
    <row r="114" ht="14.25" customHeight="1">
      <c r="A114" s="25">
        <v>110400.0</v>
      </c>
      <c r="B114" s="52">
        <v>110401.0</v>
      </c>
      <c r="C114" s="416" t="s">
        <v>575</v>
      </c>
      <c r="D114" s="433">
        <v>1130951.0</v>
      </c>
      <c r="E114" s="343" t="s">
        <v>1710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31" t="s">
        <v>45</v>
      </c>
      <c r="L114" s="105" t="s">
        <v>561</v>
      </c>
      <c r="M114" s="164">
        <v>45986.0</v>
      </c>
      <c r="N114" s="164">
        <v>45990.0</v>
      </c>
      <c r="O114" s="90"/>
      <c r="P114" s="90"/>
      <c r="Q114" s="90"/>
      <c r="R114" s="90"/>
      <c r="S114" s="268">
        <f t="shared" si="5"/>
        <v>0</v>
      </c>
      <c r="T114" s="344">
        <v>3.0</v>
      </c>
      <c r="U114" s="397">
        <v>120.0</v>
      </c>
      <c r="V114" s="344">
        <v>1.0</v>
      </c>
      <c r="W114" s="397">
        <v>55.0</v>
      </c>
      <c r="X114" s="37"/>
      <c r="Y114" s="268">
        <f t="shared" si="2"/>
        <v>415</v>
      </c>
      <c r="Z114" s="398">
        <f t="shared" si="3"/>
        <v>415</v>
      </c>
      <c r="AA114" s="399"/>
    </row>
    <row r="115" ht="14.25" customHeight="1">
      <c r="A115" s="25">
        <v>110400.0</v>
      </c>
      <c r="B115" s="52">
        <v>110401.0</v>
      </c>
      <c r="C115" s="417" t="s">
        <v>1443</v>
      </c>
      <c r="D115" s="432">
        <v>1133420.0</v>
      </c>
      <c r="E115" s="341" t="s">
        <v>1710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31" t="s">
        <v>45</v>
      </c>
      <c r="L115" s="105" t="s">
        <v>561</v>
      </c>
      <c r="M115" s="164">
        <v>45986.0</v>
      </c>
      <c r="N115" s="164">
        <v>45990.0</v>
      </c>
      <c r="O115" s="90"/>
      <c r="P115" s="90"/>
      <c r="Q115" s="90"/>
      <c r="R115" s="90"/>
      <c r="S115" s="268">
        <f t="shared" si="5"/>
        <v>0</v>
      </c>
      <c r="T115" s="344">
        <v>3.0</v>
      </c>
      <c r="U115" s="397">
        <v>170.12</v>
      </c>
      <c r="V115" s="344">
        <v>1.0</v>
      </c>
      <c r="W115" s="397">
        <v>57.0</v>
      </c>
      <c r="X115" s="37"/>
      <c r="Y115" s="268">
        <f t="shared" si="2"/>
        <v>567.36</v>
      </c>
      <c r="Z115" s="398">
        <f t="shared" si="3"/>
        <v>567.36</v>
      </c>
      <c r="AA115" s="399"/>
    </row>
    <row r="116" ht="14.25" customHeight="1">
      <c r="A116" s="25">
        <v>110400.0</v>
      </c>
      <c r="B116" s="52">
        <v>110401.0</v>
      </c>
      <c r="C116" s="416" t="s">
        <v>1493</v>
      </c>
      <c r="D116" s="433">
        <v>7982623.0</v>
      </c>
      <c r="E116" s="343" t="s">
        <v>1917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31" t="s">
        <v>45</v>
      </c>
      <c r="L116" s="105" t="s">
        <v>561</v>
      </c>
      <c r="M116" s="164">
        <v>45986.0</v>
      </c>
      <c r="N116" s="164">
        <v>45990.0</v>
      </c>
      <c r="O116" s="90"/>
      <c r="P116" s="90"/>
      <c r="Q116" s="90"/>
      <c r="R116" s="90"/>
      <c r="S116" s="268">
        <f t="shared" si="5"/>
        <v>0</v>
      </c>
      <c r="T116" s="344">
        <v>3.0</v>
      </c>
      <c r="U116" s="397">
        <v>120.0</v>
      </c>
      <c r="V116" s="344">
        <v>0.0</v>
      </c>
      <c r="W116" s="397">
        <v>55.0</v>
      </c>
      <c r="X116" s="37"/>
      <c r="Y116" s="268">
        <f t="shared" si="2"/>
        <v>360</v>
      </c>
      <c r="Z116" s="398">
        <f t="shared" si="3"/>
        <v>360</v>
      </c>
      <c r="AA116" s="399"/>
    </row>
    <row r="117" ht="14.25" customHeight="1">
      <c r="A117" s="25">
        <v>110400.0</v>
      </c>
      <c r="B117" s="52">
        <v>110401.0</v>
      </c>
      <c r="C117" s="417" t="s">
        <v>1448</v>
      </c>
      <c r="D117" s="432">
        <v>1154257.0</v>
      </c>
      <c r="E117" s="341" t="s">
        <v>1710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31" t="s">
        <v>45</v>
      </c>
      <c r="L117" s="105" t="s">
        <v>561</v>
      </c>
      <c r="M117" s="164">
        <v>45986.0</v>
      </c>
      <c r="N117" s="164">
        <v>45990.0</v>
      </c>
      <c r="O117" s="90"/>
      <c r="P117" s="90"/>
      <c r="Q117" s="90"/>
      <c r="R117" s="90"/>
      <c r="S117" s="268">
        <f t="shared" si="5"/>
        <v>0</v>
      </c>
      <c r="T117" s="344">
        <v>3.0</v>
      </c>
      <c r="U117" s="397">
        <v>120.0</v>
      </c>
      <c r="V117" s="344">
        <v>1.0</v>
      </c>
      <c r="W117" s="397">
        <v>55.0</v>
      </c>
      <c r="X117" s="37"/>
      <c r="Y117" s="268">
        <f t="shared" si="2"/>
        <v>415</v>
      </c>
      <c r="Z117" s="398">
        <f t="shared" si="3"/>
        <v>415</v>
      </c>
      <c r="AA117" s="399"/>
    </row>
    <row r="118" ht="14.25" customHeight="1">
      <c r="A118" s="25">
        <v>110400.0</v>
      </c>
      <c r="B118" s="52">
        <v>110401.0</v>
      </c>
      <c r="C118" s="416" t="s">
        <v>1049</v>
      </c>
      <c r="D118" s="433">
        <v>1157396.0</v>
      </c>
      <c r="E118" s="343" t="s">
        <v>1710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31" t="s">
        <v>45</v>
      </c>
      <c r="L118" s="105" t="s">
        <v>561</v>
      </c>
      <c r="M118" s="164">
        <v>45986.0</v>
      </c>
      <c r="N118" s="164">
        <v>45990.0</v>
      </c>
      <c r="O118" s="90"/>
      <c r="P118" s="90"/>
      <c r="Q118" s="90"/>
      <c r="R118" s="90"/>
      <c r="S118" s="268">
        <f t="shared" si="5"/>
        <v>0</v>
      </c>
      <c r="T118" s="344">
        <v>4.0</v>
      </c>
      <c r="U118" s="397">
        <v>170.12</v>
      </c>
      <c r="V118" s="344">
        <v>0.0</v>
      </c>
      <c r="W118" s="397">
        <v>55.0</v>
      </c>
      <c r="X118" s="37"/>
      <c r="Y118" s="268">
        <f t="shared" si="2"/>
        <v>680.48</v>
      </c>
      <c r="Z118" s="398">
        <f t="shared" si="3"/>
        <v>680.48</v>
      </c>
      <c r="AA118" s="399"/>
    </row>
    <row r="119" ht="14.25" customHeight="1">
      <c r="A119" s="25">
        <v>110400.0</v>
      </c>
      <c r="B119" s="52">
        <v>110401.0</v>
      </c>
      <c r="C119" s="417" t="s">
        <v>3269</v>
      </c>
      <c r="D119" s="432">
        <v>7980256.0</v>
      </c>
      <c r="E119" s="341" t="s">
        <v>1917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31" t="s">
        <v>45</v>
      </c>
      <c r="L119" s="105" t="s">
        <v>561</v>
      </c>
      <c r="M119" s="164">
        <v>45986.0</v>
      </c>
      <c r="N119" s="164">
        <v>45990.0</v>
      </c>
      <c r="O119" s="90"/>
      <c r="P119" s="90"/>
      <c r="Q119" s="90"/>
      <c r="R119" s="90"/>
      <c r="S119" s="268">
        <f t="shared" si="5"/>
        <v>0</v>
      </c>
      <c r="T119" s="344">
        <v>3.0</v>
      </c>
      <c r="U119" s="397">
        <v>120.0</v>
      </c>
      <c r="V119" s="344">
        <v>0.0</v>
      </c>
      <c r="W119" s="397">
        <v>55.0</v>
      </c>
      <c r="X119" s="37"/>
      <c r="Y119" s="268">
        <f t="shared" si="2"/>
        <v>360</v>
      </c>
      <c r="Z119" s="398">
        <f t="shared" si="3"/>
        <v>360</v>
      </c>
      <c r="AA119" s="399"/>
    </row>
    <row r="120" ht="14.25" customHeight="1">
      <c r="A120" s="25">
        <v>110400.0</v>
      </c>
      <c r="B120" s="52">
        <v>110401.0</v>
      </c>
      <c r="C120" s="416" t="s">
        <v>1453</v>
      </c>
      <c r="D120" s="433">
        <v>1210432.0</v>
      </c>
      <c r="E120" s="343" t="s">
        <v>1854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31" t="s">
        <v>45</v>
      </c>
      <c r="L120" s="105" t="s">
        <v>561</v>
      </c>
      <c r="M120" s="164">
        <v>45986.0</v>
      </c>
      <c r="N120" s="164">
        <v>45990.0</v>
      </c>
      <c r="O120" s="90"/>
      <c r="P120" s="90"/>
      <c r="Q120" s="90"/>
      <c r="R120" s="90"/>
      <c r="S120" s="268">
        <f t="shared" si="5"/>
        <v>0</v>
      </c>
      <c r="T120" s="344">
        <v>3.0</v>
      </c>
      <c r="U120" s="397">
        <v>120.0</v>
      </c>
      <c r="V120" s="344">
        <v>0.0</v>
      </c>
      <c r="W120" s="397">
        <v>55.0</v>
      </c>
      <c r="X120" s="37"/>
      <c r="Y120" s="268">
        <f t="shared" si="2"/>
        <v>360</v>
      </c>
      <c r="Z120" s="398">
        <f t="shared" si="3"/>
        <v>360</v>
      </c>
      <c r="AA120" s="399"/>
    </row>
    <row r="121" ht="14.25" customHeight="1">
      <c r="A121" s="25">
        <v>110400.0</v>
      </c>
      <c r="B121" s="52">
        <v>110401.0</v>
      </c>
      <c r="C121" s="417" t="s">
        <v>4169</v>
      </c>
      <c r="D121" s="432">
        <v>1218476.0</v>
      </c>
      <c r="E121" s="341" t="s">
        <v>1854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31" t="s">
        <v>45</v>
      </c>
      <c r="L121" s="105" t="s">
        <v>561</v>
      </c>
      <c r="M121" s="164">
        <v>45986.0</v>
      </c>
      <c r="N121" s="164">
        <v>45990.0</v>
      </c>
      <c r="O121" s="90"/>
      <c r="P121" s="90"/>
      <c r="Q121" s="90"/>
      <c r="R121" s="90"/>
      <c r="S121" s="268">
        <f t="shared" si="5"/>
        <v>0</v>
      </c>
      <c r="T121" s="344">
        <v>3.0</v>
      </c>
      <c r="U121" s="397">
        <v>170.12</v>
      </c>
      <c r="V121" s="344">
        <v>0.0</v>
      </c>
      <c r="W121" s="397">
        <v>55.0</v>
      </c>
      <c r="X121" s="37"/>
      <c r="Y121" s="268">
        <f t="shared" si="2"/>
        <v>510.36</v>
      </c>
      <c r="Z121" s="398">
        <f t="shared" si="3"/>
        <v>510.36</v>
      </c>
      <c r="AA121" s="399"/>
    </row>
    <row r="122" ht="14.25" customHeight="1">
      <c r="A122" s="25">
        <v>110400.0</v>
      </c>
      <c r="B122" s="52">
        <v>110401.0</v>
      </c>
      <c r="C122" s="416" t="s">
        <v>4506</v>
      </c>
      <c r="D122" s="433">
        <v>9502505.0</v>
      </c>
      <c r="E122" s="343" t="s">
        <v>3449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31" t="s">
        <v>45</v>
      </c>
      <c r="L122" s="105" t="s">
        <v>561</v>
      </c>
      <c r="M122" s="164">
        <v>45986.0</v>
      </c>
      <c r="N122" s="164">
        <v>45990.0</v>
      </c>
      <c r="O122" s="90"/>
      <c r="P122" s="90"/>
      <c r="Q122" s="90"/>
      <c r="R122" s="90"/>
      <c r="S122" s="268">
        <f t="shared" si="5"/>
        <v>0</v>
      </c>
      <c r="T122" s="344">
        <v>3.0</v>
      </c>
      <c r="U122" s="397">
        <v>170.12</v>
      </c>
      <c r="V122" s="344">
        <v>0.0</v>
      </c>
      <c r="W122" s="397">
        <v>57.0</v>
      </c>
      <c r="X122" s="37"/>
      <c r="Y122" s="268">
        <f t="shared" si="2"/>
        <v>510.36</v>
      </c>
      <c r="Z122" s="398">
        <f t="shared" si="3"/>
        <v>510.36</v>
      </c>
      <c r="AA122" s="399"/>
    </row>
    <row r="123" ht="14.25" customHeight="1">
      <c r="A123" s="25">
        <v>110400.0</v>
      </c>
      <c r="B123" s="52">
        <v>110401.0</v>
      </c>
      <c r="C123" s="417" t="s">
        <v>1396</v>
      </c>
      <c r="D123" s="432">
        <v>1038680.0</v>
      </c>
      <c r="E123" s="341" t="s">
        <v>2043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31" t="s">
        <v>45</v>
      </c>
      <c r="L123" s="105" t="s">
        <v>561</v>
      </c>
      <c r="M123" s="164">
        <v>45986.0</v>
      </c>
      <c r="N123" s="164">
        <v>45990.0</v>
      </c>
      <c r="O123" s="90"/>
      <c r="P123" s="90"/>
      <c r="Q123" s="90"/>
      <c r="R123" s="90"/>
      <c r="S123" s="268">
        <f t="shared" si="5"/>
        <v>0</v>
      </c>
      <c r="T123" s="344">
        <v>3.0</v>
      </c>
      <c r="U123" s="397">
        <v>120.0</v>
      </c>
      <c r="V123" s="344">
        <v>0.0</v>
      </c>
      <c r="W123" s="397">
        <v>55.0</v>
      </c>
      <c r="X123" s="37"/>
      <c r="Y123" s="268">
        <f t="shared" si="2"/>
        <v>360</v>
      </c>
      <c r="Z123" s="398">
        <f t="shared" si="3"/>
        <v>360</v>
      </c>
      <c r="AA123" s="399"/>
    </row>
    <row r="124" ht="14.25" customHeight="1">
      <c r="A124" s="25">
        <v>110400.0</v>
      </c>
      <c r="B124" s="52">
        <v>110401.0</v>
      </c>
      <c r="C124" s="416" t="s">
        <v>3406</v>
      </c>
      <c r="D124" s="433">
        <v>1041240.0</v>
      </c>
      <c r="E124" s="343" t="s">
        <v>2043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31" t="s">
        <v>45</v>
      </c>
      <c r="L124" s="105" t="s">
        <v>561</v>
      </c>
      <c r="M124" s="164">
        <v>45986.0</v>
      </c>
      <c r="N124" s="164">
        <v>45990.0</v>
      </c>
      <c r="O124" s="46"/>
      <c r="P124" s="90"/>
      <c r="Q124" s="406"/>
      <c r="R124" s="406"/>
      <c r="S124" s="268">
        <f t="shared" si="5"/>
        <v>0</v>
      </c>
      <c r="T124" s="344">
        <v>2.0</v>
      </c>
      <c r="U124" s="397">
        <v>120.0</v>
      </c>
      <c r="V124" s="344">
        <v>1.0</v>
      </c>
      <c r="W124" s="397">
        <v>55.0</v>
      </c>
      <c r="X124" s="37"/>
      <c r="Y124" s="268">
        <f t="shared" si="2"/>
        <v>295</v>
      </c>
      <c r="Z124" s="398">
        <f t="shared" si="3"/>
        <v>295</v>
      </c>
      <c r="AA124" s="399"/>
    </row>
    <row r="125" ht="14.25" customHeight="1">
      <c r="A125" s="25">
        <v>110400.0</v>
      </c>
      <c r="B125" s="52">
        <v>110401.0</v>
      </c>
      <c r="C125" s="417" t="s">
        <v>1397</v>
      </c>
      <c r="D125" s="432">
        <v>1040243.0</v>
      </c>
      <c r="E125" s="341" t="s">
        <v>2043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31" t="s">
        <v>45</v>
      </c>
      <c r="L125" s="105" t="s">
        <v>561</v>
      </c>
      <c r="M125" s="164">
        <v>45986.0</v>
      </c>
      <c r="N125" s="164">
        <v>45990.0</v>
      </c>
      <c r="O125" s="90"/>
      <c r="P125" s="90"/>
      <c r="Q125" s="90"/>
      <c r="R125" s="90"/>
      <c r="S125" s="268">
        <f t="shared" si="5"/>
        <v>0</v>
      </c>
      <c r="T125" s="344">
        <v>3.0</v>
      </c>
      <c r="U125" s="397">
        <v>120.0</v>
      </c>
      <c r="V125" s="344">
        <v>1.0</v>
      </c>
      <c r="W125" s="397">
        <v>55.0</v>
      </c>
      <c r="X125" s="37"/>
      <c r="Y125" s="268">
        <f t="shared" si="2"/>
        <v>415</v>
      </c>
      <c r="Z125" s="398">
        <f t="shared" si="3"/>
        <v>415</v>
      </c>
      <c r="AA125" s="399"/>
    </row>
    <row r="126" ht="14.25" customHeight="1">
      <c r="A126" s="25">
        <v>110400.0</v>
      </c>
      <c r="B126" s="52">
        <v>110401.0</v>
      </c>
      <c r="C126" s="416" t="s">
        <v>1026</v>
      </c>
      <c r="D126" s="433">
        <v>1028456.0</v>
      </c>
      <c r="E126" s="343" t="s">
        <v>2015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31" t="s">
        <v>45</v>
      </c>
      <c r="L126" s="105" t="s">
        <v>561</v>
      </c>
      <c r="M126" s="164">
        <v>45986.0</v>
      </c>
      <c r="N126" s="164">
        <v>45990.0</v>
      </c>
      <c r="O126" s="90"/>
      <c r="P126" s="90"/>
      <c r="Q126" s="90"/>
      <c r="R126" s="90"/>
      <c r="S126" s="268">
        <f t="shared" si="5"/>
        <v>0</v>
      </c>
      <c r="T126" s="344">
        <v>3.0</v>
      </c>
      <c r="U126" s="397">
        <v>120.0</v>
      </c>
      <c r="V126" s="344">
        <v>1.0</v>
      </c>
      <c r="W126" s="397">
        <v>55.0</v>
      </c>
      <c r="X126" s="37"/>
      <c r="Y126" s="268">
        <f t="shared" si="2"/>
        <v>415</v>
      </c>
      <c r="Z126" s="398">
        <f t="shared" si="3"/>
        <v>415</v>
      </c>
      <c r="AA126" s="399"/>
    </row>
    <row r="127" ht="14.25" customHeight="1">
      <c r="A127" s="25">
        <v>110400.0</v>
      </c>
      <c r="B127" s="52">
        <v>110401.0</v>
      </c>
      <c r="C127" s="417" t="s">
        <v>1030</v>
      </c>
      <c r="D127" s="432">
        <v>311600.0</v>
      </c>
      <c r="E127" s="341" t="s">
        <v>2015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31" t="s">
        <v>45</v>
      </c>
      <c r="L127" s="105" t="s">
        <v>561</v>
      </c>
      <c r="M127" s="164">
        <v>45986.0</v>
      </c>
      <c r="N127" s="164">
        <v>45990.0</v>
      </c>
      <c r="O127" s="90"/>
      <c r="P127" s="90"/>
      <c r="Q127" s="314"/>
      <c r="R127" s="314"/>
      <c r="S127" s="268">
        <f t="shared" si="5"/>
        <v>0</v>
      </c>
      <c r="T127" s="344">
        <v>2.0</v>
      </c>
      <c r="U127" s="397">
        <v>120.0</v>
      </c>
      <c r="V127" s="344">
        <v>1.0</v>
      </c>
      <c r="W127" s="397">
        <v>55.0</v>
      </c>
      <c r="X127" s="37"/>
      <c r="Y127" s="268">
        <f t="shared" si="2"/>
        <v>295</v>
      </c>
      <c r="Z127" s="398">
        <f t="shared" si="3"/>
        <v>295</v>
      </c>
      <c r="AA127" s="399"/>
    </row>
    <row r="128" ht="14.25" customHeight="1">
      <c r="A128" s="25">
        <v>110400.0</v>
      </c>
      <c r="B128" s="52">
        <v>110401.0</v>
      </c>
      <c r="C128" s="416" t="s">
        <v>1046</v>
      </c>
      <c r="D128" s="433">
        <v>9805621.0</v>
      </c>
      <c r="E128" s="343" t="s">
        <v>2015</v>
      </c>
      <c r="F128" s="98" t="s">
        <v>135</v>
      </c>
      <c r="G128" s="90"/>
      <c r="H128" s="90" t="s">
        <v>44</v>
      </c>
      <c r="I128" s="31" t="s">
        <v>45</v>
      </c>
      <c r="J128" s="32" t="s">
        <v>46</v>
      </c>
      <c r="K128" s="31" t="s">
        <v>45</v>
      </c>
      <c r="L128" s="105" t="s">
        <v>561</v>
      </c>
      <c r="M128" s="164">
        <v>45986.0</v>
      </c>
      <c r="N128" s="164">
        <v>45990.0</v>
      </c>
      <c r="O128" s="90"/>
      <c r="P128" s="90"/>
      <c r="Q128" s="90"/>
      <c r="R128" s="90"/>
      <c r="S128" s="268">
        <f t="shared" si="5"/>
        <v>0</v>
      </c>
      <c r="T128" s="344">
        <v>3.0</v>
      </c>
      <c r="U128" s="397">
        <v>120.0</v>
      </c>
      <c r="V128" s="344">
        <v>1.0</v>
      </c>
      <c r="W128" s="397">
        <v>55.0</v>
      </c>
      <c r="X128" s="37"/>
      <c r="Y128" s="268">
        <f t="shared" si="2"/>
        <v>415</v>
      </c>
      <c r="Z128" s="398">
        <f t="shared" si="3"/>
        <v>415</v>
      </c>
      <c r="AA128" s="399"/>
    </row>
    <row r="129" ht="14.25" customHeight="1">
      <c r="A129" s="25">
        <v>110400.0</v>
      </c>
      <c r="B129" s="52">
        <v>110401.0</v>
      </c>
      <c r="C129" s="417" t="s">
        <v>1401</v>
      </c>
      <c r="D129" s="432">
        <v>9201793.0</v>
      </c>
      <c r="E129" s="341" t="s">
        <v>1725</v>
      </c>
      <c r="F129" s="98" t="s">
        <v>135</v>
      </c>
      <c r="G129" s="90"/>
      <c r="H129" s="90" t="s">
        <v>44</v>
      </c>
      <c r="I129" s="31" t="s">
        <v>45</v>
      </c>
      <c r="J129" s="32" t="s">
        <v>46</v>
      </c>
      <c r="K129" s="31" t="s">
        <v>45</v>
      </c>
      <c r="L129" s="105" t="s">
        <v>561</v>
      </c>
      <c r="M129" s="164">
        <v>45986.0</v>
      </c>
      <c r="N129" s="164">
        <v>45990.0</v>
      </c>
      <c r="O129" s="90"/>
      <c r="P129" s="90"/>
      <c r="Q129" s="90"/>
      <c r="R129" s="90"/>
      <c r="S129" s="268">
        <f t="shared" si="5"/>
        <v>0</v>
      </c>
      <c r="T129" s="344">
        <v>3.0</v>
      </c>
      <c r="U129" s="397">
        <v>120.0</v>
      </c>
      <c r="V129" s="344">
        <v>0.0</v>
      </c>
      <c r="W129" s="397">
        <v>55.0</v>
      </c>
      <c r="X129" s="37"/>
      <c r="Y129" s="268">
        <f t="shared" si="2"/>
        <v>360</v>
      </c>
      <c r="Z129" s="398">
        <f t="shared" si="3"/>
        <v>360</v>
      </c>
      <c r="AA129" s="399"/>
    </row>
    <row r="130" ht="14.25" customHeight="1">
      <c r="A130" s="25">
        <v>110400.0</v>
      </c>
      <c r="B130" s="52">
        <v>110401.0</v>
      </c>
      <c r="C130" s="416" t="s">
        <v>1404</v>
      </c>
      <c r="D130" s="433">
        <v>9310240.0</v>
      </c>
      <c r="E130" s="343" t="s">
        <v>1725</v>
      </c>
      <c r="F130" s="98" t="s">
        <v>135</v>
      </c>
      <c r="G130" s="90"/>
      <c r="H130" s="90" t="s">
        <v>44</v>
      </c>
      <c r="I130" s="31" t="s">
        <v>45</v>
      </c>
      <c r="J130" s="32" t="s">
        <v>46</v>
      </c>
      <c r="K130" s="31" t="s">
        <v>45</v>
      </c>
      <c r="L130" s="105" t="s">
        <v>561</v>
      </c>
      <c r="M130" s="164">
        <v>45986.0</v>
      </c>
      <c r="N130" s="164">
        <v>45990.0</v>
      </c>
      <c r="O130" s="90"/>
      <c r="P130" s="90"/>
      <c r="Q130" s="90"/>
      <c r="R130" s="90"/>
      <c r="S130" s="268">
        <f t="shared" si="5"/>
        <v>0</v>
      </c>
      <c r="T130" s="344">
        <v>3.0</v>
      </c>
      <c r="U130" s="397">
        <v>120.0</v>
      </c>
      <c r="V130" s="344">
        <v>1.0</v>
      </c>
      <c r="W130" s="397">
        <v>55.0</v>
      </c>
      <c r="X130" s="37"/>
      <c r="Y130" s="268">
        <f t="shared" si="2"/>
        <v>415</v>
      </c>
      <c r="Z130" s="398">
        <f t="shared" si="3"/>
        <v>415</v>
      </c>
      <c r="AA130" s="399"/>
    </row>
    <row r="131" ht="14.25" customHeight="1">
      <c r="A131" s="25">
        <v>110400.0</v>
      </c>
      <c r="B131" s="52">
        <v>110401.0</v>
      </c>
      <c r="C131" s="417" t="s">
        <v>4609</v>
      </c>
      <c r="D131" s="432">
        <v>9501592.0</v>
      </c>
      <c r="E131" s="341" t="s">
        <v>1725</v>
      </c>
      <c r="F131" s="98" t="s">
        <v>135</v>
      </c>
      <c r="G131" s="90"/>
      <c r="H131" s="90" t="s">
        <v>44</v>
      </c>
      <c r="I131" s="31" t="s">
        <v>45</v>
      </c>
      <c r="J131" s="32" t="s">
        <v>46</v>
      </c>
      <c r="K131" s="31" t="s">
        <v>45</v>
      </c>
      <c r="L131" s="105" t="s">
        <v>561</v>
      </c>
      <c r="M131" s="164">
        <v>45986.0</v>
      </c>
      <c r="N131" s="164">
        <v>45990.0</v>
      </c>
      <c r="O131" s="90"/>
      <c r="P131" s="90"/>
      <c r="Q131" s="90"/>
      <c r="R131" s="90"/>
      <c r="S131" s="268">
        <f t="shared" si="5"/>
        <v>0</v>
      </c>
      <c r="T131" s="344">
        <v>3.0</v>
      </c>
      <c r="U131" s="397">
        <v>120.0</v>
      </c>
      <c r="V131" s="344">
        <v>0.0</v>
      </c>
      <c r="W131" s="397">
        <v>55.0</v>
      </c>
      <c r="X131" s="37"/>
      <c r="Y131" s="268">
        <f t="shared" si="2"/>
        <v>360</v>
      </c>
      <c r="Z131" s="398">
        <f t="shared" si="3"/>
        <v>360</v>
      </c>
      <c r="AA131" s="399"/>
    </row>
    <row r="132" ht="14.25" customHeight="1">
      <c r="A132" s="25">
        <v>110400.0</v>
      </c>
      <c r="B132" s="52">
        <v>110401.0</v>
      </c>
      <c r="C132" s="416" t="s">
        <v>1407</v>
      </c>
      <c r="D132" s="344">
        <v>1031198.0</v>
      </c>
      <c r="E132" s="341" t="s">
        <v>1725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31" t="s">
        <v>45</v>
      </c>
      <c r="L132" s="105" t="s">
        <v>50</v>
      </c>
      <c r="M132" s="164">
        <v>45973.0</v>
      </c>
      <c r="N132" s="164">
        <v>45973.0</v>
      </c>
      <c r="O132" s="90"/>
      <c r="P132" s="90"/>
      <c r="Q132" s="90"/>
      <c r="R132" s="90"/>
      <c r="S132" s="268">
        <f t="shared" si="5"/>
        <v>0</v>
      </c>
      <c r="T132" s="344">
        <v>0.0</v>
      </c>
      <c r="U132" s="397">
        <v>120.0</v>
      </c>
      <c r="V132" s="344">
        <v>1.0</v>
      </c>
      <c r="W132" s="397">
        <v>55.0</v>
      </c>
      <c r="X132" s="37"/>
      <c r="Y132" s="268">
        <f t="shared" si="2"/>
        <v>55</v>
      </c>
      <c r="Z132" s="398">
        <f t="shared" si="3"/>
        <v>55</v>
      </c>
      <c r="AA132" s="399"/>
    </row>
    <row r="133" ht="14.25" customHeight="1">
      <c r="A133" s="25">
        <v>110400.0</v>
      </c>
      <c r="B133" s="52">
        <v>110401.0</v>
      </c>
      <c r="C133" s="416" t="s">
        <v>1511</v>
      </c>
      <c r="D133" s="344">
        <v>7074581.0</v>
      </c>
      <c r="E133" s="344" t="s">
        <v>1917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31" t="s">
        <v>45</v>
      </c>
      <c r="L133" s="105" t="s">
        <v>561</v>
      </c>
      <c r="M133" s="164">
        <v>45987.0</v>
      </c>
      <c r="N133" s="164">
        <v>45989.0</v>
      </c>
      <c r="O133" s="90"/>
      <c r="P133" s="90"/>
      <c r="Q133" s="90"/>
      <c r="R133" s="90"/>
      <c r="S133" s="268">
        <f t="shared" si="5"/>
        <v>0</v>
      </c>
      <c r="T133" s="344">
        <v>2.0</v>
      </c>
      <c r="U133" s="397">
        <v>170.12</v>
      </c>
      <c r="V133" s="344">
        <v>1.0</v>
      </c>
      <c r="W133" s="397">
        <v>57.0</v>
      </c>
      <c r="X133" s="37"/>
      <c r="Y133" s="268">
        <f t="shared" si="2"/>
        <v>397.24</v>
      </c>
      <c r="Z133" s="398">
        <f t="shared" si="3"/>
        <v>397.24</v>
      </c>
      <c r="AA133" s="399"/>
    </row>
    <row r="134" ht="14.25" customHeight="1">
      <c r="A134" s="25">
        <v>110400.0</v>
      </c>
      <c r="B134" s="52">
        <v>110401.0</v>
      </c>
      <c r="C134" s="417" t="s">
        <v>340</v>
      </c>
      <c r="D134" s="342">
        <v>7041497.0</v>
      </c>
      <c r="E134" s="342" t="s">
        <v>3601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31" t="s">
        <v>45</v>
      </c>
      <c r="L134" s="105" t="s">
        <v>561</v>
      </c>
      <c r="M134" s="164">
        <v>45987.0</v>
      </c>
      <c r="N134" s="164">
        <v>45989.0</v>
      </c>
      <c r="O134" s="90"/>
      <c r="P134" s="90"/>
      <c r="Q134" s="90"/>
      <c r="R134" s="90"/>
      <c r="S134" s="268">
        <f t="shared" si="5"/>
        <v>0</v>
      </c>
      <c r="T134" s="344">
        <v>2.0</v>
      </c>
      <c r="U134" s="397">
        <v>170.12</v>
      </c>
      <c r="V134" s="344">
        <v>1.0</v>
      </c>
      <c r="W134" s="397">
        <v>57.0</v>
      </c>
      <c r="X134" s="37"/>
      <c r="Y134" s="268">
        <f t="shared" si="2"/>
        <v>397.24</v>
      </c>
      <c r="Z134" s="398">
        <f t="shared" si="3"/>
        <v>397.24</v>
      </c>
      <c r="AA134" s="399"/>
    </row>
    <row r="135" ht="14.25" customHeight="1">
      <c r="A135" s="25">
        <v>110400.0</v>
      </c>
      <c r="B135" s="52">
        <v>110401.0</v>
      </c>
      <c r="C135" s="416" t="s">
        <v>339</v>
      </c>
      <c r="D135" s="344">
        <v>7074310.0</v>
      </c>
      <c r="E135" s="344" t="s">
        <v>1917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31" t="s">
        <v>45</v>
      </c>
      <c r="L135" s="105" t="s">
        <v>4600</v>
      </c>
      <c r="M135" s="164">
        <v>45984.0</v>
      </c>
      <c r="N135" s="164">
        <v>45984.0</v>
      </c>
      <c r="O135" s="90"/>
      <c r="P135" s="90"/>
      <c r="Q135" s="90"/>
      <c r="R135" s="90"/>
      <c r="S135" s="268">
        <f t="shared" si="5"/>
        <v>0</v>
      </c>
      <c r="T135" s="344">
        <v>0.0</v>
      </c>
      <c r="U135" s="397">
        <v>170.12</v>
      </c>
      <c r="V135" s="344">
        <v>1.0</v>
      </c>
      <c r="W135" s="397">
        <v>57.0</v>
      </c>
      <c r="X135" s="37"/>
      <c r="Y135" s="268">
        <f t="shared" si="2"/>
        <v>57</v>
      </c>
      <c r="Z135" s="398">
        <f t="shared" si="3"/>
        <v>57</v>
      </c>
      <c r="AA135" s="399"/>
    </row>
    <row r="136" ht="14.25" customHeight="1">
      <c r="A136" s="25">
        <v>110400.0</v>
      </c>
      <c r="B136" s="52">
        <v>110401.0</v>
      </c>
      <c r="C136" s="416" t="s">
        <v>339</v>
      </c>
      <c r="D136" s="344">
        <v>7074310.0</v>
      </c>
      <c r="E136" s="344" t="s">
        <v>1917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31" t="s">
        <v>45</v>
      </c>
      <c r="L136" s="105" t="s">
        <v>4602</v>
      </c>
      <c r="M136" s="164">
        <v>45980.0</v>
      </c>
      <c r="N136" s="164">
        <v>45982.0</v>
      </c>
      <c r="O136" s="90"/>
      <c r="P136" s="90"/>
      <c r="Q136" s="90"/>
      <c r="R136" s="90"/>
      <c r="S136" s="268">
        <f t="shared" si="5"/>
        <v>0</v>
      </c>
      <c r="T136" s="344">
        <v>2.0</v>
      </c>
      <c r="U136" s="397">
        <v>170.12</v>
      </c>
      <c r="V136" s="344">
        <v>1.0</v>
      </c>
      <c r="W136" s="397">
        <v>57.0</v>
      </c>
      <c r="X136" s="37"/>
      <c r="Y136" s="268">
        <f t="shared" si="2"/>
        <v>397.24</v>
      </c>
      <c r="Z136" s="398">
        <f t="shared" si="3"/>
        <v>397.24</v>
      </c>
      <c r="AA136" s="399"/>
    </row>
    <row r="137" ht="14.25" customHeight="1">
      <c r="A137" s="25">
        <v>110400.0</v>
      </c>
      <c r="B137" s="52">
        <v>110401.0</v>
      </c>
      <c r="C137" s="417" t="s">
        <v>1511</v>
      </c>
      <c r="D137" s="342">
        <v>7074581.0</v>
      </c>
      <c r="E137" s="342" t="s">
        <v>1917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31" t="s">
        <v>45</v>
      </c>
      <c r="L137" s="105" t="s">
        <v>4602</v>
      </c>
      <c r="M137" s="164">
        <v>45980.0</v>
      </c>
      <c r="N137" s="164">
        <v>45982.0</v>
      </c>
      <c r="O137" s="90"/>
      <c r="P137" s="90"/>
      <c r="Q137" s="90"/>
      <c r="R137" s="90"/>
      <c r="S137" s="268">
        <f t="shared" si="5"/>
        <v>0</v>
      </c>
      <c r="T137" s="344">
        <v>2.0</v>
      </c>
      <c r="U137" s="397">
        <v>170.12</v>
      </c>
      <c r="V137" s="344">
        <v>1.0</v>
      </c>
      <c r="W137" s="397">
        <v>57.0</v>
      </c>
      <c r="X137" s="37"/>
      <c r="Y137" s="268">
        <f t="shared" si="2"/>
        <v>397.24</v>
      </c>
      <c r="Z137" s="398">
        <f t="shared" si="3"/>
        <v>397.24</v>
      </c>
      <c r="AA137" s="399"/>
    </row>
    <row r="138" ht="14.25" customHeight="1">
      <c r="A138" s="25">
        <v>110400.0</v>
      </c>
      <c r="B138" s="52">
        <v>110401.0</v>
      </c>
      <c r="C138" s="416" t="s">
        <v>1922</v>
      </c>
      <c r="D138" s="344">
        <v>1025023.0</v>
      </c>
      <c r="E138" s="344" t="s">
        <v>1707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31" t="s">
        <v>45</v>
      </c>
      <c r="L138" s="105" t="s">
        <v>4610</v>
      </c>
      <c r="M138" s="164">
        <v>45990.0</v>
      </c>
      <c r="N138" s="164">
        <v>45990.0</v>
      </c>
      <c r="O138" s="90"/>
      <c r="P138" s="90"/>
      <c r="Q138" s="90"/>
      <c r="R138" s="90"/>
      <c r="S138" s="268">
        <f t="shared" si="5"/>
        <v>0</v>
      </c>
      <c r="T138" s="344">
        <v>0.0</v>
      </c>
      <c r="U138" s="397">
        <v>120.0</v>
      </c>
      <c r="V138" s="344">
        <v>1.0</v>
      </c>
      <c r="W138" s="397">
        <v>57.0</v>
      </c>
      <c r="X138" s="37"/>
      <c r="Y138" s="268">
        <f t="shared" si="2"/>
        <v>57</v>
      </c>
      <c r="Z138" s="398">
        <f t="shared" si="3"/>
        <v>57</v>
      </c>
      <c r="AA138" s="399"/>
    </row>
    <row r="139" ht="14.25" customHeight="1">
      <c r="A139" s="25">
        <v>110400.0</v>
      </c>
      <c r="B139" s="52">
        <v>110401.0</v>
      </c>
      <c r="C139" s="417" t="s">
        <v>805</v>
      </c>
      <c r="D139" s="342">
        <v>1111558.0</v>
      </c>
      <c r="E139" s="342" t="s">
        <v>1710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31" t="s">
        <v>45</v>
      </c>
      <c r="L139" s="105" t="s">
        <v>4610</v>
      </c>
      <c r="M139" s="164">
        <v>45990.0</v>
      </c>
      <c r="N139" s="164">
        <v>45990.0</v>
      </c>
      <c r="O139" s="90"/>
      <c r="P139" s="90"/>
      <c r="Q139" s="90"/>
      <c r="R139" s="90"/>
      <c r="S139" s="268">
        <f t="shared" si="5"/>
        <v>0</v>
      </c>
      <c r="T139" s="344">
        <v>0.0</v>
      </c>
      <c r="U139" s="397">
        <v>180.0</v>
      </c>
      <c r="V139" s="344">
        <v>1.0</v>
      </c>
      <c r="W139" s="397">
        <v>55.0</v>
      </c>
      <c r="X139" s="37"/>
      <c r="Y139" s="268">
        <f t="shared" si="2"/>
        <v>55</v>
      </c>
      <c r="Z139" s="398">
        <f t="shared" si="3"/>
        <v>55</v>
      </c>
      <c r="AA139" s="399"/>
    </row>
    <row r="140" ht="14.25" customHeight="1">
      <c r="A140" s="25">
        <v>110400.0</v>
      </c>
      <c r="B140" s="52">
        <v>110401.0</v>
      </c>
      <c r="C140" s="416" t="s">
        <v>339</v>
      </c>
      <c r="D140" s="344">
        <v>7074310.0</v>
      </c>
      <c r="E140" s="344" t="s">
        <v>1917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31" t="s">
        <v>45</v>
      </c>
      <c r="L140" s="105" t="s">
        <v>355</v>
      </c>
      <c r="M140" s="164">
        <v>45989.0</v>
      </c>
      <c r="N140" s="164">
        <v>45989.0</v>
      </c>
      <c r="O140" s="90"/>
      <c r="P140" s="90"/>
      <c r="Q140" s="90"/>
      <c r="R140" s="90"/>
      <c r="S140" s="268">
        <f t="shared" si="5"/>
        <v>0</v>
      </c>
      <c r="T140" s="344">
        <v>0.0</v>
      </c>
      <c r="U140" s="397">
        <v>180.0</v>
      </c>
      <c r="V140" s="344">
        <v>1.0</v>
      </c>
      <c r="W140" s="397">
        <v>57.0</v>
      </c>
      <c r="X140" s="37"/>
      <c r="Y140" s="268">
        <f t="shared" si="2"/>
        <v>57</v>
      </c>
      <c r="Z140" s="398">
        <f t="shared" si="3"/>
        <v>57</v>
      </c>
      <c r="AA140" s="399"/>
    </row>
    <row r="141" ht="14.25" customHeight="1">
      <c r="A141" s="25">
        <v>110400.0</v>
      </c>
      <c r="B141" s="52">
        <v>110401.0</v>
      </c>
      <c r="C141" s="416" t="s">
        <v>339</v>
      </c>
      <c r="D141" s="344">
        <v>7074310.0</v>
      </c>
      <c r="E141" s="344" t="s">
        <v>1917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31" t="s">
        <v>45</v>
      </c>
      <c r="L141" s="105" t="s">
        <v>4610</v>
      </c>
      <c r="M141" s="164">
        <v>45990.0</v>
      </c>
      <c r="N141" s="164">
        <v>45990.0</v>
      </c>
      <c r="O141" s="90"/>
      <c r="P141" s="90"/>
      <c r="Q141" s="90"/>
      <c r="R141" s="90"/>
      <c r="S141" s="268">
        <f t="shared" si="5"/>
        <v>0</v>
      </c>
      <c r="T141" s="344">
        <v>0.0</v>
      </c>
      <c r="U141" s="397">
        <v>120.0</v>
      </c>
      <c r="V141" s="344">
        <v>1.0</v>
      </c>
      <c r="W141" s="397">
        <v>57.0</v>
      </c>
      <c r="X141" s="37"/>
      <c r="Y141" s="268">
        <f t="shared" si="2"/>
        <v>57</v>
      </c>
      <c r="Z141" s="398">
        <f t="shared" si="3"/>
        <v>57</v>
      </c>
      <c r="AA141" s="399"/>
    </row>
    <row r="142" ht="14.25" customHeight="1">
      <c r="A142" s="25">
        <v>110400.0</v>
      </c>
      <c r="B142" s="52">
        <v>110401.0</v>
      </c>
      <c r="C142" s="416" t="s">
        <v>3444</v>
      </c>
      <c r="D142" s="344">
        <v>9302247.0</v>
      </c>
      <c r="E142" s="343" t="s">
        <v>2015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31" t="s">
        <v>45</v>
      </c>
      <c r="L142" s="105" t="s">
        <v>561</v>
      </c>
      <c r="M142" s="164">
        <v>45987.0</v>
      </c>
      <c r="N142" s="164">
        <v>45989.0</v>
      </c>
      <c r="O142" s="90"/>
      <c r="P142" s="90"/>
      <c r="Q142" s="90"/>
      <c r="R142" s="90"/>
      <c r="S142" s="268">
        <f t="shared" si="5"/>
        <v>0</v>
      </c>
      <c r="T142" s="344">
        <v>2.0</v>
      </c>
      <c r="U142" s="397">
        <v>120.0</v>
      </c>
      <c r="V142" s="344">
        <v>1.0</v>
      </c>
      <c r="W142" s="397">
        <v>55.0</v>
      </c>
      <c r="X142" s="37"/>
      <c r="Y142" s="268">
        <f t="shared" si="2"/>
        <v>295</v>
      </c>
      <c r="Z142" s="398">
        <f t="shared" si="3"/>
        <v>295</v>
      </c>
      <c r="AA142" s="399"/>
    </row>
    <row r="143" ht="14.25" customHeight="1">
      <c r="A143" s="25">
        <v>110400.0</v>
      </c>
      <c r="B143" s="52">
        <v>110401.0</v>
      </c>
      <c r="C143" s="416" t="s">
        <v>1001</v>
      </c>
      <c r="D143" s="344">
        <v>7101287.0</v>
      </c>
      <c r="E143" s="431" t="s">
        <v>2016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31" t="s">
        <v>45</v>
      </c>
      <c r="L143" s="105" t="s">
        <v>4610</v>
      </c>
      <c r="M143" s="164">
        <v>45989.0</v>
      </c>
      <c r="N143" s="164">
        <v>45990.0</v>
      </c>
      <c r="O143" s="90"/>
      <c r="P143" s="90"/>
      <c r="Q143" s="90"/>
      <c r="R143" s="90"/>
      <c r="S143" s="268">
        <f t="shared" si="5"/>
        <v>0</v>
      </c>
      <c r="T143" s="344">
        <v>0.0</v>
      </c>
      <c r="U143" s="397">
        <v>180.0</v>
      </c>
      <c r="V143" s="344">
        <v>1.0</v>
      </c>
      <c r="W143" s="397">
        <v>55.0</v>
      </c>
      <c r="X143" s="37"/>
      <c r="Y143" s="268">
        <f t="shared" si="2"/>
        <v>55</v>
      </c>
      <c r="Z143" s="398">
        <f t="shared" si="3"/>
        <v>55</v>
      </c>
      <c r="AA143" s="399"/>
    </row>
    <row r="144" ht="14.25" customHeight="1">
      <c r="A144" s="25">
        <v>110400.0</v>
      </c>
      <c r="B144" s="52">
        <v>110401.0</v>
      </c>
      <c r="C144" s="417" t="s">
        <v>3448</v>
      </c>
      <c r="D144" s="342">
        <v>7102461.0</v>
      </c>
      <c r="E144" s="432" t="s">
        <v>2016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31" t="s">
        <v>45</v>
      </c>
      <c r="L144" s="105" t="s">
        <v>4610</v>
      </c>
      <c r="M144" s="164">
        <v>45989.0</v>
      </c>
      <c r="N144" s="164">
        <v>45990.0</v>
      </c>
      <c r="O144" s="90"/>
      <c r="P144" s="90"/>
      <c r="Q144" s="90"/>
      <c r="R144" s="90"/>
      <c r="S144" s="268">
        <f t="shared" si="5"/>
        <v>0</v>
      </c>
      <c r="T144" s="344">
        <v>0.0</v>
      </c>
      <c r="U144" s="397">
        <v>180.0</v>
      </c>
      <c r="V144" s="344">
        <v>1.0</v>
      </c>
      <c r="W144" s="397">
        <v>55.0</v>
      </c>
      <c r="X144" s="37"/>
      <c r="Y144" s="268">
        <f t="shared" si="2"/>
        <v>55</v>
      </c>
      <c r="Z144" s="398">
        <f t="shared" si="3"/>
        <v>55</v>
      </c>
      <c r="AA144" s="399"/>
    </row>
    <row r="145" ht="14.25" customHeight="1">
      <c r="A145" s="25">
        <v>110400.0</v>
      </c>
      <c r="B145" s="52">
        <v>110401.0</v>
      </c>
      <c r="C145" s="416" t="s">
        <v>1413</v>
      </c>
      <c r="D145" s="344">
        <v>1063227.0</v>
      </c>
      <c r="E145" s="433" t="s">
        <v>1810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31" t="s">
        <v>45</v>
      </c>
      <c r="L145" s="105" t="s">
        <v>4610</v>
      </c>
      <c r="M145" s="164">
        <v>45989.0</v>
      </c>
      <c r="N145" s="164">
        <v>45990.0</v>
      </c>
      <c r="O145" s="90"/>
      <c r="P145" s="90"/>
      <c r="Q145" s="90"/>
      <c r="R145" s="90"/>
      <c r="S145" s="268">
        <f t="shared" si="5"/>
        <v>0</v>
      </c>
      <c r="T145" s="344">
        <v>0.0</v>
      </c>
      <c r="U145" s="397">
        <v>180.0</v>
      </c>
      <c r="V145" s="344">
        <v>1.0</v>
      </c>
      <c r="W145" s="397">
        <v>55.0</v>
      </c>
      <c r="X145" s="37"/>
      <c r="Y145" s="268">
        <f t="shared" si="2"/>
        <v>55</v>
      </c>
      <c r="Z145" s="398">
        <f t="shared" si="3"/>
        <v>55</v>
      </c>
      <c r="AA145" s="399"/>
    </row>
    <row r="146" ht="14.25" customHeight="1">
      <c r="A146" s="25">
        <v>110400.0</v>
      </c>
      <c r="B146" s="52">
        <v>110401.0</v>
      </c>
      <c r="C146" s="417" t="s">
        <v>3899</v>
      </c>
      <c r="D146" s="342">
        <v>1064703.0</v>
      </c>
      <c r="E146" s="432" t="s">
        <v>1810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31" t="s">
        <v>45</v>
      </c>
      <c r="L146" s="105" t="s">
        <v>4610</v>
      </c>
      <c r="M146" s="164">
        <v>45989.0</v>
      </c>
      <c r="N146" s="164">
        <v>45990.0</v>
      </c>
      <c r="O146" s="90"/>
      <c r="P146" s="90"/>
      <c r="Q146" s="90"/>
      <c r="R146" s="90"/>
      <c r="S146" s="268">
        <f t="shared" si="5"/>
        <v>0</v>
      </c>
      <c r="T146" s="344">
        <v>0.0</v>
      </c>
      <c r="U146" s="397">
        <v>180.0</v>
      </c>
      <c r="V146" s="344">
        <v>1.0</v>
      </c>
      <c r="W146" s="397">
        <v>55.0</v>
      </c>
      <c r="X146" s="37"/>
      <c r="Y146" s="268">
        <f t="shared" si="2"/>
        <v>55</v>
      </c>
      <c r="Z146" s="398">
        <f t="shared" si="3"/>
        <v>55</v>
      </c>
      <c r="AA146" s="399"/>
    </row>
    <row r="147" ht="14.25" customHeight="1">
      <c r="A147" s="25">
        <v>110400.0</v>
      </c>
      <c r="B147" s="52">
        <v>110401.0</v>
      </c>
      <c r="C147" s="416" t="s">
        <v>1424</v>
      </c>
      <c r="D147" s="344">
        <v>1092855.0</v>
      </c>
      <c r="E147" s="433" t="s">
        <v>1810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31" t="s">
        <v>45</v>
      </c>
      <c r="L147" s="105" t="s">
        <v>4610</v>
      </c>
      <c r="M147" s="164">
        <v>45989.0</v>
      </c>
      <c r="N147" s="164">
        <v>45990.0</v>
      </c>
      <c r="O147" s="90"/>
      <c r="P147" s="90"/>
      <c r="Q147" s="90"/>
      <c r="R147" s="90"/>
      <c r="S147" s="268">
        <f t="shared" si="5"/>
        <v>0</v>
      </c>
      <c r="T147" s="344">
        <v>0.0</v>
      </c>
      <c r="U147" s="397">
        <v>180.0</v>
      </c>
      <c r="V147" s="344">
        <v>1.0</v>
      </c>
      <c r="W147" s="397">
        <v>55.0</v>
      </c>
      <c r="X147" s="37"/>
      <c r="Y147" s="268">
        <f t="shared" si="2"/>
        <v>55</v>
      </c>
      <c r="Z147" s="398">
        <f t="shared" si="3"/>
        <v>55</v>
      </c>
      <c r="AA147" s="399"/>
    </row>
    <row r="148" ht="14.25" customHeight="1">
      <c r="A148" s="25">
        <v>110400.0</v>
      </c>
      <c r="B148" s="52">
        <v>110401.0</v>
      </c>
      <c r="C148" s="417" t="s">
        <v>4473</v>
      </c>
      <c r="D148" s="342">
        <v>1108190.0</v>
      </c>
      <c r="E148" s="432" t="s">
        <v>1810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31" t="s">
        <v>45</v>
      </c>
      <c r="L148" s="105" t="s">
        <v>4610</v>
      </c>
      <c r="M148" s="164">
        <v>45989.0</v>
      </c>
      <c r="N148" s="164">
        <v>45990.0</v>
      </c>
      <c r="O148" s="90"/>
      <c r="P148" s="90"/>
      <c r="Q148" s="90"/>
      <c r="R148" s="90"/>
      <c r="S148" s="268">
        <f t="shared" si="5"/>
        <v>0</v>
      </c>
      <c r="T148" s="344">
        <v>0.0</v>
      </c>
      <c r="U148" s="397">
        <v>180.0</v>
      </c>
      <c r="V148" s="344">
        <v>1.0</v>
      </c>
      <c r="W148" s="397">
        <v>55.0</v>
      </c>
      <c r="X148" s="37"/>
      <c r="Y148" s="268">
        <f t="shared" si="2"/>
        <v>55</v>
      </c>
      <c r="Z148" s="398">
        <f t="shared" si="3"/>
        <v>55</v>
      </c>
      <c r="AA148" s="399"/>
    </row>
    <row r="149" ht="14.25" customHeight="1">
      <c r="A149" s="25">
        <v>110400.0</v>
      </c>
      <c r="B149" s="52">
        <v>110401.0</v>
      </c>
      <c r="C149" s="416" t="s">
        <v>1429</v>
      </c>
      <c r="D149" s="344">
        <v>1098799.0</v>
      </c>
      <c r="E149" s="433" t="s">
        <v>1810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31" t="s">
        <v>45</v>
      </c>
      <c r="L149" s="105" t="s">
        <v>4610</v>
      </c>
      <c r="M149" s="164">
        <v>45989.0</v>
      </c>
      <c r="N149" s="164">
        <v>45990.0</v>
      </c>
      <c r="O149" s="90"/>
      <c r="P149" s="90"/>
      <c r="Q149" s="90"/>
      <c r="R149" s="90"/>
      <c r="S149" s="268">
        <f t="shared" si="5"/>
        <v>0</v>
      </c>
      <c r="T149" s="344">
        <v>0.0</v>
      </c>
      <c r="U149" s="397">
        <v>180.0</v>
      </c>
      <c r="V149" s="344">
        <v>1.0</v>
      </c>
      <c r="W149" s="397">
        <v>55.0</v>
      </c>
      <c r="X149" s="37"/>
      <c r="Y149" s="268">
        <f t="shared" si="2"/>
        <v>55</v>
      </c>
      <c r="Z149" s="398">
        <f t="shared" si="3"/>
        <v>55</v>
      </c>
      <c r="AA149" s="399"/>
    </row>
    <row r="150" ht="14.25" customHeight="1">
      <c r="A150" s="25">
        <v>110400.0</v>
      </c>
      <c r="B150" s="52">
        <v>110401.0</v>
      </c>
      <c r="C150" s="417" t="s">
        <v>775</v>
      </c>
      <c r="D150" s="342">
        <v>1103628.0</v>
      </c>
      <c r="E150" s="432" t="s">
        <v>1810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31" t="s">
        <v>45</v>
      </c>
      <c r="L150" s="105" t="s">
        <v>4610</v>
      </c>
      <c r="M150" s="164">
        <v>45989.0</v>
      </c>
      <c r="N150" s="164">
        <v>45990.0</v>
      </c>
      <c r="O150" s="90"/>
      <c r="P150" s="90"/>
      <c r="Q150" s="90"/>
      <c r="R150" s="90"/>
      <c r="S150" s="268">
        <f t="shared" si="5"/>
        <v>0</v>
      </c>
      <c r="T150" s="344">
        <v>0.0</v>
      </c>
      <c r="U150" s="397">
        <v>180.0</v>
      </c>
      <c r="V150" s="344">
        <v>1.0</v>
      </c>
      <c r="W150" s="397">
        <v>55.0</v>
      </c>
      <c r="X150" s="37"/>
      <c r="Y150" s="268">
        <f t="shared" si="2"/>
        <v>55</v>
      </c>
      <c r="Z150" s="398">
        <f t="shared" si="3"/>
        <v>55</v>
      </c>
      <c r="AA150" s="399"/>
    </row>
    <row r="151" ht="14.25" customHeight="1">
      <c r="A151" s="25">
        <v>110400.0</v>
      </c>
      <c r="B151" s="52">
        <v>110401.0</v>
      </c>
      <c r="C151" s="416" t="s">
        <v>1048</v>
      </c>
      <c r="D151" s="344">
        <v>1086138.0</v>
      </c>
      <c r="E151" s="433" t="s">
        <v>1810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31" t="s">
        <v>45</v>
      </c>
      <c r="L151" s="105" t="s">
        <v>4610</v>
      </c>
      <c r="M151" s="164">
        <v>45989.0</v>
      </c>
      <c r="N151" s="164">
        <v>45990.0</v>
      </c>
      <c r="O151" s="90"/>
      <c r="P151" s="90"/>
      <c r="Q151" s="90"/>
      <c r="R151" s="90"/>
      <c r="S151" s="268">
        <f t="shared" si="5"/>
        <v>0</v>
      </c>
      <c r="T151" s="344">
        <v>0.0</v>
      </c>
      <c r="U151" s="397">
        <v>180.0</v>
      </c>
      <c r="V151" s="344">
        <v>1.0</v>
      </c>
      <c r="W151" s="397">
        <v>55.0</v>
      </c>
      <c r="X151" s="37"/>
      <c r="Y151" s="268">
        <f t="shared" si="2"/>
        <v>55</v>
      </c>
      <c r="Z151" s="398">
        <f t="shared" si="3"/>
        <v>55</v>
      </c>
      <c r="AA151" s="399"/>
    </row>
    <row r="152" ht="14.25" customHeight="1">
      <c r="A152" s="25">
        <v>110400.0</v>
      </c>
      <c r="B152" s="52">
        <v>110401.0</v>
      </c>
      <c r="C152" s="417" t="s">
        <v>1467</v>
      </c>
      <c r="D152" s="342">
        <v>1108387.0</v>
      </c>
      <c r="E152" s="432" t="s">
        <v>1810</v>
      </c>
      <c r="F152" s="112" t="s">
        <v>135</v>
      </c>
      <c r="G152" s="451"/>
      <c r="H152" s="451" t="s">
        <v>44</v>
      </c>
      <c r="I152" s="100" t="s">
        <v>45</v>
      </c>
      <c r="J152" s="101" t="s">
        <v>46</v>
      </c>
      <c r="K152" s="31" t="s">
        <v>45</v>
      </c>
      <c r="L152" s="105" t="s">
        <v>4610</v>
      </c>
      <c r="M152" s="164">
        <v>45989.0</v>
      </c>
      <c r="N152" s="164">
        <v>45990.0</v>
      </c>
      <c r="O152" s="90"/>
      <c r="P152" s="90"/>
      <c r="Q152" s="90"/>
      <c r="R152" s="90"/>
      <c r="S152" s="268">
        <f t="shared" si="5"/>
        <v>0</v>
      </c>
      <c r="T152" s="344">
        <v>0.0</v>
      </c>
      <c r="U152" s="397">
        <v>180.0</v>
      </c>
      <c r="V152" s="344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416" t="s">
        <v>1476</v>
      </c>
      <c r="D153" s="344">
        <v>1123890.0</v>
      </c>
      <c r="E153" s="433" t="s">
        <v>1710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31" t="s">
        <v>45</v>
      </c>
      <c r="L153" s="105" t="s">
        <v>4610</v>
      </c>
      <c r="M153" s="164">
        <v>45989.0</v>
      </c>
      <c r="N153" s="164">
        <v>45990.0</v>
      </c>
      <c r="O153" s="90"/>
      <c r="P153" s="90"/>
      <c r="Q153" s="90"/>
      <c r="R153" s="90"/>
      <c r="S153" s="268">
        <f t="shared" si="5"/>
        <v>0</v>
      </c>
      <c r="T153" s="344">
        <v>0.0</v>
      </c>
      <c r="U153" s="397">
        <v>180.0</v>
      </c>
      <c r="V153" s="344">
        <v>1.0</v>
      </c>
      <c r="W153" s="397">
        <v>55.0</v>
      </c>
      <c r="X153" s="37"/>
      <c r="Y153" s="268">
        <f t="shared" si="2"/>
        <v>55</v>
      </c>
      <c r="Z153" s="398">
        <f t="shared" si="3"/>
        <v>55</v>
      </c>
      <c r="AA153" s="399"/>
    </row>
    <row r="154" ht="14.25" customHeight="1">
      <c r="A154" s="25">
        <v>110400.0</v>
      </c>
      <c r="B154" s="52">
        <v>110401.0</v>
      </c>
      <c r="C154" s="417" t="s">
        <v>1441</v>
      </c>
      <c r="D154" s="342">
        <v>1131982.0</v>
      </c>
      <c r="E154" s="432" t="s">
        <v>1710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45</v>
      </c>
      <c r="L154" s="105" t="s">
        <v>4610</v>
      </c>
      <c r="M154" s="164">
        <v>45989.0</v>
      </c>
      <c r="N154" s="164">
        <v>45990.0</v>
      </c>
      <c r="O154" s="90"/>
      <c r="P154" s="90"/>
      <c r="Q154" s="90"/>
      <c r="R154" s="90"/>
      <c r="S154" s="268">
        <f t="shared" si="5"/>
        <v>0</v>
      </c>
      <c r="T154" s="344">
        <v>0.0</v>
      </c>
      <c r="U154" s="397">
        <v>180.0</v>
      </c>
      <c r="V154" s="344">
        <v>1.0</v>
      </c>
      <c r="W154" s="397">
        <v>55.0</v>
      </c>
      <c r="X154" s="37"/>
      <c r="Y154" s="268">
        <f t="shared" si="2"/>
        <v>55</v>
      </c>
      <c r="Z154" s="398">
        <f t="shared" si="3"/>
        <v>55</v>
      </c>
      <c r="AA154" s="399"/>
    </row>
    <row r="155" ht="14.25" customHeight="1">
      <c r="A155" s="25">
        <v>110400.0</v>
      </c>
      <c r="B155" s="52">
        <v>110401.0</v>
      </c>
      <c r="C155" s="416" t="s">
        <v>1028</v>
      </c>
      <c r="D155" s="344">
        <v>1160060.0</v>
      </c>
      <c r="E155" s="433" t="s">
        <v>1710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31" t="s">
        <v>45</v>
      </c>
      <c r="L155" s="105" t="s">
        <v>4610</v>
      </c>
      <c r="M155" s="164">
        <v>45989.0</v>
      </c>
      <c r="N155" s="164">
        <v>45990.0</v>
      </c>
      <c r="O155" s="90"/>
      <c r="P155" s="90"/>
      <c r="Q155" s="90"/>
      <c r="R155" s="90"/>
      <c r="S155" s="268">
        <f t="shared" si="5"/>
        <v>0</v>
      </c>
      <c r="T155" s="344">
        <v>0.0</v>
      </c>
      <c r="U155" s="397">
        <v>180.0</v>
      </c>
      <c r="V155" s="344">
        <v>1.0</v>
      </c>
      <c r="W155" s="397">
        <v>55.0</v>
      </c>
      <c r="X155" s="37"/>
      <c r="Y155" s="268">
        <f t="shared" si="2"/>
        <v>55</v>
      </c>
      <c r="Z155" s="398">
        <f t="shared" si="3"/>
        <v>55</v>
      </c>
      <c r="AA155" s="399"/>
    </row>
    <row r="156" ht="14.25" customHeight="1">
      <c r="A156" s="25">
        <v>110400.0</v>
      </c>
      <c r="B156" s="52">
        <v>110401.0</v>
      </c>
      <c r="C156" s="417" t="s">
        <v>3548</v>
      </c>
      <c r="D156" s="342">
        <v>1162772.0</v>
      </c>
      <c r="E156" s="432" t="s">
        <v>1710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31" t="s">
        <v>45</v>
      </c>
      <c r="L156" s="105" t="s">
        <v>4610</v>
      </c>
      <c r="M156" s="164">
        <v>45989.0</v>
      </c>
      <c r="N156" s="164">
        <v>45990.0</v>
      </c>
      <c r="O156" s="90"/>
      <c r="P156" s="90"/>
      <c r="Q156" s="90"/>
      <c r="R156" s="90"/>
      <c r="S156" s="268">
        <f t="shared" si="5"/>
        <v>0</v>
      </c>
      <c r="T156" s="344">
        <v>0.0</v>
      </c>
      <c r="U156" s="397">
        <v>180.0</v>
      </c>
      <c r="V156" s="344">
        <v>1.0</v>
      </c>
      <c r="W156" s="397">
        <v>55.0</v>
      </c>
      <c r="X156" s="37"/>
      <c r="Y156" s="268">
        <f t="shared" si="2"/>
        <v>55</v>
      </c>
      <c r="Z156" s="398">
        <f t="shared" si="3"/>
        <v>55</v>
      </c>
      <c r="AA156" s="399"/>
    </row>
    <row r="157" ht="14.25" customHeight="1">
      <c r="A157" s="25">
        <v>110400.0</v>
      </c>
      <c r="B157" s="52">
        <v>110401.0</v>
      </c>
      <c r="C157" s="416" t="s">
        <v>4575</v>
      </c>
      <c r="D157" s="344">
        <v>1175130.0</v>
      </c>
      <c r="E157" s="433" t="s">
        <v>1710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31" t="s">
        <v>45</v>
      </c>
      <c r="L157" s="105" t="s">
        <v>4610</v>
      </c>
      <c r="M157" s="164">
        <v>45989.0</v>
      </c>
      <c r="N157" s="164">
        <v>45990.0</v>
      </c>
      <c r="O157" s="90"/>
      <c r="P157" s="90"/>
      <c r="Q157" s="90"/>
      <c r="R157" s="90"/>
      <c r="S157" s="268">
        <f t="shared" si="5"/>
        <v>0</v>
      </c>
      <c r="T157" s="344">
        <v>0.0</v>
      </c>
      <c r="U157" s="397">
        <v>180.0</v>
      </c>
      <c r="V157" s="344">
        <v>1.0</v>
      </c>
      <c r="W157" s="397">
        <v>55.0</v>
      </c>
      <c r="X157" s="37"/>
      <c r="Y157" s="268">
        <f t="shared" si="2"/>
        <v>55</v>
      </c>
      <c r="Z157" s="398">
        <f t="shared" si="3"/>
        <v>55</v>
      </c>
      <c r="AA157" s="399"/>
    </row>
    <row r="158" ht="14.25" customHeight="1">
      <c r="A158" s="25">
        <v>110400.0</v>
      </c>
      <c r="B158" s="52">
        <v>110401.0</v>
      </c>
      <c r="C158" s="417" t="s">
        <v>793</v>
      </c>
      <c r="D158" s="342">
        <v>1184849.0</v>
      </c>
      <c r="E158" s="432" t="s">
        <v>1710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31" t="s">
        <v>45</v>
      </c>
      <c r="L158" s="105" t="s">
        <v>4610</v>
      </c>
      <c r="M158" s="164">
        <v>45989.0</v>
      </c>
      <c r="N158" s="164">
        <v>45990.0</v>
      </c>
      <c r="O158" s="90"/>
      <c r="P158" s="90"/>
      <c r="Q158" s="90"/>
      <c r="R158" s="90"/>
      <c r="S158" s="268">
        <f t="shared" si="5"/>
        <v>0</v>
      </c>
      <c r="T158" s="344">
        <v>0.0</v>
      </c>
      <c r="U158" s="397">
        <v>180.0</v>
      </c>
      <c r="V158" s="344">
        <v>1.0</v>
      </c>
      <c r="W158" s="397">
        <v>55.0</v>
      </c>
      <c r="X158" s="37"/>
      <c r="Y158" s="268">
        <f t="shared" si="2"/>
        <v>55</v>
      </c>
      <c r="Z158" s="398">
        <f t="shared" si="3"/>
        <v>55</v>
      </c>
      <c r="AA158" s="399"/>
    </row>
    <row r="159" ht="14.25" customHeight="1">
      <c r="A159" s="25">
        <v>110400.0</v>
      </c>
      <c r="B159" s="52">
        <v>110401.0</v>
      </c>
      <c r="C159" s="416" t="s">
        <v>1475</v>
      </c>
      <c r="D159" s="344">
        <v>7112378.0</v>
      </c>
      <c r="E159" s="433" t="s">
        <v>1826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31" t="s">
        <v>45</v>
      </c>
      <c r="L159" s="105" t="s">
        <v>4610</v>
      </c>
      <c r="M159" s="164">
        <v>45989.0</v>
      </c>
      <c r="N159" s="164">
        <v>45990.0</v>
      </c>
      <c r="O159" s="90"/>
      <c r="P159" s="90"/>
      <c r="Q159" s="90"/>
      <c r="R159" s="90"/>
      <c r="S159" s="268">
        <f t="shared" si="5"/>
        <v>0</v>
      </c>
      <c r="T159" s="344">
        <v>0.0</v>
      </c>
      <c r="U159" s="397">
        <v>180.0</v>
      </c>
      <c r="V159" s="344">
        <v>1.0</v>
      </c>
      <c r="W159" s="397">
        <v>55.0</v>
      </c>
      <c r="X159" s="37"/>
      <c r="Y159" s="268">
        <f t="shared" si="2"/>
        <v>55</v>
      </c>
      <c r="Z159" s="398">
        <f t="shared" si="3"/>
        <v>55</v>
      </c>
      <c r="AA159" s="399"/>
    </row>
    <row r="160" ht="14.25" customHeight="1">
      <c r="A160" s="25">
        <v>110400.0</v>
      </c>
      <c r="B160" s="52">
        <v>110401.0</v>
      </c>
      <c r="C160" s="417" t="s">
        <v>1391</v>
      </c>
      <c r="D160" s="342">
        <v>1063405.0</v>
      </c>
      <c r="E160" s="432" t="s">
        <v>1957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31" t="s">
        <v>45</v>
      </c>
      <c r="L160" s="105" t="s">
        <v>4610</v>
      </c>
      <c r="M160" s="164">
        <v>45989.0</v>
      </c>
      <c r="N160" s="164">
        <v>45990.0</v>
      </c>
      <c r="O160" s="90"/>
      <c r="P160" s="90"/>
      <c r="Q160" s="90"/>
      <c r="R160" s="90"/>
      <c r="S160" s="268">
        <f t="shared" si="5"/>
        <v>0</v>
      </c>
      <c r="T160" s="344">
        <v>0.0</v>
      </c>
      <c r="U160" s="397">
        <v>120.0</v>
      </c>
      <c r="V160" s="344">
        <v>2.0</v>
      </c>
      <c r="W160" s="397">
        <v>57.0</v>
      </c>
      <c r="X160" s="37"/>
      <c r="Y160" s="268">
        <f t="shared" si="2"/>
        <v>114</v>
      </c>
      <c r="Z160" s="398">
        <f t="shared" si="3"/>
        <v>114</v>
      </c>
      <c r="AA160" s="399"/>
    </row>
    <row r="161" ht="14.25" customHeight="1">
      <c r="A161" s="25">
        <v>110400.0</v>
      </c>
      <c r="B161" s="52">
        <v>110401.0</v>
      </c>
      <c r="C161" s="416" t="s">
        <v>4144</v>
      </c>
      <c r="D161" s="344">
        <v>1267604.0</v>
      </c>
      <c r="E161" s="433" t="s">
        <v>3449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31" t="s">
        <v>45</v>
      </c>
      <c r="L161" s="105" t="s">
        <v>4610</v>
      </c>
      <c r="M161" s="164">
        <v>45989.0</v>
      </c>
      <c r="N161" s="164">
        <v>45990.0</v>
      </c>
      <c r="O161" s="90"/>
      <c r="P161" s="90"/>
      <c r="Q161" s="90"/>
      <c r="R161" s="90"/>
      <c r="S161" s="268">
        <f t="shared" si="5"/>
        <v>0</v>
      </c>
      <c r="T161" s="344">
        <v>0.0</v>
      </c>
      <c r="U161" s="397">
        <v>120.0</v>
      </c>
      <c r="V161" s="344">
        <v>2.0</v>
      </c>
      <c r="W161" s="397">
        <v>57.0</v>
      </c>
      <c r="X161" s="37"/>
      <c r="Y161" s="268">
        <f t="shared" si="2"/>
        <v>114</v>
      </c>
      <c r="Z161" s="398">
        <f t="shared" si="3"/>
        <v>114</v>
      </c>
      <c r="AA161" s="399"/>
    </row>
    <row r="162" ht="14.25" customHeight="1">
      <c r="A162" s="25">
        <v>110400.0</v>
      </c>
      <c r="B162" s="52">
        <v>110401.0</v>
      </c>
      <c r="C162" s="417" t="s">
        <v>4153</v>
      </c>
      <c r="D162" s="342">
        <v>1118218.0</v>
      </c>
      <c r="E162" s="432" t="s">
        <v>3903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31" t="s">
        <v>45</v>
      </c>
      <c r="L162" s="105" t="s">
        <v>4610</v>
      </c>
      <c r="M162" s="164">
        <v>45989.0</v>
      </c>
      <c r="N162" s="164">
        <v>45990.0</v>
      </c>
      <c r="O162" s="90"/>
      <c r="P162" s="90"/>
      <c r="Q162" s="90"/>
      <c r="R162" s="90"/>
      <c r="S162" s="268">
        <f t="shared" si="5"/>
        <v>0</v>
      </c>
      <c r="T162" s="344">
        <v>0.0</v>
      </c>
      <c r="U162" s="397">
        <v>180.0</v>
      </c>
      <c r="V162" s="344">
        <v>1.0</v>
      </c>
      <c r="W162" s="397">
        <v>55.0</v>
      </c>
      <c r="X162" s="37"/>
      <c r="Y162" s="268">
        <f t="shared" si="2"/>
        <v>55</v>
      </c>
      <c r="Z162" s="398">
        <f t="shared" si="3"/>
        <v>55</v>
      </c>
      <c r="AA162" s="399"/>
    </row>
    <row r="163" ht="14.25" customHeight="1">
      <c r="A163" s="25">
        <v>110400.0</v>
      </c>
      <c r="B163" s="52">
        <v>110401.0</v>
      </c>
      <c r="C163" s="416" t="s">
        <v>1473</v>
      </c>
      <c r="D163" s="344">
        <v>9307583.0</v>
      </c>
      <c r="E163" s="433" t="s">
        <v>2043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31" t="s">
        <v>45</v>
      </c>
      <c r="L163" s="105" t="s">
        <v>4610</v>
      </c>
      <c r="M163" s="164">
        <v>45989.0</v>
      </c>
      <c r="N163" s="164">
        <v>45990.0</v>
      </c>
      <c r="O163" s="90"/>
      <c r="P163" s="90"/>
      <c r="Q163" s="90"/>
      <c r="R163" s="90"/>
      <c r="S163" s="268">
        <f t="shared" si="5"/>
        <v>0</v>
      </c>
      <c r="T163" s="344">
        <v>0.0</v>
      </c>
      <c r="U163" s="397">
        <v>180.0</v>
      </c>
      <c r="V163" s="344">
        <v>1.0</v>
      </c>
      <c r="W163" s="397">
        <v>55.0</v>
      </c>
      <c r="X163" s="37"/>
      <c r="Y163" s="268">
        <f t="shared" si="2"/>
        <v>55</v>
      </c>
      <c r="Z163" s="398">
        <f t="shared" si="3"/>
        <v>55</v>
      </c>
      <c r="AA163" s="399"/>
    </row>
    <row r="164" ht="14.25" customHeight="1">
      <c r="A164" s="25">
        <v>110400.0</v>
      </c>
      <c r="B164" s="52">
        <v>110401.0</v>
      </c>
      <c r="C164" s="417" t="s">
        <v>2072</v>
      </c>
      <c r="D164" s="342">
        <v>1040804.0</v>
      </c>
      <c r="E164" s="432" t="s">
        <v>2015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31" t="s">
        <v>45</v>
      </c>
      <c r="L164" s="105" t="s">
        <v>4610</v>
      </c>
      <c r="M164" s="164">
        <v>45989.0</v>
      </c>
      <c r="N164" s="164">
        <v>45990.0</v>
      </c>
      <c r="O164" s="90"/>
      <c r="P164" s="90"/>
      <c r="Q164" s="90"/>
      <c r="R164" s="90"/>
      <c r="S164" s="268">
        <f t="shared" si="5"/>
        <v>0</v>
      </c>
      <c r="T164" s="344">
        <v>0.0</v>
      </c>
      <c r="U164" s="397">
        <v>180.0</v>
      </c>
      <c r="V164" s="344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416" t="s">
        <v>1915</v>
      </c>
      <c r="D165" s="344">
        <v>305111.0</v>
      </c>
      <c r="E165" s="433" t="s">
        <v>2015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31" t="s">
        <v>45</v>
      </c>
      <c r="L165" s="105" t="s">
        <v>4610</v>
      </c>
      <c r="M165" s="164">
        <v>45989.0</v>
      </c>
      <c r="N165" s="164">
        <v>45990.0</v>
      </c>
      <c r="O165" s="90"/>
      <c r="P165" s="90"/>
      <c r="Q165" s="90"/>
      <c r="R165" s="90"/>
      <c r="S165" s="268">
        <f t="shared" si="5"/>
        <v>0</v>
      </c>
      <c r="T165" s="344">
        <v>0.0</v>
      </c>
      <c r="U165" s="397">
        <v>180.0</v>
      </c>
      <c r="V165" s="344">
        <v>2.0</v>
      </c>
      <c r="W165" s="397">
        <v>55.0</v>
      </c>
      <c r="X165" s="37"/>
      <c r="Y165" s="268">
        <f t="shared" si="2"/>
        <v>110</v>
      </c>
      <c r="Z165" s="398">
        <f t="shared" si="3"/>
        <v>110</v>
      </c>
      <c r="AA165" s="399"/>
    </row>
    <row r="166" ht="14.25" customHeight="1">
      <c r="A166" s="25">
        <v>110400.0</v>
      </c>
      <c r="B166" s="52">
        <v>110401.0</v>
      </c>
      <c r="C166" s="417" t="s">
        <v>1405</v>
      </c>
      <c r="D166" s="342">
        <v>9802290.0</v>
      </c>
      <c r="E166" s="432" t="s">
        <v>2015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31" t="s">
        <v>45</v>
      </c>
      <c r="L166" s="105" t="s">
        <v>4610</v>
      </c>
      <c r="M166" s="164">
        <v>45989.0</v>
      </c>
      <c r="N166" s="164">
        <v>45990.0</v>
      </c>
      <c r="O166" s="90"/>
      <c r="P166" s="90"/>
      <c r="Q166" s="90"/>
      <c r="R166" s="90"/>
      <c r="S166" s="268">
        <f t="shared" si="5"/>
        <v>0</v>
      </c>
      <c r="T166" s="344">
        <v>0.0</v>
      </c>
      <c r="U166" s="397">
        <v>180.0</v>
      </c>
      <c r="V166" s="344">
        <v>1.0</v>
      </c>
      <c r="W166" s="397">
        <v>55.0</v>
      </c>
      <c r="X166" s="37"/>
      <c r="Y166" s="268">
        <f t="shared" si="2"/>
        <v>55</v>
      </c>
      <c r="Z166" s="398">
        <f t="shared" si="3"/>
        <v>55</v>
      </c>
      <c r="AA166" s="399"/>
    </row>
    <row r="167" ht="14.25" customHeight="1">
      <c r="A167" s="25">
        <v>110400.0</v>
      </c>
      <c r="B167" s="52">
        <v>110401.0</v>
      </c>
      <c r="C167" s="416" t="s">
        <v>3573</v>
      </c>
      <c r="D167" s="344">
        <v>9202056.0</v>
      </c>
      <c r="E167" s="433" t="s">
        <v>2015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31" t="s">
        <v>45</v>
      </c>
      <c r="L167" s="105" t="s">
        <v>4610</v>
      </c>
      <c r="M167" s="164">
        <v>45989.0</v>
      </c>
      <c r="N167" s="164">
        <v>45990.0</v>
      </c>
      <c r="O167" s="90"/>
      <c r="P167" s="90"/>
      <c r="Q167" s="90"/>
      <c r="R167" s="90"/>
      <c r="S167" s="268">
        <f t="shared" si="5"/>
        <v>0</v>
      </c>
      <c r="T167" s="344">
        <v>0.0</v>
      </c>
      <c r="U167" s="397">
        <v>180.0</v>
      </c>
      <c r="V167" s="344">
        <v>1.0</v>
      </c>
      <c r="W167" s="397">
        <v>55.0</v>
      </c>
      <c r="X167" s="37"/>
      <c r="Y167" s="268">
        <f t="shared" si="2"/>
        <v>55</v>
      </c>
      <c r="Z167" s="398">
        <f t="shared" si="3"/>
        <v>55</v>
      </c>
      <c r="AA167" s="399"/>
    </row>
    <row r="168" ht="14.25" customHeight="1">
      <c r="A168" s="25">
        <v>110400.0</v>
      </c>
      <c r="B168" s="52">
        <v>110401.0</v>
      </c>
      <c r="C168" s="417" t="s">
        <v>1044</v>
      </c>
      <c r="D168" s="342">
        <v>9102175.0</v>
      </c>
      <c r="E168" s="432" t="s">
        <v>2015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31" t="s">
        <v>45</v>
      </c>
      <c r="L168" s="105" t="s">
        <v>4610</v>
      </c>
      <c r="M168" s="164">
        <v>45989.0</v>
      </c>
      <c r="N168" s="164">
        <v>45990.0</v>
      </c>
      <c r="O168" s="90"/>
      <c r="P168" s="90"/>
      <c r="Q168" s="90"/>
      <c r="R168" s="90"/>
      <c r="S168" s="268">
        <f t="shared" si="5"/>
        <v>0</v>
      </c>
      <c r="T168" s="344">
        <v>0.0</v>
      </c>
      <c r="U168" s="397">
        <v>180.0</v>
      </c>
      <c r="V168" s="344">
        <v>1.0</v>
      </c>
      <c r="W168" s="397">
        <v>55.0</v>
      </c>
      <c r="X168" s="37"/>
      <c r="Y168" s="268">
        <f t="shared" si="2"/>
        <v>55</v>
      </c>
      <c r="Z168" s="398">
        <f t="shared" si="3"/>
        <v>55</v>
      </c>
      <c r="AA168" s="399"/>
    </row>
    <row r="169" ht="14.25" customHeight="1">
      <c r="A169" s="25">
        <v>110400.0</v>
      </c>
      <c r="B169" s="52">
        <v>110401.0</v>
      </c>
      <c r="C169" s="416" t="s">
        <v>1045</v>
      </c>
      <c r="D169" s="344">
        <v>9404430.0</v>
      </c>
      <c r="E169" s="433" t="s">
        <v>2024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31" t="s">
        <v>45</v>
      </c>
      <c r="L169" s="105" t="s">
        <v>4610</v>
      </c>
      <c r="M169" s="164">
        <v>45989.0</v>
      </c>
      <c r="N169" s="164">
        <v>45990.0</v>
      </c>
      <c r="O169" s="90"/>
      <c r="P169" s="90"/>
      <c r="Q169" s="90"/>
      <c r="R169" s="90"/>
      <c r="S169" s="268">
        <f t="shared" si="5"/>
        <v>0</v>
      </c>
      <c r="T169" s="344">
        <v>0.0</v>
      </c>
      <c r="U169" s="397">
        <v>180.0</v>
      </c>
      <c r="V169" s="344">
        <v>1.0</v>
      </c>
      <c r="W169" s="397">
        <v>55.0</v>
      </c>
      <c r="X169" s="37"/>
      <c r="Y169" s="268">
        <f t="shared" si="2"/>
        <v>55</v>
      </c>
      <c r="Z169" s="398">
        <f t="shared" si="3"/>
        <v>55</v>
      </c>
      <c r="AA169" s="399"/>
    </row>
    <row r="170" ht="14.25" customHeight="1">
      <c r="A170" s="25">
        <v>110400.0</v>
      </c>
      <c r="B170" s="52">
        <v>110401.0</v>
      </c>
      <c r="C170" s="417" t="s">
        <v>1479</v>
      </c>
      <c r="D170" s="342">
        <v>9302921.0</v>
      </c>
      <c r="E170" s="432" t="s">
        <v>1725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31" t="s">
        <v>45</v>
      </c>
      <c r="L170" s="105" t="s">
        <v>4610</v>
      </c>
      <c r="M170" s="164">
        <v>45989.0</v>
      </c>
      <c r="N170" s="164">
        <v>45990.0</v>
      </c>
      <c r="O170" s="90"/>
      <c r="P170" s="90"/>
      <c r="Q170" s="90"/>
      <c r="R170" s="90"/>
      <c r="S170" s="268">
        <f t="shared" si="5"/>
        <v>0</v>
      </c>
      <c r="T170" s="344">
        <v>0.0</v>
      </c>
      <c r="U170" s="397">
        <v>180.0</v>
      </c>
      <c r="V170" s="344">
        <v>2.0</v>
      </c>
      <c r="W170" s="397">
        <v>55.0</v>
      </c>
      <c r="X170" s="37"/>
      <c r="Y170" s="268">
        <f t="shared" si="2"/>
        <v>110</v>
      </c>
      <c r="Z170" s="398">
        <f t="shared" si="3"/>
        <v>110</v>
      </c>
      <c r="AA170" s="399"/>
    </row>
    <row r="171" ht="14.25" customHeight="1">
      <c r="A171" s="25">
        <v>110400.0</v>
      </c>
      <c r="B171" s="52">
        <v>110401.0</v>
      </c>
      <c r="C171" s="416" t="s">
        <v>1403</v>
      </c>
      <c r="D171" s="344">
        <v>9309950.0</v>
      </c>
      <c r="E171" s="433" t="s">
        <v>1725</v>
      </c>
      <c r="F171" s="29" t="s">
        <v>135</v>
      </c>
      <c r="G171" s="30"/>
      <c r="H171" s="30" t="s">
        <v>44</v>
      </c>
      <c r="I171" s="217" t="s">
        <v>45</v>
      </c>
      <c r="J171" s="218" t="s">
        <v>46</v>
      </c>
      <c r="K171" s="31" t="s">
        <v>45</v>
      </c>
      <c r="L171" s="105" t="s">
        <v>4610</v>
      </c>
      <c r="M171" s="164">
        <v>45989.0</v>
      </c>
      <c r="N171" s="164">
        <v>45990.0</v>
      </c>
      <c r="O171" s="90"/>
      <c r="P171" s="90"/>
      <c r="Q171" s="90"/>
      <c r="R171" s="90"/>
      <c r="S171" s="268">
        <f t="shared" si="5"/>
        <v>0</v>
      </c>
      <c r="T171" s="344">
        <v>0.0</v>
      </c>
      <c r="U171" s="397">
        <v>180.0</v>
      </c>
      <c r="V171" s="344">
        <v>1.0</v>
      </c>
      <c r="W171" s="397">
        <v>55.0</v>
      </c>
      <c r="X171" s="37"/>
      <c r="Y171" s="268">
        <f t="shared" si="2"/>
        <v>55</v>
      </c>
      <c r="Z171" s="398">
        <f t="shared" si="3"/>
        <v>55</v>
      </c>
      <c r="AA171" s="399"/>
    </row>
    <row r="172" ht="14.25" customHeight="1">
      <c r="A172" s="25">
        <v>110400.0</v>
      </c>
      <c r="B172" s="52">
        <v>110401.0</v>
      </c>
      <c r="C172" s="417" t="s">
        <v>1386</v>
      </c>
      <c r="D172" s="342">
        <v>9800131.0</v>
      </c>
      <c r="E172" s="432" t="s">
        <v>2021</v>
      </c>
      <c r="F172" s="98" t="s">
        <v>135</v>
      </c>
      <c r="G172" s="90"/>
      <c r="H172" s="30" t="s">
        <v>44</v>
      </c>
      <c r="I172" s="31" t="s">
        <v>45</v>
      </c>
      <c r="J172" s="32" t="s">
        <v>46</v>
      </c>
      <c r="K172" s="31" t="s">
        <v>45</v>
      </c>
      <c r="L172" s="105" t="s">
        <v>4610</v>
      </c>
      <c r="M172" s="164">
        <v>45989.0</v>
      </c>
      <c r="N172" s="164">
        <v>45990.0</v>
      </c>
      <c r="O172" s="90"/>
      <c r="P172" s="90"/>
      <c r="Q172" s="90"/>
      <c r="R172" s="90"/>
      <c r="S172" s="268">
        <f t="shared" si="5"/>
        <v>0</v>
      </c>
      <c r="T172" s="344">
        <v>0.0</v>
      </c>
      <c r="U172" s="397">
        <v>180.0</v>
      </c>
      <c r="V172" s="344">
        <v>1.0</v>
      </c>
      <c r="W172" s="397">
        <v>57.0</v>
      </c>
      <c r="X172" s="37"/>
      <c r="Y172" s="268">
        <f t="shared" si="2"/>
        <v>57</v>
      </c>
      <c r="Z172" s="398">
        <f t="shared" si="3"/>
        <v>57</v>
      </c>
      <c r="AA172" s="399"/>
    </row>
    <row r="173" ht="14.25" customHeight="1">
      <c r="A173" s="25">
        <v>110400.0</v>
      </c>
      <c r="B173" s="52">
        <v>110401.0</v>
      </c>
      <c r="C173" s="416" t="s">
        <v>4157</v>
      </c>
      <c r="D173" s="344">
        <v>7113013.0</v>
      </c>
      <c r="E173" s="344" t="s">
        <v>1710</v>
      </c>
      <c r="F173" s="98" t="s">
        <v>135</v>
      </c>
      <c r="G173" s="90"/>
      <c r="H173" s="30" t="s">
        <v>44</v>
      </c>
      <c r="I173" s="31" t="s">
        <v>45</v>
      </c>
      <c r="J173" s="32" t="s">
        <v>46</v>
      </c>
      <c r="K173" s="31" t="s">
        <v>45</v>
      </c>
      <c r="L173" s="153" t="s">
        <v>50</v>
      </c>
      <c r="M173" s="164">
        <v>45986.0</v>
      </c>
      <c r="N173" s="164">
        <v>45987.0</v>
      </c>
      <c r="O173" s="90"/>
      <c r="P173" s="90"/>
      <c r="Q173" s="90"/>
      <c r="R173" s="90"/>
      <c r="S173" s="268">
        <f t="shared" si="5"/>
        <v>0</v>
      </c>
      <c r="T173" s="344">
        <v>1.0</v>
      </c>
      <c r="U173" s="397">
        <v>120.0</v>
      </c>
      <c r="V173" s="344">
        <v>1.0</v>
      </c>
      <c r="W173" s="397">
        <v>55.0</v>
      </c>
      <c r="X173" s="37"/>
      <c r="Y173" s="268">
        <f t="shared" si="2"/>
        <v>175</v>
      </c>
      <c r="Z173" s="398">
        <f t="shared" si="3"/>
        <v>175</v>
      </c>
      <c r="AA173" s="399"/>
    </row>
    <row r="174" ht="14.25" customHeight="1">
      <c r="A174" s="25">
        <v>110400.0</v>
      </c>
      <c r="B174" s="52">
        <v>110401.0</v>
      </c>
      <c r="C174" s="417" t="s">
        <v>2261</v>
      </c>
      <c r="D174" s="342">
        <v>1030973.0</v>
      </c>
      <c r="E174" s="342" t="s">
        <v>1712</v>
      </c>
      <c r="F174" s="98" t="s">
        <v>135</v>
      </c>
      <c r="G174" s="90"/>
      <c r="H174" s="30" t="s">
        <v>44</v>
      </c>
      <c r="I174" s="31" t="s">
        <v>45</v>
      </c>
      <c r="J174" s="32" t="s">
        <v>46</v>
      </c>
      <c r="K174" s="31" t="s">
        <v>45</v>
      </c>
      <c r="L174" s="153" t="s">
        <v>50</v>
      </c>
      <c r="M174" s="164">
        <v>45986.0</v>
      </c>
      <c r="N174" s="164">
        <v>45987.0</v>
      </c>
      <c r="O174" s="90"/>
      <c r="P174" s="90"/>
      <c r="Q174" s="90"/>
      <c r="R174" s="90"/>
      <c r="S174" s="268">
        <f t="shared" si="5"/>
        <v>0</v>
      </c>
      <c r="T174" s="344">
        <v>1.0</v>
      </c>
      <c r="U174" s="397">
        <v>120.0</v>
      </c>
      <c r="V174" s="344">
        <v>1.0</v>
      </c>
      <c r="W174" s="397">
        <v>55.0</v>
      </c>
      <c r="X174" s="37"/>
      <c r="Y174" s="268">
        <f t="shared" si="2"/>
        <v>175</v>
      </c>
      <c r="Z174" s="398">
        <f t="shared" si="3"/>
        <v>175</v>
      </c>
      <c r="AA174" s="399"/>
    </row>
    <row r="175" ht="14.25" customHeight="1">
      <c r="A175" s="25">
        <v>110400.0</v>
      </c>
      <c r="B175" s="52">
        <v>110401.0</v>
      </c>
      <c r="C175" s="417" t="s">
        <v>340</v>
      </c>
      <c r="D175" s="342">
        <v>7041497.0</v>
      </c>
      <c r="E175" s="342" t="s">
        <v>3601</v>
      </c>
      <c r="F175" s="98" t="s">
        <v>135</v>
      </c>
      <c r="G175" s="90"/>
      <c r="H175" s="30" t="s">
        <v>44</v>
      </c>
      <c r="I175" s="31" t="s">
        <v>45</v>
      </c>
      <c r="J175" s="32" t="s">
        <v>46</v>
      </c>
      <c r="K175" s="31" t="s">
        <v>45</v>
      </c>
      <c r="L175" s="153" t="s">
        <v>4611</v>
      </c>
      <c r="M175" s="164">
        <v>45982.0</v>
      </c>
      <c r="N175" s="164">
        <v>45982.0</v>
      </c>
      <c r="O175" s="90"/>
      <c r="P175" s="90"/>
      <c r="Q175" s="90"/>
      <c r="R175" s="90"/>
      <c r="S175" s="268">
        <f t="shared" si="5"/>
        <v>0</v>
      </c>
      <c r="T175" s="344">
        <v>0.0</v>
      </c>
      <c r="U175" s="397">
        <v>180.0</v>
      </c>
      <c r="V175" s="344">
        <v>1.0</v>
      </c>
      <c r="W175" s="397">
        <v>57.0</v>
      </c>
      <c r="X175" s="37"/>
      <c r="Y175" s="268">
        <f t="shared" si="2"/>
        <v>57</v>
      </c>
      <c r="Z175" s="398">
        <f t="shared" si="3"/>
        <v>57</v>
      </c>
      <c r="AA175" s="399"/>
    </row>
    <row r="176" ht="14.25" customHeight="1">
      <c r="A176" s="25">
        <v>110400.0</v>
      </c>
      <c r="B176" s="52">
        <v>110401.0</v>
      </c>
      <c r="C176" s="55"/>
      <c r="D176" s="27"/>
      <c r="E176" s="381"/>
      <c r="F176" s="98" t="s">
        <v>135</v>
      </c>
      <c r="G176" s="90"/>
      <c r="H176" s="30" t="s">
        <v>44</v>
      </c>
      <c r="I176" s="31" t="s">
        <v>45</v>
      </c>
      <c r="J176" s="32" t="s">
        <v>46</v>
      </c>
      <c r="K176" s="31"/>
      <c r="L176" s="153"/>
      <c r="M176" s="164"/>
      <c r="N176" s="164"/>
      <c r="O176" s="90"/>
      <c r="P176" s="90"/>
      <c r="Q176" s="90"/>
      <c r="R176" s="90"/>
      <c r="S176" s="268">
        <f t="shared" si="5"/>
        <v>0</v>
      </c>
      <c r="T176" s="344"/>
      <c r="U176" s="397">
        <v>180.0</v>
      </c>
      <c r="V176" s="344"/>
      <c r="W176" s="397">
        <v>55.0</v>
      </c>
      <c r="X176" s="37"/>
      <c r="Y176" s="268">
        <f t="shared" si="2"/>
        <v>0</v>
      </c>
      <c r="Z176" s="398">
        <f t="shared" si="3"/>
        <v>0</v>
      </c>
      <c r="AA176" s="399"/>
    </row>
    <row r="177" ht="14.25" customHeight="1">
      <c r="A177" s="25">
        <v>110400.0</v>
      </c>
      <c r="B177" s="52">
        <v>110401.0</v>
      </c>
      <c r="C177" s="55"/>
      <c r="D177" s="27"/>
      <c r="E177" s="381"/>
      <c r="F177" s="98" t="s">
        <v>135</v>
      </c>
      <c r="G177" s="90"/>
      <c r="H177" s="30" t="s">
        <v>44</v>
      </c>
      <c r="I177" s="31" t="s">
        <v>45</v>
      </c>
      <c r="J177" s="32" t="s">
        <v>46</v>
      </c>
      <c r="K177" s="31"/>
      <c r="L177" s="153"/>
      <c r="M177" s="164"/>
      <c r="N177" s="164"/>
      <c r="O177" s="90"/>
      <c r="P177" s="90"/>
      <c r="Q177" s="90"/>
      <c r="R177" s="90"/>
      <c r="S177" s="268">
        <f t="shared" si="5"/>
        <v>0</v>
      </c>
      <c r="T177" s="344"/>
      <c r="U177" s="397">
        <v>180.0</v>
      </c>
      <c r="V177" s="344"/>
      <c r="W177" s="397">
        <v>57.0</v>
      </c>
      <c r="X177" s="37"/>
      <c r="Y177" s="268">
        <f t="shared" si="2"/>
        <v>0</v>
      </c>
      <c r="Z177" s="398">
        <f t="shared" si="3"/>
        <v>0</v>
      </c>
      <c r="AA177" s="399"/>
    </row>
    <row r="178" ht="14.25" customHeight="1">
      <c r="A178" s="25">
        <v>110400.0</v>
      </c>
      <c r="B178" s="52">
        <v>110401.0</v>
      </c>
      <c r="C178" s="55"/>
      <c r="D178" s="27"/>
      <c r="E178" s="381"/>
      <c r="F178" s="98" t="s">
        <v>135</v>
      </c>
      <c r="G178" s="90"/>
      <c r="H178" s="30" t="s">
        <v>44</v>
      </c>
      <c r="I178" s="31" t="s">
        <v>45</v>
      </c>
      <c r="J178" s="32" t="s">
        <v>46</v>
      </c>
      <c r="K178" s="31"/>
      <c r="L178" s="153"/>
      <c r="M178" s="164"/>
      <c r="N178" s="164"/>
      <c r="O178" s="90"/>
      <c r="P178" s="90"/>
      <c r="Q178" s="90"/>
      <c r="R178" s="90"/>
      <c r="S178" s="268">
        <f t="shared" si="5"/>
        <v>0</v>
      </c>
      <c r="T178" s="344"/>
      <c r="U178" s="397">
        <v>180.0</v>
      </c>
      <c r="V178" s="344"/>
      <c r="W178" s="397">
        <v>55.0</v>
      </c>
      <c r="X178" s="37"/>
      <c r="Y178" s="268">
        <f t="shared" si="2"/>
        <v>0</v>
      </c>
      <c r="Z178" s="398">
        <f t="shared" si="3"/>
        <v>0</v>
      </c>
      <c r="AA178" s="399"/>
    </row>
    <row r="179" ht="14.25" customHeight="1">
      <c r="A179" s="79"/>
      <c r="B179" s="79"/>
      <c r="C179" s="79"/>
      <c r="D179" s="79"/>
      <c r="E179" s="79"/>
      <c r="F179" s="98"/>
      <c r="G179" s="90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</row>
    <row r="180" ht="14.25" customHeight="1">
      <c r="A180" s="79"/>
      <c r="B180" s="79"/>
      <c r="C180" s="79"/>
      <c r="D180" s="79"/>
      <c r="E180" s="79"/>
      <c r="F180" s="98"/>
      <c r="G180" s="90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</row>
    <row r="181" ht="14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</row>
    <row r="182" ht="14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ht="14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ht="14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ht="14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ht="14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</row>
    <row r="187" ht="14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</row>
    <row r="188" ht="14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</row>
    <row r="189" ht="14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</row>
    <row r="190" ht="14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</row>
    <row r="191" ht="14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</row>
    <row r="192" ht="14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</row>
    <row r="193" ht="14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</row>
    <row r="194" ht="14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</row>
    <row r="195" ht="14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</row>
    <row r="196" ht="14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</row>
    <row r="197" ht="14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</row>
    <row r="198" ht="14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</row>
    <row r="199" ht="14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</row>
    <row r="200" ht="14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</row>
    <row r="201" ht="14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</row>
    <row r="202" ht="14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</row>
    <row r="203" ht="14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</row>
    <row r="204" ht="14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</row>
    <row r="205" ht="14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</row>
    <row r="206" ht="14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</row>
    <row r="207" ht="14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</row>
    <row r="208" ht="14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</row>
    <row r="209" ht="14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</row>
    <row r="210" ht="14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</row>
    <row r="211" ht="14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</row>
    <row r="212" ht="14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</row>
    <row r="213" ht="14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</row>
    <row r="214" ht="14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</row>
    <row r="215" ht="14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</row>
    <row r="216" ht="14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</row>
    <row r="217" ht="14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</row>
    <row r="218" ht="14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</row>
    <row r="219" ht="14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</row>
    <row r="220" ht="14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</row>
    <row r="221" ht="14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ht="14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ht="14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ht="14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ht="14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</row>
    <row r="226" ht="14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</row>
    <row r="227" ht="14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</row>
    <row r="228" ht="14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</row>
    <row r="229" ht="14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</row>
    <row r="230" ht="14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</row>
    <row r="231" ht="14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</row>
    <row r="232" ht="14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</row>
    <row r="233" ht="14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</row>
    <row r="234" ht="14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</row>
    <row r="235" ht="14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</row>
    <row r="236" ht="14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</row>
    <row r="237" ht="14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</row>
    <row r="238" ht="14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</row>
    <row r="239" ht="14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</row>
    <row r="240" ht="14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</row>
    <row r="241" ht="14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</row>
    <row r="242" ht="14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</row>
    <row r="243" ht="14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ht="14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ht="14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ht="14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ht="14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ht="14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ht="14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</row>
    <row r="250" ht="14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</row>
    <row r="251" ht="14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</row>
    <row r="252" ht="14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</row>
    <row r="253" ht="14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</row>
    <row r="254" ht="14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</row>
    <row r="255" ht="14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</row>
    <row r="256" ht="14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</row>
    <row r="257" ht="14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</row>
    <row r="258" ht="14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</row>
    <row r="259" ht="14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</row>
    <row r="260" ht="14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</row>
    <row r="261" ht="14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</row>
    <row r="262" ht="14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</row>
    <row r="263" ht="14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</row>
    <row r="264" ht="14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</row>
    <row r="265" ht="14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ht="14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ht="14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ht="14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ht="14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  <row r="270" ht="14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</row>
    <row r="271" ht="14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</row>
    <row r="272" ht="14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</row>
    <row r="273" ht="14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</row>
    <row r="274" ht="14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</row>
    <row r="275" ht="14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</row>
    <row r="276" ht="14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</row>
    <row r="277" ht="14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</row>
    <row r="278" ht="14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</row>
    <row r="279" ht="14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</row>
    <row r="280" ht="14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</row>
    <row r="281" ht="14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ht="14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ht="14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ht="14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ht="14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</row>
    <row r="286" ht="14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ht="14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ht="14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ht="14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ht="14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ht="14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ht="14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</row>
    <row r="293" ht="14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ht="14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ht="14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ht="14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ht="14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ht="14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ht="14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ht="14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ht="14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ht="14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ht="14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ht="14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ht="14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</row>
    <row r="306" ht="14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ht="14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ht="14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ht="14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ht="14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ht="14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ht="14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ht="14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ht="14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ht="14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ht="14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ht="14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ht="14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</row>
    <row r="319" ht="14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ht="14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ht="14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ht="14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ht="14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ht="14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ht="14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ht="14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ht="14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ht="14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ht="14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ht="14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ht="14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</row>
    <row r="332" ht="14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ht="14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ht="14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ht="14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ht="14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ht="14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ht="14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ht="14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ht="14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ht="14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ht="14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ht="14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ht="14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</row>
    <row r="345" ht="14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ht="14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ht="14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ht="14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ht="14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ht="14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ht="14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ht="14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ht="14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ht="14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ht="14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ht="14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ht="14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</row>
    <row r="358" ht="14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ht="14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ht="14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ht="14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ht="14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ht="14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ht="14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ht="14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ht="14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ht="14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ht="14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ht="14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ht="14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</row>
    <row r="371" ht="14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ht="14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ht="14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ht="14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ht="14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ht="14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ht="14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ht="14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ht="14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ht="14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ht="14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ht="14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ht="14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ht="14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ht="14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</row>
    <row r="386" ht="14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</row>
    <row r="387" ht="14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</row>
    <row r="388" ht="14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</row>
    <row r="389" ht="14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</row>
    <row r="390" ht="14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</row>
    <row r="391" ht="14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</row>
    <row r="392" ht="14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</row>
    <row r="393" ht="14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</row>
    <row r="394" ht="14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</row>
    <row r="395" ht="14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</row>
    <row r="396" ht="14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</row>
    <row r="397" ht="14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</row>
    <row r="398" ht="14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</row>
    <row r="399" ht="14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</row>
    <row r="400" ht="14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</row>
    <row r="401" ht="14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</row>
    <row r="402" ht="14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</row>
    <row r="403" ht="14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</row>
    <row r="404" ht="14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</row>
    <row r="405" ht="14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</row>
    <row r="406" ht="14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</row>
    <row r="407" ht="14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</row>
    <row r="408" ht="14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</row>
    <row r="409" ht="14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</row>
    <row r="410" ht="14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</row>
    <row r="411" ht="14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</row>
    <row r="412" ht="14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</row>
    <row r="413" ht="14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ht="14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ht="14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ht="14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ht="14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</row>
    <row r="418" ht="14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</row>
    <row r="419" ht="14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</row>
    <row r="420" ht="14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</row>
    <row r="421" ht="14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</row>
    <row r="422" ht="14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</row>
    <row r="423" ht="14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</row>
    <row r="424" ht="14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</row>
    <row r="425" ht="14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</row>
    <row r="426" ht="14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</row>
    <row r="427" ht="14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</row>
    <row r="428" ht="14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</row>
    <row r="429" ht="14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</row>
    <row r="430" ht="14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</row>
    <row r="431" ht="14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</row>
    <row r="432" ht="14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</row>
    <row r="433" ht="14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</row>
    <row r="434" ht="14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</row>
    <row r="435" ht="14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</row>
    <row r="436" ht="14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</row>
    <row r="437" ht="14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</row>
    <row r="438" ht="14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</row>
    <row r="439" ht="14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</row>
    <row r="440" ht="14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</row>
    <row r="441" ht="14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</row>
    <row r="442" ht="14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</row>
    <row r="443" ht="14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</row>
    <row r="444" ht="14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</row>
    <row r="445" ht="14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</row>
    <row r="446" ht="14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</row>
    <row r="447" ht="14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</row>
    <row r="448" ht="14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</row>
    <row r="449" ht="14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</row>
    <row r="450" ht="14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</row>
    <row r="451" ht="14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</row>
    <row r="452" ht="14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</row>
    <row r="453" ht="14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</row>
    <row r="454" ht="14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</row>
    <row r="455" ht="14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</row>
    <row r="456" ht="14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ht="14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ht="14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ht="14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ht="14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</row>
    <row r="461" ht="14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</row>
    <row r="462" ht="14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</row>
    <row r="463" ht="14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</row>
    <row r="464" ht="14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</row>
    <row r="465" ht="14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</row>
    <row r="466" ht="14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</row>
    <row r="467" ht="14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</row>
    <row r="468" ht="14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ht="14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ht="14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ht="14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ht="14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ht="14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ht="14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</row>
    <row r="475" ht="14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ht="14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ht="14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ht="14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ht="14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ht="14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ht="14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ht="14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ht="14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ht="14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ht="14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ht="14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ht="14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ht="14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ht="14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ht="14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ht="14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ht="14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ht="14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ht="14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ht="14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ht="14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ht="14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ht="14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ht="14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ht="14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ht="14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ht="14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ht="14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ht="14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ht="14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ht="14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ht="14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ht="14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ht="14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ht="14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ht="14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ht="14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ht="14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ht="14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ht="14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ht="14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ht="14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ht="14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ht="14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ht="14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ht="14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ht="14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ht="14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ht="14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ht="14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ht="14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ht="14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ht="14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ht="14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ht="14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ht="14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ht="14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ht="14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ht="14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ht="14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ht="14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ht="14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ht="14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ht="14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ht="14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ht="14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ht="14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ht="14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ht="14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ht="14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ht="14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ht="14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ht="14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ht="14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ht="14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ht="14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ht="14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ht="14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ht="14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ht="14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ht="14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ht="14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ht="14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ht="14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ht="14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ht="14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ht="14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ht="14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ht="14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ht="14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ht="14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ht="14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ht="14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ht="14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ht="14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ht="14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ht="14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ht="14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ht="14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ht="14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ht="14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ht="14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ht="14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ht="14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ht="14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ht="14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ht="14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ht="14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ht="14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ht="14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ht="14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ht="14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ht="14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ht="14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ht="14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ht="14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ht="14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ht="14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ht="14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ht="14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ht="14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ht="14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ht="14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ht="14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ht="14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ht="14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ht="14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ht="14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ht="14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ht="14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ht="14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ht="14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ht="14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ht="14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ht="14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ht="14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ht="14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ht="14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ht="14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ht="14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ht="14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ht="14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ht="14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ht="14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ht="14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ht="14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ht="14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ht="14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ht="14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ht="14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ht="14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ht="14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ht="14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ht="14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ht="14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ht="14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ht="14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ht="14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ht="14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ht="14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ht="14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ht="14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ht="14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ht="14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ht="14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ht="14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ht="14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ht="14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ht="14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ht="14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ht="14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ht="14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ht="14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ht="14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ht="14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ht="14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ht="14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ht="14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ht="14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ht="14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ht="14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ht="14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ht="14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ht="14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ht="14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ht="14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ht="14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ht="14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ht="14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ht="14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ht="14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ht="14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ht="14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ht="14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ht="14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ht="14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ht="14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ht="14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ht="14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ht="14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ht="14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ht="14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ht="14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ht="14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ht="14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ht="14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ht="14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ht="14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ht="14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ht="14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ht="14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ht="14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ht="14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ht="14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ht="14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ht="14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ht="14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ht="14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ht="14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ht="14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ht="14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ht="14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ht="14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ht="14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ht="14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ht="14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ht="14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ht="14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ht="14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ht="14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ht="14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ht="14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ht="14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ht="14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ht="14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ht="14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ht="14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ht="14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ht="14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ht="14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ht="14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ht="14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ht="14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ht="14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ht="14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ht="14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ht="14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ht="14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ht="14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ht="14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ht="14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ht="14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ht="14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ht="14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ht="14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ht="14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ht="14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ht="14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ht="14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ht="14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ht="14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ht="14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ht="14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ht="14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ht="14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ht="14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ht="14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ht="14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ht="14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ht="14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ht="14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ht="14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ht="14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ht="14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ht="14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ht="14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ht="14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ht="14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ht="14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ht="14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ht="14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ht="14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ht="14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ht="14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ht="14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ht="14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ht="14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ht="14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ht="14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ht="14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ht="14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ht="14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ht="14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ht="14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ht="14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ht="14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ht="14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ht="14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ht="14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ht="14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ht="14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ht="14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ht="14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ht="14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ht="14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ht="14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ht="14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ht="14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ht="14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ht="14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ht="14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ht="14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ht="14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ht="14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ht="14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ht="14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ht="14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ht="14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ht="14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ht="14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ht="14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ht="14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ht="14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ht="14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ht="14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ht="14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ht="14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ht="14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ht="14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ht="14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ht="14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ht="14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ht="14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ht="14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ht="14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ht="14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ht="14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ht="14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ht="14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ht="14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ht="14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ht="14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ht="14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ht="14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ht="14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ht="14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ht="14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ht="14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ht="14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ht="14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ht="14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ht="14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ht="14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ht="14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ht="14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ht="14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ht="14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ht="14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ht="14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ht="14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ht="14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ht="14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ht="14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ht="14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ht="14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ht="14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ht="14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ht="14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ht="14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ht="14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ht="14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ht="14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ht="14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ht="14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ht="14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ht="14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ht="14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ht="14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ht="14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ht="14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ht="14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ht="14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ht="14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ht="14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ht="14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ht="14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ht="14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ht="14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ht="14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ht="14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ht="14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ht="14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ht="14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ht="14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ht="14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ht="14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ht="14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ht="14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ht="14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ht="14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ht="14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ht="14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ht="14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ht="14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ht="14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ht="14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ht="14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ht="14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ht="14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ht="14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ht="14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ht="14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ht="14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ht="14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ht="14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ht="14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ht="14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ht="14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ht="14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ht="14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ht="14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ht="14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ht="14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ht="14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ht="14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ht="14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ht="14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ht="14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ht="14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ht="14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ht="14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ht="14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ht="14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ht="14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ht="14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ht="14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ht="14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ht="14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ht="14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ht="14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ht="14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ht="14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ht="14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ht="14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ht="14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ht="14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ht="14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ht="14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ht="14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ht="14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ht="14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ht="14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ht="14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ht="14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ht="14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ht="14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ht="14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ht="14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ht="14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ht="14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ht="14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ht="14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ht="14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ht="14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ht="14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ht="14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ht="14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ht="14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ht="14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ht="14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ht="14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ht="14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ht="14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ht="14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ht="14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ht="14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ht="14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ht="14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ht="14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ht="14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ht="14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ht="14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ht="14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ht="14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ht="14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ht="14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ht="14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ht="14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ht="14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ht="14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ht="14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ht="14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ht="14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ht="14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ht="14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ht="14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ht="14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ht="14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ht="14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ht="14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ht="14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ht="14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ht="14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ht="14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ht="14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ht="14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ht="14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ht="14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ht="14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ht="14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ht="14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ht="14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ht="14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ht="14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ht="14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ht="14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ht="14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ht="14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ht="14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  <row r="995" ht="14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</row>
    <row r="996" ht="14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</row>
    <row r="997" ht="14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</row>
    <row r="998" ht="14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</row>
    <row r="999" ht="14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</row>
    <row r="1000" ht="14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</row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490" t="s">
        <v>4096</v>
      </c>
      <c r="B4" s="491">
        <v>46008.0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49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493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21"/>
      <c r="F7" s="494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25">
        <v>110400.0</v>
      </c>
      <c r="B8" s="25">
        <v>110401.0</v>
      </c>
      <c r="C8" s="416" t="s">
        <v>1413</v>
      </c>
      <c r="D8" s="344">
        <v>1063227.0</v>
      </c>
      <c r="E8" s="431" t="s">
        <v>1810</v>
      </c>
      <c r="F8" s="423" t="s">
        <v>135</v>
      </c>
      <c r="G8" s="90"/>
      <c r="H8" s="90" t="s">
        <v>44</v>
      </c>
      <c r="I8" s="31" t="s">
        <v>45</v>
      </c>
      <c r="J8" s="32" t="s">
        <v>46</v>
      </c>
      <c r="K8" s="239" t="s">
        <v>45</v>
      </c>
      <c r="L8" s="239" t="s">
        <v>1344</v>
      </c>
      <c r="M8" s="485">
        <v>46031.0</v>
      </c>
      <c r="N8" s="485">
        <v>46032.0</v>
      </c>
      <c r="O8" s="396"/>
      <c r="P8" s="396"/>
      <c r="Q8" s="396"/>
      <c r="R8" s="396"/>
      <c r="S8" s="268">
        <f t="shared" ref="S8:S18" si="1">Q8+R8</f>
        <v>0</v>
      </c>
      <c r="T8" s="187">
        <v>1.0</v>
      </c>
      <c r="U8" s="495">
        <v>120.0</v>
      </c>
      <c r="V8" s="187">
        <v>0.0</v>
      </c>
      <c r="W8" s="495">
        <v>55.0</v>
      </c>
      <c r="X8" s="187"/>
      <c r="Y8" s="403">
        <f t="shared" ref="Y8:Y18" si="2">(T8*U8)+(V8*W8)</f>
        <v>120</v>
      </c>
      <c r="Z8" s="496">
        <f t="shared" ref="Z8:Z18" si="3">S8+Y8</f>
        <v>120</v>
      </c>
      <c r="AA8" s="79"/>
    </row>
    <row r="9" ht="14.25" customHeight="1">
      <c r="A9" s="25">
        <v>110400.0</v>
      </c>
      <c r="B9" s="25">
        <v>110401.0</v>
      </c>
      <c r="C9" s="417" t="s">
        <v>1419</v>
      </c>
      <c r="D9" s="342">
        <v>1079310.0</v>
      </c>
      <c r="E9" s="432" t="s">
        <v>1810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239" t="s">
        <v>45</v>
      </c>
      <c r="L9" s="239" t="s">
        <v>1344</v>
      </c>
      <c r="M9" s="485">
        <v>46031.0</v>
      </c>
      <c r="N9" s="485">
        <v>46032.0</v>
      </c>
      <c r="O9" s="396"/>
      <c r="P9" s="396"/>
      <c r="Q9" s="396"/>
      <c r="R9" s="396"/>
      <c r="S9" s="268">
        <f t="shared" si="1"/>
        <v>0</v>
      </c>
      <c r="T9" s="187">
        <v>1.0</v>
      </c>
      <c r="U9" s="495">
        <v>120.0</v>
      </c>
      <c r="V9" s="187">
        <v>0.0</v>
      </c>
      <c r="W9" s="495">
        <v>55.0</v>
      </c>
      <c r="X9" s="187"/>
      <c r="Y9" s="403">
        <f t="shared" si="2"/>
        <v>120</v>
      </c>
      <c r="Z9" s="496">
        <f t="shared" si="3"/>
        <v>120</v>
      </c>
      <c r="AA9" s="79"/>
    </row>
    <row r="10" ht="14.25" customHeight="1">
      <c r="A10" s="25">
        <v>110400.0</v>
      </c>
      <c r="B10" s="25">
        <v>110401.0</v>
      </c>
      <c r="C10" s="416" t="s">
        <v>536</v>
      </c>
      <c r="D10" s="344">
        <v>1092839.0</v>
      </c>
      <c r="E10" s="433" t="s">
        <v>1810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239" t="s">
        <v>45</v>
      </c>
      <c r="L10" s="239" t="s">
        <v>1344</v>
      </c>
      <c r="M10" s="485">
        <v>46031.0</v>
      </c>
      <c r="N10" s="485">
        <v>46032.0</v>
      </c>
      <c r="O10" s="396"/>
      <c r="P10" s="396"/>
      <c r="Q10" s="396"/>
      <c r="R10" s="396"/>
      <c r="S10" s="268">
        <f t="shared" si="1"/>
        <v>0</v>
      </c>
      <c r="T10" s="187">
        <v>1.0</v>
      </c>
      <c r="U10" s="495">
        <v>120.0</v>
      </c>
      <c r="V10" s="187">
        <v>0.0</v>
      </c>
      <c r="W10" s="495">
        <v>55.0</v>
      </c>
      <c r="X10" s="187"/>
      <c r="Y10" s="403">
        <f t="shared" si="2"/>
        <v>120</v>
      </c>
      <c r="Z10" s="496">
        <f t="shared" si="3"/>
        <v>120</v>
      </c>
      <c r="AA10" s="79"/>
    </row>
    <row r="11" ht="14.25" customHeight="1">
      <c r="A11" s="25">
        <v>110400.0</v>
      </c>
      <c r="B11" s="25">
        <v>110401.0</v>
      </c>
      <c r="C11" s="417" t="s">
        <v>1467</v>
      </c>
      <c r="D11" s="342">
        <v>1108387.0</v>
      </c>
      <c r="E11" s="432" t="s">
        <v>1810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239" t="s">
        <v>45</v>
      </c>
      <c r="L11" s="239" t="s">
        <v>1344</v>
      </c>
      <c r="M11" s="485">
        <v>46031.0</v>
      </c>
      <c r="N11" s="485">
        <v>46032.0</v>
      </c>
      <c r="O11" s="396"/>
      <c r="P11" s="396"/>
      <c r="Q11" s="396"/>
      <c r="R11" s="396"/>
      <c r="S11" s="268">
        <f t="shared" si="1"/>
        <v>0</v>
      </c>
      <c r="T11" s="187">
        <v>1.0</v>
      </c>
      <c r="U11" s="495">
        <v>120.0</v>
      </c>
      <c r="V11" s="187">
        <v>0.0</v>
      </c>
      <c r="W11" s="495">
        <v>55.0</v>
      </c>
      <c r="X11" s="187"/>
      <c r="Y11" s="403">
        <f t="shared" si="2"/>
        <v>120</v>
      </c>
      <c r="Z11" s="496">
        <f t="shared" si="3"/>
        <v>120</v>
      </c>
      <c r="AA11" s="79"/>
    </row>
    <row r="12" ht="14.25" customHeight="1">
      <c r="A12" s="25">
        <v>110400.0</v>
      </c>
      <c r="B12" s="25">
        <v>110401.0</v>
      </c>
      <c r="C12" s="416" t="s">
        <v>1484</v>
      </c>
      <c r="D12" s="344">
        <v>1137000.0</v>
      </c>
      <c r="E12" s="433" t="s">
        <v>1710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239" t="s">
        <v>45</v>
      </c>
      <c r="L12" s="239" t="s">
        <v>1344</v>
      </c>
      <c r="M12" s="485">
        <v>46031.0</v>
      </c>
      <c r="N12" s="485">
        <v>46032.0</v>
      </c>
      <c r="O12" s="396"/>
      <c r="P12" s="396"/>
      <c r="Q12" s="396"/>
      <c r="R12" s="396"/>
      <c r="S12" s="268">
        <f t="shared" si="1"/>
        <v>0</v>
      </c>
      <c r="T12" s="187">
        <v>1.0</v>
      </c>
      <c r="U12" s="495">
        <v>120.0</v>
      </c>
      <c r="V12" s="187">
        <v>0.0</v>
      </c>
      <c r="W12" s="495">
        <v>55.0</v>
      </c>
      <c r="X12" s="187"/>
      <c r="Y12" s="403">
        <f t="shared" si="2"/>
        <v>120</v>
      </c>
      <c r="Z12" s="496">
        <f t="shared" si="3"/>
        <v>120</v>
      </c>
      <c r="AA12" s="79"/>
    </row>
    <row r="13" ht="14.25" customHeight="1">
      <c r="A13" s="25">
        <v>110400.0</v>
      </c>
      <c r="B13" s="25">
        <v>110401.0</v>
      </c>
      <c r="C13" s="417" t="s">
        <v>4576</v>
      </c>
      <c r="D13" s="342">
        <v>1176013.0</v>
      </c>
      <c r="E13" s="432" t="s">
        <v>1710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239" t="s">
        <v>45</v>
      </c>
      <c r="L13" s="239" t="s">
        <v>1344</v>
      </c>
      <c r="M13" s="485">
        <v>46031.0</v>
      </c>
      <c r="N13" s="485">
        <v>46032.0</v>
      </c>
      <c r="O13" s="396"/>
      <c r="P13" s="396"/>
      <c r="Q13" s="396"/>
      <c r="R13" s="396"/>
      <c r="S13" s="268">
        <f t="shared" si="1"/>
        <v>0</v>
      </c>
      <c r="T13" s="187">
        <v>1.0</v>
      </c>
      <c r="U13" s="495">
        <v>170.12</v>
      </c>
      <c r="V13" s="187">
        <v>0.0</v>
      </c>
      <c r="W13" s="495">
        <v>55.0</v>
      </c>
      <c r="X13" s="187"/>
      <c r="Y13" s="403">
        <f t="shared" si="2"/>
        <v>170.12</v>
      </c>
      <c r="Z13" s="496">
        <f t="shared" si="3"/>
        <v>170.12</v>
      </c>
      <c r="AA13" s="79"/>
    </row>
    <row r="14" ht="14.25" customHeight="1">
      <c r="A14" s="25">
        <v>110400.0</v>
      </c>
      <c r="B14" s="25">
        <v>110401.0</v>
      </c>
      <c r="C14" s="416" t="s">
        <v>4612</v>
      </c>
      <c r="D14" s="344">
        <v>1113569.0</v>
      </c>
      <c r="E14" s="433" t="s">
        <v>1957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239" t="s">
        <v>45</v>
      </c>
      <c r="L14" s="239" t="s">
        <v>1344</v>
      </c>
      <c r="M14" s="485">
        <v>46031.0</v>
      </c>
      <c r="N14" s="485">
        <v>46032.0</v>
      </c>
      <c r="O14" s="396"/>
      <c r="P14" s="396"/>
      <c r="Q14" s="396"/>
      <c r="R14" s="396"/>
      <c r="S14" s="268">
        <f t="shared" si="1"/>
        <v>0</v>
      </c>
      <c r="T14" s="187">
        <v>1.0</v>
      </c>
      <c r="U14" s="495">
        <v>120.0</v>
      </c>
      <c r="V14" s="187">
        <v>0.0</v>
      </c>
      <c r="W14" s="495">
        <v>55.0</v>
      </c>
      <c r="X14" s="187"/>
      <c r="Y14" s="403">
        <f t="shared" si="2"/>
        <v>120</v>
      </c>
      <c r="Z14" s="496">
        <f t="shared" si="3"/>
        <v>120</v>
      </c>
      <c r="AA14" s="79"/>
    </row>
    <row r="15" ht="14.25" customHeight="1">
      <c r="A15" s="25">
        <v>110400.0</v>
      </c>
      <c r="B15" s="25">
        <v>110401.0</v>
      </c>
      <c r="C15" s="417" t="s">
        <v>1398</v>
      </c>
      <c r="D15" s="342">
        <v>1062930.0</v>
      </c>
      <c r="E15" s="432" t="s">
        <v>2043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239" t="s">
        <v>45</v>
      </c>
      <c r="L15" s="239" t="s">
        <v>1344</v>
      </c>
      <c r="M15" s="485">
        <v>46031.0</v>
      </c>
      <c r="N15" s="485">
        <v>46032.0</v>
      </c>
      <c r="O15" s="396"/>
      <c r="P15" s="396"/>
      <c r="Q15" s="396"/>
      <c r="R15" s="396"/>
      <c r="S15" s="268">
        <f t="shared" si="1"/>
        <v>0</v>
      </c>
      <c r="T15" s="187">
        <v>1.0</v>
      </c>
      <c r="U15" s="495">
        <v>120.0</v>
      </c>
      <c r="V15" s="187">
        <v>0.0</v>
      </c>
      <c r="W15" s="495">
        <v>55.0</v>
      </c>
      <c r="X15" s="187"/>
      <c r="Y15" s="403">
        <f t="shared" si="2"/>
        <v>120</v>
      </c>
      <c r="Z15" s="496">
        <f t="shared" si="3"/>
        <v>120</v>
      </c>
      <c r="AA15" s="79"/>
    </row>
    <row r="16" ht="14.25" customHeight="1">
      <c r="A16" s="25">
        <v>110400.0</v>
      </c>
      <c r="B16" s="25">
        <v>110401.0</v>
      </c>
      <c r="C16" s="416" t="s">
        <v>1480</v>
      </c>
      <c r="D16" s="344">
        <v>9902708.0</v>
      </c>
      <c r="E16" s="433" t="s">
        <v>1725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239" t="s">
        <v>45</v>
      </c>
      <c r="L16" s="239" t="s">
        <v>1344</v>
      </c>
      <c r="M16" s="485">
        <v>46031.0</v>
      </c>
      <c r="N16" s="485">
        <v>46032.0</v>
      </c>
      <c r="O16" s="396"/>
      <c r="P16" s="396"/>
      <c r="Q16" s="396"/>
      <c r="R16" s="396"/>
      <c r="S16" s="268">
        <f t="shared" si="1"/>
        <v>0</v>
      </c>
      <c r="T16" s="187">
        <v>1.0</v>
      </c>
      <c r="U16" s="495">
        <v>120.0</v>
      </c>
      <c r="V16" s="187">
        <v>0.0</v>
      </c>
      <c r="W16" s="495">
        <v>55.0</v>
      </c>
      <c r="X16" s="187"/>
      <c r="Y16" s="403">
        <f t="shared" si="2"/>
        <v>120</v>
      </c>
      <c r="Z16" s="496">
        <f t="shared" si="3"/>
        <v>120</v>
      </c>
      <c r="AA16" s="79"/>
    </row>
    <row r="17" ht="14.25" customHeight="1">
      <c r="A17" s="25">
        <v>110400.0</v>
      </c>
      <c r="B17" s="25">
        <v>110401.0</v>
      </c>
      <c r="C17" s="416" t="s">
        <v>4153</v>
      </c>
      <c r="D17" s="344">
        <v>1118218.0</v>
      </c>
      <c r="E17" s="344" t="s">
        <v>3903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239" t="s">
        <v>45</v>
      </c>
      <c r="L17" s="239" t="s">
        <v>1344</v>
      </c>
      <c r="M17" s="485">
        <v>46027.0</v>
      </c>
      <c r="N17" s="485">
        <v>46027.0</v>
      </c>
      <c r="O17" s="396"/>
      <c r="P17" s="396"/>
      <c r="Q17" s="396"/>
      <c r="R17" s="396"/>
      <c r="S17" s="268">
        <f t="shared" si="1"/>
        <v>0</v>
      </c>
      <c r="T17" s="396">
        <v>0.0</v>
      </c>
      <c r="U17" s="495">
        <v>120.0</v>
      </c>
      <c r="V17" s="396">
        <v>1.0</v>
      </c>
      <c r="W17" s="495">
        <v>55.0</v>
      </c>
      <c r="X17" s="396"/>
      <c r="Y17" s="268">
        <f t="shared" si="2"/>
        <v>55</v>
      </c>
      <c r="Z17" s="398">
        <f t="shared" si="3"/>
        <v>55</v>
      </c>
      <c r="AA17" s="79"/>
    </row>
    <row r="18" ht="14.25" customHeight="1">
      <c r="A18" s="25">
        <v>110400.0</v>
      </c>
      <c r="B18" s="25">
        <v>110401.0</v>
      </c>
      <c r="C18" s="416" t="s">
        <v>2076</v>
      </c>
      <c r="D18" s="344">
        <v>7071892.0</v>
      </c>
      <c r="E18" s="344" t="s">
        <v>1917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239" t="s">
        <v>45</v>
      </c>
      <c r="L18" s="239" t="s">
        <v>1344</v>
      </c>
      <c r="M18" s="485">
        <v>46031.0</v>
      </c>
      <c r="N18" s="485">
        <v>46032.0</v>
      </c>
      <c r="O18" s="396"/>
      <c r="P18" s="396"/>
      <c r="Q18" s="396"/>
      <c r="R18" s="396"/>
      <c r="S18" s="268">
        <f t="shared" si="1"/>
        <v>0</v>
      </c>
      <c r="T18" s="187">
        <v>1.0</v>
      </c>
      <c r="U18" s="495">
        <v>170.12</v>
      </c>
      <c r="V18" s="187">
        <v>0.0</v>
      </c>
      <c r="W18" s="495">
        <v>57.0</v>
      </c>
      <c r="X18" s="187"/>
      <c r="Y18" s="403">
        <f t="shared" si="2"/>
        <v>170.12</v>
      </c>
      <c r="Z18" s="496">
        <f t="shared" si="3"/>
        <v>170.12</v>
      </c>
      <c r="AA18" s="79"/>
    </row>
    <row r="19" ht="14.25" customHeight="1">
      <c r="A19" s="25"/>
      <c r="B19" s="25"/>
      <c r="C19" s="365"/>
      <c r="D19" s="344"/>
      <c r="E19" s="344"/>
      <c r="F19" s="423"/>
      <c r="G19" s="90"/>
      <c r="H19" s="90"/>
      <c r="I19" s="31"/>
      <c r="J19" s="32"/>
      <c r="K19" s="239"/>
      <c r="L19" s="396"/>
      <c r="M19" s="396"/>
      <c r="N19" s="396"/>
      <c r="O19" s="396"/>
      <c r="P19" s="396"/>
      <c r="Q19" s="396"/>
      <c r="R19" s="396"/>
      <c r="S19" s="268"/>
      <c r="T19" s="396"/>
      <c r="U19" s="396"/>
      <c r="V19" s="396"/>
      <c r="W19" s="396"/>
      <c r="X19" s="396"/>
      <c r="Y19" s="268"/>
      <c r="Z19" s="398">
        <v>1355.24</v>
      </c>
      <c r="AA19" s="79"/>
    </row>
    <row r="20" ht="14.25" customHeight="1">
      <c r="A20" s="79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</row>
    <row r="21" ht="14.25" customHeight="1">
      <c r="A21" s="79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</row>
    <row r="22" ht="14.25" customHeight="1">
      <c r="A22" s="79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</row>
    <row r="23" ht="14.25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</row>
    <row r="24" ht="14.25" customHeight="1">
      <c r="A24" s="7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</row>
    <row r="25" ht="14.25" customHeight="1">
      <c r="A25" s="79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</row>
    <row r="26" ht="14.25" customHeight="1">
      <c r="A26" s="7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</row>
    <row r="27" ht="14.25" customHeight="1">
      <c r="A27" s="79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</row>
    <row r="28" ht="14.25" customHeight="1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</row>
    <row r="29" ht="14.25" customHeight="1">
      <c r="A29" s="79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</row>
    <row r="30" ht="14.25" customHeight="1">
      <c r="A30" s="79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</row>
    <row r="31" ht="14.25" customHeight="1">
      <c r="A31" s="7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</row>
    <row r="32" ht="14.25" customHeight="1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</row>
    <row r="33" ht="14.25" customHeight="1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</row>
    <row r="34" ht="14.25" customHeight="1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</row>
    <row r="35" ht="14.25" customHeight="1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</row>
    <row r="36" ht="14.25" customHeight="1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</row>
    <row r="37" ht="14.25" customHeight="1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</row>
    <row r="38" ht="14.25" customHeight="1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</row>
    <row r="39" ht="14.2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</row>
    <row r="40" ht="14.2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</row>
    <row r="41" ht="14.2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</row>
    <row r="42" ht="14.2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</row>
    <row r="43" ht="14.2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</row>
    <row r="44" ht="14.2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</row>
    <row r="45" ht="14.2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</row>
    <row r="46" ht="14.2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</row>
    <row r="47" ht="14.2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</row>
    <row r="48" ht="14.2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</row>
    <row r="49" ht="14.2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</row>
    <row r="50" ht="14.2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</row>
    <row r="51" ht="14.2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</row>
    <row r="52" ht="14.2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</row>
    <row r="53" ht="14.2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</row>
    <row r="54" ht="14.2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</row>
    <row r="55" ht="14.2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</row>
    <row r="56" ht="14.2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</row>
    <row r="57" ht="14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</row>
    <row r="58" ht="14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</row>
    <row r="59" ht="14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</row>
    <row r="60" ht="14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</row>
    <row r="61" ht="14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</row>
    <row r="62" ht="14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</row>
    <row r="63" ht="14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</row>
    <row r="64" ht="14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</row>
    <row r="65" ht="14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</row>
    <row r="66" ht="14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</row>
    <row r="67" ht="14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</row>
    <row r="68" ht="14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</row>
    <row r="69" ht="14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</row>
    <row r="70" ht="14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</row>
    <row r="71" ht="14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</row>
    <row r="72" ht="14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</row>
    <row r="73" ht="14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</row>
    <row r="74" ht="14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</row>
    <row r="75" ht="14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</row>
    <row r="76" ht="14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</row>
    <row r="77" ht="14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</row>
    <row r="78" ht="14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</row>
    <row r="79" ht="14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</row>
    <row r="80" ht="14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</row>
    <row r="81" ht="14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</row>
    <row r="82" ht="14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</row>
    <row r="83" ht="14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</row>
    <row r="84" ht="14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</row>
    <row r="85" ht="14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</row>
    <row r="86" ht="14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</row>
    <row r="87" ht="14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</row>
    <row r="88" ht="14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</row>
    <row r="89" ht="14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</row>
    <row r="90" ht="14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</row>
    <row r="91" ht="14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</row>
    <row r="92" ht="14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</row>
    <row r="93" ht="14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</row>
    <row r="94" ht="14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</row>
    <row r="95" ht="14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</row>
    <row r="96" ht="14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</row>
    <row r="97" ht="14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</row>
    <row r="98" ht="14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</row>
    <row r="99" ht="14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</row>
    <row r="100" ht="14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</row>
    <row r="101" ht="14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</row>
    <row r="102" ht="14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</row>
    <row r="103" ht="14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</row>
    <row r="104" ht="14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</row>
    <row r="105" ht="14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ht="14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</row>
    <row r="107" ht="14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</row>
    <row r="108" ht="14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</row>
    <row r="109" ht="14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</row>
    <row r="110" ht="14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</row>
    <row r="111" ht="14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</row>
    <row r="112" ht="14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</row>
    <row r="113" ht="14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</row>
    <row r="114" ht="14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</row>
    <row r="115" ht="14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</row>
    <row r="116" ht="14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</row>
    <row r="117" ht="14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</row>
    <row r="118" ht="14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</row>
    <row r="119" ht="14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</row>
    <row r="120" ht="14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ht="14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</row>
    <row r="122" ht="14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</row>
    <row r="123" ht="14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</row>
    <row r="124" ht="14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</row>
    <row r="125" ht="14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</row>
    <row r="126" ht="14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</row>
    <row r="127" ht="14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</row>
    <row r="128" ht="14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</row>
    <row r="129" ht="14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</row>
    <row r="130" ht="14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</row>
    <row r="131" ht="14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</row>
    <row r="132" ht="14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</row>
    <row r="133" ht="14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</row>
    <row r="134" ht="14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</row>
    <row r="135" ht="14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</row>
    <row r="136" ht="14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</row>
    <row r="137" ht="14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</row>
    <row r="138" ht="14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</row>
    <row r="139" ht="14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</row>
    <row r="140" ht="14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</row>
    <row r="141" ht="14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</row>
    <row r="142" ht="14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</row>
    <row r="143" ht="14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</row>
    <row r="144" ht="14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</row>
    <row r="145" ht="14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</row>
    <row r="146" ht="14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</row>
    <row r="147" ht="14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</row>
    <row r="148" ht="14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</row>
    <row r="149" ht="14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</row>
    <row r="150" ht="14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</row>
    <row r="151" ht="14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</row>
    <row r="152" ht="14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</row>
    <row r="153" ht="14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</row>
    <row r="154" ht="14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</row>
    <row r="155" ht="14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</row>
    <row r="156" ht="14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</row>
    <row r="157" ht="14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</row>
    <row r="158" ht="14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</row>
    <row r="159" ht="14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</row>
    <row r="160" ht="14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</row>
    <row r="161" ht="14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</row>
    <row r="162" ht="14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</row>
    <row r="163" ht="14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</row>
    <row r="164" ht="14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</row>
    <row r="165" ht="14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</row>
    <row r="166" ht="14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</row>
    <row r="167" ht="14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</row>
    <row r="168" ht="14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</row>
    <row r="169" ht="14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</row>
    <row r="170" ht="14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</row>
    <row r="171" ht="14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</row>
    <row r="172" ht="14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</row>
    <row r="173" ht="14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</row>
    <row r="174" ht="14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</row>
    <row r="175" ht="14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</row>
    <row r="176" ht="14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</row>
    <row r="177" ht="14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</row>
    <row r="178" ht="14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</row>
    <row r="179" ht="14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</row>
    <row r="180" ht="14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</row>
    <row r="181" ht="14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</row>
    <row r="182" ht="14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ht="14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ht="14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ht="14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ht="14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</row>
    <row r="187" ht="14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</row>
    <row r="188" ht="14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</row>
    <row r="189" ht="14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</row>
    <row r="190" ht="14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</row>
    <row r="191" ht="14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</row>
    <row r="192" ht="14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</row>
    <row r="193" ht="14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</row>
    <row r="194" ht="14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</row>
    <row r="195" ht="14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</row>
    <row r="196" ht="14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</row>
    <row r="197" ht="14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</row>
    <row r="198" ht="14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</row>
    <row r="199" ht="14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</row>
    <row r="200" ht="14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</row>
    <row r="201" ht="14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</row>
    <row r="202" ht="14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</row>
    <row r="203" ht="14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</row>
    <row r="204" ht="14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</row>
    <row r="205" ht="14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</row>
    <row r="206" ht="14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</row>
    <row r="207" ht="14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</row>
    <row r="208" ht="14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</row>
    <row r="209" ht="14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</row>
    <row r="210" ht="14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</row>
    <row r="211" ht="14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</row>
    <row r="212" ht="14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</row>
    <row r="213" ht="14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</row>
    <row r="214" ht="14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</row>
    <row r="215" ht="14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</row>
    <row r="216" ht="14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</row>
    <row r="217" ht="14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</row>
    <row r="218" ht="14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</row>
    <row r="219" ht="14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</row>
    <row r="220" ht="14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</row>
    <row r="221" ht="14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ht="14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ht="14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ht="14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ht="14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</row>
    <row r="226" ht="14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</row>
    <row r="227" ht="14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</row>
    <row r="228" ht="14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</row>
    <row r="229" ht="14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</row>
    <row r="230" ht="14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</row>
    <row r="231" ht="14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</row>
    <row r="232" ht="14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</row>
    <row r="233" ht="14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</row>
    <row r="234" ht="14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</row>
    <row r="235" ht="14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</row>
    <row r="236" ht="14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</row>
    <row r="237" ht="14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</row>
    <row r="238" ht="14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</row>
    <row r="239" ht="14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</row>
    <row r="240" ht="14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</row>
    <row r="241" ht="14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</row>
    <row r="242" ht="14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</row>
    <row r="243" ht="14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ht="14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ht="14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ht="14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ht="14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ht="14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ht="14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</row>
    <row r="250" ht="14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</row>
    <row r="251" ht="14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</row>
    <row r="252" ht="14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</row>
    <row r="253" ht="14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</row>
    <row r="254" ht="14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</row>
    <row r="255" ht="14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</row>
    <row r="256" ht="14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</row>
    <row r="257" ht="14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</row>
    <row r="258" ht="14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</row>
    <row r="259" ht="14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</row>
    <row r="260" ht="14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</row>
    <row r="261" ht="14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</row>
    <row r="262" ht="14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</row>
    <row r="263" ht="14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</row>
    <row r="264" ht="14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</row>
    <row r="265" ht="14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ht="14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ht="14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ht="14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ht="14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  <row r="270" ht="14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</row>
    <row r="271" ht="14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</row>
    <row r="272" ht="14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</row>
    <row r="273" ht="14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</row>
    <row r="274" ht="14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</row>
    <row r="275" ht="14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</row>
    <row r="276" ht="14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</row>
    <row r="277" ht="14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</row>
    <row r="278" ht="14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</row>
    <row r="279" ht="14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</row>
    <row r="280" ht="14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</row>
    <row r="281" ht="14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ht="14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ht="14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ht="14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ht="14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</row>
    <row r="286" ht="14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ht="14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ht="14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ht="14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ht="14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ht="14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ht="14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</row>
    <row r="293" ht="14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ht="14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ht="14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ht="14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ht="14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ht="14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ht="14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ht="14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ht="14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ht="14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ht="14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ht="14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ht="14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</row>
    <row r="306" ht="14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ht="14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ht="14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ht="14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ht="14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ht="14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ht="14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ht="14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ht="14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ht="14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ht="14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ht="14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ht="14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</row>
    <row r="319" ht="14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ht="14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ht="14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ht="14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ht="14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ht="14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ht="14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ht="14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ht="14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ht="14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ht="14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ht="14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ht="14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</row>
    <row r="332" ht="14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ht="14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ht="14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ht="14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ht="14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ht="14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ht="14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ht="14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ht="14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ht="14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ht="14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ht="14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ht="14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</row>
    <row r="345" ht="14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ht="14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ht="14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ht="14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ht="14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ht="14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ht="14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ht="14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ht="14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ht="14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ht="14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ht="14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ht="14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</row>
    <row r="358" ht="14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ht="14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ht="14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ht="14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ht="14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ht="14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ht="14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ht="14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ht="14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ht="14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ht="14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ht="14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ht="14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</row>
    <row r="371" ht="14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ht="14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ht="14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ht="14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ht="14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ht="14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ht="14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ht="14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ht="14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ht="14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ht="14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ht="14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ht="14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ht="14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ht="14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</row>
    <row r="386" ht="14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</row>
    <row r="387" ht="14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</row>
    <row r="388" ht="14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</row>
    <row r="389" ht="14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</row>
    <row r="390" ht="14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</row>
    <row r="391" ht="14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</row>
    <row r="392" ht="14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</row>
    <row r="393" ht="14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</row>
    <row r="394" ht="14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</row>
    <row r="395" ht="14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</row>
    <row r="396" ht="14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</row>
    <row r="397" ht="14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</row>
    <row r="398" ht="14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</row>
    <row r="399" ht="14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</row>
    <row r="400" ht="14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</row>
    <row r="401" ht="14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</row>
    <row r="402" ht="14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</row>
    <row r="403" ht="14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</row>
    <row r="404" ht="14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</row>
    <row r="405" ht="14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</row>
    <row r="406" ht="14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</row>
    <row r="407" ht="14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</row>
    <row r="408" ht="14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</row>
    <row r="409" ht="14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</row>
    <row r="410" ht="14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</row>
    <row r="411" ht="14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</row>
    <row r="412" ht="14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</row>
    <row r="413" ht="14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ht="14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ht="14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ht="14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ht="14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</row>
    <row r="418" ht="14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</row>
    <row r="419" ht="14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</row>
    <row r="420" ht="14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</row>
    <row r="421" ht="14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</row>
    <row r="422" ht="14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</row>
    <row r="423" ht="14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</row>
    <row r="424" ht="14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</row>
    <row r="425" ht="14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</row>
    <row r="426" ht="14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</row>
    <row r="427" ht="14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</row>
    <row r="428" ht="14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</row>
    <row r="429" ht="14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</row>
    <row r="430" ht="14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</row>
    <row r="431" ht="14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</row>
    <row r="432" ht="14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</row>
    <row r="433" ht="14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</row>
    <row r="434" ht="14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</row>
    <row r="435" ht="14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</row>
    <row r="436" ht="14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</row>
    <row r="437" ht="14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</row>
    <row r="438" ht="14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</row>
    <row r="439" ht="14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</row>
    <row r="440" ht="14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</row>
    <row r="441" ht="14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</row>
    <row r="442" ht="14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</row>
    <row r="443" ht="14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</row>
    <row r="444" ht="14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</row>
    <row r="445" ht="14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</row>
    <row r="446" ht="14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</row>
    <row r="447" ht="14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</row>
    <row r="448" ht="14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</row>
    <row r="449" ht="14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</row>
    <row r="450" ht="14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</row>
    <row r="451" ht="14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</row>
    <row r="452" ht="14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</row>
    <row r="453" ht="14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</row>
    <row r="454" ht="14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</row>
    <row r="455" ht="14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</row>
    <row r="456" ht="14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ht="14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ht="14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ht="14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ht="14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</row>
    <row r="461" ht="14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</row>
    <row r="462" ht="14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</row>
    <row r="463" ht="14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</row>
    <row r="464" ht="14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</row>
    <row r="465" ht="14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</row>
    <row r="466" ht="14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</row>
    <row r="467" ht="14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</row>
    <row r="468" ht="14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ht="14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ht="14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ht="14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ht="14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ht="14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ht="14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</row>
    <row r="475" ht="14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ht="14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ht="14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ht="14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ht="14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ht="14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ht="14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ht="14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ht="14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ht="14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ht="14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ht="14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ht="14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ht="14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ht="14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ht="14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ht="14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ht="14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ht="14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ht="14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ht="14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ht="14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ht="14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ht="14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ht="14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ht="14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ht="14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ht="14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ht="14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ht="14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ht="14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ht="14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ht="14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ht="14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ht="14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ht="14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ht="14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ht="14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ht="14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ht="14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ht="14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ht="14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ht="14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ht="14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ht="14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ht="14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ht="14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ht="14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ht="14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ht="14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ht="14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ht="14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ht="14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ht="14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ht="14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ht="14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ht="14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ht="14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ht="14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ht="14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ht="14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ht="14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ht="14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ht="14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ht="14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ht="14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ht="14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ht="14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ht="14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ht="14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ht="14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ht="14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ht="14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ht="14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ht="14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ht="14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ht="14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ht="14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ht="14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ht="14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ht="14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ht="14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ht="14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ht="14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ht="14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ht="14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ht="14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ht="14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ht="14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ht="14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ht="14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ht="14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ht="14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ht="14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ht="14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ht="14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ht="14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ht="14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ht="14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ht="14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ht="14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ht="14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ht="14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ht="14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ht="14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ht="14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ht="14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ht="14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ht="14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ht="14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ht="14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ht="14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ht="14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ht="14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ht="14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ht="14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ht="14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ht="14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ht="14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ht="14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ht="14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ht="14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ht="14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ht="14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ht="14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ht="14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ht="14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ht="14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ht="14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ht="14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ht="14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ht="14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ht="14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ht="14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ht="14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ht="14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ht="14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ht="14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ht="14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ht="14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ht="14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ht="14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ht="14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ht="14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ht="14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ht="14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ht="14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ht="14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ht="14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ht="14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ht="14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ht="14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ht="14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ht="14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ht="14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ht="14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ht="14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ht="14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ht="14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ht="14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ht="14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ht="14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ht="14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ht="14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ht="14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ht="14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ht="14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ht="14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ht="14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ht="14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ht="14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ht="14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ht="14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ht="14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ht="14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ht="14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ht="14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ht="14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ht="14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ht="14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ht="14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ht="14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ht="14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ht="14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ht="14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ht="14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ht="14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ht="14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ht="14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ht="14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ht="14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ht="14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ht="14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ht="14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ht="14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ht="14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ht="14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ht="14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ht="14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ht="14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ht="14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ht="14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ht="14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ht="14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ht="14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ht="14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ht="14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ht="14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ht="14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ht="14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ht="14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ht="14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ht="14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ht="14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ht="14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ht="14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ht="14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ht="14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ht="14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ht="14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ht="14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ht="14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ht="14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ht="14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ht="14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ht="14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ht="14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ht="14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ht="14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ht="14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ht="14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ht="14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ht="14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ht="14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ht="14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ht="14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ht="14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ht="14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ht="14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ht="14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ht="14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ht="14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ht="14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ht="14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ht="14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ht="14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ht="14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ht="14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ht="14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ht="14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ht="14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ht="14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ht="14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ht="14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ht="14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ht="14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ht="14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ht="14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ht="14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ht="14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ht="14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ht="14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ht="14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ht="14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ht="14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ht="14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ht="14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ht="14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ht="14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ht="14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ht="14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ht="14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ht="14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ht="14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ht="14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ht="14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ht="14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ht="14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ht="14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ht="14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ht="14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ht="14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ht="14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ht="14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ht="14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ht="14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ht="14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ht="14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ht="14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ht="14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ht="14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ht="14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ht="14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ht="14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ht="14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ht="14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ht="14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ht="14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ht="14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ht="14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ht="14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ht="14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ht="14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ht="14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ht="14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ht="14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ht="14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ht="14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ht="14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ht="14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ht="14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ht="14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ht="14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ht="14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ht="14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ht="14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ht="14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ht="14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ht="14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ht="14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ht="14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ht="14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ht="14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ht="14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ht="14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ht="14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ht="14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ht="14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ht="14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ht="14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ht="14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ht="14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ht="14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ht="14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ht="14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ht="14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ht="14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ht="14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ht="14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ht="14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ht="14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ht="14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ht="14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ht="14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ht="14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ht="14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ht="14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ht="14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ht="14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ht="14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ht="14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ht="14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ht="14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ht="14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ht="14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ht="14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ht="14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ht="14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ht="14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ht="14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ht="14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ht="14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ht="14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ht="14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ht="14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ht="14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ht="14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ht="14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ht="14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ht="14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ht="14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ht="14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ht="14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ht="14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ht="14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ht="14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ht="14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ht="14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ht="14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ht="14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ht="14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ht="14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ht="14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ht="14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ht="14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ht="14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ht="14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ht="14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ht="14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ht="14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ht="14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ht="14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ht="14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ht="14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ht="14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ht="14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ht="14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ht="14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ht="14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ht="14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ht="14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ht="14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ht="14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ht="14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ht="14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ht="14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ht="14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ht="14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ht="14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ht="14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ht="14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ht="14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ht="14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ht="14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ht="14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ht="14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ht="14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ht="14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ht="14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ht="14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ht="14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ht="14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ht="14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ht="14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ht="14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ht="14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ht="14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ht="14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ht="14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ht="14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ht="14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ht="14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ht="14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ht="14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ht="14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ht="14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ht="14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ht="14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ht="14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ht="14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ht="14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ht="14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ht="14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ht="14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ht="14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ht="14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ht="14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ht="14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ht="14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ht="14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ht="14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ht="14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ht="14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ht="14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ht="14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ht="14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ht="14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ht="14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ht="14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ht="14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ht="14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ht="14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ht="14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ht="14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ht="14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ht="14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ht="14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ht="14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ht="14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ht="14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ht="14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ht="14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ht="14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ht="14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ht="14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ht="14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ht="14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ht="14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ht="14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ht="14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ht="14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ht="14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ht="14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ht="14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ht="14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ht="14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ht="14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ht="14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ht="14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ht="14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ht="14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ht="14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ht="14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ht="14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ht="14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ht="14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ht="14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ht="14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ht="14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ht="14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ht="14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ht="14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ht="14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ht="14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ht="14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ht="14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ht="14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ht="14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ht="14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ht="14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ht="14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ht="14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ht="14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ht="14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ht="14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ht="14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ht="14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ht="14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ht="14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ht="14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  <row r="995" ht="14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</row>
    <row r="996" ht="14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</row>
    <row r="997" ht="14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</row>
    <row r="998" ht="14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</row>
    <row r="999" ht="14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</row>
    <row r="1000" ht="14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</row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8.13"/>
    <col customWidth="1" min="2" max="2" width="32.0"/>
    <col customWidth="1" min="3" max="3" width="38.5"/>
    <col customWidth="1" min="4" max="4" width="10.63"/>
    <col customWidth="1" min="5" max="5" width="19.13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6.63"/>
    <col customWidth="1" min="13" max="13" width="10.5"/>
    <col customWidth="1" min="14" max="14" width="11.0"/>
    <col customWidth="1" min="15" max="16" width="9.0"/>
    <col customWidth="1" min="17" max="17" width="10.75"/>
    <col customWidth="1" min="18" max="18" width="11.13"/>
    <col customWidth="1" min="19" max="19" width="12.25"/>
    <col customWidth="1" min="20" max="20" width="8.0"/>
    <col customWidth="1" min="21" max="21" width="9.88"/>
    <col customWidth="1" min="22" max="22" width="8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</row>
    <row r="4" ht="14.25" customHeight="1">
      <c r="A4" s="85" t="s">
        <v>4096</v>
      </c>
      <c r="B4" s="86">
        <v>46091.0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</row>
    <row r="5" ht="14.2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3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</row>
    <row r="6" ht="14.25" customHeight="1">
      <c r="A6" s="16" t="s">
        <v>12</v>
      </c>
      <c r="B6" s="16" t="s">
        <v>13</v>
      </c>
      <c r="C6" s="16" t="s">
        <v>14</v>
      </c>
      <c r="D6" s="16" t="s">
        <v>15</v>
      </c>
      <c r="E6" s="395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</row>
    <row r="7" ht="14.25" customHeight="1">
      <c r="A7" s="21"/>
      <c r="B7" s="21"/>
      <c r="C7" s="21"/>
      <c r="D7" s="21"/>
      <c r="E7" s="421"/>
      <c r="F7" s="21"/>
      <c r="G7" s="21"/>
      <c r="H7" s="21"/>
      <c r="I7" s="214" t="s">
        <v>33</v>
      </c>
      <c r="J7" s="214" t="s">
        <v>34</v>
      </c>
      <c r="K7" s="214" t="s">
        <v>35</v>
      </c>
      <c r="L7" s="215" t="s">
        <v>36</v>
      </c>
      <c r="M7" s="21"/>
      <c r="N7" s="21"/>
      <c r="O7" s="21"/>
      <c r="P7" s="21"/>
      <c r="Q7" s="21"/>
      <c r="R7" s="21"/>
      <c r="S7" s="21"/>
      <c r="T7" s="214" t="s">
        <v>37</v>
      </c>
      <c r="U7" s="215" t="s">
        <v>38</v>
      </c>
      <c r="V7" s="214" t="s">
        <v>39</v>
      </c>
      <c r="W7" s="215" t="s">
        <v>40</v>
      </c>
      <c r="X7" s="21"/>
      <c r="Y7" s="21"/>
      <c r="Z7" s="21"/>
      <c r="AA7" s="21"/>
    </row>
    <row r="8" ht="14.25" customHeight="1">
      <c r="A8" s="36"/>
      <c r="B8" s="36"/>
      <c r="C8" s="416"/>
      <c r="D8" s="344"/>
      <c r="E8" s="344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  <c r="T8" s="396"/>
      <c r="U8" s="396"/>
      <c r="V8" s="396"/>
      <c r="W8" s="396"/>
      <c r="X8" s="396"/>
      <c r="Y8" s="396"/>
      <c r="Z8" s="396"/>
      <c r="AA8" s="79"/>
    </row>
    <row r="9" ht="14.25" customHeight="1">
      <c r="A9" s="157">
        <v>110400.0</v>
      </c>
      <c r="B9" s="165">
        <v>110401.0</v>
      </c>
      <c r="C9" s="416" t="s">
        <v>1021</v>
      </c>
      <c r="D9" s="431">
        <v>1010743.0</v>
      </c>
      <c r="E9" s="343" t="s">
        <v>2021</v>
      </c>
      <c r="F9" s="423" t="s">
        <v>135</v>
      </c>
      <c r="G9" s="90"/>
      <c r="H9" s="90" t="s">
        <v>44</v>
      </c>
      <c r="I9" s="31" t="s">
        <v>45</v>
      </c>
      <c r="J9" s="32" t="s">
        <v>46</v>
      </c>
      <c r="K9" s="125" t="s">
        <v>45</v>
      </c>
      <c r="L9" s="105" t="s">
        <v>2127</v>
      </c>
      <c r="M9" s="164">
        <v>46042.0</v>
      </c>
      <c r="N9" s="164">
        <v>46042.0</v>
      </c>
      <c r="O9" s="90"/>
      <c r="P9" s="90"/>
      <c r="Q9" s="90"/>
      <c r="R9" s="90"/>
      <c r="S9" s="268">
        <f t="shared" ref="S9:S39" si="1">Q9+R9</f>
        <v>0</v>
      </c>
      <c r="T9" s="344">
        <v>0.0</v>
      </c>
      <c r="U9" s="397">
        <v>170.12</v>
      </c>
      <c r="V9" s="344">
        <v>1.0</v>
      </c>
      <c r="W9" s="397">
        <v>57.0</v>
      </c>
      <c r="X9" s="32"/>
      <c r="Y9" s="268">
        <f t="shared" ref="Y9:Y475" si="2">(T9*U9)+(V9*W9)</f>
        <v>57</v>
      </c>
      <c r="Z9" s="398">
        <f t="shared" ref="Z9:Z475" si="3">S9+Y9</f>
        <v>57</v>
      </c>
      <c r="AA9" s="399"/>
    </row>
    <row r="10" ht="14.25" customHeight="1">
      <c r="A10" s="157">
        <v>110400.0</v>
      </c>
      <c r="B10" s="165">
        <v>110401.0</v>
      </c>
      <c r="C10" s="417" t="s">
        <v>1001</v>
      </c>
      <c r="D10" s="432">
        <v>7101287.0</v>
      </c>
      <c r="E10" s="341" t="s">
        <v>2016</v>
      </c>
      <c r="F10" s="423" t="s">
        <v>135</v>
      </c>
      <c r="G10" s="90"/>
      <c r="H10" s="90" t="s">
        <v>44</v>
      </c>
      <c r="I10" s="31" t="s">
        <v>45</v>
      </c>
      <c r="J10" s="32" t="s">
        <v>46</v>
      </c>
      <c r="K10" s="125" t="s">
        <v>45</v>
      </c>
      <c r="L10" s="105" t="s">
        <v>2127</v>
      </c>
      <c r="M10" s="164">
        <v>46042.0</v>
      </c>
      <c r="N10" s="164">
        <v>46042.0</v>
      </c>
      <c r="O10" s="90"/>
      <c r="P10" s="90"/>
      <c r="Q10" s="90"/>
      <c r="R10" s="90"/>
      <c r="S10" s="268">
        <f t="shared" si="1"/>
        <v>0</v>
      </c>
      <c r="T10" s="344">
        <v>0.0</v>
      </c>
      <c r="U10" s="397">
        <v>120.0</v>
      </c>
      <c r="V10" s="344">
        <v>1.0</v>
      </c>
      <c r="W10" s="397">
        <v>55.0</v>
      </c>
      <c r="X10" s="32"/>
      <c r="Y10" s="268">
        <f t="shared" si="2"/>
        <v>55</v>
      </c>
      <c r="Z10" s="398">
        <f t="shared" si="3"/>
        <v>55</v>
      </c>
      <c r="AA10" s="399"/>
    </row>
    <row r="11" ht="14.25" customHeight="1">
      <c r="A11" s="157">
        <v>110400.0</v>
      </c>
      <c r="B11" s="165">
        <v>110401.0</v>
      </c>
      <c r="C11" s="416" t="s">
        <v>1388</v>
      </c>
      <c r="D11" s="433">
        <v>1025104.0</v>
      </c>
      <c r="E11" s="343" t="s">
        <v>1707</v>
      </c>
      <c r="F11" s="423" t="s">
        <v>135</v>
      </c>
      <c r="G11" s="90"/>
      <c r="H11" s="90" t="s">
        <v>44</v>
      </c>
      <c r="I11" s="31" t="s">
        <v>45</v>
      </c>
      <c r="J11" s="32" t="s">
        <v>46</v>
      </c>
      <c r="K11" s="125" t="s">
        <v>45</v>
      </c>
      <c r="L11" s="105" t="s">
        <v>2127</v>
      </c>
      <c r="M11" s="164">
        <v>46042.0</v>
      </c>
      <c r="N11" s="164">
        <v>46042.0</v>
      </c>
      <c r="O11" s="90"/>
      <c r="P11" s="90"/>
      <c r="Q11" s="90"/>
      <c r="R11" s="90"/>
      <c r="S11" s="268">
        <f t="shared" si="1"/>
        <v>0</v>
      </c>
      <c r="T11" s="344">
        <v>0.0</v>
      </c>
      <c r="U11" s="397">
        <v>170.12</v>
      </c>
      <c r="V11" s="344">
        <v>1.0</v>
      </c>
      <c r="W11" s="397">
        <v>57.0</v>
      </c>
      <c r="X11" s="32"/>
      <c r="Y11" s="268">
        <f t="shared" si="2"/>
        <v>57</v>
      </c>
      <c r="Z11" s="398">
        <f t="shared" si="3"/>
        <v>57</v>
      </c>
      <c r="AA11" s="399"/>
    </row>
    <row r="12" ht="14.25" customHeight="1">
      <c r="A12" s="157">
        <v>110400.0</v>
      </c>
      <c r="B12" s="165">
        <v>110401.0</v>
      </c>
      <c r="C12" s="417" t="s">
        <v>775</v>
      </c>
      <c r="D12" s="432">
        <v>1103628.0</v>
      </c>
      <c r="E12" s="341" t="s">
        <v>1810</v>
      </c>
      <c r="F12" s="423" t="s">
        <v>135</v>
      </c>
      <c r="G12" s="90"/>
      <c r="H12" s="90" t="s">
        <v>44</v>
      </c>
      <c r="I12" s="31" t="s">
        <v>45</v>
      </c>
      <c r="J12" s="32" t="s">
        <v>46</v>
      </c>
      <c r="K12" s="125" t="s">
        <v>45</v>
      </c>
      <c r="L12" s="105" t="s">
        <v>2127</v>
      </c>
      <c r="M12" s="164">
        <v>46042.0</v>
      </c>
      <c r="N12" s="164">
        <v>46042.0</v>
      </c>
      <c r="O12" s="90"/>
      <c r="P12" s="90"/>
      <c r="Q12" s="90"/>
      <c r="R12" s="90"/>
      <c r="S12" s="268">
        <f t="shared" si="1"/>
        <v>0</v>
      </c>
      <c r="T12" s="344">
        <v>0.0</v>
      </c>
      <c r="U12" s="397">
        <v>120.0</v>
      </c>
      <c r="V12" s="344">
        <v>1.0</v>
      </c>
      <c r="W12" s="397">
        <v>55.0</v>
      </c>
      <c r="X12" s="32"/>
      <c r="Y12" s="268">
        <f t="shared" si="2"/>
        <v>55</v>
      </c>
      <c r="Z12" s="398">
        <f t="shared" si="3"/>
        <v>55</v>
      </c>
      <c r="AA12" s="399"/>
    </row>
    <row r="13" ht="14.25" customHeight="1">
      <c r="A13" s="157">
        <v>110400.0</v>
      </c>
      <c r="B13" s="165">
        <v>110401.0</v>
      </c>
      <c r="C13" s="416" t="s">
        <v>1483</v>
      </c>
      <c r="D13" s="433">
        <v>1086022.0</v>
      </c>
      <c r="E13" s="343" t="s">
        <v>1810</v>
      </c>
      <c r="F13" s="423" t="s">
        <v>135</v>
      </c>
      <c r="G13" s="90"/>
      <c r="H13" s="90" t="s">
        <v>44</v>
      </c>
      <c r="I13" s="31" t="s">
        <v>45</v>
      </c>
      <c r="J13" s="32" t="s">
        <v>46</v>
      </c>
      <c r="K13" s="125" t="s">
        <v>45</v>
      </c>
      <c r="L13" s="105" t="s">
        <v>2127</v>
      </c>
      <c r="M13" s="164">
        <v>46042.0</v>
      </c>
      <c r="N13" s="164">
        <v>46042.0</v>
      </c>
      <c r="O13" s="90"/>
      <c r="P13" s="90"/>
      <c r="Q13" s="90"/>
      <c r="R13" s="90"/>
      <c r="S13" s="268">
        <f t="shared" si="1"/>
        <v>0</v>
      </c>
      <c r="T13" s="344">
        <v>0.0</v>
      </c>
      <c r="U13" s="397">
        <v>120.0</v>
      </c>
      <c r="V13" s="344">
        <v>1.0</v>
      </c>
      <c r="W13" s="397">
        <v>55.0</v>
      </c>
      <c r="X13" s="32"/>
      <c r="Y13" s="268">
        <f t="shared" si="2"/>
        <v>55</v>
      </c>
      <c r="Z13" s="398">
        <f t="shared" si="3"/>
        <v>55</v>
      </c>
      <c r="AA13" s="399"/>
    </row>
    <row r="14" ht="14.25" customHeight="1">
      <c r="A14" s="157">
        <v>110400.0</v>
      </c>
      <c r="B14" s="165">
        <v>110401.0</v>
      </c>
      <c r="C14" s="417" t="s">
        <v>4470</v>
      </c>
      <c r="D14" s="432">
        <v>7112254.0</v>
      </c>
      <c r="E14" s="341" t="s">
        <v>2023</v>
      </c>
      <c r="F14" s="423" t="s">
        <v>135</v>
      </c>
      <c r="G14" s="90"/>
      <c r="H14" s="90" t="s">
        <v>44</v>
      </c>
      <c r="I14" s="31" t="s">
        <v>45</v>
      </c>
      <c r="J14" s="32" t="s">
        <v>46</v>
      </c>
      <c r="K14" s="125" t="s">
        <v>45</v>
      </c>
      <c r="L14" s="105" t="s">
        <v>2127</v>
      </c>
      <c r="M14" s="164">
        <v>46042.0</v>
      </c>
      <c r="N14" s="164">
        <v>46042.0</v>
      </c>
      <c r="O14" s="90"/>
      <c r="P14" s="90"/>
      <c r="Q14" s="90"/>
      <c r="R14" s="90"/>
      <c r="S14" s="268">
        <f t="shared" si="1"/>
        <v>0</v>
      </c>
      <c r="T14" s="344">
        <v>0.0</v>
      </c>
      <c r="U14" s="397">
        <v>120.0</v>
      </c>
      <c r="V14" s="344">
        <v>1.0</v>
      </c>
      <c r="W14" s="397">
        <v>55.0</v>
      </c>
      <c r="X14" s="32"/>
      <c r="Y14" s="268">
        <f t="shared" si="2"/>
        <v>55</v>
      </c>
      <c r="Z14" s="398">
        <f t="shared" si="3"/>
        <v>55</v>
      </c>
      <c r="AA14" s="399"/>
    </row>
    <row r="15" ht="14.25" customHeight="1">
      <c r="A15" s="157">
        <v>110400.0</v>
      </c>
      <c r="B15" s="165">
        <v>110401.0</v>
      </c>
      <c r="C15" s="416" t="s">
        <v>1359</v>
      </c>
      <c r="D15" s="433">
        <v>1128221.0</v>
      </c>
      <c r="E15" s="343" t="s">
        <v>1710</v>
      </c>
      <c r="F15" s="423" t="s">
        <v>135</v>
      </c>
      <c r="G15" s="90"/>
      <c r="H15" s="90" t="s">
        <v>44</v>
      </c>
      <c r="I15" s="31" t="s">
        <v>45</v>
      </c>
      <c r="J15" s="32" t="s">
        <v>46</v>
      </c>
      <c r="K15" s="125" t="s">
        <v>45</v>
      </c>
      <c r="L15" s="105" t="s">
        <v>2127</v>
      </c>
      <c r="M15" s="164">
        <v>46042.0</v>
      </c>
      <c r="N15" s="164">
        <v>46042.0</v>
      </c>
      <c r="O15" s="90"/>
      <c r="P15" s="90"/>
      <c r="Q15" s="90"/>
      <c r="R15" s="90"/>
      <c r="S15" s="268">
        <f t="shared" si="1"/>
        <v>0</v>
      </c>
      <c r="T15" s="344">
        <v>0.0</v>
      </c>
      <c r="U15" s="397">
        <v>120.0</v>
      </c>
      <c r="V15" s="344">
        <v>1.0</v>
      </c>
      <c r="W15" s="397">
        <v>55.0</v>
      </c>
      <c r="X15" s="32"/>
      <c r="Y15" s="268">
        <f t="shared" si="2"/>
        <v>55</v>
      </c>
      <c r="Z15" s="398">
        <f t="shared" si="3"/>
        <v>55</v>
      </c>
      <c r="AA15" s="399"/>
    </row>
    <row r="16" ht="14.25" customHeight="1">
      <c r="A16" s="157">
        <v>110400.0</v>
      </c>
      <c r="B16" s="165">
        <v>110401.0</v>
      </c>
      <c r="C16" s="417" t="s">
        <v>1445</v>
      </c>
      <c r="D16" s="432">
        <v>1134302.0</v>
      </c>
      <c r="E16" s="341" t="s">
        <v>1710</v>
      </c>
      <c r="F16" s="423" t="s">
        <v>135</v>
      </c>
      <c r="G16" s="90"/>
      <c r="H16" s="90" t="s">
        <v>44</v>
      </c>
      <c r="I16" s="31" t="s">
        <v>45</v>
      </c>
      <c r="J16" s="32" t="s">
        <v>46</v>
      </c>
      <c r="K16" s="125" t="s">
        <v>45</v>
      </c>
      <c r="L16" s="105" t="s">
        <v>2127</v>
      </c>
      <c r="M16" s="164">
        <v>46042.0</v>
      </c>
      <c r="N16" s="164">
        <v>46042.0</v>
      </c>
      <c r="O16" s="90"/>
      <c r="P16" s="90"/>
      <c r="Q16" s="90"/>
      <c r="R16" s="90"/>
      <c r="S16" s="268">
        <f t="shared" si="1"/>
        <v>0</v>
      </c>
      <c r="T16" s="344">
        <v>0.0</v>
      </c>
      <c r="U16" s="397">
        <v>120.0</v>
      </c>
      <c r="V16" s="344">
        <v>1.0</v>
      </c>
      <c r="W16" s="397">
        <v>55.0</v>
      </c>
      <c r="X16" s="32"/>
      <c r="Y16" s="268">
        <f t="shared" si="2"/>
        <v>55</v>
      </c>
      <c r="Z16" s="398">
        <f t="shared" si="3"/>
        <v>55</v>
      </c>
      <c r="AA16" s="399"/>
    </row>
    <row r="17" ht="14.25" customHeight="1">
      <c r="A17" s="157">
        <v>110400.0</v>
      </c>
      <c r="B17" s="165">
        <v>110401.0</v>
      </c>
      <c r="C17" s="416" t="s">
        <v>793</v>
      </c>
      <c r="D17" s="433">
        <v>1184849.0</v>
      </c>
      <c r="E17" s="343" t="s">
        <v>1710</v>
      </c>
      <c r="F17" s="423" t="s">
        <v>135</v>
      </c>
      <c r="G17" s="90"/>
      <c r="H17" s="90" t="s">
        <v>44</v>
      </c>
      <c r="I17" s="31" t="s">
        <v>45</v>
      </c>
      <c r="J17" s="32" t="s">
        <v>46</v>
      </c>
      <c r="K17" s="125" t="s">
        <v>45</v>
      </c>
      <c r="L17" s="105" t="s">
        <v>2127</v>
      </c>
      <c r="M17" s="164">
        <v>46042.0</v>
      </c>
      <c r="N17" s="164">
        <v>46042.0</v>
      </c>
      <c r="O17" s="90"/>
      <c r="P17" s="90"/>
      <c r="Q17" s="90"/>
      <c r="R17" s="90"/>
      <c r="S17" s="268">
        <f t="shared" si="1"/>
        <v>0</v>
      </c>
      <c r="T17" s="344">
        <v>0.0</v>
      </c>
      <c r="U17" s="397">
        <v>120.0</v>
      </c>
      <c r="V17" s="344">
        <v>1.0</v>
      </c>
      <c r="W17" s="397">
        <v>55.0</v>
      </c>
      <c r="X17" s="32"/>
      <c r="Y17" s="268">
        <f t="shared" si="2"/>
        <v>55</v>
      </c>
      <c r="Z17" s="398">
        <f t="shared" si="3"/>
        <v>55</v>
      </c>
      <c r="AA17" s="399"/>
    </row>
    <row r="18" ht="14.25" customHeight="1">
      <c r="A18" s="157">
        <v>110400.0</v>
      </c>
      <c r="B18" s="165">
        <v>110401.0</v>
      </c>
      <c r="C18" s="417" t="s">
        <v>1041</v>
      </c>
      <c r="D18" s="432">
        <v>1202006.0</v>
      </c>
      <c r="E18" s="341" t="s">
        <v>1710</v>
      </c>
      <c r="F18" s="423" t="s">
        <v>135</v>
      </c>
      <c r="G18" s="90"/>
      <c r="H18" s="90" t="s">
        <v>44</v>
      </c>
      <c r="I18" s="31" t="s">
        <v>45</v>
      </c>
      <c r="J18" s="32" t="s">
        <v>46</v>
      </c>
      <c r="K18" s="125" t="s">
        <v>45</v>
      </c>
      <c r="L18" s="105" t="s">
        <v>2127</v>
      </c>
      <c r="M18" s="164">
        <v>46042.0</v>
      </c>
      <c r="N18" s="164">
        <v>46042.0</v>
      </c>
      <c r="O18" s="90"/>
      <c r="P18" s="90"/>
      <c r="Q18" s="90"/>
      <c r="R18" s="90"/>
      <c r="S18" s="268">
        <f t="shared" si="1"/>
        <v>0</v>
      </c>
      <c r="T18" s="344">
        <v>0.0</v>
      </c>
      <c r="U18" s="397">
        <v>120.0</v>
      </c>
      <c r="V18" s="344">
        <v>1.0</v>
      </c>
      <c r="W18" s="397">
        <v>55.0</v>
      </c>
      <c r="X18" s="32"/>
      <c r="Y18" s="268">
        <f t="shared" si="2"/>
        <v>55</v>
      </c>
      <c r="Z18" s="398">
        <f t="shared" si="3"/>
        <v>55</v>
      </c>
      <c r="AA18" s="399"/>
    </row>
    <row r="19" ht="14.25" customHeight="1">
      <c r="A19" s="157">
        <v>110400.0</v>
      </c>
      <c r="B19" s="165">
        <v>110401.0</v>
      </c>
      <c r="C19" s="416" t="s">
        <v>1453</v>
      </c>
      <c r="D19" s="433">
        <v>1210432.0</v>
      </c>
      <c r="E19" s="343" t="s">
        <v>1854</v>
      </c>
      <c r="F19" s="423" t="s">
        <v>135</v>
      </c>
      <c r="G19" s="90"/>
      <c r="H19" s="90" t="s">
        <v>44</v>
      </c>
      <c r="I19" s="31" t="s">
        <v>45</v>
      </c>
      <c r="J19" s="32" t="s">
        <v>46</v>
      </c>
      <c r="K19" s="125" t="s">
        <v>45</v>
      </c>
      <c r="L19" s="105" t="s">
        <v>2127</v>
      </c>
      <c r="M19" s="164">
        <v>46042.0</v>
      </c>
      <c r="N19" s="164">
        <v>46042.0</v>
      </c>
      <c r="O19" s="90"/>
      <c r="P19" s="90"/>
      <c r="Q19" s="90"/>
      <c r="R19" s="90"/>
      <c r="S19" s="268">
        <f t="shared" si="1"/>
        <v>0</v>
      </c>
      <c r="T19" s="344">
        <v>0.0</v>
      </c>
      <c r="U19" s="397">
        <v>120.0</v>
      </c>
      <c r="V19" s="344">
        <v>1.0</v>
      </c>
      <c r="W19" s="397">
        <v>55.0</v>
      </c>
      <c r="X19" s="32"/>
      <c r="Y19" s="268">
        <f t="shared" si="2"/>
        <v>55</v>
      </c>
      <c r="Z19" s="398">
        <f t="shared" si="3"/>
        <v>55</v>
      </c>
      <c r="AA19" s="399"/>
    </row>
    <row r="20" ht="14.25" customHeight="1">
      <c r="A20" s="157">
        <v>110400.0</v>
      </c>
      <c r="B20" s="165">
        <v>110401.0</v>
      </c>
      <c r="C20" s="417" t="s">
        <v>4169</v>
      </c>
      <c r="D20" s="432">
        <v>1218476.0</v>
      </c>
      <c r="E20" s="341" t="s">
        <v>1854</v>
      </c>
      <c r="F20" s="423" t="s">
        <v>135</v>
      </c>
      <c r="G20" s="90"/>
      <c r="H20" s="90" t="s">
        <v>44</v>
      </c>
      <c r="I20" s="31" t="s">
        <v>45</v>
      </c>
      <c r="J20" s="32" t="s">
        <v>46</v>
      </c>
      <c r="K20" s="125" t="s">
        <v>45</v>
      </c>
      <c r="L20" s="105" t="s">
        <v>2127</v>
      </c>
      <c r="M20" s="164">
        <v>46042.0</v>
      </c>
      <c r="N20" s="164">
        <v>46042.0</v>
      </c>
      <c r="O20" s="90"/>
      <c r="P20" s="90"/>
      <c r="Q20" s="90"/>
      <c r="R20" s="90"/>
      <c r="S20" s="268">
        <f t="shared" si="1"/>
        <v>0</v>
      </c>
      <c r="T20" s="344">
        <v>0.0</v>
      </c>
      <c r="U20" s="397">
        <v>120.0</v>
      </c>
      <c r="V20" s="344">
        <v>1.0</v>
      </c>
      <c r="W20" s="397">
        <v>55.0</v>
      </c>
      <c r="X20" s="32"/>
      <c r="Y20" s="268">
        <f t="shared" si="2"/>
        <v>55</v>
      </c>
      <c r="Z20" s="398">
        <f t="shared" si="3"/>
        <v>55</v>
      </c>
      <c r="AA20" s="399"/>
    </row>
    <row r="21" ht="14.25" customHeight="1">
      <c r="A21" s="157">
        <v>110400.0</v>
      </c>
      <c r="B21" s="165">
        <v>110401.0</v>
      </c>
      <c r="C21" s="416" t="s">
        <v>4613</v>
      </c>
      <c r="D21" s="433">
        <v>1118153.0</v>
      </c>
      <c r="E21" s="343" t="s">
        <v>3903</v>
      </c>
      <c r="F21" s="423" t="s">
        <v>135</v>
      </c>
      <c r="G21" s="90"/>
      <c r="H21" s="90" t="s">
        <v>44</v>
      </c>
      <c r="I21" s="31" t="s">
        <v>45</v>
      </c>
      <c r="J21" s="32" t="s">
        <v>46</v>
      </c>
      <c r="K21" s="125" t="s">
        <v>45</v>
      </c>
      <c r="L21" s="105" t="s">
        <v>2127</v>
      </c>
      <c r="M21" s="164">
        <v>46042.0</v>
      </c>
      <c r="N21" s="164">
        <v>46042.0</v>
      </c>
      <c r="O21" s="90"/>
      <c r="P21" s="90"/>
      <c r="Q21" s="90"/>
      <c r="R21" s="90"/>
      <c r="S21" s="268">
        <f t="shared" si="1"/>
        <v>0</v>
      </c>
      <c r="T21" s="344">
        <v>0.0</v>
      </c>
      <c r="U21" s="397">
        <v>120.0</v>
      </c>
      <c r="V21" s="344">
        <v>1.0</v>
      </c>
      <c r="W21" s="397">
        <v>55.0</v>
      </c>
      <c r="X21" s="32"/>
      <c r="Y21" s="268">
        <f t="shared" si="2"/>
        <v>55</v>
      </c>
      <c r="Z21" s="398">
        <f t="shared" si="3"/>
        <v>55</v>
      </c>
      <c r="AA21" s="399"/>
    </row>
    <row r="22" ht="14.25" customHeight="1">
      <c r="A22" s="157">
        <v>110400.0</v>
      </c>
      <c r="B22" s="165">
        <v>110401.0</v>
      </c>
      <c r="C22" s="417" t="s">
        <v>1478</v>
      </c>
      <c r="D22" s="432">
        <v>9901434.0</v>
      </c>
      <c r="E22" s="341" t="s">
        <v>2043</v>
      </c>
      <c r="F22" s="423" t="s">
        <v>135</v>
      </c>
      <c r="G22" s="90"/>
      <c r="H22" s="90" t="s">
        <v>44</v>
      </c>
      <c r="I22" s="31" t="s">
        <v>45</v>
      </c>
      <c r="J22" s="32" t="s">
        <v>46</v>
      </c>
      <c r="K22" s="125" t="s">
        <v>45</v>
      </c>
      <c r="L22" s="105" t="s">
        <v>2127</v>
      </c>
      <c r="M22" s="164">
        <v>46042.0</v>
      </c>
      <c r="N22" s="164">
        <v>46042.0</v>
      </c>
      <c r="O22" s="90"/>
      <c r="P22" s="90"/>
      <c r="Q22" s="90"/>
      <c r="R22" s="90"/>
      <c r="S22" s="268">
        <f t="shared" si="1"/>
        <v>0</v>
      </c>
      <c r="T22" s="344">
        <v>0.0</v>
      </c>
      <c r="U22" s="397">
        <v>120.0</v>
      </c>
      <c r="V22" s="344">
        <v>1.0</v>
      </c>
      <c r="W22" s="397">
        <v>55.0</v>
      </c>
      <c r="X22" s="32"/>
      <c r="Y22" s="268">
        <f t="shared" si="2"/>
        <v>55</v>
      </c>
      <c r="Z22" s="398">
        <f t="shared" si="3"/>
        <v>55</v>
      </c>
      <c r="AA22" s="399"/>
    </row>
    <row r="23" ht="14.25" customHeight="1">
      <c r="A23" s="157">
        <v>110400.0</v>
      </c>
      <c r="B23" s="165">
        <v>110401.0</v>
      </c>
      <c r="C23" s="416" t="s">
        <v>1915</v>
      </c>
      <c r="D23" s="433">
        <v>305111.0</v>
      </c>
      <c r="E23" s="343" t="s">
        <v>2015</v>
      </c>
      <c r="F23" s="423" t="s">
        <v>135</v>
      </c>
      <c r="G23" s="90"/>
      <c r="H23" s="90" t="s">
        <v>44</v>
      </c>
      <c r="I23" s="31" t="s">
        <v>45</v>
      </c>
      <c r="J23" s="32" t="s">
        <v>46</v>
      </c>
      <c r="K23" s="125" t="s">
        <v>45</v>
      </c>
      <c r="L23" s="105" t="s">
        <v>2127</v>
      </c>
      <c r="M23" s="164">
        <v>46042.0</v>
      </c>
      <c r="N23" s="164">
        <v>46042.0</v>
      </c>
      <c r="O23" s="90"/>
      <c r="P23" s="90"/>
      <c r="Q23" s="90"/>
      <c r="R23" s="90"/>
      <c r="S23" s="268">
        <f t="shared" si="1"/>
        <v>0</v>
      </c>
      <c r="T23" s="344">
        <v>0.0</v>
      </c>
      <c r="U23" s="397">
        <v>120.0</v>
      </c>
      <c r="V23" s="344">
        <v>1.0</v>
      </c>
      <c r="W23" s="397">
        <v>55.0</v>
      </c>
      <c r="X23" s="32"/>
      <c r="Y23" s="268">
        <f t="shared" si="2"/>
        <v>55</v>
      </c>
      <c r="Z23" s="398">
        <f t="shared" si="3"/>
        <v>55</v>
      </c>
      <c r="AA23" s="399"/>
    </row>
    <row r="24" ht="14.25" customHeight="1">
      <c r="A24" s="157">
        <v>110400.0</v>
      </c>
      <c r="B24" s="165">
        <v>110401.0</v>
      </c>
      <c r="C24" s="417" t="s">
        <v>1479</v>
      </c>
      <c r="D24" s="432">
        <v>9302921.0</v>
      </c>
      <c r="E24" s="341" t="s">
        <v>1725</v>
      </c>
      <c r="F24" s="423" t="s">
        <v>135</v>
      </c>
      <c r="G24" s="90"/>
      <c r="H24" s="90" t="s">
        <v>44</v>
      </c>
      <c r="I24" s="31" t="s">
        <v>45</v>
      </c>
      <c r="J24" s="32" t="s">
        <v>46</v>
      </c>
      <c r="K24" s="125" t="s">
        <v>45</v>
      </c>
      <c r="L24" s="105" t="s">
        <v>2127</v>
      </c>
      <c r="M24" s="164">
        <v>46042.0</v>
      </c>
      <c r="N24" s="164">
        <v>46042.0</v>
      </c>
      <c r="O24" s="90"/>
      <c r="P24" s="90"/>
      <c r="Q24" s="90"/>
      <c r="R24" s="90"/>
      <c r="S24" s="268">
        <f t="shared" si="1"/>
        <v>0</v>
      </c>
      <c r="T24" s="344">
        <v>0.0</v>
      </c>
      <c r="U24" s="397">
        <v>120.0</v>
      </c>
      <c r="V24" s="344">
        <v>1.0</v>
      </c>
      <c r="W24" s="397">
        <v>55.0</v>
      </c>
      <c r="X24" s="32"/>
      <c r="Y24" s="268">
        <f t="shared" si="2"/>
        <v>55</v>
      </c>
      <c r="Z24" s="398">
        <f t="shared" si="3"/>
        <v>55</v>
      </c>
      <c r="AA24" s="399"/>
    </row>
    <row r="25" ht="14.25" customHeight="1">
      <c r="A25" s="157">
        <v>110400.0</v>
      </c>
      <c r="B25" s="165">
        <v>110401.0</v>
      </c>
      <c r="C25" s="416" t="s">
        <v>2962</v>
      </c>
      <c r="D25" s="449">
        <v>9901566.0</v>
      </c>
      <c r="E25" s="435" t="s">
        <v>1725</v>
      </c>
      <c r="F25" s="423" t="s">
        <v>135</v>
      </c>
      <c r="G25" s="90"/>
      <c r="H25" s="90" t="s">
        <v>44</v>
      </c>
      <c r="I25" s="31" t="s">
        <v>45</v>
      </c>
      <c r="J25" s="32" t="s">
        <v>46</v>
      </c>
      <c r="K25" s="125" t="s">
        <v>45</v>
      </c>
      <c r="L25" s="105" t="s">
        <v>2127</v>
      </c>
      <c r="M25" s="164">
        <v>46042.0</v>
      </c>
      <c r="N25" s="164">
        <v>46042.0</v>
      </c>
      <c r="O25" s="90"/>
      <c r="P25" s="90"/>
      <c r="Q25" s="90"/>
      <c r="R25" s="90"/>
      <c r="S25" s="268">
        <f t="shared" si="1"/>
        <v>0</v>
      </c>
      <c r="T25" s="344">
        <v>0.0</v>
      </c>
      <c r="U25" s="397">
        <v>120.0</v>
      </c>
      <c r="V25" s="344">
        <v>1.0</v>
      </c>
      <c r="W25" s="397">
        <v>55.0</v>
      </c>
      <c r="X25" s="32"/>
      <c r="Y25" s="268">
        <f t="shared" si="2"/>
        <v>55</v>
      </c>
      <c r="Z25" s="398">
        <f t="shared" si="3"/>
        <v>55</v>
      </c>
      <c r="AA25" s="399"/>
    </row>
    <row r="26" ht="14.25" customHeight="1">
      <c r="A26" s="157">
        <v>110400.0</v>
      </c>
      <c r="B26" s="165">
        <v>110401.0</v>
      </c>
      <c r="C26" s="439" t="s">
        <v>1922</v>
      </c>
      <c r="D26" s="344">
        <v>1025023.0</v>
      </c>
      <c r="E26" s="344" t="s">
        <v>1707</v>
      </c>
      <c r="F26" s="423" t="s">
        <v>135</v>
      </c>
      <c r="G26" s="90"/>
      <c r="H26" s="90" t="s">
        <v>44</v>
      </c>
      <c r="I26" s="31" t="s">
        <v>45</v>
      </c>
      <c r="J26" s="32" t="s">
        <v>46</v>
      </c>
      <c r="K26" s="125" t="s">
        <v>45</v>
      </c>
      <c r="L26" s="105" t="s">
        <v>2127</v>
      </c>
      <c r="M26" s="164">
        <v>46042.0</v>
      </c>
      <c r="N26" s="164">
        <v>46042.0</v>
      </c>
      <c r="O26" s="90"/>
      <c r="P26" s="90"/>
      <c r="Q26" s="314"/>
      <c r="R26" s="314"/>
      <c r="S26" s="268">
        <f t="shared" si="1"/>
        <v>0</v>
      </c>
      <c r="T26" s="344">
        <v>0.0</v>
      </c>
      <c r="U26" s="397">
        <v>170.12</v>
      </c>
      <c r="V26" s="344">
        <v>1.0</v>
      </c>
      <c r="W26" s="397">
        <v>57.0</v>
      </c>
      <c r="X26" s="32"/>
      <c r="Y26" s="268">
        <f t="shared" si="2"/>
        <v>57</v>
      </c>
      <c r="Z26" s="398">
        <f t="shared" si="3"/>
        <v>57</v>
      </c>
      <c r="AA26" s="399"/>
    </row>
    <row r="27" ht="14.25" customHeight="1">
      <c r="A27" s="157">
        <v>110400.0</v>
      </c>
      <c r="B27" s="165">
        <v>110401.0</v>
      </c>
      <c r="C27" s="474" t="s">
        <v>308</v>
      </c>
      <c r="D27" s="342">
        <v>1102346.0</v>
      </c>
      <c r="E27" s="342" t="s">
        <v>1725</v>
      </c>
      <c r="F27" s="423" t="s">
        <v>135</v>
      </c>
      <c r="G27" s="90"/>
      <c r="H27" s="90" t="s">
        <v>44</v>
      </c>
      <c r="I27" s="31" t="s">
        <v>45</v>
      </c>
      <c r="J27" s="32" t="s">
        <v>46</v>
      </c>
      <c r="K27" s="125" t="s">
        <v>45</v>
      </c>
      <c r="L27" s="105" t="s">
        <v>2127</v>
      </c>
      <c r="M27" s="164">
        <v>46042.0</v>
      </c>
      <c r="N27" s="164">
        <v>46042.0</v>
      </c>
      <c r="O27" s="90"/>
      <c r="P27" s="90"/>
      <c r="Q27" s="314"/>
      <c r="R27" s="314"/>
      <c r="S27" s="268">
        <f t="shared" si="1"/>
        <v>0</v>
      </c>
      <c r="T27" s="344">
        <v>0.0</v>
      </c>
      <c r="U27" s="397">
        <v>120.0</v>
      </c>
      <c r="V27" s="344">
        <v>1.0</v>
      </c>
      <c r="W27" s="397">
        <v>55.0</v>
      </c>
      <c r="X27" s="32"/>
      <c r="Y27" s="268">
        <f t="shared" si="2"/>
        <v>55</v>
      </c>
      <c r="Z27" s="398">
        <f t="shared" si="3"/>
        <v>55</v>
      </c>
      <c r="AA27" s="399"/>
    </row>
    <row r="28" ht="14.25" customHeight="1">
      <c r="A28" s="157">
        <v>110400.0</v>
      </c>
      <c r="B28" s="165">
        <v>110401.0</v>
      </c>
      <c r="C28" s="439" t="s">
        <v>3324</v>
      </c>
      <c r="D28" s="344">
        <v>1178814.0</v>
      </c>
      <c r="E28" s="342" t="s">
        <v>1710</v>
      </c>
      <c r="F28" s="423" t="s">
        <v>135</v>
      </c>
      <c r="G28" s="90"/>
      <c r="H28" s="90" t="s">
        <v>44</v>
      </c>
      <c r="I28" s="31" t="s">
        <v>45</v>
      </c>
      <c r="J28" s="32" t="s">
        <v>46</v>
      </c>
      <c r="K28" s="125" t="s">
        <v>45</v>
      </c>
      <c r="L28" s="105" t="s">
        <v>2127</v>
      </c>
      <c r="M28" s="164">
        <v>46042.0</v>
      </c>
      <c r="N28" s="164">
        <v>46042.0</v>
      </c>
      <c r="O28" s="90"/>
      <c r="P28" s="90"/>
      <c r="Q28" s="90"/>
      <c r="R28" s="90"/>
      <c r="S28" s="268">
        <f t="shared" si="1"/>
        <v>0</v>
      </c>
      <c r="T28" s="344">
        <v>0.0</v>
      </c>
      <c r="U28" s="397">
        <v>120.0</v>
      </c>
      <c r="V28" s="344">
        <v>1.0</v>
      </c>
      <c r="W28" s="397">
        <v>55.0</v>
      </c>
      <c r="X28" s="32"/>
      <c r="Y28" s="268">
        <f t="shared" si="2"/>
        <v>55</v>
      </c>
      <c r="Z28" s="398">
        <f t="shared" si="3"/>
        <v>55</v>
      </c>
      <c r="AA28" s="399"/>
    </row>
    <row r="29" ht="14.25" customHeight="1">
      <c r="A29" s="157">
        <v>110400.0</v>
      </c>
      <c r="B29" s="165">
        <v>110401.0</v>
      </c>
      <c r="C29" s="439" t="s">
        <v>1001</v>
      </c>
      <c r="D29" s="27">
        <v>7101287.0</v>
      </c>
      <c r="E29" s="344" t="s">
        <v>2016</v>
      </c>
      <c r="F29" s="423" t="s">
        <v>135</v>
      </c>
      <c r="G29" s="90"/>
      <c r="H29" s="90" t="s">
        <v>44</v>
      </c>
      <c r="I29" s="31" t="s">
        <v>45</v>
      </c>
      <c r="J29" s="32" t="s">
        <v>46</v>
      </c>
      <c r="K29" s="125" t="s">
        <v>45</v>
      </c>
      <c r="L29" s="105" t="s">
        <v>556</v>
      </c>
      <c r="M29" s="164">
        <v>46037.0</v>
      </c>
      <c r="N29" s="164">
        <v>46039.0</v>
      </c>
      <c r="O29" s="90"/>
      <c r="P29" s="90"/>
      <c r="Q29" s="90"/>
      <c r="R29" s="90"/>
      <c r="S29" s="268">
        <f t="shared" si="1"/>
        <v>0</v>
      </c>
      <c r="T29" s="344">
        <v>2.0</v>
      </c>
      <c r="U29" s="397">
        <v>120.0</v>
      </c>
      <c r="V29" s="344">
        <v>0.0</v>
      </c>
      <c r="W29" s="397">
        <v>55.0</v>
      </c>
      <c r="X29" s="32"/>
      <c r="Y29" s="268">
        <f t="shared" si="2"/>
        <v>240</v>
      </c>
      <c r="Z29" s="398">
        <f t="shared" si="3"/>
        <v>240</v>
      </c>
      <c r="AA29" s="399"/>
    </row>
    <row r="30" ht="14.25" customHeight="1">
      <c r="A30" s="157">
        <v>110400.0</v>
      </c>
      <c r="B30" s="165">
        <v>110401.0</v>
      </c>
      <c r="C30" s="474" t="s">
        <v>4614</v>
      </c>
      <c r="D30" s="27">
        <v>1084690.0</v>
      </c>
      <c r="E30" s="342" t="s">
        <v>1810</v>
      </c>
      <c r="F30" s="423" t="s">
        <v>135</v>
      </c>
      <c r="G30" s="90"/>
      <c r="H30" s="90" t="s">
        <v>44</v>
      </c>
      <c r="I30" s="31" t="s">
        <v>45</v>
      </c>
      <c r="J30" s="32" t="s">
        <v>46</v>
      </c>
      <c r="K30" s="125" t="s">
        <v>45</v>
      </c>
      <c r="L30" s="105" t="s">
        <v>556</v>
      </c>
      <c r="M30" s="164">
        <v>46037.0</v>
      </c>
      <c r="N30" s="164">
        <v>46039.0</v>
      </c>
      <c r="O30" s="90"/>
      <c r="P30" s="90"/>
      <c r="Q30" s="90"/>
      <c r="R30" s="90"/>
      <c r="S30" s="268">
        <f t="shared" si="1"/>
        <v>0</v>
      </c>
      <c r="T30" s="344">
        <v>1.0</v>
      </c>
      <c r="U30" s="397">
        <v>120.0</v>
      </c>
      <c r="V30" s="344">
        <v>0.0</v>
      </c>
      <c r="W30" s="397">
        <v>55.0</v>
      </c>
      <c r="X30" s="32"/>
      <c r="Y30" s="268">
        <f t="shared" si="2"/>
        <v>120</v>
      </c>
      <c r="Z30" s="398">
        <f t="shared" si="3"/>
        <v>120</v>
      </c>
      <c r="AA30" s="399"/>
    </row>
    <row r="31" ht="14.25" customHeight="1">
      <c r="A31" s="157">
        <v>110400.0</v>
      </c>
      <c r="B31" s="165">
        <v>110401.0</v>
      </c>
      <c r="C31" s="439" t="s">
        <v>1426</v>
      </c>
      <c r="D31" s="27">
        <v>1102508.0</v>
      </c>
      <c r="E31" s="344" t="s">
        <v>1810</v>
      </c>
      <c r="F31" s="423" t="s">
        <v>135</v>
      </c>
      <c r="G31" s="90"/>
      <c r="H31" s="90" t="s">
        <v>44</v>
      </c>
      <c r="I31" s="31" t="s">
        <v>45</v>
      </c>
      <c r="J31" s="32" t="s">
        <v>46</v>
      </c>
      <c r="K31" s="125" t="s">
        <v>45</v>
      </c>
      <c r="L31" s="105" t="s">
        <v>556</v>
      </c>
      <c r="M31" s="164">
        <v>46037.0</v>
      </c>
      <c r="N31" s="164">
        <v>46039.0</v>
      </c>
      <c r="O31" s="90"/>
      <c r="P31" s="90"/>
      <c r="Q31" s="90"/>
      <c r="R31" s="90"/>
      <c r="S31" s="268">
        <f t="shared" si="1"/>
        <v>0</v>
      </c>
      <c r="T31" s="344">
        <v>1.0</v>
      </c>
      <c r="U31" s="397">
        <v>120.0</v>
      </c>
      <c r="V31" s="344">
        <v>0.0</v>
      </c>
      <c r="W31" s="397">
        <v>55.0</v>
      </c>
      <c r="X31" s="32"/>
      <c r="Y31" s="268">
        <f t="shared" si="2"/>
        <v>120</v>
      </c>
      <c r="Z31" s="398">
        <f t="shared" si="3"/>
        <v>120</v>
      </c>
      <c r="AA31" s="399"/>
    </row>
    <row r="32" ht="14.25" customHeight="1">
      <c r="A32" s="157">
        <v>110400.0</v>
      </c>
      <c r="B32" s="165">
        <v>110401.0</v>
      </c>
      <c r="C32" s="474" t="s">
        <v>342</v>
      </c>
      <c r="D32" s="27">
        <v>1099132.0</v>
      </c>
      <c r="E32" s="342" t="s">
        <v>1810</v>
      </c>
      <c r="F32" s="423" t="s">
        <v>135</v>
      </c>
      <c r="G32" s="90"/>
      <c r="H32" s="90" t="s">
        <v>44</v>
      </c>
      <c r="I32" s="31" t="s">
        <v>45</v>
      </c>
      <c r="J32" s="32" t="s">
        <v>46</v>
      </c>
      <c r="K32" s="125" t="s">
        <v>45</v>
      </c>
      <c r="L32" s="105" t="s">
        <v>556</v>
      </c>
      <c r="M32" s="164">
        <v>46037.0</v>
      </c>
      <c r="N32" s="164">
        <v>46039.0</v>
      </c>
      <c r="O32" s="90"/>
      <c r="P32" s="90"/>
      <c r="Q32" s="90"/>
      <c r="R32" s="90"/>
      <c r="S32" s="268">
        <f t="shared" si="1"/>
        <v>0</v>
      </c>
      <c r="T32" s="344">
        <v>1.0</v>
      </c>
      <c r="U32" s="397">
        <v>120.0</v>
      </c>
      <c r="V32" s="344">
        <v>0.0</v>
      </c>
      <c r="W32" s="397">
        <v>55.0</v>
      </c>
      <c r="X32" s="32"/>
      <c r="Y32" s="268">
        <f t="shared" si="2"/>
        <v>120</v>
      </c>
      <c r="Z32" s="398">
        <f t="shared" si="3"/>
        <v>120</v>
      </c>
      <c r="AA32" s="399"/>
    </row>
    <row r="33" ht="14.25" customHeight="1">
      <c r="A33" s="157">
        <v>110400.0</v>
      </c>
      <c r="B33" s="165">
        <v>110401.0</v>
      </c>
      <c r="C33" s="439" t="s">
        <v>1483</v>
      </c>
      <c r="D33" s="27">
        <v>1086022.0</v>
      </c>
      <c r="E33" s="344" t="s">
        <v>1810</v>
      </c>
      <c r="F33" s="423" t="s">
        <v>135</v>
      </c>
      <c r="G33" s="90"/>
      <c r="H33" s="90" t="s">
        <v>44</v>
      </c>
      <c r="I33" s="31" t="s">
        <v>45</v>
      </c>
      <c r="J33" s="32" t="s">
        <v>46</v>
      </c>
      <c r="K33" s="125" t="s">
        <v>45</v>
      </c>
      <c r="L33" s="105" t="s">
        <v>556</v>
      </c>
      <c r="M33" s="164">
        <v>46037.0</v>
      </c>
      <c r="N33" s="164">
        <v>46039.0</v>
      </c>
      <c r="O33" s="150"/>
      <c r="P33" s="90"/>
      <c r="Q33" s="314"/>
      <c r="R33" s="314"/>
      <c r="S33" s="268">
        <f t="shared" si="1"/>
        <v>0</v>
      </c>
      <c r="T33" s="344">
        <v>2.0</v>
      </c>
      <c r="U33" s="397">
        <v>120.0</v>
      </c>
      <c r="V33" s="344">
        <v>0.0</v>
      </c>
      <c r="W33" s="397">
        <v>55.0</v>
      </c>
      <c r="X33" s="32"/>
      <c r="Y33" s="268">
        <f t="shared" si="2"/>
        <v>240</v>
      </c>
      <c r="Z33" s="398">
        <f t="shared" si="3"/>
        <v>240</v>
      </c>
      <c r="AA33" s="399"/>
    </row>
    <row r="34" ht="14.25" customHeight="1">
      <c r="A34" s="25">
        <v>110400.0</v>
      </c>
      <c r="B34" s="52">
        <v>110401.0</v>
      </c>
      <c r="C34" s="474" t="s">
        <v>1442</v>
      </c>
      <c r="D34" s="27">
        <v>1132296.0</v>
      </c>
      <c r="E34" s="342" t="s">
        <v>1710</v>
      </c>
      <c r="F34" s="423" t="s">
        <v>135</v>
      </c>
      <c r="G34" s="90"/>
      <c r="H34" s="90" t="s">
        <v>44</v>
      </c>
      <c r="I34" s="31" t="s">
        <v>45</v>
      </c>
      <c r="J34" s="32" t="s">
        <v>46</v>
      </c>
      <c r="K34" s="125" t="s">
        <v>45</v>
      </c>
      <c r="L34" s="105" t="s">
        <v>556</v>
      </c>
      <c r="M34" s="164">
        <v>46037.0</v>
      </c>
      <c r="N34" s="164">
        <v>46039.0</v>
      </c>
      <c r="O34" s="90"/>
      <c r="P34" s="90"/>
      <c r="Q34" s="314"/>
      <c r="R34" s="314"/>
      <c r="S34" s="268">
        <f t="shared" si="1"/>
        <v>0</v>
      </c>
      <c r="T34" s="344">
        <v>1.0</v>
      </c>
      <c r="U34" s="397">
        <v>120.0</v>
      </c>
      <c r="V34" s="344">
        <v>0.0</v>
      </c>
      <c r="W34" s="397">
        <v>55.0</v>
      </c>
      <c r="X34" s="32"/>
      <c r="Y34" s="268">
        <f t="shared" si="2"/>
        <v>120</v>
      </c>
      <c r="Z34" s="398">
        <f t="shared" si="3"/>
        <v>120</v>
      </c>
      <c r="AA34" s="399"/>
    </row>
    <row r="35" ht="14.25" customHeight="1">
      <c r="A35" s="25">
        <v>110400.0</v>
      </c>
      <c r="B35" s="52">
        <v>110401.0</v>
      </c>
      <c r="C35" s="439" t="s">
        <v>778</v>
      </c>
      <c r="D35" s="27">
        <v>1138278.0</v>
      </c>
      <c r="E35" s="344" t="s">
        <v>1710</v>
      </c>
      <c r="F35" s="423" t="s">
        <v>135</v>
      </c>
      <c r="G35" s="90"/>
      <c r="H35" s="90" t="s">
        <v>44</v>
      </c>
      <c r="I35" s="31" t="s">
        <v>45</v>
      </c>
      <c r="J35" s="32" t="s">
        <v>46</v>
      </c>
      <c r="K35" s="125" t="s">
        <v>45</v>
      </c>
      <c r="L35" s="105" t="s">
        <v>556</v>
      </c>
      <c r="M35" s="164">
        <v>46037.0</v>
      </c>
      <c r="N35" s="164">
        <v>46039.0</v>
      </c>
      <c r="O35" s="90"/>
      <c r="P35" s="90"/>
      <c r="Q35" s="314"/>
      <c r="R35" s="314"/>
      <c r="S35" s="268">
        <f t="shared" si="1"/>
        <v>0</v>
      </c>
      <c r="T35" s="344">
        <v>1.0</v>
      </c>
      <c r="U35" s="397">
        <v>120.0</v>
      </c>
      <c r="V35" s="344">
        <v>0.0</v>
      </c>
      <c r="W35" s="397">
        <v>55.0</v>
      </c>
      <c r="X35" s="90"/>
      <c r="Y35" s="268">
        <f t="shared" si="2"/>
        <v>120</v>
      </c>
      <c r="Z35" s="398">
        <f t="shared" si="3"/>
        <v>120</v>
      </c>
      <c r="AA35" s="399"/>
    </row>
    <row r="36" ht="14.25" customHeight="1">
      <c r="A36" s="25">
        <v>110400.0</v>
      </c>
      <c r="B36" s="52">
        <v>110401.0</v>
      </c>
      <c r="C36" s="474" t="s">
        <v>1448</v>
      </c>
      <c r="D36" s="27">
        <v>1154257.0</v>
      </c>
      <c r="E36" s="342" t="s">
        <v>1710</v>
      </c>
      <c r="F36" s="423" t="s">
        <v>135</v>
      </c>
      <c r="G36" s="90"/>
      <c r="H36" s="90" t="s">
        <v>44</v>
      </c>
      <c r="I36" s="31" t="s">
        <v>45</v>
      </c>
      <c r="J36" s="32" t="s">
        <v>46</v>
      </c>
      <c r="K36" s="125" t="s">
        <v>45</v>
      </c>
      <c r="L36" s="105" t="s">
        <v>556</v>
      </c>
      <c r="M36" s="164">
        <v>46037.0</v>
      </c>
      <c r="N36" s="164">
        <v>46039.0</v>
      </c>
      <c r="O36" s="90"/>
      <c r="P36" s="90"/>
      <c r="Q36" s="90"/>
      <c r="R36" s="90"/>
      <c r="S36" s="268">
        <f t="shared" si="1"/>
        <v>0</v>
      </c>
      <c r="T36" s="344">
        <v>1.0</v>
      </c>
      <c r="U36" s="397">
        <v>120.0</v>
      </c>
      <c r="V36" s="344">
        <v>0.0</v>
      </c>
      <c r="W36" s="397">
        <v>55.0</v>
      </c>
      <c r="X36" s="90"/>
      <c r="Y36" s="268">
        <f t="shared" si="2"/>
        <v>120</v>
      </c>
      <c r="Z36" s="398">
        <f t="shared" si="3"/>
        <v>120</v>
      </c>
      <c r="AA36" s="399"/>
    </row>
    <row r="37" ht="14.25" customHeight="1">
      <c r="A37" s="25">
        <v>110400.0</v>
      </c>
      <c r="B37" s="52">
        <v>110401.0</v>
      </c>
      <c r="C37" s="439" t="s">
        <v>793</v>
      </c>
      <c r="D37" s="27">
        <v>1184849.0</v>
      </c>
      <c r="E37" s="344" t="s">
        <v>1710</v>
      </c>
      <c r="F37" s="423" t="s">
        <v>135</v>
      </c>
      <c r="G37" s="90"/>
      <c r="H37" s="90" t="s">
        <v>44</v>
      </c>
      <c r="I37" s="31" t="s">
        <v>45</v>
      </c>
      <c r="J37" s="32" t="s">
        <v>46</v>
      </c>
      <c r="K37" s="125" t="s">
        <v>45</v>
      </c>
      <c r="L37" s="105" t="s">
        <v>556</v>
      </c>
      <c r="M37" s="164">
        <v>46037.0</v>
      </c>
      <c r="N37" s="164">
        <v>46039.0</v>
      </c>
      <c r="O37" s="46"/>
      <c r="P37" s="46"/>
      <c r="Q37" s="46"/>
      <c r="R37" s="46"/>
      <c r="S37" s="268">
        <f t="shared" si="1"/>
        <v>0</v>
      </c>
      <c r="T37" s="344">
        <v>2.0</v>
      </c>
      <c r="U37" s="397">
        <v>120.0</v>
      </c>
      <c r="V37" s="344">
        <v>0.0</v>
      </c>
      <c r="W37" s="397">
        <v>55.0</v>
      </c>
      <c r="X37" s="90"/>
      <c r="Y37" s="268">
        <f t="shared" si="2"/>
        <v>240</v>
      </c>
      <c r="Z37" s="398">
        <f t="shared" si="3"/>
        <v>240</v>
      </c>
      <c r="AA37" s="399"/>
    </row>
    <row r="38" ht="14.25" customHeight="1">
      <c r="A38" s="25">
        <v>110400.0</v>
      </c>
      <c r="B38" s="52">
        <v>110401.0</v>
      </c>
      <c r="C38" s="474" t="s">
        <v>1453</v>
      </c>
      <c r="D38" s="27">
        <v>1210432.0</v>
      </c>
      <c r="E38" s="342" t="s">
        <v>1854</v>
      </c>
      <c r="F38" s="423" t="s">
        <v>135</v>
      </c>
      <c r="G38" s="90"/>
      <c r="H38" s="90" t="s">
        <v>44</v>
      </c>
      <c r="I38" s="31" t="s">
        <v>45</v>
      </c>
      <c r="J38" s="32" t="s">
        <v>46</v>
      </c>
      <c r="K38" s="125" t="s">
        <v>45</v>
      </c>
      <c r="L38" s="105" t="s">
        <v>556</v>
      </c>
      <c r="M38" s="164">
        <v>46037.0</v>
      </c>
      <c r="N38" s="164">
        <v>46039.0</v>
      </c>
      <c r="O38" s="90"/>
      <c r="P38" s="90"/>
      <c r="Q38" s="90"/>
      <c r="R38" s="90"/>
      <c r="S38" s="268">
        <f t="shared" si="1"/>
        <v>0</v>
      </c>
      <c r="T38" s="344">
        <v>2.0</v>
      </c>
      <c r="U38" s="397">
        <v>120.0</v>
      </c>
      <c r="V38" s="344">
        <v>0.0</v>
      </c>
      <c r="W38" s="397">
        <v>55.0</v>
      </c>
      <c r="X38" s="90"/>
      <c r="Y38" s="268">
        <f t="shared" si="2"/>
        <v>240</v>
      </c>
      <c r="Z38" s="398">
        <f t="shared" si="3"/>
        <v>240</v>
      </c>
      <c r="AA38" s="399"/>
    </row>
    <row r="39" ht="14.25" customHeight="1">
      <c r="A39" s="25">
        <v>110400.0</v>
      </c>
      <c r="B39" s="52">
        <v>110401.0</v>
      </c>
      <c r="C39" s="439" t="s">
        <v>4169</v>
      </c>
      <c r="D39" s="27">
        <v>1218476.0</v>
      </c>
      <c r="E39" s="344" t="s">
        <v>1854</v>
      </c>
      <c r="F39" s="423" t="s">
        <v>135</v>
      </c>
      <c r="G39" s="90"/>
      <c r="H39" s="90" t="s">
        <v>44</v>
      </c>
      <c r="I39" s="31" t="s">
        <v>45</v>
      </c>
      <c r="J39" s="32" t="s">
        <v>46</v>
      </c>
      <c r="K39" s="125" t="s">
        <v>45</v>
      </c>
      <c r="L39" s="105" t="s">
        <v>556</v>
      </c>
      <c r="M39" s="164">
        <v>46037.0</v>
      </c>
      <c r="N39" s="164">
        <v>46039.0</v>
      </c>
      <c r="O39" s="90"/>
      <c r="P39" s="90"/>
      <c r="Q39" s="90"/>
      <c r="R39" s="90"/>
      <c r="S39" s="403">
        <f t="shared" si="1"/>
        <v>0</v>
      </c>
      <c r="T39" s="344">
        <v>1.0</v>
      </c>
      <c r="U39" s="397">
        <v>120.0</v>
      </c>
      <c r="V39" s="344">
        <v>0.0</v>
      </c>
      <c r="W39" s="397">
        <v>57.0</v>
      </c>
      <c r="X39" s="90"/>
      <c r="Y39" s="268">
        <f t="shared" si="2"/>
        <v>120</v>
      </c>
      <c r="Z39" s="398">
        <f t="shared" si="3"/>
        <v>120</v>
      </c>
      <c r="AA39" s="399"/>
    </row>
    <row r="40" ht="14.25" customHeight="1">
      <c r="A40" s="25">
        <v>110400.0</v>
      </c>
      <c r="B40" s="52">
        <v>110401.0</v>
      </c>
      <c r="C40" s="474" t="s">
        <v>4612</v>
      </c>
      <c r="D40" s="27">
        <v>1113569.0</v>
      </c>
      <c r="E40" s="342" t="s">
        <v>1957</v>
      </c>
      <c r="F40" s="423" t="s">
        <v>135</v>
      </c>
      <c r="G40" s="90"/>
      <c r="H40" s="90" t="s">
        <v>44</v>
      </c>
      <c r="I40" s="31" t="s">
        <v>45</v>
      </c>
      <c r="J40" s="32" t="s">
        <v>46</v>
      </c>
      <c r="K40" s="125" t="s">
        <v>45</v>
      </c>
      <c r="L40" s="105" t="s">
        <v>556</v>
      </c>
      <c r="M40" s="164">
        <v>46037.0</v>
      </c>
      <c r="N40" s="164">
        <v>46039.0</v>
      </c>
      <c r="O40" s="90"/>
      <c r="P40" s="90"/>
      <c r="Q40" s="90"/>
      <c r="R40" s="90"/>
      <c r="S40" s="268">
        <v>0.0</v>
      </c>
      <c r="T40" s="344">
        <v>2.0</v>
      </c>
      <c r="U40" s="402">
        <v>170.12</v>
      </c>
      <c r="V40" s="344">
        <v>0.0</v>
      </c>
      <c r="W40" s="397">
        <v>57.0</v>
      </c>
      <c r="X40" s="90"/>
      <c r="Y40" s="268">
        <f t="shared" si="2"/>
        <v>340.24</v>
      </c>
      <c r="Z40" s="398">
        <f t="shared" si="3"/>
        <v>340.24</v>
      </c>
      <c r="AA40" s="399"/>
    </row>
    <row r="41" ht="14.25" customHeight="1">
      <c r="A41" s="25">
        <v>110400.0</v>
      </c>
      <c r="B41" s="52">
        <v>110401.0</v>
      </c>
      <c r="C41" s="439" t="s">
        <v>4144</v>
      </c>
      <c r="D41" s="27">
        <v>1267604.0</v>
      </c>
      <c r="E41" s="344" t="s">
        <v>3449</v>
      </c>
      <c r="F41" s="423" t="s">
        <v>135</v>
      </c>
      <c r="G41" s="90"/>
      <c r="H41" s="90" t="s">
        <v>44</v>
      </c>
      <c r="I41" s="31" t="s">
        <v>45</v>
      </c>
      <c r="J41" s="32" t="s">
        <v>46</v>
      </c>
      <c r="K41" s="125" t="s">
        <v>45</v>
      </c>
      <c r="L41" s="105" t="s">
        <v>556</v>
      </c>
      <c r="M41" s="164">
        <v>46037.0</v>
      </c>
      <c r="N41" s="164">
        <v>46039.0</v>
      </c>
      <c r="O41" s="90"/>
      <c r="P41" s="90"/>
      <c r="Q41" s="90"/>
      <c r="R41" s="90"/>
      <c r="S41" s="268">
        <f t="shared" ref="S41:S65" si="4">Q41+R41</f>
        <v>0</v>
      </c>
      <c r="T41" s="344">
        <v>2.0</v>
      </c>
      <c r="U41" s="397">
        <v>170.12</v>
      </c>
      <c r="V41" s="344">
        <v>0.0</v>
      </c>
      <c r="W41" s="397">
        <v>55.0</v>
      </c>
      <c r="X41" s="90"/>
      <c r="Y41" s="268">
        <f t="shared" si="2"/>
        <v>340.24</v>
      </c>
      <c r="Z41" s="398">
        <f t="shared" si="3"/>
        <v>340.24</v>
      </c>
      <c r="AA41" s="399"/>
    </row>
    <row r="42" ht="14.25" customHeight="1">
      <c r="A42" s="25">
        <v>110400.0</v>
      </c>
      <c r="B42" s="52">
        <v>110401.0</v>
      </c>
      <c r="C42" s="474" t="s">
        <v>1478</v>
      </c>
      <c r="D42" s="27">
        <v>9901434.0</v>
      </c>
      <c r="E42" s="342" t="s">
        <v>2043</v>
      </c>
      <c r="F42" s="423" t="s">
        <v>135</v>
      </c>
      <c r="G42" s="90"/>
      <c r="H42" s="90" t="s">
        <v>44</v>
      </c>
      <c r="I42" s="31" t="s">
        <v>45</v>
      </c>
      <c r="J42" s="32" t="s">
        <v>46</v>
      </c>
      <c r="K42" s="125" t="s">
        <v>45</v>
      </c>
      <c r="L42" s="105" t="s">
        <v>556</v>
      </c>
      <c r="M42" s="164">
        <v>46037.0</v>
      </c>
      <c r="N42" s="164">
        <v>46039.0</v>
      </c>
      <c r="O42" s="90"/>
      <c r="P42" s="90"/>
      <c r="Q42" s="90"/>
      <c r="R42" s="90"/>
      <c r="S42" s="268">
        <f t="shared" si="4"/>
        <v>0</v>
      </c>
      <c r="T42" s="344">
        <v>2.0</v>
      </c>
      <c r="U42" s="397">
        <v>120.0</v>
      </c>
      <c r="V42" s="344">
        <v>0.0</v>
      </c>
      <c r="W42" s="397">
        <v>55.0</v>
      </c>
      <c r="X42" s="90"/>
      <c r="Y42" s="268">
        <f t="shared" si="2"/>
        <v>240</v>
      </c>
      <c r="Z42" s="398">
        <f t="shared" si="3"/>
        <v>240</v>
      </c>
      <c r="AA42" s="399"/>
    </row>
    <row r="43" ht="14.25" customHeight="1">
      <c r="A43" s="25">
        <v>110400.0</v>
      </c>
      <c r="B43" s="52">
        <v>110401.0</v>
      </c>
      <c r="C43" s="439" t="s">
        <v>1915</v>
      </c>
      <c r="D43" s="27">
        <v>305111.0</v>
      </c>
      <c r="E43" s="344" t="s">
        <v>2015</v>
      </c>
      <c r="F43" s="423" t="s">
        <v>135</v>
      </c>
      <c r="G43" s="90"/>
      <c r="H43" s="90" t="s">
        <v>44</v>
      </c>
      <c r="I43" s="31" t="s">
        <v>45</v>
      </c>
      <c r="J43" s="32" t="s">
        <v>46</v>
      </c>
      <c r="K43" s="125" t="s">
        <v>45</v>
      </c>
      <c r="L43" s="105" t="s">
        <v>556</v>
      </c>
      <c r="M43" s="164">
        <v>46037.0</v>
      </c>
      <c r="N43" s="164">
        <v>46039.0</v>
      </c>
      <c r="O43" s="90"/>
      <c r="P43" s="90"/>
      <c r="Q43" s="90"/>
      <c r="R43" s="90"/>
      <c r="S43" s="268">
        <f t="shared" si="4"/>
        <v>0</v>
      </c>
      <c r="T43" s="344">
        <v>2.0</v>
      </c>
      <c r="U43" s="402">
        <v>120.0</v>
      </c>
      <c r="V43" s="344">
        <v>0.0</v>
      </c>
      <c r="W43" s="397">
        <v>55.0</v>
      </c>
      <c r="X43" s="90"/>
      <c r="Y43" s="268">
        <f t="shared" si="2"/>
        <v>240</v>
      </c>
      <c r="Z43" s="398">
        <f t="shared" si="3"/>
        <v>240</v>
      </c>
      <c r="AA43" s="399"/>
    </row>
    <row r="44" ht="14.25" customHeight="1">
      <c r="A44" s="25">
        <v>110400.0</v>
      </c>
      <c r="B44" s="52">
        <v>110401.0</v>
      </c>
      <c r="C44" s="474" t="s">
        <v>1479</v>
      </c>
      <c r="D44" s="27">
        <v>9302921.0</v>
      </c>
      <c r="E44" s="342" t="s">
        <v>1725</v>
      </c>
      <c r="F44" s="423" t="s">
        <v>135</v>
      </c>
      <c r="G44" s="90"/>
      <c r="H44" s="90" t="s">
        <v>44</v>
      </c>
      <c r="I44" s="31" t="s">
        <v>45</v>
      </c>
      <c r="J44" s="32" t="s">
        <v>46</v>
      </c>
      <c r="K44" s="125" t="s">
        <v>45</v>
      </c>
      <c r="L44" s="105" t="s">
        <v>556</v>
      </c>
      <c r="M44" s="164">
        <v>46037.0</v>
      </c>
      <c r="N44" s="164">
        <v>46039.0</v>
      </c>
      <c r="O44" s="90"/>
      <c r="P44" s="90"/>
      <c r="Q44" s="90"/>
      <c r="R44" s="90"/>
      <c r="S44" s="268">
        <f t="shared" si="4"/>
        <v>0</v>
      </c>
      <c r="T44" s="344">
        <v>2.0</v>
      </c>
      <c r="U44" s="397">
        <v>120.0</v>
      </c>
      <c r="V44" s="344">
        <v>0.0</v>
      </c>
      <c r="W44" s="397">
        <v>55.0</v>
      </c>
      <c r="X44" s="90"/>
      <c r="Y44" s="268">
        <f t="shared" si="2"/>
        <v>240</v>
      </c>
      <c r="Z44" s="398">
        <f t="shared" si="3"/>
        <v>240</v>
      </c>
      <c r="AA44" s="399"/>
    </row>
    <row r="45" ht="14.25" customHeight="1">
      <c r="A45" s="25">
        <v>110400.0</v>
      </c>
      <c r="B45" s="52">
        <v>110401.0</v>
      </c>
      <c r="C45" s="439" t="s">
        <v>2962</v>
      </c>
      <c r="D45" s="27">
        <v>9901566.0</v>
      </c>
      <c r="E45" s="344" t="s">
        <v>1725</v>
      </c>
      <c r="F45" s="423" t="s">
        <v>135</v>
      </c>
      <c r="G45" s="90"/>
      <c r="H45" s="90" t="s">
        <v>44</v>
      </c>
      <c r="I45" s="31" t="s">
        <v>45</v>
      </c>
      <c r="J45" s="32" t="s">
        <v>46</v>
      </c>
      <c r="K45" s="125" t="s">
        <v>45</v>
      </c>
      <c r="L45" s="105" t="s">
        <v>556</v>
      </c>
      <c r="M45" s="164">
        <v>46037.0</v>
      </c>
      <c r="N45" s="164">
        <v>46039.0</v>
      </c>
      <c r="O45" s="90"/>
      <c r="P45" s="90"/>
      <c r="Q45" s="90"/>
      <c r="R45" s="90"/>
      <c r="S45" s="268">
        <f t="shared" si="4"/>
        <v>0</v>
      </c>
      <c r="T45" s="344">
        <v>2.0</v>
      </c>
      <c r="U45" s="397">
        <v>120.0</v>
      </c>
      <c r="V45" s="344">
        <v>0.0</v>
      </c>
      <c r="W45" s="397">
        <v>55.0</v>
      </c>
      <c r="X45" s="90"/>
      <c r="Y45" s="268">
        <f t="shared" si="2"/>
        <v>240</v>
      </c>
      <c r="Z45" s="398">
        <f t="shared" si="3"/>
        <v>240</v>
      </c>
      <c r="AA45" s="399"/>
    </row>
    <row r="46" ht="14.25" customHeight="1">
      <c r="A46" s="25">
        <v>110400.0</v>
      </c>
      <c r="B46" s="52">
        <v>110401.0</v>
      </c>
      <c r="C46" s="416" t="s">
        <v>3444</v>
      </c>
      <c r="D46" s="344">
        <v>9302247.0</v>
      </c>
      <c r="E46" s="343" t="s">
        <v>2015</v>
      </c>
      <c r="F46" s="423" t="s">
        <v>135</v>
      </c>
      <c r="G46" s="90"/>
      <c r="H46" s="90" t="s">
        <v>44</v>
      </c>
      <c r="I46" s="31" t="s">
        <v>45</v>
      </c>
      <c r="J46" s="32" t="s">
        <v>46</v>
      </c>
      <c r="K46" s="125" t="s">
        <v>45</v>
      </c>
      <c r="L46" s="105" t="s">
        <v>556</v>
      </c>
      <c r="M46" s="164">
        <v>46037.0</v>
      </c>
      <c r="N46" s="164">
        <v>46039.0</v>
      </c>
      <c r="O46" s="90"/>
      <c r="P46" s="90"/>
      <c r="Q46" s="90"/>
      <c r="R46" s="90"/>
      <c r="S46" s="268">
        <f t="shared" si="4"/>
        <v>0</v>
      </c>
      <c r="T46" s="344">
        <v>2.0</v>
      </c>
      <c r="U46" s="397">
        <v>120.0</v>
      </c>
      <c r="V46" s="344">
        <v>0.0</v>
      </c>
      <c r="W46" s="397">
        <v>55.0</v>
      </c>
      <c r="X46" s="90"/>
      <c r="Y46" s="268">
        <f t="shared" si="2"/>
        <v>240</v>
      </c>
      <c r="Z46" s="398">
        <f t="shared" si="3"/>
        <v>240</v>
      </c>
      <c r="AA46" s="399"/>
    </row>
    <row r="47" ht="14.25" customHeight="1">
      <c r="A47" s="25">
        <v>110400.0</v>
      </c>
      <c r="B47" s="52">
        <v>110401.0</v>
      </c>
      <c r="C47" s="416" t="s">
        <v>1439</v>
      </c>
      <c r="D47" s="344">
        <v>1129287.0</v>
      </c>
      <c r="E47" s="344" t="s">
        <v>1710</v>
      </c>
      <c r="F47" s="423" t="s">
        <v>135</v>
      </c>
      <c r="G47" s="90"/>
      <c r="H47" s="90" t="s">
        <v>44</v>
      </c>
      <c r="I47" s="31" t="s">
        <v>45</v>
      </c>
      <c r="J47" s="32" t="s">
        <v>46</v>
      </c>
      <c r="K47" s="125" t="s">
        <v>45</v>
      </c>
      <c r="L47" s="105" t="s">
        <v>1344</v>
      </c>
      <c r="M47" s="164">
        <v>46039.0</v>
      </c>
      <c r="N47" s="164">
        <v>46040.0</v>
      </c>
      <c r="O47" s="90"/>
      <c r="P47" s="90"/>
      <c r="Q47" s="90"/>
      <c r="R47" s="90"/>
      <c r="S47" s="268">
        <f t="shared" si="4"/>
        <v>0</v>
      </c>
      <c r="T47" s="344">
        <v>1.0</v>
      </c>
      <c r="U47" s="397">
        <v>120.0</v>
      </c>
      <c r="V47" s="344">
        <v>0.0</v>
      </c>
      <c r="W47" s="337">
        <v>55.0</v>
      </c>
      <c r="X47" s="90"/>
      <c r="Y47" s="268">
        <f t="shared" si="2"/>
        <v>120</v>
      </c>
      <c r="Z47" s="398">
        <f t="shared" si="3"/>
        <v>120</v>
      </c>
      <c r="AA47" s="399"/>
    </row>
    <row r="48" ht="14.25" customHeight="1">
      <c r="A48" s="25">
        <v>110400.0</v>
      </c>
      <c r="B48" s="52">
        <v>110401.0</v>
      </c>
      <c r="C48" s="417" t="s">
        <v>2261</v>
      </c>
      <c r="D48" s="342">
        <v>1030973.0</v>
      </c>
      <c r="E48" s="344" t="s">
        <v>1810</v>
      </c>
      <c r="F48" s="423" t="s">
        <v>135</v>
      </c>
      <c r="G48" s="90"/>
      <c r="H48" s="90" t="s">
        <v>44</v>
      </c>
      <c r="I48" s="31" t="s">
        <v>45</v>
      </c>
      <c r="J48" s="32" t="s">
        <v>46</v>
      </c>
      <c r="K48" s="125" t="s">
        <v>45</v>
      </c>
      <c r="L48" s="105" t="s">
        <v>1344</v>
      </c>
      <c r="M48" s="164">
        <v>46039.0</v>
      </c>
      <c r="N48" s="164">
        <v>46040.0</v>
      </c>
      <c r="O48" s="90"/>
      <c r="P48" s="90"/>
      <c r="Q48" s="90"/>
      <c r="R48" s="90"/>
      <c r="S48" s="268">
        <f t="shared" si="4"/>
        <v>0</v>
      </c>
      <c r="T48" s="344">
        <v>1.0</v>
      </c>
      <c r="U48" s="397">
        <v>120.0</v>
      </c>
      <c r="V48" s="344">
        <v>0.0</v>
      </c>
      <c r="W48" s="337">
        <v>55.0</v>
      </c>
      <c r="X48" s="90"/>
      <c r="Y48" s="268">
        <f t="shared" si="2"/>
        <v>120</v>
      </c>
      <c r="Z48" s="398">
        <f t="shared" si="3"/>
        <v>120</v>
      </c>
      <c r="AA48" s="399"/>
    </row>
    <row r="49" ht="14.25" customHeight="1">
      <c r="A49" s="25">
        <v>110400.0</v>
      </c>
      <c r="B49" s="52">
        <v>110401.0</v>
      </c>
      <c r="C49" s="416" t="s">
        <v>339</v>
      </c>
      <c r="D49" s="344">
        <v>7074310.0</v>
      </c>
      <c r="E49" s="344" t="s">
        <v>1917</v>
      </c>
      <c r="F49" s="423" t="s">
        <v>135</v>
      </c>
      <c r="G49" s="90"/>
      <c r="H49" s="90" t="s">
        <v>44</v>
      </c>
      <c r="I49" s="31" t="s">
        <v>45</v>
      </c>
      <c r="J49" s="32" t="s">
        <v>46</v>
      </c>
      <c r="K49" s="125" t="s">
        <v>45</v>
      </c>
      <c r="L49" s="105" t="s">
        <v>2127</v>
      </c>
      <c r="M49" s="164">
        <v>46042.0</v>
      </c>
      <c r="N49" s="164">
        <v>46043.0</v>
      </c>
      <c r="O49" s="90"/>
      <c r="P49" s="90" t="s">
        <v>4615</v>
      </c>
      <c r="Q49" s="90"/>
      <c r="R49" s="90"/>
      <c r="S49" s="268">
        <f t="shared" si="4"/>
        <v>0</v>
      </c>
      <c r="T49" s="344">
        <v>1.0</v>
      </c>
      <c r="U49" s="397">
        <v>170.12</v>
      </c>
      <c r="V49" s="344">
        <v>0.0</v>
      </c>
      <c r="W49" s="337">
        <v>55.0</v>
      </c>
      <c r="X49" s="90"/>
      <c r="Y49" s="268">
        <f t="shared" si="2"/>
        <v>170.12</v>
      </c>
      <c r="Z49" s="398">
        <f t="shared" si="3"/>
        <v>170.12</v>
      </c>
      <c r="AA49" s="399"/>
    </row>
    <row r="50" ht="14.25" customHeight="1">
      <c r="A50" s="25">
        <v>110400.0</v>
      </c>
      <c r="B50" s="52">
        <v>110401.0</v>
      </c>
      <c r="C50" s="417" t="s">
        <v>1511</v>
      </c>
      <c r="D50" s="342">
        <v>7074581.0</v>
      </c>
      <c r="E50" s="342" t="s">
        <v>1917</v>
      </c>
      <c r="F50" s="423" t="s">
        <v>135</v>
      </c>
      <c r="G50" s="90"/>
      <c r="H50" s="90" t="s">
        <v>44</v>
      </c>
      <c r="I50" s="31" t="s">
        <v>45</v>
      </c>
      <c r="J50" s="32" t="s">
        <v>46</v>
      </c>
      <c r="K50" s="125" t="s">
        <v>45</v>
      </c>
      <c r="L50" s="105" t="s">
        <v>2127</v>
      </c>
      <c r="M50" s="164">
        <v>46042.0</v>
      </c>
      <c r="N50" s="164">
        <v>46042.0</v>
      </c>
      <c r="O50" s="90" t="s">
        <v>4616</v>
      </c>
      <c r="P50" s="90"/>
      <c r="Q50" s="90"/>
      <c r="R50" s="90"/>
      <c r="S50" s="268">
        <f t="shared" si="4"/>
        <v>0</v>
      </c>
      <c r="T50" s="344">
        <v>0.0</v>
      </c>
      <c r="U50" s="397">
        <v>120.0</v>
      </c>
      <c r="V50" s="344">
        <v>1.0</v>
      </c>
      <c r="W50" s="337">
        <v>57.0</v>
      </c>
      <c r="X50" s="90"/>
      <c r="Y50" s="268">
        <f t="shared" si="2"/>
        <v>57</v>
      </c>
      <c r="Z50" s="398">
        <f t="shared" si="3"/>
        <v>57</v>
      </c>
      <c r="AA50" s="399"/>
    </row>
    <row r="51" ht="14.25" customHeight="1">
      <c r="A51" s="25">
        <v>110400.0</v>
      </c>
      <c r="B51" s="52">
        <v>110401.0</v>
      </c>
      <c r="C51" s="416" t="s">
        <v>1482</v>
      </c>
      <c r="D51" s="344">
        <v>1110276.0</v>
      </c>
      <c r="E51" s="431" t="s">
        <v>1725</v>
      </c>
      <c r="F51" s="423" t="s">
        <v>135</v>
      </c>
      <c r="G51" s="90"/>
      <c r="H51" s="90" t="s">
        <v>44</v>
      </c>
      <c r="I51" s="31" t="s">
        <v>45</v>
      </c>
      <c r="J51" s="32" t="s">
        <v>46</v>
      </c>
      <c r="K51" s="125" t="s">
        <v>45</v>
      </c>
      <c r="L51" s="105" t="s">
        <v>314</v>
      </c>
      <c r="M51" s="164">
        <v>46042.0</v>
      </c>
      <c r="N51" s="164">
        <v>46042.0</v>
      </c>
      <c r="O51" s="90"/>
      <c r="P51" s="90"/>
      <c r="Q51" s="90"/>
      <c r="R51" s="90"/>
      <c r="S51" s="268">
        <f t="shared" si="4"/>
        <v>0</v>
      </c>
      <c r="T51" s="344">
        <v>0.0</v>
      </c>
      <c r="U51" s="397">
        <v>120.0</v>
      </c>
      <c r="V51" s="344">
        <v>1.0</v>
      </c>
      <c r="W51" s="337">
        <v>55.0</v>
      </c>
      <c r="X51" s="90"/>
      <c r="Y51" s="268">
        <f t="shared" si="2"/>
        <v>55</v>
      </c>
      <c r="Z51" s="398">
        <f t="shared" si="3"/>
        <v>55</v>
      </c>
      <c r="AA51" s="399"/>
    </row>
    <row r="52" ht="14.25" customHeight="1">
      <c r="A52" s="25">
        <v>110400.0</v>
      </c>
      <c r="B52" s="52">
        <v>110401.0</v>
      </c>
      <c r="C52" s="417" t="s">
        <v>777</v>
      </c>
      <c r="D52" s="342">
        <v>7102496.0</v>
      </c>
      <c r="E52" s="432" t="s">
        <v>2016</v>
      </c>
      <c r="F52" s="423" t="s">
        <v>135</v>
      </c>
      <c r="G52" s="90"/>
      <c r="H52" s="90" t="s">
        <v>44</v>
      </c>
      <c r="I52" s="31" t="s">
        <v>45</v>
      </c>
      <c r="J52" s="32" t="s">
        <v>46</v>
      </c>
      <c r="K52" s="125" t="s">
        <v>45</v>
      </c>
      <c r="L52" s="105" t="s">
        <v>314</v>
      </c>
      <c r="M52" s="164">
        <v>46042.0</v>
      </c>
      <c r="N52" s="164">
        <v>46042.0</v>
      </c>
      <c r="O52" s="90"/>
      <c r="P52" s="90"/>
      <c r="Q52" s="90"/>
      <c r="R52" s="90"/>
      <c r="S52" s="268">
        <f t="shared" si="4"/>
        <v>0</v>
      </c>
      <c r="T52" s="344">
        <v>0.0</v>
      </c>
      <c r="U52" s="397">
        <v>120.0</v>
      </c>
      <c r="V52" s="344">
        <v>1.0</v>
      </c>
      <c r="W52" s="337">
        <v>55.0</v>
      </c>
      <c r="X52" s="90"/>
      <c r="Y52" s="268">
        <f t="shared" si="2"/>
        <v>55</v>
      </c>
      <c r="Z52" s="398">
        <f t="shared" si="3"/>
        <v>55</v>
      </c>
      <c r="AA52" s="399"/>
    </row>
    <row r="53" ht="14.25" customHeight="1">
      <c r="A53" s="25">
        <v>110400.0</v>
      </c>
      <c r="B53" s="52">
        <v>110401.0</v>
      </c>
      <c r="C53" s="416" t="s">
        <v>3807</v>
      </c>
      <c r="D53" s="344">
        <v>1085816.0</v>
      </c>
      <c r="E53" s="433" t="s">
        <v>1810</v>
      </c>
      <c r="F53" s="423" t="s">
        <v>135</v>
      </c>
      <c r="G53" s="90"/>
      <c r="H53" s="90" t="s">
        <v>44</v>
      </c>
      <c r="I53" s="31" t="s">
        <v>45</v>
      </c>
      <c r="J53" s="32" t="s">
        <v>46</v>
      </c>
      <c r="K53" s="125" t="s">
        <v>45</v>
      </c>
      <c r="L53" s="105" t="s">
        <v>314</v>
      </c>
      <c r="M53" s="164">
        <v>46042.0</v>
      </c>
      <c r="N53" s="164">
        <v>46042.0</v>
      </c>
      <c r="O53" s="90"/>
      <c r="P53" s="90"/>
      <c r="Q53" s="90"/>
      <c r="R53" s="90"/>
      <c r="S53" s="268">
        <f t="shared" si="4"/>
        <v>0</v>
      </c>
      <c r="T53" s="344">
        <v>0.0</v>
      </c>
      <c r="U53" s="397">
        <v>120.0</v>
      </c>
      <c r="V53" s="344">
        <v>1.0</v>
      </c>
      <c r="W53" s="337">
        <v>55.0</v>
      </c>
      <c r="X53" s="90"/>
      <c r="Y53" s="268">
        <f t="shared" si="2"/>
        <v>55</v>
      </c>
      <c r="Z53" s="398">
        <f t="shared" si="3"/>
        <v>55</v>
      </c>
      <c r="AA53" s="399"/>
    </row>
    <row r="54" ht="14.25" customHeight="1">
      <c r="A54" s="25">
        <v>110400.0</v>
      </c>
      <c r="B54" s="52">
        <v>110401.0</v>
      </c>
      <c r="C54" s="417" t="s">
        <v>1466</v>
      </c>
      <c r="D54" s="342">
        <v>7110391.0</v>
      </c>
      <c r="E54" s="432" t="s">
        <v>2023</v>
      </c>
      <c r="F54" s="423" t="s">
        <v>135</v>
      </c>
      <c r="G54" s="90"/>
      <c r="H54" s="90" t="s">
        <v>44</v>
      </c>
      <c r="I54" s="31" t="s">
        <v>45</v>
      </c>
      <c r="J54" s="32" t="s">
        <v>46</v>
      </c>
      <c r="K54" s="125" t="s">
        <v>45</v>
      </c>
      <c r="L54" s="105" t="s">
        <v>314</v>
      </c>
      <c r="M54" s="164">
        <v>46042.0</v>
      </c>
      <c r="N54" s="164">
        <v>46042.0</v>
      </c>
      <c r="O54" s="90"/>
      <c r="P54" s="90"/>
      <c r="Q54" s="90"/>
      <c r="R54" s="90"/>
      <c r="S54" s="268">
        <f t="shared" si="4"/>
        <v>0</v>
      </c>
      <c r="T54" s="344">
        <v>0.0</v>
      </c>
      <c r="U54" s="397">
        <v>120.0</v>
      </c>
      <c r="V54" s="344">
        <v>1.0</v>
      </c>
      <c r="W54" s="337">
        <v>55.0</v>
      </c>
      <c r="X54" s="90"/>
      <c r="Y54" s="268">
        <f t="shared" si="2"/>
        <v>55</v>
      </c>
      <c r="Z54" s="398">
        <f t="shared" si="3"/>
        <v>55</v>
      </c>
      <c r="AA54" s="399"/>
    </row>
    <row r="55" ht="14.25" customHeight="1">
      <c r="A55" s="25">
        <v>110400.0</v>
      </c>
      <c r="B55" s="52">
        <v>110401.0</v>
      </c>
      <c r="C55" s="416" t="s">
        <v>1442</v>
      </c>
      <c r="D55" s="344">
        <v>1132296.0</v>
      </c>
      <c r="E55" s="433" t="s">
        <v>1710</v>
      </c>
      <c r="F55" s="423" t="s">
        <v>135</v>
      </c>
      <c r="G55" s="90"/>
      <c r="H55" s="90" t="s">
        <v>44</v>
      </c>
      <c r="I55" s="31" t="s">
        <v>45</v>
      </c>
      <c r="J55" s="32" t="s">
        <v>46</v>
      </c>
      <c r="K55" s="125" t="s">
        <v>45</v>
      </c>
      <c r="L55" s="105" t="s">
        <v>314</v>
      </c>
      <c r="M55" s="164">
        <v>46042.0</v>
      </c>
      <c r="N55" s="164">
        <v>46042.0</v>
      </c>
      <c r="O55" s="90"/>
      <c r="P55" s="90"/>
      <c r="Q55" s="90"/>
      <c r="R55" s="90"/>
      <c r="S55" s="268">
        <f t="shared" si="4"/>
        <v>0</v>
      </c>
      <c r="T55" s="344">
        <v>0.0</v>
      </c>
      <c r="U55" s="397">
        <v>120.0</v>
      </c>
      <c r="V55" s="344">
        <v>1.0</v>
      </c>
      <c r="W55" s="337">
        <v>55.0</v>
      </c>
      <c r="X55" s="90"/>
      <c r="Y55" s="268">
        <f t="shared" si="2"/>
        <v>55</v>
      </c>
      <c r="Z55" s="398">
        <f t="shared" si="3"/>
        <v>55</v>
      </c>
      <c r="AA55" s="399"/>
    </row>
    <row r="56" ht="14.25" customHeight="1">
      <c r="A56" s="25">
        <v>110400.0</v>
      </c>
      <c r="B56" s="52">
        <v>110401.0</v>
      </c>
      <c r="C56" s="417" t="s">
        <v>206</v>
      </c>
      <c r="D56" s="342">
        <v>1140752.0</v>
      </c>
      <c r="E56" s="432" t="s">
        <v>1710</v>
      </c>
      <c r="F56" s="423" t="s">
        <v>135</v>
      </c>
      <c r="G56" s="90"/>
      <c r="H56" s="90" t="s">
        <v>44</v>
      </c>
      <c r="I56" s="31" t="s">
        <v>45</v>
      </c>
      <c r="J56" s="32" t="s">
        <v>46</v>
      </c>
      <c r="K56" s="125" t="s">
        <v>45</v>
      </c>
      <c r="L56" s="105" t="s">
        <v>314</v>
      </c>
      <c r="M56" s="164">
        <v>46042.0</v>
      </c>
      <c r="N56" s="164">
        <v>46042.0</v>
      </c>
      <c r="O56" s="90"/>
      <c r="P56" s="90"/>
      <c r="Q56" s="90"/>
      <c r="R56" s="90"/>
      <c r="S56" s="268">
        <f t="shared" si="4"/>
        <v>0</v>
      </c>
      <c r="T56" s="344">
        <v>0.0</v>
      </c>
      <c r="U56" s="397">
        <v>120.0</v>
      </c>
      <c r="V56" s="344">
        <v>1.0</v>
      </c>
      <c r="W56" s="337">
        <v>55.0</v>
      </c>
      <c r="X56" s="90"/>
      <c r="Y56" s="268">
        <f t="shared" si="2"/>
        <v>55</v>
      </c>
      <c r="Z56" s="398">
        <f t="shared" si="3"/>
        <v>55</v>
      </c>
      <c r="AA56" s="399"/>
    </row>
    <row r="57" ht="14.25" customHeight="1">
      <c r="A57" s="25">
        <v>110400.0</v>
      </c>
      <c r="B57" s="52">
        <v>110401.0</v>
      </c>
      <c r="C57" s="416" t="s">
        <v>4143</v>
      </c>
      <c r="D57" s="344">
        <v>1204351.0</v>
      </c>
      <c r="E57" s="433" t="s">
        <v>1710</v>
      </c>
      <c r="F57" s="423" t="s">
        <v>135</v>
      </c>
      <c r="G57" s="90"/>
      <c r="H57" s="90" t="s">
        <v>44</v>
      </c>
      <c r="I57" s="31" t="s">
        <v>45</v>
      </c>
      <c r="J57" s="32" t="s">
        <v>46</v>
      </c>
      <c r="K57" s="125" t="s">
        <v>45</v>
      </c>
      <c r="L57" s="105" t="s">
        <v>314</v>
      </c>
      <c r="M57" s="164">
        <v>46042.0</v>
      </c>
      <c r="N57" s="164">
        <v>46042.0</v>
      </c>
      <c r="O57" s="90"/>
      <c r="P57" s="90"/>
      <c r="Q57" s="90"/>
      <c r="R57" s="90"/>
      <c r="S57" s="268">
        <f t="shared" si="4"/>
        <v>0</v>
      </c>
      <c r="T57" s="344">
        <v>0.0</v>
      </c>
      <c r="U57" s="397">
        <v>120.0</v>
      </c>
      <c r="V57" s="344">
        <v>1.0</v>
      </c>
      <c r="W57" s="337">
        <v>55.0</v>
      </c>
      <c r="X57" s="90"/>
      <c r="Y57" s="268">
        <f t="shared" si="2"/>
        <v>55</v>
      </c>
      <c r="Z57" s="398">
        <f t="shared" si="3"/>
        <v>55</v>
      </c>
      <c r="AA57" s="399"/>
    </row>
    <row r="58" ht="14.25" customHeight="1">
      <c r="A58" s="25">
        <v>110400.0</v>
      </c>
      <c r="B58" s="52">
        <v>110401.0</v>
      </c>
      <c r="C58" s="417" t="s">
        <v>769</v>
      </c>
      <c r="D58" s="342">
        <v>9509712.0</v>
      </c>
      <c r="E58" s="432" t="s">
        <v>3449</v>
      </c>
      <c r="F58" s="423" t="s">
        <v>135</v>
      </c>
      <c r="G58" s="90"/>
      <c r="H58" s="90" t="s">
        <v>44</v>
      </c>
      <c r="I58" s="31" t="s">
        <v>45</v>
      </c>
      <c r="J58" s="32" t="s">
        <v>46</v>
      </c>
      <c r="K58" s="125" t="s">
        <v>45</v>
      </c>
      <c r="L58" s="105" t="s">
        <v>314</v>
      </c>
      <c r="M58" s="164">
        <v>46042.0</v>
      </c>
      <c r="N58" s="164">
        <v>46042.0</v>
      </c>
      <c r="O58" s="90"/>
      <c r="P58" s="90"/>
      <c r="Q58" s="90"/>
      <c r="R58" s="90"/>
      <c r="S58" s="268">
        <f t="shared" si="4"/>
        <v>0</v>
      </c>
      <c r="T58" s="344">
        <v>0.0</v>
      </c>
      <c r="U58" s="397">
        <v>120.0</v>
      </c>
      <c r="V58" s="344">
        <v>1.0</v>
      </c>
      <c r="W58" s="337">
        <v>57.0</v>
      </c>
      <c r="X58" s="37"/>
      <c r="Y58" s="268">
        <f t="shared" si="2"/>
        <v>57</v>
      </c>
      <c r="Z58" s="398">
        <f t="shared" si="3"/>
        <v>57</v>
      </c>
      <c r="AA58" s="399"/>
    </row>
    <row r="59" ht="14.25" customHeight="1">
      <c r="A59" s="25">
        <v>110400.0</v>
      </c>
      <c r="B59" s="52">
        <v>110401.0</v>
      </c>
      <c r="C59" s="416" t="s">
        <v>1042</v>
      </c>
      <c r="D59" s="344">
        <v>1036955.0</v>
      </c>
      <c r="E59" s="433" t="s">
        <v>2043</v>
      </c>
      <c r="F59" s="423" t="s">
        <v>135</v>
      </c>
      <c r="G59" s="90"/>
      <c r="H59" s="90" t="s">
        <v>44</v>
      </c>
      <c r="I59" s="31" t="s">
        <v>45</v>
      </c>
      <c r="J59" s="32" t="s">
        <v>46</v>
      </c>
      <c r="K59" s="125" t="s">
        <v>45</v>
      </c>
      <c r="L59" s="105" t="s">
        <v>314</v>
      </c>
      <c r="M59" s="164">
        <v>46042.0</v>
      </c>
      <c r="N59" s="164">
        <v>46042.0</v>
      </c>
      <c r="O59" s="90"/>
      <c r="P59" s="90"/>
      <c r="Q59" s="90"/>
      <c r="R59" s="90"/>
      <c r="S59" s="268">
        <f t="shared" si="4"/>
        <v>0</v>
      </c>
      <c r="T59" s="344">
        <v>0.0</v>
      </c>
      <c r="U59" s="397">
        <v>120.0</v>
      </c>
      <c r="V59" s="344">
        <v>1.0</v>
      </c>
      <c r="W59" s="337">
        <v>55.0</v>
      </c>
      <c r="X59" s="37"/>
      <c r="Y59" s="268">
        <f t="shared" si="2"/>
        <v>55</v>
      </c>
      <c r="Z59" s="398">
        <f t="shared" si="3"/>
        <v>55</v>
      </c>
      <c r="AA59" s="399"/>
    </row>
    <row r="60" ht="14.25" customHeight="1">
      <c r="A60" s="25">
        <v>110400.0</v>
      </c>
      <c r="B60" s="52">
        <v>110401.0</v>
      </c>
      <c r="C60" s="417" t="s">
        <v>3450</v>
      </c>
      <c r="D60" s="342">
        <v>1036858.0</v>
      </c>
      <c r="E60" s="432" t="s">
        <v>2043</v>
      </c>
      <c r="F60" s="423" t="s">
        <v>135</v>
      </c>
      <c r="G60" s="90"/>
      <c r="H60" s="90" t="s">
        <v>44</v>
      </c>
      <c r="I60" s="31" t="s">
        <v>45</v>
      </c>
      <c r="J60" s="32" t="s">
        <v>46</v>
      </c>
      <c r="K60" s="125" t="s">
        <v>45</v>
      </c>
      <c r="L60" s="105" t="s">
        <v>314</v>
      </c>
      <c r="M60" s="164">
        <v>46042.0</v>
      </c>
      <c r="N60" s="164">
        <v>46042.0</v>
      </c>
      <c r="O60" s="90"/>
      <c r="P60" s="90"/>
      <c r="Q60" s="90"/>
      <c r="R60" s="90"/>
      <c r="S60" s="268">
        <f t="shared" si="4"/>
        <v>0</v>
      </c>
      <c r="T60" s="344">
        <v>0.0</v>
      </c>
      <c r="U60" s="397">
        <v>120.0</v>
      </c>
      <c r="V60" s="344">
        <v>1.0</v>
      </c>
      <c r="W60" s="337">
        <v>55.0</v>
      </c>
      <c r="X60" s="37"/>
      <c r="Y60" s="268">
        <f t="shared" si="2"/>
        <v>55</v>
      </c>
      <c r="Z60" s="398">
        <f t="shared" si="3"/>
        <v>55</v>
      </c>
      <c r="AA60" s="399"/>
    </row>
    <row r="61" ht="14.25" customHeight="1">
      <c r="A61" s="25">
        <v>110400.0</v>
      </c>
      <c r="B61" s="52">
        <v>110401.0</v>
      </c>
      <c r="C61" s="416" t="s">
        <v>1030</v>
      </c>
      <c r="D61" s="344">
        <v>311600.0</v>
      </c>
      <c r="E61" s="433" t="s">
        <v>2015</v>
      </c>
      <c r="F61" s="423" t="s">
        <v>135</v>
      </c>
      <c r="G61" s="90"/>
      <c r="H61" s="90" t="s">
        <v>44</v>
      </c>
      <c r="I61" s="31" t="s">
        <v>45</v>
      </c>
      <c r="J61" s="32" t="s">
        <v>46</v>
      </c>
      <c r="K61" s="125" t="s">
        <v>45</v>
      </c>
      <c r="L61" s="105" t="s">
        <v>314</v>
      </c>
      <c r="M61" s="164">
        <v>46042.0</v>
      </c>
      <c r="N61" s="164">
        <v>46042.0</v>
      </c>
      <c r="O61" s="90"/>
      <c r="P61" s="90"/>
      <c r="Q61" s="90"/>
      <c r="R61" s="90"/>
      <c r="S61" s="268">
        <f t="shared" si="4"/>
        <v>0</v>
      </c>
      <c r="T61" s="344">
        <v>0.0</v>
      </c>
      <c r="U61" s="397">
        <v>120.0</v>
      </c>
      <c r="V61" s="344">
        <v>1.0</v>
      </c>
      <c r="W61" s="337">
        <v>55.0</v>
      </c>
      <c r="X61" s="37"/>
      <c r="Y61" s="268">
        <f t="shared" si="2"/>
        <v>55</v>
      </c>
      <c r="Z61" s="398">
        <f t="shared" si="3"/>
        <v>55</v>
      </c>
      <c r="AA61" s="399"/>
    </row>
    <row r="62" ht="14.25" customHeight="1">
      <c r="A62" s="25">
        <v>110400.0</v>
      </c>
      <c r="B62" s="52">
        <v>110401.0</v>
      </c>
      <c r="C62" s="417" t="s">
        <v>1403</v>
      </c>
      <c r="D62" s="342">
        <v>9309950.0</v>
      </c>
      <c r="E62" s="432" t="s">
        <v>1725</v>
      </c>
      <c r="F62" s="423" t="s">
        <v>135</v>
      </c>
      <c r="G62" s="90"/>
      <c r="H62" s="90" t="s">
        <v>44</v>
      </c>
      <c r="I62" s="31" t="s">
        <v>45</v>
      </c>
      <c r="J62" s="32" t="s">
        <v>46</v>
      </c>
      <c r="K62" s="125" t="s">
        <v>45</v>
      </c>
      <c r="L62" s="105" t="s">
        <v>314</v>
      </c>
      <c r="M62" s="164">
        <v>46042.0</v>
      </c>
      <c r="N62" s="164">
        <v>46042.0</v>
      </c>
      <c r="O62" s="90"/>
      <c r="P62" s="90"/>
      <c r="Q62" s="90"/>
      <c r="R62" s="90"/>
      <c r="S62" s="268">
        <f t="shared" si="4"/>
        <v>0</v>
      </c>
      <c r="T62" s="344">
        <v>0.0</v>
      </c>
      <c r="U62" s="397">
        <v>120.0</v>
      </c>
      <c r="V62" s="344">
        <v>1.0</v>
      </c>
      <c r="W62" s="337">
        <v>55.0</v>
      </c>
      <c r="X62" s="37"/>
      <c r="Y62" s="268">
        <f t="shared" si="2"/>
        <v>55</v>
      </c>
      <c r="Z62" s="398">
        <f t="shared" si="3"/>
        <v>55</v>
      </c>
      <c r="AA62" s="399"/>
    </row>
    <row r="63" ht="14.25" customHeight="1">
      <c r="A63" s="25">
        <v>110400.0</v>
      </c>
      <c r="B63" s="52">
        <v>110401.0</v>
      </c>
      <c r="C63" s="416" t="s">
        <v>308</v>
      </c>
      <c r="D63" s="344">
        <v>1102346.0</v>
      </c>
      <c r="E63" s="431" t="s">
        <v>1725</v>
      </c>
      <c r="F63" s="423" t="s">
        <v>135</v>
      </c>
      <c r="G63" s="90"/>
      <c r="H63" s="90" t="s">
        <v>44</v>
      </c>
      <c r="I63" s="31" t="s">
        <v>45</v>
      </c>
      <c r="J63" s="32" t="s">
        <v>46</v>
      </c>
      <c r="K63" s="125" t="s">
        <v>45</v>
      </c>
      <c r="L63" s="105" t="s">
        <v>4617</v>
      </c>
      <c r="M63" s="164">
        <v>46038.0</v>
      </c>
      <c r="N63" s="164">
        <v>46039.0</v>
      </c>
      <c r="O63" s="90"/>
      <c r="P63" s="90"/>
      <c r="Q63" s="90"/>
      <c r="R63" s="90"/>
      <c r="S63" s="268">
        <f t="shared" si="4"/>
        <v>0</v>
      </c>
      <c r="T63" s="344">
        <v>1.0</v>
      </c>
      <c r="U63" s="397">
        <v>120.0</v>
      </c>
      <c r="V63" s="344">
        <v>0.0</v>
      </c>
      <c r="W63" s="337">
        <v>55.0</v>
      </c>
      <c r="X63" s="37"/>
      <c r="Y63" s="268">
        <f t="shared" si="2"/>
        <v>120</v>
      </c>
      <c r="Z63" s="398">
        <f t="shared" si="3"/>
        <v>120</v>
      </c>
      <c r="AA63" s="399"/>
    </row>
    <row r="64" ht="14.25" customHeight="1">
      <c r="A64" s="25">
        <v>110400.0</v>
      </c>
      <c r="B64" s="52">
        <v>110401.0</v>
      </c>
      <c r="C64" s="417" t="s">
        <v>312</v>
      </c>
      <c r="D64" s="342">
        <v>1174215.0</v>
      </c>
      <c r="E64" s="432" t="s">
        <v>1710</v>
      </c>
      <c r="F64" s="423" t="s">
        <v>135</v>
      </c>
      <c r="G64" s="90"/>
      <c r="H64" s="90" t="s">
        <v>44</v>
      </c>
      <c r="I64" s="31" t="s">
        <v>45</v>
      </c>
      <c r="J64" s="32" t="s">
        <v>46</v>
      </c>
      <c r="K64" s="125" t="s">
        <v>45</v>
      </c>
      <c r="L64" s="105" t="s">
        <v>4617</v>
      </c>
      <c r="M64" s="164">
        <v>46037.0</v>
      </c>
      <c r="N64" s="164">
        <v>46037.0</v>
      </c>
      <c r="O64" s="90"/>
      <c r="P64" s="90"/>
      <c r="Q64" s="90"/>
      <c r="R64" s="90"/>
      <c r="S64" s="268">
        <f t="shared" si="4"/>
        <v>0</v>
      </c>
      <c r="T64" s="344">
        <v>0.0</v>
      </c>
      <c r="U64" s="397">
        <v>120.0</v>
      </c>
      <c r="V64" s="344">
        <v>1.0</v>
      </c>
      <c r="W64" s="397">
        <v>55.0</v>
      </c>
      <c r="X64" s="37"/>
      <c r="Y64" s="268">
        <f t="shared" si="2"/>
        <v>55</v>
      </c>
      <c r="Z64" s="398">
        <f t="shared" si="3"/>
        <v>55</v>
      </c>
      <c r="AA64" s="399"/>
    </row>
    <row r="65" ht="14.25" customHeight="1">
      <c r="A65" s="25">
        <v>110400.0</v>
      </c>
      <c r="B65" s="52">
        <v>110401.0</v>
      </c>
      <c r="C65" s="416" t="s">
        <v>4150</v>
      </c>
      <c r="D65" s="344">
        <v>9500448.0</v>
      </c>
      <c r="E65" s="432" t="s">
        <v>3449</v>
      </c>
      <c r="F65" s="423" t="s">
        <v>135</v>
      </c>
      <c r="G65" s="90"/>
      <c r="H65" s="90" t="s">
        <v>44</v>
      </c>
      <c r="I65" s="31" t="s">
        <v>45</v>
      </c>
      <c r="J65" s="32" t="s">
        <v>46</v>
      </c>
      <c r="K65" s="125" t="s">
        <v>45</v>
      </c>
      <c r="L65" s="105" t="s">
        <v>4617</v>
      </c>
      <c r="M65" s="164">
        <v>46038.0</v>
      </c>
      <c r="N65" s="164">
        <v>46039.0</v>
      </c>
      <c r="O65" s="90"/>
      <c r="P65" s="90"/>
      <c r="Q65" s="90"/>
      <c r="R65" s="90"/>
      <c r="S65" s="268">
        <f t="shared" si="4"/>
        <v>0</v>
      </c>
      <c r="T65" s="344">
        <v>1.0</v>
      </c>
      <c r="U65" s="397">
        <v>170.12</v>
      </c>
      <c r="V65" s="344">
        <v>0.0</v>
      </c>
      <c r="W65" s="337">
        <v>57.0</v>
      </c>
      <c r="X65" s="37"/>
      <c r="Y65" s="268">
        <f t="shared" si="2"/>
        <v>170.12</v>
      </c>
      <c r="Z65" s="398">
        <f t="shared" si="3"/>
        <v>170.12</v>
      </c>
      <c r="AA65" s="399"/>
    </row>
    <row r="66" ht="14.25" customHeight="1">
      <c r="A66" s="25">
        <v>110400.0</v>
      </c>
      <c r="B66" s="52">
        <v>110401.0</v>
      </c>
      <c r="C66" s="416" t="s">
        <v>1027</v>
      </c>
      <c r="D66" s="344">
        <v>1035398.0</v>
      </c>
      <c r="E66" s="432" t="s">
        <v>1725</v>
      </c>
      <c r="F66" s="423" t="s">
        <v>135</v>
      </c>
      <c r="G66" s="90"/>
      <c r="H66" s="90" t="s">
        <v>44</v>
      </c>
      <c r="I66" s="31" t="s">
        <v>45</v>
      </c>
      <c r="J66" s="32" t="s">
        <v>46</v>
      </c>
      <c r="K66" s="125" t="s">
        <v>45</v>
      </c>
      <c r="L66" s="105" t="s">
        <v>1344</v>
      </c>
      <c r="M66" s="164">
        <v>46039.0</v>
      </c>
      <c r="N66" s="164">
        <v>46040.0</v>
      </c>
      <c r="O66" s="90"/>
      <c r="P66" s="90"/>
      <c r="Q66" s="90"/>
      <c r="R66" s="90"/>
      <c r="S66" s="268" t="str">
        <f>S66</f>
        <v>#REF!</v>
      </c>
      <c r="T66" s="344">
        <v>1.0</v>
      </c>
      <c r="U66" s="397">
        <v>120.0</v>
      </c>
      <c r="V66" s="344">
        <v>0.0</v>
      </c>
      <c r="W66" s="337">
        <v>55.0</v>
      </c>
      <c r="X66" s="37"/>
      <c r="Y66" s="268">
        <f t="shared" si="2"/>
        <v>120</v>
      </c>
      <c r="Z66" s="398" t="str">
        <f t="shared" si="3"/>
        <v>#REF!</v>
      </c>
      <c r="AA66" s="399"/>
    </row>
    <row r="67" ht="14.25" customHeight="1">
      <c r="A67" s="25">
        <v>110400.0</v>
      </c>
      <c r="B67" s="52">
        <v>110401.0</v>
      </c>
      <c r="C67" s="417" t="s">
        <v>4116</v>
      </c>
      <c r="D67" s="342">
        <v>1076248.0</v>
      </c>
      <c r="E67" s="342" t="s">
        <v>1810</v>
      </c>
      <c r="F67" s="423" t="s">
        <v>135</v>
      </c>
      <c r="G67" s="90"/>
      <c r="H67" s="90" t="s">
        <v>44</v>
      </c>
      <c r="I67" s="31" t="s">
        <v>45</v>
      </c>
      <c r="J67" s="32" t="s">
        <v>46</v>
      </c>
      <c r="K67" s="125" t="s">
        <v>45</v>
      </c>
      <c r="L67" s="105" t="s">
        <v>1344</v>
      </c>
      <c r="M67" s="164">
        <v>46039.0</v>
      </c>
      <c r="N67" s="164">
        <v>46040.0</v>
      </c>
      <c r="O67" s="90"/>
      <c r="P67" s="90"/>
      <c r="Q67" s="90"/>
      <c r="R67" s="90"/>
      <c r="S67" s="268">
        <f t="shared" ref="S67:S475" si="5">Q67+R67</f>
        <v>0</v>
      </c>
      <c r="T67" s="344">
        <v>1.0</v>
      </c>
      <c r="U67" s="397">
        <v>120.0</v>
      </c>
      <c r="V67" s="344">
        <v>0.0</v>
      </c>
      <c r="W67" s="337">
        <v>55.0</v>
      </c>
      <c r="X67" s="37"/>
      <c r="Y67" s="268">
        <f t="shared" si="2"/>
        <v>120</v>
      </c>
      <c r="Z67" s="398">
        <f t="shared" si="3"/>
        <v>120</v>
      </c>
      <c r="AA67" s="399"/>
    </row>
    <row r="68" ht="14.25" customHeight="1">
      <c r="A68" s="25">
        <v>110400.0</v>
      </c>
      <c r="B68" s="52">
        <v>110401.0</v>
      </c>
      <c r="C68" s="416" t="s">
        <v>534</v>
      </c>
      <c r="D68" s="344">
        <v>9901000.0</v>
      </c>
      <c r="E68" s="343" t="s">
        <v>2015</v>
      </c>
      <c r="F68" s="423" t="s">
        <v>135</v>
      </c>
      <c r="G68" s="90"/>
      <c r="H68" s="90" t="s">
        <v>44</v>
      </c>
      <c r="I68" s="31" t="s">
        <v>45</v>
      </c>
      <c r="J68" s="32" t="s">
        <v>46</v>
      </c>
      <c r="K68" s="125" t="s">
        <v>45</v>
      </c>
      <c r="L68" s="105" t="s">
        <v>4617</v>
      </c>
      <c r="M68" s="164">
        <v>46038.0</v>
      </c>
      <c r="N68" s="164">
        <v>46043.0</v>
      </c>
      <c r="O68" s="90"/>
      <c r="P68" s="90"/>
      <c r="Q68" s="90"/>
      <c r="R68" s="90"/>
      <c r="S68" s="268">
        <f t="shared" si="5"/>
        <v>0</v>
      </c>
      <c r="T68" s="344">
        <v>2.0</v>
      </c>
      <c r="U68" s="397">
        <v>120.0</v>
      </c>
      <c r="V68" s="344">
        <v>1.0</v>
      </c>
      <c r="W68" s="337">
        <v>55.0</v>
      </c>
      <c r="X68" s="37"/>
      <c r="Y68" s="268">
        <f t="shared" si="2"/>
        <v>295</v>
      </c>
      <c r="Z68" s="398">
        <f t="shared" si="3"/>
        <v>295</v>
      </c>
      <c r="AA68" s="399"/>
    </row>
    <row r="69" ht="14.25" customHeight="1">
      <c r="A69" s="25">
        <v>110400.0</v>
      </c>
      <c r="B69" s="52">
        <v>110401.0</v>
      </c>
      <c r="C69" s="416" t="s">
        <v>1407</v>
      </c>
      <c r="D69" s="344">
        <v>1031198.0</v>
      </c>
      <c r="E69" s="432" t="s">
        <v>1725</v>
      </c>
      <c r="F69" s="423" t="s">
        <v>135</v>
      </c>
      <c r="G69" s="90"/>
      <c r="H69" s="90" t="s">
        <v>44</v>
      </c>
      <c r="I69" s="31" t="s">
        <v>45</v>
      </c>
      <c r="J69" s="32" t="s">
        <v>46</v>
      </c>
      <c r="K69" s="125" t="s">
        <v>45</v>
      </c>
      <c r="L69" s="105" t="s">
        <v>1344</v>
      </c>
      <c r="M69" s="164">
        <v>46039.0</v>
      </c>
      <c r="N69" s="164">
        <v>46040.0</v>
      </c>
      <c r="O69" s="90"/>
      <c r="P69" s="90"/>
      <c r="Q69" s="90"/>
      <c r="R69" s="90"/>
      <c r="S69" s="268">
        <f t="shared" si="5"/>
        <v>0</v>
      </c>
      <c r="T69" s="344">
        <v>1.0</v>
      </c>
      <c r="U69" s="397">
        <v>120.0</v>
      </c>
      <c r="V69" s="344">
        <v>1.0</v>
      </c>
      <c r="W69" s="337">
        <v>55.0</v>
      </c>
      <c r="X69" s="37"/>
      <c r="Y69" s="268">
        <f t="shared" si="2"/>
        <v>175</v>
      </c>
      <c r="Z69" s="398">
        <f t="shared" si="3"/>
        <v>175</v>
      </c>
      <c r="AA69" s="399"/>
    </row>
    <row r="70" ht="14.25" customHeight="1">
      <c r="A70" s="25">
        <v>110400.0</v>
      </c>
      <c r="B70" s="52">
        <v>110401.0</v>
      </c>
      <c r="C70" s="416" t="s">
        <v>1047</v>
      </c>
      <c r="D70" s="344">
        <v>9901906.0</v>
      </c>
      <c r="E70" s="343" t="s">
        <v>2015</v>
      </c>
      <c r="F70" s="423" t="s">
        <v>135</v>
      </c>
      <c r="G70" s="90"/>
      <c r="H70" s="90" t="s">
        <v>44</v>
      </c>
      <c r="I70" s="31" t="s">
        <v>45</v>
      </c>
      <c r="J70" s="32" t="s">
        <v>46</v>
      </c>
      <c r="K70" s="125" t="s">
        <v>45</v>
      </c>
      <c r="L70" s="105" t="s">
        <v>314</v>
      </c>
      <c r="M70" s="164">
        <v>46042.0</v>
      </c>
      <c r="N70" s="164">
        <v>46043.0</v>
      </c>
      <c r="O70" s="90"/>
      <c r="P70" s="90"/>
      <c r="Q70" s="90"/>
      <c r="R70" s="90"/>
      <c r="S70" s="268">
        <f t="shared" si="5"/>
        <v>0</v>
      </c>
      <c r="T70" s="344">
        <v>1.0</v>
      </c>
      <c r="U70" s="397">
        <v>120.0</v>
      </c>
      <c r="V70" s="344">
        <v>0.0</v>
      </c>
      <c r="W70" s="337">
        <v>55.0</v>
      </c>
      <c r="X70" s="37"/>
      <c r="Y70" s="268">
        <f t="shared" si="2"/>
        <v>120</v>
      </c>
      <c r="Z70" s="398">
        <f t="shared" si="3"/>
        <v>120</v>
      </c>
      <c r="AA70" s="399"/>
    </row>
    <row r="71" ht="14.25" customHeight="1">
      <c r="A71" s="25">
        <v>110400.0</v>
      </c>
      <c r="B71" s="52">
        <v>110401.0</v>
      </c>
      <c r="C71" s="416" t="s">
        <v>2032</v>
      </c>
      <c r="D71" s="344">
        <v>9105832.0</v>
      </c>
      <c r="E71" s="344" t="s">
        <v>1715</v>
      </c>
      <c r="F71" s="423" t="s">
        <v>135</v>
      </c>
      <c r="G71" s="90"/>
      <c r="H71" s="90" t="s">
        <v>44</v>
      </c>
      <c r="I71" s="31" t="s">
        <v>45</v>
      </c>
      <c r="J71" s="32" t="s">
        <v>46</v>
      </c>
      <c r="K71" s="125" t="s">
        <v>45</v>
      </c>
      <c r="L71" s="105" t="s">
        <v>4618</v>
      </c>
      <c r="M71" s="164">
        <v>46035.0</v>
      </c>
      <c r="N71" s="164">
        <v>46036.0</v>
      </c>
      <c r="O71" s="90"/>
      <c r="P71" s="90"/>
      <c r="Q71" s="90"/>
      <c r="R71" s="90"/>
      <c r="S71" s="268">
        <f t="shared" si="5"/>
        <v>0</v>
      </c>
      <c r="T71" s="344">
        <v>1.0</v>
      </c>
      <c r="U71" s="397">
        <v>241.86</v>
      </c>
      <c r="V71" s="344">
        <v>1.0</v>
      </c>
      <c r="W71" s="397">
        <v>72.54</v>
      </c>
      <c r="X71" s="37"/>
      <c r="Y71" s="268">
        <f t="shared" si="2"/>
        <v>314.4</v>
      </c>
      <c r="Z71" s="398">
        <f t="shared" si="3"/>
        <v>314.4</v>
      </c>
      <c r="AA71" s="399"/>
    </row>
    <row r="72" ht="14.25" customHeight="1">
      <c r="A72" s="25">
        <v>110400.0</v>
      </c>
      <c r="B72" s="52">
        <v>110401.0</v>
      </c>
      <c r="C72" s="417" t="s">
        <v>1241</v>
      </c>
      <c r="D72" s="342">
        <v>1104470.0</v>
      </c>
      <c r="E72" s="432" t="s">
        <v>1725</v>
      </c>
      <c r="F72" s="423" t="s">
        <v>135</v>
      </c>
      <c r="G72" s="90"/>
      <c r="H72" s="90" t="s">
        <v>44</v>
      </c>
      <c r="I72" s="31" t="s">
        <v>45</v>
      </c>
      <c r="J72" s="32" t="s">
        <v>46</v>
      </c>
      <c r="K72" s="125" t="s">
        <v>45</v>
      </c>
      <c r="L72" s="105" t="s">
        <v>4618</v>
      </c>
      <c r="M72" s="164">
        <v>46035.0</v>
      </c>
      <c r="N72" s="164">
        <v>46036.0</v>
      </c>
      <c r="O72" s="90"/>
      <c r="P72" s="90"/>
      <c r="Q72" s="90"/>
      <c r="R72" s="90"/>
      <c r="S72" s="268">
        <f t="shared" si="5"/>
        <v>0</v>
      </c>
      <c r="T72" s="344">
        <v>1.0</v>
      </c>
      <c r="U72" s="397">
        <v>120.0</v>
      </c>
      <c r="V72" s="344">
        <v>1.0</v>
      </c>
      <c r="W72" s="337">
        <v>55.0</v>
      </c>
      <c r="X72" s="37"/>
      <c r="Y72" s="268">
        <f t="shared" si="2"/>
        <v>175</v>
      </c>
      <c r="Z72" s="398">
        <f t="shared" si="3"/>
        <v>175</v>
      </c>
      <c r="AA72" s="399"/>
    </row>
    <row r="73" ht="14.25" customHeight="1">
      <c r="A73" s="25">
        <v>110400.0</v>
      </c>
      <c r="B73" s="52">
        <v>110401.0</v>
      </c>
      <c r="C73" s="416" t="s">
        <v>1240</v>
      </c>
      <c r="D73" s="344">
        <v>1105817.0</v>
      </c>
      <c r="E73" s="342" t="s">
        <v>1810</v>
      </c>
      <c r="F73" s="423" t="s">
        <v>135</v>
      </c>
      <c r="G73" s="90"/>
      <c r="H73" s="90" t="s">
        <v>44</v>
      </c>
      <c r="I73" s="31" t="s">
        <v>45</v>
      </c>
      <c r="J73" s="32" t="s">
        <v>46</v>
      </c>
      <c r="K73" s="125" t="s">
        <v>45</v>
      </c>
      <c r="L73" s="105" t="s">
        <v>4618</v>
      </c>
      <c r="M73" s="164">
        <v>46035.0</v>
      </c>
      <c r="N73" s="164">
        <v>46036.0</v>
      </c>
      <c r="O73" s="90"/>
      <c r="P73" s="90"/>
      <c r="Q73" s="90"/>
      <c r="R73" s="90"/>
      <c r="S73" s="268">
        <f t="shared" si="5"/>
        <v>0</v>
      </c>
      <c r="T73" s="344">
        <v>1.0</v>
      </c>
      <c r="U73" s="397">
        <v>120.0</v>
      </c>
      <c r="V73" s="344">
        <v>1.0</v>
      </c>
      <c r="W73" s="337">
        <v>55.0</v>
      </c>
      <c r="X73" s="37"/>
      <c r="Y73" s="268">
        <f t="shared" si="2"/>
        <v>175</v>
      </c>
      <c r="Z73" s="398">
        <f t="shared" si="3"/>
        <v>175</v>
      </c>
      <c r="AA73" s="399"/>
    </row>
    <row r="74" ht="14.25" customHeight="1">
      <c r="A74" s="25">
        <v>110400.0</v>
      </c>
      <c r="B74" s="52">
        <v>110401.0</v>
      </c>
      <c r="C74" s="416" t="s">
        <v>1338</v>
      </c>
      <c r="D74" s="344">
        <v>1097806.0</v>
      </c>
      <c r="E74" s="342" t="s">
        <v>1810</v>
      </c>
      <c r="F74" s="423" t="s">
        <v>135</v>
      </c>
      <c r="G74" s="90"/>
      <c r="H74" s="90" t="s">
        <v>44</v>
      </c>
      <c r="I74" s="31" t="s">
        <v>45</v>
      </c>
      <c r="J74" s="32" t="s">
        <v>46</v>
      </c>
      <c r="K74" s="125" t="s">
        <v>45</v>
      </c>
      <c r="L74" s="105" t="s">
        <v>50</v>
      </c>
      <c r="M74" s="164">
        <v>46041.0</v>
      </c>
      <c r="N74" s="164">
        <v>46042.0</v>
      </c>
      <c r="O74" s="90"/>
      <c r="P74" s="90"/>
      <c r="Q74" s="90"/>
      <c r="R74" s="90"/>
      <c r="S74" s="268">
        <f t="shared" si="5"/>
        <v>0</v>
      </c>
      <c r="T74" s="344">
        <v>1.0</v>
      </c>
      <c r="U74" s="397">
        <v>120.0</v>
      </c>
      <c r="V74" s="344">
        <v>0.0</v>
      </c>
      <c r="W74" s="397">
        <v>55.0</v>
      </c>
      <c r="X74" s="37"/>
      <c r="Y74" s="268">
        <f t="shared" si="2"/>
        <v>120</v>
      </c>
      <c r="Z74" s="398">
        <f t="shared" si="3"/>
        <v>120</v>
      </c>
      <c r="AA74" s="399"/>
    </row>
    <row r="75" ht="14.25" customHeight="1">
      <c r="A75" s="25">
        <v>110400.0</v>
      </c>
      <c r="B75" s="52">
        <v>110401.0</v>
      </c>
      <c r="C75" s="417" t="s">
        <v>4157</v>
      </c>
      <c r="D75" s="342">
        <v>7113013.0</v>
      </c>
      <c r="E75" s="432" t="s">
        <v>1710</v>
      </c>
      <c r="F75" s="423" t="s">
        <v>135</v>
      </c>
      <c r="G75" s="90"/>
      <c r="H75" s="90" t="s">
        <v>44</v>
      </c>
      <c r="I75" s="31" t="s">
        <v>45</v>
      </c>
      <c r="J75" s="32" t="s">
        <v>46</v>
      </c>
      <c r="K75" s="125" t="s">
        <v>45</v>
      </c>
      <c r="L75" s="105" t="s">
        <v>50</v>
      </c>
      <c r="M75" s="164">
        <v>46041.0</v>
      </c>
      <c r="N75" s="164">
        <v>46042.0</v>
      </c>
      <c r="O75" s="90"/>
      <c r="P75" s="90"/>
      <c r="Q75" s="90"/>
      <c r="R75" s="90"/>
      <c r="S75" s="268">
        <f t="shared" si="5"/>
        <v>0</v>
      </c>
      <c r="T75" s="344">
        <v>1.0</v>
      </c>
      <c r="U75" s="397">
        <v>120.0</v>
      </c>
      <c r="V75" s="344">
        <v>0.0</v>
      </c>
      <c r="W75" s="397">
        <v>55.0</v>
      </c>
      <c r="X75" s="37"/>
      <c r="Y75" s="268">
        <f t="shared" si="2"/>
        <v>120</v>
      </c>
      <c r="Z75" s="398">
        <f t="shared" si="3"/>
        <v>120</v>
      </c>
      <c r="AA75" s="399"/>
    </row>
    <row r="76" ht="14.25" customHeight="1">
      <c r="A76" s="25">
        <v>110400.0</v>
      </c>
      <c r="B76" s="52">
        <v>110401.0</v>
      </c>
      <c r="C76" s="416" t="s">
        <v>1338</v>
      </c>
      <c r="D76" s="344">
        <v>1097806.0</v>
      </c>
      <c r="E76" s="342" t="s">
        <v>1810</v>
      </c>
      <c r="F76" s="423" t="s">
        <v>135</v>
      </c>
      <c r="G76" s="90"/>
      <c r="H76" s="90" t="s">
        <v>44</v>
      </c>
      <c r="I76" s="31" t="s">
        <v>45</v>
      </c>
      <c r="J76" s="32" t="s">
        <v>46</v>
      </c>
      <c r="K76" s="125" t="s">
        <v>45</v>
      </c>
      <c r="L76" s="105" t="s">
        <v>4619</v>
      </c>
      <c r="M76" s="164">
        <v>46038.0</v>
      </c>
      <c r="N76" s="164">
        <v>46039.0</v>
      </c>
      <c r="O76" s="90"/>
      <c r="P76" s="90"/>
      <c r="Q76" s="90"/>
      <c r="R76" s="90"/>
      <c r="S76" s="268">
        <f t="shared" si="5"/>
        <v>0</v>
      </c>
      <c r="T76" s="344">
        <v>1.0</v>
      </c>
      <c r="U76" s="397">
        <v>120.0</v>
      </c>
      <c r="V76" s="344">
        <v>0.0</v>
      </c>
      <c r="W76" s="397">
        <v>55.0</v>
      </c>
      <c r="X76" s="37"/>
      <c r="Y76" s="268">
        <f t="shared" si="2"/>
        <v>120</v>
      </c>
      <c r="Z76" s="398">
        <f t="shared" si="3"/>
        <v>120</v>
      </c>
      <c r="AA76" s="399"/>
    </row>
    <row r="77" ht="14.25" customHeight="1">
      <c r="A77" s="25">
        <v>110400.0</v>
      </c>
      <c r="B77" s="52">
        <v>110401.0</v>
      </c>
      <c r="C77" s="417" t="s">
        <v>4157</v>
      </c>
      <c r="D77" s="342">
        <v>7113013.0</v>
      </c>
      <c r="E77" s="432" t="s">
        <v>1710</v>
      </c>
      <c r="F77" s="423" t="s">
        <v>135</v>
      </c>
      <c r="G77" s="90"/>
      <c r="H77" s="90" t="s">
        <v>44</v>
      </c>
      <c r="I77" s="31" t="s">
        <v>45</v>
      </c>
      <c r="J77" s="32" t="s">
        <v>46</v>
      </c>
      <c r="K77" s="125" t="s">
        <v>45</v>
      </c>
      <c r="L77" s="105" t="s">
        <v>4619</v>
      </c>
      <c r="M77" s="164">
        <v>46038.0</v>
      </c>
      <c r="N77" s="164">
        <v>46039.0</v>
      </c>
      <c r="O77" s="90"/>
      <c r="P77" s="90"/>
      <c r="Q77" s="90"/>
      <c r="R77" s="90"/>
      <c r="S77" s="268">
        <f t="shared" si="5"/>
        <v>0</v>
      </c>
      <c r="T77" s="344">
        <v>1.0</v>
      </c>
      <c r="U77" s="397">
        <v>120.0</v>
      </c>
      <c r="V77" s="344">
        <v>0.0</v>
      </c>
      <c r="W77" s="397">
        <v>55.0</v>
      </c>
      <c r="X77" s="37"/>
      <c r="Y77" s="268">
        <f t="shared" si="2"/>
        <v>120</v>
      </c>
      <c r="Z77" s="398">
        <f t="shared" si="3"/>
        <v>120</v>
      </c>
      <c r="AA77" s="399"/>
    </row>
    <row r="78" ht="14.25" customHeight="1">
      <c r="A78" s="25">
        <v>110400.0</v>
      </c>
      <c r="B78" s="52">
        <v>110401.0</v>
      </c>
      <c r="C78" s="416" t="s">
        <v>1922</v>
      </c>
      <c r="D78" s="344">
        <v>1025023.0</v>
      </c>
      <c r="E78" s="344" t="s">
        <v>1707</v>
      </c>
      <c r="F78" s="423" t="s">
        <v>135</v>
      </c>
      <c r="G78" s="90"/>
      <c r="H78" s="90" t="s">
        <v>44</v>
      </c>
      <c r="I78" s="31" t="s">
        <v>45</v>
      </c>
      <c r="J78" s="32" t="s">
        <v>46</v>
      </c>
      <c r="K78" s="125" t="s">
        <v>45</v>
      </c>
      <c r="L78" s="105" t="s">
        <v>556</v>
      </c>
      <c r="M78" s="164">
        <v>46038.0</v>
      </c>
      <c r="N78" s="164">
        <v>46039.0</v>
      </c>
      <c r="O78" s="90"/>
      <c r="P78" s="90"/>
      <c r="Q78" s="90"/>
      <c r="R78" s="90"/>
      <c r="S78" s="268">
        <f t="shared" si="5"/>
        <v>0</v>
      </c>
      <c r="T78" s="344">
        <v>1.0</v>
      </c>
      <c r="U78" s="397">
        <v>170.12</v>
      </c>
      <c r="V78" s="344">
        <v>0.0</v>
      </c>
      <c r="W78" s="397">
        <v>57.0</v>
      </c>
      <c r="X78" s="37"/>
      <c r="Y78" s="268">
        <f t="shared" si="2"/>
        <v>170.12</v>
      </c>
      <c r="Z78" s="398">
        <f t="shared" si="3"/>
        <v>170.12</v>
      </c>
      <c r="AA78" s="399"/>
    </row>
    <row r="79" ht="14.25" customHeight="1">
      <c r="A79" s="25">
        <v>110400.0</v>
      </c>
      <c r="B79" s="52">
        <v>110401.0</v>
      </c>
      <c r="C79" s="417" t="s">
        <v>3324</v>
      </c>
      <c r="D79" s="342">
        <v>1178814.0</v>
      </c>
      <c r="E79" s="342" t="s">
        <v>1710</v>
      </c>
      <c r="F79" s="423" t="s">
        <v>135</v>
      </c>
      <c r="G79" s="90"/>
      <c r="H79" s="90" t="s">
        <v>44</v>
      </c>
      <c r="I79" s="31" t="s">
        <v>45</v>
      </c>
      <c r="J79" s="32" t="s">
        <v>46</v>
      </c>
      <c r="K79" s="125" t="s">
        <v>45</v>
      </c>
      <c r="L79" s="105" t="s">
        <v>556</v>
      </c>
      <c r="M79" s="164">
        <v>46038.0</v>
      </c>
      <c r="N79" s="164">
        <v>46039.0</v>
      </c>
      <c r="O79" s="90"/>
      <c r="P79" s="90"/>
      <c r="Q79" s="90"/>
      <c r="R79" s="90"/>
      <c r="S79" s="268">
        <f t="shared" si="5"/>
        <v>0</v>
      </c>
      <c r="T79" s="344">
        <v>1.0</v>
      </c>
      <c r="U79" s="397">
        <v>120.0</v>
      </c>
      <c r="V79" s="344">
        <v>0.0</v>
      </c>
      <c r="W79" s="397">
        <v>55.0</v>
      </c>
      <c r="X79" s="37"/>
      <c r="Y79" s="268">
        <f t="shared" si="2"/>
        <v>120</v>
      </c>
      <c r="Z79" s="398">
        <f t="shared" si="3"/>
        <v>120</v>
      </c>
      <c r="AA79" s="399"/>
    </row>
    <row r="80" ht="14.25" customHeight="1">
      <c r="A80" s="25">
        <v>110400.0</v>
      </c>
      <c r="B80" s="52">
        <v>110401.0</v>
      </c>
      <c r="C80" s="416" t="s">
        <v>1466</v>
      </c>
      <c r="D80" s="344">
        <v>7110391.0</v>
      </c>
      <c r="E80" s="344" t="s">
        <v>1737</v>
      </c>
      <c r="F80" s="423" t="s">
        <v>135</v>
      </c>
      <c r="G80" s="90"/>
      <c r="H80" s="90" t="s">
        <v>44</v>
      </c>
      <c r="I80" s="31" t="s">
        <v>45</v>
      </c>
      <c r="J80" s="32" t="s">
        <v>46</v>
      </c>
      <c r="K80" s="125" t="s">
        <v>45</v>
      </c>
      <c r="L80" s="105" t="s">
        <v>513</v>
      </c>
      <c r="M80" s="164">
        <v>46041.0</v>
      </c>
      <c r="N80" s="164">
        <v>46041.0</v>
      </c>
      <c r="O80" s="90"/>
      <c r="P80" s="90"/>
      <c r="Q80" s="90"/>
      <c r="R80" s="90"/>
      <c r="S80" s="268">
        <f t="shared" si="5"/>
        <v>0</v>
      </c>
      <c r="T80" s="344">
        <v>0.0</v>
      </c>
      <c r="U80" s="397">
        <v>120.0</v>
      </c>
      <c r="V80" s="344">
        <v>1.0</v>
      </c>
      <c r="W80" s="397">
        <v>55.0</v>
      </c>
      <c r="X80" s="37"/>
      <c r="Y80" s="268">
        <f t="shared" si="2"/>
        <v>55</v>
      </c>
      <c r="Z80" s="398">
        <f t="shared" si="3"/>
        <v>55</v>
      </c>
      <c r="AA80" s="399"/>
    </row>
    <row r="81" ht="14.25" customHeight="1">
      <c r="A81" s="25">
        <v>110400.0</v>
      </c>
      <c r="B81" s="52">
        <v>110401.0</v>
      </c>
      <c r="C81" s="417" t="s">
        <v>4145</v>
      </c>
      <c r="D81" s="342">
        <v>1127845.0</v>
      </c>
      <c r="E81" s="432" t="s">
        <v>3449</v>
      </c>
      <c r="F81" s="423" t="s">
        <v>135</v>
      </c>
      <c r="G81" s="90"/>
      <c r="H81" s="90" t="s">
        <v>44</v>
      </c>
      <c r="I81" s="31" t="s">
        <v>45</v>
      </c>
      <c r="J81" s="32" t="s">
        <v>46</v>
      </c>
      <c r="K81" s="125" t="s">
        <v>45</v>
      </c>
      <c r="L81" s="105" t="s">
        <v>513</v>
      </c>
      <c r="M81" s="164">
        <v>46041.0</v>
      </c>
      <c r="N81" s="164">
        <v>46041.0</v>
      </c>
      <c r="O81" s="90"/>
      <c r="P81" s="90"/>
      <c r="Q81" s="90"/>
      <c r="R81" s="90"/>
      <c r="S81" s="268">
        <f t="shared" si="5"/>
        <v>0</v>
      </c>
      <c r="T81" s="344">
        <v>0.0</v>
      </c>
      <c r="U81" s="397">
        <v>170.12</v>
      </c>
      <c r="V81" s="344">
        <v>1.0</v>
      </c>
      <c r="W81" s="397">
        <v>57.0</v>
      </c>
      <c r="X81" s="37"/>
      <c r="Y81" s="268">
        <f t="shared" si="2"/>
        <v>57</v>
      </c>
      <c r="Z81" s="398">
        <f t="shared" si="3"/>
        <v>57</v>
      </c>
      <c r="AA81" s="399"/>
    </row>
    <row r="82" ht="14.25" customHeight="1">
      <c r="A82" s="25">
        <v>110400.0</v>
      </c>
      <c r="B82" s="52">
        <v>110401.0</v>
      </c>
      <c r="C82" s="416" t="s">
        <v>1042</v>
      </c>
      <c r="D82" s="344">
        <v>1036955.0</v>
      </c>
      <c r="E82" s="433" t="s">
        <v>2043</v>
      </c>
      <c r="F82" s="423" t="s">
        <v>135</v>
      </c>
      <c r="G82" s="90"/>
      <c r="H82" s="90" t="s">
        <v>44</v>
      </c>
      <c r="I82" s="31" t="s">
        <v>45</v>
      </c>
      <c r="J82" s="32" t="s">
        <v>46</v>
      </c>
      <c r="K82" s="125" t="s">
        <v>45</v>
      </c>
      <c r="L82" s="105" t="s">
        <v>513</v>
      </c>
      <c r="M82" s="164">
        <v>46041.0</v>
      </c>
      <c r="N82" s="164">
        <v>46041.0</v>
      </c>
      <c r="O82" s="90"/>
      <c r="P82" s="90"/>
      <c r="Q82" s="90"/>
      <c r="R82" s="90"/>
      <c r="S82" s="268">
        <f t="shared" si="5"/>
        <v>0</v>
      </c>
      <c r="T82" s="344">
        <v>0.0</v>
      </c>
      <c r="U82" s="397">
        <v>120.0</v>
      </c>
      <c r="V82" s="344">
        <v>1.0</v>
      </c>
      <c r="W82" s="397">
        <v>55.0</v>
      </c>
      <c r="X82" s="37"/>
      <c r="Y82" s="268">
        <f t="shared" si="2"/>
        <v>55</v>
      </c>
      <c r="Z82" s="398">
        <f t="shared" si="3"/>
        <v>55</v>
      </c>
      <c r="AA82" s="399"/>
    </row>
    <row r="83" ht="14.25" customHeight="1">
      <c r="A83" s="25">
        <v>110400.0</v>
      </c>
      <c r="B83" s="52">
        <v>110401.0</v>
      </c>
      <c r="C83" s="416" t="s">
        <v>4095</v>
      </c>
      <c r="D83" s="344">
        <v>1069411.0</v>
      </c>
      <c r="E83" s="431" t="s">
        <v>1725</v>
      </c>
      <c r="F83" s="423" t="s">
        <v>135</v>
      </c>
      <c r="G83" s="90"/>
      <c r="H83" s="90" t="s">
        <v>44</v>
      </c>
      <c r="I83" s="31" t="s">
        <v>45</v>
      </c>
      <c r="J83" s="32" t="s">
        <v>46</v>
      </c>
      <c r="K83" s="125" t="s">
        <v>45</v>
      </c>
      <c r="L83" s="105" t="s">
        <v>4617</v>
      </c>
      <c r="M83" s="164">
        <v>46037.0</v>
      </c>
      <c r="N83" s="164">
        <v>46039.0</v>
      </c>
      <c r="O83" s="90"/>
      <c r="P83" s="90"/>
      <c r="Q83" s="90"/>
      <c r="R83" s="90"/>
      <c r="S83" s="268">
        <f t="shared" si="5"/>
        <v>0</v>
      </c>
      <c r="T83" s="344">
        <v>1.0</v>
      </c>
      <c r="U83" s="397">
        <v>120.0</v>
      </c>
      <c r="V83" s="344">
        <v>0.0</v>
      </c>
      <c r="W83" s="397">
        <v>55.0</v>
      </c>
      <c r="X83" s="37"/>
      <c r="Y83" s="268">
        <f t="shared" si="2"/>
        <v>120</v>
      </c>
      <c r="Z83" s="398">
        <f t="shared" si="3"/>
        <v>120</v>
      </c>
      <c r="AA83" s="399"/>
    </row>
    <row r="84" ht="14.25" customHeight="1">
      <c r="A84" s="25">
        <v>110400.0</v>
      </c>
      <c r="B84" s="52">
        <v>110401.0</v>
      </c>
      <c r="C84" s="417" t="s">
        <v>1033</v>
      </c>
      <c r="D84" s="342">
        <v>1076299.0</v>
      </c>
      <c r="E84" s="432" t="s">
        <v>1725</v>
      </c>
      <c r="F84" s="423" t="s">
        <v>135</v>
      </c>
      <c r="G84" s="90"/>
      <c r="H84" s="90" t="s">
        <v>44</v>
      </c>
      <c r="I84" s="31" t="s">
        <v>45</v>
      </c>
      <c r="J84" s="32" t="s">
        <v>46</v>
      </c>
      <c r="K84" s="125" t="s">
        <v>45</v>
      </c>
      <c r="L84" s="105" t="s">
        <v>4617</v>
      </c>
      <c r="M84" s="164">
        <v>46037.0</v>
      </c>
      <c r="N84" s="164">
        <v>46039.0</v>
      </c>
      <c r="O84" s="90"/>
      <c r="P84" s="90"/>
      <c r="Q84" s="90"/>
      <c r="R84" s="90"/>
      <c r="S84" s="268">
        <f t="shared" si="5"/>
        <v>0</v>
      </c>
      <c r="T84" s="344">
        <v>1.0</v>
      </c>
      <c r="U84" s="397">
        <v>120.0</v>
      </c>
      <c r="V84" s="344">
        <v>0.0</v>
      </c>
      <c r="W84" s="397">
        <v>55.0</v>
      </c>
      <c r="X84" s="37"/>
      <c r="Y84" s="268">
        <f t="shared" si="2"/>
        <v>120</v>
      </c>
      <c r="Z84" s="398">
        <f t="shared" si="3"/>
        <v>120</v>
      </c>
      <c r="AA84" s="399"/>
    </row>
    <row r="85" ht="14.25" customHeight="1">
      <c r="A85" s="25">
        <v>110400.0</v>
      </c>
      <c r="B85" s="52">
        <v>110401.0</v>
      </c>
      <c r="C85" s="416" t="s">
        <v>1410</v>
      </c>
      <c r="D85" s="344">
        <v>1033280.0</v>
      </c>
      <c r="E85" s="433" t="s">
        <v>1725</v>
      </c>
      <c r="F85" s="423" t="s">
        <v>135</v>
      </c>
      <c r="G85" s="90"/>
      <c r="H85" s="90" t="s">
        <v>44</v>
      </c>
      <c r="I85" s="31" t="s">
        <v>45</v>
      </c>
      <c r="J85" s="32" t="s">
        <v>46</v>
      </c>
      <c r="K85" s="125" t="s">
        <v>45</v>
      </c>
      <c r="L85" s="105" t="s">
        <v>4617</v>
      </c>
      <c r="M85" s="164">
        <v>46037.0</v>
      </c>
      <c r="N85" s="164">
        <v>46039.0</v>
      </c>
      <c r="O85" s="90"/>
      <c r="P85" s="90"/>
      <c r="Q85" s="90"/>
      <c r="R85" s="90"/>
      <c r="S85" s="268">
        <f t="shared" si="5"/>
        <v>0</v>
      </c>
      <c r="T85" s="344">
        <v>1.0</v>
      </c>
      <c r="U85" s="397">
        <v>120.0</v>
      </c>
      <c r="V85" s="344">
        <v>0.0</v>
      </c>
      <c r="W85" s="397">
        <v>55.0</v>
      </c>
      <c r="X85" s="37"/>
      <c r="Y85" s="268">
        <f t="shared" si="2"/>
        <v>120</v>
      </c>
      <c r="Z85" s="398">
        <f t="shared" si="3"/>
        <v>120</v>
      </c>
      <c r="AA85" s="399"/>
    </row>
    <row r="86" ht="14.25" customHeight="1">
      <c r="A86" s="25">
        <v>110400.0</v>
      </c>
      <c r="B86" s="52">
        <v>110401.0</v>
      </c>
      <c r="C86" s="417" t="s">
        <v>1469</v>
      </c>
      <c r="D86" s="342">
        <v>7040695.0</v>
      </c>
      <c r="E86" s="432" t="s">
        <v>2016</v>
      </c>
      <c r="F86" s="423" t="s">
        <v>135</v>
      </c>
      <c r="G86" s="90"/>
      <c r="H86" s="90" t="s">
        <v>44</v>
      </c>
      <c r="I86" s="31" t="s">
        <v>45</v>
      </c>
      <c r="J86" s="32" t="s">
        <v>46</v>
      </c>
      <c r="K86" s="125" t="s">
        <v>45</v>
      </c>
      <c r="L86" s="105" t="s">
        <v>4617</v>
      </c>
      <c r="M86" s="164">
        <v>46037.0</v>
      </c>
      <c r="N86" s="164">
        <v>46039.0</v>
      </c>
      <c r="O86" s="90"/>
      <c r="P86" s="90"/>
      <c r="Q86" s="90"/>
      <c r="R86" s="90"/>
      <c r="S86" s="268">
        <f t="shared" si="5"/>
        <v>0</v>
      </c>
      <c r="T86" s="344">
        <v>1.0</v>
      </c>
      <c r="U86" s="397">
        <v>120.0</v>
      </c>
      <c r="V86" s="344">
        <v>0.0</v>
      </c>
      <c r="W86" s="397">
        <v>55.0</v>
      </c>
      <c r="X86" s="37"/>
      <c r="Y86" s="268">
        <f t="shared" si="2"/>
        <v>120</v>
      </c>
      <c r="Z86" s="398">
        <f t="shared" si="3"/>
        <v>120</v>
      </c>
      <c r="AA86" s="399"/>
    </row>
    <row r="87" ht="14.25" customHeight="1">
      <c r="A87" s="25">
        <v>110400.0</v>
      </c>
      <c r="B87" s="52">
        <v>110401.0</v>
      </c>
      <c r="C87" s="416" t="s">
        <v>1363</v>
      </c>
      <c r="D87" s="344">
        <v>7070527.0</v>
      </c>
      <c r="E87" s="433" t="s">
        <v>2016</v>
      </c>
      <c r="F87" s="423" t="s">
        <v>135</v>
      </c>
      <c r="G87" s="90"/>
      <c r="H87" s="90" t="s">
        <v>44</v>
      </c>
      <c r="I87" s="31" t="s">
        <v>45</v>
      </c>
      <c r="J87" s="32" t="s">
        <v>46</v>
      </c>
      <c r="K87" s="125" t="s">
        <v>45</v>
      </c>
      <c r="L87" s="105" t="s">
        <v>4617</v>
      </c>
      <c r="M87" s="164">
        <v>46037.0</v>
      </c>
      <c r="N87" s="164">
        <v>46039.0</v>
      </c>
      <c r="O87" s="90"/>
      <c r="P87" s="90"/>
      <c r="Q87" s="90"/>
      <c r="R87" s="90"/>
      <c r="S87" s="268">
        <f t="shared" si="5"/>
        <v>0</v>
      </c>
      <c r="T87" s="344">
        <v>1.0</v>
      </c>
      <c r="U87" s="397">
        <v>120.0</v>
      </c>
      <c r="V87" s="344">
        <v>0.0</v>
      </c>
      <c r="W87" s="397">
        <v>55.0</v>
      </c>
      <c r="X87" s="37"/>
      <c r="Y87" s="268">
        <f t="shared" si="2"/>
        <v>120</v>
      </c>
      <c r="Z87" s="398">
        <f t="shared" si="3"/>
        <v>120</v>
      </c>
      <c r="AA87" s="399"/>
    </row>
    <row r="88" ht="14.25" customHeight="1">
      <c r="A88" s="25">
        <v>110400.0</v>
      </c>
      <c r="B88" s="52">
        <v>110401.0</v>
      </c>
      <c r="C88" s="417" t="s">
        <v>792</v>
      </c>
      <c r="D88" s="342">
        <v>1078658.0</v>
      </c>
      <c r="E88" s="432" t="s">
        <v>1810</v>
      </c>
      <c r="F88" s="423" t="s">
        <v>135</v>
      </c>
      <c r="G88" s="90"/>
      <c r="H88" s="90" t="s">
        <v>44</v>
      </c>
      <c r="I88" s="31" t="s">
        <v>45</v>
      </c>
      <c r="J88" s="32" t="s">
        <v>46</v>
      </c>
      <c r="K88" s="125" t="s">
        <v>45</v>
      </c>
      <c r="L88" s="105" t="s">
        <v>4617</v>
      </c>
      <c r="M88" s="164">
        <v>46037.0</v>
      </c>
      <c r="N88" s="164">
        <v>46039.0</v>
      </c>
      <c r="O88" s="90"/>
      <c r="P88" s="90"/>
      <c r="Q88" s="90"/>
      <c r="R88" s="90"/>
      <c r="S88" s="268">
        <f t="shared" si="5"/>
        <v>0</v>
      </c>
      <c r="T88" s="344">
        <v>1.0</v>
      </c>
      <c r="U88" s="397">
        <v>120.0</v>
      </c>
      <c r="V88" s="344">
        <v>0.0</v>
      </c>
      <c r="W88" s="397">
        <v>55.0</v>
      </c>
      <c r="X88" s="37"/>
      <c r="Y88" s="268">
        <f t="shared" si="2"/>
        <v>120</v>
      </c>
      <c r="Z88" s="398">
        <f t="shared" si="3"/>
        <v>120</v>
      </c>
      <c r="AA88" s="399"/>
    </row>
    <row r="89" ht="14.25" customHeight="1">
      <c r="A89" s="25">
        <v>110400.0</v>
      </c>
      <c r="B89" s="52">
        <v>110401.0</v>
      </c>
      <c r="C89" s="416" t="s">
        <v>1032</v>
      </c>
      <c r="D89" s="344">
        <v>1081543.0</v>
      </c>
      <c r="E89" s="433" t="s">
        <v>1810</v>
      </c>
      <c r="F89" s="423" t="s">
        <v>135</v>
      </c>
      <c r="G89" s="90"/>
      <c r="H89" s="90" t="s">
        <v>44</v>
      </c>
      <c r="I89" s="31" t="s">
        <v>45</v>
      </c>
      <c r="J89" s="32" t="s">
        <v>46</v>
      </c>
      <c r="K89" s="125" t="s">
        <v>45</v>
      </c>
      <c r="L89" s="105" t="s">
        <v>4617</v>
      </c>
      <c r="M89" s="164">
        <v>46037.0</v>
      </c>
      <c r="N89" s="164">
        <v>46039.0</v>
      </c>
      <c r="O89" s="90"/>
      <c r="P89" s="90"/>
      <c r="Q89" s="90"/>
      <c r="R89" s="90"/>
      <c r="S89" s="268">
        <f t="shared" si="5"/>
        <v>0</v>
      </c>
      <c r="T89" s="344">
        <v>1.0</v>
      </c>
      <c r="U89" s="397">
        <v>120.0</v>
      </c>
      <c r="V89" s="344">
        <v>0.0</v>
      </c>
      <c r="W89" s="397">
        <v>55.0</v>
      </c>
      <c r="X89" s="37"/>
      <c r="Y89" s="268">
        <f t="shared" si="2"/>
        <v>120</v>
      </c>
      <c r="Z89" s="398">
        <f t="shared" si="3"/>
        <v>120</v>
      </c>
      <c r="AA89" s="399"/>
    </row>
    <row r="90" ht="14.25" customHeight="1">
      <c r="A90" s="25">
        <v>110400.0</v>
      </c>
      <c r="B90" s="52">
        <v>110401.0</v>
      </c>
      <c r="C90" s="417" t="s">
        <v>4146</v>
      </c>
      <c r="D90" s="342">
        <v>1075217.0</v>
      </c>
      <c r="E90" s="432" t="s">
        <v>1810</v>
      </c>
      <c r="F90" s="423" t="s">
        <v>135</v>
      </c>
      <c r="G90" s="90"/>
      <c r="H90" s="90" t="s">
        <v>44</v>
      </c>
      <c r="I90" s="31" t="s">
        <v>45</v>
      </c>
      <c r="J90" s="32" t="s">
        <v>46</v>
      </c>
      <c r="K90" s="125" t="s">
        <v>45</v>
      </c>
      <c r="L90" s="105" t="s">
        <v>4617</v>
      </c>
      <c r="M90" s="164">
        <v>46037.0</v>
      </c>
      <c r="N90" s="164">
        <v>46039.0</v>
      </c>
      <c r="O90" s="90"/>
      <c r="P90" s="90"/>
      <c r="Q90" s="90"/>
      <c r="R90" s="90"/>
      <c r="S90" s="268">
        <f t="shared" si="5"/>
        <v>0</v>
      </c>
      <c r="T90" s="344">
        <v>1.0</v>
      </c>
      <c r="U90" s="397">
        <v>120.0</v>
      </c>
      <c r="V90" s="344">
        <v>0.0</v>
      </c>
      <c r="W90" s="397">
        <v>55.0</v>
      </c>
      <c r="X90" s="37"/>
      <c r="Y90" s="268">
        <f t="shared" si="2"/>
        <v>120</v>
      </c>
      <c r="Z90" s="398">
        <f t="shared" si="3"/>
        <v>120</v>
      </c>
      <c r="AA90" s="399"/>
    </row>
    <row r="91" ht="14.25" customHeight="1">
      <c r="A91" s="25">
        <v>110400.0</v>
      </c>
      <c r="B91" s="52">
        <v>110401.0</v>
      </c>
      <c r="C91" s="416" t="s">
        <v>4470</v>
      </c>
      <c r="D91" s="344">
        <v>7112254.0</v>
      </c>
      <c r="E91" s="433" t="s">
        <v>2023</v>
      </c>
      <c r="F91" s="423" t="s">
        <v>135</v>
      </c>
      <c r="G91" s="90"/>
      <c r="H91" s="90" t="s">
        <v>44</v>
      </c>
      <c r="I91" s="31" t="s">
        <v>45</v>
      </c>
      <c r="J91" s="32" t="s">
        <v>46</v>
      </c>
      <c r="K91" s="125" t="s">
        <v>45</v>
      </c>
      <c r="L91" s="105" t="s">
        <v>4617</v>
      </c>
      <c r="M91" s="164">
        <v>46037.0</v>
      </c>
      <c r="N91" s="164">
        <v>46039.0</v>
      </c>
      <c r="O91" s="90"/>
      <c r="P91" s="90"/>
      <c r="Q91" s="90"/>
      <c r="R91" s="90"/>
      <c r="S91" s="268">
        <f t="shared" si="5"/>
        <v>0</v>
      </c>
      <c r="T91" s="344">
        <v>1.0</v>
      </c>
      <c r="U91" s="397">
        <v>120.0</v>
      </c>
      <c r="V91" s="344">
        <v>0.0</v>
      </c>
      <c r="W91" s="397">
        <v>55.0</v>
      </c>
      <c r="X91" s="37"/>
      <c r="Y91" s="268">
        <f t="shared" si="2"/>
        <v>120</v>
      </c>
      <c r="Z91" s="398">
        <f t="shared" si="3"/>
        <v>120</v>
      </c>
      <c r="AA91" s="399"/>
    </row>
    <row r="92" ht="14.25" customHeight="1">
      <c r="A92" s="25">
        <v>110400.0</v>
      </c>
      <c r="B92" s="52">
        <v>110401.0</v>
      </c>
      <c r="C92" s="417" t="s">
        <v>2037</v>
      </c>
      <c r="D92" s="342">
        <v>7074573.0</v>
      </c>
      <c r="E92" s="432" t="s">
        <v>1917</v>
      </c>
      <c r="F92" s="423" t="s">
        <v>135</v>
      </c>
      <c r="G92" s="90"/>
      <c r="H92" s="90" t="s">
        <v>44</v>
      </c>
      <c r="I92" s="31" t="s">
        <v>45</v>
      </c>
      <c r="J92" s="32" t="s">
        <v>46</v>
      </c>
      <c r="K92" s="125" t="s">
        <v>45</v>
      </c>
      <c r="L92" s="105" t="s">
        <v>4617</v>
      </c>
      <c r="M92" s="164">
        <v>46037.0</v>
      </c>
      <c r="N92" s="164">
        <v>46039.0</v>
      </c>
      <c r="O92" s="90"/>
      <c r="P92" s="90"/>
      <c r="Q92" s="90"/>
      <c r="R92" s="90"/>
      <c r="S92" s="268">
        <f t="shared" si="5"/>
        <v>0</v>
      </c>
      <c r="T92" s="344">
        <v>1.0</v>
      </c>
      <c r="U92" s="397">
        <v>170.12</v>
      </c>
      <c r="V92" s="344">
        <v>1.0</v>
      </c>
      <c r="W92" s="397">
        <v>57.0</v>
      </c>
      <c r="X92" s="37"/>
      <c r="Y92" s="268">
        <f t="shared" si="2"/>
        <v>227.12</v>
      </c>
      <c r="Z92" s="398">
        <f t="shared" si="3"/>
        <v>227.12</v>
      </c>
      <c r="AA92" s="399"/>
    </row>
    <row r="93" ht="14.25" customHeight="1">
      <c r="A93" s="25">
        <v>110400.0</v>
      </c>
      <c r="B93" s="52">
        <v>110401.0</v>
      </c>
      <c r="C93" s="416" t="s">
        <v>1438</v>
      </c>
      <c r="D93" s="344">
        <v>1123408.0</v>
      </c>
      <c r="E93" s="433" t="s">
        <v>1710</v>
      </c>
      <c r="F93" s="423" t="s">
        <v>135</v>
      </c>
      <c r="G93" s="90"/>
      <c r="H93" s="90" t="s">
        <v>44</v>
      </c>
      <c r="I93" s="31" t="s">
        <v>45</v>
      </c>
      <c r="J93" s="32" t="s">
        <v>46</v>
      </c>
      <c r="K93" s="125" t="s">
        <v>45</v>
      </c>
      <c r="L93" s="105" t="s">
        <v>4617</v>
      </c>
      <c r="M93" s="164">
        <v>46037.0</v>
      </c>
      <c r="N93" s="164">
        <v>46039.0</v>
      </c>
      <c r="O93" s="90"/>
      <c r="P93" s="90"/>
      <c r="Q93" s="90"/>
      <c r="R93" s="90"/>
      <c r="S93" s="268">
        <f t="shared" si="5"/>
        <v>0</v>
      </c>
      <c r="T93" s="344">
        <v>1.0</v>
      </c>
      <c r="U93" s="397">
        <v>120.0</v>
      </c>
      <c r="V93" s="344">
        <v>0.0</v>
      </c>
      <c r="W93" s="397">
        <v>55.0</v>
      </c>
      <c r="X93" s="37"/>
      <c r="Y93" s="268">
        <f t="shared" si="2"/>
        <v>120</v>
      </c>
      <c r="Z93" s="398">
        <f t="shared" si="3"/>
        <v>120</v>
      </c>
      <c r="AA93" s="399"/>
    </row>
    <row r="94" ht="14.25" customHeight="1">
      <c r="A94" s="25">
        <v>110400.0</v>
      </c>
      <c r="B94" s="52">
        <v>110401.0</v>
      </c>
      <c r="C94" s="417" t="s">
        <v>1441</v>
      </c>
      <c r="D94" s="342">
        <v>1131982.0</v>
      </c>
      <c r="E94" s="432" t="s">
        <v>1710</v>
      </c>
      <c r="F94" s="423" t="s">
        <v>135</v>
      </c>
      <c r="G94" s="90"/>
      <c r="H94" s="90" t="s">
        <v>44</v>
      </c>
      <c r="I94" s="31" t="s">
        <v>45</v>
      </c>
      <c r="J94" s="32" t="s">
        <v>46</v>
      </c>
      <c r="K94" s="125" t="s">
        <v>45</v>
      </c>
      <c r="L94" s="105" t="s">
        <v>4617</v>
      </c>
      <c r="M94" s="164">
        <v>46037.0</v>
      </c>
      <c r="N94" s="164">
        <v>46039.0</v>
      </c>
      <c r="O94" s="90"/>
      <c r="P94" s="90"/>
      <c r="Q94" s="90"/>
      <c r="R94" s="90"/>
      <c r="S94" s="268">
        <f t="shared" si="5"/>
        <v>0</v>
      </c>
      <c r="T94" s="344">
        <v>1.0</v>
      </c>
      <c r="U94" s="397">
        <v>120.0</v>
      </c>
      <c r="V94" s="344">
        <v>0.0</v>
      </c>
      <c r="W94" s="397">
        <v>55.0</v>
      </c>
      <c r="X94" s="37"/>
      <c r="Y94" s="268">
        <f t="shared" si="2"/>
        <v>120</v>
      </c>
      <c r="Z94" s="398">
        <f t="shared" si="3"/>
        <v>120</v>
      </c>
      <c r="AA94" s="399"/>
    </row>
    <row r="95" ht="14.25" customHeight="1">
      <c r="A95" s="25">
        <v>110400.0</v>
      </c>
      <c r="B95" s="52">
        <v>110401.0</v>
      </c>
      <c r="C95" s="416" t="s">
        <v>1443</v>
      </c>
      <c r="D95" s="344">
        <v>1133420.0</v>
      </c>
      <c r="E95" s="433" t="s">
        <v>1710</v>
      </c>
      <c r="F95" s="423" t="s">
        <v>135</v>
      </c>
      <c r="G95" s="90"/>
      <c r="H95" s="90" t="s">
        <v>44</v>
      </c>
      <c r="I95" s="31" t="s">
        <v>45</v>
      </c>
      <c r="J95" s="32" t="s">
        <v>46</v>
      </c>
      <c r="K95" s="125" t="s">
        <v>45</v>
      </c>
      <c r="L95" s="105" t="s">
        <v>4617</v>
      </c>
      <c r="M95" s="164">
        <v>46037.0</v>
      </c>
      <c r="N95" s="164">
        <v>46039.0</v>
      </c>
      <c r="O95" s="90"/>
      <c r="P95" s="90"/>
      <c r="Q95" s="90"/>
      <c r="R95" s="90"/>
      <c r="S95" s="268">
        <f t="shared" si="5"/>
        <v>0</v>
      </c>
      <c r="T95" s="344">
        <v>1.0</v>
      </c>
      <c r="U95" s="397">
        <v>120.0</v>
      </c>
      <c r="V95" s="344">
        <v>0.0</v>
      </c>
      <c r="W95" s="397">
        <v>55.0</v>
      </c>
      <c r="X95" s="37"/>
      <c r="Y95" s="268">
        <f t="shared" si="2"/>
        <v>120</v>
      </c>
      <c r="Z95" s="398">
        <f t="shared" si="3"/>
        <v>120</v>
      </c>
      <c r="AA95" s="399"/>
    </row>
    <row r="96" ht="14.25" customHeight="1">
      <c r="A96" s="25">
        <v>110400.0</v>
      </c>
      <c r="B96" s="52">
        <v>110401.0</v>
      </c>
      <c r="C96" s="417" t="s">
        <v>1445</v>
      </c>
      <c r="D96" s="342">
        <v>1134302.0</v>
      </c>
      <c r="E96" s="432" t="s">
        <v>1710</v>
      </c>
      <c r="F96" s="423" t="s">
        <v>135</v>
      </c>
      <c r="G96" s="90"/>
      <c r="H96" s="90" t="s">
        <v>44</v>
      </c>
      <c r="I96" s="31" t="s">
        <v>45</v>
      </c>
      <c r="J96" s="32" t="s">
        <v>46</v>
      </c>
      <c r="K96" s="125" t="s">
        <v>45</v>
      </c>
      <c r="L96" s="105" t="s">
        <v>4617</v>
      </c>
      <c r="M96" s="164">
        <v>46037.0</v>
      </c>
      <c r="N96" s="164">
        <v>46039.0</v>
      </c>
      <c r="O96" s="90"/>
      <c r="P96" s="90"/>
      <c r="Q96" s="90"/>
      <c r="R96" s="90"/>
      <c r="S96" s="268">
        <f t="shared" si="5"/>
        <v>0</v>
      </c>
      <c r="T96" s="344">
        <v>1.0</v>
      </c>
      <c r="U96" s="397">
        <v>120.0</v>
      </c>
      <c r="V96" s="344">
        <v>0.0</v>
      </c>
      <c r="W96" s="397">
        <v>55.0</v>
      </c>
      <c r="X96" s="37"/>
      <c r="Y96" s="268">
        <f t="shared" si="2"/>
        <v>120</v>
      </c>
      <c r="Z96" s="398">
        <f t="shared" si="3"/>
        <v>120</v>
      </c>
      <c r="AA96" s="399"/>
    </row>
    <row r="97" ht="14.25" customHeight="1">
      <c r="A97" s="25">
        <v>110400.0</v>
      </c>
      <c r="B97" s="52">
        <v>110401.0</v>
      </c>
      <c r="C97" s="416" t="s">
        <v>206</v>
      </c>
      <c r="D97" s="344">
        <v>1140752.0</v>
      </c>
      <c r="E97" s="433" t="s">
        <v>1710</v>
      </c>
      <c r="F97" s="423" t="s">
        <v>135</v>
      </c>
      <c r="G97" s="90"/>
      <c r="H97" s="90" t="s">
        <v>44</v>
      </c>
      <c r="I97" s="31" t="s">
        <v>45</v>
      </c>
      <c r="J97" s="32" t="s">
        <v>46</v>
      </c>
      <c r="K97" s="125" t="s">
        <v>45</v>
      </c>
      <c r="L97" s="105" t="s">
        <v>4617</v>
      </c>
      <c r="M97" s="164">
        <v>46037.0</v>
      </c>
      <c r="N97" s="164">
        <v>46039.0</v>
      </c>
      <c r="O97" s="90"/>
      <c r="P97" s="90"/>
      <c r="Q97" s="405"/>
      <c r="R97" s="405"/>
      <c r="S97" s="268">
        <f t="shared" si="5"/>
        <v>0</v>
      </c>
      <c r="T97" s="344">
        <v>1.0</v>
      </c>
      <c r="U97" s="397">
        <v>120.0</v>
      </c>
      <c r="V97" s="344">
        <v>0.0</v>
      </c>
      <c r="W97" s="397">
        <v>55.0</v>
      </c>
      <c r="X97" s="37"/>
      <c r="Y97" s="268">
        <f t="shared" si="2"/>
        <v>120</v>
      </c>
      <c r="Z97" s="398">
        <f t="shared" si="3"/>
        <v>120</v>
      </c>
      <c r="AA97" s="399"/>
    </row>
    <row r="98" ht="14.25" customHeight="1">
      <c r="A98" s="25">
        <v>110400.0</v>
      </c>
      <c r="B98" s="52">
        <v>110401.0</v>
      </c>
      <c r="C98" s="417" t="s">
        <v>1446</v>
      </c>
      <c r="D98" s="342">
        <v>1152300.0</v>
      </c>
      <c r="E98" s="432" t="s">
        <v>1710</v>
      </c>
      <c r="F98" s="423" t="s">
        <v>135</v>
      </c>
      <c r="G98" s="90"/>
      <c r="H98" s="90" t="s">
        <v>44</v>
      </c>
      <c r="I98" s="31" t="s">
        <v>45</v>
      </c>
      <c r="J98" s="32" t="s">
        <v>46</v>
      </c>
      <c r="K98" s="125" t="s">
        <v>45</v>
      </c>
      <c r="L98" s="105" t="s">
        <v>4617</v>
      </c>
      <c r="M98" s="164">
        <v>46037.0</v>
      </c>
      <c r="N98" s="164">
        <v>46039.0</v>
      </c>
      <c r="O98" s="90"/>
      <c r="P98" s="90"/>
      <c r="Q98" s="90"/>
      <c r="R98" s="90"/>
      <c r="S98" s="268">
        <f t="shared" si="5"/>
        <v>0</v>
      </c>
      <c r="T98" s="344">
        <v>1.0</v>
      </c>
      <c r="U98" s="397">
        <v>120.0</v>
      </c>
      <c r="V98" s="344">
        <v>0.0</v>
      </c>
      <c r="W98" s="397">
        <v>55.0</v>
      </c>
      <c r="X98" s="37"/>
      <c r="Y98" s="268">
        <f t="shared" si="2"/>
        <v>120</v>
      </c>
      <c r="Z98" s="398">
        <f t="shared" si="3"/>
        <v>120</v>
      </c>
      <c r="AA98" s="399"/>
    </row>
    <row r="99" ht="14.25" customHeight="1">
      <c r="A99" s="25">
        <v>110400.0</v>
      </c>
      <c r="B99" s="52">
        <v>110401.0</v>
      </c>
      <c r="C99" s="416" t="s">
        <v>3548</v>
      </c>
      <c r="D99" s="344">
        <v>1162772.0</v>
      </c>
      <c r="E99" s="433" t="s">
        <v>1710</v>
      </c>
      <c r="F99" s="423" t="s">
        <v>135</v>
      </c>
      <c r="G99" s="90"/>
      <c r="H99" s="90" t="s">
        <v>44</v>
      </c>
      <c r="I99" s="31" t="s">
        <v>45</v>
      </c>
      <c r="J99" s="32" t="s">
        <v>46</v>
      </c>
      <c r="K99" s="125" t="s">
        <v>45</v>
      </c>
      <c r="L99" s="105" t="s">
        <v>4617</v>
      </c>
      <c r="M99" s="164">
        <v>46037.0</v>
      </c>
      <c r="N99" s="164">
        <v>46039.0</v>
      </c>
      <c r="O99" s="90"/>
      <c r="P99" s="90"/>
      <c r="Q99" s="90"/>
      <c r="R99" s="90"/>
      <c r="S99" s="268">
        <f t="shared" si="5"/>
        <v>0</v>
      </c>
      <c r="T99" s="344">
        <v>1.0</v>
      </c>
      <c r="U99" s="397">
        <v>120.0</v>
      </c>
      <c r="V99" s="344">
        <v>0.0</v>
      </c>
      <c r="W99" s="397">
        <v>55.0</v>
      </c>
      <c r="X99" s="37"/>
      <c r="Y99" s="268">
        <f t="shared" si="2"/>
        <v>120</v>
      </c>
      <c r="Z99" s="398">
        <f t="shared" si="3"/>
        <v>120</v>
      </c>
      <c r="AA99" s="399"/>
    </row>
    <row r="100" ht="14.25" customHeight="1">
      <c r="A100" s="25">
        <v>110400.0</v>
      </c>
      <c r="B100" s="52">
        <v>110401.0</v>
      </c>
      <c r="C100" s="417" t="s">
        <v>1041</v>
      </c>
      <c r="D100" s="342">
        <v>1202006.0</v>
      </c>
      <c r="E100" s="432" t="s">
        <v>1710</v>
      </c>
      <c r="F100" s="423" t="s">
        <v>135</v>
      </c>
      <c r="G100" s="90"/>
      <c r="H100" s="90" t="s">
        <v>44</v>
      </c>
      <c r="I100" s="31" t="s">
        <v>45</v>
      </c>
      <c r="J100" s="32" t="s">
        <v>46</v>
      </c>
      <c r="K100" s="125" t="s">
        <v>45</v>
      </c>
      <c r="L100" s="105" t="s">
        <v>4617</v>
      </c>
      <c r="M100" s="164">
        <v>46037.0</v>
      </c>
      <c r="N100" s="164">
        <v>46039.0</v>
      </c>
      <c r="O100" s="90"/>
      <c r="P100" s="90"/>
      <c r="Q100" s="90"/>
      <c r="R100" s="90"/>
      <c r="S100" s="268">
        <f t="shared" si="5"/>
        <v>0</v>
      </c>
      <c r="T100" s="344">
        <v>1.0</v>
      </c>
      <c r="U100" s="397">
        <v>120.0</v>
      </c>
      <c r="V100" s="344">
        <v>0.0</v>
      </c>
      <c r="W100" s="397">
        <v>55.0</v>
      </c>
      <c r="X100" s="37"/>
      <c r="Y100" s="268">
        <f t="shared" si="2"/>
        <v>120</v>
      </c>
      <c r="Z100" s="398">
        <f t="shared" si="3"/>
        <v>120</v>
      </c>
      <c r="AA100" s="399"/>
    </row>
    <row r="101" ht="14.25" customHeight="1">
      <c r="A101" s="25">
        <v>110400.0</v>
      </c>
      <c r="B101" s="52">
        <v>110401.0</v>
      </c>
      <c r="C101" s="416" t="s">
        <v>4145</v>
      </c>
      <c r="D101" s="344">
        <v>1127845.0</v>
      </c>
      <c r="E101" s="433" t="s">
        <v>3449</v>
      </c>
      <c r="F101" s="423" t="s">
        <v>135</v>
      </c>
      <c r="G101" s="90"/>
      <c r="H101" s="90" t="s">
        <v>44</v>
      </c>
      <c r="I101" s="31" t="s">
        <v>45</v>
      </c>
      <c r="J101" s="32" t="s">
        <v>46</v>
      </c>
      <c r="K101" s="125" t="s">
        <v>45</v>
      </c>
      <c r="L101" s="105" t="s">
        <v>4617</v>
      </c>
      <c r="M101" s="164">
        <v>46037.0</v>
      </c>
      <c r="N101" s="164">
        <v>46039.0</v>
      </c>
      <c r="O101" s="90"/>
      <c r="P101" s="90"/>
      <c r="Q101" s="90"/>
      <c r="R101" s="90"/>
      <c r="S101" s="268">
        <f t="shared" si="5"/>
        <v>0</v>
      </c>
      <c r="T101" s="344">
        <v>1.0</v>
      </c>
      <c r="U101" s="397">
        <v>170.12</v>
      </c>
      <c r="V101" s="344">
        <v>1.0</v>
      </c>
      <c r="W101" s="397">
        <v>57.0</v>
      </c>
      <c r="X101" s="37"/>
      <c r="Y101" s="268">
        <f t="shared" si="2"/>
        <v>227.12</v>
      </c>
      <c r="Z101" s="398">
        <f t="shared" si="3"/>
        <v>227.12</v>
      </c>
      <c r="AA101" s="399"/>
    </row>
    <row r="102" ht="14.25" customHeight="1">
      <c r="A102" s="25">
        <v>110400.0</v>
      </c>
      <c r="B102" s="52">
        <v>110401.0</v>
      </c>
      <c r="C102" s="417" t="s">
        <v>4620</v>
      </c>
      <c r="D102" s="342">
        <v>1260693.0</v>
      </c>
      <c r="E102" s="432" t="s">
        <v>3449</v>
      </c>
      <c r="F102" s="423" t="s">
        <v>135</v>
      </c>
      <c r="G102" s="90"/>
      <c r="H102" s="90" t="s">
        <v>44</v>
      </c>
      <c r="I102" s="31" t="s">
        <v>45</v>
      </c>
      <c r="J102" s="32" t="s">
        <v>46</v>
      </c>
      <c r="K102" s="125" t="s">
        <v>45</v>
      </c>
      <c r="L102" s="105" t="s">
        <v>4617</v>
      </c>
      <c r="M102" s="164">
        <v>46037.0</v>
      </c>
      <c r="N102" s="164">
        <v>46039.0</v>
      </c>
      <c r="O102" s="90"/>
      <c r="P102" s="90"/>
      <c r="Q102" s="90"/>
      <c r="R102" s="90"/>
      <c r="S102" s="268">
        <f t="shared" si="5"/>
        <v>0</v>
      </c>
      <c r="T102" s="344">
        <v>1.0</v>
      </c>
      <c r="U102" s="397">
        <v>170.12</v>
      </c>
      <c r="V102" s="344">
        <v>0.0</v>
      </c>
      <c r="W102" s="397">
        <v>57.0</v>
      </c>
      <c r="X102" s="37"/>
      <c r="Y102" s="268">
        <f t="shared" si="2"/>
        <v>170.12</v>
      </c>
      <c r="Z102" s="398">
        <f t="shared" si="3"/>
        <v>170.12</v>
      </c>
      <c r="AA102" s="399"/>
    </row>
    <row r="103" ht="14.25" customHeight="1">
      <c r="A103" s="25">
        <v>110400.0</v>
      </c>
      <c r="B103" s="52">
        <v>110401.0</v>
      </c>
      <c r="C103" s="416" t="s">
        <v>1397</v>
      </c>
      <c r="D103" s="344">
        <v>1040243.0</v>
      </c>
      <c r="E103" s="433" t="s">
        <v>2043</v>
      </c>
      <c r="F103" s="423" t="s">
        <v>135</v>
      </c>
      <c r="G103" s="90"/>
      <c r="H103" s="90" t="s">
        <v>44</v>
      </c>
      <c r="I103" s="31" t="s">
        <v>45</v>
      </c>
      <c r="J103" s="32" t="s">
        <v>46</v>
      </c>
      <c r="K103" s="125" t="s">
        <v>45</v>
      </c>
      <c r="L103" s="105" t="s">
        <v>4617</v>
      </c>
      <c r="M103" s="164">
        <v>46037.0</v>
      </c>
      <c r="N103" s="164">
        <v>46039.0</v>
      </c>
      <c r="O103" s="90"/>
      <c r="P103" s="90"/>
      <c r="Q103" s="90"/>
      <c r="R103" s="90"/>
      <c r="S103" s="268">
        <f t="shared" si="5"/>
        <v>0</v>
      </c>
      <c r="T103" s="344">
        <v>1.0</v>
      </c>
      <c r="U103" s="397">
        <v>120.0</v>
      </c>
      <c r="V103" s="344">
        <v>1.0</v>
      </c>
      <c r="W103" s="397">
        <v>55.0</v>
      </c>
      <c r="X103" s="37"/>
      <c r="Y103" s="268">
        <f t="shared" si="2"/>
        <v>175</v>
      </c>
      <c r="Z103" s="398">
        <f t="shared" si="3"/>
        <v>175</v>
      </c>
      <c r="AA103" s="399"/>
    </row>
    <row r="104" ht="14.25" customHeight="1">
      <c r="A104" s="25">
        <v>110400.0</v>
      </c>
      <c r="B104" s="52">
        <v>110401.0</v>
      </c>
      <c r="C104" s="417" t="s">
        <v>1404</v>
      </c>
      <c r="D104" s="342">
        <v>9310240.0</v>
      </c>
      <c r="E104" s="432" t="s">
        <v>1725</v>
      </c>
      <c r="F104" s="98" t="s">
        <v>135</v>
      </c>
      <c r="G104" s="90"/>
      <c r="H104" s="90" t="s">
        <v>44</v>
      </c>
      <c r="I104" s="31" t="s">
        <v>45</v>
      </c>
      <c r="J104" s="32" t="s">
        <v>46</v>
      </c>
      <c r="K104" s="125" t="s">
        <v>45</v>
      </c>
      <c r="L104" s="105" t="s">
        <v>4617</v>
      </c>
      <c r="M104" s="164">
        <v>46037.0</v>
      </c>
      <c r="N104" s="164">
        <v>46039.0</v>
      </c>
      <c r="O104" s="90"/>
      <c r="P104" s="90"/>
      <c r="Q104" s="90"/>
      <c r="R104" s="90"/>
      <c r="S104" s="268">
        <f t="shared" si="5"/>
        <v>0</v>
      </c>
      <c r="T104" s="344">
        <v>1.0</v>
      </c>
      <c r="U104" s="397">
        <v>120.0</v>
      </c>
      <c r="V104" s="344">
        <v>1.0</v>
      </c>
      <c r="W104" s="397">
        <v>55.0</v>
      </c>
      <c r="X104" s="37"/>
      <c r="Y104" s="268">
        <f t="shared" si="2"/>
        <v>175</v>
      </c>
      <c r="Z104" s="398">
        <f t="shared" si="3"/>
        <v>175</v>
      </c>
      <c r="AA104" s="399"/>
    </row>
    <row r="105" ht="14.25" customHeight="1">
      <c r="A105" s="25">
        <v>110400.0</v>
      </c>
      <c r="B105" s="52">
        <v>110401.0</v>
      </c>
      <c r="C105" s="416" t="s">
        <v>1035</v>
      </c>
      <c r="D105" s="344">
        <v>9700323.0</v>
      </c>
      <c r="E105" s="433" t="s">
        <v>2021</v>
      </c>
      <c r="F105" s="98" t="s">
        <v>135</v>
      </c>
      <c r="G105" s="90"/>
      <c r="H105" s="90" t="s">
        <v>44</v>
      </c>
      <c r="I105" s="31" t="s">
        <v>45</v>
      </c>
      <c r="J105" s="32" t="s">
        <v>46</v>
      </c>
      <c r="K105" s="125" t="s">
        <v>45</v>
      </c>
      <c r="L105" s="105" t="s">
        <v>4617</v>
      </c>
      <c r="M105" s="164">
        <v>46037.0</v>
      </c>
      <c r="N105" s="164">
        <v>46039.0</v>
      </c>
      <c r="O105" s="90"/>
      <c r="P105" s="90"/>
      <c r="Q105" s="90"/>
      <c r="R105" s="90"/>
      <c r="S105" s="268">
        <f t="shared" si="5"/>
        <v>0</v>
      </c>
      <c r="T105" s="344">
        <v>1.0</v>
      </c>
      <c r="U105" s="397">
        <v>170.12</v>
      </c>
      <c r="V105" s="344">
        <v>0.0</v>
      </c>
      <c r="W105" s="397">
        <v>57.0</v>
      </c>
      <c r="X105" s="37"/>
      <c r="Y105" s="268">
        <f t="shared" si="2"/>
        <v>170.12</v>
      </c>
      <c r="Z105" s="398">
        <f t="shared" si="3"/>
        <v>170.12</v>
      </c>
      <c r="AA105" s="399"/>
    </row>
    <row r="106" ht="14.25" customHeight="1">
      <c r="A106" s="25">
        <v>110400.0</v>
      </c>
      <c r="B106" s="52">
        <v>110401.0</v>
      </c>
      <c r="C106" s="416" t="s">
        <v>1922</v>
      </c>
      <c r="D106" s="344">
        <v>1025023.0</v>
      </c>
      <c r="E106" s="344" t="s">
        <v>1707</v>
      </c>
      <c r="F106" s="98" t="s">
        <v>135</v>
      </c>
      <c r="G106" s="90"/>
      <c r="H106" s="90" t="s">
        <v>44</v>
      </c>
      <c r="I106" s="31" t="s">
        <v>45</v>
      </c>
      <c r="J106" s="32" t="s">
        <v>46</v>
      </c>
      <c r="K106" s="125" t="s">
        <v>45</v>
      </c>
      <c r="L106" s="105" t="s">
        <v>355</v>
      </c>
      <c r="M106" s="164">
        <v>45992.0</v>
      </c>
      <c r="N106" s="164">
        <v>45993.0</v>
      </c>
      <c r="O106" s="90"/>
      <c r="P106" s="90"/>
      <c r="Q106" s="90"/>
      <c r="R106" s="90"/>
      <c r="S106" s="268">
        <f t="shared" si="5"/>
        <v>0</v>
      </c>
      <c r="T106" s="344">
        <v>0.0</v>
      </c>
      <c r="U106" s="397">
        <v>120.0</v>
      </c>
      <c r="V106" s="344">
        <v>1.0</v>
      </c>
      <c r="W106" s="397">
        <v>57.0</v>
      </c>
      <c r="X106" s="37"/>
      <c r="Y106" s="268">
        <f t="shared" si="2"/>
        <v>57</v>
      </c>
      <c r="Z106" s="398">
        <f t="shared" si="3"/>
        <v>57</v>
      </c>
      <c r="AA106" s="399"/>
    </row>
    <row r="107" ht="14.25" customHeight="1">
      <c r="A107" s="25">
        <v>110400.0</v>
      </c>
      <c r="B107" s="52">
        <v>110401.0</v>
      </c>
      <c r="C107" s="417" t="s">
        <v>308</v>
      </c>
      <c r="D107" s="342">
        <v>1102346.0</v>
      </c>
      <c r="E107" s="342" t="s">
        <v>1712</v>
      </c>
      <c r="F107" s="98" t="s">
        <v>135</v>
      </c>
      <c r="G107" s="90"/>
      <c r="H107" s="90" t="s">
        <v>44</v>
      </c>
      <c r="I107" s="31" t="s">
        <v>45</v>
      </c>
      <c r="J107" s="32" t="s">
        <v>46</v>
      </c>
      <c r="K107" s="125" t="s">
        <v>45</v>
      </c>
      <c r="L107" s="105" t="s">
        <v>355</v>
      </c>
      <c r="M107" s="164">
        <v>45992.0</v>
      </c>
      <c r="N107" s="164">
        <v>45993.0</v>
      </c>
      <c r="O107" s="90"/>
      <c r="P107" s="90"/>
      <c r="Q107" s="90"/>
      <c r="R107" s="90"/>
      <c r="S107" s="268">
        <f t="shared" si="5"/>
        <v>0</v>
      </c>
      <c r="T107" s="344">
        <v>0.0</v>
      </c>
      <c r="U107" s="397">
        <v>120.0</v>
      </c>
      <c r="V107" s="344">
        <v>1.0</v>
      </c>
      <c r="W107" s="397">
        <v>55.0</v>
      </c>
      <c r="X107" s="37"/>
      <c r="Y107" s="268">
        <f t="shared" si="2"/>
        <v>55</v>
      </c>
      <c r="Z107" s="398">
        <f t="shared" si="3"/>
        <v>55</v>
      </c>
      <c r="AA107" s="399"/>
    </row>
    <row r="108" ht="14.25" customHeight="1">
      <c r="A108" s="25">
        <v>110400.0</v>
      </c>
      <c r="B108" s="52">
        <v>110401.0</v>
      </c>
      <c r="C108" s="416" t="s">
        <v>804</v>
      </c>
      <c r="D108" s="344">
        <v>1134078.0</v>
      </c>
      <c r="E108" s="344" t="s">
        <v>1710</v>
      </c>
      <c r="F108" s="98" t="s">
        <v>135</v>
      </c>
      <c r="G108" s="90"/>
      <c r="H108" s="90" t="s">
        <v>44</v>
      </c>
      <c r="I108" s="31" t="s">
        <v>45</v>
      </c>
      <c r="J108" s="32" t="s">
        <v>46</v>
      </c>
      <c r="K108" s="125" t="s">
        <v>45</v>
      </c>
      <c r="L108" s="105" t="s">
        <v>355</v>
      </c>
      <c r="M108" s="164">
        <v>45992.0</v>
      </c>
      <c r="N108" s="164">
        <v>45993.0</v>
      </c>
      <c r="O108" s="90"/>
      <c r="P108" s="90"/>
      <c r="Q108" s="90"/>
      <c r="R108" s="90"/>
      <c r="S108" s="268">
        <f t="shared" si="5"/>
        <v>0</v>
      </c>
      <c r="T108" s="344">
        <v>0.0</v>
      </c>
      <c r="U108" s="397">
        <v>120.0</v>
      </c>
      <c r="V108" s="344">
        <v>1.0</v>
      </c>
      <c r="W108" s="397">
        <v>55.0</v>
      </c>
      <c r="X108" s="37"/>
      <c r="Y108" s="268">
        <f t="shared" si="2"/>
        <v>55</v>
      </c>
      <c r="Z108" s="398">
        <f t="shared" si="3"/>
        <v>55</v>
      </c>
      <c r="AA108" s="399"/>
    </row>
    <row r="109" ht="14.25" customHeight="1">
      <c r="A109" s="25">
        <v>110400.0</v>
      </c>
      <c r="B109" s="52">
        <v>110401.0</v>
      </c>
      <c r="C109" s="461" t="s">
        <v>3324</v>
      </c>
      <c r="D109" s="438">
        <v>1178814.0</v>
      </c>
      <c r="E109" s="438" t="s">
        <v>1710</v>
      </c>
      <c r="F109" s="98" t="s">
        <v>135</v>
      </c>
      <c r="G109" s="90"/>
      <c r="H109" s="90" t="s">
        <v>44</v>
      </c>
      <c r="I109" s="31" t="s">
        <v>45</v>
      </c>
      <c r="J109" s="32" t="s">
        <v>46</v>
      </c>
      <c r="K109" s="125" t="s">
        <v>45</v>
      </c>
      <c r="L109" s="105" t="s">
        <v>355</v>
      </c>
      <c r="M109" s="164">
        <v>45992.0</v>
      </c>
      <c r="N109" s="164">
        <v>45993.0</v>
      </c>
      <c r="O109" s="90"/>
      <c r="P109" s="90"/>
      <c r="Q109" s="90"/>
      <c r="R109" s="90"/>
      <c r="S109" s="268">
        <f t="shared" si="5"/>
        <v>0</v>
      </c>
      <c r="T109" s="344">
        <v>0.0</v>
      </c>
      <c r="U109" s="397">
        <v>120.0</v>
      </c>
      <c r="V109" s="344">
        <v>1.0</v>
      </c>
      <c r="W109" s="397">
        <v>55.0</v>
      </c>
      <c r="X109" s="37"/>
      <c r="Y109" s="268">
        <f t="shared" si="2"/>
        <v>55</v>
      </c>
      <c r="Z109" s="398">
        <f t="shared" si="3"/>
        <v>55</v>
      </c>
      <c r="AA109" s="399"/>
    </row>
    <row r="110" ht="14.25" customHeight="1">
      <c r="A110" s="25">
        <v>110400.0</v>
      </c>
      <c r="B110" s="52">
        <v>110401.0</v>
      </c>
      <c r="C110" s="416" t="s">
        <v>4111</v>
      </c>
      <c r="D110" s="344">
        <v>1126709.0</v>
      </c>
      <c r="E110" s="344" t="s">
        <v>1957</v>
      </c>
      <c r="F110" s="423" t="s">
        <v>135</v>
      </c>
      <c r="G110" s="90"/>
      <c r="H110" s="90" t="s">
        <v>44</v>
      </c>
      <c r="I110" s="31" t="s">
        <v>45</v>
      </c>
      <c r="J110" s="32" t="s">
        <v>46</v>
      </c>
      <c r="K110" s="125" t="s">
        <v>45</v>
      </c>
      <c r="L110" s="105" t="s">
        <v>4621</v>
      </c>
      <c r="M110" s="164">
        <v>45999.0</v>
      </c>
      <c r="N110" s="164">
        <v>46001.0</v>
      </c>
      <c r="O110" s="90"/>
      <c r="P110" s="90"/>
      <c r="Q110" s="90"/>
      <c r="R110" s="90"/>
      <c r="S110" s="268">
        <f t="shared" si="5"/>
        <v>0</v>
      </c>
      <c r="T110" s="344">
        <v>0.0</v>
      </c>
      <c r="U110" s="397">
        <v>197.12</v>
      </c>
      <c r="V110" s="344">
        <v>2.0</v>
      </c>
      <c r="W110" s="397">
        <v>57.0</v>
      </c>
      <c r="X110" s="37"/>
      <c r="Y110" s="268">
        <f t="shared" si="2"/>
        <v>114</v>
      </c>
      <c r="Z110" s="398">
        <f t="shared" si="3"/>
        <v>114</v>
      </c>
      <c r="AA110" s="399"/>
    </row>
    <row r="111" ht="14.25" customHeight="1">
      <c r="A111" s="25">
        <v>110400.0</v>
      </c>
      <c r="B111" s="52">
        <v>110401.0</v>
      </c>
      <c r="C111" s="416" t="s">
        <v>3448</v>
      </c>
      <c r="D111" s="344">
        <v>7102461.0</v>
      </c>
      <c r="E111" s="431" t="s">
        <v>2016</v>
      </c>
      <c r="F111" s="423" t="s">
        <v>135</v>
      </c>
      <c r="G111" s="90"/>
      <c r="H111" s="90" t="s">
        <v>44</v>
      </c>
      <c r="I111" s="31" t="s">
        <v>45</v>
      </c>
      <c r="J111" s="32" t="s">
        <v>46</v>
      </c>
      <c r="K111" s="125" t="s">
        <v>45</v>
      </c>
      <c r="L111" s="105" t="s">
        <v>4621</v>
      </c>
      <c r="M111" s="164">
        <v>45999.0</v>
      </c>
      <c r="N111" s="164">
        <v>46001.0</v>
      </c>
      <c r="O111" s="90"/>
      <c r="P111" s="90"/>
      <c r="Q111" s="90"/>
      <c r="R111" s="90"/>
      <c r="S111" s="268">
        <f t="shared" si="5"/>
        <v>0</v>
      </c>
      <c r="T111" s="344">
        <v>0.0</v>
      </c>
      <c r="U111" s="397">
        <v>120.0</v>
      </c>
      <c r="V111" s="344">
        <v>1.0</v>
      </c>
      <c r="W111" s="397">
        <v>55.0</v>
      </c>
      <c r="X111" s="37"/>
      <c r="Y111" s="268">
        <f t="shared" si="2"/>
        <v>55</v>
      </c>
      <c r="Z111" s="398">
        <f t="shared" si="3"/>
        <v>55</v>
      </c>
      <c r="AA111" s="399"/>
    </row>
    <row r="112" ht="14.25" customHeight="1">
      <c r="A112" s="25">
        <v>110400.0</v>
      </c>
      <c r="B112" s="52">
        <v>110401.0</v>
      </c>
      <c r="C112" s="417" t="s">
        <v>3326</v>
      </c>
      <c r="D112" s="342">
        <v>1078054.0</v>
      </c>
      <c r="E112" s="432" t="s">
        <v>1810</v>
      </c>
      <c r="F112" s="423" t="s">
        <v>135</v>
      </c>
      <c r="G112" s="90"/>
      <c r="H112" s="90" t="s">
        <v>44</v>
      </c>
      <c r="I112" s="31" t="s">
        <v>45</v>
      </c>
      <c r="J112" s="32" t="s">
        <v>46</v>
      </c>
      <c r="K112" s="125" t="s">
        <v>45</v>
      </c>
      <c r="L112" s="105" t="s">
        <v>4621</v>
      </c>
      <c r="M112" s="164">
        <v>45999.0</v>
      </c>
      <c r="N112" s="164">
        <v>46001.0</v>
      </c>
      <c r="O112" s="90"/>
      <c r="P112" s="90"/>
      <c r="Q112" s="90"/>
      <c r="R112" s="90"/>
      <c r="S112" s="268">
        <f t="shared" si="5"/>
        <v>0</v>
      </c>
      <c r="T112" s="344">
        <v>0.0</v>
      </c>
      <c r="U112" s="397">
        <v>120.0</v>
      </c>
      <c r="V112" s="344">
        <v>1.0</v>
      </c>
      <c r="W112" s="397">
        <v>55.0</v>
      </c>
      <c r="X112" s="37"/>
      <c r="Y112" s="268">
        <f t="shared" si="2"/>
        <v>55</v>
      </c>
      <c r="Z112" s="398">
        <f t="shared" si="3"/>
        <v>55</v>
      </c>
      <c r="AA112" s="399"/>
    </row>
    <row r="113" ht="14.25" customHeight="1">
      <c r="A113" s="25">
        <v>110400.0</v>
      </c>
      <c r="B113" s="52">
        <v>110401.0</v>
      </c>
      <c r="C113" s="416" t="s">
        <v>3447</v>
      </c>
      <c r="D113" s="344">
        <v>1068628.0</v>
      </c>
      <c r="E113" s="433" t="s">
        <v>1810</v>
      </c>
      <c r="F113" s="98" t="s">
        <v>135</v>
      </c>
      <c r="G113" s="90"/>
      <c r="H113" s="90" t="s">
        <v>44</v>
      </c>
      <c r="I113" s="31" t="s">
        <v>45</v>
      </c>
      <c r="J113" s="32" t="s">
        <v>46</v>
      </c>
      <c r="K113" s="125" t="s">
        <v>45</v>
      </c>
      <c r="L113" s="105" t="s">
        <v>4621</v>
      </c>
      <c r="M113" s="164">
        <v>45999.0</v>
      </c>
      <c r="N113" s="164">
        <v>46001.0</v>
      </c>
      <c r="O113" s="90"/>
      <c r="P113" s="90"/>
      <c r="Q113" s="90"/>
      <c r="R113" s="90"/>
      <c r="S113" s="268">
        <f t="shared" si="5"/>
        <v>0</v>
      </c>
      <c r="T113" s="344">
        <v>0.0</v>
      </c>
      <c r="U113" s="397">
        <v>120.0</v>
      </c>
      <c r="V113" s="344">
        <v>1.0</v>
      </c>
      <c r="W113" s="397">
        <v>55.0</v>
      </c>
      <c r="X113" s="37"/>
      <c r="Y113" s="268">
        <f t="shared" si="2"/>
        <v>55</v>
      </c>
      <c r="Z113" s="398">
        <f t="shared" si="3"/>
        <v>55</v>
      </c>
      <c r="AA113" s="399"/>
    </row>
    <row r="114" ht="14.25" customHeight="1">
      <c r="A114" s="25">
        <v>110400.0</v>
      </c>
      <c r="B114" s="52">
        <v>110401.0</v>
      </c>
      <c r="C114" s="417" t="s">
        <v>1429</v>
      </c>
      <c r="D114" s="342">
        <v>1098799.0</v>
      </c>
      <c r="E114" s="432" t="s">
        <v>1810</v>
      </c>
      <c r="F114" s="98" t="s">
        <v>135</v>
      </c>
      <c r="G114" s="90"/>
      <c r="H114" s="90" t="s">
        <v>44</v>
      </c>
      <c r="I114" s="31" t="s">
        <v>45</v>
      </c>
      <c r="J114" s="32" t="s">
        <v>46</v>
      </c>
      <c r="K114" s="125" t="s">
        <v>45</v>
      </c>
      <c r="L114" s="105" t="s">
        <v>4621</v>
      </c>
      <c r="M114" s="164">
        <v>45999.0</v>
      </c>
      <c r="N114" s="164">
        <v>46001.0</v>
      </c>
      <c r="O114" s="90"/>
      <c r="P114" s="90"/>
      <c r="Q114" s="90"/>
      <c r="R114" s="90"/>
      <c r="S114" s="268">
        <f t="shared" si="5"/>
        <v>0</v>
      </c>
      <c r="T114" s="344">
        <v>0.0</v>
      </c>
      <c r="U114" s="397">
        <v>120.0</v>
      </c>
      <c r="V114" s="344">
        <v>1.0</v>
      </c>
      <c r="W114" s="397">
        <v>55.0</v>
      </c>
      <c r="X114" s="37"/>
      <c r="Y114" s="268">
        <f t="shared" si="2"/>
        <v>55</v>
      </c>
      <c r="Z114" s="398">
        <f t="shared" si="3"/>
        <v>55</v>
      </c>
      <c r="AA114" s="399"/>
    </row>
    <row r="115" ht="14.25" customHeight="1">
      <c r="A115" s="25">
        <v>110400.0</v>
      </c>
      <c r="B115" s="52">
        <v>110401.0</v>
      </c>
      <c r="C115" s="416" t="s">
        <v>1431</v>
      </c>
      <c r="D115" s="344">
        <v>1110080.0</v>
      </c>
      <c r="E115" s="433" t="s">
        <v>1810</v>
      </c>
      <c r="F115" s="98" t="s">
        <v>135</v>
      </c>
      <c r="G115" s="90"/>
      <c r="H115" s="90" t="s">
        <v>44</v>
      </c>
      <c r="I115" s="31" t="s">
        <v>45</v>
      </c>
      <c r="J115" s="32" t="s">
        <v>46</v>
      </c>
      <c r="K115" s="125" t="s">
        <v>45</v>
      </c>
      <c r="L115" s="105" t="s">
        <v>4621</v>
      </c>
      <c r="M115" s="164">
        <v>45999.0</v>
      </c>
      <c r="N115" s="164">
        <v>46001.0</v>
      </c>
      <c r="O115" s="90"/>
      <c r="P115" s="90"/>
      <c r="Q115" s="90"/>
      <c r="R115" s="90"/>
      <c r="S115" s="268">
        <f t="shared" si="5"/>
        <v>0</v>
      </c>
      <c r="T115" s="344">
        <v>0.0</v>
      </c>
      <c r="U115" s="397">
        <v>120.0</v>
      </c>
      <c r="V115" s="344">
        <v>1.0</v>
      </c>
      <c r="W115" s="397">
        <v>55.0</v>
      </c>
      <c r="X115" s="37"/>
      <c r="Y115" s="268">
        <f t="shared" si="2"/>
        <v>55</v>
      </c>
      <c r="Z115" s="398">
        <f t="shared" si="3"/>
        <v>55</v>
      </c>
      <c r="AA115" s="399"/>
    </row>
    <row r="116" ht="14.25" customHeight="1">
      <c r="A116" s="25">
        <v>110400.0</v>
      </c>
      <c r="B116" s="52">
        <v>110401.0</v>
      </c>
      <c r="C116" s="417" t="s">
        <v>1433</v>
      </c>
      <c r="D116" s="342">
        <v>1087827.0</v>
      </c>
      <c r="E116" s="432" t="s">
        <v>1810</v>
      </c>
      <c r="F116" s="98" t="s">
        <v>135</v>
      </c>
      <c r="G116" s="90"/>
      <c r="H116" s="90" t="s">
        <v>44</v>
      </c>
      <c r="I116" s="31" t="s">
        <v>45</v>
      </c>
      <c r="J116" s="32" t="s">
        <v>46</v>
      </c>
      <c r="K116" s="125" t="s">
        <v>45</v>
      </c>
      <c r="L116" s="105" t="s">
        <v>4621</v>
      </c>
      <c r="M116" s="164">
        <v>45999.0</v>
      </c>
      <c r="N116" s="164">
        <v>46001.0</v>
      </c>
      <c r="O116" s="90"/>
      <c r="P116" s="90"/>
      <c r="Q116" s="90"/>
      <c r="R116" s="90"/>
      <c r="S116" s="268">
        <f t="shared" si="5"/>
        <v>0</v>
      </c>
      <c r="T116" s="344">
        <v>0.0</v>
      </c>
      <c r="U116" s="397">
        <v>120.0</v>
      </c>
      <c r="V116" s="344">
        <v>1.0</v>
      </c>
      <c r="W116" s="397">
        <v>55.0</v>
      </c>
      <c r="X116" s="37"/>
      <c r="Y116" s="268">
        <f t="shared" si="2"/>
        <v>55</v>
      </c>
      <c r="Z116" s="398">
        <f t="shared" si="3"/>
        <v>55</v>
      </c>
      <c r="AA116" s="399"/>
    </row>
    <row r="117" ht="14.25" customHeight="1">
      <c r="A117" s="25">
        <v>110400.0</v>
      </c>
      <c r="B117" s="52">
        <v>110401.0</v>
      </c>
      <c r="C117" s="416" t="s">
        <v>1437</v>
      </c>
      <c r="D117" s="344">
        <v>1123386.0</v>
      </c>
      <c r="E117" s="433" t="s">
        <v>1710</v>
      </c>
      <c r="F117" s="98" t="s">
        <v>135</v>
      </c>
      <c r="G117" s="90"/>
      <c r="H117" s="90" t="s">
        <v>44</v>
      </c>
      <c r="I117" s="31" t="s">
        <v>45</v>
      </c>
      <c r="J117" s="32" t="s">
        <v>46</v>
      </c>
      <c r="K117" s="125" t="s">
        <v>45</v>
      </c>
      <c r="L117" s="105" t="s">
        <v>4621</v>
      </c>
      <c r="M117" s="164">
        <v>45999.0</v>
      </c>
      <c r="N117" s="164">
        <v>46001.0</v>
      </c>
      <c r="O117" s="90"/>
      <c r="P117" s="90"/>
      <c r="Q117" s="90"/>
      <c r="R117" s="90"/>
      <c r="S117" s="268">
        <f t="shared" si="5"/>
        <v>0</v>
      </c>
      <c r="T117" s="344">
        <v>0.0</v>
      </c>
      <c r="U117" s="397">
        <v>120.0</v>
      </c>
      <c r="V117" s="344">
        <v>1.0</v>
      </c>
      <c r="W117" s="397">
        <v>55.0</v>
      </c>
      <c r="X117" s="37"/>
      <c r="Y117" s="268">
        <f t="shared" si="2"/>
        <v>55</v>
      </c>
      <c r="Z117" s="398">
        <f t="shared" si="3"/>
        <v>55</v>
      </c>
      <c r="AA117" s="399"/>
    </row>
    <row r="118" ht="14.25" customHeight="1">
      <c r="A118" s="25">
        <v>110400.0</v>
      </c>
      <c r="B118" s="52">
        <v>110401.0</v>
      </c>
      <c r="C118" s="417" t="s">
        <v>1466</v>
      </c>
      <c r="D118" s="342">
        <v>7110391.0</v>
      </c>
      <c r="E118" s="432" t="s">
        <v>1826</v>
      </c>
      <c r="F118" s="98" t="s">
        <v>135</v>
      </c>
      <c r="G118" s="90"/>
      <c r="H118" s="90" t="s">
        <v>44</v>
      </c>
      <c r="I118" s="31" t="s">
        <v>45</v>
      </c>
      <c r="J118" s="32" t="s">
        <v>46</v>
      </c>
      <c r="K118" s="125" t="s">
        <v>45</v>
      </c>
      <c r="L118" s="105" t="s">
        <v>4621</v>
      </c>
      <c r="M118" s="164">
        <v>45999.0</v>
      </c>
      <c r="N118" s="164">
        <v>46001.0</v>
      </c>
      <c r="O118" s="90"/>
      <c r="P118" s="90"/>
      <c r="Q118" s="90"/>
      <c r="R118" s="90"/>
      <c r="S118" s="268">
        <f t="shared" si="5"/>
        <v>0</v>
      </c>
      <c r="T118" s="344">
        <v>0.0</v>
      </c>
      <c r="U118" s="397">
        <v>120.0</v>
      </c>
      <c r="V118" s="344">
        <v>1.0</v>
      </c>
      <c r="W118" s="397">
        <v>55.0</v>
      </c>
      <c r="X118" s="37"/>
      <c r="Y118" s="268">
        <f t="shared" si="2"/>
        <v>55</v>
      </c>
      <c r="Z118" s="398">
        <f t="shared" si="3"/>
        <v>55</v>
      </c>
      <c r="AA118" s="399"/>
    </row>
    <row r="119" ht="14.25" customHeight="1">
      <c r="A119" s="25">
        <v>110400.0</v>
      </c>
      <c r="B119" s="52">
        <v>110401.0</v>
      </c>
      <c r="C119" s="416" t="s">
        <v>4113</v>
      </c>
      <c r="D119" s="344">
        <v>1237039.0</v>
      </c>
      <c r="E119" s="433" t="s">
        <v>2064</v>
      </c>
      <c r="F119" s="98" t="s">
        <v>135</v>
      </c>
      <c r="G119" s="90"/>
      <c r="H119" s="90" t="s">
        <v>44</v>
      </c>
      <c r="I119" s="31" t="s">
        <v>45</v>
      </c>
      <c r="J119" s="32" t="s">
        <v>46</v>
      </c>
      <c r="K119" s="125" t="s">
        <v>45</v>
      </c>
      <c r="L119" s="105" t="s">
        <v>4621</v>
      </c>
      <c r="M119" s="164">
        <v>45999.0</v>
      </c>
      <c r="N119" s="164">
        <v>46001.0</v>
      </c>
      <c r="O119" s="90"/>
      <c r="P119" s="90"/>
      <c r="Q119" s="90"/>
      <c r="R119" s="90"/>
      <c r="S119" s="268">
        <f t="shared" si="5"/>
        <v>0</v>
      </c>
      <c r="T119" s="344">
        <v>0.0</v>
      </c>
      <c r="U119" s="397">
        <v>170.12</v>
      </c>
      <c r="V119" s="344">
        <v>1.0</v>
      </c>
      <c r="W119" s="397">
        <v>57.0</v>
      </c>
      <c r="X119" s="37"/>
      <c r="Y119" s="268">
        <f t="shared" si="2"/>
        <v>57</v>
      </c>
      <c r="Z119" s="398">
        <f t="shared" si="3"/>
        <v>57</v>
      </c>
      <c r="AA119" s="399"/>
    </row>
    <row r="120" ht="14.25" customHeight="1">
      <c r="A120" s="25">
        <v>110400.0</v>
      </c>
      <c r="B120" s="52">
        <v>110401.0</v>
      </c>
      <c r="C120" s="417" t="s">
        <v>3409</v>
      </c>
      <c r="D120" s="342">
        <v>1032836.0</v>
      </c>
      <c r="E120" s="432" t="s">
        <v>2043</v>
      </c>
      <c r="F120" s="98" t="s">
        <v>135</v>
      </c>
      <c r="G120" s="90"/>
      <c r="H120" s="90" t="s">
        <v>44</v>
      </c>
      <c r="I120" s="31" t="s">
        <v>45</v>
      </c>
      <c r="J120" s="32" t="s">
        <v>46</v>
      </c>
      <c r="K120" s="125" t="s">
        <v>45</v>
      </c>
      <c r="L120" s="105" t="s">
        <v>4621</v>
      </c>
      <c r="M120" s="164">
        <v>45999.0</v>
      </c>
      <c r="N120" s="164">
        <v>46001.0</v>
      </c>
      <c r="O120" s="90"/>
      <c r="P120" s="90"/>
      <c r="Q120" s="90"/>
      <c r="R120" s="90"/>
      <c r="S120" s="268">
        <f t="shared" si="5"/>
        <v>0</v>
      </c>
      <c r="T120" s="344">
        <v>0.0</v>
      </c>
      <c r="U120" s="397">
        <v>120.0</v>
      </c>
      <c r="V120" s="344">
        <v>1.0</v>
      </c>
      <c r="W120" s="397">
        <v>55.0</v>
      </c>
      <c r="X120" s="37"/>
      <c r="Y120" s="268">
        <f t="shared" si="2"/>
        <v>55</v>
      </c>
      <c r="Z120" s="398">
        <f t="shared" si="3"/>
        <v>55</v>
      </c>
      <c r="AA120" s="399"/>
    </row>
    <row r="121" ht="14.25" customHeight="1">
      <c r="A121" s="25">
        <v>110400.0</v>
      </c>
      <c r="B121" s="52">
        <v>110401.0</v>
      </c>
      <c r="C121" s="416" t="s">
        <v>2072</v>
      </c>
      <c r="D121" s="344">
        <v>1040804.0</v>
      </c>
      <c r="E121" s="433" t="s">
        <v>2015</v>
      </c>
      <c r="F121" s="98" t="s">
        <v>135</v>
      </c>
      <c r="G121" s="90"/>
      <c r="H121" s="90" t="s">
        <v>44</v>
      </c>
      <c r="I121" s="31" t="s">
        <v>45</v>
      </c>
      <c r="J121" s="32" t="s">
        <v>46</v>
      </c>
      <c r="K121" s="125" t="s">
        <v>45</v>
      </c>
      <c r="L121" s="105" t="s">
        <v>4621</v>
      </c>
      <c r="M121" s="164">
        <v>45999.0</v>
      </c>
      <c r="N121" s="164">
        <v>46001.0</v>
      </c>
      <c r="O121" s="90"/>
      <c r="P121" s="90"/>
      <c r="Q121" s="90"/>
      <c r="R121" s="90"/>
      <c r="S121" s="268">
        <f t="shared" si="5"/>
        <v>0</v>
      </c>
      <c r="T121" s="344">
        <v>0.0</v>
      </c>
      <c r="U121" s="397">
        <v>120.0</v>
      </c>
      <c r="V121" s="344">
        <v>1.0</v>
      </c>
      <c r="W121" s="397">
        <v>55.0</v>
      </c>
      <c r="X121" s="37"/>
      <c r="Y121" s="268">
        <f t="shared" si="2"/>
        <v>55</v>
      </c>
      <c r="Z121" s="398">
        <f t="shared" si="3"/>
        <v>55</v>
      </c>
      <c r="AA121" s="399"/>
    </row>
    <row r="122" ht="14.25" customHeight="1">
      <c r="A122" s="25">
        <v>110400.0</v>
      </c>
      <c r="B122" s="52">
        <v>110401.0</v>
      </c>
      <c r="C122" s="417" t="s">
        <v>1045</v>
      </c>
      <c r="D122" s="342">
        <v>9404430.0</v>
      </c>
      <c r="E122" s="432" t="s">
        <v>2024</v>
      </c>
      <c r="F122" s="98" t="s">
        <v>135</v>
      </c>
      <c r="G122" s="90"/>
      <c r="H122" s="90" t="s">
        <v>44</v>
      </c>
      <c r="I122" s="31" t="s">
        <v>45</v>
      </c>
      <c r="J122" s="32" t="s">
        <v>46</v>
      </c>
      <c r="K122" s="125" t="s">
        <v>45</v>
      </c>
      <c r="L122" s="105" t="s">
        <v>4621</v>
      </c>
      <c r="M122" s="164">
        <v>45999.0</v>
      </c>
      <c r="N122" s="164">
        <v>46001.0</v>
      </c>
      <c r="O122" s="90"/>
      <c r="P122" s="90"/>
      <c r="Q122" s="90"/>
      <c r="R122" s="90"/>
      <c r="S122" s="268">
        <f t="shared" si="5"/>
        <v>0</v>
      </c>
      <c r="T122" s="344">
        <v>0.0</v>
      </c>
      <c r="U122" s="397">
        <v>120.0</v>
      </c>
      <c r="V122" s="344">
        <v>1.0</v>
      </c>
      <c r="W122" s="397">
        <v>55.0</v>
      </c>
      <c r="X122" s="37"/>
      <c r="Y122" s="268">
        <f t="shared" si="2"/>
        <v>55</v>
      </c>
      <c r="Z122" s="398">
        <f t="shared" si="3"/>
        <v>55</v>
      </c>
      <c r="AA122" s="399"/>
    </row>
    <row r="123" ht="14.25" customHeight="1">
      <c r="A123" s="25">
        <v>110400.0</v>
      </c>
      <c r="B123" s="52">
        <v>110401.0</v>
      </c>
      <c r="C123" s="416" t="s">
        <v>1816</v>
      </c>
      <c r="D123" s="344">
        <v>1039105.0</v>
      </c>
      <c r="E123" s="344" t="s">
        <v>2021</v>
      </c>
      <c r="F123" s="98" t="s">
        <v>135</v>
      </c>
      <c r="G123" s="90"/>
      <c r="H123" s="90" t="s">
        <v>44</v>
      </c>
      <c r="I123" s="31" t="s">
        <v>45</v>
      </c>
      <c r="J123" s="32" t="s">
        <v>46</v>
      </c>
      <c r="K123" s="125" t="s">
        <v>45</v>
      </c>
      <c r="L123" s="105" t="s">
        <v>4622</v>
      </c>
      <c r="M123" s="164">
        <v>45997.0</v>
      </c>
      <c r="N123" s="164">
        <v>45998.0</v>
      </c>
      <c r="O123" s="90"/>
      <c r="P123" s="90"/>
      <c r="Q123" s="90"/>
      <c r="R123" s="90"/>
      <c r="S123" s="268">
        <f t="shared" si="5"/>
        <v>0</v>
      </c>
      <c r="T123" s="344">
        <v>1.0</v>
      </c>
      <c r="U123" s="397">
        <v>170.12</v>
      </c>
      <c r="V123" s="344">
        <v>0.0</v>
      </c>
      <c r="W123" s="397">
        <v>57.0</v>
      </c>
      <c r="X123" s="37"/>
      <c r="Y123" s="268">
        <f t="shared" si="2"/>
        <v>170.12</v>
      </c>
      <c r="Z123" s="398">
        <f t="shared" si="3"/>
        <v>170.12</v>
      </c>
      <c r="AA123" s="399"/>
    </row>
    <row r="124" ht="14.25" customHeight="1">
      <c r="A124" s="25">
        <v>110400.0</v>
      </c>
      <c r="B124" s="52">
        <v>110401.0</v>
      </c>
      <c r="C124" s="416" t="s">
        <v>3429</v>
      </c>
      <c r="D124" s="344">
        <v>1205986.0</v>
      </c>
      <c r="E124" s="344" t="s">
        <v>1854</v>
      </c>
      <c r="F124" s="98" t="s">
        <v>135</v>
      </c>
      <c r="G124" s="90"/>
      <c r="H124" s="90" t="s">
        <v>44</v>
      </c>
      <c r="I124" s="31" t="s">
        <v>45</v>
      </c>
      <c r="J124" s="32" t="s">
        <v>46</v>
      </c>
      <c r="K124" s="125" t="s">
        <v>45</v>
      </c>
      <c r="L124" s="105" t="s">
        <v>50</v>
      </c>
      <c r="M124" s="164">
        <v>45978.0</v>
      </c>
      <c r="N124" s="164">
        <v>45979.0</v>
      </c>
      <c r="O124" s="46"/>
      <c r="P124" s="90"/>
      <c r="Q124" s="406"/>
      <c r="R124" s="406"/>
      <c r="S124" s="268">
        <f t="shared" si="5"/>
        <v>0</v>
      </c>
      <c r="T124" s="344">
        <v>1.0</v>
      </c>
      <c r="U124" s="397">
        <v>120.0</v>
      </c>
      <c r="V124" s="344">
        <v>1.0</v>
      </c>
      <c r="W124" s="397">
        <v>55.0</v>
      </c>
      <c r="X124" s="37"/>
      <c r="Y124" s="268">
        <f t="shared" si="2"/>
        <v>175</v>
      </c>
      <c r="Z124" s="398">
        <f t="shared" si="3"/>
        <v>175</v>
      </c>
      <c r="AA124" s="399"/>
    </row>
    <row r="125" ht="14.25" customHeight="1">
      <c r="A125" s="25">
        <v>110400.0</v>
      </c>
      <c r="B125" s="52">
        <v>110401.0</v>
      </c>
      <c r="C125" s="416" t="s">
        <v>4481</v>
      </c>
      <c r="D125" s="344">
        <v>1048309.0</v>
      </c>
      <c r="E125" s="432" t="s">
        <v>1725</v>
      </c>
      <c r="F125" s="98" t="s">
        <v>135</v>
      </c>
      <c r="G125" s="90"/>
      <c r="H125" s="90" t="s">
        <v>44</v>
      </c>
      <c r="I125" s="31" t="s">
        <v>45</v>
      </c>
      <c r="J125" s="32" t="s">
        <v>46</v>
      </c>
      <c r="K125" s="125" t="s">
        <v>45</v>
      </c>
      <c r="L125" s="105" t="s">
        <v>50</v>
      </c>
      <c r="M125" s="164">
        <v>45978.0</v>
      </c>
      <c r="N125" s="164">
        <v>45979.0</v>
      </c>
      <c r="O125" s="90"/>
      <c r="P125" s="90"/>
      <c r="Q125" s="90"/>
      <c r="R125" s="90"/>
      <c r="S125" s="268">
        <f t="shared" si="5"/>
        <v>0</v>
      </c>
      <c r="T125" s="344">
        <v>0.0</v>
      </c>
      <c r="U125" s="397">
        <v>120.0</v>
      </c>
      <c r="V125" s="344">
        <v>1.0</v>
      </c>
      <c r="W125" s="397">
        <v>55.0</v>
      </c>
      <c r="X125" s="37"/>
      <c r="Y125" s="268">
        <f t="shared" si="2"/>
        <v>55</v>
      </c>
      <c r="Z125" s="398">
        <f t="shared" si="3"/>
        <v>55</v>
      </c>
      <c r="AA125" s="399"/>
    </row>
    <row r="126" ht="14.25" customHeight="1">
      <c r="A126" s="25">
        <v>110400.0</v>
      </c>
      <c r="B126" s="52">
        <v>110401.0</v>
      </c>
      <c r="C126" s="417" t="s">
        <v>1922</v>
      </c>
      <c r="D126" s="342">
        <v>1025023.0</v>
      </c>
      <c r="E126" s="342" t="s">
        <v>1707</v>
      </c>
      <c r="F126" s="98" t="s">
        <v>135</v>
      </c>
      <c r="G126" s="90"/>
      <c r="H126" s="90" t="s">
        <v>44</v>
      </c>
      <c r="I126" s="31" t="s">
        <v>45</v>
      </c>
      <c r="J126" s="32" t="s">
        <v>46</v>
      </c>
      <c r="K126" s="125" t="s">
        <v>45</v>
      </c>
      <c r="L126" s="105" t="s">
        <v>50</v>
      </c>
      <c r="M126" s="164">
        <v>45978.0</v>
      </c>
      <c r="N126" s="164">
        <v>45979.0</v>
      </c>
      <c r="O126" s="90"/>
      <c r="P126" s="90"/>
      <c r="Q126" s="90"/>
      <c r="R126" s="90"/>
      <c r="S126" s="268">
        <f t="shared" si="5"/>
        <v>0</v>
      </c>
      <c r="T126" s="344">
        <v>0.0</v>
      </c>
      <c r="U126" s="397">
        <v>120.0</v>
      </c>
      <c r="V126" s="344">
        <v>1.0</v>
      </c>
      <c r="W126" s="397">
        <v>57.0</v>
      </c>
      <c r="X126" s="37"/>
      <c r="Y126" s="268">
        <f t="shared" si="2"/>
        <v>57</v>
      </c>
      <c r="Z126" s="398">
        <f t="shared" si="3"/>
        <v>57</v>
      </c>
      <c r="AA126" s="399"/>
    </row>
    <row r="127" ht="14.25" customHeight="1">
      <c r="A127" s="25">
        <v>110400.0</v>
      </c>
      <c r="B127" s="52">
        <v>110401.0</v>
      </c>
      <c r="C127" s="447" t="s">
        <v>3324</v>
      </c>
      <c r="D127" s="448">
        <v>1178814.0</v>
      </c>
      <c r="E127" s="449" t="s">
        <v>1710</v>
      </c>
      <c r="F127" s="98" t="s">
        <v>135</v>
      </c>
      <c r="G127" s="90"/>
      <c r="H127" s="90" t="s">
        <v>44</v>
      </c>
      <c r="I127" s="31" t="s">
        <v>45</v>
      </c>
      <c r="J127" s="32" t="s">
        <v>46</v>
      </c>
      <c r="K127" s="125" t="s">
        <v>45</v>
      </c>
      <c r="L127" s="105" t="s">
        <v>50</v>
      </c>
      <c r="M127" s="164">
        <v>45978.0</v>
      </c>
      <c r="N127" s="164">
        <v>45979.0</v>
      </c>
      <c r="O127" s="90"/>
      <c r="P127" s="90"/>
      <c r="Q127" s="314"/>
      <c r="R127" s="314"/>
      <c r="S127" s="268">
        <f t="shared" si="5"/>
        <v>0</v>
      </c>
      <c r="T127" s="344">
        <v>0.0</v>
      </c>
      <c r="U127" s="397">
        <v>120.0</v>
      </c>
      <c r="V127" s="344">
        <v>1.0</v>
      </c>
      <c r="W127" s="397">
        <v>55.0</v>
      </c>
      <c r="X127" s="37"/>
      <c r="Y127" s="268">
        <f t="shared" si="2"/>
        <v>55</v>
      </c>
      <c r="Z127" s="398">
        <f t="shared" si="3"/>
        <v>55</v>
      </c>
      <c r="AA127" s="399"/>
    </row>
    <row r="128" ht="14.25" customHeight="1">
      <c r="A128" s="25">
        <v>110400.0</v>
      </c>
      <c r="B128" s="52">
        <v>110401.0</v>
      </c>
      <c r="C128" s="416" t="s">
        <v>4623</v>
      </c>
      <c r="D128" s="344">
        <v>7074310.0</v>
      </c>
      <c r="E128" s="344" t="s">
        <v>1707</v>
      </c>
      <c r="F128" s="423" t="s">
        <v>135</v>
      </c>
      <c r="G128" s="90"/>
      <c r="H128" s="90" t="s">
        <v>44</v>
      </c>
      <c r="I128" s="31" t="s">
        <v>45</v>
      </c>
      <c r="J128" s="32" t="s">
        <v>46</v>
      </c>
      <c r="K128" s="125" t="s">
        <v>45</v>
      </c>
      <c r="L128" s="105" t="s">
        <v>4621</v>
      </c>
      <c r="M128" s="164">
        <v>46001.0</v>
      </c>
      <c r="N128" s="164">
        <v>46001.0</v>
      </c>
      <c r="O128" s="90"/>
      <c r="P128" s="90"/>
      <c r="Q128" s="90"/>
      <c r="R128" s="90"/>
      <c r="S128" s="268">
        <f t="shared" si="5"/>
        <v>0</v>
      </c>
      <c r="T128" s="344">
        <v>0.0</v>
      </c>
      <c r="U128" s="397">
        <v>170.12</v>
      </c>
      <c r="V128" s="344">
        <v>1.0</v>
      </c>
      <c r="W128" s="397">
        <v>57.0</v>
      </c>
      <c r="X128" s="37"/>
      <c r="Y128" s="268">
        <f t="shared" si="2"/>
        <v>57</v>
      </c>
      <c r="Z128" s="398">
        <f t="shared" si="3"/>
        <v>57</v>
      </c>
      <c r="AA128" s="399"/>
    </row>
    <row r="129" ht="14.25" customHeight="1">
      <c r="A129" s="25">
        <v>110400.0</v>
      </c>
      <c r="B129" s="52">
        <v>110401.0</v>
      </c>
      <c r="C129" s="417" t="s">
        <v>1511</v>
      </c>
      <c r="D129" s="342">
        <v>7074581.0</v>
      </c>
      <c r="E129" s="342" t="s">
        <v>1707</v>
      </c>
      <c r="F129" s="423" t="s">
        <v>135</v>
      </c>
      <c r="G129" s="90"/>
      <c r="H129" s="90" t="s">
        <v>44</v>
      </c>
      <c r="I129" s="31" t="s">
        <v>45</v>
      </c>
      <c r="J129" s="32" t="s">
        <v>46</v>
      </c>
      <c r="K129" s="125" t="s">
        <v>45</v>
      </c>
      <c r="L129" s="105" t="s">
        <v>4621</v>
      </c>
      <c r="M129" s="164">
        <v>46001.0</v>
      </c>
      <c r="N129" s="164">
        <v>46001.0</v>
      </c>
      <c r="O129" s="90"/>
      <c r="P129" s="90"/>
      <c r="Q129" s="90"/>
      <c r="R129" s="90"/>
      <c r="S129" s="268">
        <f t="shared" si="5"/>
        <v>0</v>
      </c>
      <c r="T129" s="344">
        <v>0.0</v>
      </c>
      <c r="U129" s="397">
        <v>170.12</v>
      </c>
      <c r="V129" s="344">
        <v>1.0</v>
      </c>
      <c r="W129" s="397">
        <v>57.0</v>
      </c>
      <c r="X129" s="37"/>
      <c r="Y129" s="268">
        <f t="shared" si="2"/>
        <v>57</v>
      </c>
      <c r="Z129" s="398">
        <f t="shared" si="3"/>
        <v>57</v>
      </c>
      <c r="AA129" s="399"/>
    </row>
    <row r="130" ht="14.25" customHeight="1">
      <c r="A130" s="25">
        <v>110400.0</v>
      </c>
      <c r="B130" s="52">
        <v>110401.0</v>
      </c>
      <c r="C130" s="416" t="s">
        <v>1469</v>
      </c>
      <c r="D130" s="344">
        <v>7040695.0</v>
      </c>
      <c r="E130" s="431" t="s">
        <v>2016</v>
      </c>
      <c r="F130" s="423" t="s">
        <v>135</v>
      </c>
      <c r="G130" s="90"/>
      <c r="H130" s="90" t="s">
        <v>44</v>
      </c>
      <c r="I130" s="31" t="s">
        <v>45</v>
      </c>
      <c r="J130" s="32" t="s">
        <v>46</v>
      </c>
      <c r="K130" s="125" t="s">
        <v>45</v>
      </c>
      <c r="L130" s="105" t="s">
        <v>355</v>
      </c>
      <c r="M130" s="164">
        <v>45992.0</v>
      </c>
      <c r="N130" s="164">
        <v>45993.0</v>
      </c>
      <c r="O130" s="90"/>
      <c r="P130" s="90"/>
      <c r="Q130" s="90"/>
      <c r="R130" s="90"/>
      <c r="S130" s="268">
        <f t="shared" si="5"/>
        <v>0</v>
      </c>
      <c r="T130" s="344">
        <v>0.0</v>
      </c>
      <c r="U130" s="397">
        <v>120.0</v>
      </c>
      <c r="V130" s="344">
        <v>1.0</v>
      </c>
      <c r="W130" s="397">
        <v>55.0</v>
      </c>
      <c r="X130" s="37"/>
      <c r="Y130" s="268">
        <f t="shared" si="2"/>
        <v>55</v>
      </c>
      <c r="Z130" s="398">
        <f t="shared" si="3"/>
        <v>55</v>
      </c>
      <c r="AA130" s="399"/>
    </row>
    <row r="131" ht="14.25" customHeight="1">
      <c r="A131" s="25">
        <v>110400.0</v>
      </c>
      <c r="B131" s="52">
        <v>110401.0</v>
      </c>
      <c r="C131" s="417" t="s">
        <v>1363</v>
      </c>
      <c r="D131" s="342">
        <v>7070527.0</v>
      </c>
      <c r="E131" s="432" t="s">
        <v>2016</v>
      </c>
      <c r="F131" s="423" t="s">
        <v>135</v>
      </c>
      <c r="G131" s="90"/>
      <c r="H131" s="90" t="s">
        <v>44</v>
      </c>
      <c r="I131" s="31" t="s">
        <v>45</v>
      </c>
      <c r="J131" s="32" t="s">
        <v>46</v>
      </c>
      <c r="K131" s="125" t="s">
        <v>45</v>
      </c>
      <c r="L131" s="105" t="s">
        <v>355</v>
      </c>
      <c r="M131" s="164">
        <v>45992.0</v>
      </c>
      <c r="N131" s="164">
        <v>45993.0</v>
      </c>
      <c r="O131" s="90"/>
      <c r="P131" s="90"/>
      <c r="Q131" s="90"/>
      <c r="R131" s="90"/>
      <c r="S131" s="268">
        <f t="shared" si="5"/>
        <v>0</v>
      </c>
      <c r="T131" s="344">
        <v>0.0</v>
      </c>
      <c r="U131" s="397">
        <v>120.0</v>
      </c>
      <c r="V131" s="344">
        <v>1.0</v>
      </c>
      <c r="W131" s="397">
        <v>55.0</v>
      </c>
      <c r="X131" s="37"/>
      <c r="Y131" s="268">
        <f t="shared" si="2"/>
        <v>55</v>
      </c>
      <c r="Z131" s="398">
        <f t="shared" si="3"/>
        <v>55</v>
      </c>
      <c r="AA131" s="399"/>
    </row>
    <row r="132" ht="14.25" customHeight="1">
      <c r="A132" s="25">
        <v>110400.0</v>
      </c>
      <c r="B132" s="52">
        <v>110401.0</v>
      </c>
      <c r="C132" s="416" t="s">
        <v>3326</v>
      </c>
      <c r="D132" s="344">
        <v>1078054.0</v>
      </c>
      <c r="E132" s="433" t="s">
        <v>1810</v>
      </c>
      <c r="F132" s="98" t="s">
        <v>135</v>
      </c>
      <c r="G132" s="90"/>
      <c r="H132" s="90" t="s">
        <v>44</v>
      </c>
      <c r="I132" s="31" t="s">
        <v>45</v>
      </c>
      <c r="J132" s="32" t="s">
        <v>46</v>
      </c>
      <c r="K132" s="125" t="s">
        <v>45</v>
      </c>
      <c r="L132" s="105" t="s">
        <v>355</v>
      </c>
      <c r="M132" s="164">
        <v>45992.0</v>
      </c>
      <c r="N132" s="164">
        <v>45993.0</v>
      </c>
      <c r="O132" s="90"/>
      <c r="P132" s="90"/>
      <c r="Q132" s="90"/>
      <c r="R132" s="90"/>
      <c r="S132" s="268">
        <f t="shared" si="5"/>
        <v>0</v>
      </c>
      <c r="T132" s="344">
        <v>0.0</v>
      </c>
      <c r="U132" s="397">
        <v>120.0</v>
      </c>
      <c r="V132" s="344">
        <v>1.0</v>
      </c>
      <c r="W132" s="397">
        <v>55.0</v>
      </c>
      <c r="X132" s="37"/>
      <c r="Y132" s="268">
        <f t="shared" si="2"/>
        <v>55</v>
      </c>
      <c r="Z132" s="398">
        <f t="shared" si="3"/>
        <v>55</v>
      </c>
      <c r="AA132" s="399"/>
    </row>
    <row r="133" ht="14.25" customHeight="1">
      <c r="A133" s="25">
        <v>110400.0</v>
      </c>
      <c r="B133" s="52">
        <v>110401.0</v>
      </c>
      <c r="C133" s="417" t="s">
        <v>1426</v>
      </c>
      <c r="D133" s="342">
        <v>1102508.0</v>
      </c>
      <c r="E133" s="432" t="s">
        <v>1810</v>
      </c>
      <c r="F133" s="98" t="s">
        <v>135</v>
      </c>
      <c r="G133" s="90"/>
      <c r="H133" s="90" t="s">
        <v>44</v>
      </c>
      <c r="I133" s="31" t="s">
        <v>45</v>
      </c>
      <c r="J133" s="32" t="s">
        <v>46</v>
      </c>
      <c r="K133" s="125" t="s">
        <v>45</v>
      </c>
      <c r="L133" s="105" t="s">
        <v>355</v>
      </c>
      <c r="M133" s="164">
        <v>45992.0</v>
      </c>
      <c r="N133" s="164">
        <v>45993.0</v>
      </c>
      <c r="O133" s="90"/>
      <c r="P133" s="90"/>
      <c r="Q133" s="90"/>
      <c r="R133" s="90"/>
      <c r="S133" s="268">
        <f t="shared" si="5"/>
        <v>0</v>
      </c>
      <c r="T133" s="344">
        <v>0.0</v>
      </c>
      <c r="U133" s="397">
        <v>120.0</v>
      </c>
      <c r="V133" s="344">
        <v>1.0</v>
      </c>
      <c r="W133" s="397">
        <v>55.0</v>
      </c>
      <c r="X133" s="37"/>
      <c r="Y133" s="268">
        <f t="shared" si="2"/>
        <v>55</v>
      </c>
      <c r="Z133" s="398">
        <f t="shared" si="3"/>
        <v>55</v>
      </c>
      <c r="AA133" s="399"/>
    </row>
    <row r="134" ht="14.25" customHeight="1">
      <c r="A134" s="25">
        <v>110400.0</v>
      </c>
      <c r="B134" s="52">
        <v>110401.0</v>
      </c>
      <c r="C134" s="416" t="s">
        <v>1431</v>
      </c>
      <c r="D134" s="344">
        <v>1110080.0</v>
      </c>
      <c r="E134" s="433" t="s">
        <v>1810</v>
      </c>
      <c r="F134" s="98" t="s">
        <v>135</v>
      </c>
      <c r="G134" s="90"/>
      <c r="H134" s="90" t="s">
        <v>44</v>
      </c>
      <c r="I134" s="31" t="s">
        <v>45</v>
      </c>
      <c r="J134" s="32" t="s">
        <v>46</v>
      </c>
      <c r="K134" s="125" t="s">
        <v>45</v>
      </c>
      <c r="L134" s="105" t="s">
        <v>355</v>
      </c>
      <c r="M134" s="164">
        <v>45992.0</v>
      </c>
      <c r="N134" s="164">
        <v>45993.0</v>
      </c>
      <c r="O134" s="90"/>
      <c r="P134" s="90"/>
      <c r="Q134" s="90"/>
      <c r="R134" s="90"/>
      <c r="S134" s="268">
        <f t="shared" si="5"/>
        <v>0</v>
      </c>
      <c r="T134" s="344">
        <v>0.0</v>
      </c>
      <c r="U134" s="397">
        <v>120.0</v>
      </c>
      <c r="V134" s="344">
        <v>1.0</v>
      </c>
      <c r="W134" s="397">
        <v>55.0</v>
      </c>
      <c r="X134" s="37"/>
      <c r="Y134" s="268">
        <f t="shared" si="2"/>
        <v>55</v>
      </c>
      <c r="Z134" s="398">
        <f t="shared" si="3"/>
        <v>55</v>
      </c>
      <c r="AA134" s="399"/>
    </row>
    <row r="135" ht="14.25" customHeight="1">
      <c r="A135" s="25">
        <v>110400.0</v>
      </c>
      <c r="B135" s="52">
        <v>110401.0</v>
      </c>
      <c r="C135" s="417" t="s">
        <v>1437</v>
      </c>
      <c r="D135" s="342">
        <v>1123386.0</v>
      </c>
      <c r="E135" s="432" t="s">
        <v>1710</v>
      </c>
      <c r="F135" s="98" t="s">
        <v>135</v>
      </c>
      <c r="G135" s="90"/>
      <c r="H135" s="90" t="s">
        <v>44</v>
      </c>
      <c r="I135" s="31" t="s">
        <v>45</v>
      </c>
      <c r="J135" s="32" t="s">
        <v>46</v>
      </c>
      <c r="K135" s="125" t="s">
        <v>45</v>
      </c>
      <c r="L135" s="105" t="s">
        <v>355</v>
      </c>
      <c r="M135" s="164">
        <v>45992.0</v>
      </c>
      <c r="N135" s="164">
        <v>45993.0</v>
      </c>
      <c r="O135" s="90"/>
      <c r="P135" s="90"/>
      <c r="Q135" s="90"/>
      <c r="R135" s="90"/>
      <c r="S135" s="268">
        <f t="shared" si="5"/>
        <v>0</v>
      </c>
      <c r="T135" s="344">
        <v>0.0</v>
      </c>
      <c r="U135" s="397">
        <v>120.0</v>
      </c>
      <c r="V135" s="344">
        <v>1.0</v>
      </c>
      <c r="W135" s="397">
        <v>55.0</v>
      </c>
      <c r="X135" s="37"/>
      <c r="Y135" s="268">
        <f t="shared" si="2"/>
        <v>55</v>
      </c>
      <c r="Z135" s="398">
        <f t="shared" si="3"/>
        <v>55</v>
      </c>
      <c r="AA135" s="399"/>
    </row>
    <row r="136" ht="14.25" customHeight="1">
      <c r="A136" s="25">
        <v>110400.0</v>
      </c>
      <c r="B136" s="52">
        <v>110401.0</v>
      </c>
      <c r="C136" s="416" t="s">
        <v>1359</v>
      </c>
      <c r="D136" s="344">
        <v>1128221.0</v>
      </c>
      <c r="E136" s="433" t="s">
        <v>1710</v>
      </c>
      <c r="F136" s="98" t="s">
        <v>135</v>
      </c>
      <c r="G136" s="90"/>
      <c r="H136" s="90" t="s">
        <v>44</v>
      </c>
      <c r="I136" s="31" t="s">
        <v>45</v>
      </c>
      <c r="J136" s="32" t="s">
        <v>46</v>
      </c>
      <c r="K136" s="125" t="s">
        <v>45</v>
      </c>
      <c r="L136" s="105" t="s">
        <v>355</v>
      </c>
      <c r="M136" s="164">
        <v>45992.0</v>
      </c>
      <c r="N136" s="164">
        <v>45993.0</v>
      </c>
      <c r="O136" s="90"/>
      <c r="P136" s="90"/>
      <c r="Q136" s="90"/>
      <c r="R136" s="90"/>
      <c r="S136" s="268">
        <f t="shared" si="5"/>
        <v>0</v>
      </c>
      <c r="T136" s="344">
        <v>0.0</v>
      </c>
      <c r="U136" s="397">
        <v>120.0</v>
      </c>
      <c r="V136" s="344">
        <v>1.0</v>
      </c>
      <c r="W136" s="397">
        <v>55.0</v>
      </c>
      <c r="X136" s="37"/>
      <c r="Y136" s="268">
        <f t="shared" si="2"/>
        <v>55</v>
      </c>
      <c r="Z136" s="398">
        <f t="shared" si="3"/>
        <v>55</v>
      </c>
      <c r="AA136" s="399"/>
    </row>
    <row r="137" ht="14.25" customHeight="1">
      <c r="A137" s="25">
        <v>110400.0</v>
      </c>
      <c r="B137" s="52">
        <v>110401.0</v>
      </c>
      <c r="C137" s="417" t="s">
        <v>1443</v>
      </c>
      <c r="D137" s="342">
        <v>1133420.0</v>
      </c>
      <c r="E137" s="432" t="s">
        <v>1710</v>
      </c>
      <c r="F137" s="98" t="s">
        <v>135</v>
      </c>
      <c r="G137" s="90"/>
      <c r="H137" s="90" t="s">
        <v>44</v>
      </c>
      <c r="I137" s="31" t="s">
        <v>45</v>
      </c>
      <c r="J137" s="32" t="s">
        <v>46</v>
      </c>
      <c r="K137" s="125" t="s">
        <v>45</v>
      </c>
      <c r="L137" s="105" t="s">
        <v>355</v>
      </c>
      <c r="M137" s="164">
        <v>45992.0</v>
      </c>
      <c r="N137" s="164">
        <v>45993.0</v>
      </c>
      <c r="O137" s="90"/>
      <c r="P137" s="90"/>
      <c r="Q137" s="90"/>
      <c r="R137" s="90"/>
      <c r="S137" s="268">
        <f t="shared" si="5"/>
        <v>0</v>
      </c>
      <c r="T137" s="344">
        <v>0.0</v>
      </c>
      <c r="U137" s="397">
        <v>120.0</v>
      </c>
      <c r="V137" s="344">
        <v>1.0</v>
      </c>
      <c r="W137" s="397">
        <v>55.0</v>
      </c>
      <c r="X137" s="37"/>
      <c r="Y137" s="268">
        <f t="shared" si="2"/>
        <v>55</v>
      </c>
      <c r="Z137" s="398">
        <f t="shared" si="3"/>
        <v>55</v>
      </c>
      <c r="AA137" s="399"/>
    </row>
    <row r="138" ht="14.25" customHeight="1">
      <c r="A138" s="25">
        <v>110400.0</v>
      </c>
      <c r="B138" s="52">
        <v>110401.0</v>
      </c>
      <c r="C138" s="416" t="s">
        <v>3269</v>
      </c>
      <c r="D138" s="344">
        <v>7980256.0</v>
      </c>
      <c r="E138" s="433" t="s">
        <v>1917</v>
      </c>
      <c r="F138" s="98" t="s">
        <v>135</v>
      </c>
      <c r="G138" s="90"/>
      <c r="H138" s="90" t="s">
        <v>44</v>
      </c>
      <c r="I138" s="31" t="s">
        <v>45</v>
      </c>
      <c r="J138" s="32" t="s">
        <v>46</v>
      </c>
      <c r="K138" s="125" t="s">
        <v>45</v>
      </c>
      <c r="L138" s="105" t="s">
        <v>355</v>
      </c>
      <c r="M138" s="164">
        <v>45992.0</v>
      </c>
      <c r="N138" s="164">
        <v>45993.0</v>
      </c>
      <c r="O138" s="90"/>
      <c r="P138" s="90"/>
      <c r="Q138" s="90"/>
      <c r="R138" s="90"/>
      <c r="S138" s="268">
        <f t="shared" si="5"/>
        <v>0</v>
      </c>
      <c r="T138" s="344">
        <v>0.0</v>
      </c>
      <c r="U138" s="397">
        <v>170.12</v>
      </c>
      <c r="V138" s="344">
        <v>2.0</v>
      </c>
      <c r="W138" s="397">
        <v>57.0</v>
      </c>
      <c r="X138" s="37"/>
      <c r="Y138" s="268">
        <f t="shared" si="2"/>
        <v>114</v>
      </c>
      <c r="Z138" s="398">
        <f t="shared" si="3"/>
        <v>114</v>
      </c>
      <c r="AA138" s="399"/>
    </row>
    <row r="139" ht="14.25" customHeight="1">
      <c r="A139" s="25">
        <v>110400.0</v>
      </c>
      <c r="B139" s="52">
        <v>110401.0</v>
      </c>
      <c r="C139" s="417" t="s">
        <v>1466</v>
      </c>
      <c r="D139" s="342">
        <v>7110391.0</v>
      </c>
      <c r="E139" s="432" t="s">
        <v>1826</v>
      </c>
      <c r="F139" s="98" t="s">
        <v>135</v>
      </c>
      <c r="G139" s="90"/>
      <c r="H139" s="90" t="s">
        <v>44</v>
      </c>
      <c r="I139" s="31" t="s">
        <v>45</v>
      </c>
      <c r="J139" s="32" t="s">
        <v>46</v>
      </c>
      <c r="K139" s="125" t="s">
        <v>45</v>
      </c>
      <c r="L139" s="105" t="s">
        <v>355</v>
      </c>
      <c r="M139" s="164">
        <v>45992.0</v>
      </c>
      <c r="N139" s="164">
        <v>45993.0</v>
      </c>
      <c r="O139" s="90"/>
      <c r="P139" s="90"/>
      <c r="Q139" s="90"/>
      <c r="R139" s="90"/>
      <c r="S139" s="268">
        <f t="shared" si="5"/>
        <v>0</v>
      </c>
      <c r="T139" s="344">
        <v>0.0</v>
      </c>
      <c r="U139" s="397">
        <v>180.0</v>
      </c>
      <c r="V139" s="344">
        <v>2.0</v>
      </c>
      <c r="W139" s="397">
        <v>55.0</v>
      </c>
      <c r="X139" s="37"/>
      <c r="Y139" s="268">
        <f t="shared" si="2"/>
        <v>110</v>
      </c>
      <c r="Z139" s="398">
        <f t="shared" si="3"/>
        <v>110</v>
      </c>
      <c r="AA139" s="399"/>
    </row>
    <row r="140" ht="14.25" customHeight="1">
      <c r="A140" s="25">
        <v>110400.0</v>
      </c>
      <c r="B140" s="52">
        <v>110401.0</v>
      </c>
      <c r="C140" s="416" t="s">
        <v>1396</v>
      </c>
      <c r="D140" s="344">
        <v>1038680.0</v>
      </c>
      <c r="E140" s="433" t="s">
        <v>2043</v>
      </c>
      <c r="F140" s="98" t="s">
        <v>135</v>
      </c>
      <c r="G140" s="90"/>
      <c r="H140" s="90" t="s">
        <v>44</v>
      </c>
      <c r="I140" s="31" t="s">
        <v>45</v>
      </c>
      <c r="J140" s="32" t="s">
        <v>46</v>
      </c>
      <c r="K140" s="125" t="s">
        <v>45</v>
      </c>
      <c r="L140" s="105" t="s">
        <v>355</v>
      </c>
      <c r="M140" s="164">
        <v>45992.0</v>
      </c>
      <c r="N140" s="164">
        <v>45993.0</v>
      </c>
      <c r="O140" s="90"/>
      <c r="P140" s="90"/>
      <c r="Q140" s="90"/>
      <c r="R140" s="90"/>
      <c r="S140" s="268">
        <f t="shared" si="5"/>
        <v>0</v>
      </c>
      <c r="T140" s="344">
        <v>0.0</v>
      </c>
      <c r="U140" s="397">
        <v>180.0</v>
      </c>
      <c r="V140" s="344">
        <v>1.0</v>
      </c>
      <c r="W140" s="397">
        <v>55.0</v>
      </c>
      <c r="X140" s="37"/>
      <c r="Y140" s="268">
        <f t="shared" si="2"/>
        <v>55</v>
      </c>
      <c r="Z140" s="398">
        <f t="shared" si="3"/>
        <v>55</v>
      </c>
      <c r="AA140" s="399"/>
    </row>
    <row r="141" ht="14.25" customHeight="1">
      <c r="A141" s="25">
        <v>110400.0</v>
      </c>
      <c r="B141" s="52">
        <v>110401.0</v>
      </c>
      <c r="C141" s="417" t="s">
        <v>3409</v>
      </c>
      <c r="D141" s="342">
        <v>1032836.0</v>
      </c>
      <c r="E141" s="432" t="s">
        <v>2043</v>
      </c>
      <c r="F141" s="98" t="s">
        <v>135</v>
      </c>
      <c r="G141" s="90"/>
      <c r="H141" s="90" t="s">
        <v>44</v>
      </c>
      <c r="I141" s="31" t="s">
        <v>45</v>
      </c>
      <c r="J141" s="32" t="s">
        <v>46</v>
      </c>
      <c r="K141" s="125" t="s">
        <v>45</v>
      </c>
      <c r="L141" s="105" t="s">
        <v>355</v>
      </c>
      <c r="M141" s="164">
        <v>45992.0</v>
      </c>
      <c r="N141" s="164">
        <v>45993.0</v>
      </c>
      <c r="O141" s="90"/>
      <c r="P141" s="90"/>
      <c r="Q141" s="90"/>
      <c r="R141" s="90"/>
      <c r="S141" s="268">
        <f t="shared" si="5"/>
        <v>0</v>
      </c>
      <c r="T141" s="344">
        <v>0.0</v>
      </c>
      <c r="U141" s="397">
        <v>120.0</v>
      </c>
      <c r="V141" s="344">
        <v>2.0</v>
      </c>
      <c r="W141" s="397">
        <v>55.0</v>
      </c>
      <c r="X141" s="37"/>
      <c r="Y141" s="268">
        <f t="shared" si="2"/>
        <v>110</v>
      </c>
      <c r="Z141" s="398">
        <f t="shared" si="3"/>
        <v>110</v>
      </c>
      <c r="AA141" s="399"/>
    </row>
    <row r="142" ht="14.25" customHeight="1">
      <c r="A142" s="25">
        <v>110400.0</v>
      </c>
      <c r="B142" s="52">
        <v>110401.0</v>
      </c>
      <c r="C142" s="416" t="s">
        <v>204</v>
      </c>
      <c r="D142" s="344">
        <v>9404139.0</v>
      </c>
      <c r="E142" s="433" t="s">
        <v>3651</v>
      </c>
      <c r="F142" s="98" t="s">
        <v>135</v>
      </c>
      <c r="G142" s="90"/>
      <c r="H142" s="90" t="s">
        <v>44</v>
      </c>
      <c r="I142" s="31" t="s">
        <v>45</v>
      </c>
      <c r="J142" s="32" t="s">
        <v>46</v>
      </c>
      <c r="K142" s="125" t="s">
        <v>45</v>
      </c>
      <c r="L142" s="105" t="s">
        <v>355</v>
      </c>
      <c r="M142" s="164">
        <v>45992.0</v>
      </c>
      <c r="N142" s="164">
        <v>45993.0</v>
      </c>
      <c r="O142" s="90"/>
      <c r="P142" s="90"/>
      <c r="Q142" s="90"/>
      <c r="R142" s="90"/>
      <c r="S142" s="268">
        <f t="shared" si="5"/>
        <v>0</v>
      </c>
      <c r="T142" s="344">
        <v>0.0</v>
      </c>
      <c r="U142" s="397">
        <v>120.0</v>
      </c>
      <c r="V142" s="344">
        <v>1.0</v>
      </c>
      <c r="W142" s="397">
        <v>55.0</v>
      </c>
      <c r="X142" s="37"/>
      <c r="Y142" s="268">
        <f t="shared" si="2"/>
        <v>55</v>
      </c>
      <c r="Z142" s="398">
        <f t="shared" si="3"/>
        <v>55</v>
      </c>
      <c r="AA142" s="399"/>
    </row>
    <row r="143" ht="14.25" customHeight="1">
      <c r="A143" s="25">
        <v>110400.0</v>
      </c>
      <c r="B143" s="52">
        <v>110401.0</v>
      </c>
      <c r="C143" s="417" t="s">
        <v>4512</v>
      </c>
      <c r="D143" s="342">
        <v>308773.0</v>
      </c>
      <c r="E143" s="432" t="s">
        <v>2015</v>
      </c>
      <c r="F143" s="98" t="s">
        <v>135</v>
      </c>
      <c r="G143" s="90"/>
      <c r="H143" s="90" t="s">
        <v>44</v>
      </c>
      <c r="I143" s="31" t="s">
        <v>45</v>
      </c>
      <c r="J143" s="32" t="s">
        <v>46</v>
      </c>
      <c r="K143" s="125" t="s">
        <v>45</v>
      </c>
      <c r="L143" s="105" t="s">
        <v>355</v>
      </c>
      <c r="M143" s="164">
        <v>45992.0</v>
      </c>
      <c r="N143" s="164">
        <v>45993.0</v>
      </c>
      <c r="O143" s="90"/>
      <c r="P143" s="90"/>
      <c r="Q143" s="90"/>
      <c r="R143" s="90"/>
      <c r="S143" s="268">
        <f t="shared" si="5"/>
        <v>0</v>
      </c>
      <c r="T143" s="344">
        <v>0.0</v>
      </c>
      <c r="U143" s="397">
        <v>120.0</v>
      </c>
      <c r="V143" s="344">
        <v>1.0</v>
      </c>
      <c r="W143" s="397">
        <v>55.0</v>
      </c>
      <c r="X143" s="37"/>
      <c r="Y143" s="268">
        <f t="shared" si="2"/>
        <v>55</v>
      </c>
      <c r="Z143" s="398">
        <f t="shared" si="3"/>
        <v>55</v>
      </c>
      <c r="AA143" s="399"/>
    </row>
    <row r="144" ht="14.25" customHeight="1">
      <c r="A144" s="25">
        <v>110400.0</v>
      </c>
      <c r="B144" s="52">
        <v>110401.0</v>
      </c>
      <c r="C144" s="416" t="s">
        <v>1026</v>
      </c>
      <c r="D144" s="344">
        <v>1028456.0</v>
      </c>
      <c r="E144" s="433" t="s">
        <v>2015</v>
      </c>
      <c r="F144" s="98" t="s">
        <v>135</v>
      </c>
      <c r="G144" s="90"/>
      <c r="H144" s="90" t="s">
        <v>44</v>
      </c>
      <c r="I144" s="31" t="s">
        <v>45</v>
      </c>
      <c r="J144" s="32" t="s">
        <v>46</v>
      </c>
      <c r="K144" s="125" t="s">
        <v>45</v>
      </c>
      <c r="L144" s="105" t="s">
        <v>355</v>
      </c>
      <c r="M144" s="164">
        <v>45992.0</v>
      </c>
      <c r="N144" s="164">
        <v>45993.0</v>
      </c>
      <c r="O144" s="90"/>
      <c r="P144" s="90"/>
      <c r="Q144" s="90"/>
      <c r="R144" s="90"/>
      <c r="S144" s="268">
        <f t="shared" si="5"/>
        <v>0</v>
      </c>
      <c r="T144" s="344">
        <v>0.0</v>
      </c>
      <c r="U144" s="397">
        <v>120.0</v>
      </c>
      <c r="V144" s="344">
        <v>1.0</v>
      </c>
      <c r="W144" s="397">
        <v>55.0</v>
      </c>
      <c r="X144" s="37"/>
      <c r="Y144" s="268">
        <f t="shared" si="2"/>
        <v>55</v>
      </c>
      <c r="Z144" s="398">
        <f t="shared" si="3"/>
        <v>55</v>
      </c>
      <c r="AA144" s="399"/>
    </row>
    <row r="145" ht="14.25" customHeight="1">
      <c r="A145" s="25">
        <v>110400.0</v>
      </c>
      <c r="B145" s="52">
        <v>110401.0</v>
      </c>
      <c r="C145" s="417" t="s">
        <v>1046</v>
      </c>
      <c r="D145" s="342">
        <v>9805621.0</v>
      </c>
      <c r="E145" s="432" t="s">
        <v>2015</v>
      </c>
      <c r="F145" s="98" t="s">
        <v>135</v>
      </c>
      <c r="G145" s="90"/>
      <c r="H145" s="90" t="s">
        <v>44</v>
      </c>
      <c r="I145" s="31" t="s">
        <v>45</v>
      </c>
      <c r="J145" s="32" t="s">
        <v>46</v>
      </c>
      <c r="K145" s="125" t="s">
        <v>45</v>
      </c>
      <c r="L145" s="105" t="s">
        <v>355</v>
      </c>
      <c r="M145" s="164">
        <v>45992.0</v>
      </c>
      <c r="N145" s="164">
        <v>45993.0</v>
      </c>
      <c r="O145" s="90"/>
      <c r="P145" s="90"/>
      <c r="Q145" s="90"/>
      <c r="R145" s="90"/>
      <c r="S145" s="268">
        <f t="shared" si="5"/>
        <v>0</v>
      </c>
      <c r="T145" s="344">
        <v>0.0</v>
      </c>
      <c r="U145" s="397">
        <v>120.0</v>
      </c>
      <c r="V145" s="344">
        <v>1.0</v>
      </c>
      <c r="W145" s="397">
        <v>55.0</v>
      </c>
      <c r="X145" s="37"/>
      <c r="Y145" s="268">
        <f t="shared" si="2"/>
        <v>55</v>
      </c>
      <c r="Z145" s="398">
        <f t="shared" si="3"/>
        <v>55</v>
      </c>
      <c r="AA145" s="399"/>
    </row>
    <row r="146" ht="14.25" customHeight="1">
      <c r="A146" s="25">
        <v>110400.0</v>
      </c>
      <c r="B146" s="52">
        <v>110401.0</v>
      </c>
      <c r="C146" s="416" t="s">
        <v>1035</v>
      </c>
      <c r="D146" s="344">
        <v>9700323.0</v>
      </c>
      <c r="E146" s="433" t="s">
        <v>2021</v>
      </c>
      <c r="F146" s="98" t="s">
        <v>135</v>
      </c>
      <c r="G146" s="90"/>
      <c r="H146" s="90" t="s">
        <v>44</v>
      </c>
      <c r="I146" s="31" t="s">
        <v>45</v>
      </c>
      <c r="J146" s="32" t="s">
        <v>46</v>
      </c>
      <c r="K146" s="125" t="s">
        <v>45</v>
      </c>
      <c r="L146" s="105" t="s">
        <v>355</v>
      </c>
      <c r="M146" s="164">
        <v>45992.0</v>
      </c>
      <c r="N146" s="164">
        <v>45993.0</v>
      </c>
      <c r="O146" s="90"/>
      <c r="P146" s="90"/>
      <c r="Q146" s="90"/>
      <c r="R146" s="90"/>
      <c r="S146" s="268">
        <f t="shared" si="5"/>
        <v>0</v>
      </c>
      <c r="T146" s="344">
        <v>0.0</v>
      </c>
      <c r="U146" s="397">
        <v>120.0</v>
      </c>
      <c r="V146" s="344">
        <v>1.0</v>
      </c>
      <c r="W146" s="397">
        <v>57.0</v>
      </c>
      <c r="X146" s="37"/>
      <c r="Y146" s="268">
        <f t="shared" si="2"/>
        <v>57</v>
      </c>
      <c r="Z146" s="398">
        <f t="shared" si="3"/>
        <v>57</v>
      </c>
      <c r="AA146" s="399"/>
    </row>
    <row r="147" ht="14.25" customHeight="1">
      <c r="A147" s="25">
        <v>110400.0</v>
      </c>
      <c r="B147" s="52">
        <v>110401.0</v>
      </c>
      <c r="C147" s="417" t="s">
        <v>1401</v>
      </c>
      <c r="D147" s="342">
        <v>9201793.0</v>
      </c>
      <c r="E147" s="432" t="s">
        <v>1725</v>
      </c>
      <c r="F147" s="98" t="s">
        <v>135</v>
      </c>
      <c r="G147" s="90"/>
      <c r="H147" s="90" t="s">
        <v>44</v>
      </c>
      <c r="I147" s="31" t="s">
        <v>45</v>
      </c>
      <c r="J147" s="32" t="s">
        <v>46</v>
      </c>
      <c r="K147" s="125" t="s">
        <v>45</v>
      </c>
      <c r="L147" s="105" t="s">
        <v>355</v>
      </c>
      <c r="M147" s="164">
        <v>45992.0</v>
      </c>
      <c r="N147" s="164">
        <v>45993.0</v>
      </c>
      <c r="O147" s="90"/>
      <c r="P147" s="90"/>
      <c r="Q147" s="90"/>
      <c r="R147" s="90"/>
      <c r="S147" s="268">
        <f t="shared" si="5"/>
        <v>0</v>
      </c>
      <c r="T147" s="344">
        <v>0.0</v>
      </c>
      <c r="U147" s="397">
        <v>120.0</v>
      </c>
      <c r="V147" s="344">
        <v>1.0</v>
      </c>
      <c r="W147" s="397">
        <v>55.0</v>
      </c>
      <c r="X147" s="37"/>
      <c r="Y147" s="268">
        <f t="shared" si="2"/>
        <v>55</v>
      </c>
      <c r="Z147" s="398">
        <f t="shared" si="3"/>
        <v>55</v>
      </c>
      <c r="AA147" s="399"/>
    </row>
    <row r="148" ht="14.25" customHeight="1">
      <c r="A148" s="25">
        <v>110400.0</v>
      </c>
      <c r="B148" s="52">
        <v>110401.0</v>
      </c>
      <c r="C148" s="416" t="s">
        <v>1357</v>
      </c>
      <c r="D148" s="344">
        <v>9901302.0</v>
      </c>
      <c r="E148" s="433" t="s">
        <v>1725</v>
      </c>
      <c r="F148" s="98" t="s">
        <v>135</v>
      </c>
      <c r="G148" s="90"/>
      <c r="H148" s="90" t="s">
        <v>44</v>
      </c>
      <c r="I148" s="31" t="s">
        <v>45</v>
      </c>
      <c r="J148" s="32" t="s">
        <v>46</v>
      </c>
      <c r="K148" s="125" t="s">
        <v>45</v>
      </c>
      <c r="L148" s="105" t="s">
        <v>355</v>
      </c>
      <c r="M148" s="164">
        <v>45992.0</v>
      </c>
      <c r="N148" s="164">
        <v>45993.0</v>
      </c>
      <c r="O148" s="90"/>
      <c r="P148" s="90"/>
      <c r="Q148" s="90"/>
      <c r="R148" s="90"/>
      <c r="S148" s="268">
        <f t="shared" si="5"/>
        <v>0</v>
      </c>
      <c r="T148" s="344">
        <v>0.0</v>
      </c>
      <c r="U148" s="397">
        <v>120.0</v>
      </c>
      <c r="V148" s="344">
        <v>1.0</v>
      </c>
      <c r="W148" s="397">
        <v>55.0</v>
      </c>
      <c r="X148" s="37"/>
      <c r="Y148" s="268">
        <f t="shared" si="2"/>
        <v>55</v>
      </c>
      <c r="Z148" s="398">
        <f t="shared" si="3"/>
        <v>55</v>
      </c>
      <c r="AA148" s="399"/>
    </row>
    <row r="149" ht="14.25" customHeight="1">
      <c r="A149" s="25">
        <v>110400.0</v>
      </c>
      <c r="B149" s="52">
        <v>110401.0</v>
      </c>
      <c r="C149" s="417" t="s">
        <v>1511</v>
      </c>
      <c r="D149" s="342">
        <v>7074581.0</v>
      </c>
      <c r="E149" s="342" t="s">
        <v>1707</v>
      </c>
      <c r="F149" s="98" t="s">
        <v>135</v>
      </c>
      <c r="G149" s="90"/>
      <c r="H149" s="90" t="s">
        <v>44</v>
      </c>
      <c r="I149" s="31" t="s">
        <v>45</v>
      </c>
      <c r="J149" s="32" t="s">
        <v>46</v>
      </c>
      <c r="K149" s="125" t="s">
        <v>45</v>
      </c>
      <c r="L149" s="105" t="s">
        <v>1311</v>
      </c>
      <c r="M149" s="164">
        <v>46004.0</v>
      </c>
      <c r="N149" s="164">
        <v>46004.0</v>
      </c>
      <c r="O149" s="90"/>
      <c r="P149" s="90"/>
      <c r="Q149" s="90"/>
      <c r="R149" s="90"/>
      <c r="S149" s="268">
        <f t="shared" si="5"/>
        <v>0</v>
      </c>
      <c r="T149" s="344">
        <v>0.0</v>
      </c>
      <c r="U149" s="397">
        <v>180.0</v>
      </c>
      <c r="V149" s="344">
        <v>1.0</v>
      </c>
      <c r="W149" s="397">
        <v>57.0</v>
      </c>
      <c r="X149" s="37"/>
      <c r="Y149" s="268">
        <f t="shared" si="2"/>
        <v>57</v>
      </c>
      <c r="Z149" s="398">
        <f t="shared" si="3"/>
        <v>57</v>
      </c>
      <c r="AA149" s="399"/>
    </row>
    <row r="150" ht="14.25" customHeight="1">
      <c r="A150" s="25">
        <v>110400.0</v>
      </c>
      <c r="B150" s="52">
        <v>110401.0</v>
      </c>
      <c r="C150" s="416" t="s">
        <v>4157</v>
      </c>
      <c r="D150" s="344">
        <v>7113013.0</v>
      </c>
      <c r="E150" s="344" t="s">
        <v>1710</v>
      </c>
      <c r="F150" s="98" t="s">
        <v>135</v>
      </c>
      <c r="G150" s="90"/>
      <c r="H150" s="90" t="s">
        <v>44</v>
      </c>
      <c r="I150" s="31" t="s">
        <v>45</v>
      </c>
      <c r="J150" s="32" t="s">
        <v>46</v>
      </c>
      <c r="K150" s="125" t="s">
        <v>45</v>
      </c>
      <c r="L150" s="105" t="s">
        <v>50</v>
      </c>
      <c r="M150" s="164">
        <v>45961.0</v>
      </c>
      <c r="N150" s="164">
        <v>45962.0</v>
      </c>
      <c r="O150" s="90"/>
      <c r="P150" s="90"/>
      <c r="Q150" s="90"/>
      <c r="R150" s="90"/>
      <c r="S150" s="268">
        <f t="shared" si="5"/>
        <v>0</v>
      </c>
      <c r="T150" s="344">
        <v>1.0</v>
      </c>
      <c r="U150" s="397">
        <v>120.0</v>
      </c>
      <c r="V150" s="344">
        <v>1.0</v>
      </c>
      <c r="W150" s="397">
        <v>55.0</v>
      </c>
      <c r="X150" s="37"/>
      <c r="Y150" s="268">
        <f t="shared" si="2"/>
        <v>175</v>
      </c>
      <c r="Z150" s="398">
        <f t="shared" si="3"/>
        <v>175</v>
      </c>
      <c r="AA150" s="399"/>
    </row>
    <row r="151" ht="14.25" customHeight="1">
      <c r="A151" s="25">
        <v>110400.0</v>
      </c>
      <c r="B151" s="52">
        <v>110401.0</v>
      </c>
      <c r="C151" s="417" t="s">
        <v>2261</v>
      </c>
      <c r="D151" s="342">
        <v>1030973.0</v>
      </c>
      <c r="E151" s="432" t="s">
        <v>1810</v>
      </c>
      <c r="F151" s="98" t="s">
        <v>135</v>
      </c>
      <c r="G151" s="90"/>
      <c r="H151" s="90" t="s">
        <v>44</v>
      </c>
      <c r="I151" s="31" t="s">
        <v>45</v>
      </c>
      <c r="J151" s="32" t="s">
        <v>46</v>
      </c>
      <c r="K151" s="125" t="s">
        <v>45</v>
      </c>
      <c r="L151" s="105" t="s">
        <v>50</v>
      </c>
      <c r="M151" s="164">
        <v>45961.0</v>
      </c>
      <c r="N151" s="164">
        <v>45962.0</v>
      </c>
      <c r="O151" s="90"/>
      <c r="P151" s="90"/>
      <c r="Q151" s="90"/>
      <c r="R151" s="90"/>
      <c r="S151" s="268">
        <f t="shared" si="5"/>
        <v>0</v>
      </c>
      <c r="T151" s="344">
        <v>1.0</v>
      </c>
      <c r="U151" s="397">
        <v>120.0</v>
      </c>
      <c r="V151" s="344">
        <v>1.0</v>
      </c>
      <c r="W151" s="397">
        <v>55.0</v>
      </c>
      <c r="X151" s="37"/>
      <c r="Y151" s="268">
        <f t="shared" si="2"/>
        <v>175</v>
      </c>
      <c r="Z151" s="398">
        <f t="shared" si="3"/>
        <v>175</v>
      </c>
      <c r="AA151" s="399"/>
    </row>
    <row r="152" ht="14.25" customHeight="1">
      <c r="A152" s="25">
        <v>110400.0</v>
      </c>
      <c r="B152" s="52">
        <v>110401.0</v>
      </c>
      <c r="C152" s="416" t="s">
        <v>4116</v>
      </c>
      <c r="D152" s="344">
        <v>1076248.0</v>
      </c>
      <c r="E152" s="432" t="s">
        <v>1810</v>
      </c>
      <c r="F152" s="112" t="s">
        <v>135</v>
      </c>
      <c r="G152" s="451"/>
      <c r="H152" s="451" t="s">
        <v>44</v>
      </c>
      <c r="I152" s="100" t="s">
        <v>45</v>
      </c>
      <c r="J152" s="101" t="s">
        <v>46</v>
      </c>
      <c r="K152" s="125" t="s">
        <v>45</v>
      </c>
      <c r="L152" s="105" t="s">
        <v>1344</v>
      </c>
      <c r="M152" s="164">
        <v>45983.0</v>
      </c>
      <c r="N152" s="164">
        <v>45983.0</v>
      </c>
      <c r="O152" s="90"/>
      <c r="P152" s="90"/>
      <c r="Q152" s="90"/>
      <c r="R152" s="90"/>
      <c r="S152" s="268">
        <f t="shared" si="5"/>
        <v>0</v>
      </c>
      <c r="T152" s="344">
        <v>0.0</v>
      </c>
      <c r="U152" s="397">
        <v>180.0</v>
      </c>
      <c r="V152" s="344">
        <v>1.0</v>
      </c>
      <c r="W152" s="397">
        <v>55.0</v>
      </c>
      <c r="X152" s="37"/>
      <c r="Y152" s="268">
        <f t="shared" si="2"/>
        <v>55</v>
      </c>
      <c r="Z152" s="398">
        <f t="shared" si="3"/>
        <v>55</v>
      </c>
      <c r="AA152" s="399"/>
    </row>
    <row r="153" ht="14.25" customHeight="1">
      <c r="A153" s="25">
        <v>110400.0</v>
      </c>
      <c r="B153" s="52">
        <v>110401.0</v>
      </c>
      <c r="C153" s="417" t="s">
        <v>1027</v>
      </c>
      <c r="D153" s="342">
        <v>1035398.0</v>
      </c>
      <c r="E153" s="433" t="s">
        <v>1725</v>
      </c>
      <c r="F153" s="98" t="s">
        <v>135</v>
      </c>
      <c r="G153" s="90"/>
      <c r="H153" s="90" t="s">
        <v>44</v>
      </c>
      <c r="I153" s="31" t="s">
        <v>45</v>
      </c>
      <c r="J153" s="32" t="s">
        <v>46</v>
      </c>
      <c r="K153" s="125" t="s">
        <v>45</v>
      </c>
      <c r="L153" s="105" t="s">
        <v>1344</v>
      </c>
      <c r="M153" s="164">
        <v>45983.0</v>
      </c>
      <c r="N153" s="164">
        <v>45983.0</v>
      </c>
      <c r="O153" s="90"/>
      <c r="P153" s="90"/>
      <c r="Q153" s="90"/>
      <c r="R153" s="90"/>
      <c r="S153" s="268">
        <f t="shared" si="5"/>
        <v>0</v>
      </c>
      <c r="T153" s="344">
        <v>0.0</v>
      </c>
      <c r="U153" s="397">
        <v>180.0</v>
      </c>
      <c r="V153" s="344">
        <v>1.0</v>
      </c>
      <c r="W153" s="397">
        <v>55.0</v>
      </c>
      <c r="X153" s="37"/>
      <c r="Y153" s="268">
        <f t="shared" si="2"/>
        <v>55</v>
      </c>
      <c r="Z153" s="398">
        <f t="shared" si="3"/>
        <v>55</v>
      </c>
      <c r="AA153" s="399"/>
    </row>
    <row r="154" ht="14.25" customHeight="1">
      <c r="A154" s="25">
        <v>110400.0</v>
      </c>
      <c r="B154" s="52">
        <v>110401.0</v>
      </c>
      <c r="C154" s="417" t="s">
        <v>4113</v>
      </c>
      <c r="D154" s="342">
        <v>1237039.0</v>
      </c>
      <c r="E154" s="342" t="s">
        <v>1815</v>
      </c>
      <c r="F154" s="98" t="s">
        <v>135</v>
      </c>
      <c r="G154" s="90"/>
      <c r="H154" s="90" t="s">
        <v>44</v>
      </c>
      <c r="I154" s="31" t="s">
        <v>45</v>
      </c>
      <c r="J154" s="32" t="s">
        <v>46</v>
      </c>
      <c r="K154" s="31" t="s">
        <v>4624</v>
      </c>
      <c r="L154" s="105" t="s">
        <v>61</v>
      </c>
      <c r="M154" s="164">
        <v>46003.0</v>
      </c>
      <c r="N154" s="164">
        <v>46004.0</v>
      </c>
      <c r="O154" s="46" t="s">
        <v>159</v>
      </c>
      <c r="P154" s="46"/>
      <c r="Q154" s="47">
        <v>470.38</v>
      </c>
      <c r="R154" s="47">
        <v>2218.31</v>
      </c>
      <c r="S154" s="268">
        <f t="shared" si="5"/>
        <v>2688.69</v>
      </c>
      <c r="T154" s="344">
        <v>1.0</v>
      </c>
      <c r="U154" s="397">
        <v>332.07</v>
      </c>
      <c r="V154" s="344">
        <v>0.0</v>
      </c>
      <c r="W154" s="397">
        <v>57.0</v>
      </c>
      <c r="X154" s="37"/>
      <c r="Y154" s="268">
        <f t="shared" si="2"/>
        <v>332.07</v>
      </c>
      <c r="Z154" s="398">
        <f t="shared" si="3"/>
        <v>3020.76</v>
      </c>
      <c r="AA154" s="399"/>
    </row>
    <row r="155" ht="14.25" customHeight="1">
      <c r="A155" s="25">
        <v>110400.0</v>
      </c>
      <c r="B155" s="52">
        <v>110401.0</v>
      </c>
      <c r="C155" s="416" t="s">
        <v>1483</v>
      </c>
      <c r="D155" s="344">
        <v>1086022.0</v>
      </c>
      <c r="E155" s="431" t="s">
        <v>1810</v>
      </c>
      <c r="F155" s="98" t="s">
        <v>135</v>
      </c>
      <c r="G155" s="90"/>
      <c r="H155" s="90" t="s">
        <v>44</v>
      </c>
      <c r="I155" s="31" t="s">
        <v>45</v>
      </c>
      <c r="J155" s="32" t="s">
        <v>46</v>
      </c>
      <c r="K155" s="125" t="s">
        <v>45</v>
      </c>
      <c r="L155" s="105" t="s">
        <v>50</v>
      </c>
      <c r="M155" s="164">
        <v>46271.0</v>
      </c>
      <c r="N155" s="164">
        <v>46272.0</v>
      </c>
      <c r="O155" s="90"/>
      <c r="P155" s="90"/>
      <c r="Q155" s="90"/>
      <c r="R155" s="90"/>
      <c r="S155" s="268">
        <f t="shared" si="5"/>
        <v>0</v>
      </c>
      <c r="T155" s="344">
        <v>1.0</v>
      </c>
      <c r="U155" s="397">
        <v>120.0</v>
      </c>
      <c r="V155" s="344">
        <v>0.0</v>
      </c>
      <c r="W155" s="397">
        <v>55.0</v>
      </c>
      <c r="X155" s="37"/>
      <c r="Y155" s="268">
        <f t="shared" si="2"/>
        <v>120</v>
      </c>
      <c r="Z155" s="398">
        <f t="shared" si="3"/>
        <v>120</v>
      </c>
      <c r="AA155" s="399"/>
    </row>
    <row r="156" ht="14.25" customHeight="1">
      <c r="A156" s="25">
        <v>110400.0</v>
      </c>
      <c r="B156" s="52">
        <v>110401.0</v>
      </c>
      <c r="C156" s="417" t="s">
        <v>1478</v>
      </c>
      <c r="D156" s="342">
        <v>9901434.0</v>
      </c>
      <c r="E156" s="432" t="s">
        <v>2043</v>
      </c>
      <c r="F156" s="98" t="s">
        <v>135</v>
      </c>
      <c r="G156" s="90"/>
      <c r="H156" s="90" t="s">
        <v>44</v>
      </c>
      <c r="I156" s="31" t="s">
        <v>45</v>
      </c>
      <c r="J156" s="32" t="s">
        <v>46</v>
      </c>
      <c r="K156" s="125" t="s">
        <v>45</v>
      </c>
      <c r="L156" s="105" t="s">
        <v>50</v>
      </c>
      <c r="M156" s="164">
        <v>45906.0</v>
      </c>
      <c r="N156" s="164">
        <v>45907.0</v>
      </c>
      <c r="O156" s="90"/>
      <c r="P156" s="90"/>
      <c r="Q156" s="90"/>
      <c r="R156" s="90"/>
      <c r="S156" s="268">
        <f t="shared" si="5"/>
        <v>0</v>
      </c>
      <c r="T156" s="344">
        <v>1.0</v>
      </c>
      <c r="U156" s="397">
        <v>120.0</v>
      </c>
      <c r="V156" s="344">
        <v>0.0</v>
      </c>
      <c r="W156" s="397">
        <v>55.0</v>
      </c>
      <c r="X156" s="37"/>
      <c r="Y156" s="268">
        <f t="shared" si="2"/>
        <v>120</v>
      </c>
      <c r="Z156" s="398">
        <f t="shared" si="3"/>
        <v>120</v>
      </c>
      <c r="AA156" s="399"/>
    </row>
    <row r="157" ht="14.25" customHeight="1">
      <c r="A157" s="25">
        <v>110400.0</v>
      </c>
      <c r="B157" s="52">
        <v>110401.0</v>
      </c>
      <c r="C157" s="416" t="s">
        <v>1915</v>
      </c>
      <c r="D157" s="344">
        <v>305111.0</v>
      </c>
      <c r="E157" s="433" t="s">
        <v>2015</v>
      </c>
      <c r="F157" s="98" t="s">
        <v>135</v>
      </c>
      <c r="G157" s="90"/>
      <c r="H157" s="90" t="s">
        <v>44</v>
      </c>
      <c r="I157" s="31" t="s">
        <v>45</v>
      </c>
      <c r="J157" s="32" t="s">
        <v>46</v>
      </c>
      <c r="K157" s="125" t="s">
        <v>45</v>
      </c>
      <c r="L157" s="105" t="s">
        <v>50</v>
      </c>
      <c r="M157" s="164">
        <v>45906.0</v>
      </c>
      <c r="N157" s="164">
        <v>45907.0</v>
      </c>
      <c r="O157" s="90"/>
      <c r="P157" s="90"/>
      <c r="Q157" s="90"/>
      <c r="R157" s="90"/>
      <c r="S157" s="268">
        <f t="shared" si="5"/>
        <v>0</v>
      </c>
      <c r="T157" s="344">
        <v>1.0</v>
      </c>
      <c r="U157" s="397">
        <v>120.0</v>
      </c>
      <c r="V157" s="344">
        <v>0.0</v>
      </c>
      <c r="W157" s="397">
        <v>55.0</v>
      </c>
      <c r="X157" s="37"/>
      <c r="Y157" s="268">
        <f t="shared" si="2"/>
        <v>120</v>
      </c>
      <c r="Z157" s="398">
        <f t="shared" si="3"/>
        <v>120</v>
      </c>
      <c r="AA157" s="399"/>
    </row>
    <row r="158" ht="14.25" customHeight="1">
      <c r="A158" s="25">
        <v>110400.0</v>
      </c>
      <c r="B158" s="52">
        <v>110401.0</v>
      </c>
      <c r="C158" s="417" t="s">
        <v>1045</v>
      </c>
      <c r="D158" s="342">
        <v>9404430.0</v>
      </c>
      <c r="E158" s="432" t="s">
        <v>2024</v>
      </c>
      <c r="F158" s="98" t="s">
        <v>135</v>
      </c>
      <c r="G158" s="90"/>
      <c r="H158" s="90" t="s">
        <v>44</v>
      </c>
      <c r="I158" s="31" t="s">
        <v>45</v>
      </c>
      <c r="J158" s="32" t="s">
        <v>46</v>
      </c>
      <c r="K158" s="125" t="s">
        <v>45</v>
      </c>
      <c r="L158" s="105" t="s">
        <v>50</v>
      </c>
      <c r="M158" s="164">
        <v>45906.0</v>
      </c>
      <c r="N158" s="164">
        <v>45907.0</v>
      </c>
      <c r="O158" s="90"/>
      <c r="P158" s="90"/>
      <c r="Q158" s="90"/>
      <c r="R158" s="90"/>
      <c r="S158" s="268">
        <f t="shared" si="5"/>
        <v>0</v>
      </c>
      <c r="T158" s="344">
        <v>1.0</v>
      </c>
      <c r="U158" s="397">
        <v>120.0</v>
      </c>
      <c r="V158" s="344">
        <v>0.0</v>
      </c>
      <c r="W158" s="397">
        <v>55.0</v>
      </c>
      <c r="X158" s="37"/>
      <c r="Y158" s="268">
        <f t="shared" si="2"/>
        <v>120</v>
      </c>
      <c r="Z158" s="398">
        <f t="shared" si="3"/>
        <v>120</v>
      </c>
      <c r="AA158" s="399"/>
    </row>
    <row r="159" ht="14.25" customHeight="1">
      <c r="A159" s="25">
        <v>110400.0</v>
      </c>
      <c r="B159" s="52">
        <v>110401.0</v>
      </c>
      <c r="C159" s="416" t="s">
        <v>1479</v>
      </c>
      <c r="D159" s="344">
        <v>9302921.0</v>
      </c>
      <c r="E159" s="433" t="s">
        <v>1725</v>
      </c>
      <c r="F159" s="98" t="s">
        <v>135</v>
      </c>
      <c r="G159" s="90"/>
      <c r="H159" s="90" t="s">
        <v>44</v>
      </c>
      <c r="I159" s="31" t="s">
        <v>45</v>
      </c>
      <c r="J159" s="32" t="s">
        <v>46</v>
      </c>
      <c r="K159" s="125" t="s">
        <v>45</v>
      </c>
      <c r="L159" s="105" t="s">
        <v>50</v>
      </c>
      <c r="M159" s="164">
        <v>45906.0</v>
      </c>
      <c r="N159" s="164">
        <v>45907.0</v>
      </c>
      <c r="O159" s="90"/>
      <c r="P159" s="90"/>
      <c r="Q159" s="90"/>
      <c r="R159" s="90"/>
      <c r="S159" s="268">
        <f t="shared" si="5"/>
        <v>0</v>
      </c>
      <c r="T159" s="344">
        <v>1.0</v>
      </c>
      <c r="U159" s="397">
        <v>120.0</v>
      </c>
      <c r="V159" s="344">
        <v>0.0</v>
      </c>
      <c r="W159" s="397">
        <v>55.0</v>
      </c>
      <c r="X159" s="37"/>
      <c r="Y159" s="268">
        <f t="shared" si="2"/>
        <v>120</v>
      </c>
      <c r="Z159" s="398">
        <f t="shared" si="3"/>
        <v>120</v>
      </c>
      <c r="AA159" s="399"/>
    </row>
    <row r="160" ht="14.25" customHeight="1">
      <c r="A160" s="25">
        <v>110400.0</v>
      </c>
      <c r="B160" s="52">
        <v>110401.0</v>
      </c>
      <c r="C160" s="417" t="s">
        <v>2962</v>
      </c>
      <c r="D160" s="342">
        <v>9901566.0</v>
      </c>
      <c r="E160" s="432" t="s">
        <v>1725</v>
      </c>
      <c r="F160" s="98" t="s">
        <v>135</v>
      </c>
      <c r="G160" s="90"/>
      <c r="H160" s="90" t="s">
        <v>44</v>
      </c>
      <c r="I160" s="31" t="s">
        <v>45</v>
      </c>
      <c r="J160" s="32" t="s">
        <v>46</v>
      </c>
      <c r="K160" s="125" t="s">
        <v>45</v>
      </c>
      <c r="L160" s="105" t="s">
        <v>50</v>
      </c>
      <c r="M160" s="164">
        <v>45906.0</v>
      </c>
      <c r="N160" s="164">
        <v>45907.0</v>
      </c>
      <c r="O160" s="90"/>
      <c r="P160" s="90"/>
      <c r="Q160" s="90"/>
      <c r="R160" s="90"/>
      <c r="S160" s="268">
        <f t="shared" si="5"/>
        <v>0</v>
      </c>
      <c r="T160" s="344">
        <v>1.0</v>
      </c>
      <c r="U160" s="397">
        <v>120.0</v>
      </c>
      <c r="V160" s="344">
        <v>0.0</v>
      </c>
      <c r="W160" s="397">
        <v>55.0</v>
      </c>
      <c r="X160" s="37"/>
      <c r="Y160" s="268">
        <f t="shared" si="2"/>
        <v>120</v>
      </c>
      <c r="Z160" s="398">
        <f t="shared" si="3"/>
        <v>120</v>
      </c>
      <c r="AA160" s="399"/>
    </row>
    <row r="161" ht="14.25" customHeight="1">
      <c r="A161" s="25">
        <v>110400.0</v>
      </c>
      <c r="B161" s="52">
        <v>110401.0</v>
      </c>
      <c r="C161" s="416" t="s">
        <v>339</v>
      </c>
      <c r="D161" s="344">
        <v>7074310.0</v>
      </c>
      <c r="E161" s="344" t="s">
        <v>1707</v>
      </c>
      <c r="F161" s="98" t="s">
        <v>135</v>
      </c>
      <c r="G161" s="90"/>
      <c r="H161" s="90" t="s">
        <v>44</v>
      </c>
      <c r="I161" s="31" t="s">
        <v>45</v>
      </c>
      <c r="J161" s="32" t="s">
        <v>46</v>
      </c>
      <c r="K161" s="125" t="s">
        <v>45</v>
      </c>
      <c r="L161" s="105" t="s">
        <v>50</v>
      </c>
      <c r="M161" s="164">
        <v>45999.0</v>
      </c>
      <c r="N161" s="164">
        <v>45999.0</v>
      </c>
      <c r="O161" s="90"/>
      <c r="P161" s="90"/>
      <c r="Q161" s="90"/>
      <c r="R161" s="90"/>
      <c r="S161" s="268">
        <f t="shared" si="5"/>
        <v>0</v>
      </c>
      <c r="T161" s="344">
        <v>0.0</v>
      </c>
      <c r="U161" s="397">
        <v>170.12</v>
      </c>
      <c r="V161" s="344">
        <v>1.0</v>
      </c>
      <c r="W161" s="397">
        <v>57.0</v>
      </c>
      <c r="X161" s="37"/>
      <c r="Y161" s="268">
        <f t="shared" si="2"/>
        <v>57</v>
      </c>
      <c r="Z161" s="398">
        <f t="shared" si="3"/>
        <v>57</v>
      </c>
      <c r="AA161" s="399"/>
    </row>
    <row r="162" ht="14.25" customHeight="1">
      <c r="A162" s="25">
        <v>110400.0</v>
      </c>
      <c r="B162" s="52">
        <v>110401.0</v>
      </c>
      <c r="C162" s="416" t="s">
        <v>339</v>
      </c>
      <c r="D162" s="344">
        <v>7074310.0</v>
      </c>
      <c r="E162" s="344" t="s">
        <v>1707</v>
      </c>
      <c r="F162" s="98" t="s">
        <v>135</v>
      </c>
      <c r="G162" s="90"/>
      <c r="H162" s="90" t="s">
        <v>44</v>
      </c>
      <c r="I162" s="31" t="s">
        <v>45</v>
      </c>
      <c r="J162" s="32" t="s">
        <v>46</v>
      </c>
      <c r="K162" s="125" t="s">
        <v>45</v>
      </c>
      <c r="L162" s="105" t="s">
        <v>355</v>
      </c>
      <c r="M162" s="164">
        <v>45993.0</v>
      </c>
      <c r="N162" s="164">
        <v>45993.0</v>
      </c>
      <c r="O162" s="90"/>
      <c r="P162" s="90"/>
      <c r="Q162" s="90"/>
      <c r="R162" s="90"/>
      <c r="S162" s="268">
        <f t="shared" si="5"/>
        <v>0</v>
      </c>
      <c r="T162" s="344">
        <v>0.0</v>
      </c>
      <c r="U162" s="397">
        <v>170.12</v>
      </c>
      <c r="V162" s="344">
        <v>1.0</v>
      </c>
      <c r="W162" s="397">
        <v>57.0</v>
      </c>
      <c r="X162" s="37"/>
      <c r="Y162" s="268">
        <f t="shared" si="2"/>
        <v>57</v>
      </c>
      <c r="Z162" s="398">
        <f t="shared" si="3"/>
        <v>57</v>
      </c>
      <c r="AA162" s="399"/>
    </row>
    <row r="163" ht="14.25" customHeight="1">
      <c r="A163" s="25">
        <v>110400.0</v>
      </c>
      <c r="B163" s="52">
        <v>110401.0</v>
      </c>
      <c r="C163" s="417" t="s">
        <v>1511</v>
      </c>
      <c r="D163" s="342">
        <v>7074581.0</v>
      </c>
      <c r="E163" s="342" t="s">
        <v>1707</v>
      </c>
      <c r="F163" s="98" t="s">
        <v>135</v>
      </c>
      <c r="G163" s="90"/>
      <c r="H163" s="90" t="s">
        <v>44</v>
      </c>
      <c r="I163" s="31" t="s">
        <v>45</v>
      </c>
      <c r="J163" s="32" t="s">
        <v>46</v>
      </c>
      <c r="K163" s="125" t="s">
        <v>45</v>
      </c>
      <c r="L163" s="105" t="s">
        <v>355</v>
      </c>
      <c r="M163" s="164">
        <v>45993.0</v>
      </c>
      <c r="N163" s="164">
        <v>45993.0</v>
      </c>
      <c r="O163" s="90"/>
      <c r="P163" s="90"/>
      <c r="Q163" s="90"/>
      <c r="R163" s="90"/>
      <c r="S163" s="268">
        <f t="shared" si="5"/>
        <v>0</v>
      </c>
      <c r="T163" s="344">
        <v>0.0</v>
      </c>
      <c r="U163" s="397">
        <v>170.12</v>
      </c>
      <c r="V163" s="344">
        <v>1.0</v>
      </c>
      <c r="W163" s="397">
        <v>57.0</v>
      </c>
      <c r="X163" s="37"/>
      <c r="Y163" s="268">
        <f t="shared" si="2"/>
        <v>57</v>
      </c>
      <c r="Z163" s="398">
        <f t="shared" si="3"/>
        <v>57</v>
      </c>
      <c r="AA163" s="399"/>
    </row>
    <row r="164" ht="14.25" customHeight="1">
      <c r="A164" s="25">
        <v>110400.0</v>
      </c>
      <c r="B164" s="52">
        <v>110401.0</v>
      </c>
      <c r="C164" s="416" t="s">
        <v>1498</v>
      </c>
      <c r="D164" s="344">
        <v>1082167.0</v>
      </c>
      <c r="E164" s="432" t="s">
        <v>3903</v>
      </c>
      <c r="F164" s="98" t="s">
        <v>135</v>
      </c>
      <c r="G164" s="90"/>
      <c r="H164" s="90" t="s">
        <v>44</v>
      </c>
      <c r="I164" s="31" t="s">
        <v>45</v>
      </c>
      <c r="J164" s="32" t="s">
        <v>46</v>
      </c>
      <c r="K164" s="125" t="s">
        <v>45</v>
      </c>
      <c r="L164" s="105" t="s">
        <v>4625</v>
      </c>
      <c r="M164" s="164">
        <v>46011.0</v>
      </c>
      <c r="N164" s="164">
        <v>46011.0</v>
      </c>
      <c r="O164" s="90"/>
      <c r="P164" s="90"/>
      <c r="Q164" s="90"/>
      <c r="R164" s="90"/>
      <c r="S164" s="268">
        <f t="shared" si="5"/>
        <v>0</v>
      </c>
      <c r="T164" s="344">
        <v>0.0</v>
      </c>
      <c r="U164" s="397">
        <v>120.0</v>
      </c>
      <c r="V164" s="344">
        <v>1.0</v>
      </c>
      <c r="W164" s="397">
        <v>55.0</v>
      </c>
      <c r="X164" s="37"/>
      <c r="Y164" s="268">
        <f t="shared" si="2"/>
        <v>55</v>
      </c>
      <c r="Z164" s="398">
        <f t="shared" si="3"/>
        <v>55</v>
      </c>
      <c r="AA164" s="399"/>
    </row>
    <row r="165" ht="14.25" customHeight="1">
      <c r="A165" s="25">
        <v>110400.0</v>
      </c>
      <c r="B165" s="52">
        <v>110401.0</v>
      </c>
      <c r="C165" s="416" t="s">
        <v>1498</v>
      </c>
      <c r="D165" s="344">
        <v>1082167.0</v>
      </c>
      <c r="E165" s="432" t="s">
        <v>3903</v>
      </c>
      <c r="F165" s="98" t="s">
        <v>135</v>
      </c>
      <c r="G165" s="90"/>
      <c r="H165" s="90" t="s">
        <v>44</v>
      </c>
      <c r="I165" s="31" t="s">
        <v>45</v>
      </c>
      <c r="J165" s="32" t="s">
        <v>46</v>
      </c>
      <c r="K165" s="125" t="s">
        <v>45</v>
      </c>
      <c r="L165" s="105" t="s">
        <v>4625</v>
      </c>
      <c r="M165" s="164">
        <v>46011.0</v>
      </c>
      <c r="N165" s="164">
        <v>46011.0</v>
      </c>
      <c r="O165" s="90"/>
      <c r="P165" s="90"/>
      <c r="Q165" s="90"/>
      <c r="R165" s="90"/>
      <c r="S165" s="268">
        <f t="shared" si="5"/>
        <v>0</v>
      </c>
      <c r="T165" s="344">
        <v>0.0</v>
      </c>
      <c r="U165" s="397">
        <v>120.0</v>
      </c>
      <c r="V165" s="344">
        <v>1.0</v>
      </c>
      <c r="W165" s="397">
        <v>55.0</v>
      </c>
      <c r="X165" s="37"/>
      <c r="Y165" s="268">
        <f t="shared" si="2"/>
        <v>55</v>
      </c>
      <c r="Z165" s="398">
        <f t="shared" si="3"/>
        <v>55</v>
      </c>
      <c r="AA165" s="399"/>
    </row>
    <row r="166" ht="14.25" customHeight="1">
      <c r="A166" s="25">
        <v>110400.0</v>
      </c>
      <c r="B166" s="52">
        <v>110401.0</v>
      </c>
      <c r="C166" s="417" t="s">
        <v>1511</v>
      </c>
      <c r="D166" s="342">
        <v>7074581.0</v>
      </c>
      <c r="E166" s="342" t="s">
        <v>1707</v>
      </c>
      <c r="F166" s="98" t="s">
        <v>135</v>
      </c>
      <c r="G166" s="90"/>
      <c r="H166" s="90" t="s">
        <v>44</v>
      </c>
      <c r="I166" s="31" t="s">
        <v>45</v>
      </c>
      <c r="J166" s="32" t="s">
        <v>46</v>
      </c>
      <c r="K166" s="125" t="s">
        <v>45</v>
      </c>
      <c r="L166" s="105" t="s">
        <v>4626</v>
      </c>
      <c r="M166" s="164">
        <v>46019.0</v>
      </c>
      <c r="N166" s="164">
        <v>46019.0</v>
      </c>
      <c r="O166" s="90"/>
      <c r="P166" s="90"/>
      <c r="Q166" s="90"/>
      <c r="R166" s="90"/>
      <c r="S166" s="268">
        <f t="shared" si="5"/>
        <v>0</v>
      </c>
      <c r="T166" s="344">
        <v>0.0</v>
      </c>
      <c r="U166" s="397">
        <v>170.12</v>
      </c>
      <c r="V166" s="344">
        <v>1.0</v>
      </c>
      <c r="W166" s="397">
        <v>57.0</v>
      </c>
      <c r="X166" s="37"/>
      <c r="Y166" s="268">
        <f t="shared" si="2"/>
        <v>57</v>
      </c>
      <c r="Z166" s="398">
        <f t="shared" si="3"/>
        <v>57</v>
      </c>
      <c r="AA166" s="399"/>
    </row>
    <row r="167" ht="14.25" customHeight="1">
      <c r="A167" s="25">
        <v>110400.0</v>
      </c>
      <c r="B167" s="52">
        <v>110401.0</v>
      </c>
      <c r="C167" s="416" t="s">
        <v>339</v>
      </c>
      <c r="D167" s="344">
        <v>7074310.0</v>
      </c>
      <c r="E167" s="344" t="s">
        <v>1707</v>
      </c>
      <c r="F167" s="98" t="s">
        <v>135</v>
      </c>
      <c r="G167" s="90"/>
      <c r="H167" s="90" t="s">
        <v>44</v>
      </c>
      <c r="I167" s="31" t="s">
        <v>45</v>
      </c>
      <c r="J167" s="32" t="s">
        <v>46</v>
      </c>
      <c r="K167" s="125" t="s">
        <v>45</v>
      </c>
      <c r="L167" s="105" t="s">
        <v>4627</v>
      </c>
      <c r="M167" s="164">
        <v>46011.0</v>
      </c>
      <c r="N167" s="164">
        <v>46011.0</v>
      </c>
      <c r="O167" s="90"/>
      <c r="P167" s="90"/>
      <c r="Q167" s="90"/>
      <c r="R167" s="90"/>
      <c r="S167" s="268">
        <f t="shared" si="5"/>
        <v>0</v>
      </c>
      <c r="T167" s="344">
        <v>0.0</v>
      </c>
      <c r="U167" s="397">
        <v>170.12</v>
      </c>
      <c r="V167" s="344">
        <v>1.0</v>
      </c>
      <c r="W167" s="397">
        <v>57.0</v>
      </c>
      <c r="X167" s="37"/>
      <c r="Y167" s="268">
        <f t="shared" si="2"/>
        <v>57</v>
      </c>
      <c r="Z167" s="398">
        <f t="shared" si="3"/>
        <v>57</v>
      </c>
      <c r="AA167" s="399"/>
    </row>
    <row r="168" ht="14.25" customHeight="1">
      <c r="A168" s="25">
        <v>110400.0</v>
      </c>
      <c r="B168" s="52">
        <v>110401.0</v>
      </c>
      <c r="C168" s="416" t="s">
        <v>340</v>
      </c>
      <c r="D168" s="344">
        <v>7041497.0</v>
      </c>
      <c r="E168" s="344" t="s">
        <v>3601</v>
      </c>
      <c r="F168" s="98" t="s">
        <v>135</v>
      </c>
      <c r="G168" s="90"/>
      <c r="H168" s="90" t="s">
        <v>44</v>
      </c>
      <c r="I168" s="31" t="s">
        <v>45</v>
      </c>
      <c r="J168" s="32" t="s">
        <v>46</v>
      </c>
      <c r="K168" s="125" t="s">
        <v>45</v>
      </c>
      <c r="L168" s="105" t="s">
        <v>4627</v>
      </c>
      <c r="M168" s="164">
        <v>46011.0</v>
      </c>
      <c r="N168" s="164">
        <v>46011.0</v>
      </c>
      <c r="O168" s="90"/>
      <c r="P168" s="90"/>
      <c r="Q168" s="90"/>
      <c r="R168" s="90"/>
      <c r="S168" s="268">
        <f t="shared" si="5"/>
        <v>0</v>
      </c>
      <c r="T168" s="344">
        <v>0.0</v>
      </c>
      <c r="U168" s="397">
        <v>170.12</v>
      </c>
      <c r="V168" s="344">
        <v>1.0</v>
      </c>
      <c r="W168" s="397">
        <v>57.0</v>
      </c>
      <c r="X168" s="37"/>
      <c r="Y168" s="268">
        <f t="shared" si="2"/>
        <v>57</v>
      </c>
      <c r="Z168" s="398">
        <f t="shared" si="3"/>
        <v>57</v>
      </c>
      <c r="AA168" s="399"/>
    </row>
    <row r="169" ht="14.25" customHeight="1">
      <c r="A169" s="25">
        <v>110400.0</v>
      </c>
      <c r="B169" s="52">
        <v>110401.0</v>
      </c>
      <c r="C169" s="417" t="s">
        <v>1511</v>
      </c>
      <c r="D169" s="342">
        <v>7074581.0</v>
      </c>
      <c r="E169" s="342" t="s">
        <v>1707</v>
      </c>
      <c r="F169" s="98" t="s">
        <v>135</v>
      </c>
      <c r="G169" s="90"/>
      <c r="H169" s="90" t="s">
        <v>44</v>
      </c>
      <c r="I169" s="31" t="s">
        <v>45</v>
      </c>
      <c r="J169" s="32" t="s">
        <v>46</v>
      </c>
      <c r="K169" s="125" t="s">
        <v>45</v>
      </c>
      <c r="L169" s="105" t="s">
        <v>4627</v>
      </c>
      <c r="M169" s="164">
        <v>46011.0</v>
      </c>
      <c r="N169" s="164">
        <v>46011.0</v>
      </c>
      <c r="O169" s="90"/>
      <c r="P169" s="90"/>
      <c r="Q169" s="90"/>
      <c r="R169" s="90"/>
      <c r="S169" s="268">
        <f t="shared" si="5"/>
        <v>0</v>
      </c>
      <c r="T169" s="344">
        <v>0.0</v>
      </c>
      <c r="U169" s="397">
        <v>170.12</v>
      </c>
      <c r="V169" s="344">
        <v>1.0</v>
      </c>
      <c r="W169" s="397">
        <v>57.0</v>
      </c>
      <c r="X169" s="37"/>
      <c r="Y169" s="268">
        <f t="shared" si="2"/>
        <v>57</v>
      </c>
      <c r="Z169" s="398">
        <f t="shared" si="3"/>
        <v>57</v>
      </c>
      <c r="AA169" s="399"/>
    </row>
    <row r="170" ht="14.25" customHeight="1">
      <c r="A170" s="25">
        <v>110400.0</v>
      </c>
      <c r="B170" s="52">
        <v>110401.0</v>
      </c>
      <c r="C170" s="416" t="s">
        <v>1027</v>
      </c>
      <c r="D170" s="344">
        <v>1035398.0</v>
      </c>
      <c r="E170" s="431" t="s">
        <v>1725</v>
      </c>
      <c r="F170" s="98" t="s">
        <v>135</v>
      </c>
      <c r="G170" s="90"/>
      <c r="H170" s="90" t="s">
        <v>44</v>
      </c>
      <c r="I170" s="31" t="s">
        <v>45</v>
      </c>
      <c r="J170" s="32" t="s">
        <v>46</v>
      </c>
      <c r="K170" s="125" t="s">
        <v>45</v>
      </c>
      <c r="L170" s="105" t="s">
        <v>50</v>
      </c>
      <c r="M170" s="164">
        <v>45999.0</v>
      </c>
      <c r="N170" s="164">
        <v>45999.0</v>
      </c>
      <c r="O170" s="90"/>
      <c r="P170" s="90"/>
      <c r="Q170" s="90"/>
      <c r="R170" s="90"/>
      <c r="S170" s="268">
        <f t="shared" si="5"/>
        <v>0</v>
      </c>
      <c r="T170" s="344">
        <v>0.0</v>
      </c>
      <c r="U170" s="397">
        <v>120.0</v>
      </c>
      <c r="V170" s="344">
        <v>2.0</v>
      </c>
      <c r="W170" s="397">
        <v>55.0</v>
      </c>
      <c r="X170" s="37"/>
      <c r="Y170" s="268">
        <f t="shared" si="2"/>
        <v>110</v>
      </c>
      <c r="Z170" s="398">
        <f t="shared" si="3"/>
        <v>110</v>
      </c>
      <c r="AA170" s="399"/>
    </row>
    <row r="171" ht="14.25" customHeight="1">
      <c r="A171" s="25">
        <v>110400.0</v>
      </c>
      <c r="B171" s="52">
        <v>110401.0</v>
      </c>
      <c r="C171" s="417" t="s">
        <v>1038</v>
      </c>
      <c r="D171" s="342">
        <v>1038605.0</v>
      </c>
      <c r="E171" s="432" t="s">
        <v>1725</v>
      </c>
      <c r="F171" s="29" t="s">
        <v>135</v>
      </c>
      <c r="G171" s="30"/>
      <c r="H171" s="30" t="s">
        <v>44</v>
      </c>
      <c r="I171" s="217" t="s">
        <v>45</v>
      </c>
      <c r="J171" s="218" t="s">
        <v>46</v>
      </c>
      <c r="K171" s="125" t="s">
        <v>45</v>
      </c>
      <c r="L171" s="105" t="s">
        <v>50</v>
      </c>
      <c r="M171" s="164">
        <v>45999.0</v>
      </c>
      <c r="N171" s="164">
        <v>45999.0</v>
      </c>
      <c r="O171" s="90"/>
      <c r="P171" s="90"/>
      <c r="Q171" s="90"/>
      <c r="R171" s="90"/>
      <c r="S171" s="268">
        <f t="shared" si="5"/>
        <v>0</v>
      </c>
      <c r="T171" s="344">
        <v>0.0</v>
      </c>
      <c r="U171" s="397">
        <v>120.0</v>
      </c>
      <c r="V171" s="344">
        <v>2.0</v>
      </c>
      <c r="W171" s="397">
        <v>55.0</v>
      </c>
      <c r="X171" s="37"/>
      <c r="Y171" s="268">
        <f t="shared" si="2"/>
        <v>110</v>
      </c>
      <c r="Z171" s="398">
        <f t="shared" si="3"/>
        <v>110</v>
      </c>
      <c r="AA171" s="399"/>
    </row>
    <row r="172" ht="14.25" customHeight="1">
      <c r="A172" s="25">
        <v>110400.0</v>
      </c>
      <c r="B172" s="52">
        <v>110401.0</v>
      </c>
      <c r="C172" s="416" t="s">
        <v>4558</v>
      </c>
      <c r="D172" s="344">
        <v>1043609.0</v>
      </c>
      <c r="E172" s="433" t="s">
        <v>1810</v>
      </c>
      <c r="F172" s="98" t="s">
        <v>135</v>
      </c>
      <c r="G172" s="90"/>
      <c r="H172" s="30" t="s">
        <v>44</v>
      </c>
      <c r="I172" s="31" t="s">
        <v>45</v>
      </c>
      <c r="J172" s="32" t="s">
        <v>46</v>
      </c>
      <c r="K172" s="125" t="s">
        <v>45</v>
      </c>
      <c r="L172" s="105" t="s">
        <v>50</v>
      </c>
      <c r="M172" s="164">
        <v>45999.0</v>
      </c>
      <c r="N172" s="164">
        <v>45999.0</v>
      </c>
      <c r="O172" s="90"/>
      <c r="P172" s="90"/>
      <c r="Q172" s="90"/>
      <c r="R172" s="90"/>
      <c r="S172" s="268">
        <f t="shared" si="5"/>
        <v>0</v>
      </c>
      <c r="T172" s="344">
        <v>0.0</v>
      </c>
      <c r="U172" s="397">
        <v>120.0</v>
      </c>
      <c r="V172" s="344">
        <v>1.0</v>
      </c>
      <c r="W172" s="397">
        <v>55.0</v>
      </c>
      <c r="X172" s="37"/>
      <c r="Y172" s="268">
        <f t="shared" si="2"/>
        <v>55</v>
      </c>
      <c r="Z172" s="398">
        <f t="shared" si="3"/>
        <v>55</v>
      </c>
      <c r="AA172" s="399"/>
    </row>
    <row r="173" ht="14.25" customHeight="1">
      <c r="A173" s="25">
        <v>110400.0</v>
      </c>
      <c r="B173" s="52">
        <v>110401.0</v>
      </c>
      <c r="C173" s="417" t="s">
        <v>1417</v>
      </c>
      <c r="D173" s="342">
        <v>1067710.0</v>
      </c>
      <c r="E173" s="432" t="s">
        <v>1810</v>
      </c>
      <c r="F173" s="98" t="s">
        <v>135</v>
      </c>
      <c r="G173" s="90"/>
      <c r="H173" s="30" t="s">
        <v>44</v>
      </c>
      <c r="I173" s="31" t="s">
        <v>45</v>
      </c>
      <c r="J173" s="32" t="s">
        <v>46</v>
      </c>
      <c r="K173" s="125" t="s">
        <v>45</v>
      </c>
      <c r="L173" s="105" t="s">
        <v>50</v>
      </c>
      <c r="M173" s="164">
        <v>45999.0</v>
      </c>
      <c r="N173" s="164">
        <v>45999.0</v>
      </c>
      <c r="O173" s="90"/>
      <c r="P173" s="90"/>
      <c r="Q173" s="90"/>
      <c r="R173" s="90"/>
      <c r="S173" s="268">
        <f t="shared" si="5"/>
        <v>0</v>
      </c>
      <c r="T173" s="344">
        <v>0.0</v>
      </c>
      <c r="U173" s="397">
        <v>120.0</v>
      </c>
      <c r="V173" s="344">
        <v>1.0</v>
      </c>
      <c r="W173" s="397">
        <v>55.0</v>
      </c>
      <c r="X173" s="37"/>
      <c r="Y173" s="268">
        <f t="shared" si="2"/>
        <v>55</v>
      </c>
      <c r="Z173" s="398">
        <f t="shared" si="3"/>
        <v>55</v>
      </c>
      <c r="AA173" s="399"/>
    </row>
    <row r="174" ht="14.25" customHeight="1">
      <c r="A174" s="25">
        <v>110400.0</v>
      </c>
      <c r="B174" s="52">
        <v>110401.0</v>
      </c>
      <c r="C174" s="416" t="s">
        <v>1032</v>
      </c>
      <c r="D174" s="344">
        <v>1081543.0</v>
      </c>
      <c r="E174" s="433" t="s">
        <v>1810</v>
      </c>
      <c r="F174" s="98" t="s">
        <v>135</v>
      </c>
      <c r="G174" s="90"/>
      <c r="H174" s="30" t="s">
        <v>44</v>
      </c>
      <c r="I174" s="31" t="s">
        <v>45</v>
      </c>
      <c r="J174" s="32" t="s">
        <v>46</v>
      </c>
      <c r="K174" s="125" t="s">
        <v>45</v>
      </c>
      <c r="L174" s="105" t="s">
        <v>50</v>
      </c>
      <c r="M174" s="164">
        <v>45999.0</v>
      </c>
      <c r="N174" s="164">
        <v>45999.0</v>
      </c>
      <c r="O174" s="90"/>
      <c r="P174" s="90"/>
      <c r="Q174" s="90"/>
      <c r="R174" s="90"/>
      <c r="S174" s="268">
        <f t="shared" si="5"/>
        <v>0</v>
      </c>
      <c r="T174" s="344">
        <v>0.0</v>
      </c>
      <c r="U174" s="397">
        <v>120.0</v>
      </c>
      <c r="V174" s="344">
        <v>1.0</v>
      </c>
      <c r="W174" s="397">
        <v>55.0</v>
      </c>
      <c r="X174" s="37"/>
      <c r="Y174" s="268">
        <f t="shared" si="2"/>
        <v>55</v>
      </c>
      <c r="Z174" s="398">
        <f t="shared" si="3"/>
        <v>55</v>
      </c>
      <c r="AA174" s="399"/>
    </row>
    <row r="175" ht="14.25" customHeight="1">
      <c r="A175" s="25">
        <v>110400.0</v>
      </c>
      <c r="B175" s="52">
        <v>110401.0</v>
      </c>
      <c r="C175" s="417" t="s">
        <v>3447</v>
      </c>
      <c r="D175" s="342">
        <v>1068628.0</v>
      </c>
      <c r="E175" s="432" t="s">
        <v>1810</v>
      </c>
      <c r="F175" s="98" t="s">
        <v>135</v>
      </c>
      <c r="G175" s="90"/>
      <c r="H175" s="30" t="s">
        <v>44</v>
      </c>
      <c r="I175" s="31" t="s">
        <v>45</v>
      </c>
      <c r="J175" s="32" t="s">
        <v>46</v>
      </c>
      <c r="K175" s="125" t="s">
        <v>45</v>
      </c>
      <c r="L175" s="105" t="s">
        <v>50</v>
      </c>
      <c r="M175" s="164">
        <v>45999.0</v>
      </c>
      <c r="N175" s="164">
        <v>45999.0</v>
      </c>
      <c r="O175" s="90"/>
      <c r="P175" s="90"/>
      <c r="Q175" s="90"/>
      <c r="R175" s="90"/>
      <c r="S175" s="268">
        <f t="shared" si="5"/>
        <v>0</v>
      </c>
      <c r="T175" s="344">
        <v>0.0</v>
      </c>
      <c r="U175" s="397">
        <v>120.0</v>
      </c>
      <c r="V175" s="344">
        <v>1.0</v>
      </c>
      <c r="W175" s="397">
        <v>55.0</v>
      </c>
      <c r="X175" s="37"/>
      <c r="Y175" s="268">
        <f t="shared" si="2"/>
        <v>55</v>
      </c>
      <c r="Z175" s="398">
        <f t="shared" si="3"/>
        <v>55</v>
      </c>
      <c r="AA175" s="399"/>
    </row>
    <row r="176" ht="14.25" customHeight="1">
      <c r="A176" s="25">
        <v>110400.0</v>
      </c>
      <c r="B176" s="52">
        <v>110401.0</v>
      </c>
      <c r="C176" s="416" t="s">
        <v>1494</v>
      </c>
      <c r="D176" s="344">
        <v>1084526.0</v>
      </c>
      <c r="E176" s="433" t="s">
        <v>1810</v>
      </c>
      <c r="F176" s="98" t="s">
        <v>135</v>
      </c>
      <c r="G176" s="90"/>
      <c r="H176" s="30" t="s">
        <v>44</v>
      </c>
      <c r="I176" s="31" t="s">
        <v>45</v>
      </c>
      <c r="J176" s="32" t="s">
        <v>46</v>
      </c>
      <c r="K176" s="125" t="s">
        <v>45</v>
      </c>
      <c r="L176" s="105" t="s">
        <v>50</v>
      </c>
      <c r="M176" s="164">
        <v>45999.0</v>
      </c>
      <c r="N176" s="164">
        <v>45999.0</v>
      </c>
      <c r="O176" s="90"/>
      <c r="P176" s="90"/>
      <c r="Q176" s="90"/>
      <c r="R176" s="90"/>
      <c r="S176" s="268">
        <f t="shared" si="5"/>
        <v>0</v>
      </c>
      <c r="T176" s="344">
        <v>0.0</v>
      </c>
      <c r="U176" s="397">
        <v>120.0</v>
      </c>
      <c r="V176" s="344">
        <v>1.0</v>
      </c>
      <c r="W176" s="397">
        <v>55.0</v>
      </c>
      <c r="X176" s="37"/>
      <c r="Y176" s="268">
        <f t="shared" si="2"/>
        <v>55</v>
      </c>
      <c r="Z176" s="398">
        <f t="shared" si="3"/>
        <v>55</v>
      </c>
      <c r="AA176" s="399"/>
    </row>
    <row r="177" ht="14.25" customHeight="1">
      <c r="A177" s="25">
        <v>110400.0</v>
      </c>
      <c r="B177" s="52">
        <v>110401.0</v>
      </c>
      <c r="C177" s="417" t="s">
        <v>4459</v>
      </c>
      <c r="D177" s="342">
        <v>1097539.0</v>
      </c>
      <c r="E177" s="432" t="s">
        <v>1810</v>
      </c>
      <c r="F177" s="98" t="s">
        <v>135</v>
      </c>
      <c r="G177" s="90"/>
      <c r="H177" s="30" t="s">
        <v>44</v>
      </c>
      <c r="I177" s="31" t="s">
        <v>45</v>
      </c>
      <c r="J177" s="32" t="s">
        <v>46</v>
      </c>
      <c r="K177" s="125" t="s">
        <v>45</v>
      </c>
      <c r="L177" s="105" t="s">
        <v>50</v>
      </c>
      <c r="M177" s="164">
        <v>45999.0</v>
      </c>
      <c r="N177" s="164">
        <v>45999.0</v>
      </c>
      <c r="O177" s="90"/>
      <c r="P177" s="90"/>
      <c r="Q177" s="90"/>
      <c r="R177" s="90"/>
      <c r="S177" s="268">
        <f t="shared" si="5"/>
        <v>0</v>
      </c>
      <c r="T177" s="344">
        <v>0.0</v>
      </c>
      <c r="U177" s="397">
        <v>120.0</v>
      </c>
      <c r="V177" s="344">
        <v>1.0</v>
      </c>
      <c r="W177" s="397">
        <v>55.0</v>
      </c>
      <c r="X177" s="37"/>
      <c r="Y177" s="268">
        <f t="shared" si="2"/>
        <v>55</v>
      </c>
      <c r="Z177" s="398">
        <f t="shared" si="3"/>
        <v>55</v>
      </c>
      <c r="AA177" s="399"/>
    </row>
    <row r="178" ht="14.25" customHeight="1">
      <c r="A178" s="25">
        <v>110400.0</v>
      </c>
      <c r="B178" s="52">
        <v>110401.0</v>
      </c>
      <c r="C178" s="416" t="s">
        <v>1429</v>
      </c>
      <c r="D178" s="344">
        <v>1098799.0</v>
      </c>
      <c r="E178" s="433" t="s">
        <v>1810</v>
      </c>
      <c r="F178" s="112" t="s">
        <v>135</v>
      </c>
      <c r="G178" s="451"/>
      <c r="H178" s="260" t="s">
        <v>44</v>
      </c>
      <c r="I178" s="100" t="s">
        <v>45</v>
      </c>
      <c r="J178" s="101" t="s">
        <v>46</v>
      </c>
      <c r="K178" s="125" t="s">
        <v>45</v>
      </c>
      <c r="L178" s="105" t="s">
        <v>50</v>
      </c>
      <c r="M178" s="164">
        <v>45999.0</v>
      </c>
      <c r="N178" s="164">
        <v>45999.0</v>
      </c>
      <c r="O178" s="451"/>
      <c r="P178" s="451"/>
      <c r="Q178" s="451"/>
      <c r="R178" s="451"/>
      <c r="S178" s="484">
        <f t="shared" si="5"/>
        <v>0</v>
      </c>
      <c r="T178" s="344">
        <v>0.0</v>
      </c>
      <c r="U178" s="397">
        <v>120.0</v>
      </c>
      <c r="V178" s="344">
        <v>1.0</v>
      </c>
      <c r="W178" s="397">
        <v>55.0</v>
      </c>
      <c r="X178" s="262"/>
      <c r="Y178" s="484">
        <f t="shared" si="2"/>
        <v>55</v>
      </c>
      <c r="Z178" s="497">
        <f t="shared" si="3"/>
        <v>55</v>
      </c>
      <c r="AA178" s="399"/>
    </row>
    <row r="179" ht="14.25" customHeight="1">
      <c r="A179" s="25">
        <v>110400.0</v>
      </c>
      <c r="B179" s="52">
        <v>110401.0</v>
      </c>
      <c r="C179" s="417" t="s">
        <v>1433</v>
      </c>
      <c r="D179" s="342">
        <v>1087827.0</v>
      </c>
      <c r="E179" s="432" t="s">
        <v>1810</v>
      </c>
      <c r="F179" s="112" t="s">
        <v>135</v>
      </c>
      <c r="G179" s="451"/>
      <c r="H179" s="260" t="s">
        <v>44</v>
      </c>
      <c r="I179" s="100" t="s">
        <v>45</v>
      </c>
      <c r="J179" s="101" t="s">
        <v>46</v>
      </c>
      <c r="K179" s="125" t="s">
        <v>45</v>
      </c>
      <c r="L179" s="105" t="s">
        <v>50</v>
      </c>
      <c r="M179" s="164">
        <v>45999.0</v>
      </c>
      <c r="N179" s="164">
        <v>45999.0</v>
      </c>
      <c r="O179" s="36"/>
      <c r="P179" s="36"/>
      <c r="Q179" s="36"/>
      <c r="R179" s="36"/>
      <c r="S179" s="484">
        <f t="shared" si="5"/>
        <v>0</v>
      </c>
      <c r="T179" s="344">
        <v>0.0</v>
      </c>
      <c r="U179" s="397">
        <v>120.0</v>
      </c>
      <c r="V179" s="344">
        <v>1.0</v>
      </c>
      <c r="W179" s="397">
        <v>55.0</v>
      </c>
      <c r="X179" s="36"/>
      <c r="Y179" s="484">
        <f t="shared" si="2"/>
        <v>55</v>
      </c>
      <c r="Z179" s="497">
        <f t="shared" si="3"/>
        <v>55</v>
      </c>
      <c r="AA179" s="79"/>
    </row>
    <row r="180" ht="14.25" customHeight="1">
      <c r="A180" s="25">
        <v>110400.0</v>
      </c>
      <c r="B180" s="52">
        <v>110401.0</v>
      </c>
      <c r="C180" s="416" t="s">
        <v>1031</v>
      </c>
      <c r="D180" s="344">
        <v>7101040.0</v>
      </c>
      <c r="E180" s="433" t="s">
        <v>2023</v>
      </c>
      <c r="F180" s="112" t="s">
        <v>135</v>
      </c>
      <c r="G180" s="451"/>
      <c r="H180" s="260" t="s">
        <v>44</v>
      </c>
      <c r="I180" s="100" t="s">
        <v>45</v>
      </c>
      <c r="J180" s="101" t="s">
        <v>46</v>
      </c>
      <c r="K180" s="125" t="s">
        <v>45</v>
      </c>
      <c r="L180" s="105" t="s">
        <v>50</v>
      </c>
      <c r="M180" s="164">
        <v>45999.0</v>
      </c>
      <c r="N180" s="164">
        <v>45999.0</v>
      </c>
      <c r="O180" s="36"/>
      <c r="P180" s="36"/>
      <c r="Q180" s="36"/>
      <c r="R180" s="36"/>
      <c r="S180" s="484">
        <f t="shared" si="5"/>
        <v>0</v>
      </c>
      <c r="T180" s="344">
        <v>0.0</v>
      </c>
      <c r="U180" s="397">
        <v>120.0</v>
      </c>
      <c r="V180" s="344">
        <v>1.0</v>
      </c>
      <c r="W180" s="397">
        <v>55.0</v>
      </c>
      <c r="X180" s="36"/>
      <c r="Y180" s="484">
        <f t="shared" si="2"/>
        <v>55</v>
      </c>
      <c r="Z180" s="497">
        <f t="shared" si="3"/>
        <v>55</v>
      </c>
      <c r="AA180" s="79"/>
    </row>
    <row r="181" ht="14.25" customHeight="1">
      <c r="A181" s="25">
        <v>110400.0</v>
      </c>
      <c r="B181" s="52">
        <v>110401.0</v>
      </c>
      <c r="C181" s="417" t="s">
        <v>1437</v>
      </c>
      <c r="D181" s="342">
        <v>1123386.0</v>
      </c>
      <c r="E181" s="432" t="s">
        <v>1710</v>
      </c>
      <c r="F181" s="112" t="s">
        <v>135</v>
      </c>
      <c r="G181" s="451"/>
      <c r="H181" s="260" t="s">
        <v>44</v>
      </c>
      <c r="I181" s="100" t="s">
        <v>45</v>
      </c>
      <c r="J181" s="101" t="s">
        <v>46</v>
      </c>
      <c r="K181" s="125" t="s">
        <v>45</v>
      </c>
      <c r="L181" s="105" t="s">
        <v>50</v>
      </c>
      <c r="M181" s="164">
        <v>45999.0</v>
      </c>
      <c r="N181" s="164">
        <v>45999.0</v>
      </c>
      <c r="O181" s="36"/>
      <c r="P181" s="36"/>
      <c r="Q181" s="36"/>
      <c r="R181" s="36"/>
      <c r="S181" s="484">
        <f t="shared" si="5"/>
        <v>0</v>
      </c>
      <c r="T181" s="344">
        <v>0.0</v>
      </c>
      <c r="U181" s="397">
        <v>120.0</v>
      </c>
      <c r="V181" s="344">
        <v>1.0</v>
      </c>
      <c r="W181" s="397">
        <v>55.0</v>
      </c>
      <c r="X181" s="36"/>
      <c r="Y181" s="484">
        <f t="shared" si="2"/>
        <v>55</v>
      </c>
      <c r="Z181" s="497">
        <f t="shared" si="3"/>
        <v>55</v>
      </c>
      <c r="AA181" s="79"/>
    </row>
    <row r="182" ht="14.25" customHeight="1">
      <c r="A182" s="25">
        <v>110400.0</v>
      </c>
      <c r="B182" s="52">
        <v>110401.0</v>
      </c>
      <c r="C182" s="416" t="s">
        <v>4597</v>
      </c>
      <c r="D182" s="344">
        <v>1126652.0</v>
      </c>
      <c r="E182" s="433" t="s">
        <v>1710</v>
      </c>
      <c r="F182" s="112" t="s">
        <v>135</v>
      </c>
      <c r="G182" s="451"/>
      <c r="H182" s="260" t="s">
        <v>44</v>
      </c>
      <c r="I182" s="100" t="s">
        <v>45</v>
      </c>
      <c r="J182" s="101" t="s">
        <v>46</v>
      </c>
      <c r="K182" s="125" t="s">
        <v>45</v>
      </c>
      <c r="L182" s="105" t="s">
        <v>50</v>
      </c>
      <c r="M182" s="164">
        <v>45999.0</v>
      </c>
      <c r="N182" s="164">
        <v>45999.0</v>
      </c>
      <c r="O182" s="36"/>
      <c r="P182" s="36"/>
      <c r="Q182" s="36"/>
      <c r="R182" s="36"/>
      <c r="S182" s="484">
        <f t="shared" si="5"/>
        <v>0</v>
      </c>
      <c r="T182" s="344">
        <v>0.0</v>
      </c>
      <c r="U182" s="397">
        <v>120.0</v>
      </c>
      <c r="V182" s="344">
        <v>1.0</v>
      </c>
      <c r="W182" s="397">
        <v>55.0</v>
      </c>
      <c r="X182" s="36"/>
      <c r="Y182" s="484">
        <f t="shared" si="2"/>
        <v>55</v>
      </c>
      <c r="Z182" s="497">
        <f t="shared" si="3"/>
        <v>55</v>
      </c>
      <c r="AA182" s="79"/>
    </row>
    <row r="183" ht="14.25" customHeight="1">
      <c r="A183" s="25">
        <v>110400.0</v>
      </c>
      <c r="B183" s="52">
        <v>110401.0</v>
      </c>
      <c r="C183" s="417" t="s">
        <v>1444</v>
      </c>
      <c r="D183" s="342">
        <v>1133632.0</v>
      </c>
      <c r="E183" s="432" t="s">
        <v>1710</v>
      </c>
      <c r="F183" s="112" t="s">
        <v>135</v>
      </c>
      <c r="G183" s="451"/>
      <c r="H183" s="260" t="s">
        <v>44</v>
      </c>
      <c r="I183" s="100" t="s">
        <v>45</v>
      </c>
      <c r="J183" s="101" t="s">
        <v>46</v>
      </c>
      <c r="K183" s="125" t="s">
        <v>45</v>
      </c>
      <c r="L183" s="105" t="s">
        <v>50</v>
      </c>
      <c r="M183" s="164">
        <v>45999.0</v>
      </c>
      <c r="N183" s="164">
        <v>45999.0</v>
      </c>
      <c r="O183" s="36"/>
      <c r="P183" s="36"/>
      <c r="Q183" s="36"/>
      <c r="R183" s="36"/>
      <c r="S183" s="484">
        <f t="shared" si="5"/>
        <v>0</v>
      </c>
      <c r="T183" s="344">
        <v>0.0</v>
      </c>
      <c r="U183" s="397">
        <v>120.0</v>
      </c>
      <c r="V183" s="344">
        <v>1.0</v>
      </c>
      <c r="W183" s="397">
        <v>55.0</v>
      </c>
      <c r="X183" s="36"/>
      <c r="Y183" s="484">
        <f t="shared" si="2"/>
        <v>55</v>
      </c>
      <c r="Z183" s="497">
        <f t="shared" si="3"/>
        <v>55</v>
      </c>
      <c r="AA183" s="79"/>
    </row>
    <row r="184" ht="14.25" customHeight="1">
      <c r="A184" s="25">
        <v>110400.0</v>
      </c>
      <c r="B184" s="52">
        <v>110401.0</v>
      </c>
      <c r="C184" s="416" t="s">
        <v>1028</v>
      </c>
      <c r="D184" s="344">
        <v>1160060.0</v>
      </c>
      <c r="E184" s="433" t="s">
        <v>1710</v>
      </c>
      <c r="F184" s="112" t="s">
        <v>135</v>
      </c>
      <c r="G184" s="451"/>
      <c r="H184" s="260" t="s">
        <v>44</v>
      </c>
      <c r="I184" s="100" t="s">
        <v>45</v>
      </c>
      <c r="J184" s="101" t="s">
        <v>46</v>
      </c>
      <c r="K184" s="125" t="s">
        <v>45</v>
      </c>
      <c r="L184" s="105" t="s">
        <v>50</v>
      </c>
      <c r="M184" s="164">
        <v>45999.0</v>
      </c>
      <c r="N184" s="164">
        <v>45999.0</v>
      </c>
      <c r="O184" s="36"/>
      <c r="P184" s="36"/>
      <c r="Q184" s="36"/>
      <c r="R184" s="36"/>
      <c r="S184" s="484">
        <f t="shared" si="5"/>
        <v>0</v>
      </c>
      <c r="T184" s="344">
        <v>0.0</v>
      </c>
      <c r="U184" s="397">
        <v>120.0</v>
      </c>
      <c r="V184" s="344">
        <v>1.0</v>
      </c>
      <c r="W184" s="397">
        <v>55.0</v>
      </c>
      <c r="X184" s="36"/>
      <c r="Y184" s="484">
        <f t="shared" si="2"/>
        <v>55</v>
      </c>
      <c r="Z184" s="497">
        <f t="shared" si="3"/>
        <v>55</v>
      </c>
      <c r="AA184" s="79"/>
    </row>
    <row r="185" ht="14.25" customHeight="1">
      <c r="A185" s="25">
        <v>110400.0</v>
      </c>
      <c r="B185" s="52">
        <v>110401.0</v>
      </c>
      <c r="C185" s="417" t="s">
        <v>3548</v>
      </c>
      <c r="D185" s="342">
        <v>1162772.0</v>
      </c>
      <c r="E185" s="432" t="s">
        <v>1710</v>
      </c>
      <c r="F185" s="112" t="s">
        <v>135</v>
      </c>
      <c r="G185" s="451"/>
      <c r="H185" s="260" t="s">
        <v>44</v>
      </c>
      <c r="I185" s="100" t="s">
        <v>45</v>
      </c>
      <c r="J185" s="101" t="s">
        <v>46</v>
      </c>
      <c r="K185" s="125" t="s">
        <v>45</v>
      </c>
      <c r="L185" s="105" t="s">
        <v>50</v>
      </c>
      <c r="M185" s="164">
        <v>45999.0</v>
      </c>
      <c r="N185" s="164">
        <v>45999.0</v>
      </c>
      <c r="O185" s="36"/>
      <c r="P185" s="36"/>
      <c r="Q185" s="36"/>
      <c r="R185" s="36"/>
      <c r="S185" s="484">
        <f t="shared" si="5"/>
        <v>0</v>
      </c>
      <c r="T185" s="344">
        <v>0.0</v>
      </c>
      <c r="U185" s="397">
        <v>120.0</v>
      </c>
      <c r="V185" s="344">
        <v>1.0</v>
      </c>
      <c r="W185" s="397">
        <v>55.0</v>
      </c>
      <c r="X185" s="36"/>
      <c r="Y185" s="484">
        <f t="shared" si="2"/>
        <v>55</v>
      </c>
      <c r="Z185" s="497">
        <f t="shared" si="3"/>
        <v>55</v>
      </c>
      <c r="AA185" s="79"/>
    </row>
    <row r="186" ht="14.25" customHeight="1">
      <c r="A186" s="25">
        <v>110400.0</v>
      </c>
      <c r="B186" s="52">
        <v>110401.0</v>
      </c>
      <c r="C186" s="416" t="s">
        <v>3269</v>
      </c>
      <c r="D186" s="344">
        <v>7980256.0</v>
      </c>
      <c r="E186" s="433" t="s">
        <v>1917</v>
      </c>
      <c r="F186" s="112" t="s">
        <v>135</v>
      </c>
      <c r="G186" s="451"/>
      <c r="H186" s="260" t="s">
        <v>44</v>
      </c>
      <c r="I186" s="100" t="s">
        <v>45</v>
      </c>
      <c r="J186" s="101" t="s">
        <v>46</v>
      </c>
      <c r="K186" s="125" t="s">
        <v>45</v>
      </c>
      <c r="L186" s="105" t="s">
        <v>50</v>
      </c>
      <c r="M186" s="164">
        <v>45999.0</v>
      </c>
      <c r="N186" s="164">
        <v>45999.0</v>
      </c>
      <c r="O186" s="36"/>
      <c r="P186" s="36"/>
      <c r="Q186" s="36"/>
      <c r="R186" s="36"/>
      <c r="S186" s="484">
        <f t="shared" si="5"/>
        <v>0</v>
      </c>
      <c r="T186" s="344">
        <v>0.0</v>
      </c>
      <c r="U186" s="397">
        <v>170.12</v>
      </c>
      <c r="V186" s="344">
        <v>2.0</v>
      </c>
      <c r="W186" s="397">
        <v>57.0</v>
      </c>
      <c r="X186" s="36"/>
      <c r="Y186" s="484">
        <f t="shared" si="2"/>
        <v>114</v>
      </c>
      <c r="Z186" s="497">
        <f t="shared" si="3"/>
        <v>114</v>
      </c>
      <c r="AA186" s="79"/>
    </row>
    <row r="187" ht="14.25" customHeight="1">
      <c r="A187" s="25">
        <v>110400.0</v>
      </c>
      <c r="B187" s="52">
        <v>110401.0</v>
      </c>
      <c r="C187" s="417" t="s">
        <v>4576</v>
      </c>
      <c r="D187" s="342">
        <v>1176013.0</v>
      </c>
      <c r="E187" s="432" t="s">
        <v>1710</v>
      </c>
      <c r="F187" s="112" t="s">
        <v>135</v>
      </c>
      <c r="G187" s="451"/>
      <c r="H187" s="260" t="s">
        <v>44</v>
      </c>
      <c r="I187" s="100" t="s">
        <v>45</v>
      </c>
      <c r="J187" s="101" t="s">
        <v>46</v>
      </c>
      <c r="K187" s="125" t="s">
        <v>45</v>
      </c>
      <c r="L187" s="105" t="s">
        <v>50</v>
      </c>
      <c r="M187" s="164">
        <v>45999.0</v>
      </c>
      <c r="N187" s="164">
        <v>45999.0</v>
      </c>
      <c r="O187" s="36"/>
      <c r="P187" s="36"/>
      <c r="Q187" s="36"/>
      <c r="R187" s="36"/>
      <c r="S187" s="484">
        <f t="shared" si="5"/>
        <v>0</v>
      </c>
      <c r="T187" s="344">
        <v>0.0</v>
      </c>
      <c r="U187" s="397">
        <v>120.0</v>
      </c>
      <c r="V187" s="344">
        <v>1.0</v>
      </c>
      <c r="W187" s="397">
        <v>55.0</v>
      </c>
      <c r="X187" s="36"/>
      <c r="Y187" s="484">
        <f t="shared" si="2"/>
        <v>55</v>
      </c>
      <c r="Z187" s="497">
        <f t="shared" si="3"/>
        <v>55</v>
      </c>
      <c r="AA187" s="79"/>
    </row>
    <row r="188" ht="14.25" customHeight="1">
      <c r="A188" s="25">
        <v>110400.0</v>
      </c>
      <c r="B188" s="52">
        <v>110401.0</v>
      </c>
      <c r="C188" s="416" t="s">
        <v>4613</v>
      </c>
      <c r="D188" s="344">
        <v>1118153.0</v>
      </c>
      <c r="E188" s="433" t="s">
        <v>3903</v>
      </c>
      <c r="F188" s="112" t="s">
        <v>135</v>
      </c>
      <c r="G188" s="451"/>
      <c r="H188" s="260" t="s">
        <v>44</v>
      </c>
      <c r="I188" s="100" t="s">
        <v>45</v>
      </c>
      <c r="J188" s="101" t="s">
        <v>46</v>
      </c>
      <c r="K188" s="125" t="s">
        <v>45</v>
      </c>
      <c r="L188" s="105" t="s">
        <v>50</v>
      </c>
      <c r="M188" s="164">
        <v>45999.0</v>
      </c>
      <c r="N188" s="164">
        <v>45999.0</v>
      </c>
      <c r="O188" s="36"/>
      <c r="P188" s="36"/>
      <c r="Q188" s="36"/>
      <c r="R188" s="36"/>
      <c r="S188" s="484">
        <f t="shared" si="5"/>
        <v>0</v>
      </c>
      <c r="T188" s="344">
        <v>0.0</v>
      </c>
      <c r="U188" s="397">
        <v>120.0</v>
      </c>
      <c r="V188" s="344">
        <v>1.0</v>
      </c>
      <c r="W188" s="397">
        <v>55.0</v>
      </c>
      <c r="X188" s="36"/>
      <c r="Y188" s="484">
        <f t="shared" si="2"/>
        <v>55</v>
      </c>
      <c r="Z188" s="497">
        <f t="shared" si="3"/>
        <v>55</v>
      </c>
      <c r="AA188" s="79"/>
    </row>
    <row r="189" ht="14.25" customHeight="1">
      <c r="A189" s="25">
        <v>110400.0</v>
      </c>
      <c r="B189" s="52">
        <v>110401.0</v>
      </c>
      <c r="C189" s="417" t="s">
        <v>4506</v>
      </c>
      <c r="D189" s="342">
        <v>9502505.0</v>
      </c>
      <c r="E189" s="432" t="s">
        <v>3449</v>
      </c>
      <c r="F189" s="112" t="s">
        <v>135</v>
      </c>
      <c r="G189" s="451"/>
      <c r="H189" s="260" t="s">
        <v>44</v>
      </c>
      <c r="I189" s="100" t="s">
        <v>45</v>
      </c>
      <c r="J189" s="101" t="s">
        <v>46</v>
      </c>
      <c r="K189" s="125" t="s">
        <v>45</v>
      </c>
      <c r="L189" s="105" t="s">
        <v>50</v>
      </c>
      <c r="M189" s="164">
        <v>45999.0</v>
      </c>
      <c r="N189" s="164">
        <v>45999.0</v>
      </c>
      <c r="O189" s="36"/>
      <c r="P189" s="36"/>
      <c r="Q189" s="36"/>
      <c r="R189" s="36"/>
      <c r="S189" s="484">
        <f t="shared" si="5"/>
        <v>0</v>
      </c>
      <c r="T189" s="344">
        <v>0.0</v>
      </c>
      <c r="U189" s="397">
        <v>170.12</v>
      </c>
      <c r="V189" s="344">
        <v>2.0</v>
      </c>
      <c r="W189" s="397">
        <v>57.0</v>
      </c>
      <c r="X189" s="36"/>
      <c r="Y189" s="484">
        <f t="shared" si="2"/>
        <v>114</v>
      </c>
      <c r="Z189" s="497">
        <f t="shared" si="3"/>
        <v>114</v>
      </c>
      <c r="AA189" s="79"/>
    </row>
    <row r="190" ht="14.25" customHeight="1">
      <c r="A190" s="25">
        <v>110400.0</v>
      </c>
      <c r="B190" s="52">
        <v>110401.0</v>
      </c>
      <c r="C190" s="416" t="s">
        <v>2072</v>
      </c>
      <c r="D190" s="344">
        <v>1040804.0</v>
      </c>
      <c r="E190" s="433" t="s">
        <v>2015</v>
      </c>
      <c r="F190" s="112" t="s">
        <v>135</v>
      </c>
      <c r="G190" s="451"/>
      <c r="H190" s="260" t="s">
        <v>44</v>
      </c>
      <c r="I190" s="100" t="s">
        <v>45</v>
      </c>
      <c r="J190" s="101" t="s">
        <v>46</v>
      </c>
      <c r="K190" s="125" t="s">
        <v>45</v>
      </c>
      <c r="L190" s="105" t="s">
        <v>50</v>
      </c>
      <c r="M190" s="164">
        <v>45999.0</v>
      </c>
      <c r="N190" s="164">
        <v>45999.0</v>
      </c>
      <c r="O190" s="36"/>
      <c r="P190" s="36"/>
      <c r="Q190" s="36"/>
      <c r="R190" s="36"/>
      <c r="S190" s="484">
        <f t="shared" si="5"/>
        <v>0</v>
      </c>
      <c r="T190" s="344">
        <v>0.0</v>
      </c>
      <c r="U190" s="397">
        <v>120.0</v>
      </c>
      <c r="V190" s="344">
        <v>1.0</v>
      </c>
      <c r="W190" s="397">
        <v>55.0</v>
      </c>
      <c r="X190" s="36"/>
      <c r="Y190" s="484">
        <f t="shared" si="2"/>
        <v>55</v>
      </c>
      <c r="Z190" s="497">
        <f t="shared" si="3"/>
        <v>55</v>
      </c>
      <c r="AA190" s="79"/>
    </row>
    <row r="191" ht="14.25" customHeight="1">
      <c r="A191" s="25">
        <v>110400.0</v>
      </c>
      <c r="B191" s="52">
        <v>110401.0</v>
      </c>
      <c r="C191" s="417" t="s">
        <v>1401</v>
      </c>
      <c r="D191" s="342">
        <v>9201793.0</v>
      </c>
      <c r="E191" s="432" t="s">
        <v>1725</v>
      </c>
      <c r="F191" s="112" t="s">
        <v>135</v>
      </c>
      <c r="G191" s="451"/>
      <c r="H191" s="260" t="s">
        <v>44</v>
      </c>
      <c r="I191" s="100" t="s">
        <v>45</v>
      </c>
      <c r="J191" s="101" t="s">
        <v>46</v>
      </c>
      <c r="K191" s="125" t="s">
        <v>45</v>
      </c>
      <c r="L191" s="105" t="s">
        <v>50</v>
      </c>
      <c r="M191" s="164">
        <v>45999.0</v>
      </c>
      <c r="N191" s="164">
        <v>45999.0</v>
      </c>
      <c r="O191" s="36"/>
      <c r="P191" s="36"/>
      <c r="Q191" s="36"/>
      <c r="R191" s="36"/>
      <c r="S191" s="484">
        <f t="shared" si="5"/>
        <v>0</v>
      </c>
      <c r="T191" s="344">
        <v>0.0</v>
      </c>
      <c r="U191" s="397">
        <v>120.0</v>
      </c>
      <c r="V191" s="344">
        <v>1.0</v>
      </c>
      <c r="W191" s="397">
        <v>55.0</v>
      </c>
      <c r="X191" s="36"/>
      <c r="Y191" s="484">
        <f t="shared" si="2"/>
        <v>55</v>
      </c>
      <c r="Z191" s="497">
        <f t="shared" si="3"/>
        <v>55</v>
      </c>
      <c r="AA191" s="79"/>
    </row>
    <row r="192" ht="14.25" customHeight="1">
      <c r="A192" s="25">
        <v>110400.0</v>
      </c>
      <c r="B192" s="52">
        <v>110401.0</v>
      </c>
      <c r="C192" s="416" t="s">
        <v>773</v>
      </c>
      <c r="D192" s="344">
        <v>9404104.0</v>
      </c>
      <c r="E192" s="433" t="s">
        <v>1725</v>
      </c>
      <c r="F192" s="112" t="s">
        <v>135</v>
      </c>
      <c r="G192" s="451"/>
      <c r="H192" s="260" t="s">
        <v>44</v>
      </c>
      <c r="I192" s="100" t="s">
        <v>45</v>
      </c>
      <c r="J192" s="101" t="s">
        <v>46</v>
      </c>
      <c r="K192" s="125" t="s">
        <v>45</v>
      </c>
      <c r="L192" s="105" t="s">
        <v>50</v>
      </c>
      <c r="M192" s="164">
        <v>45999.0</v>
      </c>
      <c r="N192" s="164">
        <v>45999.0</v>
      </c>
      <c r="O192" s="36"/>
      <c r="P192" s="36"/>
      <c r="Q192" s="36"/>
      <c r="R192" s="36"/>
      <c r="S192" s="484">
        <f t="shared" si="5"/>
        <v>0</v>
      </c>
      <c r="T192" s="344">
        <v>0.0</v>
      </c>
      <c r="U192" s="397">
        <v>120.0</v>
      </c>
      <c r="V192" s="344">
        <v>1.0</v>
      </c>
      <c r="W192" s="397">
        <v>55.0</v>
      </c>
      <c r="X192" s="36"/>
      <c r="Y192" s="484">
        <f t="shared" si="2"/>
        <v>55</v>
      </c>
      <c r="Z192" s="497">
        <f t="shared" si="3"/>
        <v>55</v>
      </c>
      <c r="AA192" s="79"/>
    </row>
    <row r="193" ht="14.25" customHeight="1">
      <c r="A193" s="25">
        <v>110400.0</v>
      </c>
      <c r="B193" s="52">
        <v>110401.0</v>
      </c>
      <c r="C193" s="416" t="s">
        <v>4095</v>
      </c>
      <c r="D193" s="344">
        <v>1069411.0</v>
      </c>
      <c r="E193" s="431" t="s">
        <v>1725</v>
      </c>
      <c r="F193" s="112" t="s">
        <v>135</v>
      </c>
      <c r="G193" s="451"/>
      <c r="H193" s="260" t="s">
        <v>44</v>
      </c>
      <c r="I193" s="100" t="s">
        <v>45</v>
      </c>
      <c r="J193" s="101" t="s">
        <v>46</v>
      </c>
      <c r="K193" s="125" t="s">
        <v>45</v>
      </c>
      <c r="L193" s="105" t="s">
        <v>4549</v>
      </c>
      <c r="M193" s="486">
        <v>46010.0</v>
      </c>
      <c r="N193" s="486">
        <v>46012.0</v>
      </c>
      <c r="O193" s="36"/>
      <c r="P193" s="36"/>
      <c r="Q193" s="36"/>
      <c r="R193" s="36"/>
      <c r="S193" s="484">
        <f t="shared" si="5"/>
        <v>0</v>
      </c>
      <c r="T193" s="344">
        <v>3.0</v>
      </c>
      <c r="U193" s="397">
        <v>120.0</v>
      </c>
      <c r="V193" s="344">
        <v>1.0</v>
      </c>
      <c r="W193" s="397">
        <v>55.0</v>
      </c>
      <c r="X193" s="36"/>
      <c r="Y193" s="484">
        <f t="shared" si="2"/>
        <v>415</v>
      </c>
      <c r="Z193" s="497">
        <f t="shared" si="3"/>
        <v>415</v>
      </c>
      <c r="AA193" s="79"/>
    </row>
    <row r="194" ht="14.25" customHeight="1">
      <c r="A194" s="25">
        <v>110400.0</v>
      </c>
      <c r="B194" s="52">
        <v>110401.0</v>
      </c>
      <c r="C194" s="417" t="s">
        <v>1410</v>
      </c>
      <c r="D194" s="342">
        <v>1033280.0</v>
      </c>
      <c r="E194" s="432" t="s">
        <v>1725</v>
      </c>
      <c r="F194" s="112" t="s">
        <v>135</v>
      </c>
      <c r="G194" s="451"/>
      <c r="H194" s="260" t="s">
        <v>44</v>
      </c>
      <c r="I194" s="100" t="s">
        <v>45</v>
      </c>
      <c r="J194" s="101" t="s">
        <v>46</v>
      </c>
      <c r="K194" s="125" t="s">
        <v>45</v>
      </c>
      <c r="L194" s="105" t="s">
        <v>4549</v>
      </c>
      <c r="M194" s="486">
        <v>46010.0</v>
      </c>
      <c r="N194" s="486">
        <v>46012.0</v>
      </c>
      <c r="O194" s="36"/>
      <c r="P194" s="36"/>
      <c r="Q194" s="36"/>
      <c r="R194" s="36"/>
      <c r="S194" s="484">
        <f t="shared" si="5"/>
        <v>0</v>
      </c>
      <c r="T194" s="344">
        <v>1.0</v>
      </c>
      <c r="U194" s="397">
        <v>120.0</v>
      </c>
      <c r="V194" s="344">
        <v>0.0</v>
      </c>
      <c r="W194" s="397">
        <v>55.0</v>
      </c>
      <c r="X194" s="36"/>
      <c r="Y194" s="484">
        <f t="shared" si="2"/>
        <v>120</v>
      </c>
      <c r="Z194" s="497">
        <f t="shared" si="3"/>
        <v>120</v>
      </c>
      <c r="AA194" s="79"/>
    </row>
    <row r="195" ht="14.25" customHeight="1">
      <c r="A195" s="25">
        <v>110400.0</v>
      </c>
      <c r="B195" s="52">
        <v>110401.0</v>
      </c>
      <c r="C195" s="416" t="s">
        <v>358</v>
      </c>
      <c r="D195" s="344">
        <v>1024990.0</v>
      </c>
      <c r="E195" s="433" t="s">
        <v>2021</v>
      </c>
      <c r="F195" s="112" t="s">
        <v>135</v>
      </c>
      <c r="G195" s="451"/>
      <c r="H195" s="260" t="s">
        <v>44</v>
      </c>
      <c r="I195" s="100" t="s">
        <v>45</v>
      </c>
      <c r="J195" s="101" t="s">
        <v>46</v>
      </c>
      <c r="K195" s="125" t="s">
        <v>45</v>
      </c>
      <c r="L195" s="105" t="s">
        <v>4549</v>
      </c>
      <c r="M195" s="486">
        <v>46010.0</v>
      </c>
      <c r="N195" s="486">
        <v>46012.0</v>
      </c>
      <c r="O195" s="36"/>
      <c r="P195" s="36"/>
      <c r="Q195" s="36"/>
      <c r="R195" s="36"/>
      <c r="S195" s="484">
        <f t="shared" si="5"/>
        <v>0</v>
      </c>
      <c r="T195" s="344">
        <v>1.0</v>
      </c>
      <c r="U195" s="397">
        <v>170.12</v>
      </c>
      <c r="V195" s="344">
        <v>0.0</v>
      </c>
      <c r="W195" s="397">
        <v>57.0</v>
      </c>
      <c r="X195" s="36"/>
      <c r="Y195" s="484">
        <f t="shared" si="2"/>
        <v>170.12</v>
      </c>
      <c r="Z195" s="497">
        <f t="shared" si="3"/>
        <v>170.12</v>
      </c>
      <c r="AA195" s="79"/>
    </row>
    <row r="196" ht="14.25" customHeight="1">
      <c r="A196" s="25">
        <v>110400.0</v>
      </c>
      <c r="B196" s="52">
        <v>110401.0</v>
      </c>
      <c r="C196" s="417" t="s">
        <v>3448</v>
      </c>
      <c r="D196" s="342">
        <v>7102461.0</v>
      </c>
      <c r="E196" s="432" t="s">
        <v>2016</v>
      </c>
      <c r="F196" s="112" t="s">
        <v>135</v>
      </c>
      <c r="G196" s="451"/>
      <c r="H196" s="260" t="s">
        <v>44</v>
      </c>
      <c r="I196" s="100" t="s">
        <v>45</v>
      </c>
      <c r="J196" s="101" t="s">
        <v>46</v>
      </c>
      <c r="K196" s="125" t="s">
        <v>45</v>
      </c>
      <c r="L196" s="105" t="s">
        <v>4549</v>
      </c>
      <c r="M196" s="486">
        <v>46010.0</v>
      </c>
      <c r="N196" s="486">
        <v>46012.0</v>
      </c>
      <c r="O196" s="36"/>
      <c r="P196" s="36"/>
      <c r="Q196" s="36"/>
      <c r="R196" s="36"/>
      <c r="S196" s="484">
        <f t="shared" si="5"/>
        <v>0</v>
      </c>
      <c r="T196" s="344">
        <v>3.0</v>
      </c>
      <c r="U196" s="397">
        <v>170.12</v>
      </c>
      <c r="V196" s="344">
        <v>1.0</v>
      </c>
      <c r="W196" s="397">
        <v>57.0</v>
      </c>
      <c r="X196" s="36"/>
      <c r="Y196" s="484">
        <f t="shared" si="2"/>
        <v>567.36</v>
      </c>
      <c r="Z196" s="497">
        <f t="shared" si="3"/>
        <v>567.36</v>
      </c>
      <c r="AA196" s="79"/>
    </row>
    <row r="197" ht="14.25" customHeight="1">
      <c r="A197" s="25">
        <v>110400.0</v>
      </c>
      <c r="B197" s="52">
        <v>110401.0</v>
      </c>
      <c r="C197" s="416" t="s">
        <v>3806</v>
      </c>
      <c r="D197" s="344">
        <v>1010867.0</v>
      </c>
      <c r="E197" s="433" t="s">
        <v>1707</v>
      </c>
      <c r="F197" s="112" t="s">
        <v>135</v>
      </c>
      <c r="G197" s="451"/>
      <c r="H197" s="260" t="s">
        <v>44</v>
      </c>
      <c r="I197" s="100" t="s">
        <v>45</v>
      </c>
      <c r="J197" s="101" t="s">
        <v>46</v>
      </c>
      <c r="K197" s="125" t="s">
        <v>45</v>
      </c>
      <c r="L197" s="105" t="s">
        <v>4549</v>
      </c>
      <c r="M197" s="486">
        <v>46010.0</v>
      </c>
      <c r="N197" s="486">
        <v>46012.0</v>
      </c>
      <c r="O197" s="36"/>
      <c r="P197" s="36"/>
      <c r="Q197" s="36"/>
      <c r="R197" s="36"/>
      <c r="S197" s="484">
        <f t="shared" si="5"/>
        <v>0</v>
      </c>
      <c r="T197" s="344">
        <v>1.0</v>
      </c>
      <c r="U197" s="397">
        <v>120.0</v>
      </c>
      <c r="V197" s="344">
        <v>0.0</v>
      </c>
      <c r="W197" s="397">
        <v>55.0</v>
      </c>
      <c r="X197" s="36"/>
      <c r="Y197" s="484">
        <f t="shared" si="2"/>
        <v>120</v>
      </c>
      <c r="Z197" s="497">
        <f t="shared" si="3"/>
        <v>120</v>
      </c>
      <c r="AA197" s="79"/>
    </row>
    <row r="198" ht="14.25" customHeight="1">
      <c r="A198" s="25">
        <v>110400.0</v>
      </c>
      <c r="B198" s="52">
        <v>110401.0</v>
      </c>
      <c r="C198" s="417" t="s">
        <v>1361</v>
      </c>
      <c r="D198" s="342">
        <v>1097440.0</v>
      </c>
      <c r="E198" s="432" t="s">
        <v>1810</v>
      </c>
      <c r="F198" s="112" t="s">
        <v>135</v>
      </c>
      <c r="G198" s="451"/>
      <c r="H198" s="260" t="s">
        <v>44</v>
      </c>
      <c r="I198" s="100" t="s">
        <v>45</v>
      </c>
      <c r="J198" s="101" t="s">
        <v>46</v>
      </c>
      <c r="K198" s="125" t="s">
        <v>45</v>
      </c>
      <c r="L198" s="105" t="s">
        <v>4549</v>
      </c>
      <c r="M198" s="486">
        <v>46010.0</v>
      </c>
      <c r="N198" s="486">
        <v>46012.0</v>
      </c>
      <c r="O198" s="36"/>
      <c r="P198" s="36"/>
      <c r="Q198" s="36"/>
      <c r="R198" s="36"/>
      <c r="S198" s="484">
        <f t="shared" si="5"/>
        <v>0</v>
      </c>
      <c r="T198" s="344">
        <v>1.0</v>
      </c>
      <c r="U198" s="397">
        <v>120.0</v>
      </c>
      <c r="V198" s="344">
        <v>1.0</v>
      </c>
      <c r="W198" s="397">
        <v>55.0</v>
      </c>
      <c r="X198" s="36"/>
      <c r="Y198" s="484">
        <f t="shared" si="2"/>
        <v>175</v>
      </c>
      <c r="Z198" s="497">
        <f t="shared" si="3"/>
        <v>175</v>
      </c>
      <c r="AA198" s="79"/>
    </row>
    <row r="199" ht="14.25" customHeight="1">
      <c r="A199" s="25">
        <v>110400.0</v>
      </c>
      <c r="B199" s="52">
        <v>110401.0</v>
      </c>
      <c r="C199" s="416" t="s">
        <v>1483</v>
      </c>
      <c r="D199" s="344">
        <v>1086022.0</v>
      </c>
      <c r="E199" s="433" t="s">
        <v>1810</v>
      </c>
      <c r="F199" s="112" t="s">
        <v>135</v>
      </c>
      <c r="G199" s="451"/>
      <c r="H199" s="260" t="s">
        <v>44</v>
      </c>
      <c r="I199" s="100" t="s">
        <v>45</v>
      </c>
      <c r="J199" s="101" t="s">
        <v>46</v>
      </c>
      <c r="K199" s="125" t="s">
        <v>45</v>
      </c>
      <c r="L199" s="105" t="s">
        <v>4549</v>
      </c>
      <c r="M199" s="486">
        <v>46010.0</v>
      </c>
      <c r="N199" s="486">
        <v>46012.0</v>
      </c>
      <c r="O199" s="36"/>
      <c r="P199" s="36"/>
      <c r="Q199" s="36"/>
      <c r="R199" s="36"/>
      <c r="S199" s="484">
        <f t="shared" si="5"/>
        <v>0</v>
      </c>
      <c r="T199" s="344">
        <v>1.0</v>
      </c>
      <c r="U199" s="397">
        <v>120.0</v>
      </c>
      <c r="V199" s="344">
        <v>1.0</v>
      </c>
      <c r="W199" s="397">
        <v>55.0</v>
      </c>
      <c r="X199" s="36"/>
      <c r="Y199" s="484">
        <f t="shared" si="2"/>
        <v>175</v>
      </c>
      <c r="Z199" s="497">
        <f t="shared" si="3"/>
        <v>175</v>
      </c>
      <c r="AA199" s="79"/>
    </row>
    <row r="200" ht="14.25" customHeight="1">
      <c r="A200" s="25">
        <v>110400.0</v>
      </c>
      <c r="B200" s="52">
        <v>110401.0</v>
      </c>
      <c r="C200" s="417" t="s">
        <v>1031</v>
      </c>
      <c r="D200" s="342">
        <v>7101040.0</v>
      </c>
      <c r="E200" s="432" t="s">
        <v>2023</v>
      </c>
      <c r="F200" s="112" t="s">
        <v>135</v>
      </c>
      <c r="G200" s="451"/>
      <c r="H200" s="260" t="s">
        <v>44</v>
      </c>
      <c r="I200" s="100" t="s">
        <v>45</v>
      </c>
      <c r="J200" s="101" t="s">
        <v>46</v>
      </c>
      <c r="K200" s="125" t="s">
        <v>45</v>
      </c>
      <c r="L200" s="105" t="s">
        <v>4549</v>
      </c>
      <c r="M200" s="486">
        <v>46010.0</v>
      </c>
      <c r="N200" s="486">
        <v>46012.0</v>
      </c>
      <c r="O200" s="36"/>
      <c r="P200" s="36"/>
      <c r="Q200" s="36"/>
      <c r="R200" s="36"/>
      <c r="S200" s="484">
        <f t="shared" si="5"/>
        <v>0</v>
      </c>
      <c r="T200" s="344">
        <v>1.0</v>
      </c>
      <c r="U200" s="397">
        <v>120.0</v>
      </c>
      <c r="V200" s="344">
        <v>0.0</v>
      </c>
      <c r="W200" s="397">
        <v>55.0</v>
      </c>
      <c r="X200" s="36"/>
      <c r="Y200" s="484">
        <f t="shared" si="2"/>
        <v>120</v>
      </c>
      <c r="Z200" s="497">
        <f t="shared" si="3"/>
        <v>120</v>
      </c>
      <c r="AA200" s="79"/>
    </row>
    <row r="201" ht="14.25" customHeight="1">
      <c r="A201" s="25">
        <v>110400.0</v>
      </c>
      <c r="B201" s="52">
        <v>110401.0</v>
      </c>
      <c r="C201" s="416" t="s">
        <v>4597</v>
      </c>
      <c r="D201" s="344">
        <v>1126652.0</v>
      </c>
      <c r="E201" s="433" t="s">
        <v>1710</v>
      </c>
      <c r="F201" s="112" t="s">
        <v>135</v>
      </c>
      <c r="G201" s="451"/>
      <c r="H201" s="260" t="s">
        <v>44</v>
      </c>
      <c r="I201" s="100" t="s">
        <v>45</v>
      </c>
      <c r="J201" s="101" t="s">
        <v>46</v>
      </c>
      <c r="K201" s="125" t="s">
        <v>45</v>
      </c>
      <c r="L201" s="105" t="s">
        <v>4549</v>
      </c>
      <c r="M201" s="486">
        <v>46010.0</v>
      </c>
      <c r="N201" s="486">
        <v>46012.0</v>
      </c>
      <c r="O201" s="36"/>
      <c r="P201" s="36"/>
      <c r="Q201" s="36"/>
      <c r="R201" s="36"/>
      <c r="S201" s="484">
        <f t="shared" si="5"/>
        <v>0</v>
      </c>
      <c r="T201" s="344">
        <v>1.0</v>
      </c>
      <c r="U201" s="397">
        <v>120.0</v>
      </c>
      <c r="V201" s="344">
        <v>0.0</v>
      </c>
      <c r="W201" s="397">
        <v>55.0</v>
      </c>
      <c r="X201" s="36"/>
      <c r="Y201" s="484">
        <f t="shared" si="2"/>
        <v>120</v>
      </c>
      <c r="Z201" s="497">
        <f t="shared" si="3"/>
        <v>120</v>
      </c>
      <c r="AA201" s="79"/>
    </row>
    <row r="202" ht="14.25" customHeight="1">
      <c r="A202" s="25">
        <v>110400.0</v>
      </c>
      <c r="B202" s="52">
        <v>110401.0</v>
      </c>
      <c r="C202" s="417" t="s">
        <v>3450</v>
      </c>
      <c r="D202" s="342">
        <v>1036858.0</v>
      </c>
      <c r="E202" s="432" t="s">
        <v>2043</v>
      </c>
      <c r="F202" s="112" t="s">
        <v>135</v>
      </c>
      <c r="G202" s="451"/>
      <c r="H202" s="260" t="s">
        <v>44</v>
      </c>
      <c r="I202" s="100" t="s">
        <v>45</v>
      </c>
      <c r="J202" s="101" t="s">
        <v>46</v>
      </c>
      <c r="K202" s="125" t="s">
        <v>45</v>
      </c>
      <c r="L202" s="105" t="s">
        <v>4549</v>
      </c>
      <c r="M202" s="486">
        <v>46010.0</v>
      </c>
      <c r="N202" s="486">
        <v>46012.0</v>
      </c>
      <c r="O202" s="36"/>
      <c r="P202" s="36"/>
      <c r="Q202" s="36"/>
      <c r="R202" s="36"/>
      <c r="S202" s="484">
        <f t="shared" si="5"/>
        <v>0</v>
      </c>
      <c r="T202" s="344">
        <v>2.0</v>
      </c>
      <c r="U202" s="397">
        <v>120.0</v>
      </c>
      <c r="V202" s="344">
        <v>0.0</v>
      </c>
      <c r="W202" s="397">
        <v>55.0</v>
      </c>
      <c r="X202" s="36"/>
      <c r="Y202" s="484">
        <f t="shared" si="2"/>
        <v>240</v>
      </c>
      <c r="Z202" s="497">
        <f t="shared" si="3"/>
        <v>240</v>
      </c>
      <c r="AA202" s="79"/>
    </row>
    <row r="203" ht="14.25" customHeight="1">
      <c r="A203" s="25">
        <v>110400.0</v>
      </c>
      <c r="B203" s="52">
        <v>110401.0</v>
      </c>
      <c r="C203" s="416" t="s">
        <v>1915</v>
      </c>
      <c r="D203" s="344">
        <v>305111.0</v>
      </c>
      <c r="E203" s="433" t="s">
        <v>2015</v>
      </c>
      <c r="F203" s="112" t="s">
        <v>135</v>
      </c>
      <c r="G203" s="451"/>
      <c r="H203" s="260" t="s">
        <v>44</v>
      </c>
      <c r="I203" s="100" t="s">
        <v>45</v>
      </c>
      <c r="J203" s="101" t="s">
        <v>46</v>
      </c>
      <c r="K203" s="125" t="s">
        <v>45</v>
      </c>
      <c r="L203" s="105" t="s">
        <v>4549</v>
      </c>
      <c r="M203" s="486">
        <v>46010.0</v>
      </c>
      <c r="N203" s="486">
        <v>46012.0</v>
      </c>
      <c r="O203" s="36"/>
      <c r="P203" s="36"/>
      <c r="Q203" s="36"/>
      <c r="R203" s="36"/>
      <c r="S203" s="484">
        <f t="shared" si="5"/>
        <v>0</v>
      </c>
      <c r="T203" s="344">
        <v>1.0</v>
      </c>
      <c r="U203" s="397">
        <v>120.0</v>
      </c>
      <c r="V203" s="344">
        <v>0.0</v>
      </c>
      <c r="W203" s="397">
        <v>55.0</v>
      </c>
      <c r="X203" s="36"/>
      <c r="Y203" s="484">
        <f t="shared" si="2"/>
        <v>120</v>
      </c>
      <c r="Z203" s="497">
        <f t="shared" si="3"/>
        <v>120</v>
      </c>
      <c r="AA203" s="79"/>
    </row>
    <row r="204" ht="14.25" customHeight="1">
      <c r="A204" s="25">
        <v>110400.0</v>
      </c>
      <c r="B204" s="52">
        <v>110401.0</v>
      </c>
      <c r="C204" s="417" t="s">
        <v>1044</v>
      </c>
      <c r="D204" s="342">
        <v>9102175.0</v>
      </c>
      <c r="E204" s="432" t="s">
        <v>2015</v>
      </c>
      <c r="F204" s="112" t="s">
        <v>135</v>
      </c>
      <c r="G204" s="451"/>
      <c r="H204" s="260" t="s">
        <v>44</v>
      </c>
      <c r="I204" s="100" t="s">
        <v>45</v>
      </c>
      <c r="J204" s="101" t="s">
        <v>46</v>
      </c>
      <c r="K204" s="125" t="s">
        <v>45</v>
      </c>
      <c r="L204" s="105" t="s">
        <v>4549</v>
      </c>
      <c r="M204" s="486">
        <v>46010.0</v>
      </c>
      <c r="N204" s="486">
        <v>46012.0</v>
      </c>
      <c r="O204" s="36"/>
      <c r="P204" s="36"/>
      <c r="Q204" s="36"/>
      <c r="R204" s="36"/>
      <c r="S204" s="484">
        <f t="shared" si="5"/>
        <v>0</v>
      </c>
      <c r="T204" s="344">
        <v>2.0</v>
      </c>
      <c r="U204" s="397">
        <v>120.0</v>
      </c>
      <c r="V204" s="344">
        <v>0.0</v>
      </c>
      <c r="W204" s="397">
        <v>55.0</v>
      </c>
      <c r="X204" s="36"/>
      <c r="Y204" s="484">
        <f t="shared" si="2"/>
        <v>240</v>
      </c>
      <c r="Z204" s="497">
        <f t="shared" si="3"/>
        <v>240</v>
      </c>
      <c r="AA204" s="79"/>
    </row>
    <row r="205" ht="14.25" customHeight="1">
      <c r="A205" s="25">
        <v>110400.0</v>
      </c>
      <c r="B205" s="52">
        <v>110401.0</v>
      </c>
      <c r="C205" s="416" t="s">
        <v>1479</v>
      </c>
      <c r="D205" s="344">
        <v>9302921.0</v>
      </c>
      <c r="E205" s="433" t="s">
        <v>1725</v>
      </c>
      <c r="F205" s="112" t="s">
        <v>135</v>
      </c>
      <c r="G205" s="451"/>
      <c r="H205" s="260" t="s">
        <v>44</v>
      </c>
      <c r="I205" s="100" t="s">
        <v>45</v>
      </c>
      <c r="J205" s="101" t="s">
        <v>46</v>
      </c>
      <c r="K205" s="125" t="s">
        <v>45</v>
      </c>
      <c r="L205" s="105" t="s">
        <v>4549</v>
      </c>
      <c r="M205" s="486">
        <v>46010.0</v>
      </c>
      <c r="N205" s="486">
        <v>46012.0</v>
      </c>
      <c r="O205" s="36"/>
      <c r="P205" s="36"/>
      <c r="Q205" s="36"/>
      <c r="R205" s="36"/>
      <c r="S205" s="484">
        <f t="shared" si="5"/>
        <v>0</v>
      </c>
      <c r="T205" s="344">
        <v>1.0</v>
      </c>
      <c r="U205" s="397">
        <v>120.0</v>
      </c>
      <c r="V205" s="344">
        <v>0.0</v>
      </c>
      <c r="W205" s="397">
        <v>55.0</v>
      </c>
      <c r="X205" s="36"/>
      <c r="Y205" s="484">
        <f t="shared" si="2"/>
        <v>120</v>
      </c>
      <c r="Z205" s="497">
        <f t="shared" si="3"/>
        <v>120</v>
      </c>
      <c r="AA205" s="79"/>
    </row>
    <row r="206" ht="14.25" customHeight="1">
      <c r="A206" s="25">
        <v>110400.0</v>
      </c>
      <c r="B206" s="52">
        <v>110401.0</v>
      </c>
      <c r="C206" s="417" t="s">
        <v>773</v>
      </c>
      <c r="D206" s="342">
        <v>9404104.0</v>
      </c>
      <c r="E206" s="432" t="s">
        <v>1725</v>
      </c>
      <c r="F206" s="112" t="s">
        <v>135</v>
      </c>
      <c r="G206" s="451"/>
      <c r="H206" s="260" t="s">
        <v>44</v>
      </c>
      <c r="I206" s="100" t="s">
        <v>45</v>
      </c>
      <c r="J206" s="101" t="s">
        <v>46</v>
      </c>
      <c r="K206" s="125" t="s">
        <v>45</v>
      </c>
      <c r="L206" s="105" t="s">
        <v>4549</v>
      </c>
      <c r="M206" s="486">
        <v>46010.0</v>
      </c>
      <c r="N206" s="486">
        <v>46012.0</v>
      </c>
      <c r="O206" s="36"/>
      <c r="P206" s="36"/>
      <c r="Q206" s="36"/>
      <c r="R206" s="36"/>
      <c r="S206" s="484">
        <f t="shared" si="5"/>
        <v>0</v>
      </c>
      <c r="T206" s="344">
        <v>1.0</v>
      </c>
      <c r="U206" s="397">
        <v>120.0</v>
      </c>
      <c r="V206" s="344">
        <v>0.0</v>
      </c>
      <c r="W206" s="397">
        <v>55.0</v>
      </c>
      <c r="X206" s="36"/>
      <c r="Y206" s="484">
        <f t="shared" si="2"/>
        <v>120</v>
      </c>
      <c r="Z206" s="497">
        <f t="shared" si="3"/>
        <v>120</v>
      </c>
      <c r="AA206" s="79"/>
    </row>
    <row r="207" ht="14.25" customHeight="1">
      <c r="A207" s="25">
        <v>110400.0</v>
      </c>
      <c r="B207" s="52">
        <v>110401.0</v>
      </c>
      <c r="C207" s="416" t="s">
        <v>774</v>
      </c>
      <c r="D207" s="344">
        <v>9805923.0</v>
      </c>
      <c r="E207" s="433" t="s">
        <v>1725</v>
      </c>
      <c r="F207" s="112" t="s">
        <v>135</v>
      </c>
      <c r="G207" s="451"/>
      <c r="H207" s="260" t="s">
        <v>44</v>
      </c>
      <c r="I207" s="100" t="s">
        <v>45</v>
      </c>
      <c r="J207" s="101" t="s">
        <v>46</v>
      </c>
      <c r="K207" s="125" t="s">
        <v>45</v>
      </c>
      <c r="L207" s="105" t="s">
        <v>4549</v>
      </c>
      <c r="M207" s="486">
        <v>46010.0</v>
      </c>
      <c r="N207" s="486">
        <v>46012.0</v>
      </c>
      <c r="O207" s="36"/>
      <c r="P207" s="36"/>
      <c r="Q207" s="36"/>
      <c r="R207" s="36"/>
      <c r="S207" s="484">
        <f t="shared" si="5"/>
        <v>0</v>
      </c>
      <c r="T207" s="344">
        <v>1.0</v>
      </c>
      <c r="U207" s="397">
        <v>120.0</v>
      </c>
      <c r="V207" s="344">
        <v>1.0</v>
      </c>
      <c r="W207" s="397">
        <v>55.0</v>
      </c>
      <c r="X207" s="36"/>
      <c r="Y207" s="484">
        <f t="shared" si="2"/>
        <v>175</v>
      </c>
      <c r="Z207" s="497">
        <f t="shared" si="3"/>
        <v>175</v>
      </c>
      <c r="AA207" s="79"/>
    </row>
    <row r="208" ht="14.25" customHeight="1">
      <c r="A208" s="25">
        <v>110400.0</v>
      </c>
      <c r="B208" s="52">
        <v>110401.0</v>
      </c>
      <c r="C208" s="417" t="s">
        <v>1357</v>
      </c>
      <c r="D208" s="342">
        <v>9901302.0</v>
      </c>
      <c r="E208" s="432" t="s">
        <v>1725</v>
      </c>
      <c r="F208" s="112" t="s">
        <v>135</v>
      </c>
      <c r="G208" s="451"/>
      <c r="H208" s="260" t="s">
        <v>44</v>
      </c>
      <c r="I208" s="100" t="s">
        <v>45</v>
      </c>
      <c r="J208" s="101" t="s">
        <v>46</v>
      </c>
      <c r="K208" s="125" t="s">
        <v>45</v>
      </c>
      <c r="L208" s="105" t="s">
        <v>4549</v>
      </c>
      <c r="M208" s="486">
        <v>46010.0</v>
      </c>
      <c r="N208" s="486">
        <v>46012.0</v>
      </c>
      <c r="O208" s="36"/>
      <c r="P208" s="36"/>
      <c r="Q208" s="36"/>
      <c r="R208" s="36"/>
      <c r="S208" s="484">
        <f t="shared" si="5"/>
        <v>0</v>
      </c>
      <c r="T208" s="344">
        <v>1.0</v>
      </c>
      <c r="U208" s="397">
        <v>120.0</v>
      </c>
      <c r="V208" s="344">
        <v>0.0</v>
      </c>
      <c r="W208" s="397">
        <v>55.0</v>
      </c>
      <c r="X208" s="36"/>
      <c r="Y208" s="484">
        <f t="shared" si="2"/>
        <v>120</v>
      </c>
      <c r="Z208" s="497">
        <f t="shared" si="3"/>
        <v>120</v>
      </c>
      <c r="AA208" s="79"/>
    </row>
    <row r="209" ht="14.25" customHeight="1">
      <c r="A209" s="25">
        <v>110400.0</v>
      </c>
      <c r="B209" s="52">
        <v>110401.0</v>
      </c>
      <c r="C209" s="416" t="s">
        <v>2962</v>
      </c>
      <c r="D209" s="344">
        <v>9901566.0</v>
      </c>
      <c r="E209" s="433" t="s">
        <v>1725</v>
      </c>
      <c r="F209" s="112" t="s">
        <v>135</v>
      </c>
      <c r="G209" s="451"/>
      <c r="H209" s="260" t="s">
        <v>44</v>
      </c>
      <c r="I209" s="100" t="s">
        <v>45</v>
      </c>
      <c r="J209" s="101" t="s">
        <v>46</v>
      </c>
      <c r="K209" s="125" t="s">
        <v>45</v>
      </c>
      <c r="L209" s="105" t="s">
        <v>4549</v>
      </c>
      <c r="M209" s="486">
        <v>46010.0</v>
      </c>
      <c r="N209" s="486">
        <v>46012.0</v>
      </c>
      <c r="O209" s="36"/>
      <c r="P209" s="36"/>
      <c r="Q209" s="36"/>
      <c r="R209" s="36"/>
      <c r="S209" s="484">
        <f t="shared" si="5"/>
        <v>0</v>
      </c>
      <c r="T209" s="344">
        <v>1.0</v>
      </c>
      <c r="U209" s="397">
        <v>120.0</v>
      </c>
      <c r="V209" s="344">
        <v>1.0</v>
      </c>
      <c r="W209" s="397">
        <v>55.0</v>
      </c>
      <c r="X209" s="36"/>
      <c r="Y209" s="484">
        <f t="shared" si="2"/>
        <v>175</v>
      </c>
      <c r="Z209" s="497">
        <f t="shared" si="3"/>
        <v>175</v>
      </c>
      <c r="AA209" s="79"/>
    </row>
    <row r="210" ht="14.25" customHeight="1">
      <c r="A210" s="25">
        <v>110400.0</v>
      </c>
      <c r="B210" s="52">
        <v>110401.0</v>
      </c>
      <c r="C210" s="416" t="s">
        <v>593</v>
      </c>
      <c r="D210" s="344">
        <v>1055712.0</v>
      </c>
      <c r="E210" s="431" t="s">
        <v>1810</v>
      </c>
      <c r="F210" s="112" t="s">
        <v>135</v>
      </c>
      <c r="G210" s="451"/>
      <c r="H210" s="260" t="s">
        <v>44</v>
      </c>
      <c r="I210" s="100" t="s">
        <v>45</v>
      </c>
      <c r="J210" s="101" t="s">
        <v>46</v>
      </c>
      <c r="K210" s="125" t="s">
        <v>45</v>
      </c>
      <c r="L210" s="105" t="s">
        <v>1311</v>
      </c>
      <c r="M210" s="487">
        <v>46002.0</v>
      </c>
      <c r="N210" s="487">
        <v>46004.0</v>
      </c>
      <c r="O210" s="36"/>
      <c r="P210" s="36"/>
      <c r="Q210" s="36"/>
      <c r="R210" s="36"/>
      <c r="S210" s="484">
        <f t="shared" si="5"/>
        <v>0</v>
      </c>
      <c r="T210" s="344">
        <v>0.0</v>
      </c>
      <c r="U210" s="397">
        <v>120.0</v>
      </c>
      <c r="V210" s="344">
        <v>1.0</v>
      </c>
      <c r="W210" s="397">
        <v>55.0</v>
      </c>
      <c r="X210" s="36"/>
      <c r="Y210" s="484">
        <f t="shared" si="2"/>
        <v>55</v>
      </c>
      <c r="Z210" s="497">
        <f t="shared" si="3"/>
        <v>55</v>
      </c>
      <c r="AA210" s="79"/>
    </row>
    <row r="211" ht="14.25" customHeight="1">
      <c r="A211" s="25">
        <v>110400.0</v>
      </c>
      <c r="B211" s="52">
        <v>110401.0</v>
      </c>
      <c r="C211" s="417" t="s">
        <v>1419</v>
      </c>
      <c r="D211" s="342">
        <v>1079310.0</v>
      </c>
      <c r="E211" s="432" t="s">
        <v>1810</v>
      </c>
      <c r="F211" s="112" t="s">
        <v>135</v>
      </c>
      <c r="G211" s="451"/>
      <c r="H211" s="260" t="s">
        <v>44</v>
      </c>
      <c r="I211" s="100" t="s">
        <v>45</v>
      </c>
      <c r="J211" s="101" t="s">
        <v>46</v>
      </c>
      <c r="K211" s="125" t="s">
        <v>45</v>
      </c>
      <c r="L211" s="105" t="s">
        <v>1311</v>
      </c>
      <c r="M211" s="487">
        <v>46002.0</v>
      </c>
      <c r="N211" s="487">
        <v>46004.0</v>
      </c>
      <c r="O211" s="36"/>
      <c r="P211" s="36"/>
      <c r="Q211" s="36"/>
      <c r="R211" s="36"/>
      <c r="S211" s="484">
        <f t="shared" si="5"/>
        <v>0</v>
      </c>
      <c r="T211" s="344">
        <v>0.0</v>
      </c>
      <c r="U211" s="397">
        <v>120.0</v>
      </c>
      <c r="V211" s="344">
        <v>1.0</v>
      </c>
      <c r="W211" s="397">
        <v>55.0</v>
      </c>
      <c r="X211" s="36"/>
      <c r="Y211" s="484">
        <f t="shared" si="2"/>
        <v>55</v>
      </c>
      <c r="Z211" s="497">
        <f t="shared" si="3"/>
        <v>55</v>
      </c>
      <c r="AA211" s="79"/>
    </row>
    <row r="212" ht="14.25" customHeight="1">
      <c r="A212" s="25">
        <v>110400.0</v>
      </c>
      <c r="B212" s="52">
        <v>110401.0</v>
      </c>
      <c r="C212" s="416" t="s">
        <v>4116</v>
      </c>
      <c r="D212" s="344">
        <v>1076248.0</v>
      </c>
      <c r="E212" s="433" t="s">
        <v>1810</v>
      </c>
      <c r="F212" s="112" t="s">
        <v>135</v>
      </c>
      <c r="G212" s="451"/>
      <c r="H212" s="260" t="s">
        <v>44</v>
      </c>
      <c r="I212" s="100" t="s">
        <v>45</v>
      </c>
      <c r="J212" s="101" t="s">
        <v>46</v>
      </c>
      <c r="K212" s="125" t="s">
        <v>45</v>
      </c>
      <c r="L212" s="105" t="s">
        <v>1311</v>
      </c>
      <c r="M212" s="487">
        <v>46002.0</v>
      </c>
      <c r="N212" s="487">
        <v>46004.0</v>
      </c>
      <c r="O212" s="36"/>
      <c r="P212" s="36"/>
      <c r="Q212" s="36"/>
      <c r="R212" s="36"/>
      <c r="S212" s="484">
        <f t="shared" si="5"/>
        <v>0</v>
      </c>
      <c r="T212" s="344">
        <v>0.0</v>
      </c>
      <c r="U212" s="397">
        <v>120.0</v>
      </c>
      <c r="V212" s="344">
        <v>1.0</v>
      </c>
      <c r="W212" s="397">
        <v>55.0</v>
      </c>
      <c r="X212" s="36"/>
      <c r="Y212" s="484">
        <f t="shared" si="2"/>
        <v>55</v>
      </c>
      <c r="Z212" s="497">
        <f t="shared" si="3"/>
        <v>55</v>
      </c>
      <c r="AA212" s="79"/>
    </row>
    <row r="213" ht="14.25" customHeight="1">
      <c r="A213" s="25">
        <v>110400.0</v>
      </c>
      <c r="B213" s="52">
        <v>110401.0</v>
      </c>
      <c r="C213" s="417" t="s">
        <v>1011</v>
      </c>
      <c r="D213" s="342">
        <v>1093185.0</v>
      </c>
      <c r="E213" s="432" t="s">
        <v>1810</v>
      </c>
      <c r="F213" s="112" t="s">
        <v>135</v>
      </c>
      <c r="G213" s="451"/>
      <c r="H213" s="260" t="s">
        <v>44</v>
      </c>
      <c r="I213" s="100" t="s">
        <v>45</v>
      </c>
      <c r="J213" s="101" t="s">
        <v>46</v>
      </c>
      <c r="K213" s="125" t="s">
        <v>45</v>
      </c>
      <c r="L213" s="105" t="s">
        <v>1311</v>
      </c>
      <c r="M213" s="487">
        <v>46002.0</v>
      </c>
      <c r="N213" s="487">
        <v>46004.0</v>
      </c>
      <c r="O213" s="36"/>
      <c r="P213" s="36"/>
      <c r="Q213" s="36"/>
      <c r="R213" s="36"/>
      <c r="S213" s="484">
        <f t="shared" si="5"/>
        <v>0</v>
      </c>
      <c r="T213" s="344">
        <v>0.0</v>
      </c>
      <c r="U213" s="397">
        <v>120.0</v>
      </c>
      <c r="V213" s="344">
        <v>1.0</v>
      </c>
      <c r="W213" s="397">
        <v>55.0</v>
      </c>
      <c r="X213" s="36"/>
      <c r="Y213" s="484">
        <f t="shared" si="2"/>
        <v>55</v>
      </c>
      <c r="Z213" s="497">
        <f t="shared" si="3"/>
        <v>55</v>
      </c>
      <c r="AA213" s="79"/>
    </row>
    <row r="214" ht="14.25" customHeight="1">
      <c r="A214" s="25">
        <v>110400.0</v>
      </c>
      <c r="B214" s="52">
        <v>110401.0</v>
      </c>
      <c r="C214" s="416" t="s">
        <v>4172</v>
      </c>
      <c r="D214" s="344">
        <v>1089714.0</v>
      </c>
      <c r="E214" s="433" t="s">
        <v>1810</v>
      </c>
      <c r="F214" s="112" t="s">
        <v>135</v>
      </c>
      <c r="G214" s="451"/>
      <c r="H214" s="260" t="s">
        <v>44</v>
      </c>
      <c r="I214" s="100" t="s">
        <v>45</v>
      </c>
      <c r="J214" s="101" t="s">
        <v>46</v>
      </c>
      <c r="K214" s="125" t="s">
        <v>45</v>
      </c>
      <c r="L214" s="105" t="s">
        <v>1311</v>
      </c>
      <c r="M214" s="487">
        <v>46002.0</v>
      </c>
      <c r="N214" s="487">
        <v>46004.0</v>
      </c>
      <c r="O214" s="36"/>
      <c r="P214" s="36"/>
      <c r="Q214" s="36"/>
      <c r="R214" s="36"/>
      <c r="S214" s="484">
        <f t="shared" si="5"/>
        <v>0</v>
      </c>
      <c r="T214" s="344">
        <v>0.0</v>
      </c>
      <c r="U214" s="397">
        <v>120.0</v>
      </c>
      <c r="V214" s="344">
        <v>1.0</v>
      </c>
      <c r="W214" s="397">
        <v>55.0</v>
      </c>
      <c r="X214" s="36"/>
      <c r="Y214" s="484">
        <f t="shared" si="2"/>
        <v>55</v>
      </c>
      <c r="Z214" s="497">
        <f t="shared" si="3"/>
        <v>55</v>
      </c>
      <c r="AA214" s="79"/>
    </row>
    <row r="215" ht="14.25" customHeight="1">
      <c r="A215" s="25">
        <v>110400.0</v>
      </c>
      <c r="B215" s="52">
        <v>110401.0</v>
      </c>
      <c r="C215" s="417" t="s">
        <v>1031</v>
      </c>
      <c r="D215" s="342">
        <v>7101040.0</v>
      </c>
      <c r="E215" s="432" t="s">
        <v>2023</v>
      </c>
      <c r="F215" s="112" t="s">
        <v>135</v>
      </c>
      <c r="G215" s="451"/>
      <c r="H215" s="260" t="s">
        <v>44</v>
      </c>
      <c r="I215" s="100" t="s">
        <v>45</v>
      </c>
      <c r="J215" s="101" t="s">
        <v>46</v>
      </c>
      <c r="K215" s="125" t="s">
        <v>45</v>
      </c>
      <c r="L215" s="105" t="s">
        <v>1311</v>
      </c>
      <c r="M215" s="487">
        <v>46002.0</v>
      </c>
      <c r="N215" s="487">
        <v>46004.0</v>
      </c>
      <c r="O215" s="36"/>
      <c r="P215" s="36"/>
      <c r="Q215" s="36"/>
      <c r="R215" s="36"/>
      <c r="S215" s="484">
        <f t="shared" si="5"/>
        <v>0</v>
      </c>
      <c r="T215" s="344">
        <v>0.0</v>
      </c>
      <c r="U215" s="397">
        <v>120.0</v>
      </c>
      <c r="V215" s="344">
        <v>1.0</v>
      </c>
      <c r="W215" s="397">
        <v>55.0</v>
      </c>
      <c r="X215" s="36"/>
      <c r="Y215" s="484">
        <f t="shared" si="2"/>
        <v>55</v>
      </c>
      <c r="Z215" s="497">
        <f t="shared" si="3"/>
        <v>55</v>
      </c>
      <c r="AA215" s="79"/>
    </row>
    <row r="216" ht="14.25" customHeight="1">
      <c r="A216" s="25">
        <v>110400.0</v>
      </c>
      <c r="B216" s="52">
        <v>110401.0</v>
      </c>
      <c r="C216" s="416" t="s">
        <v>4165</v>
      </c>
      <c r="D216" s="344">
        <v>1124293.0</v>
      </c>
      <c r="E216" s="433" t="s">
        <v>1710</v>
      </c>
      <c r="F216" s="112" t="s">
        <v>135</v>
      </c>
      <c r="G216" s="451"/>
      <c r="H216" s="260" t="s">
        <v>44</v>
      </c>
      <c r="I216" s="100" t="s">
        <v>45</v>
      </c>
      <c r="J216" s="101" t="s">
        <v>46</v>
      </c>
      <c r="K216" s="125" t="s">
        <v>45</v>
      </c>
      <c r="L216" s="105" t="s">
        <v>1311</v>
      </c>
      <c r="M216" s="487">
        <v>46002.0</v>
      </c>
      <c r="N216" s="487">
        <v>46004.0</v>
      </c>
      <c r="O216" s="36"/>
      <c r="P216" s="36"/>
      <c r="Q216" s="36"/>
      <c r="R216" s="36"/>
      <c r="S216" s="484">
        <f t="shared" si="5"/>
        <v>0</v>
      </c>
      <c r="T216" s="344">
        <v>0.0</v>
      </c>
      <c r="U216" s="397">
        <v>120.0</v>
      </c>
      <c r="V216" s="344">
        <v>1.0</v>
      </c>
      <c r="W216" s="397">
        <v>55.0</v>
      </c>
      <c r="X216" s="36"/>
      <c r="Y216" s="484">
        <f t="shared" si="2"/>
        <v>55</v>
      </c>
      <c r="Z216" s="497">
        <f t="shared" si="3"/>
        <v>55</v>
      </c>
      <c r="AA216" s="79"/>
    </row>
    <row r="217" ht="14.25" customHeight="1">
      <c r="A217" s="25">
        <v>110400.0</v>
      </c>
      <c r="B217" s="52">
        <v>110401.0</v>
      </c>
      <c r="C217" s="417" t="s">
        <v>4597</v>
      </c>
      <c r="D217" s="342">
        <v>1126652.0</v>
      </c>
      <c r="E217" s="432" t="s">
        <v>1710</v>
      </c>
      <c r="F217" s="112" t="s">
        <v>135</v>
      </c>
      <c r="G217" s="451"/>
      <c r="H217" s="260" t="s">
        <v>44</v>
      </c>
      <c r="I217" s="100" t="s">
        <v>45</v>
      </c>
      <c r="J217" s="101" t="s">
        <v>46</v>
      </c>
      <c r="K217" s="125" t="s">
        <v>45</v>
      </c>
      <c r="L217" s="105" t="s">
        <v>1311</v>
      </c>
      <c r="M217" s="487">
        <v>46002.0</v>
      </c>
      <c r="N217" s="487">
        <v>46004.0</v>
      </c>
      <c r="O217" s="36"/>
      <c r="P217" s="36"/>
      <c r="Q217" s="36"/>
      <c r="R217" s="36"/>
      <c r="S217" s="484">
        <f t="shared" si="5"/>
        <v>0</v>
      </c>
      <c r="T217" s="344">
        <v>0.0</v>
      </c>
      <c r="U217" s="397">
        <v>120.0</v>
      </c>
      <c r="V217" s="344">
        <v>1.0</v>
      </c>
      <c r="W217" s="397">
        <v>55.0</v>
      </c>
      <c r="X217" s="36"/>
      <c r="Y217" s="484">
        <f t="shared" si="2"/>
        <v>55</v>
      </c>
      <c r="Z217" s="497">
        <f t="shared" si="3"/>
        <v>55</v>
      </c>
      <c r="AA217" s="79"/>
    </row>
    <row r="218" ht="14.25" customHeight="1">
      <c r="A218" s="25">
        <v>110400.0</v>
      </c>
      <c r="B218" s="52">
        <v>110401.0</v>
      </c>
      <c r="C218" s="416" t="s">
        <v>1359</v>
      </c>
      <c r="D218" s="344">
        <v>1128221.0</v>
      </c>
      <c r="E218" s="433" t="s">
        <v>1710</v>
      </c>
      <c r="F218" s="112" t="s">
        <v>135</v>
      </c>
      <c r="G218" s="451"/>
      <c r="H218" s="260" t="s">
        <v>44</v>
      </c>
      <c r="I218" s="100" t="s">
        <v>45</v>
      </c>
      <c r="J218" s="101" t="s">
        <v>46</v>
      </c>
      <c r="K218" s="125" t="s">
        <v>45</v>
      </c>
      <c r="L218" s="105" t="s">
        <v>1311</v>
      </c>
      <c r="M218" s="487">
        <v>46002.0</v>
      </c>
      <c r="N218" s="487">
        <v>46004.0</v>
      </c>
      <c r="O218" s="36"/>
      <c r="P218" s="36"/>
      <c r="Q218" s="36"/>
      <c r="R218" s="36"/>
      <c r="S218" s="484">
        <f t="shared" si="5"/>
        <v>0</v>
      </c>
      <c r="T218" s="344">
        <v>0.0</v>
      </c>
      <c r="U218" s="397">
        <v>120.0</v>
      </c>
      <c r="V218" s="344">
        <v>1.0</v>
      </c>
      <c r="W218" s="397">
        <v>55.0</v>
      </c>
      <c r="X218" s="36"/>
      <c r="Y218" s="484">
        <f t="shared" si="2"/>
        <v>55</v>
      </c>
      <c r="Z218" s="497">
        <f t="shared" si="3"/>
        <v>55</v>
      </c>
      <c r="AA218" s="79"/>
    </row>
    <row r="219" ht="14.25" customHeight="1">
      <c r="A219" s="25">
        <v>110400.0</v>
      </c>
      <c r="B219" s="52">
        <v>110401.0</v>
      </c>
      <c r="C219" s="417" t="s">
        <v>793</v>
      </c>
      <c r="D219" s="342">
        <v>1184849.0</v>
      </c>
      <c r="E219" s="432" t="s">
        <v>1710</v>
      </c>
      <c r="F219" s="112" t="s">
        <v>135</v>
      </c>
      <c r="G219" s="451"/>
      <c r="H219" s="260" t="s">
        <v>44</v>
      </c>
      <c r="I219" s="100" t="s">
        <v>45</v>
      </c>
      <c r="J219" s="101" t="s">
        <v>46</v>
      </c>
      <c r="K219" s="125" t="s">
        <v>45</v>
      </c>
      <c r="L219" s="105" t="s">
        <v>1311</v>
      </c>
      <c r="M219" s="487">
        <v>46002.0</v>
      </c>
      <c r="N219" s="487">
        <v>46004.0</v>
      </c>
      <c r="O219" s="36"/>
      <c r="P219" s="36"/>
      <c r="Q219" s="36"/>
      <c r="R219" s="36"/>
      <c r="S219" s="484">
        <f t="shared" si="5"/>
        <v>0</v>
      </c>
      <c r="T219" s="344">
        <v>0.0</v>
      </c>
      <c r="U219" s="397">
        <v>120.0</v>
      </c>
      <c r="V219" s="344">
        <v>1.0</v>
      </c>
      <c r="W219" s="397">
        <v>55.0</v>
      </c>
      <c r="X219" s="36"/>
      <c r="Y219" s="484">
        <f t="shared" si="2"/>
        <v>55</v>
      </c>
      <c r="Z219" s="497">
        <f t="shared" si="3"/>
        <v>55</v>
      </c>
      <c r="AA219" s="79"/>
    </row>
    <row r="220" ht="14.25" customHeight="1">
      <c r="A220" s="25">
        <v>110400.0</v>
      </c>
      <c r="B220" s="52">
        <v>110401.0</v>
      </c>
      <c r="C220" s="416" t="s">
        <v>1041</v>
      </c>
      <c r="D220" s="344">
        <v>1202006.0</v>
      </c>
      <c r="E220" s="433" t="s">
        <v>1710</v>
      </c>
      <c r="F220" s="112" t="s">
        <v>135</v>
      </c>
      <c r="G220" s="451"/>
      <c r="H220" s="260" t="s">
        <v>44</v>
      </c>
      <c r="I220" s="100" t="s">
        <v>45</v>
      </c>
      <c r="J220" s="101" t="s">
        <v>46</v>
      </c>
      <c r="K220" s="125" t="s">
        <v>45</v>
      </c>
      <c r="L220" s="105" t="s">
        <v>1311</v>
      </c>
      <c r="M220" s="487">
        <v>46002.0</v>
      </c>
      <c r="N220" s="487">
        <v>46004.0</v>
      </c>
      <c r="O220" s="36"/>
      <c r="P220" s="36"/>
      <c r="Q220" s="36"/>
      <c r="R220" s="36"/>
      <c r="S220" s="484">
        <f t="shared" si="5"/>
        <v>0</v>
      </c>
      <c r="T220" s="344">
        <v>0.0</v>
      </c>
      <c r="U220" s="397">
        <v>120.0</v>
      </c>
      <c r="V220" s="344">
        <v>1.0</v>
      </c>
      <c r="W220" s="397">
        <v>55.0</v>
      </c>
      <c r="X220" s="36"/>
      <c r="Y220" s="484">
        <f t="shared" si="2"/>
        <v>55</v>
      </c>
      <c r="Z220" s="497">
        <f t="shared" si="3"/>
        <v>55</v>
      </c>
      <c r="AA220" s="79"/>
    </row>
    <row r="221" ht="14.25" customHeight="1">
      <c r="A221" s="25">
        <v>110400.0</v>
      </c>
      <c r="B221" s="52">
        <v>110401.0</v>
      </c>
      <c r="C221" s="417" t="s">
        <v>1391</v>
      </c>
      <c r="D221" s="342">
        <v>1063405.0</v>
      </c>
      <c r="E221" s="432" t="s">
        <v>1957</v>
      </c>
      <c r="F221" s="112" t="s">
        <v>135</v>
      </c>
      <c r="G221" s="451"/>
      <c r="H221" s="260" t="s">
        <v>44</v>
      </c>
      <c r="I221" s="100" t="s">
        <v>45</v>
      </c>
      <c r="J221" s="101" t="s">
        <v>46</v>
      </c>
      <c r="K221" s="125" t="s">
        <v>45</v>
      </c>
      <c r="L221" s="105" t="s">
        <v>1311</v>
      </c>
      <c r="M221" s="487">
        <v>46002.0</v>
      </c>
      <c r="N221" s="487">
        <v>46004.0</v>
      </c>
      <c r="O221" s="36"/>
      <c r="P221" s="36"/>
      <c r="Q221" s="36"/>
      <c r="R221" s="36"/>
      <c r="S221" s="484">
        <f t="shared" si="5"/>
        <v>0</v>
      </c>
      <c r="T221" s="344">
        <v>0.0</v>
      </c>
      <c r="U221" s="397">
        <v>170.12</v>
      </c>
      <c r="V221" s="344">
        <v>2.0</v>
      </c>
      <c r="W221" s="397">
        <v>57.0</v>
      </c>
      <c r="X221" s="36"/>
      <c r="Y221" s="484">
        <f t="shared" si="2"/>
        <v>114</v>
      </c>
      <c r="Z221" s="497">
        <f t="shared" si="3"/>
        <v>114</v>
      </c>
      <c r="AA221" s="79"/>
    </row>
    <row r="222" ht="14.25" customHeight="1">
      <c r="A222" s="25">
        <v>110400.0</v>
      </c>
      <c r="B222" s="52">
        <v>110401.0</v>
      </c>
      <c r="C222" s="416" t="s">
        <v>4499</v>
      </c>
      <c r="D222" s="344" t="s">
        <v>4500</v>
      </c>
      <c r="E222" s="433" t="s">
        <v>3894</v>
      </c>
      <c r="F222" s="112" t="s">
        <v>135</v>
      </c>
      <c r="G222" s="451"/>
      <c r="H222" s="260" t="s">
        <v>44</v>
      </c>
      <c r="I222" s="100" t="s">
        <v>45</v>
      </c>
      <c r="J222" s="101" t="s">
        <v>46</v>
      </c>
      <c r="K222" s="125" t="s">
        <v>45</v>
      </c>
      <c r="L222" s="105" t="s">
        <v>1311</v>
      </c>
      <c r="M222" s="487">
        <v>46002.0</v>
      </c>
      <c r="N222" s="487">
        <v>46004.0</v>
      </c>
      <c r="O222" s="36"/>
      <c r="P222" s="36"/>
      <c r="Q222" s="36"/>
      <c r="R222" s="36"/>
      <c r="S222" s="484">
        <f t="shared" si="5"/>
        <v>0</v>
      </c>
      <c r="T222" s="344">
        <v>0.0</v>
      </c>
      <c r="U222" s="397">
        <v>120.0</v>
      </c>
      <c r="V222" s="344">
        <v>1.0</v>
      </c>
      <c r="W222" s="397">
        <v>55.0</v>
      </c>
      <c r="X222" s="36"/>
      <c r="Y222" s="484">
        <f t="shared" si="2"/>
        <v>55</v>
      </c>
      <c r="Z222" s="497">
        <f t="shared" si="3"/>
        <v>55</v>
      </c>
      <c r="AA222" s="79"/>
    </row>
    <row r="223" ht="14.25" customHeight="1">
      <c r="A223" s="25">
        <v>110400.0</v>
      </c>
      <c r="B223" s="52">
        <v>110401.0</v>
      </c>
      <c r="C223" s="417" t="s">
        <v>4144</v>
      </c>
      <c r="D223" s="342">
        <v>1267604.0</v>
      </c>
      <c r="E223" s="432" t="s">
        <v>3449</v>
      </c>
      <c r="F223" s="112" t="s">
        <v>135</v>
      </c>
      <c r="G223" s="451"/>
      <c r="H223" s="260" t="s">
        <v>44</v>
      </c>
      <c r="I223" s="100" t="s">
        <v>45</v>
      </c>
      <c r="J223" s="101" t="s">
        <v>46</v>
      </c>
      <c r="K223" s="125" t="s">
        <v>45</v>
      </c>
      <c r="L223" s="105" t="s">
        <v>1311</v>
      </c>
      <c r="M223" s="487">
        <v>46002.0</v>
      </c>
      <c r="N223" s="487">
        <v>46004.0</v>
      </c>
      <c r="O223" s="36"/>
      <c r="P223" s="36"/>
      <c r="Q223" s="36"/>
      <c r="R223" s="36"/>
      <c r="S223" s="484">
        <f t="shared" si="5"/>
        <v>0</v>
      </c>
      <c r="T223" s="344">
        <v>0.0</v>
      </c>
      <c r="U223" s="397">
        <v>170.12</v>
      </c>
      <c r="V223" s="344">
        <v>2.0</v>
      </c>
      <c r="W223" s="397">
        <v>57.0</v>
      </c>
      <c r="X223" s="36"/>
      <c r="Y223" s="484">
        <f t="shared" si="2"/>
        <v>114</v>
      </c>
      <c r="Z223" s="497">
        <f t="shared" si="3"/>
        <v>114</v>
      </c>
      <c r="AA223" s="79"/>
    </row>
    <row r="224" ht="14.25" customHeight="1">
      <c r="A224" s="25">
        <v>110400.0</v>
      </c>
      <c r="B224" s="52">
        <v>110401.0</v>
      </c>
      <c r="C224" s="416" t="s">
        <v>1042</v>
      </c>
      <c r="D224" s="344">
        <v>1036955.0</v>
      </c>
      <c r="E224" s="433" t="s">
        <v>2043</v>
      </c>
      <c r="F224" s="112" t="s">
        <v>135</v>
      </c>
      <c r="G224" s="451"/>
      <c r="H224" s="260" t="s">
        <v>44</v>
      </c>
      <c r="I224" s="100" t="s">
        <v>45</v>
      </c>
      <c r="J224" s="101" t="s">
        <v>46</v>
      </c>
      <c r="K224" s="125" t="s">
        <v>45</v>
      </c>
      <c r="L224" s="105" t="s">
        <v>1311</v>
      </c>
      <c r="M224" s="487">
        <v>46002.0</v>
      </c>
      <c r="N224" s="487">
        <v>46004.0</v>
      </c>
      <c r="O224" s="36"/>
      <c r="P224" s="36"/>
      <c r="Q224" s="36"/>
      <c r="R224" s="36"/>
      <c r="S224" s="484">
        <f t="shared" si="5"/>
        <v>0</v>
      </c>
      <c r="T224" s="344">
        <v>0.0</v>
      </c>
      <c r="U224" s="397">
        <v>120.0</v>
      </c>
      <c r="V224" s="344">
        <v>2.0</v>
      </c>
      <c r="W224" s="397">
        <v>55.0</v>
      </c>
      <c r="X224" s="36"/>
      <c r="Y224" s="484">
        <f t="shared" si="2"/>
        <v>110</v>
      </c>
      <c r="Z224" s="497">
        <f t="shared" si="3"/>
        <v>110</v>
      </c>
      <c r="AA224" s="79"/>
    </row>
    <row r="225" ht="14.25" customHeight="1">
      <c r="A225" s="25">
        <v>110400.0</v>
      </c>
      <c r="B225" s="52">
        <v>110401.0</v>
      </c>
      <c r="C225" s="417" t="s">
        <v>1026</v>
      </c>
      <c r="D225" s="342">
        <v>1028456.0</v>
      </c>
      <c r="E225" s="432" t="s">
        <v>2015</v>
      </c>
      <c r="F225" s="112" t="s">
        <v>135</v>
      </c>
      <c r="G225" s="451"/>
      <c r="H225" s="260" t="s">
        <v>44</v>
      </c>
      <c r="I225" s="100" t="s">
        <v>45</v>
      </c>
      <c r="J225" s="101" t="s">
        <v>46</v>
      </c>
      <c r="K225" s="125" t="s">
        <v>45</v>
      </c>
      <c r="L225" s="105" t="s">
        <v>1311</v>
      </c>
      <c r="M225" s="487">
        <v>46002.0</v>
      </c>
      <c r="N225" s="487">
        <v>46004.0</v>
      </c>
      <c r="O225" s="36"/>
      <c r="P225" s="36"/>
      <c r="Q225" s="36"/>
      <c r="R225" s="36"/>
      <c r="S225" s="484">
        <f t="shared" si="5"/>
        <v>0</v>
      </c>
      <c r="T225" s="344">
        <v>0.0</v>
      </c>
      <c r="U225" s="397">
        <v>120.0</v>
      </c>
      <c r="V225" s="344">
        <v>1.0</v>
      </c>
      <c r="W225" s="397">
        <v>55.0</v>
      </c>
      <c r="X225" s="36"/>
      <c r="Y225" s="484">
        <f t="shared" si="2"/>
        <v>55</v>
      </c>
      <c r="Z225" s="497">
        <f t="shared" si="3"/>
        <v>55</v>
      </c>
      <c r="AA225" s="79"/>
    </row>
    <row r="226" ht="14.25" customHeight="1">
      <c r="A226" s="25">
        <v>110400.0</v>
      </c>
      <c r="B226" s="52">
        <v>110401.0</v>
      </c>
      <c r="C226" s="416" t="s">
        <v>1044</v>
      </c>
      <c r="D226" s="344">
        <v>9102175.0</v>
      </c>
      <c r="E226" s="433" t="s">
        <v>2015</v>
      </c>
      <c r="F226" s="112" t="s">
        <v>135</v>
      </c>
      <c r="G226" s="451"/>
      <c r="H226" s="260" t="s">
        <v>44</v>
      </c>
      <c r="I226" s="100" t="s">
        <v>45</v>
      </c>
      <c r="J226" s="101" t="s">
        <v>46</v>
      </c>
      <c r="K226" s="125" t="s">
        <v>45</v>
      </c>
      <c r="L226" s="105" t="s">
        <v>1311</v>
      </c>
      <c r="M226" s="487">
        <v>46002.0</v>
      </c>
      <c r="N226" s="487">
        <v>46004.0</v>
      </c>
      <c r="O226" s="36"/>
      <c r="P226" s="36"/>
      <c r="Q226" s="36"/>
      <c r="R226" s="36"/>
      <c r="S226" s="484">
        <f t="shared" si="5"/>
        <v>0</v>
      </c>
      <c r="T226" s="344">
        <v>0.0</v>
      </c>
      <c r="U226" s="397">
        <v>120.0</v>
      </c>
      <c r="V226" s="344">
        <v>1.0</v>
      </c>
      <c r="W226" s="397">
        <v>55.0</v>
      </c>
      <c r="X226" s="36"/>
      <c r="Y226" s="484">
        <f t="shared" si="2"/>
        <v>55</v>
      </c>
      <c r="Z226" s="497">
        <f t="shared" si="3"/>
        <v>55</v>
      </c>
      <c r="AA226" s="79"/>
    </row>
    <row r="227" ht="14.25" customHeight="1">
      <c r="A227" s="25">
        <v>110400.0</v>
      </c>
      <c r="B227" s="52">
        <v>110401.0</v>
      </c>
      <c r="C227" s="417" t="s">
        <v>1035</v>
      </c>
      <c r="D227" s="342">
        <v>9700323.0</v>
      </c>
      <c r="E227" s="432" t="s">
        <v>2021</v>
      </c>
      <c r="F227" s="112" t="s">
        <v>135</v>
      </c>
      <c r="G227" s="451"/>
      <c r="H227" s="260" t="s">
        <v>44</v>
      </c>
      <c r="I227" s="100" t="s">
        <v>45</v>
      </c>
      <c r="J227" s="101" t="s">
        <v>46</v>
      </c>
      <c r="K227" s="125" t="s">
        <v>45</v>
      </c>
      <c r="L227" s="105" t="s">
        <v>1311</v>
      </c>
      <c r="M227" s="487">
        <v>46002.0</v>
      </c>
      <c r="N227" s="487">
        <v>46004.0</v>
      </c>
      <c r="O227" s="36"/>
      <c r="P227" s="36"/>
      <c r="Q227" s="36"/>
      <c r="R227" s="36"/>
      <c r="S227" s="484">
        <f t="shared" si="5"/>
        <v>0</v>
      </c>
      <c r="T227" s="344">
        <v>0.0</v>
      </c>
      <c r="U227" s="397">
        <v>170.12</v>
      </c>
      <c r="V227" s="344">
        <v>1.0</v>
      </c>
      <c r="W227" s="397">
        <v>57.0</v>
      </c>
      <c r="X227" s="36"/>
      <c r="Y227" s="484">
        <f t="shared" si="2"/>
        <v>57</v>
      </c>
      <c r="Z227" s="497">
        <f t="shared" si="3"/>
        <v>57</v>
      </c>
      <c r="AA227" s="79"/>
    </row>
    <row r="228" ht="14.25" customHeight="1">
      <c r="A228" s="25">
        <v>110400.0</v>
      </c>
      <c r="B228" s="52">
        <v>110401.0</v>
      </c>
      <c r="C228" s="416" t="s">
        <v>1401</v>
      </c>
      <c r="D228" s="344">
        <v>9201793.0</v>
      </c>
      <c r="E228" s="433" t="s">
        <v>1725</v>
      </c>
      <c r="F228" s="112" t="s">
        <v>135</v>
      </c>
      <c r="G228" s="451"/>
      <c r="H228" s="260" t="s">
        <v>44</v>
      </c>
      <c r="I228" s="100" t="s">
        <v>45</v>
      </c>
      <c r="J228" s="101" t="s">
        <v>46</v>
      </c>
      <c r="K228" s="125" t="s">
        <v>45</v>
      </c>
      <c r="L228" s="105" t="s">
        <v>1311</v>
      </c>
      <c r="M228" s="487">
        <v>46002.0</v>
      </c>
      <c r="N228" s="487">
        <v>46004.0</v>
      </c>
      <c r="O228" s="36"/>
      <c r="P228" s="36"/>
      <c r="Q228" s="36"/>
      <c r="R228" s="36"/>
      <c r="S228" s="484">
        <f t="shared" si="5"/>
        <v>0</v>
      </c>
      <c r="T228" s="344">
        <v>0.0</v>
      </c>
      <c r="U228" s="397">
        <v>120.0</v>
      </c>
      <c r="V228" s="344">
        <v>1.0</v>
      </c>
      <c r="W228" s="397">
        <v>55.0</v>
      </c>
      <c r="X228" s="36"/>
      <c r="Y228" s="484">
        <f t="shared" si="2"/>
        <v>55</v>
      </c>
      <c r="Z228" s="497">
        <f t="shared" si="3"/>
        <v>55</v>
      </c>
      <c r="AA228" s="79"/>
    </row>
    <row r="229" ht="14.25" customHeight="1">
      <c r="A229" s="25">
        <v>110400.0</v>
      </c>
      <c r="B229" s="52">
        <v>110401.0</v>
      </c>
      <c r="C229" s="417" t="s">
        <v>1404</v>
      </c>
      <c r="D229" s="342">
        <v>9310240.0</v>
      </c>
      <c r="E229" s="432" t="s">
        <v>1725</v>
      </c>
      <c r="F229" s="112" t="s">
        <v>135</v>
      </c>
      <c r="G229" s="451"/>
      <c r="H229" s="260" t="s">
        <v>44</v>
      </c>
      <c r="I229" s="100" t="s">
        <v>45</v>
      </c>
      <c r="J229" s="101" t="s">
        <v>46</v>
      </c>
      <c r="K229" s="125" t="s">
        <v>45</v>
      </c>
      <c r="L229" s="105" t="s">
        <v>1311</v>
      </c>
      <c r="M229" s="487">
        <v>46002.0</v>
      </c>
      <c r="N229" s="487">
        <v>46004.0</v>
      </c>
      <c r="O229" s="36"/>
      <c r="P229" s="36"/>
      <c r="Q229" s="36"/>
      <c r="R229" s="36"/>
      <c r="S229" s="484">
        <f t="shared" si="5"/>
        <v>0</v>
      </c>
      <c r="T229" s="344">
        <v>0.0</v>
      </c>
      <c r="U229" s="397">
        <v>120.0</v>
      </c>
      <c r="V229" s="344">
        <v>2.0</v>
      </c>
      <c r="W229" s="397">
        <v>55.0</v>
      </c>
      <c r="X229" s="36"/>
      <c r="Y229" s="484">
        <f t="shared" si="2"/>
        <v>110</v>
      </c>
      <c r="Z229" s="497">
        <f t="shared" si="3"/>
        <v>110</v>
      </c>
      <c r="AA229" s="79"/>
    </row>
    <row r="230" ht="14.25" customHeight="1">
      <c r="A230" s="25">
        <v>110400.0</v>
      </c>
      <c r="B230" s="52">
        <v>110401.0</v>
      </c>
      <c r="C230" s="416" t="s">
        <v>774</v>
      </c>
      <c r="D230" s="344">
        <v>9805923.0</v>
      </c>
      <c r="E230" s="433" t="s">
        <v>1725</v>
      </c>
      <c r="F230" s="112" t="s">
        <v>135</v>
      </c>
      <c r="G230" s="451"/>
      <c r="H230" s="260" t="s">
        <v>44</v>
      </c>
      <c r="I230" s="100" t="s">
        <v>45</v>
      </c>
      <c r="J230" s="101" t="s">
        <v>46</v>
      </c>
      <c r="K230" s="125" t="s">
        <v>45</v>
      </c>
      <c r="L230" s="105" t="s">
        <v>1311</v>
      </c>
      <c r="M230" s="487">
        <v>46002.0</v>
      </c>
      <c r="N230" s="487">
        <v>46004.0</v>
      </c>
      <c r="O230" s="36"/>
      <c r="P230" s="36"/>
      <c r="Q230" s="36"/>
      <c r="R230" s="36"/>
      <c r="S230" s="484">
        <f t="shared" si="5"/>
        <v>0</v>
      </c>
      <c r="T230" s="344">
        <v>0.0</v>
      </c>
      <c r="U230" s="397">
        <v>120.0</v>
      </c>
      <c r="V230" s="344">
        <v>1.0</v>
      </c>
      <c r="W230" s="397">
        <v>55.0</v>
      </c>
      <c r="X230" s="36"/>
      <c r="Y230" s="484">
        <f t="shared" si="2"/>
        <v>55</v>
      </c>
      <c r="Z230" s="497">
        <f t="shared" si="3"/>
        <v>55</v>
      </c>
      <c r="AA230" s="79"/>
    </row>
    <row r="231" ht="14.25" customHeight="1">
      <c r="A231" s="25">
        <v>110400.0</v>
      </c>
      <c r="B231" s="52">
        <v>110401.0</v>
      </c>
      <c r="C231" s="417" t="s">
        <v>2962</v>
      </c>
      <c r="D231" s="342">
        <v>9901566.0</v>
      </c>
      <c r="E231" s="432" t="s">
        <v>1725</v>
      </c>
      <c r="F231" s="112" t="s">
        <v>135</v>
      </c>
      <c r="G231" s="451"/>
      <c r="H231" s="260" t="s">
        <v>44</v>
      </c>
      <c r="I231" s="100" t="s">
        <v>45</v>
      </c>
      <c r="J231" s="101" t="s">
        <v>46</v>
      </c>
      <c r="K231" s="125" t="s">
        <v>45</v>
      </c>
      <c r="L231" s="105" t="s">
        <v>1311</v>
      </c>
      <c r="M231" s="487">
        <v>46002.0</v>
      </c>
      <c r="N231" s="487">
        <v>46004.0</v>
      </c>
      <c r="O231" s="36"/>
      <c r="P231" s="36"/>
      <c r="Q231" s="36"/>
      <c r="R231" s="36"/>
      <c r="S231" s="484">
        <f t="shared" si="5"/>
        <v>0</v>
      </c>
      <c r="T231" s="344">
        <v>0.0</v>
      </c>
      <c r="U231" s="397">
        <v>120.0</v>
      </c>
      <c r="V231" s="344">
        <v>1.0</v>
      </c>
      <c r="W231" s="397">
        <v>55.0</v>
      </c>
      <c r="X231" s="36"/>
      <c r="Y231" s="484">
        <f t="shared" si="2"/>
        <v>55</v>
      </c>
      <c r="Z231" s="497">
        <f t="shared" si="3"/>
        <v>55</v>
      </c>
      <c r="AA231" s="79"/>
    </row>
    <row r="232" ht="14.25" customHeight="1">
      <c r="A232" s="25">
        <v>110400.0</v>
      </c>
      <c r="B232" s="52">
        <v>110401.0</v>
      </c>
      <c r="C232" s="416" t="s">
        <v>1498</v>
      </c>
      <c r="D232" s="344">
        <v>1082167.0</v>
      </c>
      <c r="E232" s="432" t="s">
        <v>3903</v>
      </c>
      <c r="F232" s="112" t="s">
        <v>135</v>
      </c>
      <c r="G232" s="451"/>
      <c r="H232" s="260" t="s">
        <v>44</v>
      </c>
      <c r="I232" s="100" t="s">
        <v>45</v>
      </c>
      <c r="J232" s="101" t="s">
        <v>46</v>
      </c>
      <c r="K232" s="125" t="s">
        <v>45</v>
      </c>
      <c r="L232" s="105" t="s">
        <v>4167</v>
      </c>
      <c r="M232" s="487">
        <v>45976.0</v>
      </c>
      <c r="N232" s="487">
        <v>45976.0</v>
      </c>
      <c r="O232" s="36"/>
      <c r="P232" s="36"/>
      <c r="Q232" s="36"/>
      <c r="R232" s="36"/>
      <c r="S232" s="484">
        <f t="shared" si="5"/>
        <v>0</v>
      </c>
      <c r="T232" s="344">
        <v>0.0</v>
      </c>
      <c r="U232" s="397">
        <v>120.0</v>
      </c>
      <c r="V232" s="344">
        <v>1.0</v>
      </c>
      <c r="W232" s="397">
        <v>55.0</v>
      </c>
      <c r="X232" s="36"/>
      <c r="Y232" s="484">
        <f t="shared" si="2"/>
        <v>55</v>
      </c>
      <c r="Z232" s="497">
        <f t="shared" si="3"/>
        <v>55</v>
      </c>
      <c r="AA232" s="79"/>
    </row>
    <row r="233" ht="14.25" customHeight="1">
      <c r="A233" s="25">
        <v>110400.0</v>
      </c>
      <c r="B233" s="52">
        <v>110401.0</v>
      </c>
      <c r="C233" s="416" t="s">
        <v>1498</v>
      </c>
      <c r="D233" s="344">
        <v>1082167.0</v>
      </c>
      <c r="E233" s="432" t="s">
        <v>3903</v>
      </c>
      <c r="F233" s="112" t="s">
        <v>135</v>
      </c>
      <c r="G233" s="451"/>
      <c r="H233" s="260" t="s">
        <v>44</v>
      </c>
      <c r="I233" s="100" t="s">
        <v>45</v>
      </c>
      <c r="J233" s="101" t="s">
        <v>46</v>
      </c>
      <c r="K233" s="125" t="s">
        <v>45</v>
      </c>
      <c r="L233" s="105" t="s">
        <v>4167</v>
      </c>
      <c r="M233" s="487">
        <v>45983.0</v>
      </c>
      <c r="N233" s="487">
        <v>45983.0</v>
      </c>
      <c r="O233" s="36"/>
      <c r="P233" s="36"/>
      <c r="Q233" s="36"/>
      <c r="R233" s="36"/>
      <c r="S233" s="484">
        <f t="shared" si="5"/>
        <v>0</v>
      </c>
      <c r="T233" s="344">
        <v>0.0</v>
      </c>
      <c r="U233" s="397">
        <v>120.0</v>
      </c>
      <c r="V233" s="344">
        <v>1.0</v>
      </c>
      <c r="W233" s="397">
        <v>55.0</v>
      </c>
      <c r="X233" s="36"/>
      <c r="Y233" s="484">
        <f t="shared" si="2"/>
        <v>55</v>
      </c>
      <c r="Z233" s="497">
        <f t="shared" si="3"/>
        <v>55</v>
      </c>
      <c r="AA233" s="79"/>
    </row>
    <row r="234" ht="14.25" customHeight="1">
      <c r="A234" s="25">
        <v>110400.0</v>
      </c>
      <c r="B234" s="52">
        <v>110401.0</v>
      </c>
      <c r="C234" s="416" t="s">
        <v>1498</v>
      </c>
      <c r="D234" s="344">
        <v>1082167.0</v>
      </c>
      <c r="E234" s="432" t="s">
        <v>3903</v>
      </c>
      <c r="F234" s="112" t="s">
        <v>135</v>
      </c>
      <c r="G234" s="451"/>
      <c r="H234" s="260" t="s">
        <v>44</v>
      </c>
      <c r="I234" s="100" t="s">
        <v>45</v>
      </c>
      <c r="J234" s="101" t="s">
        <v>46</v>
      </c>
      <c r="K234" s="125" t="s">
        <v>45</v>
      </c>
      <c r="L234" s="105" t="s">
        <v>4167</v>
      </c>
      <c r="M234" s="487">
        <v>46020.0</v>
      </c>
      <c r="N234" s="487">
        <v>46020.0</v>
      </c>
      <c r="O234" s="36"/>
      <c r="P234" s="36"/>
      <c r="Q234" s="36"/>
      <c r="R234" s="36"/>
      <c r="S234" s="484">
        <f t="shared" si="5"/>
        <v>0</v>
      </c>
      <c r="T234" s="344">
        <v>0.0</v>
      </c>
      <c r="U234" s="397">
        <v>120.0</v>
      </c>
      <c r="V234" s="344">
        <v>1.0</v>
      </c>
      <c r="W234" s="397">
        <v>55.0</v>
      </c>
      <c r="X234" s="36"/>
      <c r="Y234" s="484">
        <f t="shared" si="2"/>
        <v>55</v>
      </c>
      <c r="Z234" s="497">
        <f t="shared" si="3"/>
        <v>55</v>
      </c>
      <c r="AA234" s="79"/>
    </row>
    <row r="235" ht="14.25" customHeight="1">
      <c r="A235" s="25">
        <v>110400.0</v>
      </c>
      <c r="B235" s="52">
        <v>110401.0</v>
      </c>
      <c r="C235" s="416" t="s">
        <v>1028</v>
      </c>
      <c r="D235" s="344">
        <v>1160060.0</v>
      </c>
      <c r="E235" s="344" t="s">
        <v>1710</v>
      </c>
      <c r="F235" s="112" t="s">
        <v>135</v>
      </c>
      <c r="G235" s="451"/>
      <c r="H235" s="260" t="s">
        <v>44</v>
      </c>
      <c r="I235" s="100" t="s">
        <v>45</v>
      </c>
      <c r="J235" s="101" t="s">
        <v>46</v>
      </c>
      <c r="K235" s="125" t="s">
        <v>45</v>
      </c>
      <c r="L235" s="105" t="s">
        <v>4167</v>
      </c>
      <c r="M235" s="487">
        <v>46013.0</v>
      </c>
      <c r="N235" s="487">
        <v>46013.0</v>
      </c>
      <c r="O235" s="36"/>
      <c r="P235" s="36"/>
      <c r="Q235" s="36"/>
      <c r="R235" s="36"/>
      <c r="S235" s="484">
        <f t="shared" si="5"/>
        <v>0</v>
      </c>
      <c r="T235" s="344">
        <v>0.0</v>
      </c>
      <c r="U235" s="397">
        <v>120.0</v>
      </c>
      <c r="V235" s="344">
        <v>1.0</v>
      </c>
      <c r="W235" s="397">
        <v>55.0</v>
      </c>
      <c r="X235" s="36"/>
      <c r="Y235" s="484">
        <f t="shared" si="2"/>
        <v>55</v>
      </c>
      <c r="Z235" s="497">
        <f t="shared" si="3"/>
        <v>55</v>
      </c>
      <c r="AA235" s="79"/>
    </row>
    <row r="236" ht="14.25" customHeight="1">
      <c r="A236" s="25">
        <v>110400.0</v>
      </c>
      <c r="B236" s="52">
        <v>110401.0</v>
      </c>
      <c r="C236" s="416" t="s">
        <v>772</v>
      </c>
      <c r="D236" s="344">
        <v>9309608.0</v>
      </c>
      <c r="E236" s="432" t="s">
        <v>2015</v>
      </c>
      <c r="F236" s="112" t="s">
        <v>135</v>
      </c>
      <c r="G236" s="451"/>
      <c r="H236" s="260" t="s">
        <v>44</v>
      </c>
      <c r="I236" s="100" t="s">
        <v>45</v>
      </c>
      <c r="J236" s="101" t="s">
        <v>46</v>
      </c>
      <c r="K236" s="125" t="s">
        <v>45</v>
      </c>
      <c r="L236" s="105" t="s">
        <v>4628</v>
      </c>
      <c r="M236" s="487">
        <v>45981.0</v>
      </c>
      <c r="N236" s="487">
        <v>45981.0</v>
      </c>
      <c r="O236" s="36"/>
      <c r="P236" s="36"/>
      <c r="Q236" s="36"/>
      <c r="R236" s="36"/>
      <c r="S236" s="484">
        <f t="shared" si="5"/>
        <v>0</v>
      </c>
      <c r="T236" s="344">
        <v>0.0</v>
      </c>
      <c r="U236" s="397">
        <v>120.0</v>
      </c>
      <c r="V236" s="344">
        <v>1.0</v>
      </c>
      <c r="W236" s="397">
        <v>55.0</v>
      </c>
      <c r="X236" s="36"/>
      <c r="Y236" s="484">
        <f t="shared" si="2"/>
        <v>55</v>
      </c>
      <c r="Z236" s="497">
        <f t="shared" si="3"/>
        <v>55</v>
      </c>
      <c r="AA236" s="79"/>
    </row>
    <row r="237" ht="14.25" customHeight="1">
      <c r="A237" s="25">
        <v>110400.0</v>
      </c>
      <c r="B237" s="52">
        <v>110401.0</v>
      </c>
      <c r="C237" s="416" t="s">
        <v>4499</v>
      </c>
      <c r="D237" s="344">
        <v>1266438.0</v>
      </c>
      <c r="E237" s="432" t="s">
        <v>3894</v>
      </c>
      <c r="F237" s="112" t="s">
        <v>135</v>
      </c>
      <c r="G237" s="451"/>
      <c r="H237" s="260" t="s">
        <v>44</v>
      </c>
      <c r="I237" s="100" t="s">
        <v>45</v>
      </c>
      <c r="J237" s="101" t="s">
        <v>46</v>
      </c>
      <c r="K237" s="125" t="s">
        <v>45</v>
      </c>
      <c r="L237" s="105" t="s">
        <v>4167</v>
      </c>
      <c r="M237" s="487">
        <v>45927.0</v>
      </c>
      <c r="N237" s="487">
        <v>45927.0</v>
      </c>
      <c r="O237" s="36"/>
      <c r="P237" s="36"/>
      <c r="Q237" s="36"/>
      <c r="R237" s="36"/>
      <c r="S237" s="484">
        <f t="shared" si="5"/>
        <v>0</v>
      </c>
      <c r="T237" s="344">
        <v>0.0</v>
      </c>
      <c r="U237" s="397">
        <v>120.0</v>
      </c>
      <c r="V237" s="344">
        <v>1.0</v>
      </c>
      <c r="W237" s="397">
        <v>55.0</v>
      </c>
      <c r="X237" s="36"/>
      <c r="Y237" s="484">
        <f t="shared" si="2"/>
        <v>55</v>
      </c>
      <c r="Z237" s="497">
        <f t="shared" si="3"/>
        <v>55</v>
      </c>
      <c r="AA237" s="79"/>
    </row>
    <row r="238" ht="14.25" customHeight="1">
      <c r="A238" s="25">
        <v>110400.0</v>
      </c>
      <c r="B238" s="52">
        <v>110401.0</v>
      </c>
      <c r="C238" s="416" t="s">
        <v>772</v>
      </c>
      <c r="D238" s="344">
        <v>9309608.0</v>
      </c>
      <c r="E238" s="432" t="s">
        <v>2015</v>
      </c>
      <c r="F238" s="112" t="s">
        <v>135</v>
      </c>
      <c r="G238" s="451"/>
      <c r="H238" s="260" t="s">
        <v>44</v>
      </c>
      <c r="I238" s="100" t="s">
        <v>45</v>
      </c>
      <c r="J238" s="101" t="s">
        <v>46</v>
      </c>
      <c r="K238" s="125" t="s">
        <v>45</v>
      </c>
      <c r="L238" s="105" t="s">
        <v>4549</v>
      </c>
      <c r="M238" s="487">
        <v>45980.0</v>
      </c>
      <c r="N238" s="487">
        <v>45980.0</v>
      </c>
      <c r="O238" s="36"/>
      <c r="P238" s="36"/>
      <c r="Q238" s="36"/>
      <c r="R238" s="36"/>
      <c r="S238" s="484">
        <f t="shared" si="5"/>
        <v>0</v>
      </c>
      <c r="T238" s="344">
        <v>1.0</v>
      </c>
      <c r="U238" s="397">
        <v>120.0</v>
      </c>
      <c r="V238" s="344">
        <v>0.0</v>
      </c>
      <c r="W238" s="397">
        <v>55.0</v>
      </c>
      <c r="X238" s="36"/>
      <c r="Y238" s="484">
        <f t="shared" si="2"/>
        <v>120</v>
      </c>
      <c r="Z238" s="497">
        <f t="shared" si="3"/>
        <v>120</v>
      </c>
      <c r="AA238" s="79"/>
    </row>
    <row r="239" ht="14.25" customHeight="1">
      <c r="A239" s="25">
        <v>110400.0</v>
      </c>
      <c r="B239" s="52">
        <v>110401.0</v>
      </c>
      <c r="C239" s="416" t="s">
        <v>312</v>
      </c>
      <c r="D239" s="344">
        <v>1174215.0</v>
      </c>
      <c r="E239" s="344" t="s">
        <v>1710</v>
      </c>
      <c r="F239" s="112" t="s">
        <v>135</v>
      </c>
      <c r="G239" s="451"/>
      <c r="H239" s="260" t="s">
        <v>44</v>
      </c>
      <c r="I239" s="100" t="s">
        <v>45</v>
      </c>
      <c r="J239" s="101" t="s">
        <v>46</v>
      </c>
      <c r="K239" s="125" t="s">
        <v>45</v>
      </c>
      <c r="L239" s="105" t="s">
        <v>50</v>
      </c>
      <c r="M239" s="487">
        <v>46009.0</v>
      </c>
      <c r="N239" s="487">
        <v>46009.0</v>
      </c>
      <c r="O239" s="36"/>
      <c r="P239" s="36"/>
      <c r="Q239" s="36"/>
      <c r="R239" s="36"/>
      <c r="S239" s="484">
        <f t="shared" si="5"/>
        <v>0</v>
      </c>
      <c r="T239" s="344">
        <v>0.0</v>
      </c>
      <c r="U239" s="397">
        <v>120.0</v>
      </c>
      <c r="V239" s="344">
        <v>1.0</v>
      </c>
      <c r="W239" s="397">
        <v>55.0</v>
      </c>
      <c r="X239" s="36"/>
      <c r="Y239" s="484">
        <f t="shared" si="2"/>
        <v>55</v>
      </c>
      <c r="Z239" s="497">
        <f t="shared" si="3"/>
        <v>55</v>
      </c>
      <c r="AA239" s="79"/>
    </row>
    <row r="240" ht="14.25" customHeight="1">
      <c r="A240" s="25">
        <v>110400.0</v>
      </c>
      <c r="B240" s="52">
        <v>110401.0</v>
      </c>
      <c r="C240" s="416" t="s">
        <v>1482</v>
      </c>
      <c r="D240" s="344">
        <v>1110276.0</v>
      </c>
      <c r="E240" s="431" t="s">
        <v>1725</v>
      </c>
      <c r="F240" s="112" t="s">
        <v>135</v>
      </c>
      <c r="G240" s="451"/>
      <c r="H240" s="260" t="s">
        <v>44</v>
      </c>
      <c r="I240" s="100" t="s">
        <v>45</v>
      </c>
      <c r="J240" s="101" t="s">
        <v>46</v>
      </c>
      <c r="K240" s="125" t="s">
        <v>45</v>
      </c>
      <c r="L240" s="105" t="s">
        <v>4627</v>
      </c>
      <c r="M240" s="487">
        <v>46011.0</v>
      </c>
      <c r="N240" s="487">
        <v>46011.0</v>
      </c>
      <c r="O240" s="36"/>
      <c r="P240" s="36"/>
      <c r="Q240" s="36"/>
      <c r="R240" s="36"/>
      <c r="S240" s="484">
        <f t="shared" si="5"/>
        <v>0</v>
      </c>
      <c r="T240" s="344">
        <v>0.0</v>
      </c>
      <c r="U240" s="397">
        <v>120.0</v>
      </c>
      <c r="V240" s="344">
        <v>1.0</v>
      </c>
      <c r="W240" s="397">
        <v>55.0</v>
      </c>
      <c r="X240" s="36"/>
      <c r="Y240" s="484">
        <f t="shared" si="2"/>
        <v>55</v>
      </c>
      <c r="Z240" s="497">
        <f t="shared" si="3"/>
        <v>55</v>
      </c>
      <c r="AA240" s="79"/>
    </row>
    <row r="241" ht="14.25" customHeight="1">
      <c r="A241" s="25">
        <v>110400.0</v>
      </c>
      <c r="B241" s="52">
        <v>110401.0</v>
      </c>
      <c r="C241" s="417" t="s">
        <v>777</v>
      </c>
      <c r="D241" s="342">
        <v>7102496.0</v>
      </c>
      <c r="E241" s="432" t="s">
        <v>2016</v>
      </c>
      <c r="F241" s="112" t="s">
        <v>135</v>
      </c>
      <c r="G241" s="451"/>
      <c r="H241" s="260" t="s">
        <v>44</v>
      </c>
      <c r="I241" s="100" t="s">
        <v>45</v>
      </c>
      <c r="J241" s="101" t="s">
        <v>46</v>
      </c>
      <c r="K241" s="125" t="s">
        <v>45</v>
      </c>
      <c r="L241" s="105" t="s">
        <v>4627</v>
      </c>
      <c r="M241" s="487">
        <v>46011.0</v>
      </c>
      <c r="N241" s="487">
        <v>46011.0</v>
      </c>
      <c r="O241" s="36"/>
      <c r="P241" s="36"/>
      <c r="Q241" s="36"/>
      <c r="R241" s="36"/>
      <c r="S241" s="484">
        <f t="shared" si="5"/>
        <v>0</v>
      </c>
      <c r="T241" s="344">
        <v>0.0</v>
      </c>
      <c r="U241" s="397">
        <v>120.0</v>
      </c>
      <c r="V241" s="344">
        <v>1.0</v>
      </c>
      <c r="W241" s="397">
        <v>55.0</v>
      </c>
      <c r="X241" s="36"/>
      <c r="Y241" s="484">
        <f t="shared" si="2"/>
        <v>55</v>
      </c>
      <c r="Z241" s="497">
        <f t="shared" si="3"/>
        <v>55</v>
      </c>
      <c r="AA241" s="79"/>
    </row>
    <row r="242" ht="14.25" customHeight="1">
      <c r="A242" s="25">
        <v>110400.0</v>
      </c>
      <c r="B242" s="52">
        <v>110401.0</v>
      </c>
      <c r="C242" s="416" t="s">
        <v>1426</v>
      </c>
      <c r="D242" s="344">
        <v>1102508.0</v>
      </c>
      <c r="E242" s="433" t="s">
        <v>1810</v>
      </c>
      <c r="F242" s="112" t="s">
        <v>135</v>
      </c>
      <c r="G242" s="451"/>
      <c r="H242" s="260" t="s">
        <v>44</v>
      </c>
      <c r="I242" s="100" t="s">
        <v>45</v>
      </c>
      <c r="J242" s="101" t="s">
        <v>46</v>
      </c>
      <c r="K242" s="125" t="s">
        <v>45</v>
      </c>
      <c r="L242" s="105" t="s">
        <v>4627</v>
      </c>
      <c r="M242" s="487">
        <v>46011.0</v>
      </c>
      <c r="N242" s="487">
        <v>46011.0</v>
      </c>
      <c r="O242" s="36"/>
      <c r="P242" s="36"/>
      <c r="Q242" s="36"/>
      <c r="R242" s="36"/>
      <c r="S242" s="484">
        <f t="shared" si="5"/>
        <v>0</v>
      </c>
      <c r="T242" s="344">
        <v>0.0</v>
      </c>
      <c r="U242" s="397">
        <v>120.0</v>
      </c>
      <c r="V242" s="344">
        <v>1.0</v>
      </c>
      <c r="W242" s="397">
        <v>55.0</v>
      </c>
      <c r="X242" s="36"/>
      <c r="Y242" s="484">
        <f t="shared" si="2"/>
        <v>55</v>
      </c>
      <c r="Z242" s="497">
        <f t="shared" si="3"/>
        <v>55</v>
      </c>
      <c r="AA242" s="79"/>
    </row>
    <row r="243" ht="14.25" customHeight="1">
      <c r="A243" s="25">
        <v>110400.0</v>
      </c>
      <c r="B243" s="52">
        <v>110401.0</v>
      </c>
      <c r="C243" s="417" t="s">
        <v>1428</v>
      </c>
      <c r="D243" s="342">
        <v>1093983.0</v>
      </c>
      <c r="E243" s="432" t="s">
        <v>1810</v>
      </c>
      <c r="F243" s="112" t="s">
        <v>135</v>
      </c>
      <c r="G243" s="451"/>
      <c r="H243" s="260" t="s">
        <v>44</v>
      </c>
      <c r="I243" s="100" t="s">
        <v>45</v>
      </c>
      <c r="J243" s="101" t="s">
        <v>46</v>
      </c>
      <c r="K243" s="125" t="s">
        <v>45</v>
      </c>
      <c r="L243" s="105" t="s">
        <v>4627</v>
      </c>
      <c r="M243" s="487">
        <v>46011.0</v>
      </c>
      <c r="N243" s="487">
        <v>46011.0</v>
      </c>
      <c r="O243" s="36"/>
      <c r="P243" s="36"/>
      <c r="Q243" s="36"/>
      <c r="R243" s="36"/>
      <c r="S243" s="484">
        <f t="shared" si="5"/>
        <v>0</v>
      </c>
      <c r="T243" s="344">
        <v>0.0</v>
      </c>
      <c r="U243" s="397">
        <v>120.0</v>
      </c>
      <c r="V243" s="344">
        <v>1.0</v>
      </c>
      <c r="W243" s="397">
        <v>55.0</v>
      </c>
      <c r="X243" s="36"/>
      <c r="Y243" s="484">
        <f t="shared" si="2"/>
        <v>55</v>
      </c>
      <c r="Z243" s="497">
        <f t="shared" si="3"/>
        <v>55</v>
      </c>
      <c r="AA243" s="79"/>
    </row>
    <row r="244" ht="14.25" customHeight="1">
      <c r="A244" s="25">
        <v>110400.0</v>
      </c>
      <c r="B244" s="52">
        <v>110401.0</v>
      </c>
      <c r="C244" s="416" t="s">
        <v>1431</v>
      </c>
      <c r="D244" s="344">
        <v>1110080.0</v>
      </c>
      <c r="E244" s="433" t="s">
        <v>1810</v>
      </c>
      <c r="F244" s="112" t="s">
        <v>135</v>
      </c>
      <c r="G244" s="451"/>
      <c r="H244" s="260" t="s">
        <v>44</v>
      </c>
      <c r="I244" s="100" t="s">
        <v>45</v>
      </c>
      <c r="J244" s="101" t="s">
        <v>46</v>
      </c>
      <c r="K244" s="125" t="s">
        <v>45</v>
      </c>
      <c r="L244" s="105" t="s">
        <v>4627</v>
      </c>
      <c r="M244" s="487">
        <v>46011.0</v>
      </c>
      <c r="N244" s="487">
        <v>46011.0</v>
      </c>
      <c r="O244" s="36"/>
      <c r="P244" s="36"/>
      <c r="Q244" s="36"/>
      <c r="R244" s="36"/>
      <c r="S244" s="484">
        <f t="shared" si="5"/>
        <v>0</v>
      </c>
      <c r="T244" s="344">
        <v>0.0</v>
      </c>
      <c r="U244" s="397">
        <v>120.0</v>
      </c>
      <c r="V244" s="344">
        <v>1.0</v>
      </c>
      <c r="W244" s="397">
        <v>55.0</v>
      </c>
      <c r="X244" s="36"/>
      <c r="Y244" s="484">
        <f t="shared" si="2"/>
        <v>55</v>
      </c>
      <c r="Z244" s="497">
        <f t="shared" si="3"/>
        <v>55</v>
      </c>
      <c r="AA244" s="79"/>
    </row>
    <row r="245" ht="14.25" customHeight="1">
      <c r="A245" s="25">
        <v>110400.0</v>
      </c>
      <c r="B245" s="52">
        <v>110401.0</v>
      </c>
      <c r="C245" s="417" t="s">
        <v>1048</v>
      </c>
      <c r="D245" s="342">
        <v>1086138.0</v>
      </c>
      <c r="E245" s="432" t="s">
        <v>1810</v>
      </c>
      <c r="F245" s="112" t="s">
        <v>135</v>
      </c>
      <c r="G245" s="451"/>
      <c r="H245" s="260" t="s">
        <v>44</v>
      </c>
      <c r="I245" s="100" t="s">
        <v>45</v>
      </c>
      <c r="J245" s="101" t="s">
        <v>46</v>
      </c>
      <c r="K245" s="125" t="s">
        <v>45</v>
      </c>
      <c r="L245" s="105" t="s">
        <v>4627</v>
      </c>
      <c r="M245" s="487">
        <v>46011.0</v>
      </c>
      <c r="N245" s="487">
        <v>46011.0</v>
      </c>
      <c r="O245" s="36"/>
      <c r="P245" s="36"/>
      <c r="Q245" s="36"/>
      <c r="R245" s="36"/>
      <c r="S245" s="484">
        <f t="shared" si="5"/>
        <v>0</v>
      </c>
      <c r="T245" s="344">
        <v>0.0</v>
      </c>
      <c r="U245" s="397">
        <v>120.0</v>
      </c>
      <c r="V245" s="344">
        <v>1.0</v>
      </c>
      <c r="W245" s="397">
        <v>55.0</v>
      </c>
      <c r="X245" s="36"/>
      <c r="Y245" s="484">
        <f t="shared" si="2"/>
        <v>55</v>
      </c>
      <c r="Z245" s="497">
        <f t="shared" si="3"/>
        <v>55</v>
      </c>
      <c r="AA245" s="79"/>
    </row>
    <row r="246" ht="14.25" customHeight="1">
      <c r="A246" s="25">
        <v>110400.0</v>
      </c>
      <c r="B246" s="52">
        <v>110401.0</v>
      </c>
      <c r="C246" s="416" t="s">
        <v>1434</v>
      </c>
      <c r="D246" s="344">
        <v>1090895.0</v>
      </c>
      <c r="E246" s="433" t="s">
        <v>1810</v>
      </c>
      <c r="F246" s="112" t="s">
        <v>135</v>
      </c>
      <c r="G246" s="451"/>
      <c r="H246" s="260" t="s">
        <v>44</v>
      </c>
      <c r="I246" s="100" t="s">
        <v>45</v>
      </c>
      <c r="J246" s="101" t="s">
        <v>46</v>
      </c>
      <c r="K246" s="125" t="s">
        <v>45</v>
      </c>
      <c r="L246" s="105" t="s">
        <v>4627</v>
      </c>
      <c r="M246" s="487">
        <v>46011.0</v>
      </c>
      <c r="N246" s="487">
        <v>46011.0</v>
      </c>
      <c r="O246" s="36"/>
      <c r="P246" s="36"/>
      <c r="Q246" s="36"/>
      <c r="R246" s="36"/>
      <c r="S246" s="484">
        <f t="shared" si="5"/>
        <v>0</v>
      </c>
      <c r="T246" s="344">
        <v>0.0</v>
      </c>
      <c r="U246" s="397">
        <v>120.0</v>
      </c>
      <c r="V246" s="344">
        <v>1.0</v>
      </c>
      <c r="W246" s="397">
        <v>55.0</v>
      </c>
      <c r="X246" s="36"/>
      <c r="Y246" s="484">
        <f t="shared" si="2"/>
        <v>55</v>
      </c>
      <c r="Z246" s="497">
        <f t="shared" si="3"/>
        <v>55</v>
      </c>
      <c r="AA246" s="79"/>
    </row>
    <row r="247" ht="14.25" customHeight="1">
      <c r="A247" s="25">
        <v>110400.0</v>
      </c>
      <c r="B247" s="52">
        <v>110401.0</v>
      </c>
      <c r="C247" s="417" t="s">
        <v>3807</v>
      </c>
      <c r="D247" s="342">
        <v>1085816.0</v>
      </c>
      <c r="E247" s="432" t="s">
        <v>1810</v>
      </c>
      <c r="F247" s="112" t="s">
        <v>135</v>
      </c>
      <c r="G247" s="451"/>
      <c r="H247" s="260" t="s">
        <v>44</v>
      </c>
      <c r="I247" s="100" t="s">
        <v>45</v>
      </c>
      <c r="J247" s="101" t="s">
        <v>46</v>
      </c>
      <c r="K247" s="125" t="s">
        <v>45</v>
      </c>
      <c r="L247" s="105" t="s">
        <v>4627</v>
      </c>
      <c r="M247" s="487">
        <v>46011.0</v>
      </c>
      <c r="N247" s="487">
        <v>46011.0</v>
      </c>
      <c r="O247" s="36"/>
      <c r="P247" s="36"/>
      <c r="Q247" s="36"/>
      <c r="R247" s="36"/>
      <c r="S247" s="484">
        <f t="shared" si="5"/>
        <v>0</v>
      </c>
      <c r="T247" s="344">
        <v>0.0</v>
      </c>
      <c r="U247" s="397">
        <v>120.0</v>
      </c>
      <c r="V247" s="344">
        <v>1.0</v>
      </c>
      <c r="W247" s="397">
        <v>55.0</v>
      </c>
      <c r="X247" s="36"/>
      <c r="Y247" s="484">
        <f t="shared" si="2"/>
        <v>55</v>
      </c>
      <c r="Z247" s="497">
        <f t="shared" si="3"/>
        <v>55</v>
      </c>
      <c r="AA247" s="79"/>
    </row>
    <row r="248" ht="14.25" customHeight="1">
      <c r="A248" s="25">
        <v>110400.0</v>
      </c>
      <c r="B248" s="52">
        <v>110401.0</v>
      </c>
      <c r="C248" s="416" t="s">
        <v>1359</v>
      </c>
      <c r="D248" s="344">
        <v>1128221.0</v>
      </c>
      <c r="E248" s="433" t="s">
        <v>1710</v>
      </c>
      <c r="F248" s="112" t="s">
        <v>135</v>
      </c>
      <c r="G248" s="451"/>
      <c r="H248" s="260" t="s">
        <v>44</v>
      </c>
      <c r="I248" s="100" t="s">
        <v>45</v>
      </c>
      <c r="J248" s="101" t="s">
        <v>46</v>
      </c>
      <c r="K248" s="125" t="s">
        <v>45</v>
      </c>
      <c r="L248" s="105" t="s">
        <v>4627</v>
      </c>
      <c r="M248" s="487">
        <v>46011.0</v>
      </c>
      <c r="N248" s="487">
        <v>46011.0</v>
      </c>
      <c r="O248" s="36"/>
      <c r="P248" s="36"/>
      <c r="Q248" s="36"/>
      <c r="R248" s="36"/>
      <c r="S248" s="484">
        <f t="shared" si="5"/>
        <v>0</v>
      </c>
      <c r="T248" s="344">
        <v>0.0</v>
      </c>
      <c r="U248" s="397">
        <v>120.0</v>
      </c>
      <c r="V248" s="344">
        <v>1.0</v>
      </c>
      <c r="W248" s="397">
        <v>55.0</v>
      </c>
      <c r="X248" s="36"/>
      <c r="Y248" s="484">
        <f t="shared" si="2"/>
        <v>55</v>
      </c>
      <c r="Z248" s="497">
        <f t="shared" si="3"/>
        <v>55</v>
      </c>
      <c r="AA248" s="79"/>
    </row>
    <row r="249" ht="14.25" customHeight="1">
      <c r="A249" s="25">
        <v>110400.0</v>
      </c>
      <c r="B249" s="52">
        <v>110401.0</v>
      </c>
      <c r="C249" s="417" t="s">
        <v>778</v>
      </c>
      <c r="D249" s="342">
        <v>1138278.0</v>
      </c>
      <c r="E249" s="432" t="s">
        <v>1710</v>
      </c>
      <c r="F249" s="112" t="s">
        <v>135</v>
      </c>
      <c r="G249" s="451"/>
      <c r="H249" s="260" t="s">
        <v>44</v>
      </c>
      <c r="I249" s="100" t="s">
        <v>45</v>
      </c>
      <c r="J249" s="101" t="s">
        <v>46</v>
      </c>
      <c r="K249" s="125" t="s">
        <v>45</v>
      </c>
      <c r="L249" s="105" t="s">
        <v>4627</v>
      </c>
      <c r="M249" s="487">
        <v>46011.0</v>
      </c>
      <c r="N249" s="487">
        <v>46011.0</v>
      </c>
      <c r="O249" s="36"/>
      <c r="P249" s="36"/>
      <c r="Q249" s="36"/>
      <c r="R249" s="36"/>
      <c r="S249" s="484">
        <f t="shared" si="5"/>
        <v>0</v>
      </c>
      <c r="T249" s="344">
        <v>0.0</v>
      </c>
      <c r="U249" s="397">
        <v>120.0</v>
      </c>
      <c r="V249" s="344">
        <v>1.0</v>
      </c>
      <c r="W249" s="397">
        <v>55.0</v>
      </c>
      <c r="X249" s="36"/>
      <c r="Y249" s="484">
        <f t="shared" si="2"/>
        <v>55</v>
      </c>
      <c r="Z249" s="497">
        <f t="shared" si="3"/>
        <v>55</v>
      </c>
      <c r="AA249" s="79"/>
    </row>
    <row r="250" ht="14.25" customHeight="1">
      <c r="A250" s="25">
        <v>110400.0</v>
      </c>
      <c r="B250" s="52">
        <v>110401.0</v>
      </c>
      <c r="C250" s="416" t="s">
        <v>1493</v>
      </c>
      <c r="D250" s="344">
        <v>7982623.0</v>
      </c>
      <c r="E250" s="433" t="s">
        <v>1917</v>
      </c>
      <c r="F250" s="112" t="s">
        <v>135</v>
      </c>
      <c r="G250" s="451"/>
      <c r="H250" s="260" t="s">
        <v>44</v>
      </c>
      <c r="I250" s="100" t="s">
        <v>45</v>
      </c>
      <c r="J250" s="101" t="s">
        <v>46</v>
      </c>
      <c r="K250" s="125" t="s">
        <v>45</v>
      </c>
      <c r="L250" s="105" t="s">
        <v>4627</v>
      </c>
      <c r="M250" s="487">
        <v>46011.0</v>
      </c>
      <c r="N250" s="487">
        <v>46011.0</v>
      </c>
      <c r="O250" s="36"/>
      <c r="P250" s="36"/>
      <c r="Q250" s="36"/>
      <c r="R250" s="36"/>
      <c r="S250" s="484">
        <f t="shared" si="5"/>
        <v>0</v>
      </c>
      <c r="T250" s="344">
        <v>0.0</v>
      </c>
      <c r="U250" s="397">
        <v>120.0</v>
      </c>
      <c r="V250" s="344">
        <v>1.0</v>
      </c>
      <c r="W250" s="397">
        <v>57.0</v>
      </c>
      <c r="X250" s="36"/>
      <c r="Y250" s="484">
        <f t="shared" si="2"/>
        <v>57</v>
      </c>
      <c r="Z250" s="497">
        <f t="shared" si="3"/>
        <v>57</v>
      </c>
      <c r="AA250" s="79"/>
    </row>
    <row r="251" ht="14.25" customHeight="1">
      <c r="A251" s="25">
        <v>110400.0</v>
      </c>
      <c r="B251" s="52">
        <v>110401.0</v>
      </c>
      <c r="C251" s="417" t="s">
        <v>1448</v>
      </c>
      <c r="D251" s="342">
        <v>1154257.0</v>
      </c>
      <c r="E251" s="432" t="s">
        <v>1710</v>
      </c>
      <c r="F251" s="112" t="s">
        <v>135</v>
      </c>
      <c r="G251" s="451"/>
      <c r="H251" s="260" t="s">
        <v>44</v>
      </c>
      <c r="I251" s="100" t="s">
        <v>45</v>
      </c>
      <c r="J251" s="101" t="s">
        <v>46</v>
      </c>
      <c r="K251" s="125" t="s">
        <v>45</v>
      </c>
      <c r="L251" s="105" t="s">
        <v>4627</v>
      </c>
      <c r="M251" s="487">
        <v>46011.0</v>
      </c>
      <c r="N251" s="487">
        <v>46011.0</v>
      </c>
      <c r="O251" s="36"/>
      <c r="P251" s="36"/>
      <c r="Q251" s="36"/>
      <c r="R251" s="36"/>
      <c r="S251" s="484">
        <f t="shared" si="5"/>
        <v>0</v>
      </c>
      <c r="T251" s="344">
        <v>0.0</v>
      </c>
      <c r="U251" s="397">
        <v>120.0</v>
      </c>
      <c r="V251" s="344">
        <v>1.0</v>
      </c>
      <c r="W251" s="397">
        <v>55.0</v>
      </c>
      <c r="X251" s="36"/>
      <c r="Y251" s="484">
        <f t="shared" si="2"/>
        <v>55</v>
      </c>
      <c r="Z251" s="497">
        <f t="shared" si="3"/>
        <v>55</v>
      </c>
      <c r="AA251" s="79"/>
    </row>
    <row r="252" ht="14.25" customHeight="1">
      <c r="A252" s="25">
        <v>110400.0</v>
      </c>
      <c r="B252" s="52">
        <v>110401.0</v>
      </c>
      <c r="C252" s="416" t="s">
        <v>1358</v>
      </c>
      <c r="D252" s="344">
        <v>1157167.0</v>
      </c>
      <c r="E252" s="433" t="s">
        <v>1710</v>
      </c>
      <c r="F252" s="112" t="s">
        <v>135</v>
      </c>
      <c r="G252" s="451"/>
      <c r="H252" s="260" t="s">
        <v>44</v>
      </c>
      <c r="I252" s="100" t="s">
        <v>45</v>
      </c>
      <c r="J252" s="101" t="s">
        <v>46</v>
      </c>
      <c r="K252" s="125" t="s">
        <v>45</v>
      </c>
      <c r="L252" s="105" t="s">
        <v>4627</v>
      </c>
      <c r="M252" s="487">
        <v>46011.0</v>
      </c>
      <c r="N252" s="487">
        <v>46011.0</v>
      </c>
      <c r="O252" s="36"/>
      <c r="P252" s="36"/>
      <c r="Q252" s="36"/>
      <c r="R252" s="36"/>
      <c r="S252" s="484">
        <f t="shared" si="5"/>
        <v>0</v>
      </c>
      <c r="T252" s="344">
        <v>0.0</v>
      </c>
      <c r="U252" s="397">
        <v>120.0</v>
      </c>
      <c r="V252" s="344">
        <v>1.0</v>
      </c>
      <c r="W252" s="397">
        <v>55.0</v>
      </c>
      <c r="X252" s="36"/>
      <c r="Y252" s="484">
        <f t="shared" si="2"/>
        <v>55</v>
      </c>
      <c r="Z252" s="497">
        <f t="shared" si="3"/>
        <v>55</v>
      </c>
      <c r="AA252" s="79"/>
    </row>
    <row r="253" ht="14.25" customHeight="1">
      <c r="A253" s="25">
        <v>110400.0</v>
      </c>
      <c r="B253" s="52">
        <v>110401.0</v>
      </c>
      <c r="C253" s="417" t="s">
        <v>3548</v>
      </c>
      <c r="D253" s="342">
        <v>1162772.0</v>
      </c>
      <c r="E253" s="432" t="s">
        <v>1710</v>
      </c>
      <c r="F253" s="112" t="s">
        <v>135</v>
      </c>
      <c r="G253" s="451"/>
      <c r="H253" s="260" t="s">
        <v>44</v>
      </c>
      <c r="I253" s="100" t="s">
        <v>45</v>
      </c>
      <c r="J253" s="101" t="s">
        <v>46</v>
      </c>
      <c r="K253" s="125" t="s">
        <v>45</v>
      </c>
      <c r="L253" s="105" t="s">
        <v>4627</v>
      </c>
      <c r="M253" s="487">
        <v>46011.0</v>
      </c>
      <c r="N253" s="487">
        <v>46011.0</v>
      </c>
      <c r="O253" s="36"/>
      <c r="P253" s="36"/>
      <c r="Q253" s="36"/>
      <c r="R253" s="36"/>
      <c r="S253" s="484">
        <f t="shared" si="5"/>
        <v>0</v>
      </c>
      <c r="T253" s="344">
        <v>0.0</v>
      </c>
      <c r="U253" s="397">
        <v>120.0</v>
      </c>
      <c r="V253" s="344">
        <v>1.0</v>
      </c>
      <c r="W253" s="397">
        <v>55.0</v>
      </c>
      <c r="X253" s="36"/>
      <c r="Y253" s="484">
        <f t="shared" si="2"/>
        <v>55</v>
      </c>
      <c r="Z253" s="497">
        <f t="shared" si="3"/>
        <v>55</v>
      </c>
      <c r="AA253" s="79"/>
    </row>
    <row r="254" ht="14.25" customHeight="1">
      <c r="A254" s="25">
        <v>110400.0</v>
      </c>
      <c r="B254" s="52">
        <v>110401.0</v>
      </c>
      <c r="C254" s="416" t="s">
        <v>1466</v>
      </c>
      <c r="D254" s="344">
        <v>7110391.0</v>
      </c>
      <c r="E254" s="433" t="s">
        <v>1826</v>
      </c>
      <c r="F254" s="112" t="s">
        <v>135</v>
      </c>
      <c r="G254" s="451"/>
      <c r="H254" s="260" t="s">
        <v>44</v>
      </c>
      <c r="I254" s="100" t="s">
        <v>45</v>
      </c>
      <c r="J254" s="101" t="s">
        <v>46</v>
      </c>
      <c r="K254" s="125" t="s">
        <v>45</v>
      </c>
      <c r="L254" s="105" t="s">
        <v>4627</v>
      </c>
      <c r="M254" s="487">
        <v>46011.0</v>
      </c>
      <c r="N254" s="487">
        <v>46011.0</v>
      </c>
      <c r="O254" s="36"/>
      <c r="P254" s="36"/>
      <c r="Q254" s="36"/>
      <c r="R254" s="36"/>
      <c r="S254" s="484">
        <f t="shared" si="5"/>
        <v>0</v>
      </c>
      <c r="T254" s="344">
        <v>0.0</v>
      </c>
      <c r="U254" s="397">
        <v>120.0</v>
      </c>
      <c r="V254" s="344">
        <v>1.0</v>
      </c>
      <c r="W254" s="397">
        <v>55.0</v>
      </c>
      <c r="X254" s="36"/>
      <c r="Y254" s="484">
        <f t="shared" si="2"/>
        <v>55</v>
      </c>
      <c r="Z254" s="497">
        <f t="shared" si="3"/>
        <v>55</v>
      </c>
      <c r="AA254" s="79"/>
    </row>
    <row r="255" ht="14.25" customHeight="1">
      <c r="A255" s="25">
        <v>110400.0</v>
      </c>
      <c r="B255" s="52">
        <v>110401.0</v>
      </c>
      <c r="C255" s="417" t="s">
        <v>4144</v>
      </c>
      <c r="D255" s="342">
        <v>1267604.0</v>
      </c>
      <c r="E255" s="432" t="s">
        <v>3449</v>
      </c>
      <c r="F255" s="112" t="s">
        <v>135</v>
      </c>
      <c r="G255" s="451"/>
      <c r="H255" s="260" t="s">
        <v>44</v>
      </c>
      <c r="I255" s="100" t="s">
        <v>45</v>
      </c>
      <c r="J255" s="101" t="s">
        <v>46</v>
      </c>
      <c r="K255" s="125" t="s">
        <v>45</v>
      </c>
      <c r="L255" s="105" t="s">
        <v>4627</v>
      </c>
      <c r="M255" s="487">
        <v>46011.0</v>
      </c>
      <c r="N255" s="487">
        <v>46011.0</v>
      </c>
      <c r="O255" s="36"/>
      <c r="P255" s="36"/>
      <c r="Q255" s="36"/>
      <c r="R255" s="36"/>
      <c r="S255" s="484">
        <f t="shared" si="5"/>
        <v>0</v>
      </c>
      <c r="T255" s="344">
        <v>0.0</v>
      </c>
      <c r="U255" s="397">
        <v>120.0</v>
      </c>
      <c r="V255" s="344">
        <v>1.0</v>
      </c>
      <c r="W255" s="397">
        <v>57.0</v>
      </c>
      <c r="X255" s="36"/>
      <c r="Y255" s="484">
        <f t="shared" si="2"/>
        <v>57</v>
      </c>
      <c r="Z255" s="497">
        <f t="shared" si="3"/>
        <v>57</v>
      </c>
      <c r="AA255" s="79"/>
    </row>
    <row r="256" ht="14.25" customHeight="1">
      <c r="A256" s="25">
        <v>110400.0</v>
      </c>
      <c r="B256" s="52">
        <v>110401.0</v>
      </c>
      <c r="C256" s="416" t="s">
        <v>3409</v>
      </c>
      <c r="D256" s="344">
        <v>1032836.0</v>
      </c>
      <c r="E256" s="433" t="s">
        <v>2043</v>
      </c>
      <c r="F256" s="112" t="s">
        <v>135</v>
      </c>
      <c r="G256" s="451"/>
      <c r="H256" s="260" t="s">
        <v>44</v>
      </c>
      <c r="I256" s="100" t="s">
        <v>45</v>
      </c>
      <c r="J256" s="101" t="s">
        <v>46</v>
      </c>
      <c r="K256" s="125" t="s">
        <v>45</v>
      </c>
      <c r="L256" s="105" t="s">
        <v>4627</v>
      </c>
      <c r="M256" s="487">
        <v>46011.0</v>
      </c>
      <c r="N256" s="487">
        <v>46011.0</v>
      </c>
      <c r="O256" s="36"/>
      <c r="P256" s="36"/>
      <c r="Q256" s="36"/>
      <c r="R256" s="36"/>
      <c r="S256" s="484">
        <f t="shared" si="5"/>
        <v>0</v>
      </c>
      <c r="T256" s="344">
        <v>0.0</v>
      </c>
      <c r="U256" s="397">
        <v>120.0</v>
      </c>
      <c r="V256" s="344">
        <v>1.0</v>
      </c>
      <c r="W256" s="397">
        <v>55.0</v>
      </c>
      <c r="X256" s="36"/>
      <c r="Y256" s="484">
        <f t="shared" si="2"/>
        <v>55</v>
      </c>
      <c r="Z256" s="497">
        <f t="shared" si="3"/>
        <v>55</v>
      </c>
      <c r="AA256" s="79"/>
    </row>
    <row r="257" ht="14.25" customHeight="1">
      <c r="A257" s="25">
        <v>110400.0</v>
      </c>
      <c r="B257" s="52">
        <v>110401.0</v>
      </c>
      <c r="C257" s="461" t="s">
        <v>1030</v>
      </c>
      <c r="D257" s="438">
        <v>311600.0</v>
      </c>
      <c r="E257" s="453" t="s">
        <v>2015</v>
      </c>
      <c r="F257" s="112" t="s">
        <v>135</v>
      </c>
      <c r="G257" s="451"/>
      <c r="H257" s="260" t="s">
        <v>44</v>
      </c>
      <c r="I257" s="100" t="s">
        <v>45</v>
      </c>
      <c r="J257" s="101" t="s">
        <v>46</v>
      </c>
      <c r="K257" s="125" t="s">
        <v>45</v>
      </c>
      <c r="L257" s="105" t="s">
        <v>4627</v>
      </c>
      <c r="M257" s="487">
        <v>46011.0</v>
      </c>
      <c r="N257" s="487">
        <v>46011.0</v>
      </c>
      <c r="O257" s="36"/>
      <c r="P257" s="36"/>
      <c r="Q257" s="36"/>
      <c r="R257" s="36"/>
      <c r="S257" s="484">
        <f t="shared" si="5"/>
        <v>0</v>
      </c>
      <c r="T257" s="344">
        <v>0.0</v>
      </c>
      <c r="U257" s="397">
        <v>120.0</v>
      </c>
      <c r="V257" s="344">
        <v>1.0</v>
      </c>
      <c r="W257" s="397">
        <v>55.0</v>
      </c>
      <c r="X257" s="36"/>
      <c r="Y257" s="484">
        <f t="shared" si="2"/>
        <v>55</v>
      </c>
      <c r="Z257" s="497">
        <f t="shared" si="3"/>
        <v>55</v>
      </c>
      <c r="AA257" s="79"/>
    </row>
    <row r="258" ht="14.25" customHeight="1">
      <c r="A258" s="25">
        <v>110400.0</v>
      </c>
      <c r="B258" s="52">
        <v>110401.0</v>
      </c>
      <c r="C258" s="365" t="s">
        <v>1386</v>
      </c>
      <c r="D258" s="344">
        <v>9800131.0</v>
      </c>
      <c r="E258" s="123" t="s">
        <v>2021</v>
      </c>
      <c r="F258" s="112" t="s">
        <v>135</v>
      </c>
      <c r="G258" s="451"/>
      <c r="H258" s="260" t="s">
        <v>44</v>
      </c>
      <c r="I258" s="100" t="s">
        <v>45</v>
      </c>
      <c r="J258" s="101" t="s">
        <v>46</v>
      </c>
      <c r="K258" s="125" t="s">
        <v>45</v>
      </c>
      <c r="L258" s="105" t="s">
        <v>4627</v>
      </c>
      <c r="M258" s="487">
        <v>46011.0</v>
      </c>
      <c r="N258" s="487">
        <v>46011.0</v>
      </c>
      <c r="O258" s="36"/>
      <c r="P258" s="36"/>
      <c r="Q258" s="36"/>
      <c r="R258" s="36"/>
      <c r="S258" s="484">
        <f t="shared" si="5"/>
        <v>0</v>
      </c>
      <c r="T258" s="344">
        <v>0.0</v>
      </c>
      <c r="U258" s="397">
        <v>120.0</v>
      </c>
      <c r="V258" s="344">
        <v>1.0</v>
      </c>
      <c r="W258" s="397">
        <v>57.0</v>
      </c>
      <c r="X258" s="36"/>
      <c r="Y258" s="484">
        <f t="shared" si="2"/>
        <v>57</v>
      </c>
      <c r="Z258" s="497">
        <f t="shared" si="3"/>
        <v>57</v>
      </c>
      <c r="AA258" s="79"/>
    </row>
    <row r="259" ht="14.25" customHeight="1">
      <c r="A259" s="25">
        <v>110400.0</v>
      </c>
      <c r="B259" s="52">
        <v>110401.0</v>
      </c>
      <c r="C259" s="365" t="s">
        <v>1027</v>
      </c>
      <c r="D259" s="27">
        <v>1035398.0</v>
      </c>
      <c r="E259" s="344" t="s">
        <v>1725</v>
      </c>
      <c r="F259" s="112" t="s">
        <v>135</v>
      </c>
      <c r="G259" s="451"/>
      <c r="H259" s="260" t="s">
        <v>44</v>
      </c>
      <c r="I259" s="100" t="s">
        <v>45</v>
      </c>
      <c r="J259" s="101" t="s">
        <v>46</v>
      </c>
      <c r="K259" s="125" t="s">
        <v>45</v>
      </c>
      <c r="L259" s="105" t="s">
        <v>4629</v>
      </c>
      <c r="M259" s="487">
        <v>46010.0</v>
      </c>
      <c r="N259" s="487">
        <v>46011.0</v>
      </c>
      <c r="O259" s="36"/>
      <c r="P259" s="36"/>
      <c r="Q259" s="36"/>
      <c r="R259" s="36"/>
      <c r="S259" s="484">
        <f t="shared" si="5"/>
        <v>0</v>
      </c>
      <c r="T259" s="344">
        <v>0.0</v>
      </c>
      <c r="U259" s="397">
        <v>120.0</v>
      </c>
      <c r="V259" s="344">
        <v>2.0</v>
      </c>
      <c r="W259" s="397">
        <v>55.0</v>
      </c>
      <c r="X259" s="36"/>
      <c r="Y259" s="484">
        <f t="shared" si="2"/>
        <v>110</v>
      </c>
      <c r="Z259" s="497">
        <f t="shared" si="3"/>
        <v>110</v>
      </c>
      <c r="AA259" s="79"/>
    </row>
    <row r="260" ht="14.25" customHeight="1">
      <c r="A260" s="25">
        <v>110400.0</v>
      </c>
      <c r="B260" s="52">
        <v>110401.0</v>
      </c>
      <c r="C260" s="400" t="s">
        <v>1038</v>
      </c>
      <c r="D260" s="27">
        <v>1038605.0</v>
      </c>
      <c r="E260" s="342" t="s">
        <v>1725</v>
      </c>
      <c r="F260" s="112" t="s">
        <v>135</v>
      </c>
      <c r="G260" s="451"/>
      <c r="H260" s="260" t="s">
        <v>44</v>
      </c>
      <c r="I260" s="100" t="s">
        <v>45</v>
      </c>
      <c r="J260" s="101" t="s">
        <v>46</v>
      </c>
      <c r="K260" s="125" t="s">
        <v>45</v>
      </c>
      <c r="L260" s="105" t="s">
        <v>4629</v>
      </c>
      <c r="M260" s="487">
        <v>46010.0</v>
      </c>
      <c r="N260" s="487">
        <v>46011.0</v>
      </c>
      <c r="O260" s="36"/>
      <c r="P260" s="36"/>
      <c r="Q260" s="36"/>
      <c r="R260" s="36"/>
      <c r="S260" s="484">
        <f t="shared" si="5"/>
        <v>0</v>
      </c>
      <c r="T260" s="344">
        <v>0.0</v>
      </c>
      <c r="U260" s="397">
        <v>120.0</v>
      </c>
      <c r="V260" s="344">
        <v>2.0</v>
      </c>
      <c r="W260" s="397">
        <v>55.0</v>
      </c>
      <c r="X260" s="36"/>
      <c r="Y260" s="484">
        <f t="shared" si="2"/>
        <v>110</v>
      </c>
      <c r="Z260" s="497">
        <f t="shared" si="3"/>
        <v>110</v>
      </c>
      <c r="AA260" s="79"/>
    </row>
    <row r="261" ht="14.25" customHeight="1">
      <c r="A261" s="25">
        <v>110400.0</v>
      </c>
      <c r="B261" s="52">
        <v>110401.0</v>
      </c>
      <c r="C261" s="365" t="s">
        <v>1429</v>
      </c>
      <c r="D261" s="27">
        <v>1098799.0</v>
      </c>
      <c r="E261" s="344" t="s">
        <v>1810</v>
      </c>
      <c r="F261" s="112" t="s">
        <v>135</v>
      </c>
      <c r="G261" s="451"/>
      <c r="H261" s="260" t="s">
        <v>44</v>
      </c>
      <c r="I261" s="100" t="s">
        <v>45</v>
      </c>
      <c r="J261" s="101" t="s">
        <v>46</v>
      </c>
      <c r="K261" s="125" t="s">
        <v>45</v>
      </c>
      <c r="L261" s="105" t="s">
        <v>4629</v>
      </c>
      <c r="M261" s="487">
        <v>46010.0</v>
      </c>
      <c r="N261" s="487">
        <v>46011.0</v>
      </c>
      <c r="O261" s="36"/>
      <c r="P261" s="36"/>
      <c r="Q261" s="36"/>
      <c r="R261" s="36"/>
      <c r="S261" s="484">
        <f t="shared" si="5"/>
        <v>0</v>
      </c>
      <c r="T261" s="344">
        <v>0.0</v>
      </c>
      <c r="U261" s="397">
        <v>120.0</v>
      </c>
      <c r="V261" s="344">
        <v>1.0</v>
      </c>
      <c r="W261" s="397">
        <v>55.0</v>
      </c>
      <c r="X261" s="36"/>
      <c r="Y261" s="484">
        <f t="shared" si="2"/>
        <v>55</v>
      </c>
      <c r="Z261" s="497">
        <f t="shared" si="3"/>
        <v>55</v>
      </c>
      <c r="AA261" s="79"/>
    </row>
    <row r="262" ht="14.25" customHeight="1">
      <c r="A262" s="25">
        <v>110400.0</v>
      </c>
      <c r="B262" s="52">
        <v>110401.0</v>
      </c>
      <c r="C262" s="400" t="s">
        <v>1433</v>
      </c>
      <c r="D262" s="27">
        <v>1087827.0</v>
      </c>
      <c r="E262" s="342" t="s">
        <v>1810</v>
      </c>
      <c r="F262" s="112" t="s">
        <v>135</v>
      </c>
      <c r="G262" s="451"/>
      <c r="H262" s="260" t="s">
        <v>44</v>
      </c>
      <c r="I262" s="100" t="s">
        <v>45</v>
      </c>
      <c r="J262" s="101" t="s">
        <v>46</v>
      </c>
      <c r="K262" s="125" t="s">
        <v>45</v>
      </c>
      <c r="L262" s="105" t="s">
        <v>4629</v>
      </c>
      <c r="M262" s="487">
        <v>46010.0</v>
      </c>
      <c r="N262" s="487">
        <v>46011.0</v>
      </c>
      <c r="O262" s="36"/>
      <c r="P262" s="36"/>
      <c r="Q262" s="36"/>
      <c r="R262" s="36"/>
      <c r="S262" s="484">
        <f t="shared" si="5"/>
        <v>0</v>
      </c>
      <c r="T262" s="344">
        <v>0.0</v>
      </c>
      <c r="U262" s="397">
        <v>120.0</v>
      </c>
      <c r="V262" s="344">
        <v>1.0</v>
      </c>
      <c r="W262" s="397">
        <v>55.0</v>
      </c>
      <c r="X262" s="36"/>
      <c r="Y262" s="484">
        <f t="shared" si="2"/>
        <v>55</v>
      </c>
      <c r="Z262" s="497">
        <f t="shared" si="3"/>
        <v>55</v>
      </c>
      <c r="AA262" s="79"/>
    </row>
    <row r="263" ht="14.25" customHeight="1">
      <c r="A263" s="25">
        <v>110400.0</v>
      </c>
      <c r="B263" s="52">
        <v>110401.0</v>
      </c>
      <c r="C263" s="365" t="s">
        <v>1391</v>
      </c>
      <c r="D263" s="27">
        <v>1063405.0</v>
      </c>
      <c r="E263" s="344" t="s">
        <v>1957</v>
      </c>
      <c r="F263" s="112" t="s">
        <v>135</v>
      </c>
      <c r="G263" s="451"/>
      <c r="H263" s="260" t="s">
        <v>44</v>
      </c>
      <c r="I263" s="100" t="s">
        <v>45</v>
      </c>
      <c r="J263" s="101" t="s">
        <v>46</v>
      </c>
      <c r="K263" s="125" t="s">
        <v>45</v>
      </c>
      <c r="L263" s="105" t="s">
        <v>4629</v>
      </c>
      <c r="M263" s="487">
        <v>46010.0</v>
      </c>
      <c r="N263" s="487">
        <v>46011.0</v>
      </c>
      <c r="O263" s="36"/>
      <c r="P263" s="36"/>
      <c r="Q263" s="36"/>
      <c r="R263" s="36"/>
      <c r="S263" s="484">
        <f t="shared" si="5"/>
        <v>0</v>
      </c>
      <c r="T263" s="344">
        <v>0.0</v>
      </c>
      <c r="U263" s="397">
        <v>120.0</v>
      </c>
      <c r="V263" s="344">
        <v>1.0</v>
      </c>
      <c r="W263" s="397">
        <v>57.0</v>
      </c>
      <c r="X263" s="36"/>
      <c r="Y263" s="484">
        <f t="shared" si="2"/>
        <v>57</v>
      </c>
      <c r="Z263" s="497">
        <f t="shared" si="3"/>
        <v>57</v>
      </c>
      <c r="AA263" s="79"/>
    </row>
    <row r="264" ht="14.25" customHeight="1">
      <c r="A264" s="25">
        <v>110400.0</v>
      </c>
      <c r="B264" s="52">
        <v>110401.0</v>
      </c>
      <c r="C264" s="400" t="s">
        <v>2072</v>
      </c>
      <c r="D264" s="27">
        <v>1040804.0</v>
      </c>
      <c r="E264" s="342" t="s">
        <v>2015</v>
      </c>
      <c r="F264" s="112" t="s">
        <v>135</v>
      </c>
      <c r="G264" s="451"/>
      <c r="H264" s="260" t="s">
        <v>44</v>
      </c>
      <c r="I264" s="100" t="s">
        <v>45</v>
      </c>
      <c r="J264" s="101" t="s">
        <v>46</v>
      </c>
      <c r="K264" s="125" t="s">
        <v>45</v>
      </c>
      <c r="L264" s="105" t="s">
        <v>4629</v>
      </c>
      <c r="M264" s="487">
        <v>46010.0</v>
      </c>
      <c r="N264" s="487">
        <v>46011.0</v>
      </c>
      <c r="O264" s="36"/>
      <c r="P264" s="36"/>
      <c r="Q264" s="36"/>
      <c r="R264" s="36"/>
      <c r="S264" s="484">
        <f t="shared" si="5"/>
        <v>0</v>
      </c>
      <c r="T264" s="344">
        <v>0.0</v>
      </c>
      <c r="U264" s="397">
        <v>120.0</v>
      </c>
      <c r="V264" s="344">
        <v>1.0</v>
      </c>
      <c r="W264" s="397">
        <v>55.0</v>
      </c>
      <c r="X264" s="36"/>
      <c r="Y264" s="484">
        <f t="shared" si="2"/>
        <v>55</v>
      </c>
      <c r="Z264" s="497">
        <f t="shared" si="3"/>
        <v>55</v>
      </c>
      <c r="AA264" s="79"/>
    </row>
    <row r="265" ht="14.25" customHeight="1">
      <c r="A265" s="25">
        <v>110400.0</v>
      </c>
      <c r="B265" s="52">
        <v>110401.0</v>
      </c>
      <c r="C265" s="365" t="s">
        <v>1045</v>
      </c>
      <c r="D265" s="27">
        <v>9404430.0</v>
      </c>
      <c r="E265" s="344" t="s">
        <v>2024</v>
      </c>
      <c r="F265" s="112" t="s">
        <v>135</v>
      </c>
      <c r="G265" s="451"/>
      <c r="H265" s="260" t="s">
        <v>44</v>
      </c>
      <c r="I265" s="100" t="s">
        <v>45</v>
      </c>
      <c r="J265" s="101" t="s">
        <v>46</v>
      </c>
      <c r="K265" s="125" t="s">
        <v>45</v>
      </c>
      <c r="L265" s="105" t="s">
        <v>4629</v>
      </c>
      <c r="M265" s="487">
        <v>46010.0</v>
      </c>
      <c r="N265" s="487">
        <v>46011.0</v>
      </c>
      <c r="O265" s="36"/>
      <c r="P265" s="36"/>
      <c r="Q265" s="36"/>
      <c r="R265" s="36"/>
      <c r="S265" s="484">
        <f t="shared" si="5"/>
        <v>0</v>
      </c>
      <c r="T265" s="344">
        <v>0.0</v>
      </c>
      <c r="U265" s="397">
        <v>120.0</v>
      </c>
      <c r="V265" s="344">
        <v>1.0</v>
      </c>
      <c r="W265" s="397">
        <v>55.0</v>
      </c>
      <c r="X265" s="36"/>
      <c r="Y265" s="484">
        <f t="shared" si="2"/>
        <v>55</v>
      </c>
      <c r="Z265" s="497">
        <f t="shared" si="3"/>
        <v>55</v>
      </c>
      <c r="AA265" s="79"/>
    </row>
    <row r="266" ht="14.25" customHeight="1">
      <c r="A266" s="25">
        <v>110400.0</v>
      </c>
      <c r="B266" s="52">
        <v>110401.0</v>
      </c>
      <c r="C266" s="416" t="s">
        <v>1482</v>
      </c>
      <c r="D266" s="344">
        <v>1110276.0</v>
      </c>
      <c r="E266" s="431" t="s">
        <v>1725</v>
      </c>
      <c r="F266" s="112" t="s">
        <v>135</v>
      </c>
      <c r="G266" s="451"/>
      <c r="H266" s="260" t="s">
        <v>44</v>
      </c>
      <c r="I266" s="100" t="s">
        <v>45</v>
      </c>
      <c r="J266" s="101" t="s">
        <v>46</v>
      </c>
      <c r="K266" s="125" t="s">
        <v>45</v>
      </c>
      <c r="L266" s="105" t="s">
        <v>2480</v>
      </c>
      <c r="M266" s="487">
        <v>46003.0</v>
      </c>
      <c r="N266" s="487">
        <v>46004.0</v>
      </c>
      <c r="O266" s="36"/>
      <c r="P266" s="36"/>
      <c r="Q266" s="36"/>
      <c r="R266" s="36"/>
      <c r="S266" s="484">
        <f t="shared" si="5"/>
        <v>0</v>
      </c>
      <c r="T266" s="344">
        <v>0.0</v>
      </c>
      <c r="U266" s="397">
        <v>120.0</v>
      </c>
      <c r="V266" s="344">
        <v>1.0</v>
      </c>
      <c r="W266" s="397">
        <v>55.0</v>
      </c>
      <c r="X266" s="36"/>
      <c r="Y266" s="484">
        <f t="shared" si="2"/>
        <v>55</v>
      </c>
      <c r="Z266" s="497">
        <f t="shared" si="3"/>
        <v>55</v>
      </c>
      <c r="AA266" s="79"/>
    </row>
    <row r="267" ht="14.25" customHeight="1">
      <c r="A267" s="25">
        <v>110400.0</v>
      </c>
      <c r="B267" s="52">
        <v>110401.0</v>
      </c>
      <c r="C267" s="417" t="s">
        <v>777</v>
      </c>
      <c r="D267" s="342">
        <v>7102496.0</v>
      </c>
      <c r="E267" s="432" t="s">
        <v>2016</v>
      </c>
      <c r="F267" s="112" t="s">
        <v>135</v>
      </c>
      <c r="G267" s="451"/>
      <c r="H267" s="260" t="s">
        <v>44</v>
      </c>
      <c r="I267" s="100" t="s">
        <v>45</v>
      </c>
      <c r="J267" s="101" t="s">
        <v>46</v>
      </c>
      <c r="K267" s="125" t="s">
        <v>45</v>
      </c>
      <c r="L267" s="105" t="s">
        <v>2480</v>
      </c>
      <c r="M267" s="487">
        <v>46003.0</v>
      </c>
      <c r="N267" s="487">
        <v>46004.0</v>
      </c>
      <c r="O267" s="36"/>
      <c r="P267" s="36"/>
      <c r="Q267" s="36"/>
      <c r="R267" s="36"/>
      <c r="S267" s="484">
        <f t="shared" si="5"/>
        <v>0</v>
      </c>
      <c r="T267" s="344">
        <v>0.0</v>
      </c>
      <c r="U267" s="397">
        <v>120.0</v>
      </c>
      <c r="V267" s="344">
        <v>1.0</v>
      </c>
      <c r="W267" s="397">
        <v>55.0</v>
      </c>
      <c r="X267" s="36"/>
      <c r="Y267" s="484">
        <f t="shared" si="2"/>
        <v>55</v>
      </c>
      <c r="Z267" s="497">
        <f t="shared" si="3"/>
        <v>55</v>
      </c>
      <c r="AA267" s="79"/>
    </row>
    <row r="268" ht="14.25" customHeight="1">
      <c r="A268" s="25">
        <v>110400.0</v>
      </c>
      <c r="B268" s="52">
        <v>110401.0</v>
      </c>
      <c r="C268" s="416" t="s">
        <v>1416</v>
      </c>
      <c r="D268" s="344">
        <v>1064150.0</v>
      </c>
      <c r="E268" s="433" t="s">
        <v>1810</v>
      </c>
      <c r="F268" s="112" t="s">
        <v>135</v>
      </c>
      <c r="G268" s="451"/>
      <c r="H268" s="260" t="s">
        <v>44</v>
      </c>
      <c r="I268" s="100" t="s">
        <v>45</v>
      </c>
      <c r="J268" s="101" t="s">
        <v>46</v>
      </c>
      <c r="K268" s="125" t="s">
        <v>45</v>
      </c>
      <c r="L268" s="105" t="s">
        <v>2480</v>
      </c>
      <c r="M268" s="487">
        <v>46003.0</v>
      </c>
      <c r="N268" s="487">
        <v>46004.0</v>
      </c>
      <c r="O268" s="36"/>
      <c r="P268" s="36"/>
      <c r="Q268" s="36"/>
      <c r="R268" s="36"/>
      <c r="S268" s="484">
        <f t="shared" si="5"/>
        <v>0</v>
      </c>
      <c r="T268" s="344">
        <v>0.0</v>
      </c>
      <c r="U268" s="397">
        <v>120.0</v>
      </c>
      <c r="V268" s="344">
        <v>2.0</v>
      </c>
      <c r="W268" s="397">
        <v>55.0</v>
      </c>
      <c r="X268" s="36"/>
      <c r="Y268" s="484">
        <f t="shared" si="2"/>
        <v>110</v>
      </c>
      <c r="Z268" s="497">
        <f t="shared" si="3"/>
        <v>110</v>
      </c>
      <c r="AA268" s="79"/>
    </row>
    <row r="269" ht="14.25" customHeight="1">
      <c r="A269" s="25">
        <v>110400.0</v>
      </c>
      <c r="B269" s="52">
        <v>110401.0</v>
      </c>
      <c r="C269" s="417" t="s">
        <v>3807</v>
      </c>
      <c r="D269" s="342">
        <v>1085816.0</v>
      </c>
      <c r="E269" s="432" t="s">
        <v>1810</v>
      </c>
      <c r="F269" s="112" t="s">
        <v>135</v>
      </c>
      <c r="G269" s="451"/>
      <c r="H269" s="260" t="s">
        <v>44</v>
      </c>
      <c r="I269" s="100" t="s">
        <v>45</v>
      </c>
      <c r="J269" s="101" t="s">
        <v>46</v>
      </c>
      <c r="K269" s="125" t="s">
        <v>45</v>
      </c>
      <c r="L269" s="105" t="s">
        <v>2480</v>
      </c>
      <c r="M269" s="487">
        <v>46003.0</v>
      </c>
      <c r="N269" s="487">
        <v>46004.0</v>
      </c>
      <c r="O269" s="36"/>
      <c r="P269" s="36"/>
      <c r="Q269" s="36"/>
      <c r="R269" s="36"/>
      <c r="S269" s="484">
        <f t="shared" si="5"/>
        <v>0</v>
      </c>
      <c r="T269" s="344">
        <v>0.0</v>
      </c>
      <c r="U269" s="397">
        <v>120.0</v>
      </c>
      <c r="V269" s="344">
        <v>1.0</v>
      </c>
      <c r="W269" s="397">
        <v>55.0</v>
      </c>
      <c r="X269" s="36"/>
      <c r="Y269" s="484">
        <f t="shared" si="2"/>
        <v>55</v>
      </c>
      <c r="Z269" s="497">
        <f t="shared" si="3"/>
        <v>55</v>
      </c>
      <c r="AA269" s="79"/>
    </row>
    <row r="270" ht="14.25" customHeight="1">
      <c r="A270" s="25">
        <v>110400.0</v>
      </c>
      <c r="B270" s="52">
        <v>110401.0</v>
      </c>
      <c r="C270" s="416" t="s">
        <v>1437</v>
      </c>
      <c r="D270" s="344">
        <v>1123386.0</v>
      </c>
      <c r="E270" s="433" t="s">
        <v>1710</v>
      </c>
      <c r="F270" s="112" t="s">
        <v>135</v>
      </c>
      <c r="G270" s="451"/>
      <c r="H270" s="260" t="s">
        <v>44</v>
      </c>
      <c r="I270" s="100" t="s">
        <v>45</v>
      </c>
      <c r="J270" s="101" t="s">
        <v>46</v>
      </c>
      <c r="K270" s="125" t="s">
        <v>45</v>
      </c>
      <c r="L270" s="105" t="s">
        <v>2480</v>
      </c>
      <c r="M270" s="487">
        <v>46003.0</v>
      </c>
      <c r="N270" s="487">
        <v>46004.0</v>
      </c>
      <c r="O270" s="36"/>
      <c r="P270" s="36"/>
      <c r="Q270" s="36"/>
      <c r="R270" s="36"/>
      <c r="S270" s="484">
        <f t="shared" si="5"/>
        <v>0</v>
      </c>
      <c r="T270" s="344">
        <v>0.0</v>
      </c>
      <c r="U270" s="397">
        <v>120.0</v>
      </c>
      <c r="V270" s="344">
        <v>1.0</v>
      </c>
      <c r="W270" s="397">
        <v>55.0</v>
      </c>
      <c r="X270" s="36"/>
      <c r="Y270" s="484">
        <f t="shared" si="2"/>
        <v>55</v>
      </c>
      <c r="Z270" s="497">
        <f t="shared" si="3"/>
        <v>55</v>
      </c>
      <c r="AA270" s="79"/>
    </row>
    <row r="271" ht="14.25" customHeight="1">
      <c r="A271" s="25">
        <v>110400.0</v>
      </c>
      <c r="B271" s="52">
        <v>110401.0</v>
      </c>
      <c r="C271" s="417" t="s">
        <v>575</v>
      </c>
      <c r="D271" s="342">
        <v>1130951.0</v>
      </c>
      <c r="E271" s="432" t="s">
        <v>1710</v>
      </c>
      <c r="F271" s="112" t="s">
        <v>135</v>
      </c>
      <c r="G271" s="451"/>
      <c r="H271" s="260" t="s">
        <v>44</v>
      </c>
      <c r="I271" s="100" t="s">
        <v>45</v>
      </c>
      <c r="J271" s="101" t="s">
        <v>46</v>
      </c>
      <c r="K271" s="125" t="s">
        <v>45</v>
      </c>
      <c r="L271" s="105" t="s">
        <v>2480</v>
      </c>
      <c r="M271" s="487">
        <v>46003.0</v>
      </c>
      <c r="N271" s="487">
        <v>46004.0</v>
      </c>
      <c r="O271" s="36"/>
      <c r="P271" s="36"/>
      <c r="Q271" s="36"/>
      <c r="R271" s="36"/>
      <c r="S271" s="484">
        <f t="shared" si="5"/>
        <v>0</v>
      </c>
      <c r="T271" s="344">
        <v>0.0</v>
      </c>
      <c r="U271" s="397">
        <v>120.0</v>
      </c>
      <c r="V271" s="344">
        <v>1.0</v>
      </c>
      <c r="W271" s="397">
        <v>55.0</v>
      </c>
      <c r="X271" s="36"/>
      <c r="Y271" s="484">
        <f t="shared" si="2"/>
        <v>55</v>
      </c>
      <c r="Z271" s="497">
        <f t="shared" si="3"/>
        <v>55</v>
      </c>
      <c r="AA271" s="79"/>
    </row>
    <row r="272" ht="14.25" customHeight="1">
      <c r="A272" s="25">
        <v>110400.0</v>
      </c>
      <c r="B272" s="52">
        <v>110401.0</v>
      </c>
      <c r="C272" s="416" t="s">
        <v>1049</v>
      </c>
      <c r="D272" s="344">
        <v>1157396.0</v>
      </c>
      <c r="E272" s="433" t="s">
        <v>1710</v>
      </c>
      <c r="F272" s="112" t="s">
        <v>135</v>
      </c>
      <c r="G272" s="451"/>
      <c r="H272" s="260" t="s">
        <v>44</v>
      </c>
      <c r="I272" s="100" t="s">
        <v>45</v>
      </c>
      <c r="J272" s="101" t="s">
        <v>46</v>
      </c>
      <c r="K272" s="125" t="s">
        <v>45</v>
      </c>
      <c r="L272" s="105" t="s">
        <v>2480</v>
      </c>
      <c r="M272" s="487">
        <v>46003.0</v>
      </c>
      <c r="N272" s="487">
        <v>46004.0</v>
      </c>
      <c r="O272" s="36"/>
      <c r="P272" s="36"/>
      <c r="Q272" s="36"/>
      <c r="R272" s="36"/>
      <c r="S272" s="484">
        <f t="shared" si="5"/>
        <v>0</v>
      </c>
      <c r="T272" s="344">
        <v>0.0</v>
      </c>
      <c r="U272" s="397">
        <v>120.0</v>
      </c>
      <c r="V272" s="344">
        <v>1.0</v>
      </c>
      <c r="W272" s="397">
        <v>55.0</v>
      </c>
      <c r="X272" s="36"/>
      <c r="Y272" s="484">
        <f t="shared" si="2"/>
        <v>55</v>
      </c>
      <c r="Z272" s="497">
        <f t="shared" si="3"/>
        <v>55</v>
      </c>
      <c r="AA272" s="79"/>
    </row>
    <row r="273" ht="14.25" customHeight="1">
      <c r="A273" s="25">
        <v>110400.0</v>
      </c>
      <c r="B273" s="52">
        <v>110401.0</v>
      </c>
      <c r="C273" s="417" t="s">
        <v>769</v>
      </c>
      <c r="D273" s="342">
        <v>9509712.0</v>
      </c>
      <c r="E273" s="432" t="s">
        <v>3449</v>
      </c>
      <c r="F273" s="112" t="s">
        <v>135</v>
      </c>
      <c r="G273" s="451"/>
      <c r="H273" s="260" t="s">
        <v>44</v>
      </c>
      <c r="I273" s="100" t="s">
        <v>45</v>
      </c>
      <c r="J273" s="101" t="s">
        <v>46</v>
      </c>
      <c r="K273" s="125" t="s">
        <v>45</v>
      </c>
      <c r="L273" s="105" t="s">
        <v>2480</v>
      </c>
      <c r="M273" s="487">
        <v>46003.0</v>
      </c>
      <c r="N273" s="487">
        <v>46004.0</v>
      </c>
      <c r="O273" s="36"/>
      <c r="P273" s="36"/>
      <c r="Q273" s="36"/>
      <c r="R273" s="36"/>
      <c r="S273" s="484">
        <f t="shared" si="5"/>
        <v>0</v>
      </c>
      <c r="T273" s="344">
        <v>0.0</v>
      </c>
      <c r="U273" s="397">
        <v>120.0</v>
      </c>
      <c r="V273" s="344">
        <v>2.0</v>
      </c>
      <c r="W273" s="397">
        <v>57.0</v>
      </c>
      <c r="X273" s="36"/>
      <c r="Y273" s="484">
        <f t="shared" si="2"/>
        <v>114</v>
      </c>
      <c r="Z273" s="497">
        <f t="shared" si="3"/>
        <v>114</v>
      </c>
      <c r="AA273" s="79"/>
    </row>
    <row r="274" ht="14.25" customHeight="1">
      <c r="A274" s="25">
        <v>110400.0</v>
      </c>
      <c r="B274" s="52">
        <v>110401.0</v>
      </c>
      <c r="C274" s="416" t="s">
        <v>1030</v>
      </c>
      <c r="D274" s="344">
        <v>311600.0</v>
      </c>
      <c r="E274" s="433" t="s">
        <v>2015</v>
      </c>
      <c r="F274" s="112" t="s">
        <v>135</v>
      </c>
      <c r="G274" s="451"/>
      <c r="H274" s="260" t="s">
        <v>44</v>
      </c>
      <c r="I274" s="100" t="s">
        <v>45</v>
      </c>
      <c r="J274" s="101" t="s">
        <v>46</v>
      </c>
      <c r="K274" s="125" t="s">
        <v>45</v>
      </c>
      <c r="L274" s="105" t="s">
        <v>2480</v>
      </c>
      <c r="M274" s="487">
        <v>46003.0</v>
      </c>
      <c r="N274" s="487">
        <v>46004.0</v>
      </c>
      <c r="O274" s="36"/>
      <c r="P274" s="36"/>
      <c r="Q274" s="36"/>
      <c r="R274" s="36"/>
      <c r="S274" s="484">
        <f t="shared" si="5"/>
        <v>0</v>
      </c>
      <c r="T274" s="344">
        <v>0.0</v>
      </c>
      <c r="U274" s="397">
        <v>120.0</v>
      </c>
      <c r="V274" s="344">
        <v>1.0</v>
      </c>
      <c r="W274" s="397">
        <v>55.0</v>
      </c>
      <c r="X274" s="36"/>
      <c r="Y274" s="484">
        <f t="shared" si="2"/>
        <v>55</v>
      </c>
      <c r="Z274" s="497">
        <f t="shared" si="3"/>
        <v>55</v>
      </c>
      <c r="AA274" s="79"/>
    </row>
    <row r="275" ht="14.25" customHeight="1">
      <c r="A275" s="25">
        <v>110400.0</v>
      </c>
      <c r="B275" s="52">
        <v>110401.0</v>
      </c>
      <c r="C275" s="417" t="s">
        <v>1408</v>
      </c>
      <c r="D275" s="342">
        <v>7980817.0</v>
      </c>
      <c r="E275" s="453" t="s">
        <v>2024</v>
      </c>
      <c r="F275" s="112" t="s">
        <v>135</v>
      </c>
      <c r="G275" s="451"/>
      <c r="H275" s="260" t="s">
        <v>44</v>
      </c>
      <c r="I275" s="100" t="s">
        <v>45</v>
      </c>
      <c r="J275" s="101" t="s">
        <v>46</v>
      </c>
      <c r="K275" s="125" t="s">
        <v>45</v>
      </c>
      <c r="L275" s="105" t="s">
        <v>2480</v>
      </c>
      <c r="M275" s="487">
        <v>46003.0</v>
      </c>
      <c r="N275" s="487">
        <v>46004.0</v>
      </c>
      <c r="O275" s="36"/>
      <c r="P275" s="36"/>
      <c r="Q275" s="36"/>
      <c r="R275" s="36"/>
      <c r="S275" s="484">
        <f t="shared" si="5"/>
        <v>0</v>
      </c>
      <c r="T275" s="344">
        <v>0.0</v>
      </c>
      <c r="U275" s="397">
        <v>120.0</v>
      </c>
      <c r="V275" s="344">
        <v>1.0</v>
      </c>
      <c r="W275" s="397">
        <v>55.0</v>
      </c>
      <c r="X275" s="36"/>
      <c r="Y275" s="484">
        <f t="shared" si="2"/>
        <v>55</v>
      </c>
      <c r="Z275" s="497">
        <f t="shared" si="3"/>
        <v>55</v>
      </c>
      <c r="AA275" s="79"/>
    </row>
    <row r="276" ht="14.25" customHeight="1">
      <c r="A276" s="25">
        <v>110400.0</v>
      </c>
      <c r="B276" s="52">
        <v>110401.0</v>
      </c>
      <c r="C276" s="416" t="s">
        <v>1414</v>
      </c>
      <c r="D276" s="452">
        <v>1063600.0</v>
      </c>
      <c r="E276" s="27" t="s">
        <v>1725</v>
      </c>
      <c r="F276" s="112" t="s">
        <v>135</v>
      </c>
      <c r="G276" s="451"/>
      <c r="H276" s="260" t="s">
        <v>44</v>
      </c>
      <c r="I276" s="100" t="s">
        <v>45</v>
      </c>
      <c r="J276" s="101" t="s">
        <v>46</v>
      </c>
      <c r="K276" s="125" t="s">
        <v>45</v>
      </c>
      <c r="L276" s="105" t="s">
        <v>96</v>
      </c>
      <c r="M276" s="487">
        <v>46016.0</v>
      </c>
      <c r="N276" s="487">
        <v>46016.0</v>
      </c>
      <c r="O276" s="36"/>
      <c r="P276" s="36"/>
      <c r="Q276" s="36"/>
      <c r="R276" s="36"/>
      <c r="S276" s="484">
        <f t="shared" si="5"/>
        <v>0</v>
      </c>
      <c r="T276" s="344">
        <v>0.0</v>
      </c>
      <c r="U276" s="397">
        <v>120.0</v>
      </c>
      <c r="V276" s="344">
        <v>1.0</v>
      </c>
      <c r="W276" s="397">
        <v>55.0</v>
      </c>
      <c r="X276" s="36"/>
      <c r="Y276" s="484">
        <f t="shared" si="2"/>
        <v>55</v>
      </c>
      <c r="Z276" s="497">
        <f t="shared" si="3"/>
        <v>55</v>
      </c>
      <c r="AA276" s="79"/>
    </row>
    <row r="277" ht="14.25" customHeight="1">
      <c r="A277" s="25">
        <v>110400.0</v>
      </c>
      <c r="B277" s="52">
        <v>110401.0</v>
      </c>
      <c r="C277" s="417" t="s">
        <v>3375</v>
      </c>
      <c r="D277" s="437">
        <v>1065580.0</v>
      </c>
      <c r="E277" s="27" t="s">
        <v>1810</v>
      </c>
      <c r="F277" s="112" t="s">
        <v>135</v>
      </c>
      <c r="G277" s="451"/>
      <c r="H277" s="260" t="s">
        <v>44</v>
      </c>
      <c r="I277" s="100" t="s">
        <v>45</v>
      </c>
      <c r="J277" s="101" t="s">
        <v>46</v>
      </c>
      <c r="K277" s="125" t="s">
        <v>45</v>
      </c>
      <c r="L277" s="105" t="s">
        <v>96</v>
      </c>
      <c r="M277" s="487">
        <v>46016.0</v>
      </c>
      <c r="N277" s="487">
        <v>46016.0</v>
      </c>
      <c r="O277" s="36"/>
      <c r="P277" s="36"/>
      <c r="Q277" s="36"/>
      <c r="R277" s="36"/>
      <c r="S277" s="484">
        <f t="shared" si="5"/>
        <v>0</v>
      </c>
      <c r="T277" s="344">
        <v>0.0</v>
      </c>
      <c r="U277" s="397">
        <v>120.0</v>
      </c>
      <c r="V277" s="344">
        <v>1.0</v>
      </c>
      <c r="W277" s="397">
        <v>55.0</v>
      </c>
      <c r="X277" s="36"/>
      <c r="Y277" s="484">
        <f t="shared" si="2"/>
        <v>55</v>
      </c>
      <c r="Z277" s="497">
        <f t="shared" si="3"/>
        <v>55</v>
      </c>
      <c r="AA277" s="79"/>
    </row>
    <row r="278" ht="14.25" customHeight="1">
      <c r="A278" s="25">
        <v>110400.0</v>
      </c>
      <c r="B278" s="52">
        <v>110401.0</v>
      </c>
      <c r="C278" s="416" t="s">
        <v>1550</v>
      </c>
      <c r="D278" s="452">
        <v>1110250.0</v>
      </c>
      <c r="E278" s="27" t="s">
        <v>1810</v>
      </c>
      <c r="F278" s="112" t="s">
        <v>135</v>
      </c>
      <c r="G278" s="451"/>
      <c r="H278" s="260" t="s">
        <v>44</v>
      </c>
      <c r="I278" s="100" t="s">
        <v>45</v>
      </c>
      <c r="J278" s="101" t="s">
        <v>46</v>
      </c>
      <c r="K278" s="125" t="s">
        <v>45</v>
      </c>
      <c r="L278" s="105" t="s">
        <v>96</v>
      </c>
      <c r="M278" s="487">
        <v>46016.0</v>
      </c>
      <c r="N278" s="487">
        <v>46016.0</v>
      </c>
      <c r="O278" s="36"/>
      <c r="P278" s="36"/>
      <c r="Q278" s="36"/>
      <c r="R278" s="36"/>
      <c r="S278" s="484">
        <f t="shared" si="5"/>
        <v>0</v>
      </c>
      <c r="T278" s="344">
        <v>0.0</v>
      </c>
      <c r="U278" s="397">
        <v>120.0</v>
      </c>
      <c r="V278" s="344">
        <v>1.0</v>
      </c>
      <c r="W278" s="397">
        <v>55.0</v>
      </c>
      <c r="X278" s="36"/>
      <c r="Y278" s="484">
        <f t="shared" si="2"/>
        <v>55</v>
      </c>
      <c r="Z278" s="497">
        <f t="shared" si="3"/>
        <v>55</v>
      </c>
      <c r="AA278" s="79"/>
    </row>
    <row r="279" ht="14.25" customHeight="1">
      <c r="A279" s="25">
        <v>110400.0</v>
      </c>
      <c r="B279" s="52">
        <v>110401.0</v>
      </c>
      <c r="C279" s="417" t="s">
        <v>3443</v>
      </c>
      <c r="D279" s="437">
        <v>1142631.0</v>
      </c>
      <c r="E279" s="27" t="s">
        <v>1710</v>
      </c>
      <c r="F279" s="112" t="s">
        <v>135</v>
      </c>
      <c r="G279" s="451"/>
      <c r="H279" s="260" t="s">
        <v>44</v>
      </c>
      <c r="I279" s="100" t="s">
        <v>45</v>
      </c>
      <c r="J279" s="101" t="s">
        <v>46</v>
      </c>
      <c r="K279" s="125" t="s">
        <v>45</v>
      </c>
      <c r="L279" s="105" t="s">
        <v>96</v>
      </c>
      <c r="M279" s="487">
        <v>46016.0</v>
      </c>
      <c r="N279" s="487">
        <v>46016.0</v>
      </c>
      <c r="O279" s="36"/>
      <c r="P279" s="36"/>
      <c r="Q279" s="36"/>
      <c r="R279" s="36"/>
      <c r="S279" s="484">
        <f t="shared" si="5"/>
        <v>0</v>
      </c>
      <c r="T279" s="344">
        <v>0.0</v>
      </c>
      <c r="U279" s="397">
        <v>120.0</v>
      </c>
      <c r="V279" s="344">
        <v>1.0</v>
      </c>
      <c r="W279" s="397">
        <v>55.0</v>
      </c>
      <c r="X279" s="36"/>
      <c r="Y279" s="484">
        <f t="shared" si="2"/>
        <v>55</v>
      </c>
      <c r="Z279" s="497">
        <f t="shared" si="3"/>
        <v>55</v>
      </c>
      <c r="AA279" s="79"/>
    </row>
    <row r="280" ht="14.25" customHeight="1">
      <c r="A280" s="25">
        <v>110400.0</v>
      </c>
      <c r="B280" s="52">
        <v>110401.0</v>
      </c>
      <c r="C280" s="416" t="s">
        <v>1897</v>
      </c>
      <c r="D280" s="452">
        <v>9805338.0</v>
      </c>
      <c r="E280" s="27" t="s">
        <v>1725</v>
      </c>
      <c r="F280" s="112" t="s">
        <v>135</v>
      </c>
      <c r="G280" s="451"/>
      <c r="H280" s="260" t="s">
        <v>44</v>
      </c>
      <c r="I280" s="100" t="s">
        <v>45</v>
      </c>
      <c r="J280" s="101" t="s">
        <v>46</v>
      </c>
      <c r="K280" s="125" t="s">
        <v>45</v>
      </c>
      <c r="L280" s="105" t="s">
        <v>96</v>
      </c>
      <c r="M280" s="487">
        <v>46016.0</v>
      </c>
      <c r="N280" s="487">
        <v>46016.0</v>
      </c>
      <c r="O280" s="36"/>
      <c r="P280" s="36"/>
      <c r="Q280" s="36"/>
      <c r="R280" s="36"/>
      <c r="S280" s="484">
        <f t="shared" si="5"/>
        <v>0</v>
      </c>
      <c r="T280" s="344">
        <v>0.0</v>
      </c>
      <c r="U280" s="397">
        <v>120.0</v>
      </c>
      <c r="V280" s="344">
        <v>1.0</v>
      </c>
      <c r="W280" s="397">
        <v>55.0</v>
      </c>
      <c r="X280" s="36"/>
      <c r="Y280" s="484">
        <f t="shared" si="2"/>
        <v>55</v>
      </c>
      <c r="Z280" s="497">
        <f t="shared" si="3"/>
        <v>55</v>
      </c>
      <c r="AA280" s="79"/>
    </row>
    <row r="281" ht="14.25" customHeight="1">
      <c r="A281" s="25">
        <v>110400.0</v>
      </c>
      <c r="B281" s="52">
        <v>110401.0</v>
      </c>
      <c r="C281" s="416" t="s">
        <v>2076</v>
      </c>
      <c r="D281" s="344">
        <v>7071892.0</v>
      </c>
      <c r="E281" s="344" t="s">
        <v>1707</v>
      </c>
      <c r="F281" s="112" t="s">
        <v>135</v>
      </c>
      <c r="G281" s="451"/>
      <c r="H281" s="260" t="s">
        <v>44</v>
      </c>
      <c r="I281" s="100" t="s">
        <v>45</v>
      </c>
      <c r="J281" s="101" t="s">
        <v>46</v>
      </c>
      <c r="K281" s="105" t="s">
        <v>45</v>
      </c>
      <c r="L281" s="105" t="s">
        <v>4610</v>
      </c>
      <c r="M281" s="487">
        <v>45990.0</v>
      </c>
      <c r="N281" s="487">
        <v>45990.0</v>
      </c>
      <c r="O281" s="36"/>
      <c r="P281" s="36"/>
      <c r="Q281" s="36"/>
      <c r="R281" s="36"/>
      <c r="S281" s="484">
        <f t="shared" si="5"/>
        <v>0</v>
      </c>
      <c r="T281" s="344">
        <v>0.0</v>
      </c>
      <c r="U281" s="397">
        <v>170.12</v>
      </c>
      <c r="V281" s="344">
        <v>1.0</v>
      </c>
      <c r="W281" s="397">
        <v>57.0</v>
      </c>
      <c r="X281" s="36"/>
      <c r="Y281" s="484">
        <f t="shared" si="2"/>
        <v>57</v>
      </c>
      <c r="Z281" s="497">
        <f t="shared" si="3"/>
        <v>57</v>
      </c>
      <c r="AA281" s="79"/>
    </row>
    <row r="282" ht="14.25" customHeight="1">
      <c r="A282" s="25">
        <v>110400.0</v>
      </c>
      <c r="B282" s="52">
        <v>110401.0</v>
      </c>
      <c r="C282" s="416" t="s">
        <v>1042</v>
      </c>
      <c r="D282" s="344">
        <v>1036955.0</v>
      </c>
      <c r="E282" s="431" t="s">
        <v>1740</v>
      </c>
      <c r="F282" s="112" t="s">
        <v>135</v>
      </c>
      <c r="G282" s="451"/>
      <c r="H282" s="260" t="s">
        <v>44</v>
      </c>
      <c r="I282" s="100" t="s">
        <v>45</v>
      </c>
      <c r="J282" s="101" t="s">
        <v>46</v>
      </c>
      <c r="K282" s="105" t="s">
        <v>45</v>
      </c>
      <c r="L282" s="105" t="s">
        <v>556</v>
      </c>
      <c r="M282" s="487">
        <v>46020.0</v>
      </c>
      <c r="N282" s="487" t="s">
        <v>4630</v>
      </c>
      <c r="O282" s="36"/>
      <c r="P282" s="36"/>
      <c r="Q282" s="36"/>
      <c r="R282" s="36"/>
      <c r="S282" s="484">
        <f t="shared" si="5"/>
        <v>0</v>
      </c>
      <c r="T282" s="344">
        <v>2.0</v>
      </c>
      <c r="U282" s="397">
        <v>120.0</v>
      </c>
      <c r="V282" s="344">
        <v>0.0</v>
      </c>
      <c r="W282" s="397">
        <v>55.0</v>
      </c>
      <c r="X282" s="36"/>
      <c r="Y282" s="484">
        <f t="shared" si="2"/>
        <v>240</v>
      </c>
      <c r="Z282" s="497">
        <f t="shared" si="3"/>
        <v>240</v>
      </c>
      <c r="AA282" s="79"/>
    </row>
    <row r="283" ht="14.25" customHeight="1">
      <c r="A283" s="25">
        <v>110400.0</v>
      </c>
      <c r="B283" s="52">
        <v>110401.0</v>
      </c>
      <c r="C283" s="417" t="s">
        <v>3447</v>
      </c>
      <c r="D283" s="342">
        <v>1068628.0</v>
      </c>
      <c r="E283" s="432" t="s">
        <v>1810</v>
      </c>
      <c r="F283" s="112" t="s">
        <v>135</v>
      </c>
      <c r="G283" s="451"/>
      <c r="H283" s="260" t="s">
        <v>44</v>
      </c>
      <c r="I283" s="100" t="s">
        <v>45</v>
      </c>
      <c r="J283" s="101" t="s">
        <v>46</v>
      </c>
      <c r="K283" s="105" t="s">
        <v>45</v>
      </c>
      <c r="L283" s="105" t="s">
        <v>556</v>
      </c>
      <c r="M283" s="487">
        <v>46020.0</v>
      </c>
      <c r="N283" s="487" t="s">
        <v>4630</v>
      </c>
      <c r="O283" s="36"/>
      <c r="P283" s="36"/>
      <c r="Q283" s="36"/>
      <c r="R283" s="36"/>
      <c r="S283" s="484">
        <f t="shared" si="5"/>
        <v>0</v>
      </c>
      <c r="T283" s="344">
        <v>2.0</v>
      </c>
      <c r="U283" s="397">
        <v>120.0</v>
      </c>
      <c r="V283" s="344">
        <v>0.0</v>
      </c>
      <c r="W283" s="397">
        <v>55.0</v>
      </c>
      <c r="X283" s="36"/>
      <c r="Y283" s="484">
        <f t="shared" si="2"/>
        <v>240</v>
      </c>
      <c r="Z283" s="497">
        <f t="shared" si="3"/>
        <v>240</v>
      </c>
      <c r="AA283" s="79"/>
    </row>
    <row r="284" ht="14.25" customHeight="1">
      <c r="A284" s="25">
        <v>110400.0</v>
      </c>
      <c r="B284" s="52">
        <v>110401.0</v>
      </c>
      <c r="C284" s="416" t="s">
        <v>4095</v>
      </c>
      <c r="D284" s="344">
        <v>1069411.0</v>
      </c>
      <c r="E284" s="433" t="s">
        <v>1725</v>
      </c>
      <c r="F284" s="112" t="s">
        <v>135</v>
      </c>
      <c r="G284" s="451"/>
      <c r="H284" s="260" t="s">
        <v>44</v>
      </c>
      <c r="I284" s="100" t="s">
        <v>45</v>
      </c>
      <c r="J284" s="101" t="s">
        <v>46</v>
      </c>
      <c r="K284" s="105" t="s">
        <v>45</v>
      </c>
      <c r="L284" s="105" t="s">
        <v>556</v>
      </c>
      <c r="M284" s="487">
        <v>46020.0</v>
      </c>
      <c r="N284" s="487" t="s">
        <v>4630</v>
      </c>
      <c r="O284" s="36"/>
      <c r="P284" s="36"/>
      <c r="Q284" s="36"/>
      <c r="R284" s="36"/>
      <c r="S284" s="484">
        <f t="shared" si="5"/>
        <v>0</v>
      </c>
      <c r="T284" s="344">
        <v>1.0</v>
      </c>
      <c r="U284" s="397">
        <v>120.0</v>
      </c>
      <c r="V284" s="344">
        <v>0.0</v>
      </c>
      <c r="W284" s="397">
        <v>55.0</v>
      </c>
      <c r="X284" s="36"/>
      <c r="Y284" s="484">
        <f t="shared" si="2"/>
        <v>120</v>
      </c>
      <c r="Z284" s="497">
        <f t="shared" si="3"/>
        <v>120</v>
      </c>
      <c r="AA284" s="79"/>
    </row>
    <row r="285" ht="14.25" customHeight="1">
      <c r="A285" s="25">
        <v>110400.0</v>
      </c>
      <c r="B285" s="52">
        <v>110401.0</v>
      </c>
      <c r="C285" s="417" t="s">
        <v>1417</v>
      </c>
      <c r="D285" s="342">
        <v>1067710.0</v>
      </c>
      <c r="E285" s="432" t="s">
        <v>1810</v>
      </c>
      <c r="F285" s="112" t="s">
        <v>135</v>
      </c>
      <c r="G285" s="451"/>
      <c r="H285" s="260" t="s">
        <v>44</v>
      </c>
      <c r="I285" s="100" t="s">
        <v>45</v>
      </c>
      <c r="J285" s="101" t="s">
        <v>46</v>
      </c>
      <c r="K285" s="105" t="s">
        <v>45</v>
      </c>
      <c r="L285" s="105" t="s">
        <v>556</v>
      </c>
      <c r="M285" s="487">
        <v>46020.0</v>
      </c>
      <c r="N285" s="487" t="s">
        <v>4630</v>
      </c>
      <c r="O285" s="36"/>
      <c r="P285" s="36"/>
      <c r="Q285" s="36"/>
      <c r="R285" s="36"/>
      <c r="S285" s="484">
        <f t="shared" si="5"/>
        <v>0</v>
      </c>
      <c r="T285" s="344">
        <v>1.0</v>
      </c>
      <c r="U285" s="397">
        <v>120.0</v>
      </c>
      <c r="V285" s="344">
        <v>0.0</v>
      </c>
      <c r="W285" s="397">
        <v>55.0</v>
      </c>
      <c r="X285" s="36"/>
      <c r="Y285" s="484">
        <f t="shared" si="2"/>
        <v>120</v>
      </c>
      <c r="Z285" s="497">
        <f t="shared" si="3"/>
        <v>120</v>
      </c>
      <c r="AA285" s="79"/>
    </row>
    <row r="286" ht="14.25" customHeight="1">
      <c r="A286" s="25">
        <v>110400.0</v>
      </c>
      <c r="B286" s="52">
        <v>110401.0</v>
      </c>
      <c r="C286" s="416" t="s">
        <v>1420</v>
      </c>
      <c r="D286" s="344">
        <v>1075470.0</v>
      </c>
      <c r="E286" s="433" t="s">
        <v>1810</v>
      </c>
      <c r="F286" s="112" t="s">
        <v>135</v>
      </c>
      <c r="G286" s="451"/>
      <c r="H286" s="260" t="s">
        <v>44</v>
      </c>
      <c r="I286" s="100" t="s">
        <v>45</v>
      </c>
      <c r="J286" s="101" t="s">
        <v>46</v>
      </c>
      <c r="K286" s="105" t="s">
        <v>45</v>
      </c>
      <c r="L286" s="105" t="s">
        <v>556</v>
      </c>
      <c r="M286" s="487">
        <v>46020.0</v>
      </c>
      <c r="N286" s="487" t="s">
        <v>4630</v>
      </c>
      <c r="O286" s="36"/>
      <c r="P286" s="36"/>
      <c r="Q286" s="36"/>
      <c r="R286" s="36"/>
      <c r="S286" s="484">
        <f t="shared" si="5"/>
        <v>0</v>
      </c>
      <c r="T286" s="344">
        <v>1.0</v>
      </c>
      <c r="U286" s="397">
        <v>120.0</v>
      </c>
      <c r="V286" s="344">
        <v>0.0</v>
      </c>
      <c r="W286" s="397">
        <v>55.0</v>
      </c>
      <c r="X286" s="36"/>
      <c r="Y286" s="484">
        <f t="shared" si="2"/>
        <v>120</v>
      </c>
      <c r="Z286" s="497">
        <f t="shared" si="3"/>
        <v>120</v>
      </c>
      <c r="AA286" s="79"/>
    </row>
    <row r="287" ht="14.25" customHeight="1">
      <c r="A287" s="25">
        <v>110400.0</v>
      </c>
      <c r="B287" s="52">
        <v>110401.0</v>
      </c>
      <c r="C287" s="417" t="s">
        <v>4116</v>
      </c>
      <c r="D287" s="342">
        <v>1076248.0</v>
      </c>
      <c r="E287" s="432" t="s">
        <v>1810</v>
      </c>
      <c r="F287" s="112" t="s">
        <v>135</v>
      </c>
      <c r="G287" s="451"/>
      <c r="H287" s="260" t="s">
        <v>44</v>
      </c>
      <c r="I287" s="100" t="s">
        <v>45</v>
      </c>
      <c r="J287" s="101" t="s">
        <v>46</v>
      </c>
      <c r="K287" s="105" t="s">
        <v>45</v>
      </c>
      <c r="L287" s="105" t="s">
        <v>556</v>
      </c>
      <c r="M287" s="487">
        <v>46020.0</v>
      </c>
      <c r="N287" s="487" t="s">
        <v>4630</v>
      </c>
      <c r="O287" s="36"/>
      <c r="P287" s="36"/>
      <c r="Q287" s="36"/>
      <c r="R287" s="36"/>
      <c r="S287" s="484">
        <f t="shared" si="5"/>
        <v>0</v>
      </c>
      <c r="T287" s="344">
        <v>1.0</v>
      </c>
      <c r="U287" s="397">
        <v>120.0</v>
      </c>
      <c r="V287" s="344">
        <v>0.0</v>
      </c>
      <c r="W287" s="397">
        <v>55.0</v>
      </c>
      <c r="X287" s="36"/>
      <c r="Y287" s="484">
        <f t="shared" si="2"/>
        <v>120</v>
      </c>
      <c r="Z287" s="497">
        <f t="shared" si="3"/>
        <v>120</v>
      </c>
      <c r="AA287" s="79"/>
    </row>
    <row r="288" ht="14.25" customHeight="1">
      <c r="A288" s="25">
        <v>110400.0</v>
      </c>
      <c r="B288" s="52">
        <v>110401.0</v>
      </c>
      <c r="C288" s="416" t="s">
        <v>1429</v>
      </c>
      <c r="D288" s="344">
        <v>1098799.0</v>
      </c>
      <c r="E288" s="433" t="s">
        <v>1810</v>
      </c>
      <c r="F288" s="112" t="s">
        <v>135</v>
      </c>
      <c r="G288" s="451"/>
      <c r="H288" s="260" t="s">
        <v>44</v>
      </c>
      <c r="I288" s="100" t="s">
        <v>45</v>
      </c>
      <c r="J288" s="101" t="s">
        <v>46</v>
      </c>
      <c r="K288" s="105" t="s">
        <v>45</v>
      </c>
      <c r="L288" s="105" t="s">
        <v>556</v>
      </c>
      <c r="M288" s="487">
        <v>46020.0</v>
      </c>
      <c r="N288" s="487" t="s">
        <v>4630</v>
      </c>
      <c r="O288" s="36"/>
      <c r="P288" s="36"/>
      <c r="Q288" s="36"/>
      <c r="R288" s="36"/>
      <c r="S288" s="484">
        <f t="shared" si="5"/>
        <v>0</v>
      </c>
      <c r="T288" s="344">
        <v>2.0</v>
      </c>
      <c r="U288" s="397">
        <v>120.0</v>
      </c>
      <c r="V288" s="344">
        <v>0.0</v>
      </c>
      <c r="W288" s="397">
        <v>55.0</v>
      </c>
      <c r="X288" s="36"/>
      <c r="Y288" s="484">
        <f t="shared" si="2"/>
        <v>240</v>
      </c>
      <c r="Z288" s="497">
        <f t="shared" si="3"/>
        <v>240</v>
      </c>
      <c r="AA288" s="79"/>
    </row>
    <row r="289" ht="14.25" customHeight="1">
      <c r="A289" s="25">
        <v>110400.0</v>
      </c>
      <c r="B289" s="52">
        <v>110401.0</v>
      </c>
      <c r="C289" s="417" t="s">
        <v>1433</v>
      </c>
      <c r="D289" s="342">
        <v>1087827.0</v>
      </c>
      <c r="E289" s="432" t="s">
        <v>1810</v>
      </c>
      <c r="F289" s="112" t="s">
        <v>135</v>
      </c>
      <c r="G289" s="451"/>
      <c r="H289" s="260" t="s">
        <v>44</v>
      </c>
      <c r="I289" s="100" t="s">
        <v>45</v>
      </c>
      <c r="J289" s="101" t="s">
        <v>46</v>
      </c>
      <c r="K289" s="105" t="s">
        <v>45</v>
      </c>
      <c r="L289" s="105" t="s">
        <v>556</v>
      </c>
      <c r="M289" s="487">
        <v>46020.0</v>
      </c>
      <c r="N289" s="487" t="s">
        <v>4630</v>
      </c>
      <c r="O289" s="36"/>
      <c r="P289" s="36"/>
      <c r="Q289" s="36"/>
      <c r="R289" s="36"/>
      <c r="S289" s="484">
        <f t="shared" si="5"/>
        <v>0</v>
      </c>
      <c r="T289" s="344">
        <v>2.0</v>
      </c>
      <c r="U289" s="397">
        <v>120.0</v>
      </c>
      <c r="V289" s="344">
        <v>0.0</v>
      </c>
      <c r="W289" s="397">
        <v>55.0</v>
      </c>
      <c r="X289" s="36"/>
      <c r="Y289" s="484">
        <f t="shared" si="2"/>
        <v>240</v>
      </c>
      <c r="Z289" s="497">
        <f t="shared" si="3"/>
        <v>240</v>
      </c>
      <c r="AA289" s="79"/>
    </row>
    <row r="290" ht="14.25" customHeight="1">
      <c r="A290" s="25">
        <v>110400.0</v>
      </c>
      <c r="B290" s="52">
        <v>110401.0</v>
      </c>
      <c r="C290" s="416" t="s">
        <v>1437</v>
      </c>
      <c r="D290" s="344">
        <v>1123386.0</v>
      </c>
      <c r="E290" s="433" t="s">
        <v>1710</v>
      </c>
      <c r="F290" s="112" t="s">
        <v>135</v>
      </c>
      <c r="G290" s="451"/>
      <c r="H290" s="260" t="s">
        <v>44</v>
      </c>
      <c r="I290" s="100" t="s">
        <v>45</v>
      </c>
      <c r="J290" s="101" t="s">
        <v>46</v>
      </c>
      <c r="K290" s="105" t="s">
        <v>45</v>
      </c>
      <c r="L290" s="105" t="s">
        <v>556</v>
      </c>
      <c r="M290" s="487">
        <v>46020.0</v>
      </c>
      <c r="N290" s="487" t="s">
        <v>4630</v>
      </c>
      <c r="O290" s="36"/>
      <c r="P290" s="36"/>
      <c r="Q290" s="36"/>
      <c r="R290" s="36"/>
      <c r="S290" s="484">
        <f t="shared" si="5"/>
        <v>0</v>
      </c>
      <c r="T290" s="344">
        <v>1.0</v>
      </c>
      <c r="U290" s="397">
        <v>120.0</v>
      </c>
      <c r="V290" s="344">
        <v>0.0</v>
      </c>
      <c r="W290" s="397">
        <v>55.0</v>
      </c>
      <c r="X290" s="36"/>
      <c r="Y290" s="484">
        <f t="shared" si="2"/>
        <v>120</v>
      </c>
      <c r="Z290" s="497">
        <f t="shared" si="3"/>
        <v>120</v>
      </c>
      <c r="AA290" s="79"/>
    </row>
    <row r="291" ht="14.25" customHeight="1">
      <c r="A291" s="25">
        <v>110400.0</v>
      </c>
      <c r="B291" s="52">
        <v>110401.0</v>
      </c>
      <c r="C291" s="417" t="s">
        <v>1359</v>
      </c>
      <c r="D291" s="342">
        <v>1128221.0</v>
      </c>
      <c r="E291" s="432" t="s">
        <v>1710</v>
      </c>
      <c r="F291" s="112" t="s">
        <v>135</v>
      </c>
      <c r="G291" s="451"/>
      <c r="H291" s="260" t="s">
        <v>44</v>
      </c>
      <c r="I291" s="100" t="s">
        <v>45</v>
      </c>
      <c r="J291" s="101" t="s">
        <v>46</v>
      </c>
      <c r="K291" s="105" t="s">
        <v>45</v>
      </c>
      <c r="L291" s="105" t="s">
        <v>556</v>
      </c>
      <c r="M291" s="487">
        <v>46020.0</v>
      </c>
      <c r="N291" s="487" t="s">
        <v>4630</v>
      </c>
      <c r="O291" s="36"/>
      <c r="P291" s="36"/>
      <c r="Q291" s="36"/>
      <c r="R291" s="36"/>
      <c r="S291" s="484">
        <f t="shared" si="5"/>
        <v>0</v>
      </c>
      <c r="T291" s="344">
        <v>1.0</v>
      </c>
      <c r="U291" s="397">
        <v>120.0</v>
      </c>
      <c r="V291" s="344">
        <v>0.0</v>
      </c>
      <c r="W291" s="397">
        <v>55.0</v>
      </c>
      <c r="X291" s="36"/>
      <c r="Y291" s="484">
        <f t="shared" si="2"/>
        <v>120</v>
      </c>
      <c r="Z291" s="497">
        <f t="shared" si="3"/>
        <v>120</v>
      </c>
      <c r="AA291" s="79"/>
    </row>
    <row r="292" ht="14.25" customHeight="1">
      <c r="A292" s="25">
        <v>110400.0</v>
      </c>
      <c r="B292" s="52">
        <v>110401.0</v>
      </c>
      <c r="C292" s="416" t="s">
        <v>1444</v>
      </c>
      <c r="D292" s="344">
        <v>1133632.0</v>
      </c>
      <c r="E292" s="433" t="s">
        <v>1710</v>
      </c>
      <c r="F292" s="112" t="s">
        <v>135</v>
      </c>
      <c r="G292" s="451"/>
      <c r="H292" s="260" t="s">
        <v>44</v>
      </c>
      <c r="I292" s="100" t="s">
        <v>45</v>
      </c>
      <c r="J292" s="101" t="s">
        <v>46</v>
      </c>
      <c r="K292" s="105" t="s">
        <v>45</v>
      </c>
      <c r="L292" s="105" t="s">
        <v>556</v>
      </c>
      <c r="M292" s="487">
        <v>46020.0</v>
      </c>
      <c r="N292" s="487" t="s">
        <v>4630</v>
      </c>
      <c r="O292" s="36"/>
      <c r="P292" s="36"/>
      <c r="Q292" s="36"/>
      <c r="R292" s="36"/>
      <c r="S292" s="484">
        <f t="shared" si="5"/>
        <v>0</v>
      </c>
      <c r="T292" s="344">
        <v>1.0</v>
      </c>
      <c r="U292" s="397">
        <v>120.0</v>
      </c>
      <c r="V292" s="344">
        <v>0.0</v>
      </c>
      <c r="W292" s="397">
        <v>55.0</v>
      </c>
      <c r="X292" s="36"/>
      <c r="Y292" s="484">
        <f t="shared" si="2"/>
        <v>120</v>
      </c>
      <c r="Z292" s="497">
        <f t="shared" si="3"/>
        <v>120</v>
      </c>
      <c r="AA292" s="79"/>
    </row>
    <row r="293" ht="14.25" customHeight="1">
      <c r="A293" s="25">
        <v>110400.0</v>
      </c>
      <c r="B293" s="52">
        <v>110401.0</v>
      </c>
      <c r="C293" s="417" t="s">
        <v>4612</v>
      </c>
      <c r="D293" s="342">
        <v>1113569.0</v>
      </c>
      <c r="E293" s="432" t="s">
        <v>1957</v>
      </c>
      <c r="F293" s="112" t="s">
        <v>135</v>
      </c>
      <c r="G293" s="451"/>
      <c r="H293" s="260" t="s">
        <v>44</v>
      </c>
      <c r="I293" s="100" t="s">
        <v>45</v>
      </c>
      <c r="J293" s="101" t="s">
        <v>46</v>
      </c>
      <c r="K293" s="105" t="s">
        <v>45</v>
      </c>
      <c r="L293" s="105" t="s">
        <v>556</v>
      </c>
      <c r="M293" s="487">
        <v>46020.0</v>
      </c>
      <c r="N293" s="487" t="s">
        <v>4630</v>
      </c>
      <c r="O293" s="36"/>
      <c r="P293" s="36"/>
      <c r="Q293" s="36"/>
      <c r="R293" s="36"/>
      <c r="S293" s="484">
        <f t="shared" si="5"/>
        <v>0</v>
      </c>
      <c r="T293" s="344">
        <v>2.0</v>
      </c>
      <c r="U293" s="397">
        <v>170.12</v>
      </c>
      <c r="V293" s="344">
        <v>0.0</v>
      </c>
      <c r="W293" s="397">
        <v>57.0</v>
      </c>
      <c r="X293" s="36"/>
      <c r="Y293" s="484">
        <f t="shared" si="2"/>
        <v>340.24</v>
      </c>
      <c r="Z293" s="497">
        <f t="shared" si="3"/>
        <v>340.24</v>
      </c>
      <c r="AA293" s="79"/>
    </row>
    <row r="294" ht="14.25" customHeight="1">
      <c r="A294" s="25">
        <v>110400.0</v>
      </c>
      <c r="B294" s="52">
        <v>110401.0</v>
      </c>
      <c r="C294" s="416" t="s">
        <v>4499</v>
      </c>
      <c r="D294" s="344" t="s">
        <v>4500</v>
      </c>
      <c r="E294" s="433" t="s">
        <v>3894</v>
      </c>
      <c r="F294" s="112" t="s">
        <v>135</v>
      </c>
      <c r="G294" s="451"/>
      <c r="H294" s="260" t="s">
        <v>44</v>
      </c>
      <c r="I294" s="100" t="s">
        <v>45</v>
      </c>
      <c r="J294" s="101" t="s">
        <v>46</v>
      </c>
      <c r="K294" s="105" t="s">
        <v>45</v>
      </c>
      <c r="L294" s="105" t="s">
        <v>556</v>
      </c>
      <c r="M294" s="487">
        <v>46020.0</v>
      </c>
      <c r="N294" s="487" t="s">
        <v>4630</v>
      </c>
      <c r="O294" s="36"/>
      <c r="P294" s="36"/>
      <c r="Q294" s="36"/>
      <c r="R294" s="36"/>
      <c r="S294" s="484">
        <f t="shared" si="5"/>
        <v>0</v>
      </c>
      <c r="T294" s="344">
        <v>1.0</v>
      </c>
      <c r="U294" s="397">
        <v>120.0</v>
      </c>
      <c r="V294" s="344">
        <v>0.0</v>
      </c>
      <c r="W294" s="397">
        <v>55.0</v>
      </c>
      <c r="X294" s="36"/>
      <c r="Y294" s="484">
        <f t="shared" si="2"/>
        <v>120</v>
      </c>
      <c r="Z294" s="497">
        <f t="shared" si="3"/>
        <v>120</v>
      </c>
      <c r="AA294" s="79"/>
    </row>
    <row r="295" ht="14.25" customHeight="1">
      <c r="A295" s="25">
        <v>110400.0</v>
      </c>
      <c r="B295" s="52">
        <v>110401.0</v>
      </c>
      <c r="C295" s="417" t="s">
        <v>4145</v>
      </c>
      <c r="D295" s="342">
        <v>1127845.0</v>
      </c>
      <c r="E295" s="432" t="s">
        <v>3449</v>
      </c>
      <c r="F295" s="112" t="s">
        <v>135</v>
      </c>
      <c r="G295" s="451"/>
      <c r="H295" s="260" t="s">
        <v>44</v>
      </c>
      <c r="I295" s="100" t="s">
        <v>45</v>
      </c>
      <c r="J295" s="101" t="s">
        <v>46</v>
      </c>
      <c r="K295" s="105" t="s">
        <v>45</v>
      </c>
      <c r="L295" s="105" t="s">
        <v>556</v>
      </c>
      <c r="M295" s="487">
        <v>46020.0</v>
      </c>
      <c r="N295" s="487" t="s">
        <v>4630</v>
      </c>
      <c r="O295" s="36"/>
      <c r="P295" s="36"/>
      <c r="Q295" s="36"/>
      <c r="R295" s="36"/>
      <c r="S295" s="484">
        <f t="shared" si="5"/>
        <v>0</v>
      </c>
      <c r="T295" s="344">
        <v>2.0</v>
      </c>
      <c r="U295" s="397">
        <v>170.12</v>
      </c>
      <c r="V295" s="344">
        <v>0.0</v>
      </c>
      <c r="W295" s="397">
        <v>57.0</v>
      </c>
      <c r="X295" s="36"/>
      <c r="Y295" s="484">
        <f t="shared" si="2"/>
        <v>340.24</v>
      </c>
      <c r="Z295" s="497">
        <f t="shared" si="3"/>
        <v>340.24</v>
      </c>
      <c r="AA295" s="79"/>
    </row>
    <row r="296" ht="14.25" customHeight="1">
      <c r="A296" s="25">
        <v>110400.0</v>
      </c>
      <c r="B296" s="52">
        <v>110401.0</v>
      </c>
      <c r="C296" s="416" t="s">
        <v>3450</v>
      </c>
      <c r="D296" s="344">
        <v>1036858.0</v>
      </c>
      <c r="E296" s="433" t="s">
        <v>2043</v>
      </c>
      <c r="F296" s="112" t="s">
        <v>135</v>
      </c>
      <c r="G296" s="451"/>
      <c r="H296" s="260" t="s">
        <v>44</v>
      </c>
      <c r="I296" s="100" t="s">
        <v>45</v>
      </c>
      <c r="J296" s="101" t="s">
        <v>46</v>
      </c>
      <c r="K296" s="105" t="s">
        <v>45</v>
      </c>
      <c r="L296" s="105" t="s">
        <v>556</v>
      </c>
      <c r="M296" s="487">
        <v>46020.0</v>
      </c>
      <c r="N296" s="487" t="s">
        <v>4630</v>
      </c>
      <c r="O296" s="36"/>
      <c r="P296" s="36"/>
      <c r="Q296" s="36"/>
      <c r="R296" s="36"/>
      <c r="S296" s="484">
        <f t="shared" si="5"/>
        <v>0</v>
      </c>
      <c r="T296" s="344">
        <v>1.0</v>
      </c>
      <c r="U296" s="397">
        <v>120.0</v>
      </c>
      <c r="V296" s="344">
        <v>0.0</v>
      </c>
      <c r="W296" s="397">
        <v>55.0</v>
      </c>
      <c r="X296" s="36"/>
      <c r="Y296" s="484">
        <f t="shared" si="2"/>
        <v>120</v>
      </c>
      <c r="Z296" s="497">
        <f t="shared" si="3"/>
        <v>120</v>
      </c>
      <c r="AA296" s="79"/>
    </row>
    <row r="297" ht="14.25" customHeight="1">
      <c r="A297" s="25">
        <v>110400.0</v>
      </c>
      <c r="B297" s="52">
        <v>110401.0</v>
      </c>
      <c r="C297" s="417" t="s">
        <v>1396</v>
      </c>
      <c r="D297" s="342">
        <v>1038680.0</v>
      </c>
      <c r="E297" s="432" t="s">
        <v>2043</v>
      </c>
      <c r="F297" s="112" t="s">
        <v>135</v>
      </c>
      <c r="G297" s="451"/>
      <c r="H297" s="260" t="s">
        <v>44</v>
      </c>
      <c r="I297" s="100" t="s">
        <v>45</v>
      </c>
      <c r="J297" s="101" t="s">
        <v>46</v>
      </c>
      <c r="K297" s="105" t="s">
        <v>45</v>
      </c>
      <c r="L297" s="105" t="s">
        <v>556</v>
      </c>
      <c r="M297" s="487">
        <v>46020.0</v>
      </c>
      <c r="N297" s="487" t="s">
        <v>4630</v>
      </c>
      <c r="O297" s="36"/>
      <c r="P297" s="36"/>
      <c r="Q297" s="36"/>
      <c r="R297" s="36"/>
      <c r="S297" s="484">
        <f t="shared" si="5"/>
        <v>0</v>
      </c>
      <c r="T297" s="344">
        <v>1.0</v>
      </c>
      <c r="U297" s="397">
        <v>120.0</v>
      </c>
      <c r="V297" s="344">
        <v>0.0</v>
      </c>
      <c r="W297" s="397">
        <v>55.0</v>
      </c>
      <c r="X297" s="36"/>
      <c r="Y297" s="484">
        <f t="shared" si="2"/>
        <v>120</v>
      </c>
      <c r="Z297" s="497">
        <f t="shared" si="3"/>
        <v>120</v>
      </c>
      <c r="AA297" s="79"/>
    </row>
    <row r="298" ht="14.25" customHeight="1">
      <c r="A298" s="25">
        <v>110400.0</v>
      </c>
      <c r="B298" s="52">
        <v>110401.0</v>
      </c>
      <c r="C298" s="416" t="s">
        <v>1385</v>
      </c>
      <c r="D298" s="344">
        <v>9800107.0</v>
      </c>
      <c r="E298" s="433" t="s">
        <v>2021</v>
      </c>
      <c r="F298" s="112" t="s">
        <v>135</v>
      </c>
      <c r="G298" s="451"/>
      <c r="H298" s="260" t="s">
        <v>44</v>
      </c>
      <c r="I298" s="100" t="s">
        <v>45</v>
      </c>
      <c r="J298" s="101" t="s">
        <v>46</v>
      </c>
      <c r="K298" s="105" t="s">
        <v>45</v>
      </c>
      <c r="L298" s="105" t="s">
        <v>556</v>
      </c>
      <c r="M298" s="487">
        <v>46020.0</v>
      </c>
      <c r="N298" s="487" t="s">
        <v>4630</v>
      </c>
      <c r="O298" s="396"/>
      <c r="P298" s="396"/>
      <c r="Q298" s="396"/>
      <c r="R298" s="396"/>
      <c r="S298" s="484">
        <f t="shared" si="5"/>
        <v>0</v>
      </c>
      <c r="T298" s="344">
        <v>1.0</v>
      </c>
      <c r="U298" s="397">
        <v>170.12</v>
      </c>
      <c r="V298" s="344">
        <v>0.0</v>
      </c>
      <c r="W298" s="397">
        <v>57.0</v>
      </c>
      <c r="X298" s="396"/>
      <c r="Y298" s="484">
        <f t="shared" si="2"/>
        <v>170.12</v>
      </c>
      <c r="Z298" s="497">
        <f t="shared" si="3"/>
        <v>170.12</v>
      </c>
      <c r="AA298" s="79"/>
    </row>
    <row r="299" ht="14.25" customHeight="1">
      <c r="A299" s="25">
        <v>110400.0</v>
      </c>
      <c r="B299" s="52">
        <v>110401.0</v>
      </c>
      <c r="C299" s="417" t="s">
        <v>1045</v>
      </c>
      <c r="D299" s="342">
        <v>9404430.0</v>
      </c>
      <c r="E299" s="432" t="s">
        <v>2024</v>
      </c>
      <c r="F299" s="112" t="s">
        <v>135</v>
      </c>
      <c r="G299" s="451"/>
      <c r="H299" s="260" t="s">
        <v>44</v>
      </c>
      <c r="I299" s="100" t="s">
        <v>45</v>
      </c>
      <c r="J299" s="101" t="s">
        <v>46</v>
      </c>
      <c r="K299" s="105" t="s">
        <v>45</v>
      </c>
      <c r="L299" s="105" t="s">
        <v>556</v>
      </c>
      <c r="M299" s="487">
        <v>46020.0</v>
      </c>
      <c r="N299" s="487" t="s">
        <v>4630</v>
      </c>
      <c r="O299" s="36"/>
      <c r="P299" s="36"/>
      <c r="Q299" s="36"/>
      <c r="R299" s="36"/>
      <c r="S299" s="484">
        <f t="shared" si="5"/>
        <v>0</v>
      </c>
      <c r="T299" s="344">
        <v>0.0</v>
      </c>
      <c r="U299" s="397">
        <v>120.0</v>
      </c>
      <c r="V299" s="344">
        <v>1.0</v>
      </c>
      <c r="W299" s="397">
        <v>55.0</v>
      </c>
      <c r="X299" s="36"/>
      <c r="Y299" s="484">
        <f t="shared" si="2"/>
        <v>55</v>
      </c>
      <c r="Z299" s="497">
        <f t="shared" si="3"/>
        <v>55</v>
      </c>
      <c r="AA299" s="79"/>
    </row>
    <row r="300" ht="14.25" customHeight="1">
      <c r="A300" s="25">
        <v>110400.0</v>
      </c>
      <c r="B300" s="52">
        <v>110401.0</v>
      </c>
      <c r="C300" s="416" t="s">
        <v>1403</v>
      </c>
      <c r="D300" s="344">
        <v>9309950.0</v>
      </c>
      <c r="E300" s="433" t="s">
        <v>1725</v>
      </c>
      <c r="F300" s="112" t="s">
        <v>135</v>
      </c>
      <c r="G300" s="451"/>
      <c r="H300" s="260" t="s">
        <v>44</v>
      </c>
      <c r="I300" s="100" t="s">
        <v>45</v>
      </c>
      <c r="J300" s="101" t="s">
        <v>46</v>
      </c>
      <c r="K300" s="105" t="s">
        <v>45</v>
      </c>
      <c r="L300" s="105" t="s">
        <v>556</v>
      </c>
      <c r="M300" s="487">
        <v>46020.0</v>
      </c>
      <c r="N300" s="487" t="s">
        <v>4630</v>
      </c>
      <c r="O300" s="36"/>
      <c r="P300" s="36"/>
      <c r="Q300" s="36"/>
      <c r="R300" s="36"/>
      <c r="S300" s="484">
        <f t="shared" si="5"/>
        <v>0</v>
      </c>
      <c r="T300" s="344">
        <v>0.0</v>
      </c>
      <c r="U300" s="397">
        <v>120.0</v>
      </c>
      <c r="V300" s="344">
        <v>1.0</v>
      </c>
      <c r="W300" s="397">
        <v>55.0</v>
      </c>
      <c r="X300" s="36"/>
      <c r="Y300" s="484">
        <f t="shared" si="2"/>
        <v>55</v>
      </c>
      <c r="Z300" s="497">
        <f t="shared" si="3"/>
        <v>55</v>
      </c>
      <c r="AA300" s="79"/>
    </row>
    <row r="301" ht="14.25" customHeight="1">
      <c r="A301" s="25">
        <v>110400.0</v>
      </c>
      <c r="B301" s="52">
        <v>110401.0</v>
      </c>
      <c r="C301" s="417" t="s">
        <v>1404</v>
      </c>
      <c r="D301" s="342">
        <v>9310240.0</v>
      </c>
      <c r="E301" s="432" t="s">
        <v>1725</v>
      </c>
      <c r="F301" s="112" t="s">
        <v>135</v>
      </c>
      <c r="G301" s="451"/>
      <c r="H301" s="260" t="s">
        <v>44</v>
      </c>
      <c r="I301" s="100" t="s">
        <v>45</v>
      </c>
      <c r="J301" s="101" t="s">
        <v>46</v>
      </c>
      <c r="K301" s="105" t="s">
        <v>45</v>
      </c>
      <c r="L301" s="105" t="s">
        <v>556</v>
      </c>
      <c r="M301" s="487">
        <v>46020.0</v>
      </c>
      <c r="N301" s="487" t="s">
        <v>4630</v>
      </c>
      <c r="O301" s="36"/>
      <c r="P301" s="36"/>
      <c r="Q301" s="36"/>
      <c r="R301" s="36"/>
      <c r="S301" s="484">
        <f t="shared" si="5"/>
        <v>0</v>
      </c>
      <c r="T301" s="344">
        <v>0.0</v>
      </c>
      <c r="U301" s="397">
        <v>120.0</v>
      </c>
      <c r="V301" s="344">
        <v>1.0</v>
      </c>
      <c r="W301" s="397">
        <v>55.0</v>
      </c>
      <c r="X301" s="36"/>
      <c r="Y301" s="484">
        <f t="shared" si="2"/>
        <v>55</v>
      </c>
      <c r="Z301" s="497">
        <f t="shared" si="3"/>
        <v>55</v>
      </c>
      <c r="AA301" s="79"/>
    </row>
    <row r="302" ht="14.25" customHeight="1">
      <c r="A302" s="25">
        <v>110400.0</v>
      </c>
      <c r="B302" s="52">
        <v>110401.0</v>
      </c>
      <c r="C302" s="416" t="s">
        <v>774</v>
      </c>
      <c r="D302" s="344">
        <v>9805923.0</v>
      </c>
      <c r="E302" s="433" t="s">
        <v>1725</v>
      </c>
      <c r="F302" s="112" t="s">
        <v>135</v>
      </c>
      <c r="G302" s="451"/>
      <c r="H302" s="260" t="s">
        <v>44</v>
      </c>
      <c r="I302" s="100" t="s">
        <v>45</v>
      </c>
      <c r="J302" s="101" t="s">
        <v>46</v>
      </c>
      <c r="K302" s="105" t="s">
        <v>45</v>
      </c>
      <c r="L302" s="105" t="s">
        <v>556</v>
      </c>
      <c r="M302" s="487">
        <v>46020.0</v>
      </c>
      <c r="N302" s="487" t="s">
        <v>4630</v>
      </c>
      <c r="O302" s="36"/>
      <c r="P302" s="36"/>
      <c r="Q302" s="36"/>
      <c r="R302" s="36"/>
      <c r="S302" s="484">
        <f t="shared" si="5"/>
        <v>0</v>
      </c>
      <c r="T302" s="344">
        <v>0.0</v>
      </c>
      <c r="U302" s="397">
        <v>120.0</v>
      </c>
      <c r="V302" s="344">
        <v>1.0</v>
      </c>
      <c r="W302" s="397">
        <v>55.0</v>
      </c>
      <c r="X302" s="36"/>
      <c r="Y302" s="484">
        <f t="shared" si="2"/>
        <v>55</v>
      </c>
      <c r="Z302" s="497">
        <f t="shared" si="3"/>
        <v>55</v>
      </c>
      <c r="AA302" s="79"/>
    </row>
    <row r="303" ht="14.25" customHeight="1">
      <c r="A303" s="25">
        <v>110400.0</v>
      </c>
      <c r="B303" s="52">
        <v>110401.0</v>
      </c>
      <c r="C303" s="417" t="s">
        <v>1357</v>
      </c>
      <c r="D303" s="342">
        <v>9901302.0</v>
      </c>
      <c r="E303" s="432" t="s">
        <v>1725</v>
      </c>
      <c r="F303" s="112" t="s">
        <v>135</v>
      </c>
      <c r="G303" s="451"/>
      <c r="H303" s="260" t="s">
        <v>44</v>
      </c>
      <c r="I303" s="100" t="s">
        <v>45</v>
      </c>
      <c r="J303" s="101" t="s">
        <v>46</v>
      </c>
      <c r="K303" s="105" t="s">
        <v>45</v>
      </c>
      <c r="L303" s="105" t="s">
        <v>556</v>
      </c>
      <c r="M303" s="487">
        <v>46020.0</v>
      </c>
      <c r="N303" s="487" t="s">
        <v>4630</v>
      </c>
      <c r="O303" s="36"/>
      <c r="P303" s="36"/>
      <c r="Q303" s="36"/>
      <c r="R303" s="36"/>
      <c r="S303" s="484">
        <f t="shared" si="5"/>
        <v>0</v>
      </c>
      <c r="T303" s="344">
        <v>0.0</v>
      </c>
      <c r="U303" s="397">
        <v>120.0</v>
      </c>
      <c r="V303" s="344">
        <v>1.0</v>
      </c>
      <c r="W303" s="397">
        <v>55.0</v>
      </c>
      <c r="X303" s="36"/>
      <c r="Y303" s="484">
        <f t="shared" si="2"/>
        <v>55</v>
      </c>
      <c r="Z303" s="497">
        <f t="shared" si="3"/>
        <v>55</v>
      </c>
      <c r="AA303" s="79"/>
    </row>
    <row r="304" ht="14.25" customHeight="1">
      <c r="A304" s="25">
        <v>110400.0</v>
      </c>
      <c r="B304" s="52">
        <v>110401.0</v>
      </c>
      <c r="C304" s="416" t="s">
        <v>1415</v>
      </c>
      <c r="D304" s="344">
        <v>1065548.0</v>
      </c>
      <c r="E304" s="433" t="s">
        <v>1725</v>
      </c>
      <c r="F304" s="112" t="s">
        <v>135</v>
      </c>
      <c r="G304" s="451"/>
      <c r="H304" s="260" t="s">
        <v>44</v>
      </c>
      <c r="I304" s="100" t="s">
        <v>45</v>
      </c>
      <c r="J304" s="101" t="s">
        <v>46</v>
      </c>
      <c r="K304" s="105" t="s">
        <v>45</v>
      </c>
      <c r="L304" s="105" t="s">
        <v>4631</v>
      </c>
      <c r="M304" s="487">
        <v>45997.0</v>
      </c>
      <c r="N304" s="487">
        <v>45998.0</v>
      </c>
      <c r="O304" s="36"/>
      <c r="P304" s="36"/>
      <c r="Q304" s="36"/>
      <c r="R304" s="36"/>
      <c r="S304" s="484">
        <f t="shared" si="5"/>
        <v>0</v>
      </c>
      <c r="T304" s="344">
        <v>1.0</v>
      </c>
      <c r="U304" s="397">
        <v>120.0</v>
      </c>
      <c r="V304" s="344">
        <v>0.0</v>
      </c>
      <c r="W304" s="397">
        <v>55.0</v>
      </c>
      <c r="X304" s="36"/>
      <c r="Y304" s="484">
        <f t="shared" si="2"/>
        <v>120</v>
      </c>
      <c r="Z304" s="497">
        <f t="shared" si="3"/>
        <v>120</v>
      </c>
      <c r="AA304" s="79"/>
    </row>
    <row r="305" ht="14.25" customHeight="1">
      <c r="A305" s="25">
        <v>110400.0</v>
      </c>
      <c r="B305" s="52">
        <v>110401.0</v>
      </c>
      <c r="C305" s="417" t="s">
        <v>1356</v>
      </c>
      <c r="D305" s="342">
        <v>1076914.0</v>
      </c>
      <c r="E305" s="433" t="s">
        <v>1810</v>
      </c>
      <c r="F305" s="112" t="s">
        <v>135</v>
      </c>
      <c r="G305" s="451"/>
      <c r="H305" s="260" t="s">
        <v>44</v>
      </c>
      <c r="I305" s="100" t="s">
        <v>45</v>
      </c>
      <c r="J305" s="101" t="s">
        <v>46</v>
      </c>
      <c r="K305" s="105" t="s">
        <v>45</v>
      </c>
      <c r="L305" s="105" t="s">
        <v>4631</v>
      </c>
      <c r="M305" s="487">
        <v>45997.0</v>
      </c>
      <c r="N305" s="487">
        <v>45998.0</v>
      </c>
      <c r="O305" s="36"/>
      <c r="P305" s="36"/>
      <c r="Q305" s="36"/>
      <c r="R305" s="36"/>
      <c r="S305" s="484">
        <f t="shared" si="5"/>
        <v>0</v>
      </c>
      <c r="T305" s="344">
        <v>1.0</v>
      </c>
      <c r="U305" s="397">
        <v>120.0</v>
      </c>
      <c r="V305" s="344">
        <v>0.0</v>
      </c>
      <c r="W305" s="397">
        <v>55.0</v>
      </c>
      <c r="X305" s="36"/>
      <c r="Y305" s="484">
        <f t="shared" si="2"/>
        <v>120</v>
      </c>
      <c r="Z305" s="497">
        <f t="shared" si="3"/>
        <v>120</v>
      </c>
      <c r="AA305" s="79"/>
    </row>
    <row r="306" ht="14.25" customHeight="1">
      <c r="A306" s="25">
        <v>110400.0</v>
      </c>
      <c r="B306" s="52">
        <v>110401.0</v>
      </c>
      <c r="C306" s="416" t="s">
        <v>4467</v>
      </c>
      <c r="D306" s="344">
        <v>1047671.0</v>
      </c>
      <c r="E306" s="433" t="s">
        <v>1725</v>
      </c>
      <c r="F306" s="112" t="s">
        <v>135</v>
      </c>
      <c r="G306" s="451"/>
      <c r="H306" s="260" t="s">
        <v>44</v>
      </c>
      <c r="I306" s="100" t="s">
        <v>45</v>
      </c>
      <c r="J306" s="101" t="s">
        <v>46</v>
      </c>
      <c r="K306" s="105" t="s">
        <v>45</v>
      </c>
      <c r="L306" s="105" t="s">
        <v>96</v>
      </c>
      <c r="M306" s="487">
        <v>46002.0</v>
      </c>
      <c r="N306" s="487">
        <v>46002.0</v>
      </c>
      <c r="O306" s="36"/>
      <c r="P306" s="36"/>
      <c r="Q306" s="36"/>
      <c r="R306" s="36"/>
      <c r="S306" s="484">
        <f t="shared" si="5"/>
        <v>0</v>
      </c>
      <c r="T306" s="344">
        <v>0.0</v>
      </c>
      <c r="U306" s="397">
        <v>120.0</v>
      </c>
      <c r="V306" s="344">
        <v>1.0</v>
      </c>
      <c r="W306" s="397">
        <v>55.0</v>
      </c>
      <c r="X306" s="36"/>
      <c r="Y306" s="484">
        <f t="shared" si="2"/>
        <v>55</v>
      </c>
      <c r="Z306" s="497">
        <f t="shared" si="3"/>
        <v>55</v>
      </c>
      <c r="AA306" s="79"/>
    </row>
    <row r="307" ht="14.25" customHeight="1">
      <c r="A307" s="25">
        <v>110400.0</v>
      </c>
      <c r="B307" s="52">
        <v>110401.0</v>
      </c>
      <c r="C307" s="416" t="s">
        <v>4632</v>
      </c>
      <c r="D307" s="344">
        <v>7074573.0</v>
      </c>
      <c r="E307" s="344" t="s">
        <v>1917</v>
      </c>
      <c r="F307" s="112" t="s">
        <v>135</v>
      </c>
      <c r="G307" s="451"/>
      <c r="H307" s="260" t="s">
        <v>44</v>
      </c>
      <c r="I307" s="100" t="s">
        <v>45</v>
      </c>
      <c r="J307" s="101" t="s">
        <v>46</v>
      </c>
      <c r="K307" s="105" t="s">
        <v>45</v>
      </c>
      <c r="L307" s="105" t="s">
        <v>2127</v>
      </c>
      <c r="M307" s="487">
        <v>46014.0</v>
      </c>
      <c r="N307" s="487">
        <v>46014.0</v>
      </c>
      <c r="O307" s="36"/>
      <c r="P307" s="36"/>
      <c r="Q307" s="36"/>
      <c r="R307" s="36"/>
      <c r="S307" s="484">
        <f t="shared" si="5"/>
        <v>0</v>
      </c>
      <c r="T307" s="344">
        <v>0.0</v>
      </c>
      <c r="U307" s="397">
        <v>120.0</v>
      </c>
      <c r="V307" s="344">
        <v>1.0</v>
      </c>
      <c r="W307" s="397">
        <v>57.0</v>
      </c>
      <c r="X307" s="36"/>
      <c r="Y307" s="484">
        <f t="shared" si="2"/>
        <v>57</v>
      </c>
      <c r="Z307" s="497">
        <f t="shared" si="3"/>
        <v>57</v>
      </c>
      <c r="AA307" s="79"/>
    </row>
    <row r="308" ht="14.25" customHeight="1">
      <c r="A308" s="25">
        <v>110400.0</v>
      </c>
      <c r="B308" s="52">
        <v>110401.0</v>
      </c>
      <c r="C308" s="417" t="s">
        <v>1498</v>
      </c>
      <c r="D308" s="342">
        <v>1082167.0</v>
      </c>
      <c r="E308" s="433" t="s">
        <v>3903</v>
      </c>
      <c r="F308" s="112" t="s">
        <v>135</v>
      </c>
      <c r="G308" s="451"/>
      <c r="H308" s="260" t="s">
        <v>44</v>
      </c>
      <c r="I308" s="100" t="s">
        <v>45</v>
      </c>
      <c r="J308" s="101" t="s">
        <v>46</v>
      </c>
      <c r="K308" s="105" t="s">
        <v>45</v>
      </c>
      <c r="L308" s="105" t="s">
        <v>2127</v>
      </c>
      <c r="M308" s="487">
        <v>46014.0</v>
      </c>
      <c r="N308" s="487">
        <v>46014.0</v>
      </c>
      <c r="O308" s="36"/>
      <c r="P308" s="36"/>
      <c r="Q308" s="36"/>
      <c r="R308" s="36"/>
      <c r="S308" s="484">
        <f t="shared" si="5"/>
        <v>0</v>
      </c>
      <c r="T308" s="344">
        <v>0.0</v>
      </c>
      <c r="U308" s="397">
        <v>120.0</v>
      </c>
      <c r="V308" s="344">
        <v>1.0</v>
      </c>
      <c r="W308" s="397">
        <v>55.0</v>
      </c>
      <c r="X308" s="36"/>
      <c r="Y308" s="484">
        <f t="shared" si="2"/>
        <v>55</v>
      </c>
      <c r="Z308" s="497">
        <f t="shared" si="3"/>
        <v>55</v>
      </c>
      <c r="AA308" s="79"/>
    </row>
    <row r="309" ht="14.25" customHeight="1">
      <c r="A309" s="25">
        <v>110400.0</v>
      </c>
      <c r="B309" s="52">
        <v>110401.0</v>
      </c>
      <c r="C309" s="416" t="s">
        <v>3375</v>
      </c>
      <c r="D309" s="344">
        <v>1065580.0</v>
      </c>
      <c r="E309" s="433" t="s">
        <v>1810</v>
      </c>
      <c r="F309" s="112" t="s">
        <v>135</v>
      </c>
      <c r="G309" s="451"/>
      <c r="H309" s="260" t="s">
        <v>44</v>
      </c>
      <c r="I309" s="100" t="s">
        <v>45</v>
      </c>
      <c r="J309" s="101" t="s">
        <v>46</v>
      </c>
      <c r="K309" s="105" t="s">
        <v>45</v>
      </c>
      <c r="L309" s="105" t="s">
        <v>4633</v>
      </c>
      <c r="M309" s="487">
        <v>46011.0</v>
      </c>
      <c r="N309" s="487">
        <v>46012.0</v>
      </c>
      <c r="O309" s="36"/>
      <c r="P309" s="36"/>
      <c r="Q309" s="36"/>
      <c r="R309" s="36"/>
      <c r="S309" s="484">
        <f t="shared" si="5"/>
        <v>0</v>
      </c>
      <c r="T309" s="344">
        <v>1.0</v>
      </c>
      <c r="U309" s="397">
        <v>120.0</v>
      </c>
      <c r="V309" s="344">
        <v>1.0</v>
      </c>
      <c r="W309" s="397">
        <v>55.0</v>
      </c>
      <c r="X309" s="36"/>
      <c r="Y309" s="484">
        <f t="shared" si="2"/>
        <v>175</v>
      </c>
      <c r="Z309" s="497">
        <f t="shared" si="3"/>
        <v>175</v>
      </c>
      <c r="AA309" s="79"/>
    </row>
    <row r="310" ht="14.25" customHeight="1">
      <c r="A310" s="25">
        <v>110400.0</v>
      </c>
      <c r="B310" s="52">
        <v>110401.0</v>
      </c>
      <c r="C310" s="417" t="s">
        <v>536</v>
      </c>
      <c r="D310" s="342">
        <v>1092839.0</v>
      </c>
      <c r="E310" s="433" t="s">
        <v>1810</v>
      </c>
      <c r="F310" s="112" t="s">
        <v>135</v>
      </c>
      <c r="G310" s="451"/>
      <c r="H310" s="260" t="s">
        <v>44</v>
      </c>
      <c r="I310" s="100" t="s">
        <v>45</v>
      </c>
      <c r="J310" s="101" t="s">
        <v>46</v>
      </c>
      <c r="K310" s="105" t="s">
        <v>45</v>
      </c>
      <c r="L310" s="105" t="s">
        <v>4633</v>
      </c>
      <c r="M310" s="487">
        <v>46011.0</v>
      </c>
      <c r="N310" s="487">
        <v>46012.0</v>
      </c>
      <c r="O310" s="36"/>
      <c r="P310" s="36"/>
      <c r="Q310" s="36"/>
      <c r="R310" s="36"/>
      <c r="S310" s="484">
        <f t="shared" si="5"/>
        <v>0</v>
      </c>
      <c r="T310" s="344">
        <v>1.0</v>
      </c>
      <c r="U310" s="397">
        <v>120.0</v>
      </c>
      <c r="V310" s="344">
        <v>1.0</v>
      </c>
      <c r="W310" s="397">
        <v>55.0</v>
      </c>
      <c r="X310" s="36"/>
      <c r="Y310" s="484">
        <f t="shared" si="2"/>
        <v>175</v>
      </c>
      <c r="Z310" s="497">
        <f t="shared" si="3"/>
        <v>175</v>
      </c>
      <c r="AA310" s="79"/>
    </row>
    <row r="311" ht="14.25" customHeight="1">
      <c r="A311" s="25">
        <v>110400.0</v>
      </c>
      <c r="B311" s="52">
        <v>110401.0</v>
      </c>
      <c r="C311" s="416" t="s">
        <v>1398</v>
      </c>
      <c r="D311" s="344">
        <v>1062930.0</v>
      </c>
      <c r="E311" s="344" t="s">
        <v>1740</v>
      </c>
      <c r="F311" s="112" t="s">
        <v>135</v>
      </c>
      <c r="G311" s="451"/>
      <c r="H311" s="260" t="s">
        <v>44</v>
      </c>
      <c r="I311" s="100" t="s">
        <v>45</v>
      </c>
      <c r="J311" s="101" t="s">
        <v>46</v>
      </c>
      <c r="K311" s="105" t="s">
        <v>45</v>
      </c>
      <c r="L311" s="105" t="s">
        <v>4633</v>
      </c>
      <c r="M311" s="487">
        <v>46011.0</v>
      </c>
      <c r="N311" s="487">
        <v>46012.0</v>
      </c>
      <c r="O311" s="36"/>
      <c r="P311" s="36"/>
      <c r="Q311" s="36"/>
      <c r="R311" s="36"/>
      <c r="S311" s="484">
        <f t="shared" si="5"/>
        <v>0</v>
      </c>
      <c r="T311" s="344">
        <v>1.0</v>
      </c>
      <c r="U311" s="397">
        <v>120.0</v>
      </c>
      <c r="V311" s="344">
        <v>1.0</v>
      </c>
      <c r="W311" s="397">
        <v>55.0</v>
      </c>
      <c r="X311" s="36"/>
      <c r="Y311" s="484">
        <f t="shared" si="2"/>
        <v>175</v>
      </c>
      <c r="Z311" s="497">
        <f t="shared" si="3"/>
        <v>175</v>
      </c>
      <c r="AA311" s="79"/>
    </row>
    <row r="312" ht="14.25" customHeight="1">
      <c r="A312" s="25">
        <v>110400.0</v>
      </c>
      <c r="B312" s="52">
        <v>110401.0</v>
      </c>
      <c r="C312" s="417" t="s">
        <v>1480</v>
      </c>
      <c r="D312" s="342">
        <v>9902708.0</v>
      </c>
      <c r="E312" s="433" t="s">
        <v>1725</v>
      </c>
      <c r="F312" s="112" t="s">
        <v>135</v>
      </c>
      <c r="G312" s="451"/>
      <c r="H312" s="260" t="s">
        <v>44</v>
      </c>
      <c r="I312" s="100" t="s">
        <v>45</v>
      </c>
      <c r="J312" s="101" t="s">
        <v>46</v>
      </c>
      <c r="K312" s="105" t="s">
        <v>45</v>
      </c>
      <c r="L312" s="105" t="s">
        <v>4633</v>
      </c>
      <c r="M312" s="487">
        <v>46011.0</v>
      </c>
      <c r="N312" s="487">
        <v>46012.0</v>
      </c>
      <c r="O312" s="36"/>
      <c r="P312" s="36"/>
      <c r="Q312" s="36"/>
      <c r="R312" s="36"/>
      <c r="S312" s="484">
        <f t="shared" si="5"/>
        <v>0</v>
      </c>
      <c r="T312" s="344">
        <v>1.0</v>
      </c>
      <c r="U312" s="397">
        <v>120.0</v>
      </c>
      <c r="V312" s="344">
        <v>1.0</v>
      </c>
      <c r="W312" s="397">
        <v>55.0</v>
      </c>
      <c r="X312" s="36"/>
      <c r="Y312" s="484">
        <f t="shared" si="2"/>
        <v>175</v>
      </c>
      <c r="Z312" s="497">
        <f t="shared" si="3"/>
        <v>175</v>
      </c>
      <c r="AA312" s="79"/>
    </row>
    <row r="313" ht="14.25" customHeight="1">
      <c r="A313" s="25">
        <v>110400.0</v>
      </c>
      <c r="B313" s="52">
        <v>110401.0</v>
      </c>
      <c r="C313" s="416" t="s">
        <v>4463</v>
      </c>
      <c r="D313" s="344">
        <v>7073887.0</v>
      </c>
      <c r="E313" s="433" t="s">
        <v>1725</v>
      </c>
      <c r="F313" s="112" t="s">
        <v>135</v>
      </c>
      <c r="G313" s="451"/>
      <c r="H313" s="260" t="s">
        <v>44</v>
      </c>
      <c r="I313" s="100" t="s">
        <v>45</v>
      </c>
      <c r="J313" s="101" t="s">
        <v>46</v>
      </c>
      <c r="K313" s="105" t="s">
        <v>45</v>
      </c>
      <c r="L313" s="105" t="s">
        <v>50</v>
      </c>
      <c r="M313" s="487">
        <v>46020.0</v>
      </c>
      <c r="N313" s="487">
        <v>46021.0</v>
      </c>
      <c r="O313" s="36"/>
      <c r="P313" s="36"/>
      <c r="Q313" s="36"/>
      <c r="R313" s="36"/>
      <c r="S313" s="484">
        <f t="shared" si="5"/>
        <v>0</v>
      </c>
      <c r="T313" s="344">
        <v>1.0</v>
      </c>
      <c r="U313" s="397">
        <v>120.0</v>
      </c>
      <c r="V313" s="344">
        <v>0.0</v>
      </c>
      <c r="W313" s="397">
        <v>55.0</v>
      </c>
      <c r="X313" s="36"/>
      <c r="Y313" s="484">
        <f t="shared" si="2"/>
        <v>120</v>
      </c>
      <c r="Z313" s="497">
        <f t="shared" si="3"/>
        <v>120</v>
      </c>
      <c r="AA313" s="79"/>
    </row>
    <row r="314" ht="14.25" customHeight="1">
      <c r="A314" s="25">
        <v>110400.0</v>
      </c>
      <c r="B314" s="52">
        <v>110401.0</v>
      </c>
      <c r="C314" s="417" t="s">
        <v>1338</v>
      </c>
      <c r="D314" s="342">
        <v>1097806.0</v>
      </c>
      <c r="E314" s="433" t="s">
        <v>1810</v>
      </c>
      <c r="F314" s="112" t="s">
        <v>135</v>
      </c>
      <c r="G314" s="451"/>
      <c r="H314" s="260" t="s">
        <v>44</v>
      </c>
      <c r="I314" s="100" t="s">
        <v>45</v>
      </c>
      <c r="J314" s="101" t="s">
        <v>46</v>
      </c>
      <c r="K314" s="105" t="s">
        <v>45</v>
      </c>
      <c r="L314" s="105" t="s">
        <v>50</v>
      </c>
      <c r="M314" s="487">
        <v>46020.0</v>
      </c>
      <c r="N314" s="487">
        <v>46021.0</v>
      </c>
      <c r="O314" s="36"/>
      <c r="P314" s="36"/>
      <c r="Q314" s="36"/>
      <c r="R314" s="36"/>
      <c r="S314" s="484">
        <f t="shared" si="5"/>
        <v>0</v>
      </c>
      <c r="T314" s="344">
        <v>1.0</v>
      </c>
      <c r="U314" s="397">
        <v>120.0</v>
      </c>
      <c r="V314" s="344">
        <v>0.0</v>
      </c>
      <c r="W314" s="397">
        <v>55.0</v>
      </c>
      <c r="X314" s="36"/>
      <c r="Y314" s="484">
        <f t="shared" si="2"/>
        <v>120</v>
      </c>
      <c r="Z314" s="497">
        <f t="shared" si="3"/>
        <v>120</v>
      </c>
      <c r="AA314" s="79"/>
    </row>
    <row r="315" ht="14.25" customHeight="1">
      <c r="A315" s="25">
        <v>110400.0</v>
      </c>
      <c r="B315" s="52">
        <v>110401.0</v>
      </c>
      <c r="C315" s="416" t="s">
        <v>4143</v>
      </c>
      <c r="D315" s="344">
        <v>1204351.0</v>
      </c>
      <c r="E315" s="432" t="s">
        <v>1710</v>
      </c>
      <c r="F315" s="112" t="s">
        <v>135</v>
      </c>
      <c r="G315" s="451"/>
      <c r="H315" s="260" t="s">
        <v>44</v>
      </c>
      <c r="I315" s="100" t="s">
        <v>45</v>
      </c>
      <c r="J315" s="101" t="s">
        <v>46</v>
      </c>
      <c r="K315" s="105" t="s">
        <v>45</v>
      </c>
      <c r="L315" s="105" t="s">
        <v>50</v>
      </c>
      <c r="M315" s="487">
        <v>46019.0</v>
      </c>
      <c r="N315" s="487">
        <v>46020.0</v>
      </c>
      <c r="O315" s="36"/>
      <c r="P315" s="36"/>
      <c r="Q315" s="36"/>
      <c r="R315" s="36"/>
      <c r="S315" s="484">
        <f t="shared" si="5"/>
        <v>0</v>
      </c>
      <c r="T315" s="344">
        <v>1.0</v>
      </c>
      <c r="U315" s="397">
        <v>120.0</v>
      </c>
      <c r="V315" s="344">
        <v>0.0</v>
      </c>
      <c r="W315" s="397">
        <v>55.0</v>
      </c>
      <c r="X315" s="36"/>
      <c r="Y315" s="484">
        <f t="shared" si="2"/>
        <v>120</v>
      </c>
      <c r="Z315" s="497">
        <f t="shared" si="3"/>
        <v>120</v>
      </c>
      <c r="AA315" s="79"/>
    </row>
    <row r="316" ht="14.25" customHeight="1">
      <c r="A316" s="25">
        <v>110400.0</v>
      </c>
      <c r="B316" s="52">
        <v>110401.0</v>
      </c>
      <c r="C316" s="417" t="s">
        <v>3395</v>
      </c>
      <c r="D316" s="342">
        <v>9803831.0</v>
      </c>
      <c r="E316" s="433" t="s">
        <v>1810</v>
      </c>
      <c r="F316" s="112" t="s">
        <v>135</v>
      </c>
      <c r="G316" s="451"/>
      <c r="H316" s="260" t="s">
        <v>44</v>
      </c>
      <c r="I316" s="100" t="s">
        <v>45</v>
      </c>
      <c r="J316" s="101" t="s">
        <v>46</v>
      </c>
      <c r="K316" s="105" t="s">
        <v>45</v>
      </c>
      <c r="L316" s="105" t="s">
        <v>50</v>
      </c>
      <c r="M316" s="487">
        <v>46019.0</v>
      </c>
      <c r="N316" s="487">
        <v>46020.0</v>
      </c>
      <c r="O316" s="36"/>
      <c r="P316" s="36"/>
      <c r="Q316" s="36"/>
      <c r="R316" s="36"/>
      <c r="S316" s="484">
        <f t="shared" si="5"/>
        <v>0</v>
      </c>
      <c r="T316" s="344">
        <v>1.0</v>
      </c>
      <c r="U316" s="397">
        <v>120.0</v>
      </c>
      <c r="V316" s="344">
        <v>0.0</v>
      </c>
      <c r="W316" s="397">
        <v>55.0</v>
      </c>
      <c r="X316" s="36"/>
      <c r="Y316" s="484">
        <f t="shared" si="2"/>
        <v>120</v>
      </c>
      <c r="Z316" s="497">
        <f t="shared" si="3"/>
        <v>120</v>
      </c>
      <c r="AA316" s="79"/>
    </row>
    <row r="317" ht="14.25" customHeight="1">
      <c r="A317" s="25">
        <v>110400.0</v>
      </c>
      <c r="B317" s="52">
        <v>110401.0</v>
      </c>
      <c r="C317" s="416" t="s">
        <v>340</v>
      </c>
      <c r="D317" s="344">
        <v>7041497.0</v>
      </c>
      <c r="E317" s="344" t="s">
        <v>3601</v>
      </c>
      <c r="F317" s="112" t="s">
        <v>135</v>
      </c>
      <c r="G317" s="451"/>
      <c r="H317" s="260" t="s">
        <v>44</v>
      </c>
      <c r="I317" s="100" t="s">
        <v>45</v>
      </c>
      <c r="J317" s="101" t="s">
        <v>46</v>
      </c>
      <c r="K317" s="105" t="s">
        <v>45</v>
      </c>
      <c r="L317" s="105" t="s">
        <v>556</v>
      </c>
      <c r="M317" s="487">
        <v>46020.0</v>
      </c>
      <c r="N317" s="487">
        <v>46021.0</v>
      </c>
      <c r="O317" s="36"/>
      <c r="P317" s="36"/>
      <c r="Q317" s="36"/>
      <c r="R317" s="36"/>
      <c r="S317" s="484">
        <f t="shared" si="5"/>
        <v>0</v>
      </c>
      <c r="T317" s="344">
        <v>1.0</v>
      </c>
      <c r="U317" s="397">
        <v>170.12</v>
      </c>
      <c r="V317" s="344">
        <v>1.0</v>
      </c>
      <c r="W317" s="397">
        <v>57.0</v>
      </c>
      <c r="X317" s="36"/>
      <c r="Y317" s="484">
        <f t="shared" si="2"/>
        <v>227.12</v>
      </c>
      <c r="Z317" s="497">
        <f t="shared" si="3"/>
        <v>227.12</v>
      </c>
      <c r="AA317" s="79"/>
    </row>
    <row r="318" ht="14.25" customHeight="1">
      <c r="A318" s="25">
        <v>110400.0</v>
      </c>
      <c r="B318" s="52">
        <v>110401.0</v>
      </c>
      <c r="C318" s="416" t="s">
        <v>163</v>
      </c>
      <c r="D318" s="344">
        <v>1115227.0</v>
      </c>
      <c r="E318" s="433" t="s">
        <v>1810</v>
      </c>
      <c r="F318" s="112" t="s">
        <v>135</v>
      </c>
      <c r="G318" s="451"/>
      <c r="H318" s="260" t="s">
        <v>44</v>
      </c>
      <c r="I318" s="100" t="s">
        <v>45</v>
      </c>
      <c r="J318" s="101" t="s">
        <v>46</v>
      </c>
      <c r="K318" s="105" t="s">
        <v>45</v>
      </c>
      <c r="L318" s="105" t="s">
        <v>556</v>
      </c>
      <c r="M318" s="487">
        <v>46020.0</v>
      </c>
      <c r="N318" s="487">
        <v>46021.0</v>
      </c>
      <c r="O318" s="36"/>
      <c r="P318" s="36"/>
      <c r="Q318" s="36"/>
      <c r="R318" s="36"/>
      <c r="S318" s="484">
        <f t="shared" si="5"/>
        <v>0</v>
      </c>
      <c r="T318" s="344">
        <v>1.0</v>
      </c>
      <c r="U318" s="397">
        <v>120.0</v>
      </c>
      <c r="V318" s="344">
        <v>0.0</v>
      </c>
      <c r="W318" s="397">
        <v>55.0</v>
      </c>
      <c r="X318" s="36"/>
      <c r="Y318" s="484">
        <f t="shared" si="2"/>
        <v>120</v>
      </c>
      <c r="Z318" s="497">
        <f t="shared" si="3"/>
        <v>120</v>
      </c>
      <c r="AA318" s="79"/>
    </row>
    <row r="319" ht="14.25" customHeight="1">
      <c r="A319" s="25">
        <v>110400.0</v>
      </c>
      <c r="B319" s="52">
        <v>110401.0</v>
      </c>
      <c r="C319" s="417" t="s">
        <v>308</v>
      </c>
      <c r="D319" s="342">
        <v>1102346.0</v>
      </c>
      <c r="E319" s="433" t="s">
        <v>1810</v>
      </c>
      <c r="F319" s="112" t="s">
        <v>135</v>
      </c>
      <c r="G319" s="451"/>
      <c r="H319" s="260" t="s">
        <v>44</v>
      </c>
      <c r="I319" s="100" t="s">
        <v>45</v>
      </c>
      <c r="J319" s="101" t="s">
        <v>46</v>
      </c>
      <c r="K319" s="105" t="s">
        <v>45</v>
      </c>
      <c r="L319" s="105" t="s">
        <v>556</v>
      </c>
      <c r="M319" s="487">
        <v>46020.0</v>
      </c>
      <c r="N319" s="487">
        <v>46021.0</v>
      </c>
      <c r="O319" s="36"/>
      <c r="P319" s="36"/>
      <c r="Q319" s="36"/>
      <c r="R319" s="36"/>
      <c r="S319" s="484">
        <f t="shared" si="5"/>
        <v>0</v>
      </c>
      <c r="T319" s="344">
        <v>1.0</v>
      </c>
      <c r="U319" s="397">
        <v>120.0</v>
      </c>
      <c r="V319" s="344">
        <v>0.0</v>
      </c>
      <c r="W319" s="397">
        <v>55.0</v>
      </c>
      <c r="X319" s="36"/>
      <c r="Y319" s="484">
        <f t="shared" si="2"/>
        <v>120</v>
      </c>
      <c r="Z319" s="497">
        <f t="shared" si="3"/>
        <v>120</v>
      </c>
      <c r="AA319" s="79"/>
    </row>
    <row r="320" ht="14.25" customHeight="1">
      <c r="A320" s="25">
        <v>110400.0</v>
      </c>
      <c r="B320" s="52">
        <v>110401.0</v>
      </c>
      <c r="C320" s="416" t="s">
        <v>2541</v>
      </c>
      <c r="D320" s="344">
        <v>9402969.0</v>
      </c>
      <c r="E320" s="344" t="s">
        <v>1715</v>
      </c>
      <c r="F320" s="112" t="s">
        <v>135</v>
      </c>
      <c r="G320" s="451"/>
      <c r="H320" s="260" t="s">
        <v>44</v>
      </c>
      <c r="I320" s="100" t="s">
        <v>45</v>
      </c>
      <c r="J320" s="101" t="s">
        <v>46</v>
      </c>
      <c r="K320" s="105" t="s">
        <v>45</v>
      </c>
      <c r="L320" s="105" t="s">
        <v>556</v>
      </c>
      <c r="M320" s="487">
        <v>46020.0</v>
      </c>
      <c r="N320" s="487">
        <v>46021.0</v>
      </c>
      <c r="O320" s="36"/>
      <c r="P320" s="36"/>
      <c r="Q320" s="36"/>
      <c r="R320" s="36"/>
      <c r="S320" s="484">
        <f t="shared" si="5"/>
        <v>0</v>
      </c>
      <c r="T320" s="344">
        <v>1.0</v>
      </c>
      <c r="U320" s="397">
        <v>170.12</v>
      </c>
      <c r="V320" s="344">
        <v>0.0</v>
      </c>
      <c r="W320" s="397">
        <v>57.0</v>
      </c>
      <c r="X320" s="36"/>
      <c r="Y320" s="484">
        <f t="shared" si="2"/>
        <v>170.12</v>
      </c>
      <c r="Z320" s="497">
        <f t="shared" si="3"/>
        <v>170.12</v>
      </c>
      <c r="AA320" s="79"/>
    </row>
    <row r="321" ht="14.25" customHeight="1">
      <c r="A321" s="25">
        <v>110400.0</v>
      </c>
      <c r="B321" s="52">
        <v>110401.0</v>
      </c>
      <c r="C321" s="416" t="s">
        <v>4573</v>
      </c>
      <c r="D321" s="344">
        <v>1048309.0</v>
      </c>
      <c r="E321" s="433" t="s">
        <v>1725</v>
      </c>
      <c r="F321" s="112" t="s">
        <v>135</v>
      </c>
      <c r="G321" s="451"/>
      <c r="H321" s="260" t="s">
        <v>44</v>
      </c>
      <c r="I321" s="100" t="s">
        <v>45</v>
      </c>
      <c r="J321" s="101" t="s">
        <v>46</v>
      </c>
      <c r="K321" s="105" t="s">
        <v>45</v>
      </c>
      <c r="L321" s="105" t="s">
        <v>4549</v>
      </c>
      <c r="M321" s="487">
        <v>46010.0</v>
      </c>
      <c r="N321" s="487">
        <v>46011.0</v>
      </c>
      <c r="O321" s="36"/>
      <c r="P321" s="36"/>
      <c r="Q321" s="36"/>
      <c r="R321" s="36"/>
      <c r="S321" s="484">
        <f t="shared" si="5"/>
        <v>0</v>
      </c>
      <c r="T321" s="344">
        <v>1.0</v>
      </c>
      <c r="U321" s="397">
        <v>120.0</v>
      </c>
      <c r="V321" s="344">
        <v>1.0</v>
      </c>
      <c r="W321" s="397">
        <v>55.0</v>
      </c>
      <c r="X321" s="36"/>
      <c r="Y321" s="484">
        <f t="shared" si="2"/>
        <v>175</v>
      </c>
      <c r="Z321" s="497">
        <f t="shared" si="3"/>
        <v>175</v>
      </c>
      <c r="AA321" s="79"/>
    </row>
    <row r="322" ht="14.25" customHeight="1">
      <c r="A322" s="25">
        <v>110400.0</v>
      </c>
      <c r="B322" s="52">
        <v>110401.0</v>
      </c>
      <c r="C322" s="417" t="s">
        <v>3324</v>
      </c>
      <c r="D322" s="342">
        <v>1178814.0</v>
      </c>
      <c r="E322" s="432" t="s">
        <v>1710</v>
      </c>
      <c r="F322" s="112" t="s">
        <v>135</v>
      </c>
      <c r="G322" s="451"/>
      <c r="H322" s="260" t="s">
        <v>44</v>
      </c>
      <c r="I322" s="100" t="s">
        <v>45</v>
      </c>
      <c r="J322" s="101" t="s">
        <v>46</v>
      </c>
      <c r="K322" s="105" t="s">
        <v>45</v>
      </c>
      <c r="L322" s="105" t="s">
        <v>4549</v>
      </c>
      <c r="M322" s="487">
        <v>46010.0</v>
      </c>
      <c r="N322" s="487">
        <v>46011.0</v>
      </c>
      <c r="O322" s="487">
        <v>46021.0</v>
      </c>
      <c r="P322" s="36"/>
      <c r="Q322" s="36"/>
      <c r="R322" s="36"/>
      <c r="S322" s="484">
        <f t="shared" si="5"/>
        <v>0</v>
      </c>
      <c r="T322" s="344">
        <v>1.0</v>
      </c>
      <c r="U322" s="397">
        <v>120.0</v>
      </c>
      <c r="V322" s="344">
        <v>1.0</v>
      </c>
      <c r="W322" s="397">
        <v>55.0</v>
      </c>
      <c r="X322" s="36"/>
      <c r="Y322" s="484">
        <f t="shared" si="2"/>
        <v>175</v>
      </c>
      <c r="Z322" s="497">
        <f t="shared" si="3"/>
        <v>175</v>
      </c>
      <c r="AA322" s="79"/>
    </row>
    <row r="323" ht="14.25" customHeight="1">
      <c r="A323" s="25">
        <v>110400.0</v>
      </c>
      <c r="B323" s="52">
        <v>110401.0</v>
      </c>
      <c r="C323" s="416" t="s">
        <v>2541</v>
      </c>
      <c r="D323" s="344">
        <v>9402969.0</v>
      </c>
      <c r="E323" s="344" t="s">
        <v>1715</v>
      </c>
      <c r="F323" s="112" t="s">
        <v>135</v>
      </c>
      <c r="G323" s="451"/>
      <c r="H323" s="260" t="s">
        <v>44</v>
      </c>
      <c r="I323" s="100" t="s">
        <v>45</v>
      </c>
      <c r="J323" s="101" t="s">
        <v>46</v>
      </c>
      <c r="K323" s="105" t="s">
        <v>45</v>
      </c>
      <c r="L323" s="105" t="s">
        <v>4549</v>
      </c>
      <c r="M323" s="487">
        <v>46010.0</v>
      </c>
      <c r="N323" s="487">
        <v>46011.0</v>
      </c>
      <c r="O323" s="36"/>
      <c r="P323" s="36"/>
      <c r="Q323" s="36"/>
      <c r="R323" s="36"/>
      <c r="S323" s="484">
        <f t="shared" si="5"/>
        <v>0</v>
      </c>
      <c r="T323" s="344">
        <v>1.0</v>
      </c>
      <c r="U323" s="397">
        <v>170.12</v>
      </c>
      <c r="V323" s="344">
        <v>1.0</v>
      </c>
      <c r="W323" s="397">
        <v>57.0</v>
      </c>
      <c r="X323" s="36"/>
      <c r="Y323" s="484">
        <f t="shared" si="2"/>
        <v>227.12</v>
      </c>
      <c r="Z323" s="497">
        <f t="shared" si="3"/>
        <v>227.12</v>
      </c>
      <c r="AA323" s="79"/>
    </row>
    <row r="324" ht="14.25" customHeight="1">
      <c r="A324" s="25">
        <v>110400.0</v>
      </c>
      <c r="B324" s="52">
        <v>110401.0</v>
      </c>
      <c r="C324" s="416" t="s">
        <v>4111</v>
      </c>
      <c r="D324" s="344">
        <v>1126709.0</v>
      </c>
      <c r="E324" s="344" t="s">
        <v>1957</v>
      </c>
      <c r="F324" s="112" t="s">
        <v>135</v>
      </c>
      <c r="G324" s="451"/>
      <c r="H324" s="260" t="s">
        <v>44</v>
      </c>
      <c r="I324" s="100" t="s">
        <v>45</v>
      </c>
      <c r="J324" s="101" t="s">
        <v>46</v>
      </c>
      <c r="K324" s="105" t="s">
        <v>45</v>
      </c>
      <c r="L324" s="105" t="s">
        <v>2009</v>
      </c>
      <c r="M324" s="487">
        <v>46004.0</v>
      </c>
      <c r="N324" s="487">
        <v>46004.0</v>
      </c>
      <c r="O324" s="36"/>
      <c r="P324" s="36"/>
      <c r="Q324" s="36"/>
      <c r="R324" s="36"/>
      <c r="S324" s="484">
        <f t="shared" si="5"/>
        <v>0</v>
      </c>
      <c r="T324" s="344">
        <v>0.0</v>
      </c>
      <c r="U324" s="397">
        <v>170.12</v>
      </c>
      <c r="V324" s="344">
        <v>1.0</v>
      </c>
      <c r="W324" s="397">
        <v>57.0</v>
      </c>
      <c r="X324" s="36"/>
      <c r="Y324" s="484">
        <f t="shared" si="2"/>
        <v>57</v>
      </c>
      <c r="Z324" s="497">
        <f t="shared" si="3"/>
        <v>57</v>
      </c>
      <c r="AA324" s="79"/>
    </row>
    <row r="325" ht="14.25" customHeight="1">
      <c r="A325" s="25">
        <v>110400.0</v>
      </c>
      <c r="B325" s="52">
        <v>110401.0</v>
      </c>
      <c r="C325" s="416" t="s">
        <v>1922</v>
      </c>
      <c r="D325" s="344">
        <v>1025023.0</v>
      </c>
      <c r="E325" s="344" t="s">
        <v>1707</v>
      </c>
      <c r="F325" s="112" t="s">
        <v>135</v>
      </c>
      <c r="G325" s="451"/>
      <c r="H325" s="260" t="s">
        <v>44</v>
      </c>
      <c r="I325" s="100" t="s">
        <v>45</v>
      </c>
      <c r="J325" s="101" t="s">
        <v>46</v>
      </c>
      <c r="K325" s="105" t="s">
        <v>45</v>
      </c>
      <c r="L325" s="105" t="s">
        <v>3422</v>
      </c>
      <c r="M325" s="487">
        <v>46011.0</v>
      </c>
      <c r="N325" s="487">
        <v>46011.0</v>
      </c>
      <c r="O325" s="36"/>
      <c r="P325" s="36"/>
      <c r="Q325" s="36"/>
      <c r="R325" s="36"/>
      <c r="S325" s="484">
        <f t="shared" si="5"/>
        <v>0</v>
      </c>
      <c r="T325" s="344">
        <v>0.0</v>
      </c>
      <c r="U325" s="397">
        <v>170.12</v>
      </c>
      <c r="V325" s="344">
        <v>1.0</v>
      </c>
      <c r="W325" s="397">
        <v>57.0</v>
      </c>
      <c r="X325" s="36"/>
      <c r="Y325" s="484">
        <f t="shared" si="2"/>
        <v>57</v>
      </c>
      <c r="Z325" s="497">
        <f t="shared" si="3"/>
        <v>57</v>
      </c>
      <c r="AA325" s="79"/>
    </row>
    <row r="326" ht="14.25" customHeight="1">
      <c r="A326" s="25">
        <v>110400.0</v>
      </c>
      <c r="B326" s="52">
        <v>110401.0</v>
      </c>
      <c r="C326" s="417" t="s">
        <v>804</v>
      </c>
      <c r="D326" s="342">
        <v>1134078.0</v>
      </c>
      <c r="E326" s="432" t="s">
        <v>1710</v>
      </c>
      <c r="F326" s="112" t="s">
        <v>135</v>
      </c>
      <c r="G326" s="451"/>
      <c r="H326" s="260" t="s">
        <v>44</v>
      </c>
      <c r="I326" s="100" t="s">
        <v>45</v>
      </c>
      <c r="J326" s="101" t="s">
        <v>46</v>
      </c>
      <c r="K326" s="105" t="s">
        <v>45</v>
      </c>
      <c r="L326" s="105" t="s">
        <v>3422</v>
      </c>
      <c r="M326" s="487">
        <v>46011.0</v>
      </c>
      <c r="N326" s="487">
        <v>46011.0</v>
      </c>
      <c r="O326" s="36"/>
      <c r="P326" s="36"/>
      <c r="Q326" s="36"/>
      <c r="R326" s="36"/>
      <c r="S326" s="484">
        <f t="shared" si="5"/>
        <v>0</v>
      </c>
      <c r="T326" s="344">
        <v>0.0</v>
      </c>
      <c r="U326" s="397">
        <v>120.0</v>
      </c>
      <c r="V326" s="344">
        <v>1.0</v>
      </c>
      <c r="W326" s="397">
        <v>55.0</v>
      </c>
      <c r="X326" s="36"/>
      <c r="Y326" s="484">
        <f t="shared" si="2"/>
        <v>55</v>
      </c>
      <c r="Z326" s="497">
        <f t="shared" si="3"/>
        <v>55</v>
      </c>
      <c r="AA326" s="79"/>
    </row>
    <row r="327" ht="14.25" customHeight="1">
      <c r="A327" s="25">
        <v>110400.0</v>
      </c>
      <c r="B327" s="52">
        <v>110401.0</v>
      </c>
      <c r="C327" s="416" t="s">
        <v>193</v>
      </c>
      <c r="D327" s="344">
        <v>9404023.0</v>
      </c>
      <c r="E327" s="344" t="s">
        <v>2015</v>
      </c>
      <c r="F327" s="112" t="s">
        <v>135</v>
      </c>
      <c r="G327" s="451"/>
      <c r="H327" s="260" t="s">
        <v>44</v>
      </c>
      <c r="I327" s="100" t="s">
        <v>45</v>
      </c>
      <c r="J327" s="101" t="s">
        <v>46</v>
      </c>
      <c r="K327" s="105" t="s">
        <v>45</v>
      </c>
      <c r="L327" s="105" t="s">
        <v>3422</v>
      </c>
      <c r="M327" s="487">
        <v>46011.0</v>
      </c>
      <c r="N327" s="487">
        <v>46011.0</v>
      </c>
      <c r="O327" s="36"/>
      <c r="P327" s="36"/>
      <c r="Q327" s="36"/>
      <c r="R327" s="36"/>
      <c r="S327" s="484">
        <f t="shared" si="5"/>
        <v>0</v>
      </c>
      <c r="T327" s="344">
        <v>0.0</v>
      </c>
      <c r="U327" s="397">
        <v>120.0</v>
      </c>
      <c r="V327" s="344">
        <v>1.0</v>
      </c>
      <c r="W327" s="397">
        <v>55.0</v>
      </c>
      <c r="X327" s="36"/>
      <c r="Y327" s="484">
        <f t="shared" si="2"/>
        <v>55</v>
      </c>
      <c r="Z327" s="497">
        <f t="shared" si="3"/>
        <v>55</v>
      </c>
      <c r="AA327" s="79"/>
    </row>
    <row r="328" ht="14.25" customHeight="1">
      <c r="A328" s="25">
        <v>110400.0</v>
      </c>
      <c r="B328" s="52">
        <v>110401.0</v>
      </c>
      <c r="C328" s="416" t="s">
        <v>163</v>
      </c>
      <c r="D328" s="344">
        <v>1115227.0</v>
      </c>
      <c r="E328" s="433" t="s">
        <v>1810</v>
      </c>
      <c r="F328" s="112" t="s">
        <v>135</v>
      </c>
      <c r="G328" s="451"/>
      <c r="H328" s="260" t="s">
        <v>44</v>
      </c>
      <c r="I328" s="100" t="s">
        <v>45</v>
      </c>
      <c r="J328" s="101" t="s">
        <v>46</v>
      </c>
      <c r="K328" s="105" t="s">
        <v>45</v>
      </c>
      <c r="L328" s="105" t="s">
        <v>2009</v>
      </c>
      <c r="M328" s="487">
        <v>46004.0</v>
      </c>
      <c r="N328" s="487">
        <v>46004.0</v>
      </c>
      <c r="O328" s="36"/>
      <c r="P328" s="36"/>
      <c r="Q328" s="36"/>
      <c r="R328" s="36"/>
      <c r="S328" s="484">
        <f t="shared" si="5"/>
        <v>0</v>
      </c>
      <c r="T328" s="344">
        <v>0.0</v>
      </c>
      <c r="U328" s="397">
        <v>120.0</v>
      </c>
      <c r="V328" s="344">
        <v>1.0</v>
      </c>
      <c r="W328" s="397">
        <v>55.0</v>
      </c>
      <c r="X328" s="36"/>
      <c r="Y328" s="484">
        <f t="shared" si="2"/>
        <v>55</v>
      </c>
      <c r="Z328" s="497">
        <f t="shared" si="3"/>
        <v>55</v>
      </c>
      <c r="AA328" s="79"/>
    </row>
    <row r="329" ht="14.25" customHeight="1">
      <c r="A329" s="25">
        <v>110400.0</v>
      </c>
      <c r="B329" s="52">
        <v>110401.0</v>
      </c>
      <c r="C329" s="417" t="s">
        <v>1922</v>
      </c>
      <c r="D329" s="342">
        <v>1025023.0</v>
      </c>
      <c r="E329" s="344" t="s">
        <v>1707</v>
      </c>
      <c r="F329" s="112" t="s">
        <v>135</v>
      </c>
      <c r="G329" s="451"/>
      <c r="H329" s="260" t="s">
        <v>44</v>
      </c>
      <c r="I329" s="100" t="s">
        <v>45</v>
      </c>
      <c r="J329" s="101" t="s">
        <v>46</v>
      </c>
      <c r="K329" s="105" t="s">
        <v>45</v>
      </c>
      <c r="L329" s="105" t="s">
        <v>2009</v>
      </c>
      <c r="M329" s="487">
        <v>46004.0</v>
      </c>
      <c r="N329" s="487">
        <v>46004.0</v>
      </c>
      <c r="O329" s="36"/>
      <c r="P329" s="36"/>
      <c r="Q329" s="36"/>
      <c r="R329" s="36"/>
      <c r="S329" s="484">
        <f t="shared" si="5"/>
        <v>0</v>
      </c>
      <c r="T329" s="344">
        <v>0.0</v>
      </c>
      <c r="U329" s="397">
        <v>170.12</v>
      </c>
      <c r="V329" s="344">
        <v>1.0</v>
      </c>
      <c r="W329" s="397">
        <v>57.0</v>
      </c>
      <c r="X329" s="36"/>
      <c r="Y329" s="484">
        <f t="shared" si="2"/>
        <v>57</v>
      </c>
      <c r="Z329" s="497">
        <f t="shared" si="3"/>
        <v>57</v>
      </c>
      <c r="AA329" s="79"/>
    </row>
    <row r="330" ht="14.25" customHeight="1">
      <c r="A330" s="25">
        <v>110400.0</v>
      </c>
      <c r="B330" s="52">
        <v>110401.0</v>
      </c>
      <c r="C330" s="416" t="s">
        <v>308</v>
      </c>
      <c r="D330" s="344">
        <v>1102346.0</v>
      </c>
      <c r="E330" s="433" t="s">
        <v>1810</v>
      </c>
      <c r="F330" s="112" t="s">
        <v>135</v>
      </c>
      <c r="G330" s="451"/>
      <c r="H330" s="260" t="s">
        <v>44</v>
      </c>
      <c r="I330" s="100" t="s">
        <v>45</v>
      </c>
      <c r="J330" s="101" t="s">
        <v>46</v>
      </c>
      <c r="K330" s="105" t="s">
        <v>45</v>
      </c>
      <c r="L330" s="105" t="s">
        <v>2480</v>
      </c>
      <c r="M330" s="487">
        <v>46004.0</v>
      </c>
      <c r="N330" s="487">
        <v>46004.0</v>
      </c>
      <c r="O330" s="36"/>
      <c r="P330" s="36"/>
      <c r="Q330" s="36"/>
      <c r="R330" s="36"/>
      <c r="S330" s="484">
        <f t="shared" si="5"/>
        <v>0</v>
      </c>
      <c r="T330" s="344">
        <v>0.0</v>
      </c>
      <c r="U330" s="397">
        <v>120.0</v>
      </c>
      <c r="V330" s="344">
        <v>1.0</v>
      </c>
      <c r="W330" s="397">
        <v>55.0</v>
      </c>
      <c r="X330" s="36"/>
      <c r="Y330" s="484">
        <f t="shared" si="2"/>
        <v>55</v>
      </c>
      <c r="Z330" s="497">
        <f t="shared" si="3"/>
        <v>55</v>
      </c>
      <c r="AA330" s="79"/>
    </row>
    <row r="331" ht="14.25" customHeight="1">
      <c r="A331" s="25">
        <v>110400.0</v>
      </c>
      <c r="B331" s="52">
        <v>110401.0</v>
      </c>
      <c r="C331" s="417" t="s">
        <v>802</v>
      </c>
      <c r="D331" s="342">
        <v>1157876.0</v>
      </c>
      <c r="E331" s="432" t="s">
        <v>1710</v>
      </c>
      <c r="F331" s="112" t="s">
        <v>135</v>
      </c>
      <c r="G331" s="451"/>
      <c r="H331" s="260" t="s">
        <v>44</v>
      </c>
      <c r="I331" s="100" t="s">
        <v>45</v>
      </c>
      <c r="J331" s="101" t="s">
        <v>46</v>
      </c>
      <c r="K331" s="105" t="s">
        <v>45</v>
      </c>
      <c r="L331" s="105" t="s">
        <v>2480</v>
      </c>
      <c r="M331" s="487">
        <v>46004.0</v>
      </c>
      <c r="N331" s="487">
        <v>46004.0</v>
      </c>
      <c r="O331" s="36"/>
      <c r="P331" s="36"/>
      <c r="Q331" s="36"/>
      <c r="R331" s="36"/>
      <c r="S331" s="484">
        <f t="shared" si="5"/>
        <v>0</v>
      </c>
      <c r="T331" s="344">
        <v>0.0</v>
      </c>
      <c r="U331" s="397">
        <v>120.0</v>
      </c>
      <c r="V331" s="344">
        <v>1.0</v>
      </c>
      <c r="W331" s="397">
        <v>55.0</v>
      </c>
      <c r="X331" s="36"/>
      <c r="Y331" s="484">
        <f t="shared" si="2"/>
        <v>55</v>
      </c>
      <c r="Z331" s="497">
        <f t="shared" si="3"/>
        <v>55</v>
      </c>
      <c r="AA331" s="79"/>
    </row>
    <row r="332" ht="14.25" customHeight="1">
      <c r="A332" s="25">
        <v>110400.0</v>
      </c>
      <c r="B332" s="52">
        <v>110401.0</v>
      </c>
      <c r="C332" s="416" t="s">
        <v>1425</v>
      </c>
      <c r="D332" s="344">
        <v>1103865.0</v>
      </c>
      <c r="E332" s="433" t="s">
        <v>1810</v>
      </c>
      <c r="F332" s="112" t="s">
        <v>135</v>
      </c>
      <c r="G332" s="451"/>
      <c r="H332" s="260" t="s">
        <v>44</v>
      </c>
      <c r="I332" s="100" t="s">
        <v>45</v>
      </c>
      <c r="J332" s="101" t="s">
        <v>46</v>
      </c>
      <c r="K332" s="105" t="s">
        <v>45</v>
      </c>
      <c r="L332" s="105" t="s">
        <v>50</v>
      </c>
      <c r="M332" s="487">
        <v>45966.0</v>
      </c>
      <c r="N332" s="487">
        <v>45967.0</v>
      </c>
      <c r="O332" s="36"/>
      <c r="P332" s="36"/>
      <c r="Q332" s="36"/>
      <c r="R332" s="36"/>
      <c r="S332" s="484">
        <f t="shared" si="5"/>
        <v>0</v>
      </c>
      <c r="T332" s="344">
        <v>1.0</v>
      </c>
      <c r="U332" s="397">
        <v>120.0</v>
      </c>
      <c r="V332" s="344">
        <v>1.0</v>
      </c>
      <c r="W332" s="397">
        <v>55.0</v>
      </c>
      <c r="X332" s="36"/>
      <c r="Y332" s="484">
        <f t="shared" si="2"/>
        <v>175</v>
      </c>
      <c r="Z332" s="497">
        <f t="shared" si="3"/>
        <v>175</v>
      </c>
      <c r="AA332" s="79"/>
    </row>
    <row r="333" ht="14.25" customHeight="1">
      <c r="A333" s="25">
        <v>110400.0</v>
      </c>
      <c r="B333" s="52">
        <v>110401.0</v>
      </c>
      <c r="C333" s="498" t="s">
        <v>1482</v>
      </c>
      <c r="D333" s="499">
        <v>1110276.0</v>
      </c>
      <c r="E333" s="500" t="s">
        <v>1725</v>
      </c>
      <c r="F333" s="112" t="s">
        <v>135</v>
      </c>
      <c r="G333" s="451"/>
      <c r="H333" s="260" t="s">
        <v>44</v>
      </c>
      <c r="I333" s="100" t="s">
        <v>45</v>
      </c>
      <c r="J333" s="101" t="s">
        <v>46</v>
      </c>
      <c r="K333" s="105" t="s">
        <v>45</v>
      </c>
      <c r="L333" s="105" t="s">
        <v>4626</v>
      </c>
      <c r="M333" s="487">
        <v>46019.0</v>
      </c>
      <c r="N333" s="487">
        <v>46020.0</v>
      </c>
      <c r="O333" s="36"/>
      <c r="P333" s="36"/>
      <c r="Q333" s="36"/>
      <c r="R333" s="36"/>
      <c r="S333" s="484">
        <f t="shared" si="5"/>
        <v>0</v>
      </c>
      <c r="T333" s="344">
        <v>0.0</v>
      </c>
      <c r="U333" s="397">
        <v>120.0</v>
      </c>
      <c r="V333" s="344">
        <v>1.0</v>
      </c>
      <c r="W333" s="397">
        <v>55.0</v>
      </c>
      <c r="X333" s="36"/>
      <c r="Y333" s="484">
        <f t="shared" si="2"/>
        <v>55</v>
      </c>
      <c r="Z333" s="497">
        <f t="shared" si="3"/>
        <v>55</v>
      </c>
      <c r="AA333" s="79"/>
    </row>
    <row r="334" ht="14.25" customHeight="1">
      <c r="A334" s="25">
        <v>110400.0</v>
      </c>
      <c r="B334" s="52">
        <v>110401.0</v>
      </c>
      <c r="C334" s="501" t="s">
        <v>777</v>
      </c>
      <c r="D334" s="502">
        <v>7102496.0</v>
      </c>
      <c r="E334" s="503" t="s">
        <v>2016</v>
      </c>
      <c r="F334" s="112" t="s">
        <v>135</v>
      </c>
      <c r="G334" s="451"/>
      <c r="H334" s="260" t="s">
        <v>44</v>
      </c>
      <c r="I334" s="100" t="s">
        <v>45</v>
      </c>
      <c r="J334" s="101" t="s">
        <v>46</v>
      </c>
      <c r="K334" s="105" t="s">
        <v>45</v>
      </c>
      <c r="L334" s="105" t="s">
        <v>4626</v>
      </c>
      <c r="M334" s="487">
        <v>46019.0</v>
      </c>
      <c r="N334" s="487">
        <v>46020.0</v>
      </c>
      <c r="O334" s="36"/>
      <c r="P334" s="36"/>
      <c r="Q334" s="36"/>
      <c r="R334" s="36"/>
      <c r="S334" s="484">
        <f t="shared" si="5"/>
        <v>0</v>
      </c>
      <c r="T334" s="344">
        <v>0.0</v>
      </c>
      <c r="U334" s="397">
        <v>120.0</v>
      </c>
      <c r="V334" s="344">
        <v>1.0</v>
      </c>
      <c r="W334" s="397">
        <v>55.0</v>
      </c>
      <c r="X334" s="36"/>
      <c r="Y334" s="484">
        <f t="shared" si="2"/>
        <v>55</v>
      </c>
      <c r="Z334" s="497">
        <f t="shared" si="3"/>
        <v>55</v>
      </c>
      <c r="AA334" s="79"/>
    </row>
    <row r="335" ht="14.25" customHeight="1">
      <c r="A335" s="25">
        <v>110400.0</v>
      </c>
      <c r="B335" s="52">
        <v>110401.0</v>
      </c>
      <c r="C335" s="498" t="s">
        <v>1413</v>
      </c>
      <c r="D335" s="499">
        <v>1063227.0</v>
      </c>
      <c r="E335" s="504" t="s">
        <v>1810</v>
      </c>
      <c r="F335" s="112" t="s">
        <v>135</v>
      </c>
      <c r="G335" s="451"/>
      <c r="H335" s="260" t="s">
        <v>44</v>
      </c>
      <c r="I335" s="100" t="s">
        <v>45</v>
      </c>
      <c r="J335" s="101" t="s">
        <v>46</v>
      </c>
      <c r="K335" s="105" t="s">
        <v>45</v>
      </c>
      <c r="L335" s="105" t="s">
        <v>4626</v>
      </c>
      <c r="M335" s="487">
        <v>46019.0</v>
      </c>
      <c r="N335" s="487">
        <v>46020.0</v>
      </c>
      <c r="O335" s="36"/>
      <c r="P335" s="36"/>
      <c r="Q335" s="36"/>
      <c r="R335" s="36"/>
      <c r="S335" s="484">
        <f t="shared" si="5"/>
        <v>0</v>
      </c>
      <c r="T335" s="344">
        <v>0.0</v>
      </c>
      <c r="U335" s="397">
        <v>120.0</v>
      </c>
      <c r="V335" s="344">
        <v>1.0</v>
      </c>
      <c r="W335" s="397">
        <v>55.0</v>
      </c>
      <c r="X335" s="36"/>
      <c r="Y335" s="484">
        <f t="shared" si="2"/>
        <v>55</v>
      </c>
      <c r="Z335" s="497">
        <f t="shared" si="3"/>
        <v>55</v>
      </c>
      <c r="AA335" s="79"/>
    </row>
    <row r="336" ht="14.25" customHeight="1">
      <c r="A336" s="25">
        <v>110400.0</v>
      </c>
      <c r="B336" s="52">
        <v>110401.0</v>
      </c>
      <c r="C336" s="501" t="s">
        <v>1416</v>
      </c>
      <c r="D336" s="502">
        <v>1064150.0</v>
      </c>
      <c r="E336" s="503" t="s">
        <v>1810</v>
      </c>
      <c r="F336" s="112" t="s">
        <v>135</v>
      </c>
      <c r="G336" s="451"/>
      <c r="H336" s="260" t="s">
        <v>44</v>
      </c>
      <c r="I336" s="100" t="s">
        <v>45</v>
      </c>
      <c r="J336" s="101" t="s">
        <v>46</v>
      </c>
      <c r="K336" s="105" t="s">
        <v>45</v>
      </c>
      <c r="L336" s="105" t="s">
        <v>4626</v>
      </c>
      <c r="M336" s="487">
        <v>46019.0</v>
      </c>
      <c r="N336" s="487">
        <v>46020.0</v>
      </c>
      <c r="O336" s="36"/>
      <c r="P336" s="36"/>
      <c r="Q336" s="36"/>
      <c r="R336" s="36"/>
      <c r="S336" s="484">
        <f t="shared" si="5"/>
        <v>0</v>
      </c>
      <c r="T336" s="344">
        <v>0.0</v>
      </c>
      <c r="U336" s="397">
        <v>120.0</v>
      </c>
      <c r="V336" s="344">
        <v>1.0</v>
      </c>
      <c r="W336" s="397">
        <v>55.0</v>
      </c>
      <c r="X336" s="36"/>
      <c r="Y336" s="484">
        <f t="shared" si="2"/>
        <v>55</v>
      </c>
      <c r="Z336" s="497">
        <f t="shared" si="3"/>
        <v>55</v>
      </c>
      <c r="AA336" s="79"/>
    </row>
    <row r="337" ht="14.25" customHeight="1">
      <c r="A337" s="25">
        <v>110400.0</v>
      </c>
      <c r="B337" s="52">
        <v>110401.0</v>
      </c>
      <c r="C337" s="498" t="s">
        <v>1420</v>
      </c>
      <c r="D337" s="499">
        <v>1075470.0</v>
      </c>
      <c r="E337" s="504" t="s">
        <v>1810</v>
      </c>
      <c r="F337" s="112" t="s">
        <v>135</v>
      </c>
      <c r="G337" s="451"/>
      <c r="H337" s="260" t="s">
        <v>44</v>
      </c>
      <c r="I337" s="100" t="s">
        <v>45</v>
      </c>
      <c r="J337" s="101" t="s">
        <v>46</v>
      </c>
      <c r="K337" s="105" t="s">
        <v>45</v>
      </c>
      <c r="L337" s="105" t="s">
        <v>4626</v>
      </c>
      <c r="M337" s="487">
        <v>46019.0</v>
      </c>
      <c r="N337" s="487">
        <v>46020.0</v>
      </c>
      <c r="O337" s="36"/>
      <c r="P337" s="36"/>
      <c r="Q337" s="36"/>
      <c r="R337" s="36"/>
      <c r="S337" s="484">
        <f t="shared" si="5"/>
        <v>0</v>
      </c>
      <c r="T337" s="344">
        <v>0.0</v>
      </c>
      <c r="U337" s="397">
        <v>120.0</v>
      </c>
      <c r="V337" s="344">
        <v>1.0</v>
      </c>
      <c r="W337" s="397">
        <v>55.0</v>
      </c>
      <c r="X337" s="36"/>
      <c r="Y337" s="484">
        <f t="shared" si="2"/>
        <v>55</v>
      </c>
      <c r="Z337" s="497">
        <f t="shared" si="3"/>
        <v>55</v>
      </c>
      <c r="AA337" s="79"/>
    </row>
    <row r="338" ht="14.25" customHeight="1">
      <c r="A338" s="25">
        <v>110400.0</v>
      </c>
      <c r="B338" s="52">
        <v>110401.0</v>
      </c>
      <c r="C338" s="501" t="s">
        <v>536</v>
      </c>
      <c r="D338" s="502">
        <v>1092839.0</v>
      </c>
      <c r="E338" s="503" t="s">
        <v>1810</v>
      </c>
      <c r="F338" s="112" t="s">
        <v>135</v>
      </c>
      <c r="G338" s="451"/>
      <c r="H338" s="260" t="s">
        <v>44</v>
      </c>
      <c r="I338" s="100" t="s">
        <v>45</v>
      </c>
      <c r="J338" s="101" t="s">
        <v>46</v>
      </c>
      <c r="K338" s="105" t="s">
        <v>45</v>
      </c>
      <c r="L338" s="105" t="s">
        <v>4626</v>
      </c>
      <c r="M338" s="487">
        <v>46019.0</v>
      </c>
      <c r="N338" s="487">
        <v>46020.0</v>
      </c>
      <c r="O338" s="36"/>
      <c r="P338" s="36"/>
      <c r="Q338" s="36"/>
      <c r="R338" s="36"/>
      <c r="S338" s="484">
        <f t="shared" si="5"/>
        <v>0</v>
      </c>
      <c r="T338" s="344">
        <v>0.0</v>
      </c>
      <c r="U338" s="397">
        <v>120.0</v>
      </c>
      <c r="V338" s="344">
        <v>1.0</v>
      </c>
      <c r="W338" s="397">
        <v>55.0</v>
      </c>
      <c r="X338" s="36"/>
      <c r="Y338" s="484">
        <f t="shared" si="2"/>
        <v>55</v>
      </c>
      <c r="Z338" s="497">
        <f t="shared" si="3"/>
        <v>55</v>
      </c>
      <c r="AA338" s="79"/>
    </row>
    <row r="339" ht="14.25" customHeight="1">
      <c r="A339" s="25">
        <v>110400.0</v>
      </c>
      <c r="B339" s="52">
        <v>110401.0</v>
      </c>
      <c r="C339" s="498" t="s">
        <v>342</v>
      </c>
      <c r="D339" s="499">
        <v>1099132.0</v>
      </c>
      <c r="E339" s="504" t="s">
        <v>1810</v>
      </c>
      <c r="F339" s="112" t="s">
        <v>135</v>
      </c>
      <c r="G339" s="451"/>
      <c r="H339" s="260" t="s">
        <v>44</v>
      </c>
      <c r="I339" s="100" t="s">
        <v>45</v>
      </c>
      <c r="J339" s="101" t="s">
        <v>46</v>
      </c>
      <c r="K339" s="105" t="s">
        <v>45</v>
      </c>
      <c r="L339" s="105" t="s">
        <v>4626</v>
      </c>
      <c r="M339" s="487">
        <v>46019.0</v>
      </c>
      <c r="N339" s="487">
        <v>46020.0</v>
      </c>
      <c r="O339" s="36"/>
      <c r="P339" s="36"/>
      <c r="Q339" s="36"/>
      <c r="R339" s="36"/>
      <c r="S339" s="484">
        <f t="shared" si="5"/>
        <v>0</v>
      </c>
      <c r="T339" s="344">
        <v>0.0</v>
      </c>
      <c r="U339" s="397">
        <v>120.0</v>
      </c>
      <c r="V339" s="344">
        <v>1.0</v>
      </c>
      <c r="W339" s="397">
        <v>55.0</v>
      </c>
      <c r="X339" s="36"/>
      <c r="Y339" s="484">
        <f t="shared" si="2"/>
        <v>55</v>
      </c>
      <c r="Z339" s="497">
        <f t="shared" si="3"/>
        <v>55</v>
      </c>
      <c r="AA339" s="79"/>
    </row>
    <row r="340" ht="14.25" customHeight="1">
      <c r="A340" s="25">
        <v>110400.0</v>
      </c>
      <c r="B340" s="52">
        <v>110401.0</v>
      </c>
      <c r="C340" s="501" t="s">
        <v>1048</v>
      </c>
      <c r="D340" s="502">
        <v>1086138.0</v>
      </c>
      <c r="E340" s="503" t="s">
        <v>1810</v>
      </c>
      <c r="F340" s="112" t="s">
        <v>135</v>
      </c>
      <c r="G340" s="451"/>
      <c r="H340" s="260" t="s">
        <v>44</v>
      </c>
      <c r="I340" s="100" t="s">
        <v>45</v>
      </c>
      <c r="J340" s="101" t="s">
        <v>46</v>
      </c>
      <c r="K340" s="105" t="s">
        <v>45</v>
      </c>
      <c r="L340" s="105" t="s">
        <v>4626</v>
      </c>
      <c r="M340" s="487">
        <v>46019.0</v>
      </c>
      <c r="N340" s="487">
        <v>46020.0</v>
      </c>
      <c r="O340" s="36"/>
      <c r="P340" s="36"/>
      <c r="Q340" s="36"/>
      <c r="R340" s="36"/>
      <c r="S340" s="484">
        <f t="shared" si="5"/>
        <v>0</v>
      </c>
      <c r="T340" s="344">
        <v>0.0</v>
      </c>
      <c r="U340" s="397">
        <v>120.0</v>
      </c>
      <c r="V340" s="344">
        <v>1.0</v>
      </c>
      <c r="W340" s="397">
        <v>55.0</v>
      </c>
      <c r="X340" s="36"/>
      <c r="Y340" s="484">
        <f t="shared" si="2"/>
        <v>55</v>
      </c>
      <c r="Z340" s="497">
        <f t="shared" si="3"/>
        <v>55</v>
      </c>
      <c r="AA340" s="79"/>
    </row>
    <row r="341" ht="14.25" customHeight="1">
      <c r="A341" s="25">
        <v>110400.0</v>
      </c>
      <c r="B341" s="52">
        <v>110401.0</v>
      </c>
      <c r="C341" s="498" t="s">
        <v>1434</v>
      </c>
      <c r="D341" s="499">
        <v>1090895.0</v>
      </c>
      <c r="E341" s="504" t="s">
        <v>1810</v>
      </c>
      <c r="F341" s="112" t="s">
        <v>135</v>
      </c>
      <c r="G341" s="451"/>
      <c r="H341" s="260" t="s">
        <v>44</v>
      </c>
      <c r="I341" s="100" t="s">
        <v>45</v>
      </c>
      <c r="J341" s="101" t="s">
        <v>46</v>
      </c>
      <c r="K341" s="105" t="s">
        <v>45</v>
      </c>
      <c r="L341" s="105" t="s">
        <v>4626</v>
      </c>
      <c r="M341" s="487">
        <v>46019.0</v>
      </c>
      <c r="N341" s="487">
        <v>46020.0</v>
      </c>
      <c r="O341" s="36"/>
      <c r="P341" s="36"/>
      <c r="Q341" s="36"/>
      <c r="R341" s="36"/>
      <c r="S341" s="484">
        <f t="shared" si="5"/>
        <v>0</v>
      </c>
      <c r="T341" s="344">
        <v>0.0</v>
      </c>
      <c r="U341" s="397">
        <v>120.0</v>
      </c>
      <c r="V341" s="344">
        <v>1.0</v>
      </c>
      <c r="W341" s="397">
        <v>55.0</v>
      </c>
      <c r="X341" s="36"/>
      <c r="Y341" s="484">
        <f t="shared" si="2"/>
        <v>55</v>
      </c>
      <c r="Z341" s="497">
        <f t="shared" si="3"/>
        <v>55</v>
      </c>
      <c r="AA341" s="79"/>
    </row>
    <row r="342" ht="14.25" customHeight="1">
      <c r="A342" s="25">
        <v>110400.0</v>
      </c>
      <c r="B342" s="52">
        <v>110401.0</v>
      </c>
      <c r="C342" s="501" t="s">
        <v>4596</v>
      </c>
      <c r="D342" s="502">
        <v>7074441.0</v>
      </c>
      <c r="E342" s="503" t="s">
        <v>1917</v>
      </c>
      <c r="F342" s="112" t="s">
        <v>135</v>
      </c>
      <c r="G342" s="451"/>
      <c r="H342" s="260" t="s">
        <v>44</v>
      </c>
      <c r="I342" s="100" t="s">
        <v>45</v>
      </c>
      <c r="J342" s="101" t="s">
        <v>46</v>
      </c>
      <c r="K342" s="105" t="s">
        <v>45</v>
      </c>
      <c r="L342" s="105" t="s">
        <v>4626</v>
      </c>
      <c r="M342" s="487">
        <v>46019.0</v>
      </c>
      <c r="N342" s="487">
        <v>46020.0</v>
      </c>
      <c r="O342" s="36"/>
      <c r="P342" s="36"/>
      <c r="Q342" s="36"/>
      <c r="R342" s="36"/>
      <c r="S342" s="484">
        <f t="shared" si="5"/>
        <v>0</v>
      </c>
      <c r="T342" s="344">
        <v>0.0</v>
      </c>
      <c r="U342" s="397">
        <v>120.0</v>
      </c>
      <c r="V342" s="344">
        <v>1.0</v>
      </c>
      <c r="W342" s="397">
        <v>57.0</v>
      </c>
      <c r="X342" s="36"/>
      <c r="Y342" s="484">
        <f t="shared" si="2"/>
        <v>57</v>
      </c>
      <c r="Z342" s="497">
        <f t="shared" si="3"/>
        <v>57</v>
      </c>
      <c r="AA342" s="79"/>
    </row>
    <row r="343" ht="14.25" customHeight="1">
      <c r="A343" s="25">
        <v>110400.0</v>
      </c>
      <c r="B343" s="52">
        <v>110401.0</v>
      </c>
      <c r="C343" s="498" t="s">
        <v>1467</v>
      </c>
      <c r="D343" s="499">
        <v>1108387.0</v>
      </c>
      <c r="E343" s="504" t="s">
        <v>1810</v>
      </c>
      <c r="F343" s="112" t="s">
        <v>135</v>
      </c>
      <c r="G343" s="451"/>
      <c r="H343" s="260" t="s">
        <v>44</v>
      </c>
      <c r="I343" s="100" t="s">
        <v>45</v>
      </c>
      <c r="J343" s="101" t="s">
        <v>46</v>
      </c>
      <c r="K343" s="105" t="s">
        <v>45</v>
      </c>
      <c r="L343" s="105" t="s">
        <v>4626</v>
      </c>
      <c r="M343" s="487">
        <v>46019.0</v>
      </c>
      <c r="N343" s="487">
        <v>46020.0</v>
      </c>
      <c r="O343" s="36"/>
      <c r="P343" s="36"/>
      <c r="Q343" s="36"/>
      <c r="R343" s="36"/>
      <c r="S343" s="484">
        <f t="shared" si="5"/>
        <v>0</v>
      </c>
      <c r="T343" s="344">
        <v>0.0</v>
      </c>
      <c r="U343" s="397">
        <v>120.0</v>
      </c>
      <c r="V343" s="344">
        <v>1.0</v>
      </c>
      <c r="W343" s="397">
        <v>55.0</v>
      </c>
      <c r="X343" s="36"/>
      <c r="Y343" s="484">
        <f t="shared" si="2"/>
        <v>55</v>
      </c>
      <c r="Z343" s="497">
        <f t="shared" si="3"/>
        <v>55</v>
      </c>
      <c r="AA343" s="79"/>
    </row>
    <row r="344" ht="14.25" customHeight="1">
      <c r="A344" s="25">
        <v>110400.0</v>
      </c>
      <c r="B344" s="52">
        <v>110401.0</v>
      </c>
      <c r="C344" s="501" t="s">
        <v>3807</v>
      </c>
      <c r="D344" s="502">
        <v>1085816.0</v>
      </c>
      <c r="E344" s="503" t="s">
        <v>1810</v>
      </c>
      <c r="F344" s="112" t="s">
        <v>135</v>
      </c>
      <c r="G344" s="451"/>
      <c r="H344" s="260" t="s">
        <v>44</v>
      </c>
      <c r="I344" s="100" t="s">
        <v>45</v>
      </c>
      <c r="J344" s="101" t="s">
        <v>46</v>
      </c>
      <c r="K344" s="105" t="s">
        <v>45</v>
      </c>
      <c r="L344" s="105" t="s">
        <v>4626</v>
      </c>
      <c r="M344" s="487">
        <v>46019.0</v>
      </c>
      <c r="N344" s="487">
        <v>46019.0</v>
      </c>
      <c r="O344" s="36"/>
      <c r="P344" s="36"/>
      <c r="Q344" s="36"/>
      <c r="R344" s="36"/>
      <c r="S344" s="484">
        <f t="shared" si="5"/>
        <v>0</v>
      </c>
      <c r="T344" s="344">
        <v>0.0</v>
      </c>
      <c r="U344" s="397">
        <v>120.0</v>
      </c>
      <c r="V344" s="344">
        <v>1.0</v>
      </c>
      <c r="W344" s="397">
        <v>55.0</v>
      </c>
      <c r="X344" s="36"/>
      <c r="Y344" s="484">
        <f t="shared" si="2"/>
        <v>55</v>
      </c>
      <c r="Z344" s="497">
        <f t="shared" si="3"/>
        <v>55</v>
      </c>
      <c r="AA344" s="79"/>
    </row>
    <row r="345" ht="14.25" customHeight="1">
      <c r="A345" s="25">
        <v>110400.0</v>
      </c>
      <c r="B345" s="52">
        <v>110401.0</v>
      </c>
      <c r="C345" s="498" t="s">
        <v>1039</v>
      </c>
      <c r="D345" s="499">
        <v>1130153.0</v>
      </c>
      <c r="E345" s="504" t="s">
        <v>1710</v>
      </c>
      <c r="F345" s="112" t="s">
        <v>135</v>
      </c>
      <c r="G345" s="451"/>
      <c r="H345" s="260" t="s">
        <v>44</v>
      </c>
      <c r="I345" s="100" t="s">
        <v>45</v>
      </c>
      <c r="J345" s="101" t="s">
        <v>46</v>
      </c>
      <c r="K345" s="105" t="s">
        <v>45</v>
      </c>
      <c r="L345" s="105" t="s">
        <v>4626</v>
      </c>
      <c r="M345" s="487">
        <v>46019.0</v>
      </c>
      <c r="N345" s="487">
        <v>46019.0</v>
      </c>
      <c r="O345" s="36"/>
      <c r="P345" s="36"/>
      <c r="Q345" s="36"/>
      <c r="R345" s="36"/>
      <c r="S345" s="484">
        <f t="shared" si="5"/>
        <v>0</v>
      </c>
      <c r="T345" s="344">
        <v>0.0</v>
      </c>
      <c r="U345" s="397">
        <v>120.0</v>
      </c>
      <c r="V345" s="344">
        <v>1.0</v>
      </c>
      <c r="W345" s="397">
        <v>55.0</v>
      </c>
      <c r="X345" s="36"/>
      <c r="Y345" s="484">
        <f t="shared" si="2"/>
        <v>55</v>
      </c>
      <c r="Z345" s="497">
        <f t="shared" si="3"/>
        <v>55</v>
      </c>
      <c r="AA345" s="79"/>
    </row>
    <row r="346" ht="14.25" customHeight="1">
      <c r="A346" s="25">
        <v>110400.0</v>
      </c>
      <c r="B346" s="52">
        <v>110401.0</v>
      </c>
      <c r="C346" s="501" t="s">
        <v>575</v>
      </c>
      <c r="D346" s="502">
        <v>1130951.0</v>
      </c>
      <c r="E346" s="503" t="s">
        <v>1710</v>
      </c>
      <c r="F346" s="112" t="s">
        <v>135</v>
      </c>
      <c r="G346" s="451"/>
      <c r="H346" s="260" t="s">
        <v>44</v>
      </c>
      <c r="I346" s="100" t="s">
        <v>45</v>
      </c>
      <c r="J346" s="101" t="s">
        <v>46</v>
      </c>
      <c r="K346" s="105" t="s">
        <v>45</v>
      </c>
      <c r="L346" s="105" t="s">
        <v>4626</v>
      </c>
      <c r="M346" s="487">
        <v>46019.0</v>
      </c>
      <c r="N346" s="487">
        <v>46019.0</v>
      </c>
      <c r="O346" s="36"/>
      <c r="P346" s="36"/>
      <c r="Q346" s="36"/>
      <c r="R346" s="36"/>
      <c r="S346" s="484">
        <f t="shared" si="5"/>
        <v>0</v>
      </c>
      <c r="T346" s="344">
        <v>0.0</v>
      </c>
      <c r="U346" s="397">
        <v>120.0</v>
      </c>
      <c r="V346" s="344">
        <v>1.0</v>
      </c>
      <c r="W346" s="397">
        <v>55.0</v>
      </c>
      <c r="X346" s="36"/>
      <c r="Y346" s="484">
        <f t="shared" si="2"/>
        <v>55</v>
      </c>
      <c r="Z346" s="497">
        <f t="shared" si="3"/>
        <v>55</v>
      </c>
      <c r="AA346" s="79"/>
    </row>
    <row r="347" ht="14.25" customHeight="1">
      <c r="A347" s="25">
        <v>110400.0</v>
      </c>
      <c r="B347" s="52">
        <v>110401.0</v>
      </c>
      <c r="C347" s="498" t="s">
        <v>1484</v>
      </c>
      <c r="D347" s="499">
        <v>1137000.0</v>
      </c>
      <c r="E347" s="504" t="s">
        <v>1710</v>
      </c>
      <c r="F347" s="112" t="s">
        <v>135</v>
      </c>
      <c r="G347" s="451"/>
      <c r="H347" s="260" t="s">
        <v>44</v>
      </c>
      <c r="I347" s="100" t="s">
        <v>45</v>
      </c>
      <c r="J347" s="101" t="s">
        <v>46</v>
      </c>
      <c r="K347" s="105" t="s">
        <v>45</v>
      </c>
      <c r="L347" s="105" t="s">
        <v>4626</v>
      </c>
      <c r="M347" s="487">
        <v>46019.0</v>
      </c>
      <c r="N347" s="487">
        <v>46019.0</v>
      </c>
      <c r="O347" s="36"/>
      <c r="P347" s="36"/>
      <c r="Q347" s="36"/>
      <c r="R347" s="36"/>
      <c r="S347" s="484">
        <f t="shared" si="5"/>
        <v>0</v>
      </c>
      <c r="T347" s="344">
        <v>0.0</v>
      </c>
      <c r="U347" s="397">
        <v>120.0</v>
      </c>
      <c r="V347" s="344">
        <v>1.0</v>
      </c>
      <c r="W347" s="397">
        <v>55.0</v>
      </c>
      <c r="X347" s="36"/>
      <c r="Y347" s="484">
        <f t="shared" si="2"/>
        <v>55</v>
      </c>
      <c r="Z347" s="497">
        <f t="shared" si="3"/>
        <v>55</v>
      </c>
      <c r="AA347" s="79"/>
    </row>
    <row r="348" ht="14.25" customHeight="1">
      <c r="A348" s="25">
        <v>110400.0</v>
      </c>
      <c r="B348" s="52">
        <v>110401.0</v>
      </c>
      <c r="C348" s="501" t="s">
        <v>1446</v>
      </c>
      <c r="D348" s="502">
        <v>1152300.0</v>
      </c>
      <c r="E348" s="503" t="s">
        <v>1710</v>
      </c>
      <c r="F348" s="112" t="s">
        <v>135</v>
      </c>
      <c r="G348" s="451"/>
      <c r="H348" s="260" t="s">
        <v>44</v>
      </c>
      <c r="I348" s="100" t="s">
        <v>45</v>
      </c>
      <c r="J348" s="101" t="s">
        <v>46</v>
      </c>
      <c r="K348" s="105" t="s">
        <v>45</v>
      </c>
      <c r="L348" s="105" t="s">
        <v>4626</v>
      </c>
      <c r="M348" s="487">
        <v>46019.0</v>
      </c>
      <c r="N348" s="487">
        <v>46019.0</v>
      </c>
      <c r="O348" s="396"/>
      <c r="P348" s="396"/>
      <c r="Q348" s="396"/>
      <c r="R348" s="396"/>
      <c r="S348" s="484">
        <f t="shared" si="5"/>
        <v>0</v>
      </c>
      <c r="T348" s="344">
        <v>0.0</v>
      </c>
      <c r="U348" s="397">
        <v>120.0</v>
      </c>
      <c r="V348" s="344">
        <v>1.0</v>
      </c>
      <c r="W348" s="397">
        <v>55.0</v>
      </c>
      <c r="X348" s="396"/>
      <c r="Y348" s="484">
        <f t="shared" si="2"/>
        <v>55</v>
      </c>
      <c r="Z348" s="497">
        <f t="shared" si="3"/>
        <v>55</v>
      </c>
      <c r="AA348" s="79"/>
    </row>
    <row r="349" ht="14.25" customHeight="1">
      <c r="A349" s="25">
        <v>110400.0</v>
      </c>
      <c r="B349" s="52">
        <v>110401.0</v>
      </c>
      <c r="C349" s="498" t="s">
        <v>1448</v>
      </c>
      <c r="D349" s="499">
        <v>1154257.0</v>
      </c>
      <c r="E349" s="504" t="s">
        <v>1710</v>
      </c>
      <c r="F349" s="112" t="s">
        <v>135</v>
      </c>
      <c r="G349" s="451"/>
      <c r="H349" s="260" t="s">
        <v>44</v>
      </c>
      <c r="I349" s="100" t="s">
        <v>45</v>
      </c>
      <c r="J349" s="101" t="s">
        <v>46</v>
      </c>
      <c r="K349" s="105" t="s">
        <v>45</v>
      </c>
      <c r="L349" s="105" t="s">
        <v>4626</v>
      </c>
      <c r="M349" s="487">
        <v>46019.0</v>
      </c>
      <c r="N349" s="487">
        <v>46019.0</v>
      </c>
      <c r="O349" s="36"/>
      <c r="P349" s="36"/>
      <c r="Q349" s="36"/>
      <c r="R349" s="36"/>
      <c r="S349" s="484">
        <f t="shared" si="5"/>
        <v>0</v>
      </c>
      <c r="T349" s="344">
        <v>0.0</v>
      </c>
      <c r="U349" s="397">
        <v>120.0</v>
      </c>
      <c r="V349" s="344">
        <v>1.0</v>
      </c>
      <c r="W349" s="397">
        <v>55.0</v>
      </c>
      <c r="X349" s="36"/>
      <c r="Y349" s="484">
        <f t="shared" si="2"/>
        <v>55</v>
      </c>
      <c r="Z349" s="497">
        <f t="shared" si="3"/>
        <v>55</v>
      </c>
      <c r="AA349" s="79"/>
    </row>
    <row r="350" ht="14.25" customHeight="1">
      <c r="A350" s="25">
        <v>110400.0</v>
      </c>
      <c r="B350" s="52">
        <v>110401.0</v>
      </c>
      <c r="C350" s="501" t="s">
        <v>4576</v>
      </c>
      <c r="D350" s="502">
        <v>1176013.0</v>
      </c>
      <c r="E350" s="503" t="s">
        <v>1710</v>
      </c>
      <c r="F350" s="112" t="s">
        <v>135</v>
      </c>
      <c r="G350" s="451"/>
      <c r="H350" s="260" t="s">
        <v>44</v>
      </c>
      <c r="I350" s="100" t="s">
        <v>45</v>
      </c>
      <c r="J350" s="101" t="s">
        <v>46</v>
      </c>
      <c r="K350" s="105" t="s">
        <v>45</v>
      </c>
      <c r="L350" s="105" t="s">
        <v>4626</v>
      </c>
      <c r="M350" s="487">
        <v>46019.0</v>
      </c>
      <c r="N350" s="487">
        <v>46019.0</v>
      </c>
      <c r="O350" s="36"/>
      <c r="P350" s="36"/>
      <c r="Q350" s="36"/>
      <c r="R350" s="36"/>
      <c r="S350" s="484">
        <f t="shared" si="5"/>
        <v>0</v>
      </c>
      <c r="T350" s="344">
        <v>0.0</v>
      </c>
      <c r="U350" s="397">
        <v>120.0</v>
      </c>
      <c r="V350" s="344">
        <v>1.0</v>
      </c>
      <c r="W350" s="397">
        <v>55.0</v>
      </c>
      <c r="X350" s="36"/>
      <c r="Y350" s="484">
        <f t="shared" si="2"/>
        <v>55</v>
      </c>
      <c r="Z350" s="497">
        <f t="shared" si="3"/>
        <v>55</v>
      </c>
      <c r="AA350" s="79"/>
    </row>
    <row r="351" ht="14.25" customHeight="1">
      <c r="A351" s="25">
        <v>110400.0</v>
      </c>
      <c r="B351" s="52">
        <v>110401.0</v>
      </c>
      <c r="C351" s="498" t="s">
        <v>1466</v>
      </c>
      <c r="D351" s="499">
        <v>7110391.0</v>
      </c>
      <c r="E351" s="504" t="s">
        <v>1826</v>
      </c>
      <c r="F351" s="112" t="s">
        <v>135</v>
      </c>
      <c r="G351" s="451"/>
      <c r="H351" s="260" t="s">
        <v>44</v>
      </c>
      <c r="I351" s="100" t="s">
        <v>45</v>
      </c>
      <c r="J351" s="101" t="s">
        <v>46</v>
      </c>
      <c r="K351" s="105" t="s">
        <v>45</v>
      </c>
      <c r="L351" s="105" t="s">
        <v>4626</v>
      </c>
      <c r="M351" s="487">
        <v>46019.0</v>
      </c>
      <c r="N351" s="487">
        <v>46019.0</v>
      </c>
      <c r="O351" s="36"/>
      <c r="P351" s="36"/>
      <c r="Q351" s="36"/>
      <c r="R351" s="36"/>
      <c r="S351" s="484">
        <f t="shared" si="5"/>
        <v>0</v>
      </c>
      <c r="T351" s="344">
        <v>0.0</v>
      </c>
      <c r="U351" s="397">
        <v>120.0</v>
      </c>
      <c r="V351" s="344">
        <v>1.0</v>
      </c>
      <c r="W351" s="397">
        <v>55.0</v>
      </c>
      <c r="X351" s="36"/>
      <c r="Y351" s="484">
        <f t="shared" si="2"/>
        <v>55</v>
      </c>
      <c r="Z351" s="497">
        <f t="shared" si="3"/>
        <v>55</v>
      </c>
      <c r="AA351" s="79"/>
    </row>
    <row r="352" ht="14.25" customHeight="1">
      <c r="A352" s="25">
        <v>110400.0</v>
      </c>
      <c r="B352" s="52">
        <v>110401.0</v>
      </c>
      <c r="C352" s="501" t="s">
        <v>4506</v>
      </c>
      <c r="D352" s="502">
        <v>9502505.0</v>
      </c>
      <c r="E352" s="503" t="s">
        <v>3449</v>
      </c>
      <c r="F352" s="112" t="s">
        <v>135</v>
      </c>
      <c r="G352" s="451"/>
      <c r="H352" s="260" t="s">
        <v>44</v>
      </c>
      <c r="I352" s="100" t="s">
        <v>45</v>
      </c>
      <c r="J352" s="101" t="s">
        <v>46</v>
      </c>
      <c r="K352" s="105" t="s">
        <v>45</v>
      </c>
      <c r="L352" s="105" t="s">
        <v>4626</v>
      </c>
      <c r="M352" s="487">
        <v>46019.0</v>
      </c>
      <c r="N352" s="487">
        <v>46019.0</v>
      </c>
      <c r="O352" s="36"/>
      <c r="P352" s="36"/>
      <c r="Q352" s="36"/>
      <c r="R352" s="36"/>
      <c r="S352" s="484">
        <f t="shared" si="5"/>
        <v>0</v>
      </c>
      <c r="T352" s="344">
        <v>0.0</v>
      </c>
      <c r="U352" s="397">
        <v>120.0</v>
      </c>
      <c r="V352" s="344">
        <v>1.0</v>
      </c>
      <c r="W352" s="397">
        <v>57.0</v>
      </c>
      <c r="X352" s="36"/>
      <c r="Y352" s="484">
        <f t="shared" si="2"/>
        <v>57</v>
      </c>
      <c r="Z352" s="497">
        <f t="shared" si="3"/>
        <v>57</v>
      </c>
      <c r="AA352" s="79"/>
    </row>
    <row r="353" ht="14.25" customHeight="1">
      <c r="A353" s="25">
        <v>110400.0</v>
      </c>
      <c r="B353" s="52">
        <v>110401.0</v>
      </c>
      <c r="C353" s="498" t="s">
        <v>3409</v>
      </c>
      <c r="D353" s="499">
        <v>1032836.0</v>
      </c>
      <c r="E353" s="504" t="s">
        <v>2043</v>
      </c>
      <c r="F353" s="112" t="s">
        <v>135</v>
      </c>
      <c r="G353" s="451"/>
      <c r="H353" s="260" t="s">
        <v>44</v>
      </c>
      <c r="I353" s="100" t="s">
        <v>45</v>
      </c>
      <c r="J353" s="101" t="s">
        <v>46</v>
      </c>
      <c r="K353" s="105" t="s">
        <v>45</v>
      </c>
      <c r="L353" s="105" t="s">
        <v>4626</v>
      </c>
      <c r="M353" s="487">
        <v>46019.0</v>
      </c>
      <c r="N353" s="487">
        <v>46019.0</v>
      </c>
      <c r="O353" s="36"/>
      <c r="P353" s="36"/>
      <c r="Q353" s="36"/>
      <c r="R353" s="36"/>
      <c r="S353" s="484">
        <f t="shared" si="5"/>
        <v>0</v>
      </c>
      <c r="T353" s="344">
        <v>0.0</v>
      </c>
      <c r="U353" s="397">
        <v>120.0</v>
      </c>
      <c r="V353" s="344">
        <v>1.0</v>
      </c>
      <c r="W353" s="397">
        <v>55.0</v>
      </c>
      <c r="X353" s="36"/>
      <c r="Y353" s="484">
        <f t="shared" si="2"/>
        <v>55</v>
      </c>
      <c r="Z353" s="497">
        <f t="shared" si="3"/>
        <v>55</v>
      </c>
      <c r="AA353" s="79"/>
    </row>
    <row r="354" ht="14.25" customHeight="1">
      <c r="A354" s="25">
        <v>110400.0</v>
      </c>
      <c r="B354" s="52">
        <v>110401.0</v>
      </c>
      <c r="C354" s="501" t="s">
        <v>1398</v>
      </c>
      <c r="D354" s="502">
        <v>1062930.0</v>
      </c>
      <c r="E354" s="503" t="s">
        <v>2043</v>
      </c>
      <c r="F354" s="112" t="s">
        <v>135</v>
      </c>
      <c r="G354" s="451"/>
      <c r="H354" s="260" t="s">
        <v>44</v>
      </c>
      <c r="I354" s="100" t="s">
        <v>45</v>
      </c>
      <c r="J354" s="101" t="s">
        <v>46</v>
      </c>
      <c r="K354" s="105" t="s">
        <v>45</v>
      </c>
      <c r="L354" s="105" t="s">
        <v>4626</v>
      </c>
      <c r="M354" s="487">
        <v>46019.0</v>
      </c>
      <c r="N354" s="487">
        <v>46019.0</v>
      </c>
      <c r="O354" s="36"/>
      <c r="P354" s="36"/>
      <c r="Q354" s="36"/>
      <c r="R354" s="36"/>
      <c r="S354" s="484">
        <f t="shared" si="5"/>
        <v>0</v>
      </c>
      <c r="T354" s="344">
        <v>0.0</v>
      </c>
      <c r="U354" s="397">
        <v>120.0</v>
      </c>
      <c r="V354" s="344">
        <v>1.0</v>
      </c>
      <c r="W354" s="397">
        <v>55.0</v>
      </c>
      <c r="X354" s="36"/>
      <c r="Y354" s="484">
        <f t="shared" si="2"/>
        <v>55</v>
      </c>
      <c r="Z354" s="497">
        <f t="shared" si="3"/>
        <v>55</v>
      </c>
      <c r="AA354" s="79"/>
    </row>
    <row r="355" ht="14.25" customHeight="1">
      <c r="A355" s="25">
        <v>110400.0</v>
      </c>
      <c r="B355" s="52">
        <v>110401.0</v>
      </c>
      <c r="C355" s="498" t="s">
        <v>1385</v>
      </c>
      <c r="D355" s="499">
        <v>9800107.0</v>
      </c>
      <c r="E355" s="504" t="s">
        <v>2021</v>
      </c>
      <c r="F355" s="112" t="s">
        <v>135</v>
      </c>
      <c r="G355" s="451"/>
      <c r="H355" s="260" t="s">
        <v>44</v>
      </c>
      <c r="I355" s="100" t="s">
        <v>45</v>
      </c>
      <c r="J355" s="101" t="s">
        <v>46</v>
      </c>
      <c r="K355" s="105" t="s">
        <v>45</v>
      </c>
      <c r="L355" s="105" t="s">
        <v>4626</v>
      </c>
      <c r="M355" s="487">
        <v>46019.0</v>
      </c>
      <c r="N355" s="487">
        <v>46019.0</v>
      </c>
      <c r="O355" s="36"/>
      <c r="P355" s="36"/>
      <c r="Q355" s="36"/>
      <c r="R355" s="36"/>
      <c r="S355" s="484">
        <f t="shared" si="5"/>
        <v>0</v>
      </c>
      <c r="T355" s="344">
        <v>0.0</v>
      </c>
      <c r="U355" s="397">
        <v>120.0</v>
      </c>
      <c r="V355" s="344">
        <v>1.0</v>
      </c>
      <c r="W355" s="397">
        <v>57.0</v>
      </c>
      <c r="X355" s="36"/>
      <c r="Y355" s="484">
        <f t="shared" si="2"/>
        <v>57</v>
      </c>
      <c r="Z355" s="497">
        <f t="shared" si="3"/>
        <v>57</v>
      </c>
      <c r="AA355" s="79"/>
    </row>
    <row r="356" ht="14.25" customHeight="1">
      <c r="A356" s="25">
        <v>110400.0</v>
      </c>
      <c r="B356" s="52">
        <v>110401.0</v>
      </c>
      <c r="C356" s="501" t="s">
        <v>1030</v>
      </c>
      <c r="D356" s="502">
        <v>311600.0</v>
      </c>
      <c r="E356" s="503" t="s">
        <v>2015</v>
      </c>
      <c r="F356" s="112" t="s">
        <v>135</v>
      </c>
      <c r="G356" s="451"/>
      <c r="H356" s="260" t="s">
        <v>44</v>
      </c>
      <c r="I356" s="100" t="s">
        <v>45</v>
      </c>
      <c r="J356" s="101" t="s">
        <v>46</v>
      </c>
      <c r="K356" s="105" t="s">
        <v>45</v>
      </c>
      <c r="L356" s="105" t="s">
        <v>4626</v>
      </c>
      <c r="M356" s="487">
        <v>46019.0</v>
      </c>
      <c r="N356" s="487">
        <v>46019.0</v>
      </c>
      <c r="O356" s="36"/>
      <c r="P356" s="36"/>
      <c r="Q356" s="36"/>
      <c r="R356" s="36"/>
      <c r="S356" s="484">
        <f t="shared" si="5"/>
        <v>0</v>
      </c>
      <c r="T356" s="344">
        <v>0.0</v>
      </c>
      <c r="U356" s="397">
        <v>120.0</v>
      </c>
      <c r="V356" s="344">
        <v>1.0</v>
      </c>
      <c r="W356" s="397">
        <v>55.0</v>
      </c>
      <c r="X356" s="36"/>
      <c r="Y356" s="484">
        <f t="shared" si="2"/>
        <v>55</v>
      </c>
      <c r="Z356" s="497">
        <f t="shared" si="3"/>
        <v>55</v>
      </c>
      <c r="AA356" s="79"/>
    </row>
    <row r="357" ht="14.25" customHeight="1">
      <c r="A357" s="25">
        <v>110400.0</v>
      </c>
      <c r="B357" s="52">
        <v>110401.0</v>
      </c>
      <c r="C357" s="498" t="s">
        <v>1480</v>
      </c>
      <c r="D357" s="499">
        <v>9902708.0</v>
      </c>
      <c r="E357" s="504" t="s">
        <v>1725</v>
      </c>
      <c r="F357" s="112" t="s">
        <v>135</v>
      </c>
      <c r="G357" s="451"/>
      <c r="H357" s="260" t="s">
        <v>44</v>
      </c>
      <c r="I357" s="100" t="s">
        <v>45</v>
      </c>
      <c r="J357" s="101" t="s">
        <v>46</v>
      </c>
      <c r="K357" s="105" t="s">
        <v>45</v>
      </c>
      <c r="L357" s="105" t="s">
        <v>4626</v>
      </c>
      <c r="M357" s="487">
        <v>46019.0</v>
      </c>
      <c r="N357" s="487">
        <v>46019.0</v>
      </c>
      <c r="O357" s="36"/>
      <c r="P357" s="36"/>
      <c r="Q357" s="36"/>
      <c r="R357" s="36"/>
      <c r="S357" s="484">
        <f t="shared" si="5"/>
        <v>0</v>
      </c>
      <c r="T357" s="344">
        <v>0.0</v>
      </c>
      <c r="U357" s="397">
        <v>120.0</v>
      </c>
      <c r="V357" s="344">
        <v>1.0</v>
      </c>
      <c r="W357" s="397">
        <v>55.0</v>
      </c>
      <c r="X357" s="36"/>
      <c r="Y357" s="484">
        <f t="shared" si="2"/>
        <v>55</v>
      </c>
      <c r="Z357" s="497">
        <f t="shared" si="3"/>
        <v>55</v>
      </c>
      <c r="AA357" s="79"/>
    </row>
    <row r="358" ht="14.25" customHeight="1">
      <c r="A358" s="25">
        <v>110400.0</v>
      </c>
      <c r="B358" s="52">
        <v>110401.0</v>
      </c>
      <c r="C358" s="416" t="s">
        <v>1566</v>
      </c>
      <c r="D358" s="344">
        <v>9402780.0</v>
      </c>
      <c r="E358" s="344" t="s">
        <v>1715</v>
      </c>
      <c r="F358" s="112" t="s">
        <v>135</v>
      </c>
      <c r="G358" s="451"/>
      <c r="H358" s="260" t="s">
        <v>44</v>
      </c>
      <c r="I358" s="100" t="s">
        <v>45</v>
      </c>
      <c r="J358" s="101" t="s">
        <v>46</v>
      </c>
      <c r="K358" s="105" t="s">
        <v>45</v>
      </c>
      <c r="L358" s="105" t="s">
        <v>4626</v>
      </c>
      <c r="M358" s="487">
        <v>46019.0</v>
      </c>
      <c r="N358" s="487">
        <v>46019.0</v>
      </c>
      <c r="O358" s="36"/>
      <c r="P358" s="36"/>
      <c r="Q358" s="36"/>
      <c r="R358" s="36"/>
      <c r="S358" s="484">
        <f t="shared" si="5"/>
        <v>0</v>
      </c>
      <c r="T358" s="344">
        <v>0.0</v>
      </c>
      <c r="U358" s="397">
        <v>120.0</v>
      </c>
      <c r="V358" s="344">
        <v>1.0</v>
      </c>
      <c r="W358" s="397">
        <v>57.0</v>
      </c>
      <c r="X358" s="36"/>
      <c r="Y358" s="484">
        <f t="shared" si="2"/>
        <v>57</v>
      </c>
      <c r="Z358" s="497">
        <f t="shared" si="3"/>
        <v>57</v>
      </c>
      <c r="AA358" s="79"/>
    </row>
    <row r="359" ht="14.25" customHeight="1">
      <c r="A359" s="25">
        <v>110400.0</v>
      </c>
      <c r="B359" s="52">
        <v>110401.0</v>
      </c>
      <c r="C359" s="416" t="s">
        <v>1415</v>
      </c>
      <c r="D359" s="344">
        <v>1065548.0</v>
      </c>
      <c r="E359" s="433" t="s">
        <v>1725</v>
      </c>
      <c r="F359" s="112" t="s">
        <v>135</v>
      </c>
      <c r="G359" s="451"/>
      <c r="H359" s="260" t="s">
        <v>44</v>
      </c>
      <c r="I359" s="100" t="s">
        <v>45</v>
      </c>
      <c r="J359" s="101" t="s">
        <v>46</v>
      </c>
      <c r="K359" s="105" t="s">
        <v>45</v>
      </c>
      <c r="L359" s="105" t="s">
        <v>513</v>
      </c>
      <c r="M359" s="487">
        <v>46010.0</v>
      </c>
      <c r="N359" s="487">
        <v>46010.0</v>
      </c>
      <c r="O359" s="36"/>
      <c r="P359" s="36"/>
      <c r="Q359" s="36"/>
      <c r="R359" s="36"/>
      <c r="S359" s="484">
        <f t="shared" si="5"/>
        <v>0</v>
      </c>
      <c r="T359" s="344">
        <v>0.0</v>
      </c>
      <c r="U359" s="397">
        <v>120.0</v>
      </c>
      <c r="V359" s="344">
        <v>1.0</v>
      </c>
      <c r="W359" s="397">
        <v>55.0</v>
      </c>
      <c r="X359" s="36"/>
      <c r="Y359" s="484">
        <f t="shared" si="2"/>
        <v>55</v>
      </c>
      <c r="Z359" s="497">
        <f t="shared" si="3"/>
        <v>55</v>
      </c>
      <c r="AA359" s="79"/>
    </row>
    <row r="360" ht="14.25" customHeight="1">
      <c r="A360" s="25">
        <v>110400.0</v>
      </c>
      <c r="B360" s="52">
        <v>110401.0</v>
      </c>
      <c r="C360" s="417" t="s">
        <v>1356</v>
      </c>
      <c r="D360" s="342">
        <v>1076914.0</v>
      </c>
      <c r="E360" s="433" t="s">
        <v>1810</v>
      </c>
      <c r="F360" s="112" t="s">
        <v>135</v>
      </c>
      <c r="G360" s="451"/>
      <c r="H360" s="260" t="s">
        <v>44</v>
      </c>
      <c r="I360" s="100" t="s">
        <v>45</v>
      </c>
      <c r="J360" s="101" t="s">
        <v>46</v>
      </c>
      <c r="K360" s="105" t="s">
        <v>45</v>
      </c>
      <c r="L360" s="105" t="s">
        <v>513</v>
      </c>
      <c r="M360" s="487">
        <v>46010.0</v>
      </c>
      <c r="N360" s="487">
        <v>46010.0</v>
      </c>
      <c r="O360" s="36"/>
      <c r="P360" s="36"/>
      <c r="Q360" s="36"/>
      <c r="R360" s="36"/>
      <c r="S360" s="484">
        <f t="shared" si="5"/>
        <v>0</v>
      </c>
      <c r="T360" s="344">
        <v>0.0</v>
      </c>
      <c r="U360" s="397">
        <v>120.0</v>
      </c>
      <c r="V360" s="344">
        <v>1.0</v>
      </c>
      <c r="W360" s="397">
        <v>55.0</v>
      </c>
      <c r="X360" s="36"/>
      <c r="Y360" s="484">
        <f t="shared" si="2"/>
        <v>55</v>
      </c>
      <c r="Z360" s="497">
        <f t="shared" si="3"/>
        <v>55</v>
      </c>
      <c r="AA360" s="79"/>
    </row>
    <row r="361" ht="14.25" customHeight="1">
      <c r="A361" s="25">
        <v>110400.0</v>
      </c>
      <c r="B361" s="52">
        <v>110401.0</v>
      </c>
      <c r="C361" s="416" t="s">
        <v>1922</v>
      </c>
      <c r="D361" s="344">
        <v>1025023.0</v>
      </c>
      <c r="E361" s="344" t="s">
        <v>1707</v>
      </c>
      <c r="F361" s="112" t="s">
        <v>135</v>
      </c>
      <c r="G361" s="451"/>
      <c r="H361" s="260" t="s">
        <v>44</v>
      </c>
      <c r="I361" s="100" t="s">
        <v>45</v>
      </c>
      <c r="J361" s="101" t="s">
        <v>46</v>
      </c>
      <c r="K361" s="105" t="s">
        <v>55</v>
      </c>
      <c r="L361" s="105" t="s">
        <v>4634</v>
      </c>
      <c r="M361" s="487">
        <v>46007.0</v>
      </c>
      <c r="N361" s="487">
        <v>46009.0</v>
      </c>
      <c r="O361" s="120" t="s">
        <v>583</v>
      </c>
      <c r="P361" s="120"/>
      <c r="Q361" s="236">
        <v>610.7</v>
      </c>
      <c r="R361" s="236">
        <v>3147.39</v>
      </c>
      <c r="S361" s="484">
        <f t="shared" si="5"/>
        <v>3758.09</v>
      </c>
      <c r="T361" s="344">
        <v>2.0</v>
      </c>
      <c r="U361" s="397">
        <v>350.87</v>
      </c>
      <c r="V361" s="344">
        <v>1.0</v>
      </c>
      <c r="W361" s="397">
        <v>105.28</v>
      </c>
      <c r="X361" s="36"/>
      <c r="Y361" s="484">
        <f t="shared" si="2"/>
        <v>807.02</v>
      </c>
      <c r="Z361" s="497">
        <f t="shared" si="3"/>
        <v>4565.11</v>
      </c>
      <c r="AA361" s="79"/>
    </row>
    <row r="362" ht="14.25" customHeight="1">
      <c r="A362" s="25">
        <v>110400.0</v>
      </c>
      <c r="B362" s="52">
        <v>110401.0</v>
      </c>
      <c r="C362" s="417" t="s">
        <v>1393</v>
      </c>
      <c r="D362" s="342">
        <v>7981090.0</v>
      </c>
      <c r="E362" s="342" t="s">
        <v>2055</v>
      </c>
      <c r="F362" s="112" t="s">
        <v>135</v>
      </c>
      <c r="G362" s="451"/>
      <c r="H362" s="260" t="s">
        <v>44</v>
      </c>
      <c r="I362" s="100" t="s">
        <v>45</v>
      </c>
      <c r="J362" s="101" t="s">
        <v>46</v>
      </c>
      <c r="K362" s="105" t="s">
        <v>55</v>
      </c>
      <c r="L362" s="105" t="s">
        <v>4634</v>
      </c>
      <c r="M362" s="487">
        <v>46007.0</v>
      </c>
      <c r="N362" s="487">
        <v>46009.0</v>
      </c>
      <c r="O362" s="120" t="s">
        <v>583</v>
      </c>
      <c r="P362" s="120"/>
      <c r="Q362" s="236">
        <v>610.7</v>
      </c>
      <c r="R362" s="236">
        <v>2715.99</v>
      </c>
      <c r="S362" s="484">
        <f t="shared" si="5"/>
        <v>3326.69</v>
      </c>
      <c r="T362" s="344">
        <v>3.0</v>
      </c>
      <c r="U362" s="397">
        <v>682.95</v>
      </c>
      <c r="V362" s="344">
        <v>1.0</v>
      </c>
      <c r="W362" s="397">
        <v>99.64</v>
      </c>
      <c r="X362" s="36"/>
      <c r="Y362" s="484">
        <f t="shared" si="2"/>
        <v>2148.49</v>
      </c>
      <c r="Z362" s="497">
        <f t="shared" si="3"/>
        <v>5475.18</v>
      </c>
      <c r="AA362" s="79"/>
    </row>
    <row r="363" ht="14.25" customHeight="1">
      <c r="A363" s="25">
        <v>110400.0</v>
      </c>
      <c r="B363" s="52">
        <v>110401.0</v>
      </c>
      <c r="C363" s="416" t="s">
        <v>536</v>
      </c>
      <c r="D363" s="344">
        <v>1092839.0</v>
      </c>
      <c r="E363" s="433" t="s">
        <v>1810</v>
      </c>
      <c r="F363" s="112" t="s">
        <v>135</v>
      </c>
      <c r="G363" s="451"/>
      <c r="H363" s="260" t="s">
        <v>44</v>
      </c>
      <c r="I363" s="100" t="s">
        <v>45</v>
      </c>
      <c r="J363" s="101" t="s">
        <v>46</v>
      </c>
      <c r="K363" s="105" t="s">
        <v>45</v>
      </c>
      <c r="L363" s="105" t="s">
        <v>96</v>
      </c>
      <c r="M363" s="487">
        <v>46015.0</v>
      </c>
      <c r="N363" s="487">
        <v>46016.0</v>
      </c>
      <c r="O363" s="36"/>
      <c r="P363" s="36"/>
      <c r="Q363" s="36"/>
      <c r="R363" s="36"/>
      <c r="S363" s="484">
        <f t="shared" si="5"/>
        <v>0</v>
      </c>
      <c r="T363" s="344">
        <v>1.0</v>
      </c>
      <c r="U363" s="397">
        <v>120.0</v>
      </c>
      <c r="V363" s="344">
        <v>1.0</v>
      </c>
      <c r="W363" s="397">
        <v>55.0</v>
      </c>
      <c r="X363" s="36"/>
      <c r="Y363" s="484">
        <f t="shared" si="2"/>
        <v>175</v>
      </c>
      <c r="Z363" s="497">
        <f t="shared" si="3"/>
        <v>175</v>
      </c>
      <c r="AA363" s="79"/>
    </row>
    <row r="364" ht="14.25" customHeight="1">
      <c r="A364" s="25">
        <v>110400.0</v>
      </c>
      <c r="B364" s="52">
        <v>110401.0</v>
      </c>
      <c r="C364" s="417" t="s">
        <v>1484</v>
      </c>
      <c r="D364" s="342">
        <v>1137000.0</v>
      </c>
      <c r="E364" s="433" t="s">
        <v>1710</v>
      </c>
      <c r="F364" s="112" t="s">
        <v>135</v>
      </c>
      <c r="G364" s="451"/>
      <c r="H364" s="260" t="s">
        <v>44</v>
      </c>
      <c r="I364" s="100" t="s">
        <v>45</v>
      </c>
      <c r="J364" s="101" t="s">
        <v>46</v>
      </c>
      <c r="K364" s="105" t="s">
        <v>45</v>
      </c>
      <c r="L364" s="105" t="s">
        <v>96</v>
      </c>
      <c r="M364" s="487">
        <v>46015.0</v>
      </c>
      <c r="N364" s="487">
        <v>46016.0</v>
      </c>
      <c r="O364" s="36"/>
      <c r="P364" s="36"/>
      <c r="Q364" s="36"/>
      <c r="R364" s="36"/>
      <c r="S364" s="484">
        <f t="shared" si="5"/>
        <v>0</v>
      </c>
      <c r="T364" s="344">
        <v>1.0</v>
      </c>
      <c r="U364" s="397">
        <v>120.0</v>
      </c>
      <c r="V364" s="344">
        <v>1.0</v>
      </c>
      <c r="W364" s="397">
        <v>55.0</v>
      </c>
      <c r="X364" s="36"/>
      <c r="Y364" s="484">
        <f t="shared" si="2"/>
        <v>175</v>
      </c>
      <c r="Z364" s="497">
        <f t="shared" si="3"/>
        <v>175</v>
      </c>
      <c r="AA364" s="79"/>
    </row>
    <row r="365" ht="14.25" customHeight="1">
      <c r="A365" s="25">
        <v>110400.0</v>
      </c>
      <c r="B365" s="52">
        <v>110401.0</v>
      </c>
      <c r="C365" s="416" t="s">
        <v>1398</v>
      </c>
      <c r="D365" s="344">
        <v>1062930.0</v>
      </c>
      <c r="E365" s="344" t="s">
        <v>1740</v>
      </c>
      <c r="F365" s="112" t="s">
        <v>135</v>
      </c>
      <c r="G365" s="451"/>
      <c r="H365" s="260" t="s">
        <v>44</v>
      </c>
      <c r="I365" s="100" t="s">
        <v>45</v>
      </c>
      <c r="J365" s="101" t="s">
        <v>46</v>
      </c>
      <c r="K365" s="105" t="s">
        <v>45</v>
      </c>
      <c r="L365" s="105" t="s">
        <v>96</v>
      </c>
      <c r="M365" s="487">
        <v>46015.0</v>
      </c>
      <c r="N365" s="487">
        <v>46016.0</v>
      </c>
      <c r="O365" s="36"/>
      <c r="P365" s="36"/>
      <c r="Q365" s="36"/>
      <c r="R365" s="36"/>
      <c r="S365" s="484">
        <f t="shared" si="5"/>
        <v>0</v>
      </c>
      <c r="T365" s="344">
        <v>1.0</v>
      </c>
      <c r="U365" s="397">
        <v>120.0</v>
      </c>
      <c r="V365" s="344">
        <v>1.0</v>
      </c>
      <c r="W365" s="397">
        <v>55.0</v>
      </c>
      <c r="X365" s="36"/>
      <c r="Y365" s="484">
        <f t="shared" si="2"/>
        <v>175</v>
      </c>
      <c r="Z365" s="497">
        <f t="shared" si="3"/>
        <v>175</v>
      </c>
      <c r="AA365" s="79"/>
    </row>
    <row r="366" ht="14.25" customHeight="1">
      <c r="A366" s="25">
        <v>110400.0</v>
      </c>
      <c r="B366" s="52">
        <v>110401.0</v>
      </c>
      <c r="C366" s="417" t="s">
        <v>1480</v>
      </c>
      <c r="D366" s="342">
        <v>9902708.0</v>
      </c>
      <c r="E366" s="433" t="s">
        <v>1725</v>
      </c>
      <c r="F366" s="112" t="s">
        <v>135</v>
      </c>
      <c r="G366" s="451"/>
      <c r="H366" s="260" t="s">
        <v>44</v>
      </c>
      <c r="I366" s="100" t="s">
        <v>45</v>
      </c>
      <c r="J366" s="101" t="s">
        <v>46</v>
      </c>
      <c r="K366" s="105" t="s">
        <v>45</v>
      </c>
      <c r="L366" s="105" t="s">
        <v>96</v>
      </c>
      <c r="M366" s="487">
        <v>46015.0</v>
      </c>
      <c r="N366" s="487">
        <v>46016.0</v>
      </c>
      <c r="O366" s="36"/>
      <c r="P366" s="36"/>
      <c r="Q366" s="36"/>
      <c r="R366" s="36"/>
      <c r="S366" s="484">
        <f t="shared" si="5"/>
        <v>0</v>
      </c>
      <c r="T366" s="344">
        <v>1.0</v>
      </c>
      <c r="U366" s="397">
        <v>120.0</v>
      </c>
      <c r="V366" s="344">
        <v>1.0</v>
      </c>
      <c r="W366" s="397">
        <v>55.0</v>
      </c>
      <c r="X366" s="36"/>
      <c r="Y366" s="484">
        <f t="shared" si="2"/>
        <v>175</v>
      </c>
      <c r="Z366" s="497">
        <f t="shared" si="3"/>
        <v>175</v>
      </c>
      <c r="AA366" s="79"/>
    </row>
    <row r="367" ht="14.25" customHeight="1">
      <c r="A367" s="25">
        <v>110400.0</v>
      </c>
      <c r="B367" s="52">
        <v>110401.0</v>
      </c>
      <c r="C367" s="416" t="s">
        <v>2076</v>
      </c>
      <c r="D367" s="344">
        <v>7071892.0</v>
      </c>
      <c r="E367" s="344" t="s">
        <v>1917</v>
      </c>
      <c r="F367" s="112" t="s">
        <v>135</v>
      </c>
      <c r="G367" s="451"/>
      <c r="H367" s="260" t="s">
        <v>44</v>
      </c>
      <c r="I367" s="100" t="s">
        <v>45</v>
      </c>
      <c r="J367" s="101" t="s">
        <v>46</v>
      </c>
      <c r="K367" s="105" t="s">
        <v>45</v>
      </c>
      <c r="L367" s="105" t="s">
        <v>4626</v>
      </c>
      <c r="M367" s="487">
        <v>46019.0</v>
      </c>
      <c r="N367" s="487">
        <v>46019.0</v>
      </c>
      <c r="O367" s="36"/>
      <c r="P367" s="36"/>
      <c r="Q367" s="36"/>
      <c r="R367" s="36"/>
      <c r="S367" s="484">
        <f t="shared" si="5"/>
        <v>0</v>
      </c>
      <c r="T367" s="344">
        <v>0.0</v>
      </c>
      <c r="U367" s="397">
        <v>120.0</v>
      </c>
      <c r="V367" s="344">
        <v>1.0</v>
      </c>
      <c r="W367" s="397">
        <v>57.0</v>
      </c>
      <c r="X367" s="36"/>
      <c r="Y367" s="484">
        <f t="shared" si="2"/>
        <v>57</v>
      </c>
      <c r="Z367" s="497">
        <f t="shared" si="3"/>
        <v>57</v>
      </c>
      <c r="AA367" s="79"/>
    </row>
    <row r="368" ht="14.25" customHeight="1">
      <c r="A368" s="25">
        <v>110400.0</v>
      </c>
      <c r="B368" s="52">
        <v>110401.0</v>
      </c>
      <c r="C368" s="416" t="s">
        <v>3444</v>
      </c>
      <c r="D368" s="344">
        <v>9302247.0</v>
      </c>
      <c r="E368" s="432" t="s">
        <v>2015</v>
      </c>
      <c r="F368" s="112" t="s">
        <v>135</v>
      </c>
      <c r="G368" s="451"/>
      <c r="H368" s="260" t="s">
        <v>44</v>
      </c>
      <c r="I368" s="100" t="s">
        <v>45</v>
      </c>
      <c r="J368" s="101" t="s">
        <v>46</v>
      </c>
      <c r="K368" s="105" t="s">
        <v>45</v>
      </c>
      <c r="L368" s="105" t="s">
        <v>50</v>
      </c>
      <c r="M368" s="487">
        <v>46004.0</v>
      </c>
      <c r="N368" s="487">
        <v>46004.0</v>
      </c>
      <c r="O368" s="36"/>
      <c r="P368" s="36"/>
      <c r="Q368" s="36"/>
      <c r="R368" s="36"/>
      <c r="S368" s="484">
        <f t="shared" si="5"/>
        <v>0</v>
      </c>
      <c r="T368" s="344">
        <v>0.0</v>
      </c>
      <c r="U368" s="397">
        <v>120.0</v>
      </c>
      <c r="V368" s="344">
        <v>1.0</v>
      </c>
      <c r="W368" s="397">
        <v>55.0</v>
      </c>
      <c r="X368" s="36"/>
      <c r="Y368" s="484">
        <f t="shared" si="2"/>
        <v>55</v>
      </c>
      <c r="Z368" s="497">
        <f t="shared" si="3"/>
        <v>55</v>
      </c>
      <c r="AA368" s="79"/>
    </row>
    <row r="369" ht="14.25" customHeight="1">
      <c r="A369" s="25">
        <v>110400.0</v>
      </c>
      <c r="B369" s="52">
        <v>110401.0</v>
      </c>
      <c r="C369" s="416" t="s">
        <v>3444</v>
      </c>
      <c r="D369" s="344">
        <v>9302247.0</v>
      </c>
      <c r="E369" s="432" t="s">
        <v>2015</v>
      </c>
      <c r="F369" s="112" t="s">
        <v>135</v>
      </c>
      <c r="G369" s="451"/>
      <c r="H369" s="260" t="s">
        <v>44</v>
      </c>
      <c r="I369" s="100" t="s">
        <v>45</v>
      </c>
      <c r="J369" s="101" t="s">
        <v>46</v>
      </c>
      <c r="K369" s="105" t="s">
        <v>45</v>
      </c>
      <c r="L369" s="105" t="s">
        <v>4635</v>
      </c>
      <c r="M369" s="487">
        <v>46018.0</v>
      </c>
      <c r="N369" s="487">
        <v>46021.0</v>
      </c>
      <c r="O369" s="36"/>
      <c r="P369" s="36"/>
      <c r="Q369" s="36"/>
      <c r="R369" s="36"/>
      <c r="S369" s="484">
        <f t="shared" si="5"/>
        <v>0</v>
      </c>
      <c r="T369" s="344">
        <v>3.0</v>
      </c>
      <c r="U369" s="397">
        <v>120.0</v>
      </c>
      <c r="V369" s="344">
        <v>1.0</v>
      </c>
      <c r="W369" s="397">
        <v>55.0</v>
      </c>
      <c r="X369" s="36"/>
      <c r="Y369" s="484">
        <f t="shared" si="2"/>
        <v>415</v>
      </c>
      <c r="Z369" s="497">
        <f t="shared" si="3"/>
        <v>415</v>
      </c>
      <c r="AA369" s="79"/>
    </row>
    <row r="370" ht="14.25" customHeight="1">
      <c r="A370" s="25">
        <v>110400.0</v>
      </c>
      <c r="B370" s="52">
        <v>110401.0</v>
      </c>
      <c r="C370" s="416" t="s">
        <v>1922</v>
      </c>
      <c r="D370" s="344">
        <v>1025023.0</v>
      </c>
      <c r="E370" s="344" t="s">
        <v>1707</v>
      </c>
      <c r="F370" s="112" t="s">
        <v>135</v>
      </c>
      <c r="G370" s="451"/>
      <c r="H370" s="260" t="s">
        <v>44</v>
      </c>
      <c r="I370" s="100" t="s">
        <v>45</v>
      </c>
      <c r="J370" s="101" t="s">
        <v>46</v>
      </c>
      <c r="K370" s="105" t="s">
        <v>45</v>
      </c>
      <c r="L370" s="105" t="s">
        <v>4626</v>
      </c>
      <c r="M370" s="487">
        <v>46019.0</v>
      </c>
      <c r="N370" s="487">
        <v>46019.0</v>
      </c>
      <c r="O370" s="36"/>
      <c r="P370" s="36"/>
      <c r="Q370" s="36"/>
      <c r="R370" s="36"/>
      <c r="S370" s="484">
        <f t="shared" si="5"/>
        <v>0</v>
      </c>
      <c r="T370" s="344">
        <v>0.0</v>
      </c>
      <c r="U370" s="397">
        <v>120.0</v>
      </c>
      <c r="V370" s="344">
        <v>1.0</v>
      </c>
      <c r="W370" s="397">
        <v>57.0</v>
      </c>
      <c r="X370" s="36"/>
      <c r="Y370" s="484">
        <f t="shared" si="2"/>
        <v>57</v>
      </c>
      <c r="Z370" s="497">
        <f t="shared" si="3"/>
        <v>57</v>
      </c>
      <c r="AA370" s="79"/>
    </row>
    <row r="371" ht="14.25" customHeight="1">
      <c r="A371" s="25">
        <v>110400.0</v>
      </c>
      <c r="B371" s="52">
        <v>110401.0</v>
      </c>
      <c r="C371" s="417" t="s">
        <v>804</v>
      </c>
      <c r="D371" s="342">
        <v>1134078.0</v>
      </c>
      <c r="E371" s="342" t="s">
        <v>1710</v>
      </c>
      <c r="F371" s="112" t="s">
        <v>135</v>
      </c>
      <c r="G371" s="451"/>
      <c r="H371" s="260" t="s">
        <v>44</v>
      </c>
      <c r="I371" s="100" t="s">
        <v>45</v>
      </c>
      <c r="J371" s="101" t="s">
        <v>46</v>
      </c>
      <c r="K371" s="105" t="s">
        <v>45</v>
      </c>
      <c r="L371" s="105" t="s">
        <v>4626</v>
      </c>
      <c r="M371" s="487">
        <v>46019.0</v>
      </c>
      <c r="N371" s="487">
        <v>46019.0</v>
      </c>
      <c r="O371" s="36"/>
      <c r="P371" s="36"/>
      <c r="Q371" s="36"/>
      <c r="R371" s="36"/>
      <c r="S371" s="484">
        <f t="shared" si="5"/>
        <v>0</v>
      </c>
      <c r="T371" s="344">
        <v>0.0</v>
      </c>
      <c r="U371" s="397">
        <v>120.0</v>
      </c>
      <c r="V371" s="344">
        <v>1.0</v>
      </c>
      <c r="W371" s="397">
        <v>55.0</v>
      </c>
      <c r="X371" s="36"/>
      <c r="Y371" s="484">
        <f t="shared" si="2"/>
        <v>55</v>
      </c>
      <c r="Z371" s="497">
        <f t="shared" si="3"/>
        <v>55</v>
      </c>
      <c r="AA371" s="79"/>
    </row>
    <row r="372" ht="14.25" customHeight="1">
      <c r="A372" s="25">
        <v>110400.0</v>
      </c>
      <c r="B372" s="52">
        <v>110401.0</v>
      </c>
      <c r="C372" s="416" t="s">
        <v>1457</v>
      </c>
      <c r="D372" s="344" t="s">
        <v>4636</v>
      </c>
      <c r="E372" s="431" t="s">
        <v>1830</v>
      </c>
      <c r="F372" s="112" t="s">
        <v>135</v>
      </c>
      <c r="G372" s="451"/>
      <c r="H372" s="260" t="s">
        <v>44</v>
      </c>
      <c r="I372" s="100" t="s">
        <v>45</v>
      </c>
      <c r="J372" s="101" t="s">
        <v>46</v>
      </c>
      <c r="K372" s="105" t="s">
        <v>45</v>
      </c>
      <c r="L372" s="105" t="s">
        <v>4619</v>
      </c>
      <c r="M372" s="487">
        <v>46009.0</v>
      </c>
      <c r="N372" s="487">
        <v>46011.0</v>
      </c>
      <c r="O372" s="36"/>
      <c r="P372" s="36"/>
      <c r="Q372" s="36"/>
      <c r="R372" s="36"/>
      <c r="S372" s="484">
        <f t="shared" si="5"/>
        <v>0</v>
      </c>
      <c r="T372" s="344">
        <v>0.0</v>
      </c>
      <c r="U372" s="397">
        <v>120.0</v>
      </c>
      <c r="V372" s="344">
        <v>1.0</v>
      </c>
      <c r="W372" s="397">
        <v>55.0</v>
      </c>
      <c r="X372" s="36"/>
      <c r="Y372" s="484">
        <f t="shared" si="2"/>
        <v>55</v>
      </c>
      <c r="Z372" s="497">
        <f t="shared" si="3"/>
        <v>55</v>
      </c>
      <c r="AA372" s="79"/>
    </row>
    <row r="373" ht="14.25" customHeight="1">
      <c r="A373" s="25">
        <v>110400.0</v>
      </c>
      <c r="B373" s="52">
        <v>110401.0</v>
      </c>
      <c r="C373" s="417" t="s">
        <v>1482</v>
      </c>
      <c r="D373" s="342">
        <v>1110276.0</v>
      </c>
      <c r="E373" s="432" t="s">
        <v>1725</v>
      </c>
      <c r="F373" s="112" t="s">
        <v>135</v>
      </c>
      <c r="G373" s="451"/>
      <c r="H373" s="260" t="s">
        <v>44</v>
      </c>
      <c r="I373" s="100" t="s">
        <v>45</v>
      </c>
      <c r="J373" s="101" t="s">
        <v>46</v>
      </c>
      <c r="K373" s="105" t="s">
        <v>45</v>
      </c>
      <c r="L373" s="105" t="s">
        <v>4619</v>
      </c>
      <c r="M373" s="487">
        <v>46009.0</v>
      </c>
      <c r="N373" s="487">
        <v>46011.0</v>
      </c>
      <c r="O373" s="36"/>
      <c r="P373" s="36"/>
      <c r="Q373" s="36"/>
      <c r="R373" s="36"/>
      <c r="S373" s="484">
        <f t="shared" si="5"/>
        <v>0</v>
      </c>
      <c r="T373" s="344">
        <v>0.0</v>
      </c>
      <c r="U373" s="397">
        <v>120.0</v>
      </c>
      <c r="V373" s="344">
        <v>1.0</v>
      </c>
      <c r="W373" s="397">
        <v>55.0</v>
      </c>
      <c r="X373" s="36"/>
      <c r="Y373" s="484">
        <f t="shared" si="2"/>
        <v>55</v>
      </c>
      <c r="Z373" s="497">
        <f t="shared" si="3"/>
        <v>55</v>
      </c>
      <c r="AA373" s="79"/>
    </row>
    <row r="374" ht="14.25" customHeight="1">
      <c r="A374" s="25">
        <v>110400.0</v>
      </c>
      <c r="B374" s="52">
        <v>110401.0</v>
      </c>
      <c r="C374" s="416" t="s">
        <v>777</v>
      </c>
      <c r="D374" s="344">
        <v>7102496.0</v>
      </c>
      <c r="E374" s="433" t="s">
        <v>2016</v>
      </c>
      <c r="F374" s="112" t="s">
        <v>135</v>
      </c>
      <c r="G374" s="451"/>
      <c r="H374" s="260" t="s">
        <v>44</v>
      </c>
      <c r="I374" s="100" t="s">
        <v>45</v>
      </c>
      <c r="J374" s="101" t="s">
        <v>46</v>
      </c>
      <c r="K374" s="105" t="s">
        <v>45</v>
      </c>
      <c r="L374" s="105" t="s">
        <v>4619</v>
      </c>
      <c r="M374" s="487">
        <v>46009.0</v>
      </c>
      <c r="N374" s="487">
        <v>46011.0</v>
      </c>
      <c r="O374" s="36"/>
      <c r="P374" s="36"/>
      <c r="Q374" s="36"/>
      <c r="R374" s="36"/>
      <c r="S374" s="484">
        <f t="shared" si="5"/>
        <v>0</v>
      </c>
      <c r="T374" s="344">
        <v>0.0</v>
      </c>
      <c r="U374" s="397">
        <v>120.0</v>
      </c>
      <c r="V374" s="344">
        <v>1.0</v>
      </c>
      <c r="W374" s="397">
        <v>55.0</v>
      </c>
      <c r="X374" s="36"/>
      <c r="Y374" s="484">
        <f t="shared" si="2"/>
        <v>55</v>
      </c>
      <c r="Z374" s="497">
        <f t="shared" si="3"/>
        <v>55</v>
      </c>
      <c r="AA374" s="79"/>
    </row>
    <row r="375" ht="14.25" customHeight="1">
      <c r="A375" s="25">
        <v>110400.0</v>
      </c>
      <c r="B375" s="52">
        <v>110401.0</v>
      </c>
      <c r="C375" s="417" t="s">
        <v>1417</v>
      </c>
      <c r="D375" s="342">
        <v>1067710.0</v>
      </c>
      <c r="E375" s="432" t="s">
        <v>1810</v>
      </c>
      <c r="F375" s="112" t="s">
        <v>135</v>
      </c>
      <c r="G375" s="451"/>
      <c r="H375" s="260" t="s">
        <v>44</v>
      </c>
      <c r="I375" s="100" t="s">
        <v>45</v>
      </c>
      <c r="J375" s="101" t="s">
        <v>46</v>
      </c>
      <c r="K375" s="105" t="s">
        <v>45</v>
      </c>
      <c r="L375" s="105" t="s">
        <v>4619</v>
      </c>
      <c r="M375" s="487">
        <v>46009.0</v>
      </c>
      <c r="N375" s="487">
        <v>46011.0</v>
      </c>
      <c r="O375" s="36"/>
      <c r="P375" s="36"/>
      <c r="Q375" s="36"/>
      <c r="R375" s="36"/>
      <c r="S375" s="484">
        <f t="shared" si="5"/>
        <v>0</v>
      </c>
      <c r="T375" s="344">
        <v>0.0</v>
      </c>
      <c r="U375" s="397">
        <v>120.0</v>
      </c>
      <c r="V375" s="344">
        <v>1.0</v>
      </c>
      <c r="W375" s="397">
        <v>55.0</v>
      </c>
      <c r="X375" s="36"/>
      <c r="Y375" s="484">
        <f t="shared" si="2"/>
        <v>55</v>
      </c>
      <c r="Z375" s="497">
        <f t="shared" si="3"/>
        <v>55</v>
      </c>
      <c r="AA375" s="79"/>
    </row>
    <row r="376" ht="14.25" customHeight="1">
      <c r="A376" s="25">
        <v>110400.0</v>
      </c>
      <c r="B376" s="52">
        <v>110401.0</v>
      </c>
      <c r="C376" s="416" t="s">
        <v>792</v>
      </c>
      <c r="D376" s="344">
        <v>1078658.0</v>
      </c>
      <c r="E376" s="433" t="s">
        <v>1810</v>
      </c>
      <c r="F376" s="112" t="s">
        <v>135</v>
      </c>
      <c r="G376" s="451"/>
      <c r="H376" s="260" t="s">
        <v>44</v>
      </c>
      <c r="I376" s="100" t="s">
        <v>45</v>
      </c>
      <c r="J376" s="101" t="s">
        <v>46</v>
      </c>
      <c r="K376" s="105" t="s">
        <v>45</v>
      </c>
      <c r="L376" s="105" t="s">
        <v>4619</v>
      </c>
      <c r="M376" s="487">
        <v>46009.0</v>
      </c>
      <c r="N376" s="487">
        <v>46011.0</v>
      </c>
      <c r="O376" s="36"/>
      <c r="P376" s="36"/>
      <c r="Q376" s="36"/>
      <c r="R376" s="36"/>
      <c r="S376" s="484">
        <f t="shared" si="5"/>
        <v>0</v>
      </c>
      <c r="T376" s="344">
        <v>0.0</v>
      </c>
      <c r="U376" s="397">
        <v>120.0</v>
      </c>
      <c r="V376" s="344">
        <v>1.0</v>
      </c>
      <c r="W376" s="397">
        <v>55.0</v>
      </c>
      <c r="X376" s="36"/>
      <c r="Y376" s="484">
        <f t="shared" si="2"/>
        <v>55</v>
      </c>
      <c r="Z376" s="497">
        <f t="shared" si="3"/>
        <v>55</v>
      </c>
      <c r="AA376" s="79"/>
    </row>
    <row r="377" ht="14.25" customHeight="1">
      <c r="A377" s="25">
        <v>110400.0</v>
      </c>
      <c r="B377" s="52">
        <v>110401.0</v>
      </c>
      <c r="C377" s="417" t="s">
        <v>1032</v>
      </c>
      <c r="D377" s="342">
        <v>1081543.0</v>
      </c>
      <c r="E377" s="432" t="s">
        <v>1810</v>
      </c>
      <c r="F377" s="112" t="s">
        <v>135</v>
      </c>
      <c r="G377" s="451"/>
      <c r="H377" s="260" t="s">
        <v>44</v>
      </c>
      <c r="I377" s="100" t="s">
        <v>45</v>
      </c>
      <c r="J377" s="101" t="s">
        <v>46</v>
      </c>
      <c r="K377" s="105" t="s">
        <v>45</v>
      </c>
      <c r="L377" s="105" t="s">
        <v>4619</v>
      </c>
      <c r="M377" s="487">
        <v>46009.0</v>
      </c>
      <c r="N377" s="487">
        <v>46011.0</v>
      </c>
      <c r="O377" s="36"/>
      <c r="P377" s="36"/>
      <c r="Q377" s="36"/>
      <c r="R377" s="36"/>
      <c r="S377" s="484">
        <f t="shared" si="5"/>
        <v>0</v>
      </c>
      <c r="T377" s="344">
        <v>0.0</v>
      </c>
      <c r="U377" s="397">
        <v>120.0</v>
      </c>
      <c r="V377" s="344">
        <v>1.0</v>
      </c>
      <c r="W377" s="397">
        <v>55.0</v>
      </c>
      <c r="X377" s="36"/>
      <c r="Y377" s="484">
        <f t="shared" si="2"/>
        <v>55</v>
      </c>
      <c r="Z377" s="497">
        <f t="shared" si="3"/>
        <v>55</v>
      </c>
      <c r="AA377" s="79"/>
    </row>
    <row r="378" ht="14.25" customHeight="1">
      <c r="A378" s="25">
        <v>110400.0</v>
      </c>
      <c r="B378" s="52">
        <v>110401.0</v>
      </c>
      <c r="C378" s="416" t="s">
        <v>2037</v>
      </c>
      <c r="D378" s="344">
        <v>7074573.0</v>
      </c>
      <c r="E378" s="433" t="s">
        <v>1917</v>
      </c>
      <c r="F378" s="112" t="s">
        <v>135</v>
      </c>
      <c r="G378" s="451"/>
      <c r="H378" s="260" t="s">
        <v>44</v>
      </c>
      <c r="I378" s="100" t="s">
        <v>45</v>
      </c>
      <c r="J378" s="101" t="s">
        <v>46</v>
      </c>
      <c r="K378" s="105" t="s">
        <v>45</v>
      </c>
      <c r="L378" s="105" t="s">
        <v>4619</v>
      </c>
      <c r="M378" s="487">
        <v>46009.0</v>
      </c>
      <c r="N378" s="487">
        <v>46011.0</v>
      </c>
      <c r="O378" s="36"/>
      <c r="P378" s="36"/>
      <c r="Q378" s="36"/>
      <c r="R378" s="36"/>
      <c r="S378" s="484">
        <f t="shared" si="5"/>
        <v>0</v>
      </c>
      <c r="T378" s="344">
        <v>1.0</v>
      </c>
      <c r="U378" s="397">
        <v>170.12</v>
      </c>
      <c r="V378" s="344">
        <v>2.0</v>
      </c>
      <c r="W378" s="397">
        <v>57.0</v>
      </c>
      <c r="X378" s="36"/>
      <c r="Y378" s="484">
        <f t="shared" si="2"/>
        <v>284.12</v>
      </c>
      <c r="Z378" s="497">
        <f t="shared" si="3"/>
        <v>284.12</v>
      </c>
      <c r="AA378" s="79"/>
    </row>
    <row r="379" ht="14.25" customHeight="1">
      <c r="A379" s="25">
        <v>110400.0</v>
      </c>
      <c r="B379" s="52">
        <v>110401.0</v>
      </c>
      <c r="C379" s="417" t="s">
        <v>3807</v>
      </c>
      <c r="D379" s="342">
        <v>1085816.0</v>
      </c>
      <c r="E379" s="432" t="s">
        <v>1810</v>
      </c>
      <c r="F379" s="112" t="s">
        <v>135</v>
      </c>
      <c r="G379" s="451"/>
      <c r="H379" s="260" t="s">
        <v>44</v>
      </c>
      <c r="I379" s="100" t="s">
        <v>45</v>
      </c>
      <c r="J379" s="101" t="s">
        <v>46</v>
      </c>
      <c r="K379" s="105" t="s">
        <v>45</v>
      </c>
      <c r="L379" s="105" t="s">
        <v>4619</v>
      </c>
      <c r="M379" s="487">
        <v>46009.0</v>
      </c>
      <c r="N379" s="487">
        <v>46011.0</v>
      </c>
      <c r="O379" s="36"/>
      <c r="P379" s="36"/>
      <c r="Q379" s="36"/>
      <c r="R379" s="36"/>
      <c r="S379" s="484">
        <f t="shared" si="5"/>
        <v>0</v>
      </c>
      <c r="T379" s="344">
        <v>0.0</v>
      </c>
      <c r="U379" s="397">
        <v>120.0</v>
      </c>
      <c r="V379" s="344">
        <v>1.0</v>
      </c>
      <c r="W379" s="397">
        <v>55.0</v>
      </c>
      <c r="X379" s="36"/>
      <c r="Y379" s="484">
        <f t="shared" si="2"/>
        <v>55</v>
      </c>
      <c r="Z379" s="497">
        <f t="shared" si="3"/>
        <v>55</v>
      </c>
      <c r="AA379" s="79"/>
    </row>
    <row r="380" ht="14.25" customHeight="1">
      <c r="A380" s="25">
        <v>110400.0</v>
      </c>
      <c r="B380" s="52">
        <v>110401.0</v>
      </c>
      <c r="C380" s="416" t="s">
        <v>4470</v>
      </c>
      <c r="D380" s="344">
        <v>7112254.0</v>
      </c>
      <c r="E380" s="433" t="s">
        <v>2023</v>
      </c>
      <c r="F380" s="112" t="s">
        <v>135</v>
      </c>
      <c r="G380" s="451"/>
      <c r="H380" s="260" t="s">
        <v>44</v>
      </c>
      <c r="I380" s="100" t="s">
        <v>45</v>
      </c>
      <c r="J380" s="101" t="s">
        <v>46</v>
      </c>
      <c r="K380" s="105" t="s">
        <v>45</v>
      </c>
      <c r="L380" s="105" t="s">
        <v>4619</v>
      </c>
      <c r="M380" s="487">
        <v>46009.0</v>
      </c>
      <c r="N380" s="487">
        <v>46011.0</v>
      </c>
      <c r="O380" s="36"/>
      <c r="P380" s="36"/>
      <c r="Q380" s="36"/>
      <c r="R380" s="36"/>
      <c r="S380" s="484">
        <f t="shared" si="5"/>
        <v>0</v>
      </c>
      <c r="T380" s="344">
        <v>1.0</v>
      </c>
      <c r="U380" s="397">
        <v>120.0</v>
      </c>
      <c r="V380" s="344">
        <v>1.0</v>
      </c>
      <c r="W380" s="397">
        <v>55.0</v>
      </c>
      <c r="X380" s="36"/>
      <c r="Y380" s="484">
        <f t="shared" si="2"/>
        <v>175</v>
      </c>
      <c r="Z380" s="497">
        <f t="shared" si="3"/>
        <v>175</v>
      </c>
      <c r="AA380" s="79"/>
    </row>
    <row r="381" ht="14.25" customHeight="1">
      <c r="A381" s="25">
        <v>110400.0</v>
      </c>
      <c r="B381" s="52">
        <v>110401.0</v>
      </c>
      <c r="C381" s="417" t="s">
        <v>1437</v>
      </c>
      <c r="D381" s="342">
        <v>1123386.0</v>
      </c>
      <c r="E381" s="432" t="s">
        <v>1710</v>
      </c>
      <c r="F381" s="112" t="s">
        <v>135</v>
      </c>
      <c r="G381" s="451"/>
      <c r="H381" s="260" t="s">
        <v>44</v>
      </c>
      <c r="I381" s="100" t="s">
        <v>45</v>
      </c>
      <c r="J381" s="101" t="s">
        <v>46</v>
      </c>
      <c r="K381" s="105" t="s">
        <v>45</v>
      </c>
      <c r="L381" s="105" t="s">
        <v>4619</v>
      </c>
      <c r="M381" s="487">
        <v>46009.0</v>
      </c>
      <c r="N381" s="487">
        <v>46011.0</v>
      </c>
      <c r="O381" s="36"/>
      <c r="P381" s="36"/>
      <c r="Q381" s="36"/>
      <c r="R381" s="36"/>
      <c r="S381" s="484">
        <f t="shared" si="5"/>
        <v>0</v>
      </c>
      <c r="T381" s="344">
        <v>0.0</v>
      </c>
      <c r="U381" s="397">
        <v>120.0</v>
      </c>
      <c r="V381" s="344">
        <v>1.0</v>
      </c>
      <c r="W381" s="397">
        <v>55.0</v>
      </c>
      <c r="X381" s="36"/>
      <c r="Y381" s="484">
        <f t="shared" si="2"/>
        <v>55</v>
      </c>
      <c r="Z381" s="497">
        <f t="shared" si="3"/>
        <v>55</v>
      </c>
      <c r="AA381" s="79"/>
    </row>
    <row r="382" ht="14.25" customHeight="1">
      <c r="A382" s="25">
        <v>110400.0</v>
      </c>
      <c r="B382" s="52">
        <v>110401.0</v>
      </c>
      <c r="C382" s="416" t="s">
        <v>793</v>
      </c>
      <c r="D382" s="344">
        <v>1184849.0</v>
      </c>
      <c r="E382" s="433" t="s">
        <v>1710</v>
      </c>
      <c r="F382" s="112" t="s">
        <v>135</v>
      </c>
      <c r="G382" s="451"/>
      <c r="H382" s="260" t="s">
        <v>44</v>
      </c>
      <c r="I382" s="100" t="s">
        <v>45</v>
      </c>
      <c r="J382" s="101" t="s">
        <v>46</v>
      </c>
      <c r="K382" s="105" t="s">
        <v>45</v>
      </c>
      <c r="L382" s="105" t="s">
        <v>4619</v>
      </c>
      <c r="M382" s="487">
        <v>46009.0</v>
      </c>
      <c r="N382" s="487">
        <v>46011.0</v>
      </c>
      <c r="O382" s="36"/>
      <c r="P382" s="36"/>
      <c r="Q382" s="36"/>
      <c r="R382" s="36"/>
      <c r="S382" s="484">
        <f t="shared" si="5"/>
        <v>0</v>
      </c>
      <c r="T382" s="344">
        <v>0.0</v>
      </c>
      <c r="U382" s="397">
        <v>120.0</v>
      </c>
      <c r="V382" s="344">
        <v>1.0</v>
      </c>
      <c r="W382" s="397">
        <v>55.0</v>
      </c>
      <c r="X382" s="36"/>
      <c r="Y382" s="484">
        <f t="shared" si="2"/>
        <v>55</v>
      </c>
      <c r="Z382" s="497">
        <f t="shared" si="3"/>
        <v>55</v>
      </c>
      <c r="AA382" s="79"/>
    </row>
    <row r="383" ht="14.25" customHeight="1">
      <c r="A383" s="25">
        <v>110400.0</v>
      </c>
      <c r="B383" s="52">
        <v>110401.0</v>
      </c>
      <c r="C383" s="417" t="s">
        <v>4576</v>
      </c>
      <c r="D383" s="342">
        <v>1176013.0</v>
      </c>
      <c r="E383" s="432" t="s">
        <v>1710</v>
      </c>
      <c r="F383" s="112" t="s">
        <v>135</v>
      </c>
      <c r="G383" s="451"/>
      <c r="H383" s="260" t="s">
        <v>44</v>
      </c>
      <c r="I383" s="100" t="s">
        <v>45</v>
      </c>
      <c r="J383" s="101" t="s">
        <v>46</v>
      </c>
      <c r="K383" s="105" t="s">
        <v>45</v>
      </c>
      <c r="L383" s="105" t="s">
        <v>4619</v>
      </c>
      <c r="M383" s="487">
        <v>46009.0</v>
      </c>
      <c r="N383" s="487">
        <v>46011.0</v>
      </c>
      <c r="O383" s="36"/>
      <c r="P383" s="36"/>
      <c r="Q383" s="36"/>
      <c r="R383" s="36"/>
      <c r="S383" s="484">
        <f t="shared" si="5"/>
        <v>0</v>
      </c>
      <c r="T383" s="344">
        <v>0.0</v>
      </c>
      <c r="U383" s="397">
        <v>120.0</v>
      </c>
      <c r="V383" s="344">
        <v>1.0</v>
      </c>
      <c r="W383" s="397">
        <v>55.0</v>
      </c>
      <c r="X383" s="36"/>
      <c r="Y383" s="484">
        <f t="shared" si="2"/>
        <v>55</v>
      </c>
      <c r="Z383" s="497">
        <f t="shared" si="3"/>
        <v>55</v>
      </c>
      <c r="AA383" s="79"/>
    </row>
    <row r="384" ht="14.25" customHeight="1">
      <c r="A384" s="25">
        <v>110400.0</v>
      </c>
      <c r="B384" s="52">
        <v>110401.0</v>
      </c>
      <c r="C384" s="416" t="s">
        <v>1041</v>
      </c>
      <c r="D384" s="344">
        <v>1202006.0</v>
      </c>
      <c r="E384" s="433" t="s">
        <v>1710</v>
      </c>
      <c r="F384" s="112" t="s">
        <v>135</v>
      </c>
      <c r="G384" s="451"/>
      <c r="H384" s="260" t="s">
        <v>44</v>
      </c>
      <c r="I384" s="100" t="s">
        <v>45</v>
      </c>
      <c r="J384" s="101" t="s">
        <v>46</v>
      </c>
      <c r="K384" s="105" t="s">
        <v>45</v>
      </c>
      <c r="L384" s="105" t="s">
        <v>4619</v>
      </c>
      <c r="M384" s="487">
        <v>46009.0</v>
      </c>
      <c r="N384" s="487">
        <v>46011.0</v>
      </c>
      <c r="O384" s="36"/>
      <c r="P384" s="36"/>
      <c r="Q384" s="36"/>
      <c r="R384" s="36"/>
      <c r="S384" s="484">
        <f t="shared" si="5"/>
        <v>0</v>
      </c>
      <c r="T384" s="344">
        <v>1.0</v>
      </c>
      <c r="U384" s="397">
        <v>120.0</v>
      </c>
      <c r="V384" s="344">
        <v>1.0</v>
      </c>
      <c r="W384" s="397">
        <v>55.0</v>
      </c>
      <c r="X384" s="36"/>
      <c r="Y384" s="484">
        <f t="shared" si="2"/>
        <v>175</v>
      </c>
      <c r="Z384" s="497">
        <f t="shared" si="3"/>
        <v>175</v>
      </c>
      <c r="AA384" s="79"/>
    </row>
    <row r="385" ht="14.25" customHeight="1">
      <c r="A385" s="25">
        <v>110400.0</v>
      </c>
      <c r="B385" s="52">
        <v>110401.0</v>
      </c>
      <c r="C385" s="417" t="s">
        <v>1453</v>
      </c>
      <c r="D385" s="342">
        <v>1210432.0</v>
      </c>
      <c r="E385" s="432" t="s">
        <v>1854</v>
      </c>
      <c r="F385" s="112" t="s">
        <v>135</v>
      </c>
      <c r="G385" s="451"/>
      <c r="H385" s="260" t="s">
        <v>44</v>
      </c>
      <c r="I385" s="100" t="s">
        <v>45</v>
      </c>
      <c r="J385" s="101" t="s">
        <v>46</v>
      </c>
      <c r="K385" s="105" t="s">
        <v>45</v>
      </c>
      <c r="L385" s="105" t="s">
        <v>4619</v>
      </c>
      <c r="M385" s="487">
        <v>46009.0</v>
      </c>
      <c r="N385" s="487">
        <v>46011.0</v>
      </c>
      <c r="O385" s="36"/>
      <c r="P385" s="36"/>
      <c r="Q385" s="36"/>
      <c r="R385" s="36"/>
      <c r="S385" s="484">
        <f t="shared" si="5"/>
        <v>0</v>
      </c>
      <c r="T385" s="344">
        <v>1.0</v>
      </c>
      <c r="U385" s="397">
        <v>120.0</v>
      </c>
      <c r="V385" s="344">
        <v>1.0</v>
      </c>
      <c r="W385" s="397">
        <v>55.0</v>
      </c>
      <c r="X385" s="36"/>
      <c r="Y385" s="484">
        <f t="shared" si="2"/>
        <v>175</v>
      </c>
      <c r="Z385" s="497">
        <f t="shared" si="3"/>
        <v>175</v>
      </c>
      <c r="AA385" s="79"/>
    </row>
    <row r="386" ht="14.25" customHeight="1">
      <c r="A386" s="25">
        <v>110400.0</v>
      </c>
      <c r="B386" s="52">
        <v>110401.0</v>
      </c>
      <c r="C386" s="416" t="s">
        <v>4637</v>
      </c>
      <c r="D386" s="344">
        <v>1269194.0</v>
      </c>
      <c r="E386" s="433" t="s">
        <v>3894</v>
      </c>
      <c r="F386" s="112" t="s">
        <v>135</v>
      </c>
      <c r="G386" s="451"/>
      <c r="H386" s="260" t="s">
        <v>44</v>
      </c>
      <c r="I386" s="100" t="s">
        <v>45</v>
      </c>
      <c r="J386" s="101" t="s">
        <v>46</v>
      </c>
      <c r="K386" s="105" t="s">
        <v>45</v>
      </c>
      <c r="L386" s="105" t="s">
        <v>4619</v>
      </c>
      <c r="M386" s="487">
        <v>46009.0</v>
      </c>
      <c r="N386" s="487">
        <v>46011.0</v>
      </c>
      <c r="O386" s="36"/>
      <c r="P386" s="36"/>
      <c r="Q386" s="36"/>
      <c r="R386" s="36"/>
      <c r="S386" s="484">
        <f t="shared" si="5"/>
        <v>0</v>
      </c>
      <c r="T386" s="344">
        <v>0.0</v>
      </c>
      <c r="U386" s="397">
        <v>120.0</v>
      </c>
      <c r="V386" s="344">
        <v>1.0</v>
      </c>
      <c r="W386" s="397">
        <v>55.0</v>
      </c>
      <c r="X386" s="36"/>
      <c r="Y386" s="484">
        <f t="shared" si="2"/>
        <v>55</v>
      </c>
      <c r="Z386" s="497">
        <f t="shared" si="3"/>
        <v>55</v>
      </c>
      <c r="AA386" s="79"/>
    </row>
    <row r="387" ht="14.25" customHeight="1">
      <c r="A387" s="25">
        <v>110400.0</v>
      </c>
      <c r="B387" s="52">
        <v>110401.0</v>
      </c>
      <c r="C387" s="417" t="s">
        <v>4506</v>
      </c>
      <c r="D387" s="342">
        <v>9502505.0</v>
      </c>
      <c r="E387" s="432" t="s">
        <v>3449</v>
      </c>
      <c r="F387" s="112" t="s">
        <v>135</v>
      </c>
      <c r="G387" s="451"/>
      <c r="H387" s="260" t="s">
        <v>44</v>
      </c>
      <c r="I387" s="100" t="s">
        <v>45</v>
      </c>
      <c r="J387" s="101" t="s">
        <v>46</v>
      </c>
      <c r="K387" s="105" t="s">
        <v>45</v>
      </c>
      <c r="L387" s="105" t="s">
        <v>4619</v>
      </c>
      <c r="M387" s="487">
        <v>46009.0</v>
      </c>
      <c r="N387" s="487">
        <v>46011.0</v>
      </c>
      <c r="O387" s="36"/>
      <c r="P387" s="36"/>
      <c r="Q387" s="36"/>
      <c r="R387" s="36"/>
      <c r="S387" s="484">
        <f t="shared" si="5"/>
        <v>0</v>
      </c>
      <c r="T387" s="344">
        <v>1.0</v>
      </c>
      <c r="U387" s="397">
        <v>170.12</v>
      </c>
      <c r="V387" s="344">
        <v>2.0</v>
      </c>
      <c r="W387" s="397">
        <v>57.0</v>
      </c>
      <c r="X387" s="36"/>
      <c r="Y387" s="484">
        <f t="shared" si="2"/>
        <v>284.12</v>
      </c>
      <c r="Z387" s="497">
        <f t="shared" si="3"/>
        <v>284.12</v>
      </c>
      <c r="AA387" s="79"/>
    </row>
    <row r="388" ht="14.25" customHeight="1">
      <c r="A388" s="25">
        <v>110400.0</v>
      </c>
      <c r="B388" s="52">
        <v>110401.0</v>
      </c>
      <c r="C388" s="416" t="s">
        <v>1042</v>
      </c>
      <c r="D388" s="344">
        <v>1036955.0</v>
      </c>
      <c r="E388" s="433" t="s">
        <v>2043</v>
      </c>
      <c r="F388" s="112" t="s">
        <v>135</v>
      </c>
      <c r="G388" s="451"/>
      <c r="H388" s="260" t="s">
        <v>44</v>
      </c>
      <c r="I388" s="100" t="s">
        <v>45</v>
      </c>
      <c r="J388" s="101" t="s">
        <v>46</v>
      </c>
      <c r="K388" s="105" t="s">
        <v>45</v>
      </c>
      <c r="L388" s="105" t="s">
        <v>4619</v>
      </c>
      <c r="M388" s="487">
        <v>46009.0</v>
      </c>
      <c r="N388" s="487">
        <v>46011.0</v>
      </c>
      <c r="O388" s="36"/>
      <c r="P388" s="36"/>
      <c r="Q388" s="36"/>
      <c r="R388" s="36"/>
      <c r="S388" s="484">
        <f t="shared" si="5"/>
        <v>0</v>
      </c>
      <c r="T388" s="344">
        <v>0.0</v>
      </c>
      <c r="U388" s="397">
        <v>120.0</v>
      </c>
      <c r="V388" s="344">
        <v>1.0</v>
      </c>
      <c r="W388" s="397">
        <v>55.0</v>
      </c>
      <c r="X388" s="36"/>
      <c r="Y388" s="484">
        <f t="shared" si="2"/>
        <v>55</v>
      </c>
      <c r="Z388" s="497">
        <f t="shared" si="3"/>
        <v>55</v>
      </c>
      <c r="AA388" s="79"/>
    </row>
    <row r="389" ht="14.25" customHeight="1">
      <c r="A389" s="25">
        <v>110400.0</v>
      </c>
      <c r="B389" s="52">
        <v>110401.0</v>
      </c>
      <c r="C389" s="417" t="s">
        <v>1396</v>
      </c>
      <c r="D389" s="342">
        <v>1038680.0</v>
      </c>
      <c r="E389" s="432" t="s">
        <v>2043</v>
      </c>
      <c r="F389" s="112" t="s">
        <v>135</v>
      </c>
      <c r="G389" s="451"/>
      <c r="H389" s="260" t="s">
        <v>44</v>
      </c>
      <c r="I389" s="100" t="s">
        <v>45</v>
      </c>
      <c r="J389" s="101" t="s">
        <v>46</v>
      </c>
      <c r="K389" s="105" t="s">
        <v>45</v>
      </c>
      <c r="L389" s="105" t="s">
        <v>4619</v>
      </c>
      <c r="M389" s="487">
        <v>46009.0</v>
      </c>
      <c r="N389" s="487">
        <v>46011.0</v>
      </c>
      <c r="O389" s="36"/>
      <c r="P389" s="36"/>
      <c r="Q389" s="36"/>
      <c r="R389" s="36"/>
      <c r="S389" s="484">
        <f t="shared" si="5"/>
        <v>0</v>
      </c>
      <c r="T389" s="344">
        <v>1.0</v>
      </c>
      <c r="U389" s="397">
        <v>120.0</v>
      </c>
      <c r="V389" s="344">
        <v>1.0</v>
      </c>
      <c r="W389" s="397">
        <v>55.0</v>
      </c>
      <c r="X389" s="36"/>
      <c r="Y389" s="484">
        <f t="shared" si="2"/>
        <v>175</v>
      </c>
      <c r="Z389" s="497">
        <f t="shared" si="3"/>
        <v>175</v>
      </c>
      <c r="AA389" s="79"/>
    </row>
    <row r="390" ht="14.25" customHeight="1">
      <c r="A390" s="25">
        <v>110400.0</v>
      </c>
      <c r="B390" s="52">
        <v>110401.0</v>
      </c>
      <c r="C390" s="416" t="s">
        <v>4512</v>
      </c>
      <c r="D390" s="344">
        <v>308773.0</v>
      </c>
      <c r="E390" s="433" t="s">
        <v>2015</v>
      </c>
      <c r="F390" s="112" t="s">
        <v>135</v>
      </c>
      <c r="G390" s="451"/>
      <c r="H390" s="260" t="s">
        <v>44</v>
      </c>
      <c r="I390" s="100" t="s">
        <v>45</v>
      </c>
      <c r="J390" s="101" t="s">
        <v>46</v>
      </c>
      <c r="K390" s="105" t="s">
        <v>45</v>
      </c>
      <c r="L390" s="105" t="s">
        <v>4619</v>
      </c>
      <c r="M390" s="487">
        <v>46009.0</v>
      </c>
      <c r="N390" s="487">
        <v>46011.0</v>
      </c>
      <c r="O390" s="36"/>
      <c r="P390" s="36"/>
      <c r="Q390" s="36"/>
      <c r="R390" s="36"/>
      <c r="S390" s="484">
        <f t="shared" si="5"/>
        <v>0</v>
      </c>
      <c r="T390" s="344">
        <v>0.0</v>
      </c>
      <c r="U390" s="397">
        <v>120.0</v>
      </c>
      <c r="V390" s="344">
        <v>1.0</v>
      </c>
      <c r="W390" s="397">
        <v>55.0</v>
      </c>
      <c r="X390" s="36"/>
      <c r="Y390" s="484">
        <f t="shared" si="2"/>
        <v>55</v>
      </c>
      <c r="Z390" s="497">
        <f t="shared" si="3"/>
        <v>55</v>
      </c>
      <c r="AA390" s="79"/>
    </row>
    <row r="391" ht="14.25" customHeight="1">
      <c r="A391" s="25">
        <v>110400.0</v>
      </c>
      <c r="B391" s="52">
        <v>110401.0</v>
      </c>
      <c r="C391" s="417" t="s">
        <v>1030</v>
      </c>
      <c r="D391" s="342">
        <v>311600.0</v>
      </c>
      <c r="E391" s="432" t="s">
        <v>2015</v>
      </c>
      <c r="F391" s="112" t="s">
        <v>135</v>
      </c>
      <c r="G391" s="451"/>
      <c r="H391" s="260" t="s">
        <v>44</v>
      </c>
      <c r="I391" s="100" t="s">
        <v>45</v>
      </c>
      <c r="J391" s="101" t="s">
        <v>46</v>
      </c>
      <c r="K391" s="105" t="s">
        <v>45</v>
      </c>
      <c r="L391" s="105" t="s">
        <v>4619</v>
      </c>
      <c r="M391" s="487">
        <v>46009.0</v>
      </c>
      <c r="N391" s="487">
        <v>46011.0</v>
      </c>
      <c r="O391" s="36"/>
      <c r="P391" s="36"/>
      <c r="Q391" s="36"/>
      <c r="R391" s="36"/>
      <c r="S391" s="484">
        <f t="shared" si="5"/>
        <v>0</v>
      </c>
      <c r="T391" s="344">
        <v>0.0</v>
      </c>
      <c r="U391" s="397">
        <v>120.0</v>
      </c>
      <c r="V391" s="344">
        <v>1.0</v>
      </c>
      <c r="W391" s="397">
        <v>55.0</v>
      </c>
      <c r="X391" s="36"/>
      <c r="Y391" s="484">
        <f t="shared" si="2"/>
        <v>55</v>
      </c>
      <c r="Z391" s="497">
        <f t="shared" si="3"/>
        <v>55</v>
      </c>
      <c r="AA391" s="79"/>
    </row>
    <row r="392" ht="14.25" customHeight="1">
      <c r="A392" s="25">
        <v>110400.0</v>
      </c>
      <c r="B392" s="52">
        <v>110401.0</v>
      </c>
      <c r="C392" s="416" t="s">
        <v>1403</v>
      </c>
      <c r="D392" s="344">
        <v>9309950.0</v>
      </c>
      <c r="E392" s="433" t="s">
        <v>1725</v>
      </c>
      <c r="F392" s="112" t="s">
        <v>135</v>
      </c>
      <c r="G392" s="451"/>
      <c r="H392" s="260" t="s">
        <v>44</v>
      </c>
      <c r="I392" s="100" t="s">
        <v>45</v>
      </c>
      <c r="J392" s="101" t="s">
        <v>46</v>
      </c>
      <c r="K392" s="105" t="s">
        <v>45</v>
      </c>
      <c r="L392" s="105" t="s">
        <v>4619</v>
      </c>
      <c r="M392" s="487">
        <v>46009.0</v>
      </c>
      <c r="N392" s="487">
        <v>46011.0</v>
      </c>
      <c r="O392" s="36"/>
      <c r="P392" s="36"/>
      <c r="Q392" s="36"/>
      <c r="R392" s="36"/>
      <c r="S392" s="484">
        <f t="shared" si="5"/>
        <v>0</v>
      </c>
      <c r="T392" s="344">
        <v>0.0</v>
      </c>
      <c r="U392" s="397">
        <v>120.0</v>
      </c>
      <c r="V392" s="344">
        <v>1.0</v>
      </c>
      <c r="W392" s="397">
        <v>55.0</v>
      </c>
      <c r="X392" s="36"/>
      <c r="Y392" s="484">
        <f t="shared" si="2"/>
        <v>55</v>
      </c>
      <c r="Z392" s="497">
        <f t="shared" si="3"/>
        <v>55</v>
      </c>
      <c r="AA392" s="79"/>
    </row>
    <row r="393" ht="14.25" customHeight="1">
      <c r="A393" s="25">
        <v>110400.0</v>
      </c>
      <c r="B393" s="52">
        <v>110401.0</v>
      </c>
      <c r="C393" s="417" t="s">
        <v>1404</v>
      </c>
      <c r="D393" s="342">
        <v>9310240.0</v>
      </c>
      <c r="E393" s="432" t="s">
        <v>1725</v>
      </c>
      <c r="F393" s="112" t="s">
        <v>135</v>
      </c>
      <c r="G393" s="451"/>
      <c r="H393" s="260" t="s">
        <v>44</v>
      </c>
      <c r="I393" s="100" t="s">
        <v>45</v>
      </c>
      <c r="J393" s="101" t="s">
        <v>46</v>
      </c>
      <c r="K393" s="105" t="s">
        <v>45</v>
      </c>
      <c r="L393" s="105" t="s">
        <v>4619</v>
      </c>
      <c r="M393" s="487">
        <v>46009.0</v>
      </c>
      <c r="N393" s="487">
        <v>46011.0</v>
      </c>
      <c r="O393" s="36"/>
      <c r="P393" s="36"/>
      <c r="Q393" s="36"/>
      <c r="R393" s="36"/>
      <c r="S393" s="484">
        <f t="shared" si="5"/>
        <v>0</v>
      </c>
      <c r="T393" s="344">
        <v>0.0</v>
      </c>
      <c r="U393" s="397">
        <v>120.0</v>
      </c>
      <c r="V393" s="344">
        <v>2.0</v>
      </c>
      <c r="W393" s="397">
        <v>55.0</v>
      </c>
      <c r="X393" s="36"/>
      <c r="Y393" s="484">
        <f t="shared" si="2"/>
        <v>110</v>
      </c>
      <c r="Z393" s="497">
        <f t="shared" si="3"/>
        <v>110</v>
      </c>
      <c r="AA393" s="79"/>
    </row>
    <row r="394" ht="14.25" customHeight="1">
      <c r="A394" s="25">
        <v>110400.0</v>
      </c>
      <c r="B394" s="52">
        <v>110401.0</v>
      </c>
      <c r="C394" s="416" t="s">
        <v>4113</v>
      </c>
      <c r="D394" s="344">
        <v>1237039.0</v>
      </c>
      <c r="E394" s="344" t="s">
        <v>2064</v>
      </c>
      <c r="F394" s="112" t="s">
        <v>135</v>
      </c>
      <c r="G394" s="451"/>
      <c r="H394" s="260" t="s">
        <v>44</v>
      </c>
      <c r="I394" s="100" t="s">
        <v>45</v>
      </c>
      <c r="J394" s="101" t="s">
        <v>46</v>
      </c>
      <c r="K394" s="105" t="s">
        <v>60</v>
      </c>
      <c r="L394" s="105" t="s">
        <v>61</v>
      </c>
      <c r="M394" s="487">
        <v>46007.0</v>
      </c>
      <c r="N394" s="487">
        <v>46010.0</v>
      </c>
      <c r="O394" s="120" t="s">
        <v>296</v>
      </c>
      <c r="P394" s="120"/>
      <c r="Q394" s="236">
        <v>2276.33</v>
      </c>
      <c r="R394" s="236">
        <v>2276.33</v>
      </c>
      <c r="S394" s="505">
        <f t="shared" si="5"/>
        <v>4552.66</v>
      </c>
      <c r="T394" s="344">
        <v>3.0</v>
      </c>
      <c r="U394" s="397">
        <v>332.08</v>
      </c>
      <c r="V394" s="344">
        <v>1.0</v>
      </c>
      <c r="W394" s="397">
        <v>99.64</v>
      </c>
      <c r="X394" s="36"/>
      <c r="Y394" s="484">
        <f t="shared" si="2"/>
        <v>1095.88</v>
      </c>
      <c r="Z394" s="497">
        <f t="shared" si="3"/>
        <v>5648.54</v>
      </c>
      <c r="AA394" s="79"/>
    </row>
    <row r="395" ht="14.25" customHeight="1">
      <c r="A395" s="25">
        <v>110400.0</v>
      </c>
      <c r="B395" s="52">
        <v>110401.0</v>
      </c>
      <c r="C395" s="417" t="s">
        <v>1478</v>
      </c>
      <c r="D395" s="342">
        <v>9901434.0</v>
      </c>
      <c r="E395" s="432" t="s">
        <v>2043</v>
      </c>
      <c r="F395" s="112" t="s">
        <v>135</v>
      </c>
      <c r="G395" s="451"/>
      <c r="H395" s="260" t="s">
        <v>44</v>
      </c>
      <c r="I395" s="100" t="s">
        <v>45</v>
      </c>
      <c r="J395" s="101" t="s">
        <v>46</v>
      </c>
      <c r="K395" s="105" t="s">
        <v>60</v>
      </c>
      <c r="L395" s="105" t="s">
        <v>61</v>
      </c>
      <c r="M395" s="487">
        <v>46007.0</v>
      </c>
      <c r="N395" s="487">
        <v>46010.0</v>
      </c>
      <c r="O395" s="120" t="s">
        <v>296</v>
      </c>
      <c r="P395" s="120"/>
      <c r="Q395" s="236">
        <v>2276.33</v>
      </c>
      <c r="R395" s="236">
        <v>2276.33</v>
      </c>
      <c r="S395" s="505">
        <f t="shared" si="5"/>
        <v>4552.66</v>
      </c>
      <c r="T395" s="344">
        <v>3.0</v>
      </c>
      <c r="U395" s="397">
        <v>228.32</v>
      </c>
      <c r="V395" s="344">
        <v>1.0</v>
      </c>
      <c r="W395" s="397">
        <v>68.5</v>
      </c>
      <c r="X395" s="36"/>
      <c r="Y395" s="484">
        <f t="shared" si="2"/>
        <v>753.46</v>
      </c>
      <c r="Z395" s="497">
        <f t="shared" si="3"/>
        <v>5306.12</v>
      </c>
      <c r="AA395" s="79"/>
    </row>
    <row r="396" ht="14.25" customHeight="1">
      <c r="A396" s="25">
        <v>110400.0</v>
      </c>
      <c r="B396" s="52">
        <v>110401.0</v>
      </c>
      <c r="C396" s="416" t="s">
        <v>1423</v>
      </c>
      <c r="D396" s="344">
        <v>1105060.0</v>
      </c>
      <c r="E396" s="432" t="s">
        <v>1810</v>
      </c>
      <c r="F396" s="112" t="s">
        <v>135</v>
      </c>
      <c r="G396" s="451"/>
      <c r="H396" s="260" t="s">
        <v>44</v>
      </c>
      <c r="I396" s="100" t="s">
        <v>45</v>
      </c>
      <c r="J396" s="101" t="s">
        <v>46</v>
      </c>
      <c r="K396" s="105" t="s">
        <v>45</v>
      </c>
      <c r="L396" s="105" t="s">
        <v>50</v>
      </c>
      <c r="M396" s="487">
        <v>46010.0</v>
      </c>
      <c r="N396" s="487">
        <v>46011.0</v>
      </c>
      <c r="O396" s="36"/>
      <c r="P396" s="36"/>
      <c r="Q396" s="36"/>
      <c r="R396" s="36"/>
      <c r="S396" s="484">
        <f t="shared" si="5"/>
        <v>0</v>
      </c>
      <c r="T396" s="344">
        <v>1.0</v>
      </c>
      <c r="U396" s="397">
        <v>120.0</v>
      </c>
      <c r="V396" s="344">
        <v>1.0</v>
      </c>
      <c r="W396" s="397">
        <v>55.0</v>
      </c>
      <c r="X396" s="36"/>
      <c r="Y396" s="484">
        <f t="shared" si="2"/>
        <v>175</v>
      </c>
      <c r="Z396" s="497">
        <f t="shared" si="3"/>
        <v>175</v>
      </c>
      <c r="AA396" s="79"/>
    </row>
    <row r="397" ht="14.25" customHeight="1">
      <c r="A397" s="25">
        <v>110400.0</v>
      </c>
      <c r="B397" s="52">
        <v>110401.0</v>
      </c>
      <c r="C397" s="417" t="s">
        <v>1439</v>
      </c>
      <c r="D397" s="342">
        <v>1129287.0</v>
      </c>
      <c r="E397" s="432" t="s">
        <v>1710</v>
      </c>
      <c r="F397" s="112" t="s">
        <v>135</v>
      </c>
      <c r="G397" s="451"/>
      <c r="H397" s="260" t="s">
        <v>44</v>
      </c>
      <c r="I397" s="100" t="s">
        <v>45</v>
      </c>
      <c r="J397" s="101" t="s">
        <v>46</v>
      </c>
      <c r="K397" s="105" t="s">
        <v>45</v>
      </c>
      <c r="L397" s="105" t="s">
        <v>50</v>
      </c>
      <c r="M397" s="487">
        <v>46010.0</v>
      </c>
      <c r="N397" s="487">
        <v>46011.0</v>
      </c>
      <c r="O397" s="36"/>
      <c r="P397" s="36"/>
      <c r="Q397" s="36"/>
      <c r="R397" s="36"/>
      <c r="S397" s="484">
        <f t="shared" si="5"/>
        <v>0</v>
      </c>
      <c r="T397" s="344">
        <v>1.0</v>
      </c>
      <c r="U397" s="397">
        <v>120.0</v>
      </c>
      <c r="V397" s="344">
        <v>1.0</v>
      </c>
      <c r="W397" s="397">
        <v>55.0</v>
      </c>
      <c r="X397" s="36"/>
      <c r="Y397" s="484">
        <f t="shared" si="2"/>
        <v>175</v>
      </c>
      <c r="Z397" s="497">
        <f t="shared" si="3"/>
        <v>175</v>
      </c>
      <c r="AA397" s="79"/>
    </row>
    <row r="398" ht="14.25" customHeight="1">
      <c r="A398" s="25">
        <v>110400.0</v>
      </c>
      <c r="B398" s="52">
        <v>110401.0</v>
      </c>
      <c r="C398" s="416" t="s">
        <v>3899</v>
      </c>
      <c r="D398" s="344">
        <v>1064703.0</v>
      </c>
      <c r="E398" s="432" t="s">
        <v>1810</v>
      </c>
      <c r="F398" s="112" t="s">
        <v>135</v>
      </c>
      <c r="G398" s="451"/>
      <c r="H398" s="260" t="s">
        <v>44</v>
      </c>
      <c r="I398" s="100" t="s">
        <v>45</v>
      </c>
      <c r="J398" s="101" t="s">
        <v>46</v>
      </c>
      <c r="K398" s="105" t="s">
        <v>45</v>
      </c>
      <c r="L398" s="105" t="s">
        <v>96</v>
      </c>
      <c r="M398" s="487">
        <v>45890.0</v>
      </c>
      <c r="N398" s="487">
        <v>45891.0</v>
      </c>
      <c r="O398" s="36"/>
      <c r="P398" s="36"/>
      <c r="Q398" s="36"/>
      <c r="R398" s="36"/>
      <c r="S398" s="484">
        <f t="shared" si="5"/>
        <v>0</v>
      </c>
      <c r="T398" s="344">
        <v>1.0</v>
      </c>
      <c r="U398" s="397">
        <v>120.0</v>
      </c>
      <c r="V398" s="344">
        <v>1.0</v>
      </c>
      <c r="W398" s="397">
        <v>55.0</v>
      </c>
      <c r="X398" s="36"/>
      <c r="Y398" s="484">
        <f t="shared" si="2"/>
        <v>175</v>
      </c>
      <c r="Z398" s="497">
        <f t="shared" si="3"/>
        <v>175</v>
      </c>
      <c r="AA398" s="79"/>
    </row>
    <row r="399" ht="14.25" customHeight="1">
      <c r="A399" s="25">
        <v>110400.0</v>
      </c>
      <c r="B399" s="52">
        <v>110401.0</v>
      </c>
      <c r="C399" s="417" t="s">
        <v>1476</v>
      </c>
      <c r="D399" s="342">
        <v>1123890.0</v>
      </c>
      <c r="E399" s="432" t="s">
        <v>1710</v>
      </c>
      <c r="F399" s="112" t="s">
        <v>135</v>
      </c>
      <c r="G399" s="451"/>
      <c r="H399" s="260" t="s">
        <v>44</v>
      </c>
      <c r="I399" s="100" t="s">
        <v>45</v>
      </c>
      <c r="J399" s="101" t="s">
        <v>46</v>
      </c>
      <c r="K399" s="105" t="s">
        <v>45</v>
      </c>
      <c r="L399" s="105" t="s">
        <v>96</v>
      </c>
      <c r="M399" s="487">
        <v>45890.0</v>
      </c>
      <c r="N399" s="487">
        <v>45891.0</v>
      </c>
      <c r="O399" s="36"/>
      <c r="P399" s="36"/>
      <c r="Q399" s="36"/>
      <c r="R399" s="36"/>
      <c r="S399" s="484">
        <f t="shared" si="5"/>
        <v>0</v>
      </c>
      <c r="T399" s="344">
        <v>1.0</v>
      </c>
      <c r="U399" s="397">
        <v>120.0</v>
      </c>
      <c r="V399" s="344">
        <v>1.0</v>
      </c>
      <c r="W399" s="397">
        <v>55.0</v>
      </c>
      <c r="X399" s="36"/>
      <c r="Y399" s="484">
        <f t="shared" si="2"/>
        <v>175</v>
      </c>
      <c r="Z399" s="497">
        <f t="shared" si="3"/>
        <v>175</v>
      </c>
      <c r="AA399" s="79"/>
    </row>
    <row r="400" ht="14.25" customHeight="1">
      <c r="A400" s="25">
        <v>110400.0</v>
      </c>
      <c r="B400" s="52">
        <v>110401.0</v>
      </c>
      <c r="C400" s="416" t="s">
        <v>1475</v>
      </c>
      <c r="D400" s="344">
        <v>7112378.0</v>
      </c>
      <c r="E400" s="432" t="s">
        <v>1710</v>
      </c>
      <c r="F400" s="112" t="s">
        <v>135</v>
      </c>
      <c r="G400" s="451"/>
      <c r="H400" s="260" t="s">
        <v>44</v>
      </c>
      <c r="I400" s="100" t="s">
        <v>45</v>
      </c>
      <c r="J400" s="101" t="s">
        <v>46</v>
      </c>
      <c r="K400" s="105" t="s">
        <v>45</v>
      </c>
      <c r="L400" s="105" t="s">
        <v>96</v>
      </c>
      <c r="M400" s="487">
        <v>45890.0</v>
      </c>
      <c r="N400" s="487">
        <v>45891.0</v>
      </c>
      <c r="O400" s="36"/>
      <c r="P400" s="36"/>
      <c r="Q400" s="36"/>
      <c r="R400" s="36"/>
      <c r="S400" s="484">
        <f t="shared" si="5"/>
        <v>0</v>
      </c>
      <c r="T400" s="344">
        <v>1.0</v>
      </c>
      <c r="U400" s="397">
        <v>120.0</v>
      </c>
      <c r="V400" s="344">
        <v>1.0</v>
      </c>
      <c r="W400" s="397">
        <v>55.0</v>
      </c>
      <c r="X400" s="36"/>
      <c r="Y400" s="484">
        <f t="shared" si="2"/>
        <v>175</v>
      </c>
      <c r="Z400" s="497">
        <f t="shared" si="3"/>
        <v>175</v>
      </c>
      <c r="AA400" s="79"/>
    </row>
    <row r="401" ht="14.25" customHeight="1">
      <c r="A401" s="25">
        <v>110400.0</v>
      </c>
      <c r="B401" s="52">
        <v>110401.0</v>
      </c>
      <c r="C401" s="417" t="s">
        <v>1473</v>
      </c>
      <c r="D401" s="342">
        <v>9307583.0</v>
      </c>
      <c r="E401" s="432" t="s">
        <v>2043</v>
      </c>
      <c r="F401" s="112" t="s">
        <v>135</v>
      </c>
      <c r="G401" s="451"/>
      <c r="H401" s="260" t="s">
        <v>44</v>
      </c>
      <c r="I401" s="100" t="s">
        <v>45</v>
      </c>
      <c r="J401" s="101" t="s">
        <v>46</v>
      </c>
      <c r="K401" s="105" t="s">
        <v>45</v>
      </c>
      <c r="L401" s="105" t="s">
        <v>96</v>
      </c>
      <c r="M401" s="487">
        <v>45890.0</v>
      </c>
      <c r="N401" s="487">
        <v>45891.0</v>
      </c>
      <c r="O401" s="36"/>
      <c r="P401" s="36"/>
      <c r="Q401" s="36"/>
      <c r="R401" s="36"/>
      <c r="S401" s="484">
        <f t="shared" si="5"/>
        <v>0</v>
      </c>
      <c r="T401" s="344">
        <v>1.0</v>
      </c>
      <c r="U401" s="397">
        <v>120.0</v>
      </c>
      <c r="V401" s="344">
        <v>1.0</v>
      </c>
      <c r="W401" s="397">
        <v>55.0</v>
      </c>
      <c r="X401" s="36"/>
      <c r="Y401" s="484">
        <f t="shared" si="2"/>
        <v>175</v>
      </c>
      <c r="Z401" s="497">
        <f t="shared" si="3"/>
        <v>175</v>
      </c>
      <c r="AA401" s="79"/>
    </row>
    <row r="402" ht="14.25" customHeight="1">
      <c r="A402" s="25">
        <v>110400.0</v>
      </c>
      <c r="B402" s="52">
        <v>110401.0</v>
      </c>
      <c r="C402" s="416" t="s">
        <v>1027</v>
      </c>
      <c r="D402" s="344">
        <v>1035398.0</v>
      </c>
      <c r="E402" s="431" t="s">
        <v>1725</v>
      </c>
      <c r="F402" s="112" t="s">
        <v>135</v>
      </c>
      <c r="G402" s="451"/>
      <c r="H402" s="260" t="s">
        <v>44</v>
      </c>
      <c r="I402" s="100" t="s">
        <v>45</v>
      </c>
      <c r="J402" s="101" t="s">
        <v>46</v>
      </c>
      <c r="K402" s="105" t="s">
        <v>45</v>
      </c>
      <c r="L402" s="105" t="s">
        <v>4638</v>
      </c>
      <c r="M402" s="487">
        <v>45988.0</v>
      </c>
      <c r="N402" s="487">
        <v>45989.0</v>
      </c>
      <c r="O402" s="36"/>
      <c r="P402" s="36"/>
      <c r="Q402" s="36"/>
      <c r="R402" s="36"/>
      <c r="S402" s="484">
        <f t="shared" si="5"/>
        <v>0</v>
      </c>
      <c r="T402" s="344">
        <v>1.0</v>
      </c>
      <c r="U402" s="397">
        <v>120.0</v>
      </c>
      <c r="V402" s="344">
        <v>1.0</v>
      </c>
      <c r="W402" s="397">
        <v>55.0</v>
      </c>
      <c r="X402" s="36"/>
      <c r="Y402" s="484">
        <f t="shared" si="2"/>
        <v>175</v>
      </c>
      <c r="Z402" s="497">
        <f t="shared" si="3"/>
        <v>175</v>
      </c>
      <c r="AA402" s="79"/>
    </row>
    <row r="403" ht="14.25" customHeight="1">
      <c r="A403" s="25">
        <v>110400.0</v>
      </c>
      <c r="B403" s="52">
        <v>110401.0</v>
      </c>
      <c r="C403" s="417" t="s">
        <v>1038</v>
      </c>
      <c r="D403" s="342">
        <v>1038605.0</v>
      </c>
      <c r="E403" s="432" t="s">
        <v>1725</v>
      </c>
      <c r="F403" s="112" t="s">
        <v>135</v>
      </c>
      <c r="G403" s="451"/>
      <c r="H403" s="260" t="s">
        <v>44</v>
      </c>
      <c r="I403" s="100" t="s">
        <v>45</v>
      </c>
      <c r="J403" s="101" t="s">
        <v>46</v>
      </c>
      <c r="K403" s="105" t="s">
        <v>45</v>
      </c>
      <c r="L403" s="105" t="s">
        <v>4638</v>
      </c>
      <c r="M403" s="487">
        <v>45988.0</v>
      </c>
      <c r="N403" s="487">
        <v>45989.0</v>
      </c>
      <c r="O403" s="36"/>
      <c r="P403" s="36"/>
      <c r="Q403" s="36"/>
      <c r="R403" s="36"/>
      <c r="S403" s="484">
        <f t="shared" si="5"/>
        <v>0</v>
      </c>
      <c r="T403" s="344">
        <v>1.0</v>
      </c>
      <c r="U403" s="397">
        <v>120.0</v>
      </c>
      <c r="V403" s="344">
        <v>1.0</v>
      </c>
      <c r="W403" s="397">
        <v>55.0</v>
      </c>
      <c r="X403" s="36"/>
      <c r="Y403" s="484">
        <f t="shared" si="2"/>
        <v>175</v>
      </c>
      <c r="Z403" s="497">
        <f t="shared" si="3"/>
        <v>175</v>
      </c>
      <c r="AA403" s="79"/>
    </row>
    <row r="404" ht="14.25" customHeight="1">
      <c r="A404" s="25">
        <v>110400.0</v>
      </c>
      <c r="B404" s="52">
        <v>110401.0</v>
      </c>
      <c r="C404" s="416" t="s">
        <v>1431</v>
      </c>
      <c r="D404" s="344">
        <v>1110080.0</v>
      </c>
      <c r="E404" s="433" t="s">
        <v>1810</v>
      </c>
      <c r="F404" s="112" t="s">
        <v>135</v>
      </c>
      <c r="G404" s="451"/>
      <c r="H404" s="260" t="s">
        <v>44</v>
      </c>
      <c r="I404" s="100" t="s">
        <v>45</v>
      </c>
      <c r="J404" s="101" t="s">
        <v>46</v>
      </c>
      <c r="K404" s="105" t="s">
        <v>45</v>
      </c>
      <c r="L404" s="105" t="s">
        <v>4638</v>
      </c>
      <c r="M404" s="487">
        <v>45988.0</v>
      </c>
      <c r="N404" s="487">
        <v>45989.0</v>
      </c>
      <c r="O404" s="36"/>
      <c r="P404" s="36"/>
      <c r="Q404" s="36"/>
      <c r="R404" s="36"/>
      <c r="S404" s="484">
        <f t="shared" si="5"/>
        <v>0</v>
      </c>
      <c r="T404" s="344">
        <v>1.0</v>
      </c>
      <c r="U404" s="397">
        <v>120.0</v>
      </c>
      <c r="V404" s="344">
        <v>1.0</v>
      </c>
      <c r="W404" s="397">
        <v>55.0</v>
      </c>
      <c r="X404" s="36"/>
      <c r="Y404" s="484">
        <f t="shared" si="2"/>
        <v>175</v>
      </c>
      <c r="Z404" s="497">
        <f t="shared" si="3"/>
        <v>175</v>
      </c>
      <c r="AA404" s="79"/>
    </row>
    <row r="405" ht="14.25" customHeight="1">
      <c r="A405" s="25">
        <v>110400.0</v>
      </c>
      <c r="B405" s="52">
        <v>110401.0</v>
      </c>
      <c r="C405" s="417" t="s">
        <v>1493</v>
      </c>
      <c r="D405" s="342">
        <v>7982623.0</v>
      </c>
      <c r="E405" s="432" t="s">
        <v>1917</v>
      </c>
      <c r="F405" s="112" t="s">
        <v>135</v>
      </c>
      <c r="G405" s="451"/>
      <c r="H405" s="260" t="s">
        <v>44</v>
      </c>
      <c r="I405" s="100" t="s">
        <v>45</v>
      </c>
      <c r="J405" s="101" t="s">
        <v>46</v>
      </c>
      <c r="K405" s="105" t="s">
        <v>45</v>
      </c>
      <c r="L405" s="105" t="s">
        <v>4638</v>
      </c>
      <c r="M405" s="487">
        <v>45988.0</v>
      </c>
      <c r="N405" s="487">
        <v>45989.0</v>
      </c>
      <c r="O405" s="36"/>
      <c r="P405" s="36"/>
      <c r="Q405" s="36"/>
      <c r="R405" s="36"/>
      <c r="S405" s="484">
        <f t="shared" si="5"/>
        <v>0</v>
      </c>
      <c r="T405" s="344">
        <v>1.0</v>
      </c>
      <c r="U405" s="397">
        <v>170.12</v>
      </c>
      <c r="V405" s="344">
        <v>1.0</v>
      </c>
      <c r="W405" s="397">
        <v>57.0</v>
      </c>
      <c r="X405" s="36"/>
      <c r="Y405" s="484">
        <f t="shared" si="2"/>
        <v>227.12</v>
      </c>
      <c r="Z405" s="497">
        <f t="shared" si="3"/>
        <v>227.12</v>
      </c>
      <c r="AA405" s="79"/>
    </row>
    <row r="406" ht="14.25" customHeight="1">
      <c r="A406" s="25">
        <v>110400.0</v>
      </c>
      <c r="B406" s="52">
        <v>110401.0</v>
      </c>
      <c r="C406" s="416" t="s">
        <v>1041</v>
      </c>
      <c r="D406" s="344">
        <v>1202006.0</v>
      </c>
      <c r="E406" s="433" t="s">
        <v>1710</v>
      </c>
      <c r="F406" s="112" t="s">
        <v>135</v>
      </c>
      <c r="G406" s="451"/>
      <c r="H406" s="260" t="s">
        <v>44</v>
      </c>
      <c r="I406" s="100" t="s">
        <v>45</v>
      </c>
      <c r="J406" s="101" t="s">
        <v>46</v>
      </c>
      <c r="K406" s="105" t="s">
        <v>45</v>
      </c>
      <c r="L406" s="105" t="s">
        <v>4638</v>
      </c>
      <c r="M406" s="487">
        <v>45988.0</v>
      </c>
      <c r="N406" s="487">
        <v>45989.0</v>
      </c>
      <c r="O406" s="36"/>
      <c r="P406" s="36"/>
      <c r="Q406" s="36"/>
      <c r="R406" s="36"/>
      <c r="S406" s="484">
        <f t="shared" si="5"/>
        <v>0</v>
      </c>
      <c r="T406" s="344">
        <v>1.0</v>
      </c>
      <c r="U406" s="397">
        <v>120.0</v>
      </c>
      <c r="V406" s="344">
        <v>1.0</v>
      </c>
      <c r="W406" s="397">
        <v>55.0</v>
      </c>
      <c r="X406" s="36"/>
      <c r="Y406" s="484">
        <f t="shared" si="2"/>
        <v>175</v>
      </c>
      <c r="Z406" s="497">
        <f t="shared" si="3"/>
        <v>175</v>
      </c>
      <c r="AA406" s="79"/>
    </row>
    <row r="407" ht="14.25" customHeight="1">
      <c r="A407" s="25">
        <v>110400.0</v>
      </c>
      <c r="B407" s="52">
        <v>110401.0</v>
      </c>
      <c r="C407" s="417" t="s">
        <v>4169</v>
      </c>
      <c r="D407" s="342">
        <v>1218476.0</v>
      </c>
      <c r="E407" s="432" t="s">
        <v>1854</v>
      </c>
      <c r="F407" s="112" t="s">
        <v>135</v>
      </c>
      <c r="G407" s="451"/>
      <c r="H407" s="260" t="s">
        <v>44</v>
      </c>
      <c r="I407" s="100" t="s">
        <v>45</v>
      </c>
      <c r="J407" s="101" t="s">
        <v>46</v>
      </c>
      <c r="K407" s="105" t="s">
        <v>45</v>
      </c>
      <c r="L407" s="105" t="s">
        <v>4638</v>
      </c>
      <c r="M407" s="487">
        <v>45988.0</v>
      </c>
      <c r="N407" s="487">
        <v>45989.0</v>
      </c>
      <c r="O407" s="36"/>
      <c r="P407" s="36"/>
      <c r="Q407" s="36"/>
      <c r="R407" s="36"/>
      <c r="S407" s="484">
        <f t="shared" si="5"/>
        <v>0</v>
      </c>
      <c r="T407" s="344">
        <v>1.0</v>
      </c>
      <c r="U407" s="397">
        <v>120.0</v>
      </c>
      <c r="V407" s="344">
        <v>1.0</v>
      </c>
      <c r="W407" s="397">
        <v>55.0</v>
      </c>
      <c r="X407" s="36"/>
      <c r="Y407" s="484">
        <f t="shared" si="2"/>
        <v>175</v>
      </c>
      <c r="Z407" s="497">
        <f t="shared" si="3"/>
        <v>175</v>
      </c>
      <c r="AA407" s="79"/>
    </row>
    <row r="408" ht="14.25" customHeight="1">
      <c r="A408" s="25">
        <v>110400.0</v>
      </c>
      <c r="B408" s="52">
        <v>110401.0</v>
      </c>
      <c r="C408" s="416" t="s">
        <v>3406</v>
      </c>
      <c r="D408" s="344">
        <v>1041240.0</v>
      </c>
      <c r="E408" s="433" t="s">
        <v>2043</v>
      </c>
      <c r="F408" s="112" t="s">
        <v>135</v>
      </c>
      <c r="G408" s="451"/>
      <c r="H408" s="260" t="s">
        <v>44</v>
      </c>
      <c r="I408" s="100" t="s">
        <v>45</v>
      </c>
      <c r="J408" s="101" t="s">
        <v>46</v>
      </c>
      <c r="K408" s="105" t="s">
        <v>45</v>
      </c>
      <c r="L408" s="105" t="s">
        <v>4638</v>
      </c>
      <c r="M408" s="487">
        <v>45988.0</v>
      </c>
      <c r="N408" s="487">
        <v>45989.0</v>
      </c>
      <c r="O408" s="36"/>
      <c r="P408" s="36"/>
      <c r="Q408" s="36"/>
      <c r="R408" s="36"/>
      <c r="S408" s="484">
        <f t="shared" si="5"/>
        <v>0</v>
      </c>
      <c r="T408" s="344">
        <v>1.0</v>
      </c>
      <c r="U408" s="397">
        <v>120.0</v>
      </c>
      <c r="V408" s="344">
        <v>1.0</v>
      </c>
      <c r="W408" s="397">
        <v>55.0</v>
      </c>
      <c r="X408" s="36"/>
      <c r="Y408" s="484">
        <f t="shared" si="2"/>
        <v>175</v>
      </c>
      <c r="Z408" s="497">
        <f t="shared" si="3"/>
        <v>175</v>
      </c>
      <c r="AA408" s="79"/>
    </row>
    <row r="409" ht="14.25" customHeight="1">
      <c r="A409" s="25">
        <v>110400.0</v>
      </c>
      <c r="B409" s="52">
        <v>110401.0</v>
      </c>
      <c r="C409" s="417" t="s">
        <v>1405</v>
      </c>
      <c r="D409" s="342">
        <v>9802290.0</v>
      </c>
      <c r="E409" s="432" t="s">
        <v>2015</v>
      </c>
      <c r="F409" s="112" t="s">
        <v>135</v>
      </c>
      <c r="G409" s="451"/>
      <c r="H409" s="260" t="s">
        <v>44</v>
      </c>
      <c r="I409" s="100" t="s">
        <v>45</v>
      </c>
      <c r="J409" s="101" t="s">
        <v>46</v>
      </c>
      <c r="K409" s="105" t="s">
        <v>45</v>
      </c>
      <c r="L409" s="105" t="s">
        <v>4638</v>
      </c>
      <c r="M409" s="487">
        <v>45988.0</v>
      </c>
      <c r="N409" s="487">
        <v>45989.0</v>
      </c>
      <c r="O409" s="36"/>
      <c r="P409" s="36"/>
      <c r="Q409" s="36"/>
      <c r="R409" s="36"/>
      <c r="S409" s="484">
        <f t="shared" si="5"/>
        <v>0</v>
      </c>
      <c r="T409" s="344">
        <v>1.0</v>
      </c>
      <c r="U409" s="397">
        <v>120.0</v>
      </c>
      <c r="V409" s="344">
        <v>1.0</v>
      </c>
      <c r="W409" s="397">
        <v>55.0</v>
      </c>
      <c r="X409" s="36"/>
      <c r="Y409" s="484">
        <f t="shared" si="2"/>
        <v>175</v>
      </c>
      <c r="Z409" s="497">
        <f t="shared" si="3"/>
        <v>175</v>
      </c>
      <c r="AA409" s="79"/>
    </row>
    <row r="410" ht="14.25" customHeight="1">
      <c r="A410" s="25">
        <v>110400.0</v>
      </c>
      <c r="B410" s="52">
        <v>110401.0</v>
      </c>
      <c r="C410" s="416" t="s">
        <v>1044</v>
      </c>
      <c r="D410" s="344">
        <v>9102175.0</v>
      </c>
      <c r="E410" s="433" t="s">
        <v>2015</v>
      </c>
      <c r="F410" s="112" t="s">
        <v>135</v>
      </c>
      <c r="G410" s="451"/>
      <c r="H410" s="260" t="s">
        <v>44</v>
      </c>
      <c r="I410" s="100" t="s">
        <v>45</v>
      </c>
      <c r="J410" s="101" t="s">
        <v>46</v>
      </c>
      <c r="K410" s="105" t="s">
        <v>45</v>
      </c>
      <c r="L410" s="105" t="s">
        <v>4638</v>
      </c>
      <c r="M410" s="487">
        <v>45988.0</v>
      </c>
      <c r="N410" s="487">
        <v>45989.0</v>
      </c>
      <c r="O410" s="36"/>
      <c r="P410" s="36"/>
      <c r="Q410" s="36"/>
      <c r="R410" s="36"/>
      <c r="S410" s="484">
        <f t="shared" si="5"/>
        <v>0</v>
      </c>
      <c r="T410" s="344">
        <v>1.0</v>
      </c>
      <c r="U410" s="397">
        <v>120.0</v>
      </c>
      <c r="V410" s="344">
        <v>1.0</v>
      </c>
      <c r="W410" s="397">
        <v>55.0</v>
      </c>
      <c r="X410" s="36"/>
      <c r="Y410" s="484">
        <f t="shared" si="2"/>
        <v>175</v>
      </c>
      <c r="Z410" s="497">
        <f t="shared" si="3"/>
        <v>175</v>
      </c>
      <c r="AA410" s="79"/>
    </row>
    <row r="411" ht="14.25" customHeight="1">
      <c r="A411" s="25">
        <v>110400.0</v>
      </c>
      <c r="B411" s="52">
        <v>110401.0</v>
      </c>
      <c r="C411" s="417" t="s">
        <v>1401</v>
      </c>
      <c r="D411" s="342">
        <v>9201793.0</v>
      </c>
      <c r="E411" s="432" t="s">
        <v>1725</v>
      </c>
      <c r="F411" s="112" t="s">
        <v>135</v>
      </c>
      <c r="G411" s="451"/>
      <c r="H411" s="260" t="s">
        <v>44</v>
      </c>
      <c r="I411" s="100" t="s">
        <v>45</v>
      </c>
      <c r="J411" s="101" t="s">
        <v>46</v>
      </c>
      <c r="K411" s="105" t="s">
        <v>45</v>
      </c>
      <c r="L411" s="105" t="s">
        <v>4638</v>
      </c>
      <c r="M411" s="487">
        <v>45988.0</v>
      </c>
      <c r="N411" s="487">
        <v>45989.0</v>
      </c>
      <c r="O411" s="36"/>
      <c r="P411" s="36"/>
      <c r="Q411" s="36"/>
      <c r="R411" s="36"/>
      <c r="S411" s="484">
        <f t="shared" si="5"/>
        <v>0</v>
      </c>
      <c r="T411" s="344">
        <v>1.0</v>
      </c>
      <c r="U411" s="397">
        <v>120.0</v>
      </c>
      <c r="V411" s="344">
        <v>1.0</v>
      </c>
      <c r="W411" s="397">
        <v>55.0</v>
      </c>
      <c r="X411" s="36"/>
      <c r="Y411" s="484">
        <f t="shared" si="2"/>
        <v>175</v>
      </c>
      <c r="Z411" s="497">
        <f t="shared" si="3"/>
        <v>175</v>
      </c>
      <c r="AA411" s="79"/>
    </row>
    <row r="412" ht="14.25" customHeight="1">
      <c r="A412" s="25">
        <v>110400.0</v>
      </c>
      <c r="B412" s="52">
        <v>110401.0</v>
      </c>
      <c r="C412" s="416" t="s">
        <v>4609</v>
      </c>
      <c r="D412" s="344">
        <v>9501592.0</v>
      </c>
      <c r="E412" s="433" t="s">
        <v>1725</v>
      </c>
      <c r="F412" s="112" t="s">
        <v>135</v>
      </c>
      <c r="G412" s="451"/>
      <c r="H412" s="260" t="s">
        <v>44</v>
      </c>
      <c r="I412" s="100" t="s">
        <v>45</v>
      </c>
      <c r="J412" s="101" t="s">
        <v>46</v>
      </c>
      <c r="K412" s="105" t="s">
        <v>45</v>
      </c>
      <c r="L412" s="105" t="s">
        <v>4638</v>
      </c>
      <c r="M412" s="487">
        <v>45988.0</v>
      </c>
      <c r="N412" s="487">
        <v>45989.0</v>
      </c>
      <c r="O412" s="36"/>
      <c r="P412" s="36"/>
      <c r="Q412" s="36"/>
      <c r="R412" s="36"/>
      <c r="S412" s="484">
        <f t="shared" si="5"/>
        <v>0</v>
      </c>
      <c r="T412" s="344">
        <v>1.0</v>
      </c>
      <c r="U412" s="397">
        <v>120.0</v>
      </c>
      <c r="V412" s="344">
        <v>1.0</v>
      </c>
      <c r="W412" s="397">
        <v>55.0</v>
      </c>
      <c r="X412" s="36"/>
      <c r="Y412" s="484">
        <f t="shared" si="2"/>
        <v>175</v>
      </c>
      <c r="Z412" s="497">
        <f t="shared" si="3"/>
        <v>175</v>
      </c>
      <c r="AA412" s="79"/>
    </row>
    <row r="413" ht="14.25" customHeight="1">
      <c r="A413" s="25">
        <v>110400.0</v>
      </c>
      <c r="B413" s="52">
        <v>110401.0</v>
      </c>
      <c r="C413" s="111" t="s">
        <v>4639</v>
      </c>
      <c r="D413" s="139">
        <v>1076248.0</v>
      </c>
      <c r="E413" s="433" t="s">
        <v>1725</v>
      </c>
      <c r="F413" s="112" t="s">
        <v>135</v>
      </c>
      <c r="G413" s="451"/>
      <c r="H413" s="260" t="s">
        <v>44</v>
      </c>
      <c r="I413" s="100" t="s">
        <v>45</v>
      </c>
      <c r="J413" s="101" t="s">
        <v>46</v>
      </c>
      <c r="K413" s="105" t="s">
        <v>45</v>
      </c>
      <c r="L413" s="105" t="s">
        <v>4640</v>
      </c>
      <c r="M413" s="487">
        <v>45730.0</v>
      </c>
      <c r="N413" s="487">
        <v>45730.0</v>
      </c>
      <c r="O413" s="36"/>
      <c r="P413" s="36"/>
      <c r="Q413" s="36"/>
      <c r="R413" s="36"/>
      <c r="S413" s="484">
        <f t="shared" si="5"/>
        <v>0</v>
      </c>
      <c r="T413" s="344">
        <v>1.0</v>
      </c>
      <c r="U413" s="397">
        <v>180.0</v>
      </c>
      <c r="V413" s="344">
        <v>0.0</v>
      </c>
      <c r="W413" s="397">
        <v>55.0</v>
      </c>
      <c r="X413" s="36"/>
      <c r="Y413" s="484">
        <f t="shared" si="2"/>
        <v>180</v>
      </c>
      <c r="Z413" s="497">
        <f t="shared" si="3"/>
        <v>180</v>
      </c>
      <c r="AA413" s="79"/>
    </row>
    <row r="414" ht="14.25" customHeight="1">
      <c r="A414" s="25">
        <v>110400.0</v>
      </c>
      <c r="B414" s="52">
        <v>110401.0</v>
      </c>
      <c r="C414" s="416" t="s">
        <v>4095</v>
      </c>
      <c r="D414" s="344">
        <v>1069411.0</v>
      </c>
      <c r="E414" s="431" t="s">
        <v>1725</v>
      </c>
      <c r="F414" s="112" t="s">
        <v>135</v>
      </c>
      <c r="G414" s="451"/>
      <c r="H414" s="260" t="s">
        <v>44</v>
      </c>
      <c r="I414" s="100" t="s">
        <v>45</v>
      </c>
      <c r="J414" s="101" t="s">
        <v>46</v>
      </c>
      <c r="K414" s="105" t="s">
        <v>45</v>
      </c>
      <c r="L414" s="105" t="s">
        <v>4640</v>
      </c>
      <c r="M414" s="487">
        <v>46067.0</v>
      </c>
      <c r="N414" s="487">
        <v>46067.0</v>
      </c>
      <c r="O414" s="36"/>
      <c r="P414" s="36"/>
      <c r="Q414" s="36"/>
      <c r="R414" s="36"/>
      <c r="S414" s="484">
        <f t="shared" si="5"/>
        <v>0</v>
      </c>
      <c r="T414" s="344">
        <v>1.0</v>
      </c>
      <c r="U414" s="397">
        <v>180.0</v>
      </c>
      <c r="V414" s="344">
        <v>0.0</v>
      </c>
      <c r="W414" s="397">
        <v>55.0</v>
      </c>
      <c r="X414" s="36"/>
      <c r="Y414" s="484">
        <f t="shared" si="2"/>
        <v>180</v>
      </c>
      <c r="Z414" s="497">
        <f t="shared" si="3"/>
        <v>180</v>
      </c>
      <c r="AA414" s="79"/>
    </row>
    <row r="415" ht="14.25" customHeight="1">
      <c r="A415" s="25">
        <v>110400.0</v>
      </c>
      <c r="B415" s="52">
        <v>110401.0</v>
      </c>
      <c r="C415" s="417" t="s">
        <v>358</v>
      </c>
      <c r="D415" s="342">
        <v>1024990.0</v>
      </c>
      <c r="E415" s="432" t="s">
        <v>2021</v>
      </c>
      <c r="F415" s="112" t="s">
        <v>135</v>
      </c>
      <c r="G415" s="451"/>
      <c r="H415" s="260" t="s">
        <v>44</v>
      </c>
      <c r="I415" s="100" t="s">
        <v>45</v>
      </c>
      <c r="J415" s="101" t="s">
        <v>46</v>
      </c>
      <c r="K415" s="105" t="s">
        <v>45</v>
      </c>
      <c r="L415" s="105" t="s">
        <v>4640</v>
      </c>
      <c r="M415" s="487">
        <v>46067.0</v>
      </c>
      <c r="N415" s="487">
        <v>46067.0</v>
      </c>
      <c r="O415" s="36"/>
      <c r="P415" s="36"/>
      <c r="Q415" s="36"/>
      <c r="R415" s="36"/>
      <c r="S415" s="484">
        <f t="shared" si="5"/>
        <v>0</v>
      </c>
      <c r="T415" s="344">
        <v>1.0</v>
      </c>
      <c r="U415" s="397">
        <v>180.0</v>
      </c>
      <c r="V415" s="344">
        <v>0.0</v>
      </c>
      <c r="W415" s="397">
        <v>55.0</v>
      </c>
      <c r="X415" s="36"/>
      <c r="Y415" s="484">
        <f t="shared" si="2"/>
        <v>180</v>
      </c>
      <c r="Z415" s="497">
        <f t="shared" si="3"/>
        <v>180</v>
      </c>
      <c r="AA415" s="79"/>
    </row>
    <row r="416" ht="14.25" customHeight="1">
      <c r="A416" s="25">
        <v>110400.0</v>
      </c>
      <c r="B416" s="52">
        <v>110401.0</v>
      </c>
      <c r="C416" s="416" t="s">
        <v>1416</v>
      </c>
      <c r="D416" s="344">
        <v>1064150.0</v>
      </c>
      <c r="E416" s="433" t="s">
        <v>1810</v>
      </c>
      <c r="F416" s="112" t="s">
        <v>135</v>
      </c>
      <c r="G416" s="451"/>
      <c r="H416" s="260" t="s">
        <v>44</v>
      </c>
      <c r="I416" s="100" t="s">
        <v>45</v>
      </c>
      <c r="J416" s="101" t="s">
        <v>46</v>
      </c>
      <c r="K416" s="105" t="s">
        <v>45</v>
      </c>
      <c r="L416" s="105" t="s">
        <v>4640</v>
      </c>
      <c r="M416" s="487">
        <v>46067.0</v>
      </c>
      <c r="N416" s="487">
        <v>46067.0</v>
      </c>
      <c r="O416" s="36"/>
      <c r="P416" s="36"/>
      <c r="Q416" s="36"/>
      <c r="R416" s="36"/>
      <c r="S416" s="484">
        <f t="shared" si="5"/>
        <v>0</v>
      </c>
      <c r="T416" s="344">
        <v>1.0</v>
      </c>
      <c r="U416" s="397">
        <v>180.0</v>
      </c>
      <c r="V416" s="344">
        <v>0.0</v>
      </c>
      <c r="W416" s="397">
        <v>55.0</v>
      </c>
      <c r="X416" s="36"/>
      <c r="Y416" s="484">
        <f t="shared" si="2"/>
        <v>180</v>
      </c>
      <c r="Z416" s="497">
        <f t="shared" si="3"/>
        <v>180</v>
      </c>
      <c r="AA416" s="79"/>
    </row>
    <row r="417" ht="14.25" customHeight="1">
      <c r="A417" s="25">
        <v>110400.0</v>
      </c>
      <c r="B417" s="52">
        <v>110401.0</v>
      </c>
      <c r="C417" s="417" t="s">
        <v>1417</v>
      </c>
      <c r="D417" s="342">
        <v>1067710.0</v>
      </c>
      <c r="E417" s="432" t="s">
        <v>1810</v>
      </c>
      <c r="F417" s="112" t="s">
        <v>135</v>
      </c>
      <c r="G417" s="451"/>
      <c r="H417" s="260" t="s">
        <v>44</v>
      </c>
      <c r="I417" s="100" t="s">
        <v>45</v>
      </c>
      <c r="J417" s="101" t="s">
        <v>46</v>
      </c>
      <c r="K417" s="105" t="s">
        <v>45</v>
      </c>
      <c r="L417" s="105" t="s">
        <v>4640</v>
      </c>
      <c r="M417" s="487">
        <v>46067.0</v>
      </c>
      <c r="N417" s="487">
        <v>46067.0</v>
      </c>
      <c r="O417" s="36"/>
      <c r="P417" s="36"/>
      <c r="Q417" s="36"/>
      <c r="R417" s="36"/>
      <c r="S417" s="484">
        <f t="shared" si="5"/>
        <v>0</v>
      </c>
      <c r="T417" s="344">
        <v>1.0</v>
      </c>
      <c r="U417" s="397">
        <v>180.0</v>
      </c>
      <c r="V417" s="344">
        <v>0.0</v>
      </c>
      <c r="W417" s="397">
        <v>55.0</v>
      </c>
      <c r="X417" s="36"/>
      <c r="Y417" s="484">
        <f t="shared" si="2"/>
        <v>180</v>
      </c>
      <c r="Z417" s="497">
        <f t="shared" si="3"/>
        <v>180</v>
      </c>
      <c r="AA417" s="79"/>
    </row>
    <row r="418" ht="14.25" customHeight="1">
      <c r="A418" s="25">
        <v>110400.0</v>
      </c>
      <c r="B418" s="52">
        <v>110401.0</v>
      </c>
      <c r="C418" s="416" t="s">
        <v>4146</v>
      </c>
      <c r="D418" s="344">
        <v>1075217.0</v>
      </c>
      <c r="E418" s="433" t="s">
        <v>1810</v>
      </c>
      <c r="F418" s="112" t="s">
        <v>135</v>
      </c>
      <c r="G418" s="451"/>
      <c r="H418" s="260" t="s">
        <v>44</v>
      </c>
      <c r="I418" s="100" t="s">
        <v>45</v>
      </c>
      <c r="J418" s="101" t="s">
        <v>46</v>
      </c>
      <c r="K418" s="105" t="s">
        <v>45</v>
      </c>
      <c r="L418" s="105" t="s">
        <v>4640</v>
      </c>
      <c r="M418" s="487">
        <v>46067.0</v>
      </c>
      <c r="N418" s="487">
        <v>46067.0</v>
      </c>
      <c r="O418" s="36"/>
      <c r="P418" s="36"/>
      <c r="Q418" s="36"/>
      <c r="R418" s="36"/>
      <c r="S418" s="484">
        <f t="shared" si="5"/>
        <v>0</v>
      </c>
      <c r="T418" s="344">
        <v>1.0</v>
      </c>
      <c r="U418" s="397">
        <v>180.0</v>
      </c>
      <c r="V418" s="344">
        <v>0.0</v>
      </c>
      <c r="W418" s="397">
        <v>55.0</v>
      </c>
      <c r="X418" s="36"/>
      <c r="Y418" s="484">
        <f t="shared" si="2"/>
        <v>180</v>
      </c>
      <c r="Z418" s="497">
        <f t="shared" si="3"/>
        <v>180</v>
      </c>
      <c r="AA418" s="79"/>
    </row>
    <row r="419" ht="14.25" customHeight="1">
      <c r="A419" s="25">
        <v>110400.0</v>
      </c>
      <c r="B419" s="52">
        <v>110401.0</v>
      </c>
      <c r="C419" s="417" t="s">
        <v>1419</v>
      </c>
      <c r="D419" s="342">
        <v>1079310.0</v>
      </c>
      <c r="E419" s="432" t="s">
        <v>1810</v>
      </c>
      <c r="F419" s="112" t="s">
        <v>135</v>
      </c>
      <c r="G419" s="451"/>
      <c r="H419" s="260" t="s">
        <v>44</v>
      </c>
      <c r="I419" s="100" t="s">
        <v>45</v>
      </c>
      <c r="J419" s="101" t="s">
        <v>46</v>
      </c>
      <c r="K419" s="105" t="s">
        <v>45</v>
      </c>
      <c r="L419" s="105" t="s">
        <v>4640</v>
      </c>
      <c r="M419" s="487">
        <v>46067.0</v>
      </c>
      <c r="N419" s="487">
        <v>46067.0</v>
      </c>
      <c r="O419" s="36"/>
      <c r="P419" s="36"/>
      <c r="Q419" s="36"/>
      <c r="R419" s="36"/>
      <c r="S419" s="484">
        <f t="shared" si="5"/>
        <v>0</v>
      </c>
      <c r="T419" s="344">
        <v>1.0</v>
      </c>
      <c r="U419" s="397">
        <v>180.0</v>
      </c>
      <c r="V419" s="344">
        <v>0.0</v>
      </c>
      <c r="W419" s="397">
        <v>55.0</v>
      </c>
      <c r="X419" s="36"/>
      <c r="Y419" s="484">
        <f t="shared" si="2"/>
        <v>180</v>
      </c>
      <c r="Z419" s="497">
        <f t="shared" si="3"/>
        <v>180</v>
      </c>
      <c r="AA419" s="79"/>
    </row>
    <row r="420" ht="14.25" customHeight="1">
      <c r="A420" s="25">
        <v>110400.0</v>
      </c>
      <c r="B420" s="52">
        <v>110401.0</v>
      </c>
      <c r="C420" s="416" t="s">
        <v>3806</v>
      </c>
      <c r="D420" s="344">
        <v>1010867.0</v>
      </c>
      <c r="E420" s="433" t="s">
        <v>1707</v>
      </c>
      <c r="F420" s="112" t="s">
        <v>135</v>
      </c>
      <c r="G420" s="451"/>
      <c r="H420" s="260" t="s">
        <v>44</v>
      </c>
      <c r="I420" s="100" t="s">
        <v>45</v>
      </c>
      <c r="J420" s="101" t="s">
        <v>46</v>
      </c>
      <c r="K420" s="105" t="s">
        <v>45</v>
      </c>
      <c r="L420" s="105" t="s">
        <v>4640</v>
      </c>
      <c r="M420" s="487">
        <v>46067.0</v>
      </c>
      <c r="N420" s="487">
        <v>46067.0</v>
      </c>
      <c r="O420" s="36"/>
      <c r="P420" s="36"/>
      <c r="Q420" s="36"/>
      <c r="R420" s="36"/>
      <c r="S420" s="484">
        <f t="shared" si="5"/>
        <v>0</v>
      </c>
      <c r="T420" s="344">
        <v>1.0</v>
      </c>
      <c r="U420" s="397">
        <v>180.0</v>
      </c>
      <c r="V420" s="344">
        <v>0.0</v>
      </c>
      <c r="W420" s="397">
        <v>55.0</v>
      </c>
      <c r="X420" s="36"/>
      <c r="Y420" s="484">
        <f t="shared" si="2"/>
        <v>180</v>
      </c>
      <c r="Z420" s="497">
        <f t="shared" si="3"/>
        <v>180</v>
      </c>
      <c r="AA420" s="79"/>
    </row>
    <row r="421" ht="14.25" customHeight="1">
      <c r="A421" s="25">
        <v>110400.0</v>
      </c>
      <c r="B421" s="52">
        <v>110401.0</v>
      </c>
      <c r="C421" s="417" t="s">
        <v>342</v>
      </c>
      <c r="D421" s="342">
        <v>1099132.0</v>
      </c>
      <c r="E421" s="432" t="s">
        <v>1810</v>
      </c>
      <c r="F421" s="112" t="s">
        <v>135</v>
      </c>
      <c r="G421" s="451"/>
      <c r="H421" s="260" t="s">
        <v>44</v>
      </c>
      <c r="I421" s="100" t="s">
        <v>45</v>
      </c>
      <c r="J421" s="101" t="s">
        <v>46</v>
      </c>
      <c r="K421" s="105" t="s">
        <v>45</v>
      </c>
      <c r="L421" s="105" t="s">
        <v>4640</v>
      </c>
      <c r="M421" s="487">
        <v>46067.0</v>
      </c>
      <c r="N421" s="487">
        <v>46067.0</v>
      </c>
      <c r="O421" s="36"/>
      <c r="P421" s="36"/>
      <c r="Q421" s="36"/>
      <c r="R421" s="36"/>
      <c r="S421" s="484">
        <f t="shared" si="5"/>
        <v>0</v>
      </c>
      <c r="T421" s="344">
        <v>1.0</v>
      </c>
      <c r="U421" s="397">
        <v>180.0</v>
      </c>
      <c r="V421" s="344">
        <v>0.0</v>
      </c>
      <c r="W421" s="397">
        <v>55.0</v>
      </c>
      <c r="X421" s="36"/>
      <c r="Y421" s="484">
        <f t="shared" si="2"/>
        <v>180</v>
      </c>
      <c r="Z421" s="497">
        <f t="shared" si="3"/>
        <v>180</v>
      </c>
      <c r="AA421" s="79"/>
    </row>
    <row r="422" ht="14.25" customHeight="1">
      <c r="A422" s="25">
        <v>110400.0</v>
      </c>
      <c r="B422" s="52">
        <v>110401.0</v>
      </c>
      <c r="C422" s="416" t="s">
        <v>775</v>
      </c>
      <c r="D422" s="344">
        <v>1103628.0</v>
      </c>
      <c r="E422" s="433" t="s">
        <v>1810</v>
      </c>
      <c r="F422" s="112" t="s">
        <v>135</v>
      </c>
      <c r="G422" s="451"/>
      <c r="H422" s="260" t="s">
        <v>44</v>
      </c>
      <c r="I422" s="100" t="s">
        <v>45</v>
      </c>
      <c r="J422" s="101" t="s">
        <v>46</v>
      </c>
      <c r="K422" s="105" t="s">
        <v>45</v>
      </c>
      <c r="L422" s="105" t="s">
        <v>4640</v>
      </c>
      <c r="M422" s="487">
        <v>46067.0</v>
      </c>
      <c r="N422" s="487">
        <v>46067.0</v>
      </c>
      <c r="O422" s="36"/>
      <c r="P422" s="36"/>
      <c r="Q422" s="36"/>
      <c r="R422" s="36"/>
      <c r="S422" s="484">
        <f t="shared" si="5"/>
        <v>0</v>
      </c>
      <c r="T422" s="344">
        <v>1.0</v>
      </c>
      <c r="U422" s="397">
        <v>180.0</v>
      </c>
      <c r="V422" s="344">
        <v>0.0</v>
      </c>
      <c r="W422" s="397">
        <v>55.0</v>
      </c>
      <c r="X422" s="36"/>
      <c r="Y422" s="484">
        <f t="shared" si="2"/>
        <v>180</v>
      </c>
      <c r="Z422" s="497">
        <f t="shared" si="3"/>
        <v>180</v>
      </c>
      <c r="AA422" s="79"/>
    </row>
    <row r="423" ht="14.25" customHeight="1">
      <c r="A423" s="25">
        <v>110400.0</v>
      </c>
      <c r="B423" s="52">
        <v>110401.0</v>
      </c>
      <c r="C423" s="417" t="s">
        <v>1431</v>
      </c>
      <c r="D423" s="342">
        <v>1110080.0</v>
      </c>
      <c r="E423" s="432" t="s">
        <v>1810</v>
      </c>
      <c r="F423" s="112" t="s">
        <v>135</v>
      </c>
      <c r="G423" s="451"/>
      <c r="H423" s="260" t="s">
        <v>44</v>
      </c>
      <c r="I423" s="100" t="s">
        <v>45</v>
      </c>
      <c r="J423" s="101" t="s">
        <v>46</v>
      </c>
      <c r="K423" s="105" t="s">
        <v>45</v>
      </c>
      <c r="L423" s="105" t="s">
        <v>4640</v>
      </c>
      <c r="M423" s="487">
        <v>46067.0</v>
      </c>
      <c r="N423" s="487">
        <v>46067.0</v>
      </c>
      <c r="O423" s="36"/>
      <c r="P423" s="36"/>
      <c r="Q423" s="36"/>
      <c r="R423" s="36"/>
      <c r="S423" s="484">
        <f t="shared" si="5"/>
        <v>0</v>
      </c>
      <c r="T423" s="344">
        <v>1.0</v>
      </c>
      <c r="U423" s="397">
        <v>180.0</v>
      </c>
      <c r="V423" s="344">
        <v>0.0</v>
      </c>
      <c r="W423" s="397">
        <v>55.0</v>
      </c>
      <c r="X423" s="36"/>
      <c r="Y423" s="484">
        <f t="shared" si="2"/>
        <v>180</v>
      </c>
      <c r="Z423" s="497">
        <f t="shared" si="3"/>
        <v>180</v>
      </c>
      <c r="AA423" s="79"/>
    </row>
    <row r="424" ht="14.25" customHeight="1">
      <c r="A424" s="25">
        <v>110400.0</v>
      </c>
      <c r="B424" s="52">
        <v>110401.0</v>
      </c>
      <c r="C424" s="416" t="s">
        <v>2076</v>
      </c>
      <c r="D424" s="344">
        <v>7071892.0</v>
      </c>
      <c r="E424" s="433" t="s">
        <v>1917</v>
      </c>
      <c r="F424" s="112" t="s">
        <v>135</v>
      </c>
      <c r="G424" s="451"/>
      <c r="H424" s="260" t="s">
        <v>44</v>
      </c>
      <c r="I424" s="100" t="s">
        <v>45</v>
      </c>
      <c r="J424" s="101" t="s">
        <v>46</v>
      </c>
      <c r="K424" s="105" t="s">
        <v>45</v>
      </c>
      <c r="L424" s="105" t="s">
        <v>4640</v>
      </c>
      <c r="M424" s="487">
        <v>46067.0</v>
      </c>
      <c r="N424" s="487">
        <v>46067.0</v>
      </c>
      <c r="O424" s="36"/>
      <c r="P424" s="36"/>
      <c r="Q424" s="36"/>
      <c r="R424" s="36"/>
      <c r="S424" s="484">
        <f t="shared" si="5"/>
        <v>0</v>
      </c>
      <c r="T424" s="344">
        <v>1.0</v>
      </c>
      <c r="U424" s="397">
        <v>180.0</v>
      </c>
      <c r="V424" s="344">
        <v>0.0</v>
      </c>
      <c r="W424" s="397">
        <v>55.0</v>
      </c>
      <c r="X424" s="36"/>
      <c r="Y424" s="484">
        <f t="shared" si="2"/>
        <v>180</v>
      </c>
      <c r="Z424" s="497">
        <f t="shared" si="3"/>
        <v>180</v>
      </c>
      <c r="AA424" s="79"/>
    </row>
    <row r="425" ht="14.25" customHeight="1">
      <c r="A425" s="25">
        <v>110400.0</v>
      </c>
      <c r="B425" s="52">
        <v>110401.0</v>
      </c>
      <c r="C425" s="417" t="s">
        <v>1048</v>
      </c>
      <c r="D425" s="342">
        <v>1086138.0</v>
      </c>
      <c r="E425" s="432" t="s">
        <v>1810</v>
      </c>
      <c r="F425" s="112" t="s">
        <v>135</v>
      </c>
      <c r="G425" s="451"/>
      <c r="H425" s="260" t="s">
        <v>44</v>
      </c>
      <c r="I425" s="100" t="s">
        <v>45</v>
      </c>
      <c r="J425" s="101" t="s">
        <v>46</v>
      </c>
      <c r="K425" s="105" t="s">
        <v>45</v>
      </c>
      <c r="L425" s="105" t="s">
        <v>4640</v>
      </c>
      <c r="M425" s="487">
        <v>46067.0</v>
      </c>
      <c r="N425" s="487">
        <v>46067.0</v>
      </c>
      <c r="O425" s="36"/>
      <c r="P425" s="36"/>
      <c r="Q425" s="36"/>
      <c r="R425" s="36"/>
      <c r="S425" s="484">
        <f t="shared" si="5"/>
        <v>0</v>
      </c>
      <c r="T425" s="344">
        <v>1.0</v>
      </c>
      <c r="U425" s="397">
        <v>180.0</v>
      </c>
      <c r="V425" s="344">
        <v>0.0</v>
      </c>
      <c r="W425" s="397">
        <v>55.0</v>
      </c>
      <c r="X425" s="36"/>
      <c r="Y425" s="484">
        <f t="shared" si="2"/>
        <v>180</v>
      </c>
      <c r="Z425" s="497">
        <f t="shared" si="3"/>
        <v>180</v>
      </c>
      <c r="AA425" s="79"/>
    </row>
    <row r="426" ht="14.25" customHeight="1">
      <c r="A426" s="25">
        <v>110400.0</v>
      </c>
      <c r="B426" s="52">
        <v>110401.0</v>
      </c>
      <c r="C426" s="416" t="s">
        <v>4470</v>
      </c>
      <c r="D426" s="344">
        <v>7112254.0</v>
      </c>
      <c r="E426" s="433" t="s">
        <v>2023</v>
      </c>
      <c r="F426" s="112" t="s">
        <v>135</v>
      </c>
      <c r="G426" s="451"/>
      <c r="H426" s="260" t="s">
        <v>44</v>
      </c>
      <c r="I426" s="100" t="s">
        <v>45</v>
      </c>
      <c r="J426" s="101" t="s">
        <v>46</v>
      </c>
      <c r="K426" s="105" t="s">
        <v>45</v>
      </c>
      <c r="L426" s="105" t="s">
        <v>4640</v>
      </c>
      <c r="M426" s="487">
        <v>46067.0</v>
      </c>
      <c r="N426" s="487">
        <v>46067.0</v>
      </c>
      <c r="O426" s="36"/>
      <c r="P426" s="36"/>
      <c r="Q426" s="36"/>
      <c r="R426" s="36"/>
      <c r="S426" s="484">
        <f t="shared" si="5"/>
        <v>0</v>
      </c>
      <c r="T426" s="344">
        <v>1.0</v>
      </c>
      <c r="U426" s="397">
        <v>180.0</v>
      </c>
      <c r="V426" s="344">
        <v>0.0</v>
      </c>
      <c r="W426" s="397">
        <v>55.0</v>
      </c>
      <c r="X426" s="36"/>
      <c r="Y426" s="484">
        <f t="shared" si="2"/>
        <v>180</v>
      </c>
      <c r="Z426" s="497">
        <f t="shared" si="3"/>
        <v>180</v>
      </c>
      <c r="AA426" s="79"/>
    </row>
    <row r="427" ht="14.25" customHeight="1">
      <c r="A427" s="25">
        <v>110400.0</v>
      </c>
      <c r="B427" s="52">
        <v>110401.0</v>
      </c>
      <c r="C427" s="417" t="s">
        <v>1466</v>
      </c>
      <c r="D427" s="342">
        <v>7110391.0</v>
      </c>
      <c r="E427" s="432" t="s">
        <v>2023</v>
      </c>
      <c r="F427" s="112" t="s">
        <v>135</v>
      </c>
      <c r="G427" s="451"/>
      <c r="H427" s="260" t="s">
        <v>44</v>
      </c>
      <c r="I427" s="100" t="s">
        <v>45</v>
      </c>
      <c r="J427" s="101" t="s">
        <v>46</v>
      </c>
      <c r="K427" s="105" t="s">
        <v>45</v>
      </c>
      <c r="L427" s="105" t="s">
        <v>4640</v>
      </c>
      <c r="M427" s="487">
        <v>46067.0</v>
      </c>
      <c r="N427" s="487">
        <v>46067.0</v>
      </c>
      <c r="O427" s="36"/>
      <c r="P427" s="36"/>
      <c r="Q427" s="36"/>
      <c r="R427" s="36"/>
      <c r="S427" s="484">
        <f t="shared" si="5"/>
        <v>0</v>
      </c>
      <c r="T427" s="344">
        <v>1.0</v>
      </c>
      <c r="U427" s="397">
        <v>180.0</v>
      </c>
      <c r="V427" s="344">
        <v>0.0</v>
      </c>
      <c r="W427" s="397">
        <v>55.0</v>
      </c>
      <c r="X427" s="36"/>
      <c r="Y427" s="484">
        <f t="shared" si="2"/>
        <v>180</v>
      </c>
      <c r="Z427" s="497">
        <f t="shared" si="3"/>
        <v>180</v>
      </c>
      <c r="AA427" s="79"/>
    </row>
    <row r="428" ht="14.25" customHeight="1">
      <c r="A428" s="25">
        <v>110400.0</v>
      </c>
      <c r="B428" s="52">
        <v>110401.0</v>
      </c>
      <c r="C428" s="416" t="s">
        <v>1435</v>
      </c>
      <c r="D428" s="344">
        <v>1116274.0</v>
      </c>
      <c r="E428" s="433" t="s">
        <v>1710</v>
      </c>
      <c r="F428" s="112" t="s">
        <v>135</v>
      </c>
      <c r="G428" s="451"/>
      <c r="H428" s="260" t="s">
        <v>44</v>
      </c>
      <c r="I428" s="100" t="s">
        <v>45</v>
      </c>
      <c r="J428" s="101" t="s">
        <v>46</v>
      </c>
      <c r="K428" s="105" t="s">
        <v>45</v>
      </c>
      <c r="L428" s="105" t="s">
        <v>4640</v>
      </c>
      <c r="M428" s="487">
        <v>46067.0</v>
      </c>
      <c r="N428" s="487">
        <v>46067.0</v>
      </c>
      <c r="O428" s="36"/>
      <c r="P428" s="36"/>
      <c r="Q428" s="36"/>
      <c r="R428" s="36"/>
      <c r="S428" s="484">
        <f t="shared" si="5"/>
        <v>0</v>
      </c>
      <c r="T428" s="344">
        <v>1.0</v>
      </c>
      <c r="U428" s="397">
        <v>180.0</v>
      </c>
      <c r="V428" s="344">
        <v>0.0</v>
      </c>
      <c r="W428" s="397">
        <v>55.0</v>
      </c>
      <c r="X428" s="36"/>
      <c r="Y428" s="484">
        <f t="shared" si="2"/>
        <v>180</v>
      </c>
      <c r="Z428" s="497">
        <f t="shared" si="3"/>
        <v>180</v>
      </c>
      <c r="AA428" s="79"/>
    </row>
    <row r="429" ht="14.25" customHeight="1">
      <c r="A429" s="25">
        <v>110400.0</v>
      </c>
      <c r="B429" s="52">
        <v>110401.0</v>
      </c>
      <c r="C429" s="417" t="s">
        <v>1438</v>
      </c>
      <c r="D429" s="342">
        <v>1123408.0</v>
      </c>
      <c r="E429" s="432" t="s">
        <v>1710</v>
      </c>
      <c r="F429" s="112" t="s">
        <v>135</v>
      </c>
      <c r="G429" s="451"/>
      <c r="H429" s="260" t="s">
        <v>44</v>
      </c>
      <c r="I429" s="100" t="s">
        <v>45</v>
      </c>
      <c r="J429" s="101" t="s">
        <v>46</v>
      </c>
      <c r="K429" s="105" t="s">
        <v>45</v>
      </c>
      <c r="L429" s="105" t="s">
        <v>4640</v>
      </c>
      <c r="M429" s="487">
        <v>46067.0</v>
      </c>
      <c r="N429" s="487">
        <v>46067.0</v>
      </c>
      <c r="O429" s="36"/>
      <c r="P429" s="36"/>
      <c r="Q429" s="36"/>
      <c r="R429" s="36"/>
      <c r="S429" s="484">
        <f t="shared" si="5"/>
        <v>0</v>
      </c>
      <c r="T429" s="344">
        <v>1.0</v>
      </c>
      <c r="U429" s="397">
        <v>180.0</v>
      </c>
      <c r="V429" s="344">
        <v>0.0</v>
      </c>
      <c r="W429" s="397">
        <v>55.0</v>
      </c>
      <c r="X429" s="36"/>
      <c r="Y429" s="484">
        <f t="shared" si="2"/>
        <v>180</v>
      </c>
      <c r="Z429" s="497">
        <f t="shared" si="3"/>
        <v>180</v>
      </c>
      <c r="AA429" s="79"/>
    </row>
    <row r="430" ht="14.25" customHeight="1">
      <c r="A430" s="25">
        <v>110400.0</v>
      </c>
      <c r="B430" s="52">
        <v>110401.0</v>
      </c>
      <c r="C430" s="416" t="s">
        <v>1359</v>
      </c>
      <c r="D430" s="344">
        <v>1128221.0</v>
      </c>
      <c r="E430" s="433" t="s">
        <v>1710</v>
      </c>
      <c r="F430" s="112" t="s">
        <v>135</v>
      </c>
      <c r="G430" s="451"/>
      <c r="H430" s="260" t="s">
        <v>44</v>
      </c>
      <c r="I430" s="100" t="s">
        <v>45</v>
      </c>
      <c r="J430" s="101" t="s">
        <v>46</v>
      </c>
      <c r="K430" s="105" t="s">
        <v>45</v>
      </c>
      <c r="L430" s="105" t="s">
        <v>4640</v>
      </c>
      <c r="M430" s="487">
        <v>46067.0</v>
      </c>
      <c r="N430" s="487">
        <v>46067.0</v>
      </c>
      <c r="O430" s="36"/>
      <c r="P430" s="36"/>
      <c r="Q430" s="36"/>
      <c r="R430" s="36"/>
      <c r="S430" s="484">
        <f t="shared" si="5"/>
        <v>0</v>
      </c>
      <c r="T430" s="344">
        <v>1.0</v>
      </c>
      <c r="U430" s="397">
        <v>180.0</v>
      </c>
      <c r="V430" s="344">
        <v>0.0</v>
      </c>
      <c r="W430" s="397">
        <v>55.0</v>
      </c>
      <c r="X430" s="36"/>
      <c r="Y430" s="484">
        <f t="shared" si="2"/>
        <v>180</v>
      </c>
      <c r="Z430" s="497">
        <f t="shared" si="3"/>
        <v>180</v>
      </c>
      <c r="AA430" s="79"/>
    </row>
    <row r="431" ht="14.25" customHeight="1">
      <c r="A431" s="25">
        <v>110400.0</v>
      </c>
      <c r="B431" s="52">
        <v>110401.0</v>
      </c>
      <c r="C431" s="417" t="s">
        <v>1442</v>
      </c>
      <c r="D431" s="342">
        <v>1132296.0</v>
      </c>
      <c r="E431" s="432" t="s">
        <v>1710</v>
      </c>
      <c r="F431" s="112" t="s">
        <v>135</v>
      </c>
      <c r="G431" s="451"/>
      <c r="H431" s="260" t="s">
        <v>44</v>
      </c>
      <c r="I431" s="100" t="s">
        <v>45</v>
      </c>
      <c r="J431" s="101" t="s">
        <v>46</v>
      </c>
      <c r="K431" s="105" t="s">
        <v>45</v>
      </c>
      <c r="L431" s="105" t="s">
        <v>4640</v>
      </c>
      <c r="M431" s="487">
        <v>46067.0</v>
      </c>
      <c r="N431" s="487">
        <v>46067.0</v>
      </c>
      <c r="O431" s="36"/>
      <c r="P431" s="36"/>
      <c r="Q431" s="36"/>
      <c r="R431" s="36"/>
      <c r="S431" s="484">
        <f t="shared" si="5"/>
        <v>0</v>
      </c>
      <c r="T431" s="344">
        <v>1.0</v>
      </c>
      <c r="U431" s="397">
        <v>180.0</v>
      </c>
      <c r="V431" s="344">
        <v>0.0</v>
      </c>
      <c r="W431" s="397">
        <v>55.0</v>
      </c>
      <c r="X431" s="36"/>
      <c r="Y431" s="484">
        <f t="shared" si="2"/>
        <v>180</v>
      </c>
      <c r="Z431" s="497">
        <f t="shared" si="3"/>
        <v>180</v>
      </c>
      <c r="AA431" s="79"/>
    </row>
    <row r="432" ht="14.25" customHeight="1">
      <c r="A432" s="25">
        <v>110400.0</v>
      </c>
      <c r="B432" s="52">
        <v>110401.0</v>
      </c>
      <c r="C432" s="416" t="s">
        <v>1445</v>
      </c>
      <c r="D432" s="344">
        <v>1134302.0</v>
      </c>
      <c r="E432" s="433" t="s">
        <v>1710</v>
      </c>
      <c r="F432" s="112" t="s">
        <v>135</v>
      </c>
      <c r="G432" s="451"/>
      <c r="H432" s="260" t="s">
        <v>44</v>
      </c>
      <c r="I432" s="100" t="s">
        <v>45</v>
      </c>
      <c r="J432" s="101" t="s">
        <v>46</v>
      </c>
      <c r="K432" s="105" t="s">
        <v>45</v>
      </c>
      <c r="L432" s="105" t="s">
        <v>4640</v>
      </c>
      <c r="M432" s="487">
        <v>46067.0</v>
      </c>
      <c r="N432" s="487">
        <v>46067.0</v>
      </c>
      <c r="O432" s="36"/>
      <c r="P432" s="36"/>
      <c r="Q432" s="36"/>
      <c r="R432" s="36"/>
      <c r="S432" s="484">
        <f t="shared" si="5"/>
        <v>0</v>
      </c>
      <c r="T432" s="344">
        <v>1.0</v>
      </c>
      <c r="U432" s="397">
        <v>180.0</v>
      </c>
      <c r="V432" s="344">
        <v>0.0</v>
      </c>
      <c r="W432" s="397">
        <v>55.0</v>
      </c>
      <c r="X432" s="36"/>
      <c r="Y432" s="484">
        <f t="shared" si="2"/>
        <v>180</v>
      </c>
      <c r="Z432" s="497">
        <f t="shared" si="3"/>
        <v>180</v>
      </c>
      <c r="AA432" s="79"/>
    </row>
    <row r="433" ht="14.25" customHeight="1">
      <c r="A433" s="25">
        <v>110400.0</v>
      </c>
      <c r="B433" s="52">
        <v>110401.0</v>
      </c>
      <c r="C433" s="417" t="s">
        <v>301</v>
      </c>
      <c r="D433" s="342">
        <v>1139428.0</v>
      </c>
      <c r="E433" s="432" t="s">
        <v>1710</v>
      </c>
      <c r="F433" s="112" t="s">
        <v>135</v>
      </c>
      <c r="G433" s="451"/>
      <c r="H433" s="260" t="s">
        <v>44</v>
      </c>
      <c r="I433" s="100" t="s">
        <v>45</v>
      </c>
      <c r="J433" s="101" t="s">
        <v>46</v>
      </c>
      <c r="K433" s="105" t="s">
        <v>45</v>
      </c>
      <c r="L433" s="105" t="s">
        <v>4640</v>
      </c>
      <c r="M433" s="487">
        <v>46067.0</v>
      </c>
      <c r="N433" s="487">
        <v>46067.0</v>
      </c>
      <c r="O433" s="36"/>
      <c r="P433" s="36"/>
      <c r="Q433" s="36"/>
      <c r="R433" s="36"/>
      <c r="S433" s="484">
        <f t="shared" si="5"/>
        <v>0</v>
      </c>
      <c r="T433" s="344">
        <v>1.0</v>
      </c>
      <c r="U433" s="397">
        <v>180.0</v>
      </c>
      <c r="V433" s="344">
        <v>0.0</v>
      </c>
      <c r="W433" s="397">
        <v>55.0</v>
      </c>
      <c r="X433" s="36"/>
      <c r="Y433" s="484">
        <f t="shared" si="2"/>
        <v>180</v>
      </c>
      <c r="Z433" s="497">
        <f t="shared" si="3"/>
        <v>180</v>
      </c>
      <c r="AA433" s="79"/>
    </row>
    <row r="434" ht="14.25" customHeight="1">
      <c r="A434" s="25">
        <v>110400.0</v>
      </c>
      <c r="B434" s="52">
        <v>110401.0</v>
      </c>
      <c r="C434" s="416" t="s">
        <v>4641</v>
      </c>
      <c r="D434" s="344">
        <v>1153501.0</v>
      </c>
      <c r="E434" s="433" t="s">
        <v>1710</v>
      </c>
      <c r="F434" s="112" t="s">
        <v>135</v>
      </c>
      <c r="G434" s="451"/>
      <c r="H434" s="260" t="s">
        <v>44</v>
      </c>
      <c r="I434" s="100" t="s">
        <v>45</v>
      </c>
      <c r="J434" s="101" t="s">
        <v>46</v>
      </c>
      <c r="K434" s="105" t="s">
        <v>45</v>
      </c>
      <c r="L434" s="105" t="s">
        <v>4640</v>
      </c>
      <c r="M434" s="487">
        <v>46067.0</v>
      </c>
      <c r="N434" s="487">
        <v>46067.0</v>
      </c>
      <c r="O434" s="36"/>
      <c r="P434" s="36"/>
      <c r="Q434" s="36"/>
      <c r="R434" s="36"/>
      <c r="S434" s="484">
        <f t="shared" si="5"/>
        <v>0</v>
      </c>
      <c r="T434" s="344">
        <v>1.0</v>
      </c>
      <c r="U434" s="397">
        <v>180.0</v>
      </c>
      <c r="V434" s="344">
        <v>0.0</v>
      </c>
      <c r="W434" s="397">
        <v>55.0</v>
      </c>
      <c r="X434" s="36"/>
      <c r="Y434" s="484">
        <f t="shared" si="2"/>
        <v>180</v>
      </c>
      <c r="Z434" s="497">
        <f t="shared" si="3"/>
        <v>180</v>
      </c>
      <c r="AA434" s="79"/>
    </row>
    <row r="435" ht="14.25" customHeight="1">
      <c r="A435" s="25">
        <v>110400.0</v>
      </c>
      <c r="B435" s="52">
        <v>110401.0</v>
      </c>
      <c r="C435" s="417" t="s">
        <v>4576</v>
      </c>
      <c r="D435" s="342">
        <v>1176013.0</v>
      </c>
      <c r="E435" s="432" t="s">
        <v>1710</v>
      </c>
      <c r="F435" s="112" t="s">
        <v>135</v>
      </c>
      <c r="G435" s="451"/>
      <c r="H435" s="260" t="s">
        <v>44</v>
      </c>
      <c r="I435" s="100" t="s">
        <v>45</v>
      </c>
      <c r="J435" s="101" t="s">
        <v>46</v>
      </c>
      <c r="K435" s="105" t="s">
        <v>45</v>
      </c>
      <c r="L435" s="105" t="s">
        <v>4640</v>
      </c>
      <c r="M435" s="487">
        <v>46067.0</v>
      </c>
      <c r="N435" s="487">
        <v>46067.0</v>
      </c>
      <c r="O435" s="36"/>
      <c r="P435" s="36"/>
      <c r="Q435" s="36"/>
      <c r="R435" s="36"/>
      <c r="S435" s="484">
        <f t="shared" si="5"/>
        <v>0</v>
      </c>
      <c r="T435" s="344">
        <v>1.0</v>
      </c>
      <c r="U435" s="397">
        <v>180.0</v>
      </c>
      <c r="V435" s="344">
        <v>0.0</v>
      </c>
      <c r="W435" s="397">
        <v>55.0</v>
      </c>
      <c r="X435" s="36"/>
      <c r="Y435" s="484">
        <f t="shared" si="2"/>
        <v>180</v>
      </c>
      <c r="Z435" s="497">
        <f t="shared" si="3"/>
        <v>180</v>
      </c>
      <c r="AA435" s="79"/>
    </row>
    <row r="436" ht="14.25" customHeight="1">
      <c r="A436" s="25">
        <v>110400.0</v>
      </c>
      <c r="B436" s="52">
        <v>110401.0</v>
      </c>
      <c r="C436" s="416" t="s">
        <v>1041</v>
      </c>
      <c r="D436" s="344">
        <v>1202006.0</v>
      </c>
      <c r="E436" s="433" t="s">
        <v>1710</v>
      </c>
      <c r="F436" s="112" t="s">
        <v>135</v>
      </c>
      <c r="G436" s="451"/>
      <c r="H436" s="260" t="s">
        <v>44</v>
      </c>
      <c r="I436" s="100" t="s">
        <v>45</v>
      </c>
      <c r="J436" s="101" t="s">
        <v>46</v>
      </c>
      <c r="K436" s="105" t="s">
        <v>45</v>
      </c>
      <c r="L436" s="105" t="s">
        <v>4640</v>
      </c>
      <c r="M436" s="487">
        <v>46067.0</v>
      </c>
      <c r="N436" s="487">
        <v>46067.0</v>
      </c>
      <c r="O436" s="36"/>
      <c r="P436" s="36"/>
      <c r="Q436" s="36"/>
      <c r="R436" s="36"/>
      <c r="S436" s="484">
        <f t="shared" si="5"/>
        <v>0</v>
      </c>
      <c r="T436" s="344">
        <v>1.0</v>
      </c>
      <c r="U436" s="397">
        <v>180.0</v>
      </c>
      <c r="V436" s="344">
        <v>0.0</v>
      </c>
      <c r="W436" s="397">
        <v>55.0</v>
      </c>
      <c r="X436" s="36"/>
      <c r="Y436" s="484">
        <f t="shared" si="2"/>
        <v>180</v>
      </c>
      <c r="Z436" s="497">
        <f t="shared" si="3"/>
        <v>180</v>
      </c>
      <c r="AA436" s="79"/>
    </row>
    <row r="437" ht="14.25" customHeight="1">
      <c r="A437" s="25">
        <v>110400.0</v>
      </c>
      <c r="B437" s="52">
        <v>110401.0</v>
      </c>
      <c r="C437" s="417" t="s">
        <v>4143</v>
      </c>
      <c r="D437" s="342">
        <v>1204351.0</v>
      </c>
      <c r="E437" s="432" t="s">
        <v>1710</v>
      </c>
      <c r="F437" s="112" t="s">
        <v>135</v>
      </c>
      <c r="G437" s="451"/>
      <c r="H437" s="260" t="s">
        <v>44</v>
      </c>
      <c r="I437" s="100" t="s">
        <v>45</v>
      </c>
      <c r="J437" s="101" t="s">
        <v>46</v>
      </c>
      <c r="K437" s="105" t="s">
        <v>45</v>
      </c>
      <c r="L437" s="105" t="s">
        <v>4640</v>
      </c>
      <c r="M437" s="487">
        <v>46067.0</v>
      </c>
      <c r="N437" s="487">
        <v>46067.0</v>
      </c>
      <c r="O437" s="36"/>
      <c r="P437" s="36"/>
      <c r="Q437" s="36"/>
      <c r="R437" s="36"/>
      <c r="S437" s="484">
        <f t="shared" si="5"/>
        <v>0</v>
      </c>
      <c r="T437" s="344">
        <v>1.0</v>
      </c>
      <c r="U437" s="397">
        <v>180.0</v>
      </c>
      <c r="V437" s="344">
        <v>0.0</v>
      </c>
      <c r="W437" s="397">
        <v>55.0</v>
      </c>
      <c r="X437" s="36"/>
      <c r="Y437" s="484">
        <f t="shared" si="2"/>
        <v>180</v>
      </c>
      <c r="Z437" s="497">
        <f t="shared" si="3"/>
        <v>180</v>
      </c>
      <c r="AA437" s="79"/>
    </row>
    <row r="438" ht="14.25" customHeight="1">
      <c r="A438" s="25">
        <v>110400.0</v>
      </c>
      <c r="B438" s="52">
        <v>110401.0</v>
      </c>
      <c r="C438" s="416" t="s">
        <v>4612</v>
      </c>
      <c r="D438" s="344">
        <v>1113569.0</v>
      </c>
      <c r="E438" s="433" t="s">
        <v>1957</v>
      </c>
      <c r="F438" s="112" t="s">
        <v>135</v>
      </c>
      <c r="G438" s="451"/>
      <c r="H438" s="260" t="s">
        <v>44</v>
      </c>
      <c r="I438" s="100" t="s">
        <v>45</v>
      </c>
      <c r="J438" s="101" t="s">
        <v>46</v>
      </c>
      <c r="K438" s="105" t="s">
        <v>45</v>
      </c>
      <c r="L438" s="105" t="s">
        <v>4640</v>
      </c>
      <c r="M438" s="487">
        <v>46067.0</v>
      </c>
      <c r="N438" s="487">
        <v>46067.0</v>
      </c>
      <c r="O438" s="36"/>
      <c r="P438" s="36"/>
      <c r="Q438" s="36"/>
      <c r="R438" s="36"/>
      <c r="S438" s="484">
        <f t="shared" si="5"/>
        <v>0</v>
      </c>
      <c r="T438" s="344">
        <v>1.0</v>
      </c>
      <c r="U438" s="397">
        <v>180.0</v>
      </c>
      <c r="V438" s="344">
        <v>0.0</v>
      </c>
      <c r="W438" s="397">
        <v>55.0</v>
      </c>
      <c r="X438" s="36"/>
      <c r="Y438" s="484">
        <f t="shared" si="2"/>
        <v>180</v>
      </c>
      <c r="Z438" s="497">
        <f t="shared" si="3"/>
        <v>180</v>
      </c>
      <c r="AA438" s="79"/>
    </row>
    <row r="439" ht="14.25" customHeight="1">
      <c r="A439" s="25">
        <v>110400.0</v>
      </c>
      <c r="B439" s="52">
        <v>110401.0</v>
      </c>
      <c r="C439" s="417" t="s">
        <v>4506</v>
      </c>
      <c r="D439" s="342">
        <v>9502505.0</v>
      </c>
      <c r="E439" s="432" t="s">
        <v>3449</v>
      </c>
      <c r="F439" s="112" t="s">
        <v>135</v>
      </c>
      <c r="G439" s="451"/>
      <c r="H439" s="260" t="s">
        <v>44</v>
      </c>
      <c r="I439" s="100" t="s">
        <v>45</v>
      </c>
      <c r="J439" s="101" t="s">
        <v>46</v>
      </c>
      <c r="K439" s="105" t="s">
        <v>45</v>
      </c>
      <c r="L439" s="105" t="s">
        <v>4640</v>
      </c>
      <c r="M439" s="487">
        <v>46067.0</v>
      </c>
      <c r="N439" s="487">
        <v>46067.0</v>
      </c>
      <c r="O439" s="36"/>
      <c r="P439" s="36"/>
      <c r="Q439" s="36"/>
      <c r="R439" s="36"/>
      <c r="S439" s="484">
        <f t="shared" si="5"/>
        <v>0</v>
      </c>
      <c r="T439" s="344">
        <v>1.0</v>
      </c>
      <c r="U439" s="397">
        <v>180.0</v>
      </c>
      <c r="V439" s="344">
        <v>0.0</v>
      </c>
      <c r="W439" s="397">
        <v>55.0</v>
      </c>
      <c r="X439" s="36"/>
      <c r="Y439" s="484">
        <f t="shared" si="2"/>
        <v>180</v>
      </c>
      <c r="Z439" s="497">
        <f t="shared" si="3"/>
        <v>180</v>
      </c>
      <c r="AA439" s="79"/>
    </row>
    <row r="440" ht="14.25" customHeight="1">
      <c r="A440" s="25">
        <v>110400.0</v>
      </c>
      <c r="B440" s="52">
        <v>110401.0</v>
      </c>
      <c r="C440" s="416" t="s">
        <v>1042</v>
      </c>
      <c r="D440" s="344">
        <v>1036955.0</v>
      </c>
      <c r="E440" s="433" t="s">
        <v>2043</v>
      </c>
      <c r="F440" s="112" t="s">
        <v>135</v>
      </c>
      <c r="G440" s="451"/>
      <c r="H440" s="260" t="s">
        <v>44</v>
      </c>
      <c r="I440" s="100" t="s">
        <v>45</v>
      </c>
      <c r="J440" s="101" t="s">
        <v>46</v>
      </c>
      <c r="K440" s="105" t="s">
        <v>45</v>
      </c>
      <c r="L440" s="105" t="s">
        <v>4640</v>
      </c>
      <c r="M440" s="487">
        <v>46067.0</v>
      </c>
      <c r="N440" s="487">
        <v>46067.0</v>
      </c>
      <c r="O440" s="36"/>
      <c r="P440" s="36"/>
      <c r="Q440" s="36"/>
      <c r="R440" s="36"/>
      <c r="S440" s="484">
        <f t="shared" si="5"/>
        <v>0</v>
      </c>
      <c r="T440" s="344">
        <v>1.0</v>
      </c>
      <c r="U440" s="397">
        <v>180.0</v>
      </c>
      <c r="V440" s="344">
        <v>0.0</v>
      </c>
      <c r="W440" s="397">
        <v>55.0</v>
      </c>
      <c r="X440" s="36"/>
      <c r="Y440" s="484">
        <f t="shared" si="2"/>
        <v>180</v>
      </c>
      <c r="Z440" s="497">
        <f t="shared" si="3"/>
        <v>180</v>
      </c>
      <c r="AA440" s="79"/>
    </row>
    <row r="441" ht="14.25" customHeight="1">
      <c r="A441" s="25">
        <v>110400.0</v>
      </c>
      <c r="B441" s="52">
        <v>110401.0</v>
      </c>
      <c r="C441" s="417" t="s">
        <v>1478</v>
      </c>
      <c r="D441" s="342">
        <v>9901434.0</v>
      </c>
      <c r="E441" s="432" t="s">
        <v>2043</v>
      </c>
      <c r="F441" s="112" t="s">
        <v>135</v>
      </c>
      <c r="G441" s="451"/>
      <c r="H441" s="260" t="s">
        <v>44</v>
      </c>
      <c r="I441" s="100" t="s">
        <v>45</v>
      </c>
      <c r="J441" s="101" t="s">
        <v>46</v>
      </c>
      <c r="K441" s="105" t="s">
        <v>45</v>
      </c>
      <c r="L441" s="105" t="s">
        <v>4640</v>
      </c>
      <c r="M441" s="487">
        <v>46067.0</v>
      </c>
      <c r="N441" s="487">
        <v>46067.0</v>
      </c>
      <c r="O441" s="36"/>
      <c r="P441" s="36"/>
      <c r="Q441" s="36"/>
      <c r="R441" s="36"/>
      <c r="S441" s="484">
        <f t="shared" si="5"/>
        <v>0</v>
      </c>
      <c r="T441" s="344">
        <v>1.0</v>
      </c>
      <c r="U441" s="397">
        <v>180.0</v>
      </c>
      <c r="V441" s="344">
        <v>0.0</v>
      </c>
      <c r="W441" s="397">
        <v>55.0</v>
      </c>
      <c r="X441" s="36"/>
      <c r="Y441" s="484">
        <f t="shared" si="2"/>
        <v>180</v>
      </c>
      <c r="Z441" s="497">
        <f t="shared" si="3"/>
        <v>180</v>
      </c>
      <c r="AA441" s="79"/>
    </row>
    <row r="442" ht="14.25" customHeight="1">
      <c r="A442" s="25">
        <v>110400.0</v>
      </c>
      <c r="B442" s="52">
        <v>110401.0</v>
      </c>
      <c r="C442" s="416" t="s">
        <v>1396</v>
      </c>
      <c r="D442" s="344">
        <v>1038680.0</v>
      </c>
      <c r="E442" s="433" t="s">
        <v>2043</v>
      </c>
      <c r="F442" s="112" t="s">
        <v>135</v>
      </c>
      <c r="G442" s="451"/>
      <c r="H442" s="260" t="s">
        <v>44</v>
      </c>
      <c r="I442" s="100" t="s">
        <v>45</v>
      </c>
      <c r="J442" s="101" t="s">
        <v>46</v>
      </c>
      <c r="K442" s="105" t="s">
        <v>45</v>
      </c>
      <c r="L442" s="105" t="s">
        <v>4640</v>
      </c>
      <c r="M442" s="487">
        <v>46067.0</v>
      </c>
      <c r="N442" s="487">
        <v>46067.0</v>
      </c>
      <c r="O442" s="36"/>
      <c r="P442" s="36"/>
      <c r="Q442" s="36"/>
      <c r="R442" s="36"/>
      <c r="S442" s="484">
        <f t="shared" si="5"/>
        <v>0</v>
      </c>
      <c r="T442" s="344">
        <v>1.0</v>
      </c>
      <c r="U442" s="397">
        <v>180.0</v>
      </c>
      <c r="V442" s="344">
        <v>0.0</v>
      </c>
      <c r="W442" s="397">
        <v>55.0</v>
      </c>
      <c r="X442" s="36"/>
      <c r="Y442" s="484">
        <f t="shared" si="2"/>
        <v>180</v>
      </c>
      <c r="Z442" s="497">
        <f t="shared" si="3"/>
        <v>180</v>
      </c>
      <c r="AA442" s="79"/>
    </row>
    <row r="443" ht="14.25" customHeight="1">
      <c r="A443" s="25">
        <v>110400.0</v>
      </c>
      <c r="B443" s="52">
        <v>110401.0</v>
      </c>
      <c r="C443" s="417" t="s">
        <v>1397</v>
      </c>
      <c r="D443" s="342">
        <v>1040243.0</v>
      </c>
      <c r="E443" s="432" t="s">
        <v>2043</v>
      </c>
      <c r="F443" s="112" t="s">
        <v>135</v>
      </c>
      <c r="G443" s="451"/>
      <c r="H443" s="260" t="s">
        <v>44</v>
      </c>
      <c r="I443" s="100" t="s">
        <v>45</v>
      </c>
      <c r="J443" s="101" t="s">
        <v>46</v>
      </c>
      <c r="K443" s="105" t="s">
        <v>45</v>
      </c>
      <c r="L443" s="105" t="s">
        <v>4640</v>
      </c>
      <c r="M443" s="487">
        <v>46067.0</v>
      </c>
      <c r="N443" s="487">
        <v>46067.0</v>
      </c>
      <c r="O443" s="36"/>
      <c r="P443" s="36"/>
      <c r="Q443" s="36"/>
      <c r="R443" s="36"/>
      <c r="S443" s="484">
        <f t="shared" si="5"/>
        <v>0</v>
      </c>
      <c r="T443" s="344">
        <v>1.0</v>
      </c>
      <c r="U443" s="397">
        <v>180.0</v>
      </c>
      <c r="V443" s="344">
        <v>0.0</v>
      </c>
      <c r="W443" s="397">
        <v>55.0</v>
      </c>
      <c r="X443" s="36"/>
      <c r="Y443" s="484">
        <f t="shared" si="2"/>
        <v>180</v>
      </c>
      <c r="Z443" s="497">
        <f t="shared" si="3"/>
        <v>180</v>
      </c>
      <c r="AA443" s="79"/>
    </row>
    <row r="444" ht="14.25" customHeight="1">
      <c r="A444" s="25">
        <v>110400.0</v>
      </c>
      <c r="B444" s="52">
        <v>110401.0</v>
      </c>
      <c r="C444" s="416" t="s">
        <v>3409</v>
      </c>
      <c r="D444" s="344">
        <v>1032836.0</v>
      </c>
      <c r="E444" s="433" t="s">
        <v>2043</v>
      </c>
      <c r="F444" s="112" t="s">
        <v>135</v>
      </c>
      <c r="G444" s="451"/>
      <c r="H444" s="260" t="s">
        <v>44</v>
      </c>
      <c r="I444" s="100" t="s">
        <v>45</v>
      </c>
      <c r="J444" s="101" t="s">
        <v>46</v>
      </c>
      <c r="K444" s="105" t="s">
        <v>45</v>
      </c>
      <c r="L444" s="105" t="s">
        <v>4640</v>
      </c>
      <c r="M444" s="487">
        <v>46067.0</v>
      </c>
      <c r="N444" s="487">
        <v>46067.0</v>
      </c>
      <c r="O444" s="36"/>
      <c r="P444" s="36"/>
      <c r="Q444" s="36"/>
      <c r="R444" s="36"/>
      <c r="S444" s="484">
        <f t="shared" si="5"/>
        <v>0</v>
      </c>
      <c r="T444" s="344">
        <v>1.0</v>
      </c>
      <c r="U444" s="397">
        <v>180.0</v>
      </c>
      <c r="V444" s="344">
        <v>0.0</v>
      </c>
      <c r="W444" s="397">
        <v>55.0</v>
      </c>
      <c r="X444" s="36"/>
      <c r="Y444" s="484">
        <f t="shared" si="2"/>
        <v>180</v>
      </c>
      <c r="Z444" s="497">
        <f t="shared" si="3"/>
        <v>180</v>
      </c>
      <c r="AA444" s="79"/>
    </row>
    <row r="445" ht="14.25" customHeight="1">
      <c r="A445" s="25">
        <v>110400.0</v>
      </c>
      <c r="B445" s="52">
        <v>110401.0</v>
      </c>
      <c r="C445" s="417" t="s">
        <v>1405</v>
      </c>
      <c r="D445" s="342">
        <v>9802290.0</v>
      </c>
      <c r="E445" s="432" t="s">
        <v>2015</v>
      </c>
      <c r="F445" s="112" t="s">
        <v>135</v>
      </c>
      <c r="G445" s="451"/>
      <c r="H445" s="260" t="s">
        <v>44</v>
      </c>
      <c r="I445" s="100" t="s">
        <v>45</v>
      </c>
      <c r="J445" s="101" t="s">
        <v>46</v>
      </c>
      <c r="K445" s="105" t="s">
        <v>45</v>
      </c>
      <c r="L445" s="105" t="s">
        <v>4640</v>
      </c>
      <c r="M445" s="487">
        <v>46067.0</v>
      </c>
      <c r="N445" s="487">
        <v>46067.0</v>
      </c>
      <c r="O445" s="36"/>
      <c r="P445" s="36"/>
      <c r="Q445" s="36"/>
      <c r="R445" s="36"/>
      <c r="S445" s="484">
        <f t="shared" si="5"/>
        <v>0</v>
      </c>
      <c r="T445" s="344">
        <v>1.0</v>
      </c>
      <c r="U445" s="397">
        <v>180.0</v>
      </c>
      <c r="V445" s="344">
        <v>0.0</v>
      </c>
      <c r="W445" s="397">
        <v>55.0</v>
      </c>
      <c r="X445" s="36"/>
      <c r="Y445" s="484">
        <f t="shared" si="2"/>
        <v>180</v>
      </c>
      <c r="Z445" s="497">
        <f t="shared" si="3"/>
        <v>180</v>
      </c>
      <c r="AA445" s="79"/>
    </row>
    <row r="446" ht="14.25" customHeight="1">
      <c r="A446" s="25">
        <v>110400.0</v>
      </c>
      <c r="B446" s="52">
        <v>110401.0</v>
      </c>
      <c r="C446" s="416" t="s">
        <v>1385</v>
      </c>
      <c r="D446" s="344">
        <v>9800107.0</v>
      </c>
      <c r="E446" s="433" t="s">
        <v>2021</v>
      </c>
      <c r="F446" s="112" t="s">
        <v>135</v>
      </c>
      <c r="G446" s="451"/>
      <c r="H446" s="260" t="s">
        <v>44</v>
      </c>
      <c r="I446" s="100" t="s">
        <v>45</v>
      </c>
      <c r="J446" s="101" t="s">
        <v>46</v>
      </c>
      <c r="K446" s="105" t="s">
        <v>45</v>
      </c>
      <c r="L446" s="105" t="s">
        <v>4640</v>
      </c>
      <c r="M446" s="487">
        <v>46067.0</v>
      </c>
      <c r="N446" s="487">
        <v>46067.0</v>
      </c>
      <c r="O446" s="36"/>
      <c r="P446" s="36"/>
      <c r="Q446" s="36"/>
      <c r="R446" s="36"/>
      <c r="S446" s="484">
        <f t="shared" si="5"/>
        <v>0</v>
      </c>
      <c r="T446" s="344">
        <v>1.0</v>
      </c>
      <c r="U446" s="397">
        <v>180.0</v>
      </c>
      <c r="V446" s="344">
        <v>0.0</v>
      </c>
      <c r="W446" s="397">
        <v>55.0</v>
      </c>
      <c r="X446" s="36"/>
      <c r="Y446" s="484">
        <f t="shared" si="2"/>
        <v>180</v>
      </c>
      <c r="Z446" s="497">
        <f t="shared" si="3"/>
        <v>180</v>
      </c>
      <c r="AA446" s="79"/>
    </row>
    <row r="447" ht="14.25" customHeight="1">
      <c r="A447" s="25">
        <v>110400.0</v>
      </c>
      <c r="B447" s="52">
        <v>110401.0</v>
      </c>
      <c r="C447" s="417" t="s">
        <v>1404</v>
      </c>
      <c r="D447" s="342">
        <v>9310240.0</v>
      </c>
      <c r="E447" s="432" t="s">
        <v>1725</v>
      </c>
      <c r="F447" s="112" t="s">
        <v>135</v>
      </c>
      <c r="G447" s="451"/>
      <c r="H447" s="260" t="s">
        <v>44</v>
      </c>
      <c r="I447" s="100" t="s">
        <v>45</v>
      </c>
      <c r="J447" s="101" t="s">
        <v>46</v>
      </c>
      <c r="K447" s="105" t="s">
        <v>45</v>
      </c>
      <c r="L447" s="105" t="s">
        <v>4640</v>
      </c>
      <c r="M447" s="487">
        <v>46067.0</v>
      </c>
      <c r="N447" s="487">
        <v>46067.0</v>
      </c>
      <c r="O447" s="36"/>
      <c r="P447" s="36"/>
      <c r="Q447" s="36"/>
      <c r="R447" s="36"/>
      <c r="S447" s="484">
        <f t="shared" si="5"/>
        <v>0</v>
      </c>
      <c r="T447" s="344">
        <v>1.0</v>
      </c>
      <c r="U447" s="397">
        <v>180.0</v>
      </c>
      <c r="V447" s="344">
        <v>0.0</v>
      </c>
      <c r="W447" s="397">
        <v>55.0</v>
      </c>
      <c r="X447" s="36"/>
      <c r="Y447" s="484">
        <f t="shared" si="2"/>
        <v>180</v>
      </c>
      <c r="Z447" s="497">
        <f t="shared" si="3"/>
        <v>180</v>
      </c>
      <c r="AA447" s="79"/>
    </row>
    <row r="448" ht="14.25" customHeight="1">
      <c r="A448" s="25">
        <v>110400.0</v>
      </c>
      <c r="B448" s="52">
        <v>110401.0</v>
      </c>
      <c r="C448" s="416" t="s">
        <v>773</v>
      </c>
      <c r="D448" s="344">
        <v>9404104.0</v>
      </c>
      <c r="E448" s="433" t="s">
        <v>1725</v>
      </c>
      <c r="F448" s="112" t="s">
        <v>135</v>
      </c>
      <c r="G448" s="451"/>
      <c r="H448" s="260" t="s">
        <v>44</v>
      </c>
      <c r="I448" s="100" t="s">
        <v>45</v>
      </c>
      <c r="J448" s="101" t="s">
        <v>46</v>
      </c>
      <c r="K448" s="105" t="s">
        <v>45</v>
      </c>
      <c r="L448" s="105" t="s">
        <v>4640</v>
      </c>
      <c r="M448" s="487">
        <v>46067.0</v>
      </c>
      <c r="N448" s="487">
        <v>46067.0</v>
      </c>
      <c r="O448" s="36"/>
      <c r="P448" s="36"/>
      <c r="Q448" s="36"/>
      <c r="R448" s="36"/>
      <c r="S448" s="484">
        <f t="shared" si="5"/>
        <v>0</v>
      </c>
      <c r="T448" s="344">
        <v>1.0</v>
      </c>
      <c r="U448" s="397">
        <v>180.0</v>
      </c>
      <c r="V448" s="344">
        <v>0.0</v>
      </c>
      <c r="W448" s="397">
        <v>55.0</v>
      </c>
      <c r="X448" s="36"/>
      <c r="Y448" s="484">
        <f t="shared" si="2"/>
        <v>180</v>
      </c>
      <c r="Z448" s="497">
        <f t="shared" si="3"/>
        <v>180</v>
      </c>
      <c r="AA448" s="79"/>
    </row>
    <row r="449" ht="14.25" customHeight="1">
      <c r="A449" s="25">
        <v>110400.0</v>
      </c>
      <c r="B449" s="52">
        <v>110401.0</v>
      </c>
      <c r="C449" s="416" t="s">
        <v>1186</v>
      </c>
      <c r="D449" s="344">
        <v>1067613.0</v>
      </c>
      <c r="E449" s="432" t="s">
        <v>1810</v>
      </c>
      <c r="F449" s="112" t="s">
        <v>135</v>
      </c>
      <c r="G449" s="451"/>
      <c r="H449" s="260" t="s">
        <v>44</v>
      </c>
      <c r="I449" s="100" t="s">
        <v>45</v>
      </c>
      <c r="J449" s="101" t="s">
        <v>46</v>
      </c>
      <c r="K449" s="105" t="s">
        <v>45</v>
      </c>
      <c r="L449" s="105" t="s">
        <v>4642</v>
      </c>
      <c r="M449" s="487">
        <v>46071.0</v>
      </c>
      <c r="N449" s="487">
        <v>46071.0</v>
      </c>
      <c r="O449" s="36"/>
      <c r="P449" s="36"/>
      <c r="Q449" s="36"/>
      <c r="R449" s="36"/>
      <c r="S449" s="484">
        <f t="shared" si="5"/>
        <v>0</v>
      </c>
      <c r="T449" s="344">
        <v>1.0</v>
      </c>
      <c r="U449" s="397">
        <v>180.0</v>
      </c>
      <c r="V449" s="344">
        <v>0.0</v>
      </c>
      <c r="W449" s="397">
        <v>55.0</v>
      </c>
      <c r="X449" s="36"/>
      <c r="Y449" s="484">
        <f t="shared" si="2"/>
        <v>180</v>
      </c>
      <c r="Z449" s="497">
        <f t="shared" si="3"/>
        <v>180</v>
      </c>
      <c r="AA449" s="79"/>
    </row>
    <row r="450" ht="14.25" customHeight="1">
      <c r="A450" s="25">
        <v>110400.0</v>
      </c>
      <c r="B450" s="52">
        <v>110401.0</v>
      </c>
      <c r="C450" s="417" t="s">
        <v>194</v>
      </c>
      <c r="D450" s="342">
        <v>1075683.0</v>
      </c>
      <c r="E450" s="432" t="s">
        <v>1810</v>
      </c>
      <c r="F450" s="112" t="s">
        <v>135</v>
      </c>
      <c r="G450" s="451"/>
      <c r="H450" s="260" t="s">
        <v>44</v>
      </c>
      <c r="I450" s="100" t="s">
        <v>45</v>
      </c>
      <c r="J450" s="101" t="s">
        <v>46</v>
      </c>
      <c r="K450" s="105" t="s">
        <v>45</v>
      </c>
      <c r="L450" s="105" t="s">
        <v>4642</v>
      </c>
      <c r="M450" s="487">
        <v>46071.0</v>
      </c>
      <c r="N450" s="487">
        <v>46071.0</v>
      </c>
      <c r="O450" s="36"/>
      <c r="P450" s="36"/>
      <c r="Q450" s="36"/>
      <c r="R450" s="36"/>
      <c r="S450" s="484">
        <f t="shared" si="5"/>
        <v>0</v>
      </c>
      <c r="T450" s="344">
        <v>1.0</v>
      </c>
      <c r="U450" s="397">
        <v>180.0</v>
      </c>
      <c r="V450" s="344">
        <v>0.0</v>
      </c>
      <c r="W450" s="397">
        <v>55.0</v>
      </c>
      <c r="X450" s="36"/>
      <c r="Y450" s="484">
        <f t="shared" si="2"/>
        <v>180</v>
      </c>
      <c r="Z450" s="497">
        <f t="shared" si="3"/>
        <v>180</v>
      </c>
      <c r="AA450" s="79"/>
    </row>
    <row r="451" ht="14.25" customHeight="1">
      <c r="A451" s="25">
        <v>110400.0</v>
      </c>
      <c r="B451" s="52">
        <v>110401.0</v>
      </c>
      <c r="C451" s="416" t="s">
        <v>163</v>
      </c>
      <c r="D451" s="344">
        <v>1115227.0</v>
      </c>
      <c r="E451" s="432" t="s">
        <v>1810</v>
      </c>
      <c r="F451" s="112" t="s">
        <v>135</v>
      </c>
      <c r="G451" s="451"/>
      <c r="H451" s="260" t="s">
        <v>44</v>
      </c>
      <c r="I451" s="100" t="s">
        <v>45</v>
      </c>
      <c r="J451" s="101" t="s">
        <v>46</v>
      </c>
      <c r="K451" s="105" t="s">
        <v>45</v>
      </c>
      <c r="L451" s="105" t="s">
        <v>4642</v>
      </c>
      <c r="M451" s="487">
        <v>46071.0</v>
      </c>
      <c r="N451" s="487">
        <v>46071.0</v>
      </c>
      <c r="O451" s="36"/>
      <c r="P451" s="36"/>
      <c r="Q451" s="36"/>
      <c r="R451" s="36"/>
      <c r="S451" s="484">
        <f t="shared" si="5"/>
        <v>0</v>
      </c>
      <c r="T451" s="344">
        <v>1.0</v>
      </c>
      <c r="U451" s="397">
        <v>180.0</v>
      </c>
      <c r="V451" s="344">
        <v>0.0</v>
      </c>
      <c r="W451" s="397">
        <v>55.0</v>
      </c>
      <c r="X451" s="36"/>
      <c r="Y451" s="484">
        <f t="shared" si="2"/>
        <v>180</v>
      </c>
      <c r="Z451" s="497">
        <f t="shared" si="3"/>
        <v>180</v>
      </c>
      <c r="AA451" s="79"/>
    </row>
    <row r="452" ht="14.25" customHeight="1">
      <c r="A452" s="25">
        <v>110400.0</v>
      </c>
      <c r="B452" s="52">
        <v>110401.0</v>
      </c>
      <c r="C452" s="417" t="s">
        <v>4150</v>
      </c>
      <c r="D452" s="342">
        <v>9500448.0</v>
      </c>
      <c r="E452" s="432" t="s">
        <v>3449</v>
      </c>
      <c r="F452" s="112" t="s">
        <v>135</v>
      </c>
      <c r="G452" s="451"/>
      <c r="H452" s="260" t="s">
        <v>44</v>
      </c>
      <c r="I452" s="100" t="s">
        <v>45</v>
      </c>
      <c r="J452" s="101" t="s">
        <v>46</v>
      </c>
      <c r="K452" s="105" t="s">
        <v>45</v>
      </c>
      <c r="L452" s="105" t="s">
        <v>4642</v>
      </c>
      <c r="M452" s="487">
        <v>46071.0</v>
      </c>
      <c r="N452" s="487">
        <v>46071.0</v>
      </c>
      <c r="O452" s="36"/>
      <c r="P452" s="36"/>
      <c r="Q452" s="36"/>
      <c r="R452" s="36"/>
      <c r="S452" s="484">
        <f t="shared" si="5"/>
        <v>0</v>
      </c>
      <c r="T452" s="344">
        <v>1.0</v>
      </c>
      <c r="U452" s="397">
        <v>180.0</v>
      </c>
      <c r="V452" s="344">
        <v>0.0</v>
      </c>
      <c r="W452" s="397">
        <v>55.0</v>
      </c>
      <c r="X452" s="36"/>
      <c r="Y452" s="484">
        <f t="shared" si="2"/>
        <v>180</v>
      </c>
      <c r="Z452" s="497">
        <f t="shared" si="3"/>
        <v>180</v>
      </c>
      <c r="AA452" s="79"/>
    </row>
    <row r="453" ht="14.25" customHeight="1">
      <c r="A453" s="25">
        <v>110400.0</v>
      </c>
      <c r="B453" s="52">
        <v>110401.0</v>
      </c>
      <c r="C453" s="416" t="s">
        <v>194</v>
      </c>
      <c r="D453" s="344">
        <v>1075683.0</v>
      </c>
      <c r="E453" s="432" t="s">
        <v>1810</v>
      </c>
      <c r="F453" s="112" t="s">
        <v>135</v>
      </c>
      <c r="G453" s="451"/>
      <c r="H453" s="260" t="s">
        <v>44</v>
      </c>
      <c r="I453" s="100" t="s">
        <v>45</v>
      </c>
      <c r="J453" s="101" t="s">
        <v>46</v>
      </c>
      <c r="K453" s="105" t="s">
        <v>45</v>
      </c>
      <c r="L453" s="105" t="s">
        <v>4640</v>
      </c>
      <c r="M453" s="487">
        <v>46067.0</v>
      </c>
      <c r="N453" s="487">
        <v>46067.0</v>
      </c>
      <c r="O453" s="36"/>
      <c r="P453" s="36"/>
      <c r="Q453" s="36"/>
      <c r="R453" s="36"/>
      <c r="S453" s="484">
        <f t="shared" si="5"/>
        <v>0</v>
      </c>
      <c r="T453" s="344">
        <v>1.0</v>
      </c>
      <c r="U453" s="397">
        <v>180.0</v>
      </c>
      <c r="V453" s="344">
        <v>0.0</v>
      </c>
      <c r="W453" s="397">
        <v>55.0</v>
      </c>
      <c r="X453" s="36"/>
      <c r="Y453" s="484">
        <f t="shared" si="2"/>
        <v>180</v>
      </c>
      <c r="Z453" s="497">
        <f t="shared" si="3"/>
        <v>180</v>
      </c>
      <c r="AA453" s="79"/>
    </row>
    <row r="454" ht="14.25" customHeight="1">
      <c r="A454" s="25">
        <v>110400.0</v>
      </c>
      <c r="B454" s="52">
        <v>110401.0</v>
      </c>
      <c r="C454" s="417" t="s">
        <v>1922</v>
      </c>
      <c r="D454" s="342">
        <v>1025023.0</v>
      </c>
      <c r="E454" s="342" t="s">
        <v>1707</v>
      </c>
      <c r="F454" s="112" t="s">
        <v>135</v>
      </c>
      <c r="G454" s="451"/>
      <c r="H454" s="260" t="s">
        <v>44</v>
      </c>
      <c r="I454" s="100" t="s">
        <v>45</v>
      </c>
      <c r="J454" s="101" t="s">
        <v>46</v>
      </c>
      <c r="K454" s="105" t="s">
        <v>45</v>
      </c>
      <c r="L454" s="105" t="s">
        <v>4640</v>
      </c>
      <c r="M454" s="487">
        <v>46067.0</v>
      </c>
      <c r="N454" s="487">
        <v>46067.0</v>
      </c>
      <c r="O454" s="36"/>
      <c r="P454" s="36"/>
      <c r="Q454" s="36"/>
      <c r="R454" s="36"/>
      <c r="S454" s="484">
        <f t="shared" si="5"/>
        <v>0</v>
      </c>
      <c r="T454" s="344">
        <v>1.0</v>
      </c>
      <c r="U454" s="397">
        <v>180.0</v>
      </c>
      <c r="V454" s="344">
        <v>0.0</v>
      </c>
      <c r="W454" s="397">
        <v>55.0</v>
      </c>
      <c r="X454" s="36"/>
      <c r="Y454" s="484">
        <f t="shared" si="2"/>
        <v>180</v>
      </c>
      <c r="Z454" s="497">
        <f t="shared" si="3"/>
        <v>180</v>
      </c>
      <c r="AA454" s="79"/>
    </row>
    <row r="455" ht="14.25" customHeight="1">
      <c r="A455" s="25">
        <v>110400.0</v>
      </c>
      <c r="B455" s="52">
        <v>110401.0</v>
      </c>
      <c r="C455" s="416" t="s">
        <v>308</v>
      </c>
      <c r="D455" s="344">
        <v>1102346.0</v>
      </c>
      <c r="E455" s="432" t="s">
        <v>1810</v>
      </c>
      <c r="F455" s="112" t="s">
        <v>135</v>
      </c>
      <c r="G455" s="451"/>
      <c r="H455" s="260" t="s">
        <v>44</v>
      </c>
      <c r="I455" s="100" t="s">
        <v>45</v>
      </c>
      <c r="J455" s="101" t="s">
        <v>46</v>
      </c>
      <c r="K455" s="105" t="s">
        <v>45</v>
      </c>
      <c r="L455" s="105" t="s">
        <v>4640</v>
      </c>
      <c r="M455" s="487">
        <v>46067.0</v>
      </c>
      <c r="N455" s="487">
        <v>46067.0</v>
      </c>
      <c r="O455" s="36"/>
      <c r="P455" s="36"/>
      <c r="Q455" s="36"/>
      <c r="R455" s="36"/>
      <c r="S455" s="484">
        <f t="shared" si="5"/>
        <v>0</v>
      </c>
      <c r="T455" s="344">
        <v>1.0</v>
      </c>
      <c r="U455" s="397">
        <v>180.0</v>
      </c>
      <c r="V455" s="344">
        <v>0.0</v>
      </c>
      <c r="W455" s="397">
        <v>55.0</v>
      </c>
      <c r="X455" s="36"/>
      <c r="Y455" s="484">
        <f t="shared" si="2"/>
        <v>180</v>
      </c>
      <c r="Z455" s="497">
        <f t="shared" si="3"/>
        <v>180</v>
      </c>
      <c r="AA455" s="79"/>
    </row>
    <row r="456" ht="14.25" customHeight="1">
      <c r="A456" s="25">
        <v>110400.0</v>
      </c>
      <c r="B456" s="52">
        <v>110401.0</v>
      </c>
      <c r="C456" s="417" t="s">
        <v>312</v>
      </c>
      <c r="D456" s="342">
        <v>1174215.0</v>
      </c>
      <c r="E456" s="432" t="s">
        <v>1710</v>
      </c>
      <c r="F456" s="112" t="s">
        <v>135</v>
      </c>
      <c r="G456" s="451"/>
      <c r="H456" s="260" t="s">
        <v>44</v>
      </c>
      <c r="I456" s="100" t="s">
        <v>45</v>
      </c>
      <c r="J456" s="101" t="s">
        <v>46</v>
      </c>
      <c r="K456" s="105" t="s">
        <v>45</v>
      </c>
      <c r="L456" s="105" t="s">
        <v>4640</v>
      </c>
      <c r="M456" s="487">
        <v>46067.0</v>
      </c>
      <c r="N456" s="487">
        <v>46067.0</v>
      </c>
      <c r="O456" s="36"/>
      <c r="P456" s="36"/>
      <c r="Q456" s="36"/>
      <c r="R456" s="36"/>
      <c r="S456" s="484">
        <f t="shared" si="5"/>
        <v>0</v>
      </c>
      <c r="T456" s="344">
        <v>1.0</v>
      </c>
      <c r="U456" s="397">
        <v>180.0</v>
      </c>
      <c r="V456" s="344">
        <v>0.0</v>
      </c>
      <c r="W456" s="397">
        <v>55.0</v>
      </c>
      <c r="X456" s="36"/>
      <c r="Y456" s="484">
        <f t="shared" si="2"/>
        <v>180</v>
      </c>
      <c r="Z456" s="497">
        <f t="shared" si="3"/>
        <v>180</v>
      </c>
      <c r="AA456" s="79"/>
    </row>
    <row r="457" ht="14.25" customHeight="1">
      <c r="A457" s="25">
        <v>110400.0</v>
      </c>
      <c r="B457" s="52">
        <v>110401.0</v>
      </c>
      <c r="C457" s="416" t="s">
        <v>4481</v>
      </c>
      <c r="D457" s="344">
        <v>1048309.0</v>
      </c>
      <c r="E457" s="432" t="s">
        <v>1725</v>
      </c>
      <c r="F457" s="112" t="s">
        <v>135</v>
      </c>
      <c r="G457" s="451"/>
      <c r="H457" s="260" t="s">
        <v>44</v>
      </c>
      <c r="I457" s="100" t="s">
        <v>45</v>
      </c>
      <c r="J457" s="101" t="s">
        <v>46</v>
      </c>
      <c r="K457" s="105" t="s">
        <v>45</v>
      </c>
      <c r="L457" s="105" t="s">
        <v>4643</v>
      </c>
      <c r="M457" s="487">
        <v>46065.0</v>
      </c>
      <c r="N457" s="487">
        <v>46065.0</v>
      </c>
      <c r="O457" s="36"/>
      <c r="P457" s="36"/>
      <c r="Q457" s="36"/>
      <c r="R457" s="36"/>
      <c r="S457" s="484">
        <f t="shared" si="5"/>
        <v>0</v>
      </c>
      <c r="T457" s="344">
        <v>1.0</v>
      </c>
      <c r="U457" s="397">
        <v>180.0</v>
      </c>
      <c r="V457" s="344">
        <v>0.0</v>
      </c>
      <c r="W457" s="397">
        <v>55.0</v>
      </c>
      <c r="X457" s="36"/>
      <c r="Y457" s="484">
        <f t="shared" si="2"/>
        <v>180</v>
      </c>
      <c r="Z457" s="497">
        <f t="shared" si="3"/>
        <v>180</v>
      </c>
      <c r="AA457" s="79"/>
    </row>
    <row r="458" ht="14.25" customHeight="1">
      <c r="A458" s="25">
        <v>110400.0</v>
      </c>
      <c r="B458" s="52">
        <v>110401.0</v>
      </c>
      <c r="C458" s="417" t="s">
        <v>1186</v>
      </c>
      <c r="D458" s="342">
        <v>1067613.0</v>
      </c>
      <c r="E458" s="432" t="s">
        <v>1810</v>
      </c>
      <c r="F458" s="112" t="s">
        <v>135</v>
      </c>
      <c r="G458" s="451"/>
      <c r="H458" s="260" t="s">
        <v>44</v>
      </c>
      <c r="I458" s="100" t="s">
        <v>45</v>
      </c>
      <c r="J458" s="101" t="s">
        <v>46</v>
      </c>
      <c r="K458" s="105" t="s">
        <v>45</v>
      </c>
      <c r="L458" s="105" t="s">
        <v>4643</v>
      </c>
      <c r="M458" s="487">
        <v>46065.0</v>
      </c>
      <c r="N458" s="487">
        <v>46065.0</v>
      </c>
      <c r="O458" s="36"/>
      <c r="P458" s="36"/>
      <c r="Q458" s="36"/>
      <c r="R458" s="36"/>
      <c r="S458" s="484">
        <f t="shared" si="5"/>
        <v>0</v>
      </c>
      <c r="T458" s="344">
        <v>1.0</v>
      </c>
      <c r="U458" s="397">
        <v>180.0</v>
      </c>
      <c r="V458" s="344">
        <v>0.0</v>
      </c>
      <c r="W458" s="397">
        <v>55.0</v>
      </c>
      <c r="X458" s="36"/>
      <c r="Y458" s="484">
        <f t="shared" si="2"/>
        <v>180</v>
      </c>
      <c r="Z458" s="497">
        <f t="shared" si="3"/>
        <v>180</v>
      </c>
      <c r="AA458" s="79"/>
    </row>
    <row r="459" ht="14.25" customHeight="1">
      <c r="A459" s="25">
        <v>110400.0</v>
      </c>
      <c r="B459" s="52">
        <v>110401.0</v>
      </c>
      <c r="C459" s="416" t="s">
        <v>163</v>
      </c>
      <c r="D459" s="344">
        <v>1115227.0</v>
      </c>
      <c r="E459" s="432" t="s">
        <v>1810</v>
      </c>
      <c r="F459" s="112" t="s">
        <v>135</v>
      </c>
      <c r="G459" s="451"/>
      <c r="H459" s="260" t="s">
        <v>44</v>
      </c>
      <c r="I459" s="100" t="s">
        <v>45</v>
      </c>
      <c r="J459" s="101" t="s">
        <v>46</v>
      </c>
      <c r="K459" s="105" t="s">
        <v>45</v>
      </c>
      <c r="L459" s="105" t="s">
        <v>4643</v>
      </c>
      <c r="M459" s="487">
        <v>46065.0</v>
      </c>
      <c r="N459" s="487">
        <v>46065.0</v>
      </c>
      <c r="O459" s="36"/>
      <c r="P459" s="36"/>
      <c r="Q459" s="36"/>
      <c r="R459" s="36"/>
      <c r="S459" s="484">
        <f t="shared" si="5"/>
        <v>0</v>
      </c>
      <c r="T459" s="344">
        <v>1.0</v>
      </c>
      <c r="U459" s="397">
        <v>180.0</v>
      </c>
      <c r="V459" s="344">
        <v>0.0</v>
      </c>
      <c r="W459" s="397">
        <v>55.0</v>
      </c>
      <c r="X459" s="36"/>
      <c r="Y459" s="484">
        <f t="shared" si="2"/>
        <v>180</v>
      </c>
      <c r="Z459" s="497">
        <f t="shared" si="3"/>
        <v>180</v>
      </c>
      <c r="AA459" s="79"/>
    </row>
    <row r="460" ht="14.25" customHeight="1">
      <c r="A460" s="25">
        <v>110400.0</v>
      </c>
      <c r="B460" s="52">
        <v>110401.0</v>
      </c>
      <c r="C460" s="417" t="s">
        <v>2541</v>
      </c>
      <c r="D460" s="342">
        <v>9402969.0</v>
      </c>
      <c r="E460" s="342" t="s">
        <v>1715</v>
      </c>
      <c r="F460" s="112" t="s">
        <v>135</v>
      </c>
      <c r="G460" s="451"/>
      <c r="H460" s="260" t="s">
        <v>44</v>
      </c>
      <c r="I460" s="100" t="s">
        <v>45</v>
      </c>
      <c r="J460" s="101" t="s">
        <v>46</v>
      </c>
      <c r="K460" s="105" t="s">
        <v>45</v>
      </c>
      <c r="L460" s="105" t="s">
        <v>4643</v>
      </c>
      <c r="M460" s="487">
        <v>46065.0</v>
      </c>
      <c r="N460" s="487">
        <v>46065.0</v>
      </c>
      <c r="O460" s="36"/>
      <c r="P460" s="36"/>
      <c r="Q460" s="36"/>
      <c r="R460" s="36"/>
      <c r="S460" s="484">
        <f t="shared" si="5"/>
        <v>0</v>
      </c>
      <c r="T460" s="344">
        <v>1.0</v>
      </c>
      <c r="U460" s="397">
        <v>180.0</v>
      </c>
      <c r="V460" s="344">
        <v>0.0</v>
      </c>
      <c r="W460" s="397">
        <v>55.0</v>
      </c>
      <c r="X460" s="36"/>
      <c r="Y460" s="484">
        <f t="shared" si="2"/>
        <v>180</v>
      </c>
      <c r="Z460" s="497">
        <f t="shared" si="3"/>
        <v>180</v>
      </c>
      <c r="AA460" s="79"/>
    </row>
    <row r="461" ht="14.25" customHeight="1">
      <c r="A461" s="25">
        <v>110400.0</v>
      </c>
      <c r="B461" s="52">
        <v>110401.0</v>
      </c>
      <c r="C461" s="416" t="s">
        <v>4481</v>
      </c>
      <c r="D461" s="344">
        <v>1048309.0</v>
      </c>
      <c r="E461" s="432" t="s">
        <v>1725</v>
      </c>
      <c r="F461" s="112" t="s">
        <v>135</v>
      </c>
      <c r="G461" s="451"/>
      <c r="H461" s="260" t="s">
        <v>44</v>
      </c>
      <c r="I461" s="100" t="s">
        <v>45</v>
      </c>
      <c r="J461" s="101" t="s">
        <v>46</v>
      </c>
      <c r="K461" s="105" t="s">
        <v>45</v>
      </c>
      <c r="L461" s="105" t="s">
        <v>4644</v>
      </c>
      <c r="M461" s="487">
        <v>46067.0</v>
      </c>
      <c r="N461" s="487">
        <v>46067.0</v>
      </c>
      <c r="O461" s="36"/>
      <c r="P461" s="36"/>
      <c r="Q461" s="36"/>
      <c r="R461" s="36"/>
      <c r="S461" s="484">
        <f t="shared" si="5"/>
        <v>0</v>
      </c>
      <c r="T461" s="344">
        <v>1.0</v>
      </c>
      <c r="U461" s="397">
        <v>180.0</v>
      </c>
      <c r="V461" s="344">
        <v>0.0</v>
      </c>
      <c r="W461" s="397">
        <v>55.0</v>
      </c>
      <c r="X461" s="36"/>
      <c r="Y461" s="484">
        <f t="shared" si="2"/>
        <v>180</v>
      </c>
      <c r="Z461" s="497">
        <f t="shared" si="3"/>
        <v>180</v>
      </c>
      <c r="AA461" s="79"/>
    </row>
    <row r="462" ht="14.25" customHeight="1">
      <c r="A462" s="25">
        <v>110400.0</v>
      </c>
      <c r="B462" s="52">
        <v>110401.0</v>
      </c>
      <c r="C462" s="417" t="s">
        <v>1186</v>
      </c>
      <c r="D462" s="342">
        <v>1067613.0</v>
      </c>
      <c r="E462" s="432" t="s">
        <v>1810</v>
      </c>
      <c r="F462" s="112" t="s">
        <v>135</v>
      </c>
      <c r="G462" s="451"/>
      <c r="H462" s="260" t="s">
        <v>44</v>
      </c>
      <c r="I462" s="100" t="s">
        <v>45</v>
      </c>
      <c r="J462" s="101" t="s">
        <v>46</v>
      </c>
      <c r="K462" s="105" t="s">
        <v>45</v>
      </c>
      <c r="L462" s="105" t="s">
        <v>4644</v>
      </c>
      <c r="M462" s="487">
        <v>46067.0</v>
      </c>
      <c r="N462" s="487">
        <v>46067.0</v>
      </c>
      <c r="O462" s="36"/>
      <c r="P462" s="36"/>
      <c r="Q462" s="36"/>
      <c r="R462" s="36"/>
      <c r="S462" s="484">
        <f t="shared" si="5"/>
        <v>0</v>
      </c>
      <c r="T462" s="344">
        <v>1.0</v>
      </c>
      <c r="U462" s="397">
        <v>180.0</v>
      </c>
      <c r="V462" s="344">
        <v>0.0</v>
      </c>
      <c r="W462" s="397">
        <v>55.0</v>
      </c>
      <c r="X462" s="36"/>
      <c r="Y462" s="484">
        <f t="shared" si="2"/>
        <v>180</v>
      </c>
      <c r="Z462" s="497">
        <f t="shared" si="3"/>
        <v>180</v>
      </c>
      <c r="AA462" s="79"/>
    </row>
    <row r="463" ht="14.25" customHeight="1">
      <c r="A463" s="25">
        <v>110400.0</v>
      </c>
      <c r="B463" s="52">
        <v>110401.0</v>
      </c>
      <c r="C463" s="416" t="s">
        <v>4150</v>
      </c>
      <c r="D463" s="344">
        <v>9500448.0</v>
      </c>
      <c r="E463" s="432" t="s">
        <v>3449</v>
      </c>
      <c r="F463" s="112" t="s">
        <v>135</v>
      </c>
      <c r="G463" s="451"/>
      <c r="H463" s="260" t="s">
        <v>44</v>
      </c>
      <c r="I463" s="100" t="s">
        <v>45</v>
      </c>
      <c r="J463" s="101" t="s">
        <v>46</v>
      </c>
      <c r="K463" s="105" t="s">
        <v>45</v>
      </c>
      <c r="L463" s="105" t="s">
        <v>4644</v>
      </c>
      <c r="M463" s="487">
        <v>46067.0</v>
      </c>
      <c r="N463" s="487">
        <v>46067.0</v>
      </c>
      <c r="O463" s="36"/>
      <c r="P463" s="36"/>
      <c r="Q463" s="36"/>
      <c r="R463" s="36"/>
      <c r="S463" s="484">
        <f t="shared" si="5"/>
        <v>0</v>
      </c>
      <c r="T463" s="344">
        <v>1.0</v>
      </c>
      <c r="U463" s="397">
        <v>180.0</v>
      </c>
      <c r="V463" s="344">
        <v>0.0</v>
      </c>
      <c r="W463" s="397">
        <v>55.0</v>
      </c>
      <c r="X463" s="36"/>
      <c r="Y463" s="484">
        <f t="shared" si="2"/>
        <v>180</v>
      </c>
      <c r="Z463" s="497">
        <f t="shared" si="3"/>
        <v>180</v>
      </c>
      <c r="AA463" s="79"/>
    </row>
    <row r="464" ht="14.25" customHeight="1">
      <c r="A464" s="25">
        <v>110400.0</v>
      </c>
      <c r="B464" s="52">
        <v>110401.0</v>
      </c>
      <c r="C464" s="416" t="s">
        <v>1922</v>
      </c>
      <c r="D464" s="344">
        <v>1025023.0</v>
      </c>
      <c r="E464" s="344" t="s">
        <v>1707</v>
      </c>
      <c r="F464" s="112" t="s">
        <v>135</v>
      </c>
      <c r="G464" s="451"/>
      <c r="H464" s="260" t="s">
        <v>44</v>
      </c>
      <c r="I464" s="100" t="s">
        <v>45</v>
      </c>
      <c r="J464" s="101" t="s">
        <v>46</v>
      </c>
      <c r="K464" s="105" t="s">
        <v>45</v>
      </c>
      <c r="L464" s="105" t="s">
        <v>4645</v>
      </c>
      <c r="M464" s="487">
        <v>46068.0</v>
      </c>
      <c r="N464" s="487">
        <v>46068.0</v>
      </c>
      <c r="O464" s="36"/>
      <c r="P464" s="36"/>
      <c r="Q464" s="36"/>
      <c r="R464" s="36"/>
      <c r="S464" s="484">
        <f t="shared" si="5"/>
        <v>0</v>
      </c>
      <c r="T464" s="344">
        <v>1.0</v>
      </c>
      <c r="U464" s="397">
        <v>180.0</v>
      </c>
      <c r="V464" s="344">
        <v>0.0</v>
      </c>
      <c r="W464" s="397">
        <v>55.0</v>
      </c>
      <c r="X464" s="36"/>
      <c r="Y464" s="484">
        <f t="shared" si="2"/>
        <v>180</v>
      </c>
      <c r="Z464" s="497">
        <f t="shared" si="3"/>
        <v>180</v>
      </c>
      <c r="AA464" s="79"/>
    </row>
    <row r="465" ht="14.25" customHeight="1">
      <c r="A465" s="25">
        <v>110400.0</v>
      </c>
      <c r="B465" s="52">
        <v>110401.0</v>
      </c>
      <c r="C465" s="417" t="s">
        <v>312</v>
      </c>
      <c r="D465" s="342">
        <v>1174215.0</v>
      </c>
      <c r="E465" s="432" t="s">
        <v>1710</v>
      </c>
      <c r="F465" s="112" t="s">
        <v>135</v>
      </c>
      <c r="G465" s="451"/>
      <c r="H465" s="260" t="s">
        <v>44</v>
      </c>
      <c r="I465" s="100" t="s">
        <v>45</v>
      </c>
      <c r="J465" s="101" t="s">
        <v>46</v>
      </c>
      <c r="K465" s="105" t="s">
        <v>45</v>
      </c>
      <c r="L465" s="105" t="s">
        <v>4645</v>
      </c>
      <c r="M465" s="487">
        <v>46068.0</v>
      </c>
      <c r="N465" s="487">
        <v>46068.0</v>
      </c>
      <c r="O465" s="36"/>
      <c r="P465" s="36"/>
      <c r="Q465" s="36"/>
      <c r="R465" s="36"/>
      <c r="S465" s="484">
        <f t="shared" si="5"/>
        <v>0</v>
      </c>
      <c r="T465" s="344">
        <v>1.0</v>
      </c>
      <c r="U465" s="397">
        <v>180.0</v>
      </c>
      <c r="V465" s="344">
        <v>0.0</v>
      </c>
      <c r="W465" s="397">
        <v>55.0</v>
      </c>
      <c r="X465" s="36"/>
      <c r="Y465" s="484">
        <f t="shared" si="2"/>
        <v>180</v>
      </c>
      <c r="Z465" s="497">
        <f t="shared" si="3"/>
        <v>180</v>
      </c>
      <c r="AA465" s="79"/>
    </row>
    <row r="466" ht="14.25" customHeight="1">
      <c r="A466" s="25">
        <v>110400.0</v>
      </c>
      <c r="B466" s="52">
        <v>110401.0</v>
      </c>
      <c r="C466" s="416" t="s">
        <v>3324</v>
      </c>
      <c r="D466" s="344">
        <v>1178814.0</v>
      </c>
      <c r="E466" s="432" t="s">
        <v>1710</v>
      </c>
      <c r="F466" s="112" t="s">
        <v>135</v>
      </c>
      <c r="G466" s="451"/>
      <c r="H466" s="260" t="s">
        <v>44</v>
      </c>
      <c r="I466" s="100" t="s">
        <v>45</v>
      </c>
      <c r="J466" s="101" t="s">
        <v>46</v>
      </c>
      <c r="K466" s="105" t="s">
        <v>45</v>
      </c>
      <c r="L466" s="105" t="s">
        <v>4645</v>
      </c>
      <c r="M466" s="487">
        <v>46068.0</v>
      </c>
      <c r="N466" s="487">
        <v>46068.0</v>
      </c>
      <c r="O466" s="36"/>
      <c r="P466" s="36"/>
      <c r="Q466" s="36"/>
      <c r="R466" s="36"/>
      <c r="S466" s="484">
        <f t="shared" si="5"/>
        <v>0</v>
      </c>
      <c r="T466" s="344">
        <v>1.0</v>
      </c>
      <c r="U466" s="397">
        <v>180.0</v>
      </c>
      <c r="V466" s="344">
        <v>0.0</v>
      </c>
      <c r="W466" s="397">
        <v>55.0</v>
      </c>
      <c r="X466" s="36"/>
      <c r="Y466" s="484">
        <f t="shared" si="2"/>
        <v>180</v>
      </c>
      <c r="Z466" s="497">
        <f t="shared" si="3"/>
        <v>180</v>
      </c>
      <c r="AA466" s="79"/>
    </row>
    <row r="467" ht="14.25" customHeight="1">
      <c r="A467" s="25">
        <v>110400.0</v>
      </c>
      <c r="B467" s="52">
        <v>110401.0</v>
      </c>
      <c r="C467" s="416" t="s">
        <v>4481</v>
      </c>
      <c r="D467" s="344">
        <v>1048309.0</v>
      </c>
      <c r="E467" s="432" t="s">
        <v>1725</v>
      </c>
      <c r="F467" s="112" t="s">
        <v>135</v>
      </c>
      <c r="G467" s="451"/>
      <c r="H467" s="260" t="s">
        <v>44</v>
      </c>
      <c r="I467" s="100" t="s">
        <v>45</v>
      </c>
      <c r="J467" s="101" t="s">
        <v>46</v>
      </c>
      <c r="K467" s="105" t="s">
        <v>45</v>
      </c>
      <c r="L467" s="105" t="s">
        <v>4646</v>
      </c>
      <c r="M467" s="487">
        <v>46068.0</v>
      </c>
      <c r="N467" s="487">
        <v>46068.0</v>
      </c>
      <c r="O467" s="36"/>
      <c r="P467" s="36"/>
      <c r="Q467" s="36"/>
      <c r="R467" s="36"/>
      <c r="S467" s="484">
        <f t="shared" si="5"/>
        <v>0</v>
      </c>
      <c r="T467" s="344">
        <v>1.0</v>
      </c>
      <c r="U467" s="397">
        <v>180.0</v>
      </c>
      <c r="V467" s="344">
        <v>0.0</v>
      </c>
      <c r="W467" s="397">
        <v>55.0</v>
      </c>
      <c r="X467" s="36"/>
      <c r="Y467" s="484">
        <f t="shared" si="2"/>
        <v>180</v>
      </c>
      <c r="Z467" s="497">
        <f t="shared" si="3"/>
        <v>180</v>
      </c>
      <c r="AA467" s="79"/>
    </row>
    <row r="468" ht="14.25" customHeight="1">
      <c r="A468" s="25">
        <v>110400.0</v>
      </c>
      <c r="B468" s="52">
        <v>110401.0</v>
      </c>
      <c r="C468" s="417" t="s">
        <v>1186</v>
      </c>
      <c r="D468" s="342">
        <v>1067613.0</v>
      </c>
      <c r="E468" s="432" t="s">
        <v>1810</v>
      </c>
      <c r="F468" s="112" t="s">
        <v>135</v>
      </c>
      <c r="G468" s="451"/>
      <c r="H468" s="260" t="s">
        <v>44</v>
      </c>
      <c r="I468" s="100" t="s">
        <v>45</v>
      </c>
      <c r="J468" s="101" t="s">
        <v>46</v>
      </c>
      <c r="K468" s="105" t="s">
        <v>45</v>
      </c>
      <c r="L468" s="105" t="s">
        <v>4646</v>
      </c>
      <c r="M468" s="487">
        <v>46068.0</v>
      </c>
      <c r="N468" s="487">
        <v>46068.0</v>
      </c>
      <c r="O468" s="36"/>
      <c r="P468" s="36"/>
      <c r="Q468" s="36"/>
      <c r="R468" s="36"/>
      <c r="S468" s="484">
        <f t="shared" si="5"/>
        <v>0</v>
      </c>
      <c r="T468" s="344">
        <v>1.0</v>
      </c>
      <c r="U468" s="397">
        <v>180.0</v>
      </c>
      <c r="V468" s="344">
        <v>0.0</v>
      </c>
      <c r="W468" s="397">
        <v>55.0</v>
      </c>
      <c r="X468" s="36"/>
      <c r="Y468" s="484">
        <f t="shared" si="2"/>
        <v>180</v>
      </c>
      <c r="Z468" s="497">
        <f t="shared" si="3"/>
        <v>180</v>
      </c>
      <c r="AA468" s="79"/>
    </row>
    <row r="469" ht="14.25" customHeight="1">
      <c r="A469" s="25">
        <v>110400.0</v>
      </c>
      <c r="B469" s="52">
        <v>110401.0</v>
      </c>
      <c r="C469" s="416" t="s">
        <v>4150</v>
      </c>
      <c r="D469" s="344">
        <v>9500448.0</v>
      </c>
      <c r="E469" s="432" t="s">
        <v>3449</v>
      </c>
      <c r="F469" s="112" t="s">
        <v>135</v>
      </c>
      <c r="G469" s="451"/>
      <c r="H469" s="260" t="s">
        <v>44</v>
      </c>
      <c r="I469" s="100" t="s">
        <v>45</v>
      </c>
      <c r="J469" s="101" t="s">
        <v>46</v>
      </c>
      <c r="K469" s="105" t="s">
        <v>45</v>
      </c>
      <c r="L469" s="105" t="s">
        <v>4646</v>
      </c>
      <c r="M469" s="487">
        <v>46068.0</v>
      </c>
      <c r="N469" s="487">
        <v>46068.0</v>
      </c>
      <c r="O469" s="36"/>
      <c r="P469" s="36"/>
      <c r="Q469" s="36"/>
      <c r="R469" s="36"/>
      <c r="S469" s="484">
        <f t="shared" si="5"/>
        <v>0</v>
      </c>
      <c r="T469" s="344">
        <v>1.0</v>
      </c>
      <c r="U469" s="397">
        <v>180.0</v>
      </c>
      <c r="V469" s="344">
        <v>0.0</v>
      </c>
      <c r="W469" s="397">
        <v>55.0</v>
      </c>
      <c r="X469" s="36"/>
      <c r="Y469" s="484">
        <f t="shared" si="2"/>
        <v>180</v>
      </c>
      <c r="Z469" s="497">
        <f t="shared" si="3"/>
        <v>180</v>
      </c>
      <c r="AA469" s="79"/>
    </row>
    <row r="470" ht="14.25" customHeight="1">
      <c r="A470" s="25">
        <v>110400.0</v>
      </c>
      <c r="B470" s="52">
        <v>110401.0</v>
      </c>
      <c r="C470" s="416" t="s">
        <v>308</v>
      </c>
      <c r="D470" s="344">
        <v>1102346.0</v>
      </c>
      <c r="E470" s="432" t="s">
        <v>1810</v>
      </c>
      <c r="F470" s="112" t="s">
        <v>135</v>
      </c>
      <c r="G470" s="451"/>
      <c r="H470" s="260" t="s">
        <v>44</v>
      </c>
      <c r="I470" s="100" t="s">
        <v>45</v>
      </c>
      <c r="J470" s="101" t="s">
        <v>46</v>
      </c>
      <c r="K470" s="105" t="s">
        <v>45</v>
      </c>
      <c r="L470" s="105" t="s">
        <v>4647</v>
      </c>
      <c r="M470" s="487">
        <v>46069.0</v>
      </c>
      <c r="N470" s="487">
        <v>46069.0</v>
      </c>
      <c r="O470" s="36"/>
      <c r="P470" s="36"/>
      <c r="Q470" s="36"/>
      <c r="R470" s="36"/>
      <c r="S470" s="484">
        <f t="shared" si="5"/>
        <v>0</v>
      </c>
      <c r="T470" s="344">
        <v>1.0</v>
      </c>
      <c r="U470" s="397">
        <v>180.0</v>
      </c>
      <c r="V470" s="344">
        <v>0.0</v>
      </c>
      <c r="W470" s="397">
        <v>55.0</v>
      </c>
      <c r="X470" s="36"/>
      <c r="Y470" s="484">
        <f t="shared" si="2"/>
        <v>180</v>
      </c>
      <c r="Z470" s="497">
        <f t="shared" si="3"/>
        <v>180</v>
      </c>
      <c r="AA470" s="79"/>
    </row>
    <row r="471" ht="14.25" customHeight="1">
      <c r="A471" s="25">
        <v>110400.0</v>
      </c>
      <c r="B471" s="52">
        <v>110401.0</v>
      </c>
      <c r="C471" s="416" t="s">
        <v>163</v>
      </c>
      <c r="D471" s="344">
        <v>1115227.0</v>
      </c>
      <c r="E471" s="432" t="s">
        <v>1810</v>
      </c>
      <c r="F471" s="112" t="s">
        <v>135</v>
      </c>
      <c r="G471" s="451"/>
      <c r="H471" s="260" t="s">
        <v>44</v>
      </c>
      <c r="I471" s="100" t="s">
        <v>45</v>
      </c>
      <c r="J471" s="101" t="s">
        <v>46</v>
      </c>
      <c r="K471" s="105" t="s">
        <v>45</v>
      </c>
      <c r="L471" s="105" t="s">
        <v>4648</v>
      </c>
      <c r="M471" s="487">
        <v>46069.0</v>
      </c>
      <c r="N471" s="487">
        <v>46069.0</v>
      </c>
      <c r="O471" s="36"/>
      <c r="P471" s="36"/>
      <c r="Q471" s="36"/>
      <c r="R471" s="36"/>
      <c r="S471" s="484">
        <f t="shared" si="5"/>
        <v>0</v>
      </c>
      <c r="T471" s="344">
        <v>1.0</v>
      </c>
      <c r="U471" s="397">
        <v>180.0</v>
      </c>
      <c r="V471" s="344">
        <v>0.0</v>
      </c>
      <c r="W471" s="397">
        <v>55.0</v>
      </c>
      <c r="X471" s="36"/>
      <c r="Y471" s="484">
        <f t="shared" si="2"/>
        <v>180</v>
      </c>
      <c r="Z471" s="497">
        <f t="shared" si="3"/>
        <v>180</v>
      </c>
      <c r="AA471" s="79"/>
    </row>
    <row r="472" ht="14.25" customHeight="1">
      <c r="A472" s="25">
        <v>110400.0</v>
      </c>
      <c r="B472" s="52">
        <v>110401.0</v>
      </c>
      <c r="C472" s="417" t="s">
        <v>805</v>
      </c>
      <c r="D472" s="342">
        <v>1111558.0</v>
      </c>
      <c r="E472" s="432" t="s">
        <v>1810</v>
      </c>
      <c r="F472" s="112" t="s">
        <v>135</v>
      </c>
      <c r="G472" s="451"/>
      <c r="H472" s="260" t="s">
        <v>44</v>
      </c>
      <c r="I472" s="100" t="s">
        <v>45</v>
      </c>
      <c r="J472" s="101" t="s">
        <v>46</v>
      </c>
      <c r="K472" s="105" t="s">
        <v>45</v>
      </c>
      <c r="L472" s="105" t="s">
        <v>4648</v>
      </c>
      <c r="M472" s="487">
        <v>46069.0</v>
      </c>
      <c r="N472" s="487">
        <v>46069.0</v>
      </c>
      <c r="O472" s="36"/>
      <c r="P472" s="36"/>
      <c r="Q472" s="36"/>
      <c r="R472" s="36"/>
      <c r="S472" s="484">
        <f t="shared" si="5"/>
        <v>0</v>
      </c>
      <c r="T472" s="344">
        <v>1.0</v>
      </c>
      <c r="U472" s="397">
        <v>180.0</v>
      </c>
      <c r="V472" s="344">
        <v>0.0</v>
      </c>
      <c r="W472" s="397">
        <v>55.0</v>
      </c>
      <c r="X472" s="36"/>
      <c r="Y472" s="484">
        <f t="shared" si="2"/>
        <v>180</v>
      </c>
      <c r="Z472" s="497">
        <f t="shared" si="3"/>
        <v>180</v>
      </c>
      <c r="AA472" s="79"/>
    </row>
    <row r="473" ht="14.25" customHeight="1">
      <c r="A473" s="25">
        <v>110400.0</v>
      </c>
      <c r="B473" s="52">
        <v>110401.0</v>
      </c>
      <c r="C473" s="416" t="s">
        <v>4481</v>
      </c>
      <c r="D473" s="344">
        <v>1048309.0</v>
      </c>
      <c r="E473" s="432" t="s">
        <v>1725</v>
      </c>
      <c r="F473" s="112" t="s">
        <v>135</v>
      </c>
      <c r="G473" s="451"/>
      <c r="H473" s="260" t="s">
        <v>44</v>
      </c>
      <c r="I473" s="100" t="s">
        <v>45</v>
      </c>
      <c r="J473" s="101" t="s">
        <v>46</v>
      </c>
      <c r="K473" s="105" t="s">
        <v>45</v>
      </c>
      <c r="L473" s="105" t="s">
        <v>4649</v>
      </c>
      <c r="M473" s="487">
        <v>46070.0</v>
      </c>
      <c r="N473" s="487">
        <v>46070.0</v>
      </c>
      <c r="O473" s="36"/>
      <c r="P473" s="36"/>
      <c r="Q473" s="36"/>
      <c r="R473" s="36"/>
      <c r="S473" s="484">
        <f t="shared" si="5"/>
        <v>0</v>
      </c>
      <c r="T473" s="344">
        <v>1.0</v>
      </c>
      <c r="U473" s="397">
        <v>180.0</v>
      </c>
      <c r="V473" s="344">
        <v>0.0</v>
      </c>
      <c r="W473" s="397">
        <v>55.0</v>
      </c>
      <c r="X473" s="36"/>
      <c r="Y473" s="484">
        <f t="shared" si="2"/>
        <v>180</v>
      </c>
      <c r="Z473" s="497">
        <f t="shared" si="3"/>
        <v>180</v>
      </c>
      <c r="AA473" s="79"/>
    </row>
    <row r="474" ht="14.25" customHeight="1">
      <c r="A474" s="25">
        <v>110400.0</v>
      </c>
      <c r="B474" s="52">
        <v>110401.0</v>
      </c>
      <c r="C474" s="416" t="s">
        <v>194</v>
      </c>
      <c r="D474" s="344">
        <v>1075683.0</v>
      </c>
      <c r="E474" s="432" t="s">
        <v>1810</v>
      </c>
      <c r="F474" s="112" t="s">
        <v>135</v>
      </c>
      <c r="G474" s="451"/>
      <c r="H474" s="260" t="s">
        <v>44</v>
      </c>
      <c r="I474" s="100" t="s">
        <v>45</v>
      </c>
      <c r="J474" s="101" t="s">
        <v>46</v>
      </c>
      <c r="K474" s="105" t="s">
        <v>45</v>
      </c>
      <c r="L474" s="105" t="s">
        <v>4649</v>
      </c>
      <c r="M474" s="487">
        <v>46070.0</v>
      </c>
      <c r="N474" s="487">
        <v>46070.0</v>
      </c>
      <c r="O474" s="36"/>
      <c r="P474" s="36"/>
      <c r="Q474" s="36"/>
      <c r="R474" s="36"/>
      <c r="S474" s="484">
        <f t="shared" si="5"/>
        <v>0</v>
      </c>
      <c r="T474" s="344">
        <v>1.0</v>
      </c>
      <c r="U474" s="397">
        <v>180.0</v>
      </c>
      <c r="V474" s="344">
        <v>0.0</v>
      </c>
      <c r="W474" s="397">
        <v>55.0</v>
      </c>
      <c r="X474" s="36"/>
      <c r="Y474" s="484">
        <f t="shared" si="2"/>
        <v>180</v>
      </c>
      <c r="Z474" s="497">
        <f t="shared" si="3"/>
        <v>180</v>
      </c>
      <c r="AA474" s="79"/>
    </row>
    <row r="475" ht="14.25" customHeight="1">
      <c r="A475" s="25">
        <v>110400.0</v>
      </c>
      <c r="B475" s="52">
        <v>110401.0</v>
      </c>
      <c r="C475" s="417" t="s">
        <v>312</v>
      </c>
      <c r="D475" s="342">
        <v>1174215.0</v>
      </c>
      <c r="E475" s="432" t="s">
        <v>1710</v>
      </c>
      <c r="F475" s="112" t="s">
        <v>135</v>
      </c>
      <c r="G475" s="451"/>
      <c r="H475" s="260" t="s">
        <v>44</v>
      </c>
      <c r="I475" s="100" t="s">
        <v>45</v>
      </c>
      <c r="J475" s="101" t="s">
        <v>46</v>
      </c>
      <c r="K475" s="105" t="s">
        <v>45</v>
      </c>
      <c r="L475" s="105" t="s">
        <v>4649</v>
      </c>
      <c r="M475" s="487">
        <v>46070.0</v>
      </c>
      <c r="N475" s="487">
        <v>46070.0</v>
      </c>
      <c r="O475" s="36"/>
      <c r="P475" s="36"/>
      <c r="Q475" s="36"/>
      <c r="R475" s="36"/>
      <c r="S475" s="484">
        <f t="shared" si="5"/>
        <v>0</v>
      </c>
      <c r="T475" s="344">
        <v>1.0</v>
      </c>
      <c r="U475" s="397">
        <v>180.0</v>
      </c>
      <c r="V475" s="344">
        <v>0.0</v>
      </c>
      <c r="W475" s="397">
        <v>55.0</v>
      </c>
      <c r="X475" s="36"/>
      <c r="Y475" s="484">
        <f t="shared" si="2"/>
        <v>180</v>
      </c>
      <c r="Z475" s="497">
        <f t="shared" si="3"/>
        <v>180</v>
      </c>
      <c r="AA475" s="79"/>
    </row>
    <row r="476" ht="14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ht="14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ht="14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ht="14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ht="14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ht="14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ht="14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ht="14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ht="14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ht="14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ht="14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ht="14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ht="14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ht="14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ht="14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ht="14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ht="14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ht="14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ht="14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ht="14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ht="14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ht="14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ht="14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ht="14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ht="14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ht="14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ht="14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ht="14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ht="14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ht="14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ht="14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ht="14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ht="14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ht="14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ht="14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ht="14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ht="14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ht="14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ht="14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ht="14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ht="14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ht="14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ht="14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ht="14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ht="14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ht="14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ht="14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ht="14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ht="14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ht="14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ht="14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ht="14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ht="14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ht="14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ht="14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ht="14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ht="14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ht="14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ht="14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ht="14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ht="14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ht="14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ht="14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ht="14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ht="14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ht="14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ht="14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ht="14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ht="14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ht="14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ht="14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ht="14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ht="14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ht="14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ht="14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ht="14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ht="14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ht="14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ht="14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ht="14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ht="14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ht="14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ht="14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ht="14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ht="14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ht="14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ht="14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ht="14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ht="14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ht="14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ht="14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ht="14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ht="14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ht="14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ht="14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ht="14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ht="14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ht="14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ht="14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ht="14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ht="14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ht="14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ht="14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ht="14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ht="14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ht="14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ht="14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ht="14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ht="14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ht="14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ht="14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ht="14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ht="14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ht="14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ht="14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ht="14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ht="14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ht="14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ht="14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ht="14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ht="14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ht="14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ht="14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ht="14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ht="14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ht="14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ht="14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ht="14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ht="14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ht="14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ht="14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ht="14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ht="14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ht="14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ht="14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ht="14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ht="14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ht="14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ht="14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ht="14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ht="14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ht="14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ht="14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ht="14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ht="14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ht="14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ht="14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ht="14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ht="14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ht="14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ht="14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ht="14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ht="14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ht="14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ht="14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ht="14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ht="14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ht="14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ht="14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ht="14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ht="14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ht="14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ht="14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ht="14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ht="14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ht="14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ht="14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ht="14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ht="14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ht="14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ht="14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ht="14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ht="14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ht="14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ht="14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ht="14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ht="14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ht="14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ht="14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ht="14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ht="14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ht="14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ht="14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ht="14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ht="14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ht="14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ht="14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ht="14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ht="14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ht="14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ht="14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ht="14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ht="14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ht="14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ht="14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ht="14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ht="14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ht="14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ht="14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ht="14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ht="14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ht="14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ht="14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ht="14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ht="14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ht="14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ht="14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ht="14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ht="14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ht="14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ht="14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ht="14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ht="14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ht="14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ht="14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ht="14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ht="14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ht="14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ht="14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ht="14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ht="14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ht="14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ht="14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ht="14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ht="14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ht="14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ht="14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ht="14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ht="14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ht="14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ht="14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ht="14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ht="14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ht="14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ht="14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ht="14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ht="14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ht="14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ht="14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ht="14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ht="14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ht="14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ht="14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ht="14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ht="14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ht="14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ht="14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ht="14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ht="14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ht="14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ht="14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ht="14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ht="14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ht="14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ht="14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ht="14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ht="14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ht="14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ht="14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ht="14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ht="14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ht="14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ht="14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ht="14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ht="14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ht="14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ht="14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ht="14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ht="14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ht="14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ht="14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ht="14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ht="14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ht="14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ht="14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ht="14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ht="14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ht="14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ht="14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ht="14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ht="14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ht="14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ht="14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ht="14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ht="14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ht="14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ht="14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ht="14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ht="14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ht="14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ht="14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ht="14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ht="14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ht="14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ht="14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ht="14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ht="14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ht="14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ht="14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ht="14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ht="14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ht="14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ht="14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ht="14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ht="14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ht="14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ht="14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ht="14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ht="14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ht="14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ht="14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ht="14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ht="14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ht="14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ht="14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ht="14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ht="14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ht="14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ht="14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ht="14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ht="14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ht="14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ht="14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ht="14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ht="14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ht="14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ht="14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ht="14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ht="14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ht="14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ht="14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ht="14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ht="14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ht="14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ht="14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ht="14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ht="14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ht="14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ht="14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ht="14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ht="14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ht="14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ht="14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ht="14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ht="14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ht="14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ht="14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ht="14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ht="14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ht="14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ht="14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ht="14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ht="14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ht="14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ht="14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ht="14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ht="14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ht="14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ht="14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ht="14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ht="14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ht="14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ht="14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ht="14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ht="14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ht="14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ht="14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ht="14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ht="14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ht="14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ht="14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ht="14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ht="14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ht="14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ht="14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ht="14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ht="14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ht="14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ht="14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ht="14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ht="14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ht="14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ht="14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ht="14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ht="14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ht="14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ht="14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ht="14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ht="14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ht="14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ht="14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ht="14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ht="14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ht="14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ht="14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ht="14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ht="14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ht="14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ht="14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ht="14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ht="14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ht="14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ht="14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ht="14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ht="14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ht="14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ht="14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ht="14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ht="14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ht="14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ht="14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ht="14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ht="14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ht="14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ht="14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ht="14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ht="14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ht="14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ht="14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ht="14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ht="14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ht="14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ht="14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ht="14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ht="14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ht="14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ht="14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ht="14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ht="14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ht="14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ht="14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ht="14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ht="14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ht="14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ht="14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ht="14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ht="14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ht="14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ht="14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ht="14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ht="14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ht="14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ht="14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ht="14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ht="14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ht="14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ht="14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ht="14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ht="14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ht="14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ht="14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ht="14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ht="14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ht="14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ht="14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ht="14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ht="14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ht="14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ht="14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ht="14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ht="14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ht="14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ht="14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ht="14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ht="14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ht="14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ht="14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ht="14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ht="14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ht="14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ht="14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ht="14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ht="14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ht="14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ht="14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ht="14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ht="14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ht="14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ht="14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ht="14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ht="14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ht="14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ht="14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ht="14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ht="14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ht="14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ht="14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ht="14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ht="14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ht="14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ht="14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ht="14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ht="14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ht="14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ht="14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ht="14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ht="14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ht="14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ht="14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ht="14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ht="14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ht="14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ht="14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ht="14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ht="14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ht="14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ht="14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ht="14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ht="14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ht="14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ht="14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ht="14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ht="14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ht="14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ht="14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ht="14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ht="14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ht="14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ht="14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  <row r="995" ht="14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  <c r="AA995" s="79"/>
    </row>
    <row r="996" ht="14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  <c r="AA996" s="79"/>
    </row>
    <row r="997" ht="14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  <c r="AA997" s="79"/>
    </row>
    <row r="998" ht="14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  <c r="AA998" s="79"/>
    </row>
    <row r="999" ht="14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  <c r="AA999" s="79"/>
    </row>
    <row r="1000" ht="14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  <c r="AA1000" s="79"/>
    </row>
  </sheetData>
  <mergeCells count="3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D6:D7"/>
    <mergeCell ref="E6:E7"/>
    <mergeCell ref="F6:F7"/>
    <mergeCell ref="G6:G7"/>
    <mergeCell ref="H6:H7"/>
    <mergeCell ref="I6:J6"/>
    <mergeCell ref="K6:L6"/>
    <mergeCell ref="M6:M7"/>
    <mergeCell ref="N6:N7"/>
    <mergeCell ref="O6:O7"/>
    <mergeCell ref="P6:P7"/>
    <mergeCell ref="Q6:Q7"/>
    <mergeCell ref="R6:R7"/>
    <mergeCell ref="S6:S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1" width="9.0"/>
    <col customWidth="1" min="12" max="12" width="11.0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3" width="9.0"/>
    <col customWidth="1" min="24" max="24" width="8.63"/>
    <col customWidth="1" min="25" max="25" width="14.75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45102.0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1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41" t="s">
        <v>347</v>
      </c>
      <c r="D8" s="51">
        <v>9105832.0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348</v>
      </c>
      <c r="L8" s="32" t="s">
        <v>349</v>
      </c>
      <c r="M8" s="33">
        <v>45048.0</v>
      </c>
      <c r="N8" s="33">
        <v>45050.0</v>
      </c>
      <c r="O8" s="136" t="s">
        <v>350</v>
      </c>
      <c r="P8" s="34"/>
      <c r="Q8" s="87">
        <v>2466.80125</v>
      </c>
      <c r="R8" s="87">
        <v>2466.80125</v>
      </c>
      <c r="S8" s="35">
        <f t="shared" ref="S8:S162" si="1">Q8+R8</f>
        <v>4933.6025</v>
      </c>
      <c r="T8" s="36">
        <v>2.0</v>
      </c>
      <c r="U8" s="37">
        <v>224.84</v>
      </c>
      <c r="V8" s="38">
        <v>0.0</v>
      </c>
      <c r="W8" s="37">
        <v>67.45</v>
      </c>
      <c r="X8" s="30"/>
      <c r="Y8" s="35">
        <f t="shared" ref="Y8:Y162" si="2">(T8*U8)+(V8*W8)</f>
        <v>449.68</v>
      </c>
      <c r="Z8" s="39">
        <f t="shared" ref="Z8:Z162" si="3">S8+Y8</f>
        <v>5383.2825</v>
      </c>
      <c r="AA8" s="40">
        <f t="shared" ref="AA8:AA158" si="4">SUM(Z8)</f>
        <v>5383.2825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137" t="s">
        <v>351</v>
      </c>
      <c r="D9" s="27">
        <v>9800271.0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348</v>
      </c>
      <c r="L9" s="32" t="s">
        <v>349</v>
      </c>
      <c r="M9" s="33">
        <v>45048.0</v>
      </c>
      <c r="N9" s="33">
        <v>45050.0</v>
      </c>
      <c r="O9" s="34" t="s">
        <v>350</v>
      </c>
      <c r="P9" s="34"/>
      <c r="Q9" s="87">
        <v>2466.80125</v>
      </c>
      <c r="R9" s="87">
        <v>2466.80125</v>
      </c>
      <c r="S9" s="35">
        <f t="shared" si="1"/>
        <v>4933.6025</v>
      </c>
      <c r="T9" s="36">
        <v>2.0</v>
      </c>
      <c r="U9" s="37">
        <v>166.04</v>
      </c>
      <c r="V9" s="38">
        <v>0.0</v>
      </c>
      <c r="W9" s="37">
        <v>49.82</v>
      </c>
      <c r="X9" s="37"/>
      <c r="Y9" s="35">
        <f t="shared" si="2"/>
        <v>332.08</v>
      </c>
      <c r="Z9" s="39">
        <f t="shared" si="3"/>
        <v>5265.6825</v>
      </c>
      <c r="AA9" s="40">
        <f t="shared" si="4"/>
        <v>5265.6825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88" t="s">
        <v>352</v>
      </c>
      <c r="D10" s="27">
        <v>1104470.0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348</v>
      </c>
      <c r="L10" s="32" t="s">
        <v>349</v>
      </c>
      <c r="M10" s="33">
        <v>45048.0</v>
      </c>
      <c r="N10" s="33">
        <v>45050.0</v>
      </c>
      <c r="O10" s="34" t="s">
        <v>350</v>
      </c>
      <c r="P10" s="34"/>
      <c r="Q10" s="87">
        <v>2466.80125</v>
      </c>
      <c r="R10" s="87">
        <v>2466.80125</v>
      </c>
      <c r="S10" s="35">
        <f t="shared" si="1"/>
        <v>4933.6025</v>
      </c>
      <c r="T10" s="36">
        <v>2.0</v>
      </c>
      <c r="U10" s="37">
        <v>114.16</v>
      </c>
      <c r="V10" s="38">
        <v>0.0</v>
      </c>
      <c r="W10" s="37">
        <v>34.25</v>
      </c>
      <c r="X10" s="30"/>
      <c r="Y10" s="35">
        <f t="shared" si="2"/>
        <v>228.32</v>
      </c>
      <c r="Z10" s="39">
        <f t="shared" si="3"/>
        <v>5161.9225</v>
      </c>
      <c r="AA10" s="40">
        <f t="shared" si="4"/>
        <v>5161.9225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55" t="s">
        <v>353</v>
      </c>
      <c r="D11" s="27">
        <v>1105817.0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348</v>
      </c>
      <c r="L11" s="32" t="s">
        <v>349</v>
      </c>
      <c r="M11" s="33">
        <v>45048.0</v>
      </c>
      <c r="N11" s="33">
        <v>45050.0</v>
      </c>
      <c r="O11" s="34" t="s">
        <v>350</v>
      </c>
      <c r="P11" s="34"/>
      <c r="Q11" s="87">
        <v>2466.80125</v>
      </c>
      <c r="R11" s="87">
        <v>2466.80125</v>
      </c>
      <c r="S11" s="35">
        <f t="shared" si="1"/>
        <v>4933.6025</v>
      </c>
      <c r="T11" s="36">
        <v>2.0</v>
      </c>
      <c r="U11" s="37">
        <v>114.16</v>
      </c>
      <c r="V11" s="38">
        <v>0.0</v>
      </c>
      <c r="W11" s="37">
        <v>34.25</v>
      </c>
      <c r="X11" s="30"/>
      <c r="Y11" s="35">
        <f t="shared" si="2"/>
        <v>228.32</v>
      </c>
      <c r="Z11" s="39">
        <f t="shared" si="3"/>
        <v>5161.9225</v>
      </c>
      <c r="AA11" s="42">
        <f t="shared" si="4"/>
        <v>5161.9225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95" t="s">
        <v>354</v>
      </c>
      <c r="D12" s="27">
        <v>1027450.0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355</v>
      </c>
      <c r="M12" s="33">
        <v>45043.0</v>
      </c>
      <c r="N12" s="33">
        <v>45044.0</v>
      </c>
      <c r="O12" s="34"/>
      <c r="P12" s="34"/>
      <c r="Q12" s="34"/>
      <c r="R12" s="34"/>
      <c r="S12" s="35">
        <f t="shared" si="1"/>
        <v>0</v>
      </c>
      <c r="T12" s="119">
        <v>0.0</v>
      </c>
      <c r="U12" s="37">
        <v>54.01</v>
      </c>
      <c r="V12" s="119">
        <v>1.0</v>
      </c>
      <c r="W12" s="37">
        <v>17.52</v>
      </c>
      <c r="X12" s="30"/>
      <c r="Y12" s="35">
        <f t="shared" si="2"/>
        <v>17.52</v>
      </c>
      <c r="Z12" s="39">
        <f t="shared" si="3"/>
        <v>17.52</v>
      </c>
      <c r="AA12" s="42">
        <f t="shared" si="4"/>
        <v>17.52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95" t="s">
        <v>356</v>
      </c>
      <c r="D13" s="27">
        <v>9404023.0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355</v>
      </c>
      <c r="M13" s="33">
        <v>45043.0</v>
      </c>
      <c r="N13" s="33">
        <v>45044.0</v>
      </c>
      <c r="O13" s="34"/>
      <c r="P13" s="34"/>
      <c r="Q13" s="34"/>
      <c r="R13" s="34"/>
      <c r="S13" s="35">
        <f t="shared" si="1"/>
        <v>0</v>
      </c>
      <c r="T13" s="119">
        <v>0.0</v>
      </c>
      <c r="U13" s="37">
        <v>54.01</v>
      </c>
      <c r="V13" s="119">
        <v>1.0</v>
      </c>
      <c r="W13" s="37">
        <v>17.52</v>
      </c>
      <c r="X13" s="30"/>
      <c r="Y13" s="35">
        <f t="shared" si="2"/>
        <v>17.52</v>
      </c>
      <c r="Z13" s="39">
        <f t="shared" si="3"/>
        <v>17.52</v>
      </c>
      <c r="AA13" s="42">
        <f t="shared" si="4"/>
        <v>17.52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41" t="s">
        <v>357</v>
      </c>
      <c r="D14" s="138">
        <v>1067613.0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355</v>
      </c>
      <c r="M14" s="33">
        <v>45043.0</v>
      </c>
      <c r="N14" s="33">
        <v>45044.0</v>
      </c>
      <c r="O14" s="34"/>
      <c r="P14" s="34"/>
      <c r="Q14" s="34"/>
      <c r="R14" s="34"/>
      <c r="S14" s="35">
        <f t="shared" si="1"/>
        <v>0</v>
      </c>
      <c r="T14" s="119">
        <v>0.0</v>
      </c>
      <c r="U14" s="37">
        <v>54.01</v>
      </c>
      <c r="V14" s="119">
        <v>1.0</v>
      </c>
      <c r="W14" s="37">
        <v>17.52</v>
      </c>
      <c r="X14" s="30"/>
      <c r="Y14" s="35">
        <f t="shared" si="2"/>
        <v>17.52</v>
      </c>
      <c r="Z14" s="39">
        <f t="shared" si="3"/>
        <v>17.52</v>
      </c>
      <c r="AA14" s="42">
        <f t="shared" si="4"/>
        <v>17.52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120" t="s">
        <v>358</v>
      </c>
      <c r="D15" s="105" t="s">
        <v>359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60</v>
      </c>
      <c r="L15" s="32" t="s">
        <v>61</v>
      </c>
      <c r="M15" s="33">
        <v>45053.0</v>
      </c>
      <c r="N15" s="33">
        <v>45073.0</v>
      </c>
      <c r="O15" s="34" t="s">
        <v>360</v>
      </c>
      <c r="P15" s="34"/>
      <c r="Q15" s="34">
        <v>1842.235</v>
      </c>
      <c r="R15" s="34">
        <v>1842.235</v>
      </c>
      <c r="S15" s="35">
        <f t="shared" si="1"/>
        <v>3684.47</v>
      </c>
      <c r="T15" s="136">
        <v>15.0</v>
      </c>
      <c r="U15" s="37">
        <v>166.04</v>
      </c>
      <c r="V15" s="38">
        <v>1.0</v>
      </c>
      <c r="W15" s="37">
        <v>49.82</v>
      </c>
      <c r="X15" s="30"/>
      <c r="Y15" s="35">
        <f t="shared" si="2"/>
        <v>2540.42</v>
      </c>
      <c r="Z15" s="39">
        <f t="shared" si="3"/>
        <v>6224.89</v>
      </c>
      <c r="AA15" s="42">
        <f t="shared" si="4"/>
        <v>6224.89</v>
      </c>
      <c r="AB15" s="17"/>
      <c r="AC15" s="17"/>
      <c r="AD15" s="17"/>
      <c r="AE15" s="17"/>
    </row>
    <row r="16" ht="14.25" customHeight="1">
      <c r="A16" s="25">
        <v>110400.0</v>
      </c>
      <c r="B16" s="25">
        <v>110401.0</v>
      </c>
      <c r="C16" s="111" t="s">
        <v>358</v>
      </c>
      <c r="D16" s="139" t="s">
        <v>361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60</v>
      </c>
      <c r="L16" s="32" t="s">
        <v>61</v>
      </c>
      <c r="M16" s="33">
        <v>45053.0</v>
      </c>
      <c r="N16" s="33">
        <v>45073.0</v>
      </c>
      <c r="O16" s="34"/>
      <c r="P16" s="34"/>
      <c r="Q16" s="34"/>
      <c r="R16" s="34"/>
      <c r="S16" s="35">
        <f t="shared" si="1"/>
        <v>0</v>
      </c>
      <c r="T16" s="46">
        <v>5.0</v>
      </c>
      <c r="U16" s="37">
        <v>83.02</v>
      </c>
      <c r="V16" s="48"/>
      <c r="W16" s="37">
        <v>17.52</v>
      </c>
      <c r="X16" s="30"/>
      <c r="Y16" s="35">
        <f t="shared" si="2"/>
        <v>415.1</v>
      </c>
      <c r="Z16" s="39">
        <f t="shared" si="3"/>
        <v>415.1</v>
      </c>
      <c r="AA16" s="42">
        <f t="shared" si="4"/>
        <v>415.1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1" t="s">
        <v>362</v>
      </c>
      <c r="D17" s="27">
        <v>1039105.0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147</v>
      </c>
      <c r="M17" s="33" t="s">
        <v>363</v>
      </c>
      <c r="N17" s="33">
        <v>45047.0</v>
      </c>
      <c r="O17" s="34"/>
      <c r="P17" s="34"/>
      <c r="Q17" s="34"/>
      <c r="R17" s="34"/>
      <c r="S17" s="35">
        <f t="shared" si="1"/>
        <v>0</v>
      </c>
      <c r="T17" s="140">
        <v>0.0</v>
      </c>
      <c r="U17" s="37">
        <v>54.01</v>
      </c>
      <c r="V17" s="119">
        <v>1.0</v>
      </c>
      <c r="W17" s="37">
        <v>17.52</v>
      </c>
      <c r="X17" s="30"/>
      <c r="Y17" s="35">
        <f t="shared" si="2"/>
        <v>17.52</v>
      </c>
      <c r="Z17" s="39">
        <f t="shared" si="3"/>
        <v>17.52</v>
      </c>
      <c r="AA17" s="42">
        <f t="shared" si="4"/>
        <v>17.52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41" t="s">
        <v>364</v>
      </c>
      <c r="D18" s="27">
        <v>1122037.0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96</v>
      </c>
      <c r="M18" s="33">
        <v>45045.0</v>
      </c>
      <c r="N18" s="33">
        <v>45047.0</v>
      </c>
      <c r="O18" s="34"/>
      <c r="P18" s="34"/>
      <c r="Q18" s="34"/>
      <c r="R18" s="34"/>
      <c r="S18" s="35">
        <f t="shared" si="1"/>
        <v>0</v>
      </c>
      <c r="T18" s="119">
        <v>0.0</v>
      </c>
      <c r="U18" s="37">
        <v>54.01</v>
      </c>
      <c r="V18" s="141">
        <v>1.0</v>
      </c>
      <c r="W18" s="37">
        <v>17.52</v>
      </c>
      <c r="X18" s="30"/>
      <c r="Y18" s="35">
        <f t="shared" si="2"/>
        <v>17.52</v>
      </c>
      <c r="Z18" s="39">
        <f t="shared" si="3"/>
        <v>17.52</v>
      </c>
      <c r="AA18" s="42">
        <f t="shared" si="4"/>
        <v>17.52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41" t="s">
        <v>365</v>
      </c>
      <c r="D19" s="27">
        <v>1122088.0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96</v>
      </c>
      <c r="M19" s="33">
        <v>45045.0</v>
      </c>
      <c r="N19" s="33">
        <v>45047.0</v>
      </c>
      <c r="O19" s="34"/>
      <c r="P19" s="34"/>
      <c r="Q19" s="34"/>
      <c r="R19" s="34"/>
      <c r="S19" s="35">
        <f t="shared" si="1"/>
        <v>0</v>
      </c>
      <c r="T19" s="119">
        <v>0.0</v>
      </c>
      <c r="U19" s="37">
        <v>54.01</v>
      </c>
      <c r="V19" s="141">
        <v>1.0</v>
      </c>
      <c r="W19" s="37">
        <v>17.52</v>
      </c>
      <c r="X19" s="30"/>
      <c r="Y19" s="35">
        <f t="shared" si="2"/>
        <v>17.52</v>
      </c>
      <c r="Z19" s="39">
        <f t="shared" si="3"/>
        <v>17.52</v>
      </c>
      <c r="AA19" s="42">
        <f t="shared" si="4"/>
        <v>17.52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1" t="s">
        <v>366</v>
      </c>
      <c r="D20" s="27">
        <v>1070304.0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96</v>
      </c>
      <c r="M20" s="33">
        <v>45045.0</v>
      </c>
      <c r="N20" s="33">
        <v>45047.0</v>
      </c>
      <c r="O20" s="34"/>
      <c r="P20" s="34"/>
      <c r="Q20" s="34"/>
      <c r="R20" s="34"/>
      <c r="S20" s="35">
        <f t="shared" si="1"/>
        <v>0</v>
      </c>
      <c r="T20" s="119">
        <v>1.0</v>
      </c>
      <c r="U20" s="37">
        <v>54.01</v>
      </c>
      <c r="V20" s="141">
        <v>1.0</v>
      </c>
      <c r="W20" s="37">
        <v>17.52</v>
      </c>
      <c r="X20" s="30"/>
      <c r="Y20" s="35">
        <f t="shared" si="2"/>
        <v>71.53</v>
      </c>
      <c r="Z20" s="39">
        <f t="shared" si="3"/>
        <v>71.53</v>
      </c>
      <c r="AA20" s="42">
        <f t="shared" si="4"/>
        <v>71.53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1" t="s">
        <v>367</v>
      </c>
      <c r="D21" s="27">
        <v>1065564.0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96</v>
      </c>
      <c r="M21" s="33">
        <v>45045.0</v>
      </c>
      <c r="N21" s="33">
        <v>45047.0</v>
      </c>
      <c r="O21" s="34"/>
      <c r="P21" s="34"/>
      <c r="Q21" s="34"/>
      <c r="R21" s="34"/>
      <c r="S21" s="35">
        <f t="shared" si="1"/>
        <v>0</v>
      </c>
      <c r="T21" s="119">
        <v>1.0</v>
      </c>
      <c r="U21" s="37">
        <v>54.01</v>
      </c>
      <c r="V21" s="141">
        <v>1.0</v>
      </c>
      <c r="W21" s="37">
        <v>17.52</v>
      </c>
      <c r="X21" s="30"/>
      <c r="Y21" s="35">
        <f t="shared" si="2"/>
        <v>71.53</v>
      </c>
      <c r="Z21" s="39">
        <f t="shared" si="3"/>
        <v>71.53</v>
      </c>
      <c r="AA21" s="42">
        <f t="shared" si="4"/>
        <v>71.53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41" t="s">
        <v>368</v>
      </c>
      <c r="D22" s="27">
        <v>7110391.0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32" t="s">
        <v>96</v>
      </c>
      <c r="M22" s="33">
        <v>45045.0</v>
      </c>
      <c r="N22" s="33">
        <v>45047.0</v>
      </c>
      <c r="O22" s="34"/>
      <c r="P22" s="34"/>
      <c r="Q22" s="34"/>
      <c r="R22" s="34"/>
      <c r="S22" s="35">
        <f t="shared" si="1"/>
        <v>0</v>
      </c>
      <c r="T22" s="119">
        <v>0.0</v>
      </c>
      <c r="U22" s="37">
        <v>54.01</v>
      </c>
      <c r="V22" s="141">
        <v>1.0</v>
      </c>
      <c r="W22" s="37">
        <v>17.52</v>
      </c>
      <c r="X22" s="30"/>
      <c r="Y22" s="35">
        <f t="shared" si="2"/>
        <v>17.52</v>
      </c>
      <c r="Z22" s="39">
        <f t="shared" si="3"/>
        <v>17.52</v>
      </c>
      <c r="AA22" s="42">
        <f t="shared" si="4"/>
        <v>17.52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41" t="s">
        <v>369</v>
      </c>
      <c r="D23" s="27">
        <v>1062930.0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32" t="s">
        <v>96</v>
      </c>
      <c r="M23" s="33">
        <v>45045.0</v>
      </c>
      <c r="N23" s="33">
        <v>45047.0</v>
      </c>
      <c r="O23" s="34"/>
      <c r="P23" s="34"/>
      <c r="Q23" s="34"/>
      <c r="R23" s="34"/>
      <c r="S23" s="35">
        <f t="shared" si="1"/>
        <v>0</v>
      </c>
      <c r="T23" s="119">
        <v>1.0</v>
      </c>
      <c r="U23" s="37">
        <v>54.01</v>
      </c>
      <c r="V23" s="141">
        <v>0.0</v>
      </c>
      <c r="W23" s="37">
        <v>17.52</v>
      </c>
      <c r="X23" s="30"/>
      <c r="Y23" s="35">
        <f t="shared" si="2"/>
        <v>54.01</v>
      </c>
      <c r="Z23" s="39">
        <f t="shared" si="3"/>
        <v>54.01</v>
      </c>
      <c r="AA23" s="42">
        <f t="shared" si="4"/>
        <v>54.01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41" t="s">
        <v>370</v>
      </c>
      <c r="D24" s="27">
        <v>1102478.0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32" t="s">
        <v>96</v>
      </c>
      <c r="M24" s="33">
        <v>45045.0</v>
      </c>
      <c r="N24" s="33">
        <v>45047.0</v>
      </c>
      <c r="O24" s="34"/>
      <c r="P24" s="34"/>
      <c r="Q24" s="34"/>
      <c r="R24" s="34"/>
      <c r="S24" s="35">
        <f t="shared" si="1"/>
        <v>0</v>
      </c>
      <c r="T24" s="119">
        <v>1.0</v>
      </c>
      <c r="U24" s="37">
        <v>54.01</v>
      </c>
      <c r="V24" s="141">
        <v>0.0</v>
      </c>
      <c r="W24" s="37">
        <v>17.52</v>
      </c>
      <c r="X24" s="30"/>
      <c r="Y24" s="35">
        <f t="shared" si="2"/>
        <v>54.01</v>
      </c>
      <c r="Z24" s="39">
        <f t="shared" si="3"/>
        <v>54.01</v>
      </c>
      <c r="AA24" s="42">
        <f t="shared" si="4"/>
        <v>54.01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41" t="s">
        <v>371</v>
      </c>
      <c r="D25" s="27">
        <v>1152033.0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32" t="s">
        <v>96</v>
      </c>
      <c r="M25" s="33">
        <v>45045.0</v>
      </c>
      <c r="N25" s="33">
        <v>45047.0</v>
      </c>
      <c r="O25" s="34"/>
      <c r="P25" s="34"/>
      <c r="Q25" s="34"/>
      <c r="R25" s="34"/>
      <c r="S25" s="35">
        <f t="shared" si="1"/>
        <v>0</v>
      </c>
      <c r="T25" s="119">
        <v>1.0</v>
      </c>
      <c r="U25" s="37">
        <v>54.01</v>
      </c>
      <c r="V25" s="141">
        <v>0.0</v>
      </c>
      <c r="W25" s="37">
        <v>17.52</v>
      </c>
      <c r="X25" s="30"/>
      <c r="Y25" s="35">
        <f t="shared" si="2"/>
        <v>54.01</v>
      </c>
      <c r="Z25" s="39">
        <f t="shared" si="3"/>
        <v>54.01</v>
      </c>
      <c r="AA25" s="42">
        <f t="shared" si="4"/>
        <v>54.01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1" t="s">
        <v>372</v>
      </c>
      <c r="D26" s="27">
        <v>9505091.0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32" t="s">
        <v>96</v>
      </c>
      <c r="M26" s="33">
        <v>45045.0</v>
      </c>
      <c r="N26" s="33">
        <v>45047.0</v>
      </c>
      <c r="O26" s="34"/>
      <c r="P26" s="34"/>
      <c r="Q26" s="34"/>
      <c r="R26" s="34"/>
      <c r="S26" s="35">
        <f t="shared" si="1"/>
        <v>0</v>
      </c>
      <c r="T26" s="119">
        <v>1.0</v>
      </c>
      <c r="U26" s="37">
        <v>54.01</v>
      </c>
      <c r="V26" s="141">
        <v>0.0</v>
      </c>
      <c r="W26" s="37">
        <v>17.52</v>
      </c>
      <c r="X26" s="30"/>
      <c r="Y26" s="35">
        <f t="shared" si="2"/>
        <v>54.01</v>
      </c>
      <c r="Z26" s="39">
        <f t="shared" si="3"/>
        <v>54.01</v>
      </c>
      <c r="AA26" s="42">
        <f t="shared" si="4"/>
        <v>54.01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1" t="s">
        <v>373</v>
      </c>
      <c r="D27" s="27">
        <v>1030653.0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32" t="s">
        <v>96</v>
      </c>
      <c r="M27" s="33">
        <v>45045.0</v>
      </c>
      <c r="N27" s="33">
        <v>45047.0</v>
      </c>
      <c r="O27" s="34"/>
      <c r="P27" s="89"/>
      <c r="Q27" s="89"/>
      <c r="R27" s="34"/>
      <c r="S27" s="35">
        <f t="shared" si="1"/>
        <v>0</v>
      </c>
      <c r="T27" s="119">
        <v>1.0</v>
      </c>
      <c r="U27" s="37">
        <v>54.01</v>
      </c>
      <c r="V27" s="141">
        <v>0.0</v>
      </c>
      <c r="W27" s="37">
        <v>17.52</v>
      </c>
      <c r="X27" s="30"/>
      <c r="Y27" s="35">
        <f t="shared" si="2"/>
        <v>54.01</v>
      </c>
      <c r="Z27" s="39">
        <f t="shared" si="3"/>
        <v>54.01</v>
      </c>
      <c r="AA27" s="42">
        <f t="shared" si="4"/>
        <v>54.01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374</v>
      </c>
      <c r="D28" s="27">
        <v>1088831.0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32" t="s">
        <v>96</v>
      </c>
      <c r="M28" s="33">
        <v>45045.0</v>
      </c>
      <c r="N28" s="33">
        <v>45047.0</v>
      </c>
      <c r="O28" s="34"/>
      <c r="P28" s="90"/>
      <c r="Q28" s="91"/>
      <c r="R28" s="92"/>
      <c r="S28" s="35">
        <f t="shared" si="1"/>
        <v>0</v>
      </c>
      <c r="T28" s="119">
        <v>1.0</v>
      </c>
      <c r="U28" s="37">
        <v>54.01</v>
      </c>
      <c r="V28" s="141">
        <v>0.0</v>
      </c>
      <c r="W28" s="37">
        <v>17.52</v>
      </c>
      <c r="X28" s="30"/>
      <c r="Y28" s="35">
        <f t="shared" si="2"/>
        <v>54.01</v>
      </c>
      <c r="Z28" s="39">
        <f t="shared" si="3"/>
        <v>54.01</v>
      </c>
      <c r="AA28" s="42">
        <f t="shared" si="4"/>
        <v>54.01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375</v>
      </c>
      <c r="D29" s="27">
        <v>1058266.0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96</v>
      </c>
      <c r="M29" s="33">
        <v>45045.0</v>
      </c>
      <c r="N29" s="33">
        <v>45047.0</v>
      </c>
      <c r="O29" s="34"/>
      <c r="P29" s="34"/>
      <c r="Q29" s="34"/>
      <c r="R29" s="34"/>
      <c r="S29" s="35">
        <f t="shared" si="1"/>
        <v>0</v>
      </c>
      <c r="T29" s="119">
        <v>0.0</v>
      </c>
      <c r="U29" s="37">
        <v>54.01</v>
      </c>
      <c r="V29" s="141">
        <v>1.0</v>
      </c>
      <c r="W29" s="37">
        <v>17.52</v>
      </c>
      <c r="X29" s="30"/>
      <c r="Y29" s="35">
        <f t="shared" si="2"/>
        <v>17.52</v>
      </c>
      <c r="Z29" s="39">
        <f t="shared" si="3"/>
        <v>17.52</v>
      </c>
      <c r="AA29" s="42">
        <f t="shared" si="4"/>
        <v>17.52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41" t="s">
        <v>376</v>
      </c>
      <c r="D30" s="27">
        <v>1101560.0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96</v>
      </c>
      <c r="M30" s="33">
        <v>45045.0</v>
      </c>
      <c r="N30" s="33">
        <v>45047.0</v>
      </c>
      <c r="O30" s="34"/>
      <c r="P30" s="34"/>
      <c r="Q30" s="34"/>
      <c r="R30" s="34"/>
      <c r="S30" s="35">
        <f t="shared" si="1"/>
        <v>0</v>
      </c>
      <c r="T30" s="119">
        <v>0.0</v>
      </c>
      <c r="U30" s="37">
        <v>54.01</v>
      </c>
      <c r="V30" s="141">
        <v>1.0</v>
      </c>
      <c r="W30" s="37">
        <v>17.52</v>
      </c>
      <c r="X30" s="30"/>
      <c r="Y30" s="35">
        <f t="shared" si="2"/>
        <v>17.52</v>
      </c>
      <c r="Z30" s="39">
        <f t="shared" si="3"/>
        <v>17.52</v>
      </c>
      <c r="AA30" s="42">
        <f t="shared" si="4"/>
        <v>17.52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377</v>
      </c>
      <c r="D31" s="27">
        <v>9804650.0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96</v>
      </c>
      <c r="M31" s="33">
        <v>45045.0</v>
      </c>
      <c r="N31" s="33">
        <v>45047.0</v>
      </c>
      <c r="O31" s="34"/>
      <c r="P31" s="34"/>
      <c r="Q31" s="34"/>
      <c r="R31" s="34"/>
      <c r="S31" s="35">
        <f t="shared" si="1"/>
        <v>0</v>
      </c>
      <c r="T31" s="119">
        <v>0.0</v>
      </c>
      <c r="U31" s="37">
        <v>54.01</v>
      </c>
      <c r="V31" s="141">
        <v>1.0</v>
      </c>
      <c r="W31" s="37">
        <v>17.52</v>
      </c>
      <c r="X31" s="30"/>
      <c r="Y31" s="35">
        <f t="shared" si="2"/>
        <v>17.52</v>
      </c>
      <c r="Z31" s="39">
        <f t="shared" si="3"/>
        <v>17.52</v>
      </c>
      <c r="AA31" s="42">
        <f t="shared" si="4"/>
        <v>17.52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1" t="s">
        <v>378</v>
      </c>
      <c r="D32" s="27">
        <v>9504010.0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96</v>
      </c>
      <c r="M32" s="33">
        <v>45045.0</v>
      </c>
      <c r="N32" s="33">
        <v>45047.0</v>
      </c>
      <c r="O32" s="34"/>
      <c r="P32" s="34"/>
      <c r="Q32" s="34"/>
      <c r="R32" s="34"/>
      <c r="S32" s="35">
        <f t="shared" si="1"/>
        <v>0</v>
      </c>
      <c r="T32" s="119">
        <v>0.0</v>
      </c>
      <c r="U32" s="37">
        <v>54.01</v>
      </c>
      <c r="V32" s="141">
        <v>1.0</v>
      </c>
      <c r="W32" s="37">
        <v>17.52</v>
      </c>
      <c r="X32" s="37"/>
      <c r="Y32" s="35">
        <f t="shared" si="2"/>
        <v>17.52</v>
      </c>
      <c r="Z32" s="39">
        <f t="shared" si="3"/>
        <v>17.52</v>
      </c>
      <c r="AA32" s="42">
        <f t="shared" si="4"/>
        <v>17.52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41" t="s">
        <v>379</v>
      </c>
      <c r="D33" s="27">
        <v>315583.0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96</v>
      </c>
      <c r="M33" s="33">
        <v>45045.0</v>
      </c>
      <c r="N33" s="33">
        <v>45047.0</v>
      </c>
      <c r="O33" s="34"/>
      <c r="P33" s="34"/>
      <c r="Q33" s="34"/>
      <c r="R33" s="34"/>
      <c r="S33" s="35">
        <f t="shared" si="1"/>
        <v>0</v>
      </c>
      <c r="T33" s="119">
        <v>0.0</v>
      </c>
      <c r="U33" s="37">
        <v>54.01</v>
      </c>
      <c r="V33" s="141">
        <v>1.0</v>
      </c>
      <c r="W33" s="37">
        <v>17.52</v>
      </c>
      <c r="X33" s="37"/>
      <c r="Y33" s="35">
        <f t="shared" si="2"/>
        <v>17.52</v>
      </c>
      <c r="Z33" s="39">
        <f t="shared" si="3"/>
        <v>17.52</v>
      </c>
      <c r="AA33" s="42">
        <f t="shared" si="4"/>
        <v>17.52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380</v>
      </c>
      <c r="D34" s="27">
        <v>1137000.0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96</v>
      </c>
      <c r="M34" s="33">
        <v>45045.0</v>
      </c>
      <c r="N34" s="33">
        <v>45047.0</v>
      </c>
      <c r="O34" s="34"/>
      <c r="P34" s="34"/>
      <c r="Q34" s="34"/>
      <c r="R34" s="34"/>
      <c r="S34" s="35">
        <f t="shared" si="1"/>
        <v>0</v>
      </c>
      <c r="T34" s="119">
        <v>0.0</v>
      </c>
      <c r="U34" s="37">
        <v>54.01</v>
      </c>
      <c r="V34" s="141">
        <v>1.0</v>
      </c>
      <c r="W34" s="37">
        <v>17.52</v>
      </c>
      <c r="X34" s="37"/>
      <c r="Y34" s="35">
        <f t="shared" si="2"/>
        <v>17.52</v>
      </c>
      <c r="Z34" s="39">
        <f t="shared" si="3"/>
        <v>17.52</v>
      </c>
      <c r="AA34" s="42">
        <f t="shared" si="4"/>
        <v>17.52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41" t="s">
        <v>381</v>
      </c>
      <c r="D35" s="27">
        <v>7112378.0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96</v>
      </c>
      <c r="M35" s="33">
        <v>45045.0</v>
      </c>
      <c r="N35" s="33">
        <v>45047.0</v>
      </c>
      <c r="O35" s="34"/>
      <c r="P35" s="34"/>
      <c r="Q35" s="34"/>
      <c r="R35" s="34"/>
      <c r="S35" s="35">
        <f t="shared" si="1"/>
        <v>0</v>
      </c>
      <c r="T35" s="119">
        <v>0.0</v>
      </c>
      <c r="U35" s="37">
        <v>54.01</v>
      </c>
      <c r="V35" s="141">
        <v>1.0</v>
      </c>
      <c r="W35" s="37">
        <v>17.52</v>
      </c>
      <c r="X35" s="37"/>
      <c r="Y35" s="35">
        <f t="shared" si="2"/>
        <v>17.52</v>
      </c>
      <c r="Z35" s="39">
        <f t="shared" si="3"/>
        <v>17.52</v>
      </c>
      <c r="AA35" s="42">
        <f t="shared" si="4"/>
        <v>17.52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55" t="s">
        <v>382</v>
      </c>
      <c r="D36" s="27">
        <v>1025023.0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383</v>
      </c>
      <c r="M36" s="33">
        <v>45034.0</v>
      </c>
      <c r="N36" s="45">
        <v>45036.0</v>
      </c>
      <c r="O36" s="34"/>
      <c r="P36" s="34"/>
      <c r="Q36" s="34"/>
      <c r="R36" s="34"/>
      <c r="S36" s="35">
        <f t="shared" si="1"/>
        <v>0</v>
      </c>
      <c r="T36" s="119">
        <v>1.0</v>
      </c>
      <c r="U36" s="37">
        <v>54.01</v>
      </c>
      <c r="V36" s="141">
        <v>2.0</v>
      </c>
      <c r="W36" s="37">
        <v>17.52</v>
      </c>
      <c r="X36" s="37"/>
      <c r="Y36" s="35">
        <f t="shared" si="2"/>
        <v>89.05</v>
      </c>
      <c r="Z36" s="39">
        <f t="shared" si="3"/>
        <v>89.05</v>
      </c>
      <c r="AA36" s="42">
        <f t="shared" si="4"/>
        <v>89.05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88" t="s">
        <v>384</v>
      </c>
      <c r="D37" s="27">
        <v>1025198.0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383</v>
      </c>
      <c r="M37" s="33">
        <v>45034.0</v>
      </c>
      <c r="N37" s="45">
        <v>45036.0</v>
      </c>
      <c r="O37" s="34"/>
      <c r="P37" s="34"/>
      <c r="Q37" s="34"/>
      <c r="R37" s="34"/>
      <c r="S37" s="35">
        <f t="shared" si="1"/>
        <v>0</v>
      </c>
      <c r="T37" s="119">
        <v>0.0</v>
      </c>
      <c r="U37" s="37">
        <v>54.01</v>
      </c>
      <c r="V37" s="141">
        <v>2.0</v>
      </c>
      <c r="W37" s="37">
        <v>17.52</v>
      </c>
      <c r="X37" s="37"/>
      <c r="Y37" s="35">
        <f t="shared" si="2"/>
        <v>35.04</v>
      </c>
      <c r="Z37" s="39">
        <f t="shared" si="3"/>
        <v>35.04</v>
      </c>
      <c r="AA37" s="42">
        <f t="shared" si="4"/>
        <v>35.04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88" t="s">
        <v>385</v>
      </c>
      <c r="D38" s="27">
        <v>9304819.0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32" t="s">
        <v>383</v>
      </c>
      <c r="M38" s="33">
        <v>45034.0</v>
      </c>
      <c r="N38" s="45">
        <v>45036.0</v>
      </c>
      <c r="O38" s="34"/>
      <c r="P38" s="34"/>
      <c r="Q38" s="34"/>
      <c r="R38" s="34"/>
      <c r="S38" s="35">
        <f t="shared" si="1"/>
        <v>0</v>
      </c>
      <c r="T38" s="119">
        <v>1.0</v>
      </c>
      <c r="U38" s="37">
        <v>54.01</v>
      </c>
      <c r="V38" s="141">
        <v>2.0</v>
      </c>
      <c r="W38" s="37">
        <v>17.52</v>
      </c>
      <c r="X38" s="30"/>
      <c r="Y38" s="35">
        <f t="shared" si="2"/>
        <v>89.05</v>
      </c>
      <c r="Z38" s="39">
        <f t="shared" si="3"/>
        <v>89.05</v>
      </c>
      <c r="AA38" s="40">
        <f t="shared" si="4"/>
        <v>89.05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55" t="s">
        <v>386</v>
      </c>
      <c r="D39" s="27">
        <v>7040598.0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32" t="s">
        <v>383</v>
      </c>
      <c r="M39" s="33">
        <v>45034.0</v>
      </c>
      <c r="N39" s="45">
        <v>45036.0</v>
      </c>
      <c r="O39" s="53"/>
      <c r="P39" s="34"/>
      <c r="Q39" s="34"/>
      <c r="R39" s="34"/>
      <c r="S39" s="35">
        <f t="shared" si="1"/>
        <v>0</v>
      </c>
      <c r="T39" s="119">
        <v>0.0</v>
      </c>
      <c r="U39" s="37">
        <v>54.01</v>
      </c>
      <c r="V39" s="141">
        <v>2.0</v>
      </c>
      <c r="W39" s="37">
        <v>17.52</v>
      </c>
      <c r="X39" s="30"/>
      <c r="Y39" s="35">
        <f t="shared" si="2"/>
        <v>35.04</v>
      </c>
      <c r="Z39" s="39">
        <f t="shared" si="3"/>
        <v>35.04</v>
      </c>
      <c r="AA39" s="40">
        <f t="shared" si="4"/>
        <v>35.04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55" t="s">
        <v>387</v>
      </c>
      <c r="D40" s="27">
        <v>1189468.0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32" t="s">
        <v>383</v>
      </c>
      <c r="M40" s="33">
        <v>45034.0</v>
      </c>
      <c r="N40" s="45">
        <v>45036.0</v>
      </c>
      <c r="O40" s="54"/>
      <c r="P40" s="34"/>
      <c r="Q40" s="34"/>
      <c r="R40" s="34"/>
      <c r="S40" s="35">
        <f t="shared" si="1"/>
        <v>0</v>
      </c>
      <c r="T40" s="119">
        <v>1.0</v>
      </c>
      <c r="U40" s="37">
        <v>54.01</v>
      </c>
      <c r="V40" s="141">
        <v>2.0</v>
      </c>
      <c r="W40" s="37">
        <v>17.52</v>
      </c>
      <c r="X40" s="30"/>
      <c r="Y40" s="35">
        <f t="shared" si="2"/>
        <v>89.05</v>
      </c>
      <c r="Z40" s="39">
        <f t="shared" si="3"/>
        <v>89.05</v>
      </c>
      <c r="AA40" s="40">
        <f t="shared" si="4"/>
        <v>89.05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55" t="s">
        <v>388</v>
      </c>
      <c r="D41" s="27">
        <v>9309950.0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383</v>
      </c>
      <c r="M41" s="33">
        <v>45034.0</v>
      </c>
      <c r="N41" s="45">
        <v>45036.0</v>
      </c>
      <c r="O41" s="54"/>
      <c r="P41" s="34"/>
      <c r="Q41" s="34"/>
      <c r="R41" s="34"/>
      <c r="S41" s="35">
        <f t="shared" si="1"/>
        <v>0</v>
      </c>
      <c r="T41" s="119">
        <v>1.0</v>
      </c>
      <c r="U41" s="37">
        <v>54.01</v>
      </c>
      <c r="V41" s="141">
        <v>2.0</v>
      </c>
      <c r="W41" s="37">
        <v>17.52</v>
      </c>
      <c r="X41" s="30"/>
      <c r="Y41" s="35">
        <f t="shared" si="2"/>
        <v>89.05</v>
      </c>
      <c r="Z41" s="39">
        <f t="shared" si="3"/>
        <v>89.05</v>
      </c>
      <c r="AA41" s="40">
        <f t="shared" si="4"/>
        <v>89.05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88" t="s">
        <v>389</v>
      </c>
      <c r="D42" s="27">
        <v>1105060.0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383</v>
      </c>
      <c r="M42" s="33">
        <v>45034.0</v>
      </c>
      <c r="N42" s="45">
        <v>45036.0</v>
      </c>
      <c r="O42" s="54"/>
      <c r="P42" s="34"/>
      <c r="Q42" s="34"/>
      <c r="R42" s="34"/>
      <c r="S42" s="35">
        <f t="shared" si="1"/>
        <v>0</v>
      </c>
      <c r="T42" s="119">
        <v>0.0</v>
      </c>
      <c r="U42" s="37">
        <v>54.01</v>
      </c>
      <c r="V42" s="141">
        <v>2.0</v>
      </c>
      <c r="W42" s="37">
        <v>17.52</v>
      </c>
      <c r="X42" s="30"/>
      <c r="Y42" s="35">
        <f t="shared" si="2"/>
        <v>35.04</v>
      </c>
      <c r="Z42" s="39">
        <f t="shared" si="3"/>
        <v>35.04</v>
      </c>
      <c r="AA42" s="40">
        <f t="shared" si="4"/>
        <v>35.04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88" t="s">
        <v>390</v>
      </c>
      <c r="D43" s="27">
        <v>9500405.0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32" t="s">
        <v>383</v>
      </c>
      <c r="M43" s="33">
        <v>45034.0</v>
      </c>
      <c r="N43" s="45">
        <v>45036.0</v>
      </c>
      <c r="O43" s="54"/>
      <c r="P43" s="34"/>
      <c r="Q43" s="34"/>
      <c r="R43" s="34"/>
      <c r="S43" s="35">
        <f t="shared" si="1"/>
        <v>0</v>
      </c>
      <c r="T43" s="119">
        <v>0.0</v>
      </c>
      <c r="U43" s="37">
        <v>54.01</v>
      </c>
      <c r="V43" s="141">
        <v>1.0</v>
      </c>
      <c r="W43" s="37">
        <v>17.52</v>
      </c>
      <c r="X43" s="30"/>
      <c r="Y43" s="35">
        <f t="shared" si="2"/>
        <v>17.52</v>
      </c>
      <c r="Z43" s="39">
        <f t="shared" si="3"/>
        <v>17.52</v>
      </c>
      <c r="AA43" s="40">
        <f t="shared" si="4"/>
        <v>17.52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88" t="s">
        <v>391</v>
      </c>
      <c r="D44" s="27">
        <v>9902708.0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32" t="s">
        <v>383</v>
      </c>
      <c r="M44" s="33">
        <v>45034.0</v>
      </c>
      <c r="N44" s="45">
        <v>45036.0</v>
      </c>
      <c r="O44" s="54"/>
      <c r="P44" s="34"/>
      <c r="Q44" s="34"/>
      <c r="R44" s="34"/>
      <c r="S44" s="35">
        <f t="shared" si="1"/>
        <v>0</v>
      </c>
      <c r="T44" s="119">
        <v>0.0</v>
      </c>
      <c r="U44" s="37">
        <v>54.01</v>
      </c>
      <c r="V44" s="141">
        <v>1.0</v>
      </c>
      <c r="W44" s="37">
        <v>17.52</v>
      </c>
      <c r="X44" s="30"/>
      <c r="Y44" s="35">
        <f t="shared" si="2"/>
        <v>17.52</v>
      </c>
      <c r="Z44" s="39">
        <f t="shared" si="3"/>
        <v>17.52</v>
      </c>
      <c r="AA44" s="40">
        <f t="shared" si="4"/>
        <v>17.52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55" t="s">
        <v>392</v>
      </c>
      <c r="D45" s="27">
        <v>1105060.0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32" t="s">
        <v>383</v>
      </c>
      <c r="M45" s="33">
        <v>45034.0</v>
      </c>
      <c r="N45" s="45">
        <v>45036.0</v>
      </c>
      <c r="O45" s="54"/>
      <c r="P45" s="34"/>
      <c r="Q45" s="34"/>
      <c r="R45" s="34"/>
      <c r="S45" s="35">
        <f t="shared" si="1"/>
        <v>0</v>
      </c>
      <c r="T45" s="119">
        <v>0.0</v>
      </c>
      <c r="U45" s="37">
        <v>54.01</v>
      </c>
      <c r="V45" s="141">
        <v>2.0</v>
      </c>
      <c r="W45" s="37">
        <v>17.52</v>
      </c>
      <c r="X45" s="30"/>
      <c r="Y45" s="35">
        <f t="shared" si="2"/>
        <v>35.04</v>
      </c>
      <c r="Z45" s="39">
        <f t="shared" si="3"/>
        <v>35.04</v>
      </c>
      <c r="AA45" s="40">
        <f t="shared" si="4"/>
        <v>35.04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88" t="s">
        <v>393</v>
      </c>
      <c r="D46" s="27">
        <v>9509712.0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32" t="s">
        <v>383</v>
      </c>
      <c r="M46" s="33">
        <v>45034.0</v>
      </c>
      <c r="N46" s="45">
        <v>45036.0</v>
      </c>
      <c r="O46" s="54"/>
      <c r="P46" s="34"/>
      <c r="Q46" s="34"/>
      <c r="R46" s="34"/>
      <c r="S46" s="35">
        <f t="shared" si="1"/>
        <v>0</v>
      </c>
      <c r="T46" s="119">
        <v>1.0</v>
      </c>
      <c r="U46" s="37">
        <v>54.01</v>
      </c>
      <c r="V46" s="141">
        <v>1.0</v>
      </c>
      <c r="W46" s="37">
        <v>17.52</v>
      </c>
      <c r="X46" s="30"/>
      <c r="Y46" s="35">
        <f t="shared" si="2"/>
        <v>71.53</v>
      </c>
      <c r="Z46" s="39">
        <f t="shared" si="3"/>
        <v>71.53</v>
      </c>
      <c r="AA46" s="40">
        <f t="shared" si="4"/>
        <v>71.53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88" t="s">
        <v>394</v>
      </c>
      <c r="D47" s="27">
        <v>1064150.0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32" t="s">
        <v>383</v>
      </c>
      <c r="M47" s="33">
        <v>45034.0</v>
      </c>
      <c r="N47" s="45">
        <v>45036.0</v>
      </c>
      <c r="O47" s="54"/>
      <c r="P47" s="34"/>
      <c r="Q47" s="34"/>
      <c r="R47" s="34"/>
      <c r="S47" s="35">
        <f t="shared" si="1"/>
        <v>0</v>
      </c>
      <c r="T47" s="119">
        <v>1.0</v>
      </c>
      <c r="U47" s="37">
        <v>54.01</v>
      </c>
      <c r="V47" s="141">
        <v>1.0</v>
      </c>
      <c r="W47" s="37">
        <v>17.52</v>
      </c>
      <c r="X47" s="30"/>
      <c r="Y47" s="35">
        <f t="shared" si="2"/>
        <v>71.53</v>
      </c>
      <c r="Z47" s="39">
        <f t="shared" si="3"/>
        <v>71.53</v>
      </c>
      <c r="AA47" s="40">
        <f t="shared" si="4"/>
        <v>71.53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55" t="s">
        <v>395</v>
      </c>
      <c r="D48" s="27">
        <v>9800085.0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32" t="s">
        <v>383</v>
      </c>
      <c r="M48" s="33">
        <v>45034.0</v>
      </c>
      <c r="N48" s="45">
        <v>45036.0</v>
      </c>
      <c r="O48" s="54"/>
      <c r="P48" s="34"/>
      <c r="Q48" s="34"/>
      <c r="R48" s="34"/>
      <c r="S48" s="35">
        <f t="shared" si="1"/>
        <v>0</v>
      </c>
      <c r="T48" s="119">
        <v>1.0</v>
      </c>
      <c r="U48" s="37">
        <v>54.01</v>
      </c>
      <c r="V48" s="141">
        <v>1.0</v>
      </c>
      <c r="W48" s="37">
        <v>17.52</v>
      </c>
      <c r="X48" s="30"/>
      <c r="Y48" s="35">
        <f t="shared" si="2"/>
        <v>71.53</v>
      </c>
      <c r="Z48" s="39">
        <f t="shared" si="3"/>
        <v>71.53</v>
      </c>
      <c r="AA48" s="40">
        <f t="shared" si="4"/>
        <v>71.53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55" t="s">
        <v>396</v>
      </c>
      <c r="D49" s="27">
        <v>9700323.0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32" t="s">
        <v>383</v>
      </c>
      <c r="M49" s="33">
        <v>45034.0</v>
      </c>
      <c r="N49" s="45">
        <v>45036.0</v>
      </c>
      <c r="O49" s="54"/>
      <c r="P49" s="34"/>
      <c r="Q49" s="34"/>
      <c r="R49" s="34"/>
      <c r="S49" s="35">
        <f t="shared" si="1"/>
        <v>0</v>
      </c>
      <c r="T49" s="119">
        <v>1.0</v>
      </c>
      <c r="U49" s="37">
        <v>54.01</v>
      </c>
      <c r="V49" s="141">
        <v>1.0</v>
      </c>
      <c r="W49" s="37">
        <v>17.52</v>
      </c>
      <c r="X49" s="30"/>
      <c r="Y49" s="35">
        <f t="shared" si="2"/>
        <v>71.53</v>
      </c>
      <c r="Z49" s="39">
        <f t="shared" si="3"/>
        <v>71.53</v>
      </c>
      <c r="AA49" s="40">
        <f t="shared" si="4"/>
        <v>71.53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55" t="s">
        <v>397</v>
      </c>
      <c r="D50" s="27">
        <v>9407626.0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32" t="s">
        <v>383</v>
      </c>
      <c r="M50" s="33">
        <v>45034.0</v>
      </c>
      <c r="N50" s="45">
        <v>45036.0</v>
      </c>
      <c r="O50" s="54"/>
      <c r="P50" s="34"/>
      <c r="Q50" s="34"/>
      <c r="R50" s="34"/>
      <c r="S50" s="35">
        <f t="shared" si="1"/>
        <v>0</v>
      </c>
      <c r="T50" s="119">
        <v>1.0</v>
      </c>
      <c r="U50" s="37">
        <v>54.01</v>
      </c>
      <c r="V50" s="141">
        <v>1.0</v>
      </c>
      <c r="W50" s="37">
        <v>17.52</v>
      </c>
      <c r="X50" s="30"/>
      <c r="Y50" s="35">
        <f t="shared" si="2"/>
        <v>71.53</v>
      </c>
      <c r="Z50" s="39">
        <f t="shared" si="3"/>
        <v>71.53</v>
      </c>
      <c r="AA50" s="40">
        <f t="shared" si="4"/>
        <v>71.53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55" t="s">
        <v>398</v>
      </c>
      <c r="D51" s="27">
        <v>9902732.0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32" t="s">
        <v>383</v>
      </c>
      <c r="M51" s="33">
        <v>45034.0</v>
      </c>
      <c r="N51" s="45">
        <v>45036.0</v>
      </c>
      <c r="O51" s="53"/>
      <c r="P51" s="34"/>
      <c r="Q51" s="34"/>
      <c r="R51" s="34"/>
      <c r="S51" s="35">
        <f t="shared" si="1"/>
        <v>0</v>
      </c>
      <c r="T51" s="119">
        <v>1.0</v>
      </c>
      <c r="U51" s="37">
        <v>54.01</v>
      </c>
      <c r="V51" s="141">
        <v>1.0</v>
      </c>
      <c r="W51" s="37">
        <v>17.52</v>
      </c>
      <c r="X51" s="30"/>
      <c r="Y51" s="35">
        <f t="shared" si="2"/>
        <v>71.53</v>
      </c>
      <c r="Z51" s="39">
        <f t="shared" si="3"/>
        <v>71.53</v>
      </c>
      <c r="AA51" s="40">
        <f t="shared" si="4"/>
        <v>71.53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26" t="s">
        <v>399</v>
      </c>
      <c r="D52" s="51">
        <v>9600035.0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32" t="s">
        <v>383</v>
      </c>
      <c r="M52" s="33">
        <v>45034.0</v>
      </c>
      <c r="N52" s="45">
        <v>45036.0</v>
      </c>
      <c r="O52" s="34"/>
      <c r="P52" s="34"/>
      <c r="Q52" s="34"/>
      <c r="R52" s="34"/>
      <c r="S52" s="35">
        <f t="shared" si="1"/>
        <v>0</v>
      </c>
      <c r="T52" s="119">
        <v>1.0</v>
      </c>
      <c r="U52" s="37">
        <v>54.01</v>
      </c>
      <c r="V52" s="141">
        <v>1.0</v>
      </c>
      <c r="W52" s="37">
        <v>17.52</v>
      </c>
      <c r="X52" s="30"/>
      <c r="Y52" s="35">
        <f t="shared" si="2"/>
        <v>71.53</v>
      </c>
      <c r="Z52" s="39">
        <f t="shared" si="3"/>
        <v>71.53</v>
      </c>
      <c r="AA52" s="40">
        <f t="shared" si="4"/>
        <v>71.53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41" t="s">
        <v>400</v>
      </c>
      <c r="D53" s="51">
        <v>9302450.0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32" t="s">
        <v>383</v>
      </c>
      <c r="M53" s="33">
        <v>45034.0</v>
      </c>
      <c r="N53" s="45">
        <v>45036.0</v>
      </c>
      <c r="O53" s="34"/>
      <c r="P53" s="34"/>
      <c r="Q53" s="34"/>
      <c r="R53" s="34"/>
      <c r="S53" s="35">
        <f t="shared" si="1"/>
        <v>0</v>
      </c>
      <c r="T53" s="119">
        <v>1.0</v>
      </c>
      <c r="U53" s="37">
        <v>54.01</v>
      </c>
      <c r="V53" s="141">
        <v>1.0</v>
      </c>
      <c r="W53" s="37">
        <v>17.52</v>
      </c>
      <c r="X53" s="30"/>
      <c r="Y53" s="35">
        <f t="shared" si="2"/>
        <v>71.53</v>
      </c>
      <c r="Z53" s="39">
        <f t="shared" si="3"/>
        <v>71.53</v>
      </c>
      <c r="AA53" s="40">
        <f t="shared" si="4"/>
        <v>71.53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41" t="s">
        <v>401</v>
      </c>
      <c r="D54" s="51">
        <v>9306080.0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55</v>
      </c>
      <c r="L54" s="32" t="s">
        <v>383</v>
      </c>
      <c r="M54" s="33">
        <v>45034.0</v>
      </c>
      <c r="N54" s="45">
        <v>45036.0</v>
      </c>
      <c r="O54" s="34"/>
      <c r="P54" s="34"/>
      <c r="Q54" s="34"/>
      <c r="R54" s="34"/>
      <c r="S54" s="35">
        <f t="shared" si="1"/>
        <v>0</v>
      </c>
      <c r="T54" s="119">
        <v>1.0</v>
      </c>
      <c r="U54" s="37">
        <v>54.01</v>
      </c>
      <c r="V54" s="141">
        <v>1.0</v>
      </c>
      <c r="W54" s="37">
        <v>17.52</v>
      </c>
      <c r="X54" s="30"/>
      <c r="Y54" s="35">
        <f t="shared" si="2"/>
        <v>71.53</v>
      </c>
      <c r="Z54" s="39">
        <f t="shared" si="3"/>
        <v>71.53</v>
      </c>
      <c r="AA54" s="40">
        <f t="shared" si="4"/>
        <v>71.53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41" t="s">
        <v>402</v>
      </c>
      <c r="D55" s="51">
        <v>9404430.0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32" t="s">
        <v>383</v>
      </c>
      <c r="M55" s="33">
        <v>45034.0</v>
      </c>
      <c r="N55" s="45">
        <v>45036.0</v>
      </c>
      <c r="O55" s="34"/>
      <c r="P55" s="34"/>
      <c r="Q55" s="34"/>
      <c r="R55" s="34"/>
      <c r="S55" s="35">
        <f t="shared" si="1"/>
        <v>0</v>
      </c>
      <c r="T55" s="119">
        <v>1.0</v>
      </c>
      <c r="U55" s="37">
        <v>54.01</v>
      </c>
      <c r="V55" s="141">
        <v>1.0</v>
      </c>
      <c r="W55" s="37">
        <v>17.52</v>
      </c>
      <c r="X55" s="30"/>
      <c r="Y55" s="35">
        <f t="shared" si="2"/>
        <v>71.53</v>
      </c>
      <c r="Z55" s="39">
        <f t="shared" si="3"/>
        <v>71.53</v>
      </c>
      <c r="AA55" s="40">
        <f t="shared" si="4"/>
        <v>71.53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26" t="s">
        <v>403</v>
      </c>
      <c r="D56" s="51">
        <v>9901566.0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32" t="s">
        <v>383</v>
      </c>
      <c r="M56" s="33">
        <v>45034.0</v>
      </c>
      <c r="N56" s="45">
        <v>45036.0</v>
      </c>
      <c r="O56" s="34"/>
      <c r="P56" s="34"/>
      <c r="Q56" s="34"/>
      <c r="R56" s="34"/>
      <c r="S56" s="35">
        <f t="shared" si="1"/>
        <v>0</v>
      </c>
      <c r="T56" s="119">
        <v>1.0</v>
      </c>
      <c r="U56" s="37">
        <v>54.01</v>
      </c>
      <c r="V56" s="141">
        <v>1.0</v>
      </c>
      <c r="W56" s="37">
        <v>17.52</v>
      </c>
      <c r="X56" s="30"/>
      <c r="Y56" s="35">
        <f t="shared" si="2"/>
        <v>71.53</v>
      </c>
      <c r="Z56" s="39">
        <f t="shared" si="3"/>
        <v>71.53</v>
      </c>
      <c r="AA56" s="40">
        <f t="shared" si="4"/>
        <v>71.53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26" t="s">
        <v>404</v>
      </c>
      <c r="D57" s="51">
        <v>9901906.0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32" t="s">
        <v>383</v>
      </c>
      <c r="M57" s="33">
        <v>45034.0</v>
      </c>
      <c r="N57" s="45">
        <v>45036.0</v>
      </c>
      <c r="O57" s="34"/>
      <c r="P57" s="34"/>
      <c r="Q57" s="34"/>
      <c r="R57" s="34"/>
      <c r="S57" s="35">
        <f t="shared" si="1"/>
        <v>0</v>
      </c>
      <c r="T57" s="119">
        <v>1.0</v>
      </c>
      <c r="U57" s="37">
        <v>54.01</v>
      </c>
      <c r="V57" s="141">
        <v>1.0</v>
      </c>
      <c r="W57" s="37">
        <v>17.52</v>
      </c>
      <c r="X57" s="30"/>
      <c r="Y57" s="35">
        <f t="shared" si="2"/>
        <v>71.53</v>
      </c>
      <c r="Z57" s="39">
        <f t="shared" si="3"/>
        <v>71.53</v>
      </c>
      <c r="AA57" s="40">
        <f t="shared" si="4"/>
        <v>71.53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41" t="s">
        <v>405</v>
      </c>
      <c r="D58" s="51">
        <v>1041193.0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32" t="s">
        <v>383</v>
      </c>
      <c r="M58" s="33">
        <v>45034.0</v>
      </c>
      <c r="N58" s="45">
        <v>45036.0</v>
      </c>
      <c r="O58" s="34"/>
      <c r="P58" s="34"/>
      <c r="Q58" s="34"/>
      <c r="R58" s="34"/>
      <c r="S58" s="35">
        <f t="shared" si="1"/>
        <v>0</v>
      </c>
      <c r="T58" s="119">
        <v>1.0</v>
      </c>
      <c r="U58" s="37">
        <v>54.01</v>
      </c>
      <c r="V58" s="141">
        <v>1.0</v>
      </c>
      <c r="W58" s="37">
        <v>17.52</v>
      </c>
      <c r="X58" s="30"/>
      <c r="Y58" s="35">
        <f t="shared" si="2"/>
        <v>71.53</v>
      </c>
      <c r="Z58" s="39">
        <f t="shared" si="3"/>
        <v>71.53</v>
      </c>
      <c r="AA58" s="40">
        <f t="shared" si="4"/>
        <v>71.53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41" t="s">
        <v>406</v>
      </c>
      <c r="D59" s="51">
        <v>1087460.0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32" t="s">
        <v>383</v>
      </c>
      <c r="M59" s="33">
        <v>45034.0</v>
      </c>
      <c r="N59" s="45">
        <v>45036.0</v>
      </c>
      <c r="O59" s="34"/>
      <c r="P59" s="34"/>
      <c r="Q59" s="34"/>
      <c r="R59" s="34"/>
      <c r="S59" s="35">
        <f t="shared" si="1"/>
        <v>0</v>
      </c>
      <c r="T59" s="119">
        <v>1.0</v>
      </c>
      <c r="U59" s="37">
        <v>54.01</v>
      </c>
      <c r="V59" s="141">
        <v>1.0</v>
      </c>
      <c r="W59" s="37">
        <v>17.52</v>
      </c>
      <c r="X59" s="30"/>
      <c r="Y59" s="35">
        <f t="shared" si="2"/>
        <v>71.53</v>
      </c>
      <c r="Z59" s="39">
        <f t="shared" si="3"/>
        <v>71.53</v>
      </c>
      <c r="AA59" s="40">
        <f t="shared" si="4"/>
        <v>71.53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26" t="s">
        <v>407</v>
      </c>
      <c r="D60" s="51">
        <v>1090895.0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32" t="s">
        <v>383</v>
      </c>
      <c r="M60" s="33">
        <v>45034.0</v>
      </c>
      <c r="N60" s="45">
        <v>45036.0</v>
      </c>
      <c r="O60" s="34"/>
      <c r="P60" s="34"/>
      <c r="Q60" s="34"/>
      <c r="R60" s="34"/>
      <c r="S60" s="35">
        <f t="shared" si="1"/>
        <v>0</v>
      </c>
      <c r="T60" s="119">
        <v>1.0</v>
      </c>
      <c r="U60" s="37">
        <v>54.01</v>
      </c>
      <c r="V60" s="141">
        <v>1.0</v>
      </c>
      <c r="W60" s="37">
        <v>17.52</v>
      </c>
      <c r="X60" s="30"/>
      <c r="Y60" s="35">
        <f t="shared" si="2"/>
        <v>71.53</v>
      </c>
      <c r="Z60" s="39">
        <f t="shared" si="3"/>
        <v>71.53</v>
      </c>
      <c r="AA60" s="40">
        <f t="shared" si="4"/>
        <v>71.53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41" t="s">
        <v>408</v>
      </c>
      <c r="D61" s="51">
        <v>1131982.0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32" t="s">
        <v>383</v>
      </c>
      <c r="M61" s="33">
        <v>45034.0</v>
      </c>
      <c r="N61" s="45">
        <v>45036.0</v>
      </c>
      <c r="O61" s="34"/>
      <c r="P61" s="34"/>
      <c r="Q61" s="34"/>
      <c r="R61" s="34"/>
      <c r="S61" s="35">
        <f t="shared" si="1"/>
        <v>0</v>
      </c>
      <c r="T61" s="119">
        <v>1.0</v>
      </c>
      <c r="U61" s="37">
        <v>54.01</v>
      </c>
      <c r="V61" s="141">
        <v>1.0</v>
      </c>
      <c r="W61" s="37">
        <v>17.52</v>
      </c>
      <c r="X61" s="30"/>
      <c r="Y61" s="35">
        <f t="shared" si="2"/>
        <v>71.53</v>
      </c>
      <c r="Z61" s="39">
        <f t="shared" si="3"/>
        <v>71.53</v>
      </c>
      <c r="AA61" s="40">
        <f t="shared" si="4"/>
        <v>71.53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41" t="s">
        <v>409</v>
      </c>
      <c r="D62" s="27">
        <v>1025023.0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32" t="s">
        <v>383</v>
      </c>
      <c r="M62" s="33">
        <v>45046.0</v>
      </c>
      <c r="N62" s="45">
        <v>45017.0</v>
      </c>
      <c r="O62" s="34"/>
      <c r="P62" s="34"/>
      <c r="Q62" s="34"/>
      <c r="R62" s="34"/>
      <c r="S62" s="35">
        <f t="shared" si="1"/>
        <v>0</v>
      </c>
      <c r="T62" s="119">
        <v>0.0</v>
      </c>
      <c r="U62" s="37">
        <v>54.01</v>
      </c>
      <c r="V62" s="119">
        <v>1.0</v>
      </c>
      <c r="W62" s="37">
        <v>17.52</v>
      </c>
      <c r="X62" s="30"/>
      <c r="Y62" s="35">
        <f t="shared" si="2"/>
        <v>17.52</v>
      </c>
      <c r="Z62" s="39">
        <f t="shared" si="3"/>
        <v>17.52</v>
      </c>
      <c r="AA62" s="40">
        <f t="shared" si="4"/>
        <v>17.52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26" t="s">
        <v>410</v>
      </c>
      <c r="D63" s="51">
        <v>9800085.0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60</v>
      </c>
      <c r="L63" s="32" t="s">
        <v>61</v>
      </c>
      <c r="M63" s="33">
        <v>45047.0</v>
      </c>
      <c r="N63" s="33">
        <v>45049.0</v>
      </c>
      <c r="O63" s="34" t="s">
        <v>360</v>
      </c>
      <c r="P63" s="34"/>
      <c r="Q63" s="34">
        <v>1944.585</v>
      </c>
      <c r="R63" s="34">
        <v>1944.585</v>
      </c>
      <c r="S63" s="35">
        <f t="shared" si="1"/>
        <v>3889.17</v>
      </c>
      <c r="T63" s="36">
        <v>2.0</v>
      </c>
      <c r="U63" s="37">
        <v>166.04</v>
      </c>
      <c r="V63" s="38">
        <v>1.0</v>
      </c>
      <c r="W63" s="37">
        <v>49.82</v>
      </c>
      <c r="X63" s="30"/>
      <c r="Y63" s="35">
        <f t="shared" si="2"/>
        <v>381.9</v>
      </c>
      <c r="Z63" s="39">
        <f t="shared" si="3"/>
        <v>4271.07</v>
      </c>
      <c r="AA63" s="40">
        <f t="shared" si="4"/>
        <v>4271.07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111" t="s">
        <v>411</v>
      </c>
      <c r="D64" s="51">
        <v>1040240.0</v>
      </c>
      <c r="E64" s="29" t="s">
        <v>42</v>
      </c>
      <c r="F64" s="94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60</v>
      </c>
      <c r="L64" s="32" t="s">
        <v>61</v>
      </c>
      <c r="M64" s="33">
        <v>45047.0</v>
      </c>
      <c r="N64" s="33">
        <v>45049.0</v>
      </c>
      <c r="O64" s="34" t="s">
        <v>360</v>
      </c>
      <c r="P64" s="34"/>
      <c r="Q64" s="34">
        <v>1944.585</v>
      </c>
      <c r="R64" s="34">
        <v>1944.585</v>
      </c>
      <c r="S64" s="35">
        <f t="shared" si="1"/>
        <v>3889.17</v>
      </c>
      <c r="T64" s="36">
        <v>2.0</v>
      </c>
      <c r="U64" s="37">
        <v>114.16</v>
      </c>
      <c r="V64" s="38">
        <v>1.0</v>
      </c>
      <c r="W64" s="37">
        <v>34.25</v>
      </c>
      <c r="X64" s="37"/>
      <c r="Y64" s="35">
        <f t="shared" si="2"/>
        <v>262.57</v>
      </c>
      <c r="Z64" s="39">
        <f t="shared" si="3"/>
        <v>4151.74</v>
      </c>
      <c r="AA64" s="40">
        <f t="shared" si="4"/>
        <v>4151.74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41" t="s">
        <v>412</v>
      </c>
      <c r="D65" s="51">
        <v>9205055.0</v>
      </c>
      <c r="E65" s="97" t="s">
        <v>42</v>
      </c>
      <c r="F65" s="98" t="s">
        <v>135</v>
      </c>
      <c r="G65" s="99"/>
      <c r="H65" s="30" t="s">
        <v>44</v>
      </c>
      <c r="I65" s="100" t="s">
        <v>45</v>
      </c>
      <c r="J65" s="101" t="s">
        <v>46</v>
      </c>
      <c r="K65" s="100" t="s">
        <v>63</v>
      </c>
      <c r="L65" s="32" t="s">
        <v>64</v>
      </c>
      <c r="M65" s="33">
        <v>45043.0</v>
      </c>
      <c r="N65" s="45">
        <v>45044.0</v>
      </c>
      <c r="O65" s="34"/>
      <c r="P65" s="34"/>
      <c r="Q65" s="34"/>
      <c r="R65" s="34"/>
      <c r="S65" s="35">
        <f t="shared" si="1"/>
        <v>0</v>
      </c>
      <c r="T65" s="119">
        <v>0.0</v>
      </c>
      <c r="U65" s="37">
        <v>156.64</v>
      </c>
      <c r="V65" s="141">
        <v>1.0</v>
      </c>
      <c r="W65" s="37">
        <v>47.0</v>
      </c>
      <c r="X65" s="30"/>
      <c r="Y65" s="35">
        <f t="shared" si="2"/>
        <v>47</v>
      </c>
      <c r="Z65" s="39">
        <f t="shared" si="3"/>
        <v>47</v>
      </c>
      <c r="AA65" s="40">
        <f t="shared" si="4"/>
        <v>47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41" t="s">
        <v>413</v>
      </c>
      <c r="D66" s="51">
        <v>9600035.0</v>
      </c>
      <c r="E66" s="106" t="s">
        <v>42</v>
      </c>
      <c r="F66" s="98" t="s">
        <v>135</v>
      </c>
      <c r="G66" s="99"/>
      <c r="H66" s="30" t="s">
        <v>44</v>
      </c>
      <c r="I66" s="100" t="s">
        <v>45</v>
      </c>
      <c r="J66" s="101" t="s">
        <v>46</v>
      </c>
      <c r="K66" s="100" t="s">
        <v>45</v>
      </c>
      <c r="L66" s="32" t="s">
        <v>64</v>
      </c>
      <c r="M66" s="33">
        <v>45043.0</v>
      </c>
      <c r="N66" s="45">
        <v>45044.0</v>
      </c>
      <c r="O66" s="109"/>
      <c r="P66" s="34"/>
      <c r="Q66" s="34"/>
      <c r="R66" s="34"/>
      <c r="S66" s="35">
        <f t="shared" si="1"/>
        <v>0</v>
      </c>
      <c r="T66" s="119">
        <v>0.0</v>
      </c>
      <c r="U66" s="37">
        <v>156.64</v>
      </c>
      <c r="V66" s="141">
        <v>1.0</v>
      </c>
      <c r="W66" s="37">
        <v>47.0</v>
      </c>
      <c r="X66" s="30"/>
      <c r="Y66" s="35">
        <f t="shared" si="2"/>
        <v>47</v>
      </c>
      <c r="Z66" s="39">
        <f t="shared" si="3"/>
        <v>47</v>
      </c>
      <c r="AA66" s="40">
        <f t="shared" si="4"/>
        <v>47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41" t="s">
        <v>66</v>
      </c>
      <c r="D67" s="51">
        <v>1025198.0</v>
      </c>
      <c r="E67" s="106" t="s">
        <v>42</v>
      </c>
      <c r="F67" s="98" t="s">
        <v>135</v>
      </c>
      <c r="G67" s="99"/>
      <c r="H67" s="30" t="s">
        <v>44</v>
      </c>
      <c r="I67" s="100" t="s">
        <v>45</v>
      </c>
      <c r="J67" s="101" t="s">
        <v>46</v>
      </c>
      <c r="K67" s="100" t="s">
        <v>45</v>
      </c>
      <c r="L67" s="32" t="s">
        <v>64</v>
      </c>
      <c r="M67" s="33">
        <v>45043.0</v>
      </c>
      <c r="N67" s="45">
        <v>45044.0</v>
      </c>
      <c r="O67" s="109"/>
      <c r="P67" s="34"/>
      <c r="Q67" s="34"/>
      <c r="R67" s="34"/>
      <c r="S67" s="35">
        <f t="shared" si="1"/>
        <v>0</v>
      </c>
      <c r="T67" s="119">
        <v>0.0</v>
      </c>
      <c r="U67" s="37">
        <v>156.64</v>
      </c>
      <c r="V67" s="141">
        <v>2.0</v>
      </c>
      <c r="W67" s="37">
        <v>47.0</v>
      </c>
      <c r="X67" s="30"/>
      <c r="Y67" s="35">
        <f t="shared" si="2"/>
        <v>94</v>
      </c>
      <c r="Z67" s="39">
        <f t="shared" si="3"/>
        <v>94</v>
      </c>
      <c r="AA67" s="40">
        <f t="shared" si="4"/>
        <v>94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41" t="s">
        <v>414</v>
      </c>
      <c r="D68" s="51">
        <v>1021214.0</v>
      </c>
      <c r="E68" s="106" t="s">
        <v>42</v>
      </c>
      <c r="F68" s="98" t="s">
        <v>135</v>
      </c>
      <c r="G68" s="99"/>
      <c r="H68" s="30" t="s">
        <v>44</v>
      </c>
      <c r="I68" s="100" t="s">
        <v>45</v>
      </c>
      <c r="J68" s="101" t="s">
        <v>46</v>
      </c>
      <c r="K68" s="100" t="s">
        <v>45</v>
      </c>
      <c r="L68" s="32" t="s">
        <v>64</v>
      </c>
      <c r="M68" s="33">
        <v>45043.0</v>
      </c>
      <c r="N68" s="45">
        <v>45044.0</v>
      </c>
      <c r="O68" s="109"/>
      <c r="P68" s="34"/>
      <c r="Q68" s="34"/>
      <c r="R68" s="34"/>
      <c r="S68" s="35">
        <f t="shared" si="1"/>
        <v>0</v>
      </c>
      <c r="T68" s="119">
        <v>0.0</v>
      </c>
      <c r="U68" s="37">
        <v>156.64</v>
      </c>
      <c r="V68" s="141">
        <v>2.0</v>
      </c>
      <c r="W68" s="37">
        <v>47.0</v>
      </c>
      <c r="X68" s="30"/>
      <c r="Y68" s="35">
        <f t="shared" si="2"/>
        <v>94</v>
      </c>
      <c r="Z68" s="39">
        <f t="shared" si="3"/>
        <v>94</v>
      </c>
      <c r="AA68" s="40">
        <f t="shared" si="4"/>
        <v>94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41" t="s">
        <v>173</v>
      </c>
      <c r="D69" s="51">
        <v>9302450.0</v>
      </c>
      <c r="E69" s="106" t="s">
        <v>42</v>
      </c>
      <c r="F69" s="98" t="s">
        <v>135</v>
      </c>
      <c r="G69" s="99"/>
      <c r="H69" s="30" t="s">
        <v>44</v>
      </c>
      <c r="I69" s="100" t="s">
        <v>45</v>
      </c>
      <c r="J69" s="101" t="s">
        <v>46</v>
      </c>
      <c r="K69" s="100" t="s">
        <v>45</v>
      </c>
      <c r="L69" s="32" t="s">
        <v>64</v>
      </c>
      <c r="M69" s="33">
        <v>45043.0</v>
      </c>
      <c r="N69" s="45">
        <v>45044.0</v>
      </c>
      <c r="O69" s="109"/>
      <c r="P69" s="34"/>
      <c r="Q69" s="34"/>
      <c r="R69" s="34"/>
      <c r="S69" s="35">
        <f t="shared" si="1"/>
        <v>0</v>
      </c>
      <c r="T69" s="119">
        <v>0.0</v>
      </c>
      <c r="U69" s="37">
        <v>107.7</v>
      </c>
      <c r="V69" s="141">
        <v>1.0</v>
      </c>
      <c r="W69" s="37">
        <v>32.31</v>
      </c>
      <c r="X69" s="30"/>
      <c r="Y69" s="35">
        <f t="shared" si="2"/>
        <v>32.31</v>
      </c>
      <c r="Z69" s="39">
        <f t="shared" si="3"/>
        <v>32.31</v>
      </c>
      <c r="AA69" s="40">
        <f t="shared" si="4"/>
        <v>32.31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41" t="s">
        <v>415</v>
      </c>
      <c r="D70" s="51">
        <v>9404430.0</v>
      </c>
      <c r="E70" s="106" t="s">
        <v>42</v>
      </c>
      <c r="F70" s="98" t="s">
        <v>135</v>
      </c>
      <c r="G70" s="99"/>
      <c r="H70" s="30" t="s">
        <v>44</v>
      </c>
      <c r="I70" s="100" t="s">
        <v>45</v>
      </c>
      <c r="J70" s="101" t="s">
        <v>46</v>
      </c>
      <c r="K70" s="100" t="s">
        <v>45</v>
      </c>
      <c r="L70" s="32" t="s">
        <v>64</v>
      </c>
      <c r="M70" s="33">
        <v>45043.0</v>
      </c>
      <c r="N70" s="45">
        <v>45044.0</v>
      </c>
      <c r="O70" s="109"/>
      <c r="P70" s="34"/>
      <c r="Q70" s="34"/>
      <c r="R70" s="34"/>
      <c r="S70" s="35">
        <f t="shared" si="1"/>
        <v>0</v>
      </c>
      <c r="T70" s="119">
        <v>0.0</v>
      </c>
      <c r="U70" s="37">
        <v>107.7</v>
      </c>
      <c r="V70" s="141">
        <v>1.0</v>
      </c>
      <c r="W70" s="37">
        <v>32.31</v>
      </c>
      <c r="X70" s="30"/>
      <c r="Y70" s="35">
        <f t="shared" si="2"/>
        <v>32.31</v>
      </c>
      <c r="Z70" s="39">
        <f t="shared" si="3"/>
        <v>32.31</v>
      </c>
      <c r="AA70" s="40">
        <f t="shared" si="4"/>
        <v>32.31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41" t="s">
        <v>81</v>
      </c>
      <c r="D71" s="51">
        <v>9901566.0</v>
      </c>
      <c r="E71" s="106" t="s">
        <v>42</v>
      </c>
      <c r="F71" s="98" t="s">
        <v>135</v>
      </c>
      <c r="G71" s="99"/>
      <c r="H71" s="30" t="s">
        <v>44</v>
      </c>
      <c r="I71" s="100" t="s">
        <v>45</v>
      </c>
      <c r="J71" s="101" t="s">
        <v>46</v>
      </c>
      <c r="K71" s="100" t="s">
        <v>45</v>
      </c>
      <c r="L71" s="32" t="s">
        <v>64</v>
      </c>
      <c r="M71" s="33">
        <v>45043.0</v>
      </c>
      <c r="N71" s="45">
        <v>45044.0</v>
      </c>
      <c r="O71" s="34"/>
      <c r="P71" s="34"/>
      <c r="Q71" s="34"/>
      <c r="R71" s="34"/>
      <c r="S71" s="35">
        <f t="shared" si="1"/>
        <v>0</v>
      </c>
      <c r="T71" s="119">
        <v>0.0</v>
      </c>
      <c r="U71" s="37">
        <v>107.7</v>
      </c>
      <c r="V71" s="141">
        <v>1.0</v>
      </c>
      <c r="W71" s="37">
        <v>32.31</v>
      </c>
      <c r="X71" s="30"/>
      <c r="Y71" s="35">
        <f t="shared" si="2"/>
        <v>32.31</v>
      </c>
      <c r="Z71" s="39">
        <f t="shared" si="3"/>
        <v>32.31</v>
      </c>
      <c r="AA71" s="40">
        <f t="shared" si="4"/>
        <v>32.31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41" t="s">
        <v>180</v>
      </c>
      <c r="D72" s="51">
        <v>1105060.0</v>
      </c>
      <c r="E72" s="106" t="s">
        <v>42</v>
      </c>
      <c r="F72" s="98" t="s">
        <v>135</v>
      </c>
      <c r="G72" s="99"/>
      <c r="H72" s="30" t="s">
        <v>44</v>
      </c>
      <c r="I72" s="100" t="s">
        <v>45</v>
      </c>
      <c r="J72" s="101" t="s">
        <v>46</v>
      </c>
      <c r="K72" s="100" t="s">
        <v>45</v>
      </c>
      <c r="L72" s="32" t="s">
        <v>64</v>
      </c>
      <c r="M72" s="33">
        <v>45043.0</v>
      </c>
      <c r="N72" s="45">
        <v>45044.0</v>
      </c>
      <c r="O72" s="34"/>
      <c r="P72" s="34"/>
      <c r="Q72" s="34"/>
      <c r="R72" s="34"/>
      <c r="S72" s="35">
        <f t="shared" si="1"/>
        <v>0</v>
      </c>
      <c r="T72" s="119">
        <v>0.0</v>
      </c>
      <c r="U72" s="37">
        <v>107.7</v>
      </c>
      <c r="V72" s="141">
        <v>2.0</v>
      </c>
      <c r="W72" s="37">
        <v>32.31</v>
      </c>
      <c r="X72" s="30"/>
      <c r="Y72" s="35">
        <f t="shared" si="2"/>
        <v>64.62</v>
      </c>
      <c r="Z72" s="39">
        <f t="shared" si="3"/>
        <v>64.62</v>
      </c>
      <c r="AA72" s="40">
        <f t="shared" si="4"/>
        <v>64.62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41" t="s">
        <v>416</v>
      </c>
      <c r="D73" s="51">
        <v>1041193.0</v>
      </c>
      <c r="E73" s="106" t="s">
        <v>42</v>
      </c>
      <c r="F73" s="98" t="s">
        <v>135</v>
      </c>
      <c r="G73" s="99"/>
      <c r="H73" s="30" t="s">
        <v>44</v>
      </c>
      <c r="I73" s="100" t="s">
        <v>45</v>
      </c>
      <c r="J73" s="101" t="s">
        <v>46</v>
      </c>
      <c r="K73" s="100" t="s">
        <v>45</v>
      </c>
      <c r="L73" s="32" t="s">
        <v>64</v>
      </c>
      <c r="M73" s="33">
        <v>45043.0</v>
      </c>
      <c r="N73" s="45">
        <v>45044.0</v>
      </c>
      <c r="O73" s="34"/>
      <c r="P73" s="34"/>
      <c r="Q73" s="34"/>
      <c r="R73" s="34"/>
      <c r="S73" s="35">
        <f t="shared" si="1"/>
        <v>0</v>
      </c>
      <c r="T73" s="119">
        <v>0.0</v>
      </c>
      <c r="U73" s="37">
        <v>107.7</v>
      </c>
      <c r="V73" s="141">
        <v>1.0</v>
      </c>
      <c r="W73" s="37">
        <v>32.31</v>
      </c>
      <c r="X73" s="30"/>
      <c r="Y73" s="35">
        <f t="shared" si="2"/>
        <v>32.31</v>
      </c>
      <c r="Z73" s="39">
        <f t="shared" si="3"/>
        <v>32.31</v>
      </c>
      <c r="AA73" s="40">
        <f t="shared" si="4"/>
        <v>32.31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41" t="s">
        <v>417</v>
      </c>
      <c r="D74" s="51">
        <v>1044133.0</v>
      </c>
      <c r="E74" s="106" t="s">
        <v>42</v>
      </c>
      <c r="F74" s="98" t="s">
        <v>135</v>
      </c>
      <c r="G74" s="99"/>
      <c r="H74" s="30" t="s">
        <v>44</v>
      </c>
      <c r="I74" s="100" t="s">
        <v>45</v>
      </c>
      <c r="J74" s="101" t="s">
        <v>46</v>
      </c>
      <c r="K74" s="100" t="s">
        <v>45</v>
      </c>
      <c r="L74" s="32" t="s">
        <v>64</v>
      </c>
      <c r="M74" s="33">
        <v>45043.0</v>
      </c>
      <c r="N74" s="45">
        <v>45044.0</v>
      </c>
      <c r="O74" s="34"/>
      <c r="P74" s="34"/>
      <c r="Q74" s="34"/>
      <c r="R74" s="34"/>
      <c r="S74" s="35">
        <f t="shared" si="1"/>
        <v>0</v>
      </c>
      <c r="T74" s="119">
        <v>0.0</v>
      </c>
      <c r="U74" s="37">
        <v>107.7</v>
      </c>
      <c r="V74" s="141">
        <v>1.0</v>
      </c>
      <c r="W74" s="37">
        <v>32.31</v>
      </c>
      <c r="X74" s="30"/>
      <c r="Y74" s="35">
        <f t="shared" si="2"/>
        <v>32.31</v>
      </c>
      <c r="Z74" s="39">
        <f t="shared" si="3"/>
        <v>32.31</v>
      </c>
      <c r="AA74" s="40">
        <f t="shared" si="4"/>
        <v>32.31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41" t="s">
        <v>71</v>
      </c>
      <c r="D75" s="51">
        <v>1087460.0</v>
      </c>
      <c r="E75" s="106" t="s">
        <v>42</v>
      </c>
      <c r="F75" s="112" t="s">
        <v>135</v>
      </c>
      <c r="G75" s="113"/>
      <c r="H75" s="30" t="s">
        <v>44</v>
      </c>
      <c r="I75" s="100" t="s">
        <v>45</v>
      </c>
      <c r="J75" s="101" t="s">
        <v>46</v>
      </c>
      <c r="K75" s="100" t="s">
        <v>45</v>
      </c>
      <c r="L75" s="32" t="s">
        <v>64</v>
      </c>
      <c r="M75" s="33">
        <v>45043.0</v>
      </c>
      <c r="N75" s="45">
        <v>45044.0</v>
      </c>
      <c r="O75" s="34"/>
      <c r="P75" s="34"/>
      <c r="Q75" s="34"/>
      <c r="R75" s="34"/>
      <c r="S75" s="35">
        <f t="shared" si="1"/>
        <v>0</v>
      </c>
      <c r="T75" s="119">
        <v>0.0</v>
      </c>
      <c r="U75" s="37">
        <v>107.7</v>
      </c>
      <c r="V75" s="141">
        <v>1.0</v>
      </c>
      <c r="W75" s="37">
        <v>32.31</v>
      </c>
      <c r="X75" s="30"/>
      <c r="Y75" s="35">
        <f t="shared" si="2"/>
        <v>32.31</v>
      </c>
      <c r="Z75" s="39">
        <f t="shared" si="3"/>
        <v>32.31</v>
      </c>
      <c r="AA75" s="40">
        <f t="shared" si="4"/>
        <v>32.31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41" t="s">
        <v>418</v>
      </c>
      <c r="D76" s="51">
        <v>1030973.0</v>
      </c>
      <c r="E76" s="106" t="s">
        <v>42</v>
      </c>
      <c r="F76" s="98" t="s">
        <v>135</v>
      </c>
      <c r="G76" s="90"/>
      <c r="H76" s="109" t="s">
        <v>44</v>
      </c>
      <c r="I76" s="31" t="s">
        <v>45</v>
      </c>
      <c r="J76" s="32" t="s">
        <v>46</v>
      </c>
      <c r="K76" s="31" t="s">
        <v>45</v>
      </c>
      <c r="L76" s="32" t="s">
        <v>314</v>
      </c>
      <c r="M76" s="33">
        <v>45022.0</v>
      </c>
      <c r="N76" s="45">
        <v>45022.0</v>
      </c>
      <c r="O76" s="34"/>
      <c r="P76" s="34"/>
      <c r="Q76" s="34"/>
      <c r="R76" s="34"/>
      <c r="S76" s="35">
        <f t="shared" si="1"/>
        <v>0</v>
      </c>
      <c r="T76" s="93">
        <v>0.0</v>
      </c>
      <c r="U76" s="47">
        <v>54.01</v>
      </c>
      <c r="V76" s="93">
        <v>1.0</v>
      </c>
      <c r="W76" s="47">
        <v>17.52</v>
      </c>
      <c r="X76" s="30"/>
      <c r="Y76" s="35">
        <f t="shared" si="2"/>
        <v>17.52</v>
      </c>
      <c r="Z76" s="39">
        <f t="shared" si="3"/>
        <v>17.52</v>
      </c>
      <c r="AA76" s="40">
        <f t="shared" si="4"/>
        <v>17.52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142" t="s">
        <v>151</v>
      </c>
      <c r="D77" s="51">
        <v>1103865.0</v>
      </c>
      <c r="E77" s="106" t="s">
        <v>42</v>
      </c>
      <c r="F77" s="98" t="s">
        <v>135</v>
      </c>
      <c r="G77" s="99"/>
      <c r="H77" s="30" t="s">
        <v>44</v>
      </c>
      <c r="I77" s="100" t="s">
        <v>45</v>
      </c>
      <c r="J77" s="101" t="s">
        <v>46</v>
      </c>
      <c r="K77" s="100" t="s">
        <v>45</v>
      </c>
      <c r="L77" s="32" t="s">
        <v>314</v>
      </c>
      <c r="M77" s="33">
        <v>45022.0</v>
      </c>
      <c r="N77" s="45">
        <v>45022.0</v>
      </c>
      <c r="O77" s="34"/>
      <c r="P77" s="34"/>
      <c r="Q77" s="34"/>
      <c r="R77" s="34"/>
      <c r="S77" s="35">
        <f t="shared" si="1"/>
        <v>0</v>
      </c>
      <c r="T77" s="93">
        <v>0.0</v>
      </c>
      <c r="U77" s="47">
        <v>54.01</v>
      </c>
      <c r="V77" s="93">
        <v>1.0</v>
      </c>
      <c r="W77" s="47">
        <v>17.52</v>
      </c>
      <c r="X77" s="30"/>
      <c r="Y77" s="35">
        <f t="shared" si="2"/>
        <v>17.52</v>
      </c>
      <c r="Z77" s="39">
        <f t="shared" si="3"/>
        <v>17.52</v>
      </c>
      <c r="AA77" s="40">
        <f t="shared" si="4"/>
        <v>17.52</v>
      </c>
      <c r="AB77" s="17"/>
      <c r="AC77" s="17"/>
      <c r="AD77" s="17"/>
      <c r="AE77" s="17"/>
    </row>
    <row r="78" ht="14.25" customHeight="1">
      <c r="A78" s="25">
        <v>110400.0</v>
      </c>
      <c r="B78" s="25">
        <v>110401.0</v>
      </c>
      <c r="C78" s="41" t="s">
        <v>418</v>
      </c>
      <c r="D78" s="51">
        <v>1176757.0</v>
      </c>
      <c r="E78" s="106" t="s">
        <v>42</v>
      </c>
      <c r="F78" s="112" t="s">
        <v>135</v>
      </c>
      <c r="G78" s="113"/>
      <c r="H78" s="30" t="s">
        <v>44</v>
      </c>
      <c r="I78" s="100" t="s">
        <v>45</v>
      </c>
      <c r="J78" s="101" t="s">
        <v>46</v>
      </c>
      <c r="K78" s="100" t="s">
        <v>45</v>
      </c>
      <c r="L78" s="32" t="s">
        <v>50</v>
      </c>
      <c r="M78" s="33">
        <v>45030.0</v>
      </c>
      <c r="N78" s="45">
        <v>45032.0</v>
      </c>
      <c r="O78" s="34"/>
      <c r="P78" s="34"/>
      <c r="Q78" s="34"/>
      <c r="R78" s="34"/>
      <c r="S78" s="35">
        <f t="shared" si="1"/>
        <v>0</v>
      </c>
      <c r="T78" s="93">
        <v>2.0</v>
      </c>
      <c r="U78" s="47">
        <v>54.01</v>
      </c>
      <c r="V78" s="93">
        <v>1.0</v>
      </c>
      <c r="W78" s="47">
        <v>17.52</v>
      </c>
      <c r="X78" s="30"/>
      <c r="Y78" s="35">
        <f t="shared" si="2"/>
        <v>125.54</v>
      </c>
      <c r="Z78" s="39">
        <f t="shared" si="3"/>
        <v>125.54</v>
      </c>
      <c r="AA78" s="40">
        <f t="shared" si="4"/>
        <v>125.54</v>
      </c>
      <c r="AB78" s="17"/>
      <c r="AC78" s="17"/>
      <c r="AD78" s="17"/>
      <c r="AE78" s="17"/>
    </row>
    <row r="79" ht="14.25" customHeight="1">
      <c r="A79" s="25">
        <v>110400.0</v>
      </c>
      <c r="B79" s="25">
        <v>110401.0</v>
      </c>
      <c r="C79" s="142" t="s">
        <v>151</v>
      </c>
      <c r="D79" s="51">
        <v>1249649.0</v>
      </c>
      <c r="E79" s="106" t="s">
        <v>42</v>
      </c>
      <c r="F79" s="98" t="s">
        <v>135</v>
      </c>
      <c r="G79" s="90"/>
      <c r="H79" s="109" t="s">
        <v>44</v>
      </c>
      <c r="I79" s="31" t="s">
        <v>45</v>
      </c>
      <c r="J79" s="32" t="s">
        <v>46</v>
      </c>
      <c r="K79" s="31" t="s">
        <v>45</v>
      </c>
      <c r="L79" s="32" t="s">
        <v>50</v>
      </c>
      <c r="M79" s="33">
        <v>45030.0</v>
      </c>
      <c r="N79" s="45">
        <v>45032.0</v>
      </c>
      <c r="O79" s="34"/>
      <c r="P79" s="34"/>
      <c r="Q79" s="34"/>
      <c r="R79" s="34"/>
      <c r="S79" s="35">
        <f t="shared" si="1"/>
        <v>0</v>
      </c>
      <c r="T79" s="93">
        <v>2.0</v>
      </c>
      <c r="U79" s="47">
        <v>54.01</v>
      </c>
      <c r="V79" s="93">
        <v>1.0</v>
      </c>
      <c r="W79" s="47">
        <v>17.52</v>
      </c>
      <c r="X79" s="30"/>
      <c r="Y79" s="35">
        <f t="shared" si="2"/>
        <v>125.54</v>
      </c>
      <c r="Z79" s="39">
        <f t="shared" si="3"/>
        <v>125.54</v>
      </c>
      <c r="AA79" s="40">
        <f t="shared" si="4"/>
        <v>125.54</v>
      </c>
      <c r="AB79" s="17"/>
      <c r="AC79" s="17"/>
      <c r="AD79" s="17"/>
      <c r="AE79" s="17"/>
    </row>
    <row r="80" ht="14.25" customHeight="1">
      <c r="A80" s="25">
        <v>110400.0</v>
      </c>
      <c r="B80" s="25">
        <v>110401.0</v>
      </c>
      <c r="C80" s="41" t="s">
        <v>419</v>
      </c>
      <c r="D80" s="51">
        <v>1056310.0</v>
      </c>
      <c r="E80" s="106" t="s">
        <v>42</v>
      </c>
      <c r="F80" s="98" t="s">
        <v>135</v>
      </c>
      <c r="G80" s="99"/>
      <c r="H80" s="30" t="s">
        <v>44</v>
      </c>
      <c r="I80" s="100" t="s">
        <v>45</v>
      </c>
      <c r="J80" s="101" t="s">
        <v>46</v>
      </c>
      <c r="K80" s="100" t="s">
        <v>45</v>
      </c>
      <c r="L80" s="32" t="s">
        <v>50</v>
      </c>
      <c r="M80" s="33">
        <v>45035.0</v>
      </c>
      <c r="N80" s="45">
        <v>45036.0</v>
      </c>
      <c r="O80" s="34"/>
      <c r="P80" s="34"/>
      <c r="Q80" s="34"/>
      <c r="R80" s="34"/>
      <c r="S80" s="35">
        <f t="shared" si="1"/>
        <v>0</v>
      </c>
      <c r="T80" s="119">
        <v>1.0</v>
      </c>
      <c r="U80" s="37">
        <v>54.01</v>
      </c>
      <c r="V80" s="119">
        <v>1.0</v>
      </c>
      <c r="W80" s="37">
        <v>17.52</v>
      </c>
      <c r="X80" s="30"/>
      <c r="Y80" s="35">
        <f t="shared" si="2"/>
        <v>71.53</v>
      </c>
      <c r="Z80" s="39">
        <f t="shared" si="3"/>
        <v>71.53</v>
      </c>
      <c r="AA80" s="40">
        <f t="shared" si="4"/>
        <v>71.53</v>
      </c>
      <c r="AB80" s="17"/>
      <c r="AC80" s="17"/>
      <c r="AD80" s="17"/>
      <c r="AE80" s="17"/>
    </row>
    <row r="81" ht="14.25" customHeight="1">
      <c r="A81" s="25">
        <v>110400.0</v>
      </c>
      <c r="B81" s="25">
        <v>110401.0</v>
      </c>
      <c r="C81" s="142" t="s">
        <v>420</v>
      </c>
      <c r="D81" s="51">
        <v>1081543.0</v>
      </c>
      <c r="E81" s="106" t="s">
        <v>42</v>
      </c>
      <c r="F81" s="112" t="s">
        <v>135</v>
      </c>
      <c r="G81" s="113"/>
      <c r="H81" s="30" t="s">
        <v>44</v>
      </c>
      <c r="I81" s="100" t="s">
        <v>45</v>
      </c>
      <c r="J81" s="101" t="s">
        <v>46</v>
      </c>
      <c r="K81" s="100" t="s">
        <v>45</v>
      </c>
      <c r="L81" s="32" t="s">
        <v>50</v>
      </c>
      <c r="M81" s="33">
        <v>45035.0</v>
      </c>
      <c r="N81" s="45">
        <v>45036.0</v>
      </c>
      <c r="O81" s="34"/>
      <c r="P81" s="34"/>
      <c r="Q81" s="34"/>
      <c r="R81" s="34"/>
      <c r="S81" s="35">
        <f t="shared" si="1"/>
        <v>0</v>
      </c>
      <c r="T81" s="119">
        <v>1.0</v>
      </c>
      <c r="U81" s="37">
        <v>54.01</v>
      </c>
      <c r="V81" s="119">
        <v>1.0</v>
      </c>
      <c r="W81" s="37">
        <v>17.52</v>
      </c>
      <c r="X81" s="30"/>
      <c r="Y81" s="35">
        <f t="shared" si="2"/>
        <v>71.53</v>
      </c>
      <c r="Z81" s="39">
        <f t="shared" si="3"/>
        <v>71.53</v>
      </c>
      <c r="AA81" s="40">
        <f t="shared" si="4"/>
        <v>71.53</v>
      </c>
      <c r="AB81" s="17"/>
      <c r="AC81" s="17"/>
      <c r="AD81" s="17"/>
      <c r="AE81" s="17"/>
    </row>
    <row r="82" ht="14.25" customHeight="1">
      <c r="A82" s="25">
        <v>110400.0</v>
      </c>
      <c r="B82" s="25">
        <v>110401.0</v>
      </c>
      <c r="C82" s="41" t="s">
        <v>339</v>
      </c>
      <c r="D82" s="27">
        <v>7074310.0</v>
      </c>
      <c r="E82" s="106" t="s">
        <v>42</v>
      </c>
      <c r="F82" s="98" t="s">
        <v>135</v>
      </c>
      <c r="G82" s="90"/>
      <c r="H82" s="109" t="s">
        <v>44</v>
      </c>
      <c r="I82" s="31" t="s">
        <v>45</v>
      </c>
      <c r="J82" s="32" t="s">
        <v>46</v>
      </c>
      <c r="K82" s="31" t="s">
        <v>45</v>
      </c>
      <c r="L82" s="32" t="s">
        <v>355</v>
      </c>
      <c r="M82" s="33">
        <v>45043.0</v>
      </c>
      <c r="N82" s="45">
        <v>45043.0</v>
      </c>
      <c r="O82" s="34"/>
      <c r="P82" s="34"/>
      <c r="Q82" s="34"/>
      <c r="R82" s="34"/>
      <c r="S82" s="35">
        <f t="shared" si="1"/>
        <v>0</v>
      </c>
      <c r="T82" s="36">
        <v>0.0</v>
      </c>
      <c r="U82" s="37">
        <v>54.01</v>
      </c>
      <c r="V82" s="38">
        <v>1.0</v>
      </c>
      <c r="W82" s="37">
        <v>17.52</v>
      </c>
      <c r="X82" s="30"/>
      <c r="Y82" s="35">
        <f t="shared" si="2"/>
        <v>17.52</v>
      </c>
      <c r="Z82" s="39">
        <f t="shared" si="3"/>
        <v>17.52</v>
      </c>
      <c r="AA82" s="40">
        <f t="shared" si="4"/>
        <v>17.52</v>
      </c>
      <c r="AB82" s="17"/>
      <c r="AC82" s="17"/>
      <c r="AD82" s="17"/>
      <c r="AE82" s="17"/>
    </row>
    <row r="83" ht="14.25" customHeight="1">
      <c r="A83" s="25">
        <v>110400.0</v>
      </c>
      <c r="B83" s="25">
        <v>110401.0</v>
      </c>
      <c r="C83" s="88" t="s">
        <v>421</v>
      </c>
      <c r="D83" s="27">
        <v>9504010.0</v>
      </c>
      <c r="E83" s="106" t="s">
        <v>42</v>
      </c>
      <c r="F83" s="98" t="s">
        <v>135</v>
      </c>
      <c r="G83" s="99"/>
      <c r="H83" s="30" t="s">
        <v>44</v>
      </c>
      <c r="I83" s="100" t="s">
        <v>45</v>
      </c>
      <c r="J83" s="101" t="s">
        <v>46</v>
      </c>
      <c r="K83" s="100" t="s">
        <v>255</v>
      </c>
      <c r="L83" s="32" t="s">
        <v>256</v>
      </c>
      <c r="M83" s="33">
        <v>45037.0</v>
      </c>
      <c r="N83" s="45">
        <v>45039.0</v>
      </c>
      <c r="O83" s="34"/>
      <c r="P83" s="34"/>
      <c r="Q83" s="34"/>
      <c r="R83" s="34"/>
      <c r="S83" s="35">
        <f t="shared" si="1"/>
        <v>0</v>
      </c>
      <c r="T83" s="119">
        <v>0.0</v>
      </c>
      <c r="U83" s="37">
        <v>54.01</v>
      </c>
      <c r="V83" s="141">
        <v>1.0</v>
      </c>
      <c r="W83" s="37">
        <v>17.52</v>
      </c>
      <c r="X83" s="30"/>
      <c r="Y83" s="35">
        <f t="shared" si="2"/>
        <v>17.52</v>
      </c>
      <c r="Z83" s="39">
        <f t="shared" si="3"/>
        <v>17.52</v>
      </c>
      <c r="AA83" s="40">
        <f t="shared" si="4"/>
        <v>17.52</v>
      </c>
      <c r="AB83" s="17"/>
      <c r="AC83" s="17"/>
      <c r="AD83" s="17"/>
      <c r="AE83" s="17"/>
    </row>
    <row r="84" ht="14.25" customHeight="1">
      <c r="A84" s="25">
        <v>110400.0</v>
      </c>
      <c r="B84" s="25">
        <v>110401.0</v>
      </c>
      <c r="C84" s="55" t="s">
        <v>422</v>
      </c>
      <c r="D84" s="27">
        <v>9804650.0</v>
      </c>
      <c r="E84" s="106" t="s">
        <v>42</v>
      </c>
      <c r="F84" s="112" t="s">
        <v>135</v>
      </c>
      <c r="G84" s="113"/>
      <c r="H84" s="30" t="s">
        <v>44</v>
      </c>
      <c r="I84" s="100" t="s">
        <v>45</v>
      </c>
      <c r="J84" s="101" t="s">
        <v>46</v>
      </c>
      <c r="K84" s="100" t="s">
        <v>45</v>
      </c>
      <c r="L84" s="32" t="s">
        <v>256</v>
      </c>
      <c r="M84" s="33">
        <v>45037.0</v>
      </c>
      <c r="N84" s="45">
        <v>45039.0</v>
      </c>
      <c r="O84" s="34"/>
      <c r="P84" s="34"/>
      <c r="Q84" s="34"/>
      <c r="R84" s="34"/>
      <c r="S84" s="35">
        <f t="shared" si="1"/>
        <v>0</v>
      </c>
      <c r="T84" s="119">
        <v>0.0</v>
      </c>
      <c r="U84" s="37">
        <v>54.01</v>
      </c>
      <c r="V84" s="141">
        <v>1.0</v>
      </c>
      <c r="W84" s="37">
        <v>17.52</v>
      </c>
      <c r="X84" s="30"/>
      <c r="Y84" s="35">
        <f t="shared" si="2"/>
        <v>17.52</v>
      </c>
      <c r="Z84" s="39">
        <f t="shared" si="3"/>
        <v>17.52</v>
      </c>
      <c r="AA84" s="40">
        <f t="shared" si="4"/>
        <v>17.52</v>
      </c>
      <c r="AB84" s="17"/>
      <c r="AC84" s="17"/>
      <c r="AD84" s="17"/>
      <c r="AE84" s="17"/>
    </row>
    <row r="85" ht="14.25" customHeight="1">
      <c r="A85" s="25">
        <v>110400.0</v>
      </c>
      <c r="B85" s="25">
        <v>110401.0</v>
      </c>
      <c r="C85" s="55" t="s">
        <v>423</v>
      </c>
      <c r="D85" s="27">
        <v>315583.0</v>
      </c>
      <c r="E85" s="106" t="s">
        <v>42</v>
      </c>
      <c r="F85" s="98" t="s">
        <v>135</v>
      </c>
      <c r="G85" s="90"/>
      <c r="H85" s="109" t="s">
        <v>44</v>
      </c>
      <c r="I85" s="31" t="s">
        <v>45</v>
      </c>
      <c r="J85" s="32" t="s">
        <v>46</v>
      </c>
      <c r="K85" s="31" t="s">
        <v>45</v>
      </c>
      <c r="L85" s="32" t="s">
        <v>256</v>
      </c>
      <c r="M85" s="33">
        <v>45037.0</v>
      </c>
      <c r="N85" s="45">
        <v>45039.0</v>
      </c>
      <c r="O85" s="34"/>
      <c r="P85" s="34"/>
      <c r="Q85" s="34"/>
      <c r="R85" s="34"/>
      <c r="S85" s="35">
        <f t="shared" si="1"/>
        <v>0</v>
      </c>
      <c r="T85" s="119">
        <v>1.0</v>
      </c>
      <c r="U85" s="37">
        <v>54.01</v>
      </c>
      <c r="V85" s="141">
        <v>1.0</v>
      </c>
      <c r="W85" s="37">
        <v>17.52</v>
      </c>
      <c r="X85" s="30"/>
      <c r="Y85" s="35">
        <f t="shared" si="2"/>
        <v>71.53</v>
      </c>
      <c r="Z85" s="39">
        <f t="shared" si="3"/>
        <v>71.53</v>
      </c>
      <c r="AA85" s="40">
        <f t="shared" si="4"/>
        <v>71.53</v>
      </c>
      <c r="AB85" s="17"/>
      <c r="AC85" s="17"/>
      <c r="AD85" s="17"/>
      <c r="AE85" s="17"/>
    </row>
    <row r="86" ht="14.25" customHeight="1">
      <c r="A86" s="25">
        <v>110400.0</v>
      </c>
      <c r="B86" s="25">
        <v>110401.0</v>
      </c>
      <c r="C86" s="55" t="s">
        <v>424</v>
      </c>
      <c r="D86" s="27">
        <v>1102478.0</v>
      </c>
      <c r="E86" s="106" t="s">
        <v>42</v>
      </c>
      <c r="F86" s="98" t="s">
        <v>135</v>
      </c>
      <c r="G86" s="99"/>
      <c r="H86" s="30" t="s">
        <v>44</v>
      </c>
      <c r="I86" s="100" t="s">
        <v>45</v>
      </c>
      <c r="J86" s="101" t="s">
        <v>46</v>
      </c>
      <c r="K86" s="100" t="s">
        <v>45</v>
      </c>
      <c r="L86" s="32" t="s">
        <v>256</v>
      </c>
      <c r="M86" s="33">
        <v>45037.0</v>
      </c>
      <c r="N86" s="45">
        <v>45039.0</v>
      </c>
      <c r="O86" s="34"/>
      <c r="P86" s="34"/>
      <c r="Q86" s="34"/>
      <c r="R86" s="34"/>
      <c r="S86" s="35">
        <f t="shared" si="1"/>
        <v>0</v>
      </c>
      <c r="T86" s="119">
        <v>1.0</v>
      </c>
      <c r="U86" s="37">
        <v>54.01</v>
      </c>
      <c r="V86" s="141">
        <v>0.0</v>
      </c>
      <c r="W86" s="37">
        <v>17.52</v>
      </c>
      <c r="X86" s="30"/>
      <c r="Y86" s="35">
        <f t="shared" si="2"/>
        <v>54.01</v>
      </c>
      <c r="Z86" s="39">
        <f t="shared" si="3"/>
        <v>54.01</v>
      </c>
      <c r="AA86" s="40">
        <f t="shared" si="4"/>
        <v>54.01</v>
      </c>
      <c r="AB86" s="17"/>
      <c r="AC86" s="17"/>
      <c r="AD86" s="17"/>
      <c r="AE86" s="17"/>
    </row>
    <row r="87" ht="14.25" customHeight="1">
      <c r="A87" s="25">
        <v>110400.0</v>
      </c>
      <c r="B87" s="25">
        <v>110401.0</v>
      </c>
      <c r="C87" s="88" t="s">
        <v>425</v>
      </c>
      <c r="D87" s="27">
        <v>1152033.0</v>
      </c>
      <c r="E87" s="106" t="s">
        <v>42</v>
      </c>
      <c r="F87" s="112" t="s">
        <v>135</v>
      </c>
      <c r="G87" s="113"/>
      <c r="H87" s="30" t="s">
        <v>44</v>
      </c>
      <c r="I87" s="100" t="s">
        <v>45</v>
      </c>
      <c r="J87" s="101" t="s">
        <v>46</v>
      </c>
      <c r="K87" s="100" t="s">
        <v>45</v>
      </c>
      <c r="L87" s="32" t="s">
        <v>256</v>
      </c>
      <c r="M87" s="33">
        <v>45037.0</v>
      </c>
      <c r="N87" s="45">
        <v>45039.0</v>
      </c>
      <c r="O87" s="34"/>
      <c r="P87" s="34"/>
      <c r="Q87" s="34"/>
      <c r="R87" s="34"/>
      <c r="S87" s="35">
        <f t="shared" si="1"/>
        <v>0</v>
      </c>
      <c r="T87" s="119">
        <v>1.0</v>
      </c>
      <c r="U87" s="37">
        <v>54.01</v>
      </c>
      <c r="V87" s="141">
        <v>0.0</v>
      </c>
      <c r="W87" s="37">
        <v>17.52</v>
      </c>
      <c r="X87" s="30"/>
      <c r="Y87" s="35">
        <f t="shared" si="2"/>
        <v>54.01</v>
      </c>
      <c r="Z87" s="39">
        <f t="shared" si="3"/>
        <v>54.01</v>
      </c>
      <c r="AA87" s="40">
        <f t="shared" si="4"/>
        <v>54.01</v>
      </c>
      <c r="AB87" s="17"/>
      <c r="AC87" s="17"/>
      <c r="AD87" s="17"/>
      <c r="AE87" s="17"/>
    </row>
    <row r="88" ht="14.25" customHeight="1">
      <c r="A88" s="25">
        <v>110400.0</v>
      </c>
      <c r="B88" s="25">
        <v>110401.0</v>
      </c>
      <c r="C88" s="88" t="s">
        <v>426</v>
      </c>
      <c r="D88" s="27">
        <v>9505091.0</v>
      </c>
      <c r="E88" s="106" t="s">
        <v>42</v>
      </c>
      <c r="F88" s="98" t="s">
        <v>135</v>
      </c>
      <c r="G88" s="90"/>
      <c r="H88" s="109" t="s">
        <v>44</v>
      </c>
      <c r="I88" s="31" t="s">
        <v>45</v>
      </c>
      <c r="J88" s="32" t="s">
        <v>46</v>
      </c>
      <c r="K88" s="31" t="s">
        <v>45</v>
      </c>
      <c r="L88" s="32" t="s">
        <v>256</v>
      </c>
      <c r="M88" s="33">
        <v>45037.0</v>
      </c>
      <c r="N88" s="45">
        <v>45039.0</v>
      </c>
      <c r="O88" s="34"/>
      <c r="P88" s="34"/>
      <c r="Q88" s="34"/>
      <c r="R88" s="34"/>
      <c r="S88" s="35">
        <f t="shared" si="1"/>
        <v>0</v>
      </c>
      <c r="T88" s="119">
        <v>0.0</v>
      </c>
      <c r="U88" s="37">
        <v>54.01</v>
      </c>
      <c r="V88" s="141">
        <v>1.0</v>
      </c>
      <c r="W88" s="37">
        <v>17.52</v>
      </c>
      <c r="X88" s="30"/>
      <c r="Y88" s="35">
        <f t="shared" si="2"/>
        <v>17.52</v>
      </c>
      <c r="Z88" s="39">
        <f t="shared" si="3"/>
        <v>17.52</v>
      </c>
      <c r="AA88" s="40">
        <f t="shared" si="4"/>
        <v>17.52</v>
      </c>
      <c r="AB88" s="17"/>
      <c r="AC88" s="17"/>
      <c r="AD88" s="17"/>
      <c r="AE88" s="17"/>
    </row>
    <row r="89" ht="14.25" customHeight="1">
      <c r="A89" s="25">
        <v>110400.0</v>
      </c>
      <c r="B89" s="25">
        <v>110401.0</v>
      </c>
      <c r="C89" s="55" t="s">
        <v>427</v>
      </c>
      <c r="D89" s="27">
        <v>9307583.0</v>
      </c>
      <c r="E89" s="106" t="s">
        <v>42</v>
      </c>
      <c r="F89" s="98" t="s">
        <v>135</v>
      </c>
      <c r="G89" s="99"/>
      <c r="H89" s="30" t="s">
        <v>44</v>
      </c>
      <c r="I89" s="100" t="s">
        <v>45</v>
      </c>
      <c r="J89" s="101" t="s">
        <v>46</v>
      </c>
      <c r="K89" s="100" t="s">
        <v>45</v>
      </c>
      <c r="L89" s="32" t="s">
        <v>256</v>
      </c>
      <c r="M89" s="33">
        <v>45037.0</v>
      </c>
      <c r="N89" s="45">
        <v>45039.0</v>
      </c>
      <c r="O89" s="34"/>
      <c r="P89" s="34"/>
      <c r="Q89" s="34"/>
      <c r="R89" s="34"/>
      <c r="S89" s="35">
        <f t="shared" si="1"/>
        <v>0</v>
      </c>
      <c r="T89" s="119">
        <v>0.0</v>
      </c>
      <c r="U89" s="37">
        <v>54.01</v>
      </c>
      <c r="V89" s="141">
        <v>1.0</v>
      </c>
      <c r="W89" s="37">
        <v>17.52</v>
      </c>
      <c r="X89" s="30"/>
      <c r="Y89" s="35">
        <f t="shared" si="2"/>
        <v>17.52</v>
      </c>
      <c r="Z89" s="39">
        <f t="shared" si="3"/>
        <v>17.52</v>
      </c>
      <c r="AA89" s="40">
        <f t="shared" si="4"/>
        <v>17.52</v>
      </c>
      <c r="AB89" s="17"/>
      <c r="AC89" s="17"/>
      <c r="AD89" s="17"/>
      <c r="AE89" s="17"/>
    </row>
    <row r="90" ht="14.25" customHeight="1">
      <c r="A90" s="25">
        <v>110400.0</v>
      </c>
      <c r="B90" s="25">
        <v>110401.0</v>
      </c>
      <c r="C90" s="88" t="s">
        <v>428</v>
      </c>
      <c r="D90" s="27">
        <v>1030655.0</v>
      </c>
      <c r="E90" s="106" t="s">
        <v>42</v>
      </c>
      <c r="F90" s="112" t="s">
        <v>135</v>
      </c>
      <c r="G90" s="113"/>
      <c r="H90" s="30" t="s">
        <v>44</v>
      </c>
      <c r="I90" s="100" t="s">
        <v>45</v>
      </c>
      <c r="J90" s="101" t="s">
        <v>46</v>
      </c>
      <c r="K90" s="100" t="s">
        <v>45</v>
      </c>
      <c r="L90" s="32" t="s">
        <v>256</v>
      </c>
      <c r="M90" s="33">
        <v>45037.0</v>
      </c>
      <c r="N90" s="45">
        <v>45039.0</v>
      </c>
      <c r="O90" s="34"/>
      <c r="P90" s="34"/>
      <c r="Q90" s="34"/>
      <c r="R90" s="34"/>
      <c r="S90" s="35">
        <f t="shared" si="1"/>
        <v>0</v>
      </c>
      <c r="T90" s="119">
        <v>1.0</v>
      </c>
      <c r="U90" s="37">
        <v>54.01</v>
      </c>
      <c r="V90" s="141">
        <v>0.0</v>
      </c>
      <c r="W90" s="37">
        <v>17.52</v>
      </c>
      <c r="X90" s="30"/>
      <c r="Y90" s="35">
        <f t="shared" si="2"/>
        <v>54.01</v>
      </c>
      <c r="Z90" s="39">
        <f t="shared" si="3"/>
        <v>54.01</v>
      </c>
      <c r="AA90" s="40">
        <f t="shared" si="4"/>
        <v>54.01</v>
      </c>
      <c r="AB90" s="17"/>
      <c r="AC90" s="17"/>
      <c r="AD90" s="17"/>
      <c r="AE90" s="17"/>
    </row>
    <row r="91" ht="14.25" customHeight="1">
      <c r="A91" s="25">
        <v>110400.0</v>
      </c>
      <c r="B91" s="25">
        <v>110401.0</v>
      </c>
      <c r="C91" s="55" t="s">
        <v>429</v>
      </c>
      <c r="D91" s="27">
        <v>1088831.0</v>
      </c>
      <c r="E91" s="106" t="s">
        <v>42</v>
      </c>
      <c r="F91" s="98" t="s">
        <v>135</v>
      </c>
      <c r="G91" s="90"/>
      <c r="H91" s="109" t="s">
        <v>44</v>
      </c>
      <c r="I91" s="31" t="s">
        <v>45</v>
      </c>
      <c r="J91" s="32" t="s">
        <v>46</v>
      </c>
      <c r="K91" s="31" t="s">
        <v>45</v>
      </c>
      <c r="L91" s="32" t="s">
        <v>256</v>
      </c>
      <c r="M91" s="33">
        <v>45037.0</v>
      </c>
      <c r="N91" s="45">
        <v>45039.0</v>
      </c>
      <c r="O91" s="34"/>
      <c r="P91" s="34"/>
      <c r="Q91" s="34"/>
      <c r="R91" s="34"/>
      <c r="S91" s="35">
        <f t="shared" si="1"/>
        <v>0</v>
      </c>
      <c r="T91" s="119">
        <v>1.0</v>
      </c>
      <c r="U91" s="37">
        <v>54.01</v>
      </c>
      <c r="V91" s="141">
        <v>0.0</v>
      </c>
      <c r="W91" s="37">
        <v>17.52</v>
      </c>
      <c r="X91" s="30"/>
      <c r="Y91" s="35">
        <f t="shared" si="2"/>
        <v>54.01</v>
      </c>
      <c r="Z91" s="39">
        <f t="shared" si="3"/>
        <v>54.01</v>
      </c>
      <c r="AA91" s="40">
        <f t="shared" si="4"/>
        <v>54.01</v>
      </c>
      <c r="AB91" s="17"/>
      <c r="AC91" s="17"/>
      <c r="AD91" s="17"/>
      <c r="AE91" s="17"/>
    </row>
    <row r="92" ht="14.25" customHeight="1">
      <c r="A92" s="25">
        <v>110400.0</v>
      </c>
      <c r="B92" s="25">
        <v>110401.0</v>
      </c>
      <c r="C92" s="88" t="s">
        <v>430</v>
      </c>
      <c r="D92" s="27">
        <v>7112378.0</v>
      </c>
      <c r="E92" s="106" t="s">
        <v>42</v>
      </c>
      <c r="F92" s="98" t="s">
        <v>135</v>
      </c>
      <c r="G92" s="99"/>
      <c r="H92" s="30" t="s">
        <v>44</v>
      </c>
      <c r="I92" s="100" t="s">
        <v>45</v>
      </c>
      <c r="J92" s="101" t="s">
        <v>46</v>
      </c>
      <c r="K92" s="100" t="s">
        <v>45</v>
      </c>
      <c r="L92" s="32" t="s">
        <v>256</v>
      </c>
      <c r="M92" s="33">
        <v>45037.0</v>
      </c>
      <c r="N92" s="45">
        <v>45039.0</v>
      </c>
      <c r="O92" s="34"/>
      <c r="P92" s="34"/>
      <c r="Q92" s="34"/>
      <c r="R92" s="34"/>
      <c r="S92" s="35">
        <f t="shared" si="1"/>
        <v>0</v>
      </c>
      <c r="T92" s="119">
        <v>0.0</v>
      </c>
      <c r="U92" s="37">
        <v>54.01</v>
      </c>
      <c r="V92" s="141">
        <v>1.0</v>
      </c>
      <c r="W92" s="37">
        <v>17.52</v>
      </c>
      <c r="X92" s="30"/>
      <c r="Y92" s="35">
        <f t="shared" si="2"/>
        <v>17.52</v>
      </c>
      <c r="Z92" s="39">
        <f t="shared" si="3"/>
        <v>17.52</v>
      </c>
      <c r="AA92" s="40">
        <f t="shared" si="4"/>
        <v>17.52</v>
      </c>
      <c r="AB92" s="17"/>
      <c r="AC92" s="17"/>
      <c r="AD92" s="17"/>
      <c r="AE92" s="17"/>
    </row>
    <row r="93" ht="14.25" customHeight="1">
      <c r="A93" s="25">
        <v>110400.0</v>
      </c>
      <c r="B93" s="25">
        <v>110401.0</v>
      </c>
      <c r="C93" s="88" t="s">
        <v>431</v>
      </c>
      <c r="D93" s="27">
        <v>1137000.0</v>
      </c>
      <c r="E93" s="106" t="s">
        <v>42</v>
      </c>
      <c r="F93" s="112" t="s">
        <v>135</v>
      </c>
      <c r="G93" s="113"/>
      <c r="H93" s="30" t="s">
        <v>44</v>
      </c>
      <c r="I93" s="100" t="s">
        <v>45</v>
      </c>
      <c r="J93" s="101" t="s">
        <v>46</v>
      </c>
      <c r="K93" s="100" t="s">
        <v>45</v>
      </c>
      <c r="L93" s="32" t="s">
        <v>256</v>
      </c>
      <c r="M93" s="33">
        <v>45037.0</v>
      </c>
      <c r="N93" s="45">
        <v>45039.0</v>
      </c>
      <c r="O93" s="34"/>
      <c r="P93" s="34"/>
      <c r="Q93" s="34"/>
      <c r="R93" s="34"/>
      <c r="S93" s="35">
        <f t="shared" si="1"/>
        <v>0</v>
      </c>
      <c r="T93" s="119">
        <v>0.0</v>
      </c>
      <c r="U93" s="37">
        <v>54.01</v>
      </c>
      <c r="V93" s="141">
        <v>1.0</v>
      </c>
      <c r="W93" s="37">
        <v>17.52</v>
      </c>
      <c r="X93" s="30"/>
      <c r="Y93" s="35">
        <f t="shared" si="2"/>
        <v>17.52</v>
      </c>
      <c r="Z93" s="39">
        <f t="shared" si="3"/>
        <v>17.52</v>
      </c>
      <c r="AA93" s="40">
        <f t="shared" si="4"/>
        <v>17.52</v>
      </c>
      <c r="AB93" s="17"/>
      <c r="AC93" s="17"/>
      <c r="AD93" s="17"/>
      <c r="AE93" s="17"/>
    </row>
    <row r="94" ht="14.25" customHeight="1">
      <c r="A94" s="25">
        <v>110400.0</v>
      </c>
      <c r="B94" s="25">
        <v>110401.0</v>
      </c>
      <c r="C94" s="95" t="s">
        <v>432</v>
      </c>
      <c r="D94" s="51">
        <v>9502602.0</v>
      </c>
      <c r="E94" s="106" t="s">
        <v>42</v>
      </c>
      <c r="F94" s="112" t="s">
        <v>135</v>
      </c>
      <c r="G94" s="113"/>
      <c r="H94" s="30" t="s">
        <v>44</v>
      </c>
      <c r="I94" s="100" t="s">
        <v>45</v>
      </c>
      <c r="J94" s="101" t="s">
        <v>46</v>
      </c>
      <c r="K94" s="100" t="s">
        <v>45</v>
      </c>
      <c r="L94" s="32" t="s">
        <v>50</v>
      </c>
      <c r="M94" s="33">
        <v>45049.0</v>
      </c>
      <c r="N94" s="45">
        <v>45051.0</v>
      </c>
      <c r="O94" s="34"/>
      <c r="P94" s="34"/>
      <c r="Q94" s="34"/>
      <c r="R94" s="34"/>
      <c r="S94" s="35">
        <f t="shared" si="1"/>
        <v>0</v>
      </c>
      <c r="T94" s="119">
        <v>2.0</v>
      </c>
      <c r="U94" s="37">
        <v>54.01</v>
      </c>
      <c r="V94" s="119">
        <v>1.0</v>
      </c>
      <c r="W94" s="37">
        <v>17.52</v>
      </c>
      <c r="X94" s="30"/>
      <c r="Y94" s="35">
        <f t="shared" si="2"/>
        <v>125.54</v>
      </c>
      <c r="Z94" s="39">
        <f t="shared" si="3"/>
        <v>125.54</v>
      </c>
      <c r="AA94" s="40">
        <f t="shared" si="4"/>
        <v>125.54</v>
      </c>
      <c r="AB94" s="17"/>
      <c r="AC94" s="17"/>
      <c r="AD94" s="17"/>
      <c r="AE94" s="17"/>
    </row>
    <row r="95" ht="14.25" customHeight="1">
      <c r="A95" s="25">
        <v>110400.0</v>
      </c>
      <c r="B95" s="25">
        <v>110401.0</v>
      </c>
      <c r="C95" s="95" t="s">
        <v>418</v>
      </c>
      <c r="D95" s="51">
        <v>1030973.0</v>
      </c>
      <c r="E95" s="106" t="s">
        <v>42</v>
      </c>
      <c r="F95" s="112" t="s">
        <v>135</v>
      </c>
      <c r="G95" s="113"/>
      <c r="H95" s="30" t="s">
        <v>44</v>
      </c>
      <c r="I95" s="100" t="s">
        <v>45</v>
      </c>
      <c r="J95" s="101" t="s">
        <v>46</v>
      </c>
      <c r="K95" s="100" t="s">
        <v>45</v>
      </c>
      <c r="L95" s="32" t="s">
        <v>50</v>
      </c>
      <c r="M95" s="33">
        <v>45049.0</v>
      </c>
      <c r="N95" s="45">
        <v>45051.0</v>
      </c>
      <c r="O95" s="34"/>
      <c r="P95" s="34"/>
      <c r="Q95" s="34"/>
      <c r="R95" s="34"/>
      <c r="S95" s="35">
        <f t="shared" si="1"/>
        <v>0</v>
      </c>
      <c r="T95" s="119">
        <v>2.0</v>
      </c>
      <c r="U95" s="37">
        <v>54.01</v>
      </c>
      <c r="V95" s="119">
        <v>1.0</v>
      </c>
      <c r="W95" s="37">
        <v>17.52</v>
      </c>
      <c r="X95" s="30"/>
      <c r="Y95" s="35">
        <f t="shared" si="2"/>
        <v>125.54</v>
      </c>
      <c r="Z95" s="39">
        <f t="shared" si="3"/>
        <v>125.54</v>
      </c>
      <c r="AA95" s="40">
        <f t="shared" si="4"/>
        <v>125.54</v>
      </c>
      <c r="AB95" s="17"/>
      <c r="AC95" s="17"/>
      <c r="AD95" s="17"/>
      <c r="AE95" s="17"/>
    </row>
    <row r="96" ht="14.25" customHeight="1">
      <c r="A96" s="25">
        <v>110400.0</v>
      </c>
      <c r="B96" s="25">
        <v>110401.0</v>
      </c>
      <c r="C96" s="41" t="s">
        <v>433</v>
      </c>
      <c r="D96" s="51">
        <v>9800085.0</v>
      </c>
      <c r="E96" s="106" t="s">
        <v>42</v>
      </c>
      <c r="F96" s="112" t="s">
        <v>135</v>
      </c>
      <c r="G96" s="113"/>
      <c r="H96" s="30" t="s">
        <v>44</v>
      </c>
      <c r="I96" s="100" t="s">
        <v>45</v>
      </c>
      <c r="J96" s="101" t="s">
        <v>46</v>
      </c>
      <c r="K96" s="100" t="s">
        <v>45</v>
      </c>
      <c r="L96" s="32" t="s">
        <v>355</v>
      </c>
      <c r="M96" s="33">
        <v>45043.0</v>
      </c>
      <c r="N96" s="45">
        <v>45044.0</v>
      </c>
      <c r="O96" s="34"/>
      <c r="P96" s="34"/>
      <c r="Q96" s="34"/>
      <c r="R96" s="34"/>
      <c r="S96" s="35">
        <f t="shared" si="1"/>
        <v>0</v>
      </c>
      <c r="T96" s="119">
        <v>0.0</v>
      </c>
      <c r="U96" s="37">
        <v>54.01</v>
      </c>
      <c r="V96" s="119">
        <v>1.0</v>
      </c>
      <c r="W96" s="37">
        <v>17.52</v>
      </c>
      <c r="X96" s="30"/>
      <c r="Y96" s="35">
        <f t="shared" si="2"/>
        <v>17.52</v>
      </c>
      <c r="Z96" s="39">
        <f t="shared" si="3"/>
        <v>17.52</v>
      </c>
      <c r="AA96" s="40">
        <f t="shared" si="4"/>
        <v>17.52</v>
      </c>
      <c r="AB96" s="17"/>
      <c r="AC96" s="17"/>
      <c r="AD96" s="17"/>
      <c r="AE96" s="17"/>
    </row>
    <row r="97" ht="14.25" customHeight="1">
      <c r="A97" s="25">
        <v>110400.0</v>
      </c>
      <c r="B97" s="25">
        <v>110401.0</v>
      </c>
      <c r="C97" s="41" t="s">
        <v>434</v>
      </c>
      <c r="D97" s="51">
        <v>1024990.0</v>
      </c>
      <c r="E97" s="106" t="s">
        <v>42</v>
      </c>
      <c r="F97" s="112" t="s">
        <v>135</v>
      </c>
      <c r="G97" s="113"/>
      <c r="H97" s="30" t="s">
        <v>44</v>
      </c>
      <c r="I97" s="100" t="s">
        <v>45</v>
      </c>
      <c r="J97" s="101" t="s">
        <v>46</v>
      </c>
      <c r="K97" s="100" t="s">
        <v>45</v>
      </c>
      <c r="L97" s="32" t="s">
        <v>355</v>
      </c>
      <c r="M97" s="33">
        <v>45043.0</v>
      </c>
      <c r="N97" s="45">
        <v>45044.0</v>
      </c>
      <c r="O97" s="34"/>
      <c r="P97" s="34"/>
      <c r="Q97" s="34"/>
      <c r="R97" s="34"/>
      <c r="S97" s="35">
        <f t="shared" si="1"/>
        <v>0</v>
      </c>
      <c r="T97" s="119">
        <v>0.0</v>
      </c>
      <c r="U97" s="37">
        <v>54.01</v>
      </c>
      <c r="V97" s="119">
        <v>1.0</v>
      </c>
      <c r="W97" s="37">
        <v>17.52</v>
      </c>
      <c r="X97" s="30"/>
      <c r="Y97" s="35">
        <f t="shared" si="2"/>
        <v>17.52</v>
      </c>
      <c r="Z97" s="39">
        <f t="shared" si="3"/>
        <v>17.52</v>
      </c>
      <c r="AA97" s="40">
        <f t="shared" si="4"/>
        <v>17.52</v>
      </c>
      <c r="AB97" s="17"/>
      <c r="AC97" s="17"/>
      <c r="AD97" s="17"/>
      <c r="AE97" s="17"/>
    </row>
    <row r="98" ht="14.25" customHeight="1">
      <c r="A98" s="25">
        <v>110400.0</v>
      </c>
      <c r="B98" s="25">
        <v>110401.0</v>
      </c>
      <c r="C98" s="26" t="s">
        <v>435</v>
      </c>
      <c r="D98" s="51">
        <v>7071892.0</v>
      </c>
      <c r="E98" s="106" t="s">
        <v>42</v>
      </c>
      <c r="F98" s="112" t="s">
        <v>135</v>
      </c>
      <c r="G98" s="113"/>
      <c r="H98" s="30" t="s">
        <v>44</v>
      </c>
      <c r="I98" s="100" t="s">
        <v>45</v>
      </c>
      <c r="J98" s="101" t="s">
        <v>46</v>
      </c>
      <c r="K98" s="100" t="s">
        <v>45</v>
      </c>
      <c r="L98" s="32" t="s">
        <v>355</v>
      </c>
      <c r="M98" s="33">
        <v>45043.0</v>
      </c>
      <c r="N98" s="45">
        <v>45044.0</v>
      </c>
      <c r="O98" s="34"/>
      <c r="P98" s="34"/>
      <c r="Q98" s="34"/>
      <c r="R98" s="34"/>
      <c r="S98" s="35">
        <f t="shared" si="1"/>
        <v>0</v>
      </c>
      <c r="T98" s="119">
        <v>0.0</v>
      </c>
      <c r="U98" s="37">
        <v>54.01</v>
      </c>
      <c r="V98" s="119">
        <v>1.0</v>
      </c>
      <c r="W98" s="37">
        <v>17.52</v>
      </c>
      <c r="X98" s="30"/>
      <c r="Y98" s="35">
        <f t="shared" si="2"/>
        <v>17.52</v>
      </c>
      <c r="Z98" s="39">
        <f t="shared" si="3"/>
        <v>17.52</v>
      </c>
      <c r="AA98" s="40">
        <f t="shared" si="4"/>
        <v>17.52</v>
      </c>
      <c r="AB98" s="17"/>
      <c r="AC98" s="17"/>
      <c r="AD98" s="17"/>
      <c r="AE98" s="17"/>
    </row>
    <row r="99" ht="14.25" customHeight="1">
      <c r="A99" s="25">
        <v>110400.0</v>
      </c>
      <c r="B99" s="25">
        <v>110401.0</v>
      </c>
      <c r="C99" s="41" t="s">
        <v>436</v>
      </c>
      <c r="D99" s="51">
        <v>311600.0</v>
      </c>
      <c r="E99" s="106" t="s">
        <v>42</v>
      </c>
      <c r="F99" s="112" t="s">
        <v>135</v>
      </c>
      <c r="G99" s="113"/>
      <c r="H99" s="30" t="s">
        <v>44</v>
      </c>
      <c r="I99" s="100" t="s">
        <v>45</v>
      </c>
      <c r="J99" s="101" t="s">
        <v>46</v>
      </c>
      <c r="K99" s="100" t="s">
        <v>45</v>
      </c>
      <c r="L99" s="32" t="s">
        <v>355</v>
      </c>
      <c r="M99" s="33">
        <v>45043.0</v>
      </c>
      <c r="N99" s="45">
        <v>45044.0</v>
      </c>
      <c r="O99" s="34"/>
      <c r="P99" s="34"/>
      <c r="Q99" s="34"/>
      <c r="R99" s="34"/>
      <c r="S99" s="35">
        <f t="shared" si="1"/>
        <v>0</v>
      </c>
      <c r="T99" s="119">
        <v>0.0</v>
      </c>
      <c r="U99" s="37">
        <v>54.01</v>
      </c>
      <c r="V99" s="119">
        <v>1.0</v>
      </c>
      <c r="W99" s="37">
        <v>17.52</v>
      </c>
      <c r="X99" s="30"/>
      <c r="Y99" s="35">
        <f t="shared" si="2"/>
        <v>17.52</v>
      </c>
      <c r="Z99" s="39">
        <f t="shared" si="3"/>
        <v>17.52</v>
      </c>
      <c r="AA99" s="40">
        <f t="shared" si="4"/>
        <v>17.52</v>
      </c>
      <c r="AB99" s="17"/>
      <c r="AC99" s="17"/>
      <c r="AD99" s="17"/>
      <c r="AE99" s="17"/>
    </row>
    <row r="100" ht="14.25" customHeight="1">
      <c r="A100" s="25">
        <v>110400.0</v>
      </c>
      <c r="B100" s="25">
        <v>110401.0</v>
      </c>
      <c r="C100" s="26" t="s">
        <v>437</v>
      </c>
      <c r="D100" s="51">
        <v>9309608.0</v>
      </c>
      <c r="E100" s="106" t="s">
        <v>42</v>
      </c>
      <c r="F100" s="112" t="s">
        <v>135</v>
      </c>
      <c r="G100" s="113"/>
      <c r="H100" s="30" t="s">
        <v>44</v>
      </c>
      <c r="I100" s="100" t="s">
        <v>45</v>
      </c>
      <c r="J100" s="101" t="s">
        <v>46</v>
      </c>
      <c r="K100" s="100" t="s">
        <v>45</v>
      </c>
      <c r="L100" s="32" t="s">
        <v>355</v>
      </c>
      <c r="M100" s="33">
        <v>45043.0</v>
      </c>
      <c r="N100" s="45">
        <v>45044.0</v>
      </c>
      <c r="O100" s="34"/>
      <c r="P100" s="34"/>
      <c r="Q100" s="34"/>
      <c r="R100" s="34"/>
      <c r="S100" s="35">
        <f t="shared" si="1"/>
        <v>0</v>
      </c>
      <c r="T100" s="119">
        <v>0.0</v>
      </c>
      <c r="U100" s="37">
        <v>54.01</v>
      </c>
      <c r="V100" s="119">
        <v>1.0</v>
      </c>
      <c r="W100" s="37">
        <v>17.52</v>
      </c>
      <c r="X100" s="30"/>
      <c r="Y100" s="35">
        <f t="shared" si="2"/>
        <v>17.52</v>
      </c>
      <c r="Z100" s="39">
        <f t="shared" si="3"/>
        <v>17.52</v>
      </c>
      <c r="AA100" s="40">
        <f t="shared" si="4"/>
        <v>17.52</v>
      </c>
      <c r="AB100" s="17"/>
      <c r="AC100" s="17"/>
      <c r="AD100" s="17"/>
      <c r="AE100" s="17"/>
    </row>
    <row r="101" ht="14.25" customHeight="1">
      <c r="A101" s="25">
        <v>110400.0</v>
      </c>
      <c r="B101" s="25">
        <v>110401.0</v>
      </c>
      <c r="C101" s="26" t="s">
        <v>438</v>
      </c>
      <c r="D101" s="51">
        <v>9805621.0</v>
      </c>
      <c r="E101" s="106" t="s">
        <v>42</v>
      </c>
      <c r="F101" s="112" t="s">
        <v>135</v>
      </c>
      <c r="G101" s="113"/>
      <c r="H101" s="30" t="s">
        <v>44</v>
      </c>
      <c r="I101" s="100" t="s">
        <v>45</v>
      </c>
      <c r="J101" s="101" t="s">
        <v>46</v>
      </c>
      <c r="K101" s="100" t="s">
        <v>45</v>
      </c>
      <c r="L101" s="32" t="s">
        <v>355</v>
      </c>
      <c r="M101" s="33">
        <v>45043.0</v>
      </c>
      <c r="N101" s="45">
        <v>45044.0</v>
      </c>
      <c r="O101" s="34"/>
      <c r="P101" s="34"/>
      <c r="Q101" s="34"/>
      <c r="R101" s="34"/>
      <c r="S101" s="35">
        <f t="shared" si="1"/>
        <v>0</v>
      </c>
      <c r="T101" s="119">
        <v>0.0</v>
      </c>
      <c r="U101" s="37">
        <v>54.01</v>
      </c>
      <c r="V101" s="119">
        <v>1.0</v>
      </c>
      <c r="W101" s="37">
        <v>17.52</v>
      </c>
      <c r="X101" s="30"/>
      <c r="Y101" s="35">
        <f t="shared" si="2"/>
        <v>17.52</v>
      </c>
      <c r="Z101" s="39">
        <f t="shared" si="3"/>
        <v>17.52</v>
      </c>
      <c r="AA101" s="40">
        <f t="shared" si="4"/>
        <v>17.52</v>
      </c>
      <c r="AB101" s="17"/>
      <c r="AC101" s="17"/>
      <c r="AD101" s="17"/>
      <c r="AE101" s="17"/>
    </row>
    <row r="102" ht="14.25" customHeight="1">
      <c r="A102" s="25">
        <v>110400.0</v>
      </c>
      <c r="B102" s="25">
        <v>110401.0</v>
      </c>
      <c r="C102" s="26" t="s">
        <v>439</v>
      </c>
      <c r="D102" s="51">
        <v>1040804.0</v>
      </c>
      <c r="E102" s="106" t="s">
        <v>42</v>
      </c>
      <c r="F102" s="112" t="s">
        <v>135</v>
      </c>
      <c r="G102" s="113"/>
      <c r="H102" s="30" t="s">
        <v>44</v>
      </c>
      <c r="I102" s="100" t="s">
        <v>45</v>
      </c>
      <c r="J102" s="101" t="s">
        <v>46</v>
      </c>
      <c r="K102" s="100" t="s">
        <v>45</v>
      </c>
      <c r="L102" s="32" t="s">
        <v>355</v>
      </c>
      <c r="M102" s="33">
        <v>45043.0</v>
      </c>
      <c r="N102" s="45">
        <v>45044.0</v>
      </c>
      <c r="O102" s="34"/>
      <c r="P102" s="34"/>
      <c r="Q102" s="34"/>
      <c r="R102" s="34"/>
      <c r="S102" s="35">
        <f t="shared" si="1"/>
        <v>0</v>
      </c>
      <c r="T102" s="119">
        <v>0.0</v>
      </c>
      <c r="U102" s="37">
        <v>54.01</v>
      </c>
      <c r="V102" s="119">
        <v>1.0</v>
      </c>
      <c r="W102" s="37">
        <v>17.52</v>
      </c>
      <c r="X102" s="30"/>
      <c r="Y102" s="35">
        <f t="shared" si="2"/>
        <v>17.52</v>
      </c>
      <c r="Z102" s="39">
        <f t="shared" si="3"/>
        <v>17.52</v>
      </c>
      <c r="AA102" s="40">
        <f t="shared" si="4"/>
        <v>17.52</v>
      </c>
      <c r="AB102" s="17"/>
      <c r="AC102" s="17"/>
      <c r="AD102" s="17"/>
      <c r="AE102" s="17"/>
    </row>
    <row r="103" ht="14.25" customHeight="1">
      <c r="A103" s="25">
        <v>110400.0</v>
      </c>
      <c r="B103" s="25">
        <v>110401.0</v>
      </c>
      <c r="C103" s="41" t="s">
        <v>440</v>
      </c>
      <c r="D103" s="51">
        <v>1103628.0</v>
      </c>
      <c r="E103" s="106" t="s">
        <v>42</v>
      </c>
      <c r="F103" s="112" t="s">
        <v>135</v>
      </c>
      <c r="G103" s="113"/>
      <c r="H103" s="30" t="s">
        <v>44</v>
      </c>
      <c r="I103" s="100" t="s">
        <v>45</v>
      </c>
      <c r="J103" s="101" t="s">
        <v>46</v>
      </c>
      <c r="K103" s="100" t="s">
        <v>45</v>
      </c>
      <c r="L103" s="32" t="s">
        <v>355</v>
      </c>
      <c r="M103" s="33">
        <v>45043.0</v>
      </c>
      <c r="N103" s="45">
        <v>45044.0</v>
      </c>
      <c r="O103" s="34"/>
      <c r="P103" s="34"/>
      <c r="Q103" s="34"/>
      <c r="R103" s="34"/>
      <c r="S103" s="35">
        <f t="shared" si="1"/>
        <v>0</v>
      </c>
      <c r="T103" s="119">
        <v>0.0</v>
      </c>
      <c r="U103" s="37">
        <v>54.01</v>
      </c>
      <c r="V103" s="119">
        <v>1.0</v>
      </c>
      <c r="W103" s="37">
        <v>17.52</v>
      </c>
      <c r="X103" s="30"/>
      <c r="Y103" s="35">
        <f t="shared" si="2"/>
        <v>17.52</v>
      </c>
      <c r="Z103" s="39">
        <f t="shared" si="3"/>
        <v>17.52</v>
      </c>
      <c r="AA103" s="40">
        <f t="shared" si="4"/>
        <v>17.52</v>
      </c>
      <c r="AB103" s="17"/>
      <c r="AC103" s="17"/>
      <c r="AD103" s="17"/>
      <c r="AE103" s="17"/>
    </row>
    <row r="104" ht="14.25" customHeight="1">
      <c r="A104" s="25">
        <v>110400.0</v>
      </c>
      <c r="B104" s="25">
        <v>110401.0</v>
      </c>
      <c r="C104" s="41" t="s">
        <v>441</v>
      </c>
      <c r="D104" s="51">
        <v>7102496.0</v>
      </c>
      <c r="E104" s="106" t="s">
        <v>42</v>
      </c>
      <c r="F104" s="112" t="s">
        <v>135</v>
      </c>
      <c r="G104" s="113"/>
      <c r="H104" s="30" t="s">
        <v>44</v>
      </c>
      <c r="I104" s="100" t="s">
        <v>45</v>
      </c>
      <c r="J104" s="101" t="s">
        <v>46</v>
      </c>
      <c r="K104" s="100" t="s">
        <v>45</v>
      </c>
      <c r="L104" s="32" t="s">
        <v>355</v>
      </c>
      <c r="M104" s="33">
        <v>45043.0</v>
      </c>
      <c r="N104" s="45">
        <v>45044.0</v>
      </c>
      <c r="O104" s="34"/>
      <c r="P104" s="34"/>
      <c r="Q104" s="34"/>
      <c r="R104" s="34"/>
      <c r="S104" s="35">
        <f t="shared" si="1"/>
        <v>0</v>
      </c>
      <c r="T104" s="119">
        <v>0.0</v>
      </c>
      <c r="U104" s="37">
        <v>54.01</v>
      </c>
      <c r="V104" s="119">
        <v>1.0</v>
      </c>
      <c r="W104" s="37">
        <v>17.52</v>
      </c>
      <c r="X104" s="30"/>
      <c r="Y104" s="35">
        <f t="shared" si="2"/>
        <v>17.52</v>
      </c>
      <c r="Z104" s="39">
        <f t="shared" si="3"/>
        <v>17.52</v>
      </c>
      <c r="AA104" s="40">
        <f t="shared" si="4"/>
        <v>17.52</v>
      </c>
      <c r="AB104" s="17"/>
      <c r="AC104" s="17"/>
      <c r="AD104" s="17"/>
      <c r="AE104" s="17"/>
    </row>
    <row r="105" ht="14.25" customHeight="1">
      <c r="A105" s="25">
        <v>110400.0</v>
      </c>
      <c r="B105" s="25">
        <v>110401.0</v>
      </c>
      <c r="C105" s="41" t="s">
        <v>442</v>
      </c>
      <c r="D105" s="51">
        <v>1098799.0</v>
      </c>
      <c r="E105" s="106" t="s">
        <v>42</v>
      </c>
      <c r="F105" s="112" t="s">
        <v>135</v>
      </c>
      <c r="G105" s="113"/>
      <c r="H105" s="30" t="s">
        <v>44</v>
      </c>
      <c r="I105" s="100" t="s">
        <v>45</v>
      </c>
      <c r="J105" s="101" t="s">
        <v>46</v>
      </c>
      <c r="K105" s="100" t="s">
        <v>45</v>
      </c>
      <c r="L105" s="32" t="s">
        <v>355</v>
      </c>
      <c r="M105" s="33">
        <v>45043.0</v>
      </c>
      <c r="N105" s="45">
        <v>45044.0</v>
      </c>
      <c r="O105" s="34"/>
      <c r="P105" s="34"/>
      <c r="Q105" s="34"/>
      <c r="R105" s="34"/>
      <c r="S105" s="35">
        <f t="shared" si="1"/>
        <v>0</v>
      </c>
      <c r="T105" s="119">
        <v>0.0</v>
      </c>
      <c r="U105" s="37">
        <v>54.01</v>
      </c>
      <c r="V105" s="119">
        <v>1.0</v>
      </c>
      <c r="W105" s="37">
        <v>17.52</v>
      </c>
      <c r="X105" s="30"/>
      <c r="Y105" s="35">
        <f t="shared" si="2"/>
        <v>17.52</v>
      </c>
      <c r="Z105" s="39">
        <f t="shared" si="3"/>
        <v>17.52</v>
      </c>
      <c r="AA105" s="40">
        <f t="shared" si="4"/>
        <v>17.52</v>
      </c>
      <c r="AB105" s="17"/>
      <c r="AC105" s="17"/>
      <c r="AD105" s="17"/>
      <c r="AE105" s="17"/>
    </row>
    <row r="106" ht="14.25" customHeight="1">
      <c r="A106" s="25">
        <v>110400.0</v>
      </c>
      <c r="B106" s="25">
        <v>110401.0</v>
      </c>
      <c r="C106" s="41" t="s">
        <v>66</v>
      </c>
      <c r="D106" s="51">
        <v>1025198.0</v>
      </c>
      <c r="E106" s="106" t="s">
        <v>42</v>
      </c>
      <c r="F106" s="112" t="s">
        <v>135</v>
      </c>
      <c r="G106" s="113"/>
      <c r="H106" s="30" t="s">
        <v>44</v>
      </c>
      <c r="I106" s="100" t="s">
        <v>45</v>
      </c>
      <c r="J106" s="101" t="s">
        <v>46</v>
      </c>
      <c r="K106" s="100" t="s">
        <v>443</v>
      </c>
      <c r="L106" s="51" t="s">
        <v>444</v>
      </c>
      <c r="M106" s="33">
        <v>45050.0</v>
      </c>
      <c r="N106" s="45">
        <v>45051.0</v>
      </c>
      <c r="O106" s="34" t="s">
        <v>350</v>
      </c>
      <c r="P106" s="34"/>
      <c r="Q106" s="34">
        <v>2059.505</v>
      </c>
      <c r="R106" s="34">
        <v>2059.505</v>
      </c>
      <c r="S106" s="35">
        <f t="shared" si="1"/>
        <v>4119.01</v>
      </c>
      <c r="T106" s="119">
        <v>1.0</v>
      </c>
      <c r="U106" s="37">
        <v>166.04</v>
      </c>
      <c r="V106" s="141">
        <v>1.0</v>
      </c>
      <c r="W106" s="37">
        <v>49.82</v>
      </c>
      <c r="X106" s="30"/>
      <c r="Y106" s="35">
        <f t="shared" si="2"/>
        <v>215.86</v>
      </c>
      <c r="Z106" s="39">
        <f t="shared" si="3"/>
        <v>4334.87</v>
      </c>
      <c r="AA106" s="40">
        <f t="shared" si="4"/>
        <v>4334.87</v>
      </c>
      <c r="AB106" s="17"/>
      <c r="AC106" s="17"/>
      <c r="AD106" s="17"/>
      <c r="AE106" s="17"/>
    </row>
    <row r="107" ht="14.25" customHeight="1">
      <c r="A107" s="25">
        <v>110400.0</v>
      </c>
      <c r="B107" s="25">
        <v>110401.0</v>
      </c>
      <c r="C107" s="26" t="s">
        <v>445</v>
      </c>
      <c r="D107" s="51">
        <v>9205055.0</v>
      </c>
      <c r="E107" s="106" t="s">
        <v>42</v>
      </c>
      <c r="F107" s="112" t="s">
        <v>135</v>
      </c>
      <c r="G107" s="113"/>
      <c r="H107" s="30" t="s">
        <v>44</v>
      </c>
      <c r="I107" s="100" t="s">
        <v>45</v>
      </c>
      <c r="J107" s="101" t="s">
        <v>46</v>
      </c>
      <c r="K107" s="100" t="s">
        <v>45</v>
      </c>
      <c r="L107" s="51" t="s">
        <v>165</v>
      </c>
      <c r="M107" s="33">
        <v>45061.0</v>
      </c>
      <c r="N107" s="45">
        <v>45061.0</v>
      </c>
      <c r="O107" s="34"/>
      <c r="P107" s="34"/>
      <c r="Q107" s="34"/>
      <c r="R107" s="34"/>
      <c r="S107" s="35">
        <f t="shared" si="1"/>
        <v>0</v>
      </c>
      <c r="T107" s="119">
        <v>0.0</v>
      </c>
      <c r="U107" s="37">
        <v>54.01</v>
      </c>
      <c r="V107" s="119">
        <v>1.0</v>
      </c>
      <c r="W107" s="37">
        <v>17.52</v>
      </c>
      <c r="X107" s="30"/>
      <c r="Y107" s="35">
        <f t="shared" si="2"/>
        <v>17.52</v>
      </c>
      <c r="Z107" s="39">
        <f t="shared" si="3"/>
        <v>17.52</v>
      </c>
      <c r="AA107" s="40">
        <f t="shared" si="4"/>
        <v>17.52</v>
      </c>
      <c r="AB107" s="17"/>
      <c r="AC107" s="17"/>
      <c r="AD107" s="17"/>
      <c r="AE107" s="17"/>
    </row>
    <row r="108" ht="14.25" customHeight="1">
      <c r="A108" s="25">
        <v>110400.0</v>
      </c>
      <c r="B108" s="25">
        <v>110401.0</v>
      </c>
      <c r="C108" s="26" t="s">
        <v>446</v>
      </c>
      <c r="D108" s="51">
        <v>9407774.0</v>
      </c>
      <c r="E108" s="106" t="s">
        <v>42</v>
      </c>
      <c r="F108" s="112" t="s">
        <v>135</v>
      </c>
      <c r="G108" s="113"/>
      <c r="H108" s="30" t="s">
        <v>44</v>
      </c>
      <c r="I108" s="100" t="s">
        <v>45</v>
      </c>
      <c r="J108" s="101" t="s">
        <v>46</v>
      </c>
      <c r="K108" s="100" t="s">
        <v>45</v>
      </c>
      <c r="L108" s="51" t="s">
        <v>165</v>
      </c>
      <c r="M108" s="33">
        <v>45061.0</v>
      </c>
      <c r="N108" s="45">
        <v>45061.0</v>
      </c>
      <c r="O108" s="34"/>
      <c r="P108" s="34"/>
      <c r="Q108" s="34"/>
      <c r="R108" s="34"/>
      <c r="S108" s="35">
        <f t="shared" si="1"/>
        <v>0</v>
      </c>
      <c r="T108" s="119">
        <v>0.0</v>
      </c>
      <c r="U108" s="37">
        <v>54.01</v>
      </c>
      <c r="V108" s="119">
        <v>1.0</v>
      </c>
      <c r="W108" s="37">
        <v>17.52</v>
      </c>
      <c r="X108" s="30"/>
      <c r="Y108" s="35">
        <f t="shared" si="2"/>
        <v>17.52</v>
      </c>
      <c r="Z108" s="39">
        <f t="shared" si="3"/>
        <v>17.52</v>
      </c>
      <c r="AA108" s="40">
        <f t="shared" si="4"/>
        <v>17.52</v>
      </c>
      <c r="AB108" s="17"/>
      <c r="AC108" s="17"/>
      <c r="AD108" s="17"/>
      <c r="AE108" s="17"/>
    </row>
    <row r="109" ht="14.25" customHeight="1">
      <c r="A109" s="25">
        <v>110400.0</v>
      </c>
      <c r="B109" s="25">
        <v>110401.0</v>
      </c>
      <c r="C109" s="26" t="s">
        <v>447</v>
      </c>
      <c r="D109" s="51">
        <v>1025198.0</v>
      </c>
      <c r="E109" s="106" t="s">
        <v>42</v>
      </c>
      <c r="F109" s="112" t="s">
        <v>135</v>
      </c>
      <c r="G109" s="113"/>
      <c r="H109" s="30" t="s">
        <v>44</v>
      </c>
      <c r="I109" s="100" t="s">
        <v>45</v>
      </c>
      <c r="J109" s="101" t="s">
        <v>46</v>
      </c>
      <c r="K109" s="100" t="s">
        <v>45</v>
      </c>
      <c r="L109" s="51" t="s">
        <v>165</v>
      </c>
      <c r="M109" s="33">
        <v>45061.0</v>
      </c>
      <c r="N109" s="45">
        <v>45061.0</v>
      </c>
      <c r="O109" s="34"/>
      <c r="P109" s="34"/>
      <c r="Q109" s="34"/>
      <c r="R109" s="34"/>
      <c r="S109" s="35">
        <f t="shared" si="1"/>
        <v>0</v>
      </c>
      <c r="T109" s="119">
        <v>0.0</v>
      </c>
      <c r="U109" s="37">
        <v>54.01</v>
      </c>
      <c r="V109" s="119">
        <v>1.0</v>
      </c>
      <c r="W109" s="37">
        <v>17.52</v>
      </c>
      <c r="X109" s="30"/>
      <c r="Y109" s="35">
        <f t="shared" si="2"/>
        <v>17.52</v>
      </c>
      <c r="Z109" s="39">
        <f t="shared" si="3"/>
        <v>17.52</v>
      </c>
      <c r="AA109" s="40">
        <f t="shared" si="4"/>
        <v>17.52</v>
      </c>
      <c r="AB109" s="17"/>
      <c r="AC109" s="17"/>
      <c r="AD109" s="17"/>
      <c r="AE109" s="17"/>
    </row>
    <row r="110" ht="14.25" customHeight="1">
      <c r="A110" s="25">
        <v>110400.0</v>
      </c>
      <c r="B110" s="25">
        <v>110401.0</v>
      </c>
      <c r="C110" s="26" t="s">
        <v>448</v>
      </c>
      <c r="D110" s="51">
        <v>9309608.0</v>
      </c>
      <c r="E110" s="106" t="s">
        <v>42</v>
      </c>
      <c r="F110" s="112" t="s">
        <v>135</v>
      </c>
      <c r="G110" s="113"/>
      <c r="H110" s="30" t="s">
        <v>44</v>
      </c>
      <c r="I110" s="100" t="s">
        <v>45</v>
      </c>
      <c r="J110" s="101" t="s">
        <v>46</v>
      </c>
      <c r="K110" s="100" t="s">
        <v>45</v>
      </c>
      <c r="L110" s="51" t="s">
        <v>165</v>
      </c>
      <c r="M110" s="33">
        <v>45061.0</v>
      </c>
      <c r="N110" s="45">
        <v>45061.0</v>
      </c>
      <c r="O110" s="34"/>
      <c r="P110" s="34"/>
      <c r="Q110" s="34"/>
      <c r="R110" s="34"/>
      <c r="S110" s="35">
        <f t="shared" si="1"/>
        <v>0</v>
      </c>
      <c r="T110" s="119">
        <v>0.0</v>
      </c>
      <c r="U110" s="37">
        <v>54.01</v>
      </c>
      <c r="V110" s="119">
        <v>1.0</v>
      </c>
      <c r="W110" s="37">
        <v>17.52</v>
      </c>
      <c r="X110" s="30"/>
      <c r="Y110" s="35">
        <f t="shared" si="2"/>
        <v>17.52</v>
      </c>
      <c r="Z110" s="39">
        <f t="shared" si="3"/>
        <v>17.52</v>
      </c>
      <c r="AA110" s="40">
        <f t="shared" si="4"/>
        <v>17.52</v>
      </c>
      <c r="AB110" s="17"/>
      <c r="AC110" s="17"/>
      <c r="AD110" s="17"/>
      <c r="AE110" s="17"/>
    </row>
    <row r="111" ht="14.25" customHeight="1">
      <c r="A111" s="25">
        <v>110400.0</v>
      </c>
      <c r="B111" s="25">
        <v>110401.0</v>
      </c>
      <c r="C111" s="26" t="s">
        <v>449</v>
      </c>
      <c r="D111" s="51">
        <v>9805621.0</v>
      </c>
      <c r="E111" s="106" t="s">
        <v>42</v>
      </c>
      <c r="F111" s="112" t="s">
        <v>135</v>
      </c>
      <c r="G111" s="113"/>
      <c r="H111" s="30" t="s">
        <v>44</v>
      </c>
      <c r="I111" s="100" t="s">
        <v>45</v>
      </c>
      <c r="J111" s="101" t="s">
        <v>46</v>
      </c>
      <c r="K111" s="100" t="s">
        <v>45</v>
      </c>
      <c r="L111" s="51" t="s">
        <v>165</v>
      </c>
      <c r="M111" s="33">
        <v>45061.0</v>
      </c>
      <c r="N111" s="45">
        <v>45061.0</v>
      </c>
      <c r="O111" s="34"/>
      <c r="P111" s="34"/>
      <c r="Q111" s="34"/>
      <c r="R111" s="34"/>
      <c r="S111" s="35">
        <f t="shared" si="1"/>
        <v>0</v>
      </c>
      <c r="T111" s="119">
        <v>0.0</v>
      </c>
      <c r="U111" s="37">
        <v>54.01</v>
      </c>
      <c r="V111" s="119">
        <v>1.0</v>
      </c>
      <c r="W111" s="37">
        <v>17.52</v>
      </c>
      <c r="X111" s="30"/>
      <c r="Y111" s="35">
        <f t="shared" si="2"/>
        <v>17.52</v>
      </c>
      <c r="Z111" s="39">
        <f t="shared" si="3"/>
        <v>17.52</v>
      </c>
      <c r="AA111" s="40">
        <f t="shared" si="4"/>
        <v>17.52</v>
      </c>
      <c r="AB111" s="17"/>
      <c r="AC111" s="17"/>
      <c r="AD111" s="17"/>
      <c r="AE111" s="17"/>
    </row>
    <row r="112" ht="14.25" customHeight="1">
      <c r="A112" s="25">
        <v>110400.0</v>
      </c>
      <c r="B112" s="25">
        <v>110401.0</v>
      </c>
      <c r="C112" s="41" t="s">
        <v>450</v>
      </c>
      <c r="D112" s="51">
        <v>9805923.0</v>
      </c>
      <c r="E112" s="106" t="s">
        <v>42</v>
      </c>
      <c r="F112" s="112" t="s">
        <v>135</v>
      </c>
      <c r="G112" s="113"/>
      <c r="H112" s="30" t="s">
        <v>44</v>
      </c>
      <c r="I112" s="100" t="s">
        <v>45</v>
      </c>
      <c r="J112" s="101" t="s">
        <v>46</v>
      </c>
      <c r="K112" s="100" t="s">
        <v>45</v>
      </c>
      <c r="L112" s="51" t="s">
        <v>165</v>
      </c>
      <c r="M112" s="33">
        <v>45061.0</v>
      </c>
      <c r="N112" s="45">
        <v>45061.0</v>
      </c>
      <c r="O112" s="34"/>
      <c r="P112" s="34"/>
      <c r="Q112" s="34"/>
      <c r="R112" s="34"/>
      <c r="S112" s="35">
        <f t="shared" si="1"/>
        <v>0</v>
      </c>
      <c r="T112" s="119">
        <v>0.0</v>
      </c>
      <c r="U112" s="37">
        <v>54.01</v>
      </c>
      <c r="V112" s="119">
        <v>1.0</v>
      </c>
      <c r="W112" s="37">
        <v>17.52</v>
      </c>
      <c r="X112" s="30"/>
      <c r="Y112" s="35">
        <f t="shared" si="2"/>
        <v>17.52</v>
      </c>
      <c r="Z112" s="39">
        <f t="shared" si="3"/>
        <v>17.52</v>
      </c>
      <c r="AA112" s="40">
        <f t="shared" si="4"/>
        <v>17.52</v>
      </c>
      <c r="AB112" s="17"/>
      <c r="AC112" s="17"/>
      <c r="AD112" s="17"/>
      <c r="AE112" s="17"/>
    </row>
    <row r="113" ht="14.25" customHeight="1">
      <c r="A113" s="25">
        <v>110400.0</v>
      </c>
      <c r="B113" s="25">
        <v>110401.0</v>
      </c>
      <c r="C113" s="26" t="s">
        <v>451</v>
      </c>
      <c r="D113" s="51">
        <v>1064126.0</v>
      </c>
      <c r="E113" s="106" t="s">
        <v>42</v>
      </c>
      <c r="F113" s="112" t="s">
        <v>135</v>
      </c>
      <c r="G113" s="113"/>
      <c r="H113" s="30" t="s">
        <v>44</v>
      </c>
      <c r="I113" s="100" t="s">
        <v>45</v>
      </c>
      <c r="J113" s="101" t="s">
        <v>46</v>
      </c>
      <c r="K113" s="100" t="s">
        <v>45</v>
      </c>
      <c r="L113" s="51" t="s">
        <v>165</v>
      </c>
      <c r="M113" s="33">
        <v>45061.0</v>
      </c>
      <c r="N113" s="45">
        <v>45061.0</v>
      </c>
      <c r="O113" s="34"/>
      <c r="P113" s="34"/>
      <c r="Q113" s="34"/>
      <c r="R113" s="34"/>
      <c r="S113" s="35">
        <f t="shared" si="1"/>
        <v>0</v>
      </c>
      <c r="T113" s="119">
        <v>0.0</v>
      </c>
      <c r="U113" s="37">
        <v>54.01</v>
      </c>
      <c r="V113" s="119">
        <v>1.0</v>
      </c>
      <c r="W113" s="37">
        <v>17.52</v>
      </c>
      <c r="X113" s="30"/>
      <c r="Y113" s="35">
        <f t="shared" si="2"/>
        <v>17.52</v>
      </c>
      <c r="Z113" s="39">
        <f t="shared" si="3"/>
        <v>17.52</v>
      </c>
      <c r="AA113" s="40">
        <f t="shared" si="4"/>
        <v>17.52</v>
      </c>
      <c r="AB113" s="17"/>
      <c r="AC113" s="17"/>
      <c r="AD113" s="17"/>
      <c r="AE113" s="17"/>
    </row>
    <row r="114" ht="14.25" customHeight="1">
      <c r="A114" s="25">
        <v>110400.0</v>
      </c>
      <c r="B114" s="25">
        <v>110401.0</v>
      </c>
      <c r="C114" s="41" t="s">
        <v>452</v>
      </c>
      <c r="D114" s="51">
        <v>1211374.0</v>
      </c>
      <c r="E114" s="106" t="s">
        <v>42</v>
      </c>
      <c r="F114" s="112" t="s">
        <v>135</v>
      </c>
      <c r="G114" s="113"/>
      <c r="H114" s="30" t="s">
        <v>44</v>
      </c>
      <c r="I114" s="100" t="s">
        <v>45</v>
      </c>
      <c r="J114" s="101" t="s">
        <v>46</v>
      </c>
      <c r="K114" s="100" t="s">
        <v>45</v>
      </c>
      <c r="L114" s="51" t="s">
        <v>165</v>
      </c>
      <c r="M114" s="33">
        <v>45061.0</v>
      </c>
      <c r="N114" s="45">
        <v>45061.0</v>
      </c>
      <c r="O114" s="34"/>
      <c r="P114" s="34"/>
      <c r="Q114" s="34"/>
      <c r="R114" s="34"/>
      <c r="S114" s="35">
        <f t="shared" si="1"/>
        <v>0</v>
      </c>
      <c r="T114" s="119">
        <v>0.0</v>
      </c>
      <c r="U114" s="37">
        <v>54.01</v>
      </c>
      <c r="V114" s="119">
        <v>1.0</v>
      </c>
      <c r="W114" s="37">
        <v>17.52</v>
      </c>
      <c r="X114" s="30"/>
      <c r="Y114" s="35">
        <f t="shared" si="2"/>
        <v>17.52</v>
      </c>
      <c r="Z114" s="39">
        <f t="shared" si="3"/>
        <v>17.52</v>
      </c>
      <c r="AA114" s="40">
        <f t="shared" si="4"/>
        <v>17.52</v>
      </c>
      <c r="AB114" s="17"/>
      <c r="AC114" s="17"/>
      <c r="AD114" s="17"/>
      <c r="AE114" s="17"/>
    </row>
    <row r="115" ht="14.25" customHeight="1">
      <c r="A115" s="25">
        <v>110400.0</v>
      </c>
      <c r="B115" s="25">
        <v>110401.0</v>
      </c>
      <c r="C115" s="41" t="s">
        <v>453</v>
      </c>
      <c r="D115" s="51">
        <v>1045245.0</v>
      </c>
      <c r="E115" s="106" t="s">
        <v>42</v>
      </c>
      <c r="F115" s="112" t="s">
        <v>135</v>
      </c>
      <c r="G115" s="113"/>
      <c r="H115" s="30" t="s">
        <v>44</v>
      </c>
      <c r="I115" s="100" t="s">
        <v>45</v>
      </c>
      <c r="J115" s="101" t="s">
        <v>46</v>
      </c>
      <c r="K115" s="100" t="s">
        <v>45</v>
      </c>
      <c r="L115" s="51" t="s">
        <v>165</v>
      </c>
      <c r="M115" s="33">
        <v>45061.0</v>
      </c>
      <c r="N115" s="45">
        <v>45061.0</v>
      </c>
      <c r="O115" s="34"/>
      <c r="P115" s="34"/>
      <c r="Q115" s="34"/>
      <c r="R115" s="34"/>
      <c r="S115" s="35">
        <f t="shared" si="1"/>
        <v>0</v>
      </c>
      <c r="T115" s="119">
        <v>0.0</v>
      </c>
      <c r="U115" s="37">
        <v>54.01</v>
      </c>
      <c r="V115" s="119">
        <v>1.0</v>
      </c>
      <c r="W115" s="37">
        <v>17.52</v>
      </c>
      <c r="X115" s="30"/>
      <c r="Y115" s="35">
        <f t="shared" si="2"/>
        <v>17.52</v>
      </c>
      <c r="Z115" s="39">
        <f t="shared" si="3"/>
        <v>17.52</v>
      </c>
      <c r="AA115" s="40">
        <f t="shared" si="4"/>
        <v>17.52</v>
      </c>
      <c r="AB115" s="17"/>
      <c r="AC115" s="17"/>
      <c r="AD115" s="17"/>
      <c r="AE115" s="17"/>
    </row>
    <row r="116" ht="14.25" customHeight="1">
      <c r="A116" s="25">
        <v>110400.0</v>
      </c>
      <c r="B116" s="25">
        <v>110401.0</v>
      </c>
      <c r="C116" s="41" t="s">
        <v>454</v>
      </c>
      <c r="D116" s="51">
        <v>1086138.0</v>
      </c>
      <c r="E116" s="106" t="s">
        <v>42</v>
      </c>
      <c r="F116" s="112" t="s">
        <v>135</v>
      </c>
      <c r="G116" s="113"/>
      <c r="H116" s="30" t="s">
        <v>44</v>
      </c>
      <c r="I116" s="100" t="s">
        <v>45</v>
      </c>
      <c r="J116" s="101" t="s">
        <v>46</v>
      </c>
      <c r="K116" s="100" t="s">
        <v>45</v>
      </c>
      <c r="L116" s="51" t="s">
        <v>165</v>
      </c>
      <c r="M116" s="33">
        <v>45061.0</v>
      </c>
      <c r="N116" s="45">
        <v>45061.0</v>
      </c>
      <c r="O116" s="34"/>
      <c r="P116" s="34"/>
      <c r="Q116" s="34"/>
      <c r="R116" s="34"/>
      <c r="S116" s="35">
        <f t="shared" si="1"/>
        <v>0</v>
      </c>
      <c r="T116" s="119">
        <v>0.0</v>
      </c>
      <c r="U116" s="37">
        <v>54.01</v>
      </c>
      <c r="V116" s="119">
        <v>1.0</v>
      </c>
      <c r="W116" s="37">
        <v>17.52</v>
      </c>
      <c r="X116" s="30"/>
      <c r="Y116" s="35">
        <f t="shared" si="2"/>
        <v>17.52</v>
      </c>
      <c r="Z116" s="39">
        <f t="shared" si="3"/>
        <v>17.52</v>
      </c>
      <c r="AA116" s="40">
        <f t="shared" si="4"/>
        <v>17.52</v>
      </c>
      <c r="AB116" s="17"/>
      <c r="AC116" s="17"/>
      <c r="AD116" s="17"/>
      <c r="AE116" s="17"/>
    </row>
    <row r="117" ht="14.25" customHeight="1">
      <c r="A117" s="25">
        <v>110400.0</v>
      </c>
      <c r="B117" s="25">
        <v>110401.0</v>
      </c>
      <c r="C117" s="26" t="s">
        <v>455</v>
      </c>
      <c r="D117" s="51">
        <v>1068709.0</v>
      </c>
      <c r="E117" s="106" t="s">
        <v>42</v>
      </c>
      <c r="F117" s="112" t="s">
        <v>135</v>
      </c>
      <c r="G117" s="113"/>
      <c r="H117" s="30" t="s">
        <v>44</v>
      </c>
      <c r="I117" s="100" t="s">
        <v>45</v>
      </c>
      <c r="J117" s="101" t="s">
        <v>46</v>
      </c>
      <c r="K117" s="100" t="s">
        <v>45</v>
      </c>
      <c r="L117" s="51" t="s">
        <v>165</v>
      </c>
      <c r="M117" s="33">
        <v>45061.0</v>
      </c>
      <c r="N117" s="45">
        <v>45061.0</v>
      </c>
      <c r="O117" s="34"/>
      <c r="P117" s="34"/>
      <c r="Q117" s="34"/>
      <c r="R117" s="34"/>
      <c r="S117" s="35">
        <f t="shared" si="1"/>
        <v>0</v>
      </c>
      <c r="T117" s="119">
        <v>0.0</v>
      </c>
      <c r="U117" s="37">
        <v>54.01</v>
      </c>
      <c r="V117" s="119">
        <v>1.0</v>
      </c>
      <c r="W117" s="37">
        <v>17.52</v>
      </c>
      <c r="X117" s="30"/>
      <c r="Y117" s="35">
        <f t="shared" si="2"/>
        <v>17.52</v>
      </c>
      <c r="Z117" s="39">
        <f t="shared" si="3"/>
        <v>17.52</v>
      </c>
      <c r="AA117" s="40">
        <f t="shared" si="4"/>
        <v>17.52</v>
      </c>
      <c r="AB117" s="17"/>
      <c r="AC117" s="17"/>
      <c r="AD117" s="17"/>
      <c r="AE117" s="17"/>
    </row>
    <row r="118" ht="14.25" customHeight="1">
      <c r="A118" s="25">
        <v>110400.0</v>
      </c>
      <c r="B118" s="25">
        <v>110401.0</v>
      </c>
      <c r="C118" s="26" t="s">
        <v>456</v>
      </c>
      <c r="D118" s="51">
        <v>7101040.0</v>
      </c>
      <c r="E118" s="106" t="s">
        <v>42</v>
      </c>
      <c r="F118" s="112" t="s">
        <v>135</v>
      </c>
      <c r="G118" s="113"/>
      <c r="H118" s="30" t="s">
        <v>44</v>
      </c>
      <c r="I118" s="100" t="s">
        <v>45</v>
      </c>
      <c r="J118" s="101" t="s">
        <v>46</v>
      </c>
      <c r="K118" s="100" t="s">
        <v>45</v>
      </c>
      <c r="L118" s="51" t="s">
        <v>165</v>
      </c>
      <c r="M118" s="33">
        <v>45061.0</v>
      </c>
      <c r="N118" s="45">
        <v>45061.0</v>
      </c>
      <c r="O118" s="34"/>
      <c r="P118" s="34"/>
      <c r="Q118" s="34"/>
      <c r="R118" s="34"/>
      <c r="S118" s="35">
        <f t="shared" si="1"/>
        <v>0</v>
      </c>
      <c r="T118" s="119">
        <v>0.0</v>
      </c>
      <c r="U118" s="37">
        <v>54.01</v>
      </c>
      <c r="V118" s="119">
        <v>1.0</v>
      </c>
      <c r="W118" s="37">
        <v>17.52</v>
      </c>
      <c r="X118" s="30"/>
      <c r="Y118" s="35">
        <f t="shared" si="2"/>
        <v>17.52</v>
      </c>
      <c r="Z118" s="39">
        <f t="shared" si="3"/>
        <v>17.52</v>
      </c>
      <c r="AA118" s="40">
        <f t="shared" si="4"/>
        <v>17.52</v>
      </c>
      <c r="AB118" s="17"/>
      <c r="AC118" s="17"/>
      <c r="AD118" s="17"/>
      <c r="AE118" s="17"/>
    </row>
    <row r="119" ht="14.25" customHeight="1">
      <c r="A119" s="25">
        <v>110400.0</v>
      </c>
      <c r="B119" s="25">
        <v>110401.0</v>
      </c>
      <c r="C119" s="41" t="s">
        <v>457</v>
      </c>
      <c r="D119" s="51">
        <v>1087460.0</v>
      </c>
      <c r="E119" s="106" t="s">
        <v>42</v>
      </c>
      <c r="F119" s="112" t="s">
        <v>135</v>
      </c>
      <c r="G119" s="113"/>
      <c r="H119" s="30" t="s">
        <v>44</v>
      </c>
      <c r="I119" s="100" t="s">
        <v>45</v>
      </c>
      <c r="J119" s="101" t="s">
        <v>46</v>
      </c>
      <c r="K119" s="100" t="s">
        <v>45</v>
      </c>
      <c r="L119" s="51" t="s">
        <v>165</v>
      </c>
      <c r="M119" s="33">
        <v>45061.0</v>
      </c>
      <c r="N119" s="45">
        <v>45061.0</v>
      </c>
      <c r="O119" s="34"/>
      <c r="P119" s="34"/>
      <c r="Q119" s="34"/>
      <c r="R119" s="34"/>
      <c r="S119" s="35">
        <f t="shared" si="1"/>
        <v>0</v>
      </c>
      <c r="T119" s="119">
        <v>0.0</v>
      </c>
      <c r="U119" s="37">
        <v>54.01</v>
      </c>
      <c r="V119" s="119">
        <v>1.0</v>
      </c>
      <c r="W119" s="37">
        <v>17.52</v>
      </c>
      <c r="X119" s="30"/>
      <c r="Y119" s="35">
        <f t="shared" si="2"/>
        <v>17.52</v>
      </c>
      <c r="Z119" s="39">
        <f t="shared" si="3"/>
        <v>17.52</v>
      </c>
      <c r="AA119" s="40">
        <f t="shared" si="4"/>
        <v>17.52</v>
      </c>
      <c r="AB119" s="17"/>
      <c r="AC119" s="17"/>
      <c r="AD119" s="17"/>
      <c r="AE119" s="17"/>
    </row>
    <row r="120" ht="14.25" customHeight="1">
      <c r="A120" s="25">
        <v>110400.0</v>
      </c>
      <c r="B120" s="25">
        <v>110401.0</v>
      </c>
      <c r="C120" s="26" t="s">
        <v>458</v>
      </c>
      <c r="D120" s="51">
        <v>1158716.0</v>
      </c>
      <c r="E120" s="106" t="s">
        <v>42</v>
      </c>
      <c r="F120" s="112" t="s">
        <v>135</v>
      </c>
      <c r="G120" s="113"/>
      <c r="H120" s="30" t="s">
        <v>44</v>
      </c>
      <c r="I120" s="100" t="s">
        <v>45</v>
      </c>
      <c r="J120" s="101" t="s">
        <v>46</v>
      </c>
      <c r="K120" s="100" t="s">
        <v>45</v>
      </c>
      <c r="L120" s="51" t="s">
        <v>165</v>
      </c>
      <c r="M120" s="33">
        <v>45061.0</v>
      </c>
      <c r="N120" s="45">
        <v>45061.0</v>
      </c>
      <c r="O120" s="34"/>
      <c r="P120" s="34"/>
      <c r="Q120" s="34"/>
      <c r="R120" s="34"/>
      <c r="S120" s="35">
        <f t="shared" si="1"/>
        <v>0</v>
      </c>
      <c r="T120" s="119">
        <v>0.0</v>
      </c>
      <c r="U120" s="37">
        <v>54.01</v>
      </c>
      <c r="V120" s="119">
        <v>1.0</v>
      </c>
      <c r="W120" s="37">
        <v>17.52</v>
      </c>
      <c r="X120" s="30"/>
      <c r="Y120" s="35">
        <f t="shared" si="2"/>
        <v>17.52</v>
      </c>
      <c r="Z120" s="39">
        <f t="shared" si="3"/>
        <v>17.52</v>
      </c>
      <c r="AA120" s="40">
        <f t="shared" si="4"/>
        <v>17.52</v>
      </c>
      <c r="AB120" s="17"/>
      <c r="AC120" s="17"/>
      <c r="AD120" s="17"/>
      <c r="AE120" s="17"/>
    </row>
    <row r="121" ht="14.25" customHeight="1">
      <c r="A121" s="25">
        <v>110400.0</v>
      </c>
      <c r="B121" s="25">
        <v>110401.0</v>
      </c>
      <c r="C121" s="43" t="s">
        <v>344</v>
      </c>
      <c r="D121" s="44">
        <v>9800085.0</v>
      </c>
      <c r="E121" s="106" t="s">
        <v>42</v>
      </c>
      <c r="F121" s="112" t="s">
        <v>135</v>
      </c>
      <c r="G121" s="113"/>
      <c r="H121" s="30" t="s">
        <v>44</v>
      </c>
      <c r="I121" s="100" t="s">
        <v>45</v>
      </c>
      <c r="J121" s="101" t="s">
        <v>46</v>
      </c>
      <c r="K121" s="100" t="s">
        <v>55</v>
      </c>
      <c r="L121" s="51" t="s">
        <v>56</v>
      </c>
      <c r="M121" s="33">
        <v>45055.0</v>
      </c>
      <c r="N121" s="45">
        <v>45057.0</v>
      </c>
      <c r="O121" s="34" t="s">
        <v>360</v>
      </c>
      <c r="P121" s="34"/>
      <c r="Q121" s="34">
        <v>2138.455</v>
      </c>
      <c r="R121" s="34">
        <v>2138.455</v>
      </c>
      <c r="S121" s="35">
        <f t="shared" si="1"/>
        <v>4276.91</v>
      </c>
      <c r="T121" s="46">
        <v>1.0</v>
      </c>
      <c r="U121" s="47">
        <v>175.44</v>
      </c>
      <c r="V121" s="48">
        <v>1.0</v>
      </c>
      <c r="W121" s="47">
        <v>52.64</v>
      </c>
      <c r="X121" s="30"/>
      <c r="Y121" s="35">
        <f t="shared" si="2"/>
        <v>228.08</v>
      </c>
      <c r="Z121" s="39">
        <f t="shared" si="3"/>
        <v>4504.99</v>
      </c>
      <c r="AA121" s="40">
        <f t="shared" si="4"/>
        <v>4504.99</v>
      </c>
      <c r="AB121" s="17"/>
      <c r="AC121" s="17"/>
      <c r="AD121" s="17"/>
      <c r="AE121" s="17"/>
    </row>
    <row r="122" ht="14.25" customHeight="1">
      <c r="A122" s="25">
        <v>110400.0</v>
      </c>
      <c r="B122" s="25">
        <v>110401.0</v>
      </c>
      <c r="C122" s="95" t="s">
        <v>459</v>
      </c>
      <c r="D122" s="27">
        <v>9600361.0</v>
      </c>
      <c r="E122" s="106" t="s">
        <v>42</v>
      </c>
      <c r="F122" s="112" t="s">
        <v>135</v>
      </c>
      <c r="G122" s="113"/>
      <c r="H122" s="30" t="s">
        <v>44</v>
      </c>
      <c r="I122" s="100" t="s">
        <v>45</v>
      </c>
      <c r="J122" s="101" t="s">
        <v>46</v>
      </c>
      <c r="K122" s="100" t="s">
        <v>45</v>
      </c>
      <c r="L122" s="51" t="s">
        <v>165</v>
      </c>
      <c r="M122" s="33">
        <v>45061.0</v>
      </c>
      <c r="N122" s="45">
        <v>45061.0</v>
      </c>
      <c r="O122" s="34"/>
      <c r="P122" s="34"/>
      <c r="Q122" s="34"/>
      <c r="R122" s="34"/>
      <c r="S122" s="35">
        <f t="shared" si="1"/>
        <v>0</v>
      </c>
      <c r="T122" s="93">
        <v>0.0</v>
      </c>
      <c r="U122" s="47">
        <v>54.01</v>
      </c>
      <c r="V122" s="93">
        <v>1.0</v>
      </c>
      <c r="W122" s="47">
        <v>17.52</v>
      </c>
      <c r="X122" s="30"/>
      <c r="Y122" s="35">
        <f t="shared" si="2"/>
        <v>17.52</v>
      </c>
      <c r="Z122" s="39">
        <f t="shared" si="3"/>
        <v>17.52</v>
      </c>
      <c r="AA122" s="40">
        <f t="shared" si="4"/>
        <v>17.52</v>
      </c>
      <c r="AB122" s="17"/>
      <c r="AC122" s="17"/>
      <c r="AD122" s="17"/>
      <c r="AE122" s="17"/>
    </row>
    <row r="123" ht="14.25" customHeight="1">
      <c r="A123" s="25">
        <v>110400.0</v>
      </c>
      <c r="B123" s="25">
        <v>110401.0</v>
      </c>
      <c r="C123" s="95" t="s">
        <v>460</v>
      </c>
      <c r="D123" s="27">
        <v>1174215.0</v>
      </c>
      <c r="E123" s="106" t="s">
        <v>42</v>
      </c>
      <c r="F123" s="112" t="s">
        <v>135</v>
      </c>
      <c r="G123" s="113"/>
      <c r="H123" s="30" t="s">
        <v>44</v>
      </c>
      <c r="I123" s="100" t="s">
        <v>45</v>
      </c>
      <c r="J123" s="101" t="s">
        <v>46</v>
      </c>
      <c r="K123" s="100" t="s">
        <v>45</v>
      </c>
      <c r="L123" s="51" t="s">
        <v>165</v>
      </c>
      <c r="M123" s="33">
        <v>45061.0</v>
      </c>
      <c r="N123" s="45">
        <v>45061.0</v>
      </c>
      <c r="O123" s="34"/>
      <c r="P123" s="34"/>
      <c r="Q123" s="34"/>
      <c r="R123" s="34"/>
      <c r="S123" s="35">
        <f t="shared" si="1"/>
        <v>0</v>
      </c>
      <c r="T123" s="93">
        <v>0.0</v>
      </c>
      <c r="U123" s="47">
        <v>54.01</v>
      </c>
      <c r="V123" s="93">
        <v>1.0</v>
      </c>
      <c r="W123" s="47">
        <v>17.52</v>
      </c>
      <c r="X123" s="30"/>
      <c r="Y123" s="35">
        <f t="shared" si="2"/>
        <v>17.52</v>
      </c>
      <c r="Z123" s="39">
        <f t="shared" si="3"/>
        <v>17.52</v>
      </c>
      <c r="AA123" s="40">
        <f t="shared" si="4"/>
        <v>17.52</v>
      </c>
      <c r="AB123" s="17"/>
      <c r="AC123" s="17"/>
      <c r="AD123" s="17"/>
      <c r="AE123" s="17"/>
    </row>
    <row r="124" ht="14.25" customHeight="1">
      <c r="A124" s="25">
        <v>110400.0</v>
      </c>
      <c r="B124" s="25">
        <v>110401.0</v>
      </c>
      <c r="C124" s="41" t="s">
        <v>362</v>
      </c>
      <c r="D124" s="27">
        <v>1039105.0</v>
      </c>
      <c r="E124" s="106" t="s">
        <v>42</v>
      </c>
      <c r="F124" s="112" t="s">
        <v>135</v>
      </c>
      <c r="G124" s="113"/>
      <c r="H124" s="30" t="s">
        <v>44</v>
      </c>
      <c r="I124" s="100" t="s">
        <v>45</v>
      </c>
      <c r="J124" s="101" t="s">
        <v>46</v>
      </c>
      <c r="K124" s="100" t="s">
        <v>45</v>
      </c>
      <c r="L124" s="32" t="s">
        <v>461</v>
      </c>
      <c r="M124" s="33">
        <v>45064.0</v>
      </c>
      <c r="N124" s="45">
        <v>45064.0</v>
      </c>
      <c r="O124" s="34"/>
      <c r="P124" s="34"/>
      <c r="Q124" s="34"/>
      <c r="R124" s="34"/>
      <c r="S124" s="35">
        <f t="shared" si="1"/>
        <v>0</v>
      </c>
      <c r="T124" s="93">
        <v>0.0</v>
      </c>
      <c r="U124" s="47">
        <v>54.01</v>
      </c>
      <c r="V124" s="93">
        <v>1.0</v>
      </c>
      <c r="W124" s="47">
        <v>17.52</v>
      </c>
      <c r="X124" s="30"/>
      <c r="Y124" s="35">
        <f t="shared" si="2"/>
        <v>17.52</v>
      </c>
      <c r="Z124" s="39">
        <f t="shared" si="3"/>
        <v>17.52</v>
      </c>
      <c r="AA124" s="40">
        <f t="shared" si="4"/>
        <v>17.52</v>
      </c>
      <c r="AB124" s="17"/>
      <c r="AC124" s="17"/>
      <c r="AD124" s="17"/>
      <c r="AE124" s="17"/>
    </row>
    <row r="125" ht="14.25" customHeight="1">
      <c r="A125" s="25">
        <v>110400.0</v>
      </c>
      <c r="B125" s="25">
        <v>110401.0</v>
      </c>
      <c r="C125" s="41" t="s">
        <v>339</v>
      </c>
      <c r="D125" s="27">
        <v>7074310.0</v>
      </c>
      <c r="E125" s="106" t="s">
        <v>42</v>
      </c>
      <c r="F125" s="112" t="s">
        <v>135</v>
      </c>
      <c r="G125" s="113"/>
      <c r="H125" s="30" t="s">
        <v>44</v>
      </c>
      <c r="I125" s="100" t="s">
        <v>45</v>
      </c>
      <c r="J125" s="101" t="s">
        <v>46</v>
      </c>
      <c r="K125" s="100" t="s">
        <v>45</v>
      </c>
      <c r="L125" s="32" t="s">
        <v>462</v>
      </c>
      <c r="M125" s="33">
        <v>45064.0</v>
      </c>
      <c r="N125" s="45" t="s">
        <v>463</v>
      </c>
      <c r="O125" s="34"/>
      <c r="P125" s="34"/>
      <c r="Q125" s="34"/>
      <c r="R125" s="34"/>
      <c r="S125" s="35">
        <f t="shared" si="1"/>
        <v>0</v>
      </c>
      <c r="T125" s="36">
        <v>0.0</v>
      </c>
      <c r="U125" s="37">
        <v>54.01</v>
      </c>
      <c r="V125" s="38">
        <v>1.0</v>
      </c>
      <c r="W125" s="37">
        <v>17.52</v>
      </c>
      <c r="X125" s="30"/>
      <c r="Y125" s="35">
        <f t="shared" si="2"/>
        <v>17.52</v>
      </c>
      <c r="Z125" s="39">
        <f t="shared" si="3"/>
        <v>17.52</v>
      </c>
      <c r="AA125" s="40">
        <f t="shared" si="4"/>
        <v>17.52</v>
      </c>
      <c r="AB125" s="17"/>
      <c r="AC125" s="17"/>
      <c r="AD125" s="17"/>
      <c r="AE125" s="17"/>
    </row>
    <row r="126" ht="14.25" customHeight="1">
      <c r="A126" s="25">
        <v>110400.0</v>
      </c>
      <c r="B126" s="25">
        <v>110401.0</v>
      </c>
      <c r="C126" s="41" t="s">
        <v>339</v>
      </c>
      <c r="D126" s="27">
        <v>7074311.0</v>
      </c>
      <c r="E126" s="106" t="s">
        <v>42</v>
      </c>
      <c r="F126" s="112" t="s">
        <v>135</v>
      </c>
      <c r="G126" s="113"/>
      <c r="H126" s="30" t="s">
        <v>44</v>
      </c>
      <c r="I126" s="100" t="s">
        <v>45</v>
      </c>
      <c r="J126" s="101" t="s">
        <v>46</v>
      </c>
      <c r="K126" s="100" t="s">
        <v>45</v>
      </c>
      <c r="L126" s="32" t="s">
        <v>165</v>
      </c>
      <c r="M126" s="33">
        <v>45061.0</v>
      </c>
      <c r="N126" s="45">
        <v>45061.0</v>
      </c>
      <c r="O126" s="34"/>
      <c r="P126" s="34"/>
      <c r="Q126" s="34"/>
      <c r="R126" s="34"/>
      <c r="S126" s="35">
        <f t="shared" si="1"/>
        <v>0</v>
      </c>
      <c r="T126" s="36">
        <v>0.0</v>
      </c>
      <c r="U126" s="37">
        <v>54.01</v>
      </c>
      <c r="V126" s="38">
        <v>1.0</v>
      </c>
      <c r="W126" s="37">
        <v>17.52</v>
      </c>
      <c r="X126" s="30"/>
      <c r="Y126" s="35">
        <f t="shared" si="2"/>
        <v>17.52</v>
      </c>
      <c r="Z126" s="39">
        <f t="shared" si="3"/>
        <v>17.52</v>
      </c>
      <c r="AA126" s="40">
        <f t="shared" si="4"/>
        <v>17.52</v>
      </c>
      <c r="AB126" s="17"/>
      <c r="AC126" s="17"/>
      <c r="AD126" s="17"/>
      <c r="AE126" s="17"/>
    </row>
    <row r="127" ht="14.25" customHeight="1">
      <c r="A127" s="25">
        <v>110400.0</v>
      </c>
      <c r="B127" s="25">
        <v>110401.0</v>
      </c>
      <c r="C127" s="95" t="s">
        <v>310</v>
      </c>
      <c r="D127" s="27">
        <v>9402780.0</v>
      </c>
      <c r="E127" s="106" t="s">
        <v>42</v>
      </c>
      <c r="F127" s="112" t="s">
        <v>135</v>
      </c>
      <c r="G127" s="113"/>
      <c r="H127" s="30" t="s">
        <v>44</v>
      </c>
      <c r="I127" s="100" t="s">
        <v>45</v>
      </c>
      <c r="J127" s="101" t="s">
        <v>46</v>
      </c>
      <c r="K127" s="100" t="s">
        <v>45</v>
      </c>
      <c r="L127" s="32" t="s">
        <v>461</v>
      </c>
      <c r="M127" s="33">
        <v>45064.0</v>
      </c>
      <c r="N127" s="45">
        <v>45064.0</v>
      </c>
      <c r="O127" s="34"/>
      <c r="P127" s="34"/>
      <c r="Q127" s="34"/>
      <c r="R127" s="34"/>
      <c r="S127" s="35">
        <f t="shared" si="1"/>
        <v>0</v>
      </c>
      <c r="T127" s="93">
        <v>0.0</v>
      </c>
      <c r="U127" s="47">
        <v>54.01</v>
      </c>
      <c r="V127" s="93">
        <v>1.0</v>
      </c>
      <c r="W127" s="47">
        <v>17.52</v>
      </c>
      <c r="X127" s="30"/>
      <c r="Y127" s="35">
        <f t="shared" si="2"/>
        <v>17.52</v>
      </c>
      <c r="Z127" s="39">
        <f t="shared" si="3"/>
        <v>17.52</v>
      </c>
      <c r="AA127" s="40">
        <f t="shared" si="4"/>
        <v>17.52</v>
      </c>
      <c r="AB127" s="17"/>
      <c r="AC127" s="17"/>
      <c r="AD127" s="17"/>
      <c r="AE127" s="17"/>
    </row>
    <row r="128" ht="14.25" customHeight="1">
      <c r="A128" s="25">
        <v>110400.0</v>
      </c>
      <c r="B128" s="25">
        <v>110401.0</v>
      </c>
      <c r="C128" s="95" t="s">
        <v>354</v>
      </c>
      <c r="D128" s="27">
        <v>1027450.0</v>
      </c>
      <c r="E128" s="106" t="s">
        <v>42</v>
      </c>
      <c r="F128" s="112" t="s">
        <v>135</v>
      </c>
      <c r="G128" s="113"/>
      <c r="H128" s="30" t="s">
        <v>44</v>
      </c>
      <c r="I128" s="100" t="s">
        <v>45</v>
      </c>
      <c r="J128" s="101" t="s">
        <v>46</v>
      </c>
      <c r="K128" s="100" t="s">
        <v>45</v>
      </c>
      <c r="L128" s="32" t="s">
        <v>461</v>
      </c>
      <c r="M128" s="33">
        <v>45064.0</v>
      </c>
      <c r="N128" s="45">
        <v>45064.0</v>
      </c>
      <c r="O128" s="34"/>
      <c r="P128" s="34"/>
      <c r="Q128" s="34"/>
      <c r="R128" s="34"/>
      <c r="S128" s="35">
        <f t="shared" si="1"/>
        <v>0</v>
      </c>
      <c r="T128" s="93">
        <v>0.0</v>
      </c>
      <c r="U128" s="47">
        <v>54.01</v>
      </c>
      <c r="V128" s="93">
        <v>1.0</v>
      </c>
      <c r="W128" s="47">
        <v>17.52</v>
      </c>
      <c r="X128" s="30"/>
      <c r="Y128" s="35">
        <f t="shared" si="2"/>
        <v>17.52</v>
      </c>
      <c r="Z128" s="39">
        <f t="shared" si="3"/>
        <v>17.52</v>
      </c>
      <c r="AA128" s="40">
        <f t="shared" si="4"/>
        <v>17.52</v>
      </c>
      <c r="AB128" s="17"/>
      <c r="AC128" s="17"/>
      <c r="AD128" s="17"/>
      <c r="AE128" s="17"/>
    </row>
    <row r="129" ht="14.25" customHeight="1">
      <c r="A129" s="25">
        <v>110400.0</v>
      </c>
      <c r="B129" s="25">
        <v>110401.0</v>
      </c>
      <c r="C129" s="95" t="s">
        <v>464</v>
      </c>
      <c r="D129" s="27">
        <v>1102346.0</v>
      </c>
      <c r="E129" s="106" t="s">
        <v>42</v>
      </c>
      <c r="F129" s="112" t="s">
        <v>135</v>
      </c>
      <c r="G129" s="113"/>
      <c r="H129" s="30" t="s">
        <v>44</v>
      </c>
      <c r="I129" s="100" t="s">
        <v>45</v>
      </c>
      <c r="J129" s="101" t="s">
        <v>46</v>
      </c>
      <c r="K129" s="100" t="s">
        <v>45</v>
      </c>
      <c r="L129" s="32" t="s">
        <v>461</v>
      </c>
      <c r="M129" s="33">
        <v>45064.0</v>
      </c>
      <c r="N129" s="45">
        <v>45064.0</v>
      </c>
      <c r="O129" s="34"/>
      <c r="P129" s="34"/>
      <c r="Q129" s="34"/>
      <c r="R129" s="34"/>
      <c r="S129" s="35">
        <f t="shared" si="1"/>
        <v>0</v>
      </c>
      <c r="T129" s="93">
        <v>0.0</v>
      </c>
      <c r="U129" s="47">
        <v>54.01</v>
      </c>
      <c r="V129" s="93">
        <v>1.0</v>
      </c>
      <c r="W129" s="47">
        <v>17.52</v>
      </c>
      <c r="X129" s="30"/>
      <c r="Y129" s="35">
        <f t="shared" si="2"/>
        <v>17.52</v>
      </c>
      <c r="Z129" s="39">
        <f t="shared" si="3"/>
        <v>17.52</v>
      </c>
      <c r="AA129" s="40">
        <f t="shared" si="4"/>
        <v>17.52</v>
      </c>
      <c r="AB129" s="17"/>
      <c r="AC129" s="17"/>
      <c r="AD129" s="17"/>
      <c r="AE129" s="17"/>
    </row>
    <row r="130" ht="14.25" customHeight="1">
      <c r="A130" s="25">
        <v>110400.0</v>
      </c>
      <c r="B130" s="25">
        <v>110401.0</v>
      </c>
      <c r="C130" s="95" t="s">
        <v>465</v>
      </c>
      <c r="D130" s="27">
        <v>1157876.0</v>
      </c>
      <c r="E130" s="106" t="s">
        <v>42</v>
      </c>
      <c r="F130" s="112" t="s">
        <v>135</v>
      </c>
      <c r="G130" s="113"/>
      <c r="H130" s="30" t="s">
        <v>44</v>
      </c>
      <c r="I130" s="100" t="s">
        <v>45</v>
      </c>
      <c r="J130" s="101" t="s">
        <v>46</v>
      </c>
      <c r="K130" s="100" t="s">
        <v>45</v>
      </c>
      <c r="L130" s="32" t="s">
        <v>461</v>
      </c>
      <c r="M130" s="33">
        <v>45064.0</v>
      </c>
      <c r="N130" s="45">
        <v>45064.0</v>
      </c>
      <c r="O130" s="34"/>
      <c r="P130" s="34"/>
      <c r="Q130" s="34"/>
      <c r="R130" s="34"/>
      <c r="S130" s="35">
        <f t="shared" si="1"/>
        <v>0</v>
      </c>
      <c r="T130" s="93">
        <v>0.0</v>
      </c>
      <c r="U130" s="47">
        <v>54.01</v>
      </c>
      <c r="V130" s="93">
        <v>1.0</v>
      </c>
      <c r="W130" s="47">
        <v>17.52</v>
      </c>
      <c r="X130" s="30"/>
      <c r="Y130" s="35">
        <f t="shared" si="2"/>
        <v>17.52</v>
      </c>
      <c r="Z130" s="39">
        <f t="shared" si="3"/>
        <v>17.52</v>
      </c>
      <c r="AA130" s="40">
        <f t="shared" si="4"/>
        <v>17.52</v>
      </c>
      <c r="AB130" s="17"/>
      <c r="AC130" s="17"/>
      <c r="AD130" s="17"/>
      <c r="AE130" s="17"/>
    </row>
    <row r="131" ht="14.25" customHeight="1">
      <c r="A131" s="25">
        <v>110400.0</v>
      </c>
      <c r="B131" s="25">
        <v>110401.0</v>
      </c>
      <c r="C131" s="95" t="s">
        <v>466</v>
      </c>
      <c r="D131" s="27">
        <v>1260120.0</v>
      </c>
      <c r="E131" s="106" t="s">
        <v>42</v>
      </c>
      <c r="F131" s="112" t="s">
        <v>135</v>
      </c>
      <c r="G131" s="113"/>
      <c r="H131" s="30" t="s">
        <v>44</v>
      </c>
      <c r="I131" s="100" t="s">
        <v>45</v>
      </c>
      <c r="J131" s="101" t="s">
        <v>46</v>
      </c>
      <c r="K131" s="100" t="s">
        <v>45</v>
      </c>
      <c r="L131" s="32" t="s">
        <v>461</v>
      </c>
      <c r="M131" s="33">
        <v>45064.0</v>
      </c>
      <c r="N131" s="45">
        <v>45064.0</v>
      </c>
      <c r="O131" s="34"/>
      <c r="P131" s="34"/>
      <c r="Q131" s="34"/>
      <c r="R131" s="34"/>
      <c r="S131" s="35">
        <f t="shared" si="1"/>
        <v>0</v>
      </c>
      <c r="T131" s="93">
        <v>0.0</v>
      </c>
      <c r="U131" s="47">
        <v>54.01</v>
      </c>
      <c r="V131" s="93">
        <v>1.0</v>
      </c>
      <c r="W131" s="47">
        <v>17.52</v>
      </c>
      <c r="X131" s="30"/>
      <c r="Y131" s="35">
        <f t="shared" si="2"/>
        <v>17.52</v>
      </c>
      <c r="Z131" s="39">
        <f t="shared" si="3"/>
        <v>17.52</v>
      </c>
      <c r="AA131" s="40">
        <f t="shared" si="4"/>
        <v>17.52</v>
      </c>
      <c r="AB131" s="17"/>
      <c r="AC131" s="17"/>
      <c r="AD131" s="17"/>
      <c r="AE131" s="17"/>
    </row>
    <row r="132" ht="14.25" customHeight="1">
      <c r="A132" s="25">
        <v>110400.0</v>
      </c>
      <c r="B132" s="25">
        <v>110401.0</v>
      </c>
      <c r="C132" s="26" t="s">
        <v>467</v>
      </c>
      <c r="D132" s="51">
        <v>9205055.0</v>
      </c>
      <c r="E132" s="106" t="s">
        <v>42</v>
      </c>
      <c r="F132" s="112" t="s">
        <v>135</v>
      </c>
      <c r="G132" s="113"/>
      <c r="H132" s="30" t="s">
        <v>44</v>
      </c>
      <c r="I132" s="100" t="s">
        <v>45</v>
      </c>
      <c r="J132" s="101" t="s">
        <v>46</v>
      </c>
      <c r="K132" s="100" t="s">
        <v>45</v>
      </c>
      <c r="L132" s="32" t="s">
        <v>461</v>
      </c>
      <c r="M132" s="33">
        <v>45063.0</v>
      </c>
      <c r="N132" s="45">
        <v>45064.0</v>
      </c>
      <c r="O132" s="34"/>
      <c r="P132" s="34"/>
      <c r="Q132" s="34"/>
      <c r="R132" s="34"/>
      <c r="S132" s="35">
        <f t="shared" si="1"/>
        <v>0</v>
      </c>
      <c r="T132" s="119">
        <v>0.0</v>
      </c>
      <c r="U132" s="37">
        <v>54.01</v>
      </c>
      <c r="V132" s="119">
        <v>1.0</v>
      </c>
      <c r="W132" s="37">
        <v>17.52</v>
      </c>
      <c r="X132" s="30"/>
      <c r="Y132" s="35">
        <f t="shared" si="2"/>
        <v>17.52</v>
      </c>
      <c r="Z132" s="39">
        <f t="shared" si="3"/>
        <v>17.52</v>
      </c>
      <c r="AA132" s="40">
        <f t="shared" si="4"/>
        <v>17.52</v>
      </c>
      <c r="AB132" s="17"/>
      <c r="AC132" s="17"/>
      <c r="AD132" s="17"/>
      <c r="AE132" s="17"/>
    </row>
    <row r="133" ht="14.25" customHeight="1">
      <c r="A133" s="25">
        <v>110400.0</v>
      </c>
      <c r="B133" s="25">
        <v>110401.0</v>
      </c>
      <c r="C133" s="41" t="s">
        <v>468</v>
      </c>
      <c r="D133" s="51">
        <v>9800085.0</v>
      </c>
      <c r="E133" s="106" t="s">
        <v>42</v>
      </c>
      <c r="F133" s="112" t="s">
        <v>135</v>
      </c>
      <c r="G133" s="113"/>
      <c r="H133" s="30" t="s">
        <v>44</v>
      </c>
      <c r="I133" s="100" t="s">
        <v>45</v>
      </c>
      <c r="J133" s="101" t="s">
        <v>46</v>
      </c>
      <c r="K133" s="100" t="s">
        <v>45</v>
      </c>
      <c r="L133" s="32" t="s">
        <v>461</v>
      </c>
      <c r="M133" s="33">
        <v>45063.0</v>
      </c>
      <c r="N133" s="45">
        <v>45064.0</v>
      </c>
      <c r="O133" s="34"/>
      <c r="P133" s="34"/>
      <c r="Q133" s="34"/>
      <c r="R133" s="34"/>
      <c r="S133" s="35">
        <f t="shared" si="1"/>
        <v>0</v>
      </c>
      <c r="T133" s="119">
        <v>0.0</v>
      </c>
      <c r="U133" s="37">
        <v>54.01</v>
      </c>
      <c r="V133" s="119">
        <v>2.0</v>
      </c>
      <c r="W133" s="37">
        <v>17.52</v>
      </c>
      <c r="X133" s="30"/>
      <c r="Y133" s="35">
        <f t="shared" si="2"/>
        <v>35.04</v>
      </c>
      <c r="Z133" s="39">
        <f t="shared" si="3"/>
        <v>35.04</v>
      </c>
      <c r="AA133" s="40">
        <f t="shared" si="4"/>
        <v>35.04</v>
      </c>
      <c r="AB133" s="17"/>
      <c r="AC133" s="17"/>
      <c r="AD133" s="17"/>
      <c r="AE133" s="17"/>
    </row>
    <row r="134" ht="14.25" customHeight="1">
      <c r="A134" s="25">
        <v>110400.0</v>
      </c>
      <c r="B134" s="25">
        <v>110401.0</v>
      </c>
      <c r="C134" s="41" t="s">
        <v>469</v>
      </c>
      <c r="D134" s="51">
        <v>1010867.0</v>
      </c>
      <c r="E134" s="106" t="s">
        <v>42</v>
      </c>
      <c r="F134" s="112" t="s">
        <v>135</v>
      </c>
      <c r="G134" s="113"/>
      <c r="H134" s="30" t="s">
        <v>44</v>
      </c>
      <c r="I134" s="100" t="s">
        <v>45</v>
      </c>
      <c r="J134" s="101" t="s">
        <v>46</v>
      </c>
      <c r="K134" s="100" t="s">
        <v>45</v>
      </c>
      <c r="L134" s="32" t="s">
        <v>461</v>
      </c>
      <c r="M134" s="33">
        <v>45063.0</v>
      </c>
      <c r="N134" s="45">
        <v>45064.0</v>
      </c>
      <c r="O134" s="34"/>
      <c r="P134" s="34"/>
      <c r="Q134" s="34"/>
      <c r="R134" s="34"/>
      <c r="S134" s="35">
        <f t="shared" si="1"/>
        <v>0</v>
      </c>
      <c r="T134" s="119">
        <v>0.0</v>
      </c>
      <c r="U134" s="37">
        <v>54.01</v>
      </c>
      <c r="V134" s="119">
        <v>2.0</v>
      </c>
      <c r="W134" s="37">
        <v>17.52</v>
      </c>
      <c r="X134" s="30"/>
      <c r="Y134" s="35">
        <f t="shared" si="2"/>
        <v>35.04</v>
      </c>
      <c r="Z134" s="39">
        <f t="shared" si="3"/>
        <v>35.04</v>
      </c>
      <c r="AA134" s="40">
        <f t="shared" si="4"/>
        <v>35.04</v>
      </c>
      <c r="AB134" s="17"/>
      <c r="AC134" s="17"/>
      <c r="AD134" s="17"/>
      <c r="AE134" s="17"/>
    </row>
    <row r="135" ht="14.25" customHeight="1">
      <c r="A135" s="25">
        <v>110400.0</v>
      </c>
      <c r="B135" s="25">
        <v>110401.0</v>
      </c>
      <c r="C135" s="41" t="s">
        <v>470</v>
      </c>
      <c r="D135" s="51">
        <v>7074573.0</v>
      </c>
      <c r="E135" s="106" t="s">
        <v>42</v>
      </c>
      <c r="F135" s="112" t="s">
        <v>135</v>
      </c>
      <c r="G135" s="113"/>
      <c r="H135" s="30" t="s">
        <v>44</v>
      </c>
      <c r="I135" s="100" t="s">
        <v>45</v>
      </c>
      <c r="J135" s="101" t="s">
        <v>46</v>
      </c>
      <c r="K135" s="100" t="s">
        <v>45</v>
      </c>
      <c r="L135" s="32" t="s">
        <v>461</v>
      </c>
      <c r="M135" s="33">
        <v>45063.0</v>
      </c>
      <c r="N135" s="45">
        <v>45064.0</v>
      </c>
      <c r="O135" s="34"/>
      <c r="P135" s="34"/>
      <c r="Q135" s="34"/>
      <c r="R135" s="34"/>
      <c r="S135" s="35">
        <f t="shared" si="1"/>
        <v>0</v>
      </c>
      <c r="T135" s="119">
        <v>0.0</v>
      </c>
      <c r="U135" s="37">
        <v>54.01</v>
      </c>
      <c r="V135" s="119">
        <v>2.0</v>
      </c>
      <c r="W135" s="37">
        <v>17.52</v>
      </c>
      <c r="X135" s="30"/>
      <c r="Y135" s="35">
        <f t="shared" si="2"/>
        <v>35.04</v>
      </c>
      <c r="Z135" s="39">
        <f t="shared" si="3"/>
        <v>35.04</v>
      </c>
      <c r="AA135" s="40">
        <f t="shared" si="4"/>
        <v>35.04</v>
      </c>
      <c r="AB135" s="17"/>
      <c r="AC135" s="17"/>
      <c r="AD135" s="17"/>
      <c r="AE135" s="17"/>
    </row>
    <row r="136" ht="14.25" customHeight="1">
      <c r="A136" s="25">
        <v>110400.0</v>
      </c>
      <c r="B136" s="25">
        <v>110401.0</v>
      </c>
      <c r="C136" s="41" t="s">
        <v>471</v>
      </c>
      <c r="D136" s="51">
        <v>9407294.0</v>
      </c>
      <c r="E136" s="106" t="s">
        <v>42</v>
      </c>
      <c r="F136" s="112" t="s">
        <v>135</v>
      </c>
      <c r="G136" s="113"/>
      <c r="H136" s="30" t="s">
        <v>44</v>
      </c>
      <c r="I136" s="100" t="s">
        <v>45</v>
      </c>
      <c r="J136" s="101" t="s">
        <v>46</v>
      </c>
      <c r="K136" s="100" t="s">
        <v>45</v>
      </c>
      <c r="L136" s="32" t="s">
        <v>461</v>
      </c>
      <c r="M136" s="33">
        <v>45063.0</v>
      </c>
      <c r="N136" s="45">
        <v>45064.0</v>
      </c>
      <c r="O136" s="34"/>
      <c r="P136" s="34"/>
      <c r="Q136" s="34"/>
      <c r="R136" s="34"/>
      <c r="S136" s="35">
        <f t="shared" si="1"/>
        <v>0</v>
      </c>
      <c r="T136" s="119">
        <v>0.0</v>
      </c>
      <c r="U136" s="37">
        <v>54.01</v>
      </c>
      <c r="V136" s="119">
        <v>1.0</v>
      </c>
      <c r="W136" s="37">
        <v>17.52</v>
      </c>
      <c r="X136" s="30"/>
      <c r="Y136" s="35">
        <f t="shared" si="2"/>
        <v>17.52</v>
      </c>
      <c r="Z136" s="39">
        <f t="shared" si="3"/>
        <v>17.52</v>
      </c>
      <c r="AA136" s="40">
        <f t="shared" si="4"/>
        <v>17.52</v>
      </c>
      <c r="AB136" s="17"/>
      <c r="AC136" s="17"/>
      <c r="AD136" s="17"/>
      <c r="AE136" s="17"/>
    </row>
    <row r="137" ht="14.25" customHeight="1">
      <c r="A137" s="25">
        <v>110400.0</v>
      </c>
      <c r="B137" s="25">
        <v>110401.0</v>
      </c>
      <c r="C137" s="41" t="s">
        <v>472</v>
      </c>
      <c r="D137" s="51">
        <v>9302450.0</v>
      </c>
      <c r="E137" s="106" t="s">
        <v>42</v>
      </c>
      <c r="F137" s="112" t="s">
        <v>135</v>
      </c>
      <c r="G137" s="113"/>
      <c r="H137" s="30" t="s">
        <v>44</v>
      </c>
      <c r="I137" s="100" t="s">
        <v>45</v>
      </c>
      <c r="J137" s="101" t="s">
        <v>46</v>
      </c>
      <c r="K137" s="100" t="s">
        <v>45</v>
      </c>
      <c r="L137" s="32" t="s">
        <v>461</v>
      </c>
      <c r="M137" s="33">
        <v>45063.0</v>
      </c>
      <c r="N137" s="45">
        <v>45064.0</v>
      </c>
      <c r="O137" s="34"/>
      <c r="P137" s="34"/>
      <c r="Q137" s="34"/>
      <c r="R137" s="34"/>
      <c r="S137" s="35">
        <f t="shared" si="1"/>
        <v>0</v>
      </c>
      <c r="T137" s="119">
        <v>0.0</v>
      </c>
      <c r="U137" s="37">
        <v>54.01</v>
      </c>
      <c r="V137" s="119">
        <v>1.0</v>
      </c>
      <c r="W137" s="37">
        <v>17.52</v>
      </c>
      <c r="X137" s="30"/>
      <c r="Y137" s="35">
        <f t="shared" si="2"/>
        <v>17.52</v>
      </c>
      <c r="Z137" s="39">
        <f t="shared" si="3"/>
        <v>17.52</v>
      </c>
      <c r="AA137" s="40">
        <f t="shared" si="4"/>
        <v>17.52</v>
      </c>
      <c r="AB137" s="17"/>
      <c r="AC137" s="17"/>
      <c r="AD137" s="17"/>
      <c r="AE137" s="17"/>
    </row>
    <row r="138" ht="14.25" customHeight="1">
      <c r="A138" s="25">
        <v>110400.0</v>
      </c>
      <c r="B138" s="25">
        <v>110401.0</v>
      </c>
      <c r="C138" s="41" t="s">
        <v>473</v>
      </c>
      <c r="D138" s="51">
        <v>9404139.0</v>
      </c>
      <c r="E138" s="106" t="s">
        <v>42</v>
      </c>
      <c r="F138" s="112" t="s">
        <v>135</v>
      </c>
      <c r="G138" s="113"/>
      <c r="H138" s="30" t="s">
        <v>44</v>
      </c>
      <c r="I138" s="100" t="s">
        <v>45</v>
      </c>
      <c r="J138" s="101" t="s">
        <v>46</v>
      </c>
      <c r="K138" s="100" t="s">
        <v>45</v>
      </c>
      <c r="L138" s="32" t="s">
        <v>461</v>
      </c>
      <c r="M138" s="33">
        <v>45063.0</v>
      </c>
      <c r="N138" s="45">
        <v>45064.0</v>
      </c>
      <c r="O138" s="34"/>
      <c r="P138" s="34"/>
      <c r="Q138" s="34"/>
      <c r="R138" s="34"/>
      <c r="S138" s="35">
        <f t="shared" si="1"/>
        <v>0</v>
      </c>
      <c r="T138" s="119">
        <v>0.0</v>
      </c>
      <c r="U138" s="37">
        <v>54.01</v>
      </c>
      <c r="V138" s="119">
        <v>1.0</v>
      </c>
      <c r="W138" s="37">
        <v>17.52</v>
      </c>
      <c r="X138" s="30"/>
      <c r="Y138" s="35">
        <f t="shared" si="2"/>
        <v>17.52</v>
      </c>
      <c r="Z138" s="39">
        <f t="shared" si="3"/>
        <v>17.52</v>
      </c>
      <c r="AA138" s="40">
        <f t="shared" si="4"/>
        <v>17.52</v>
      </c>
      <c r="AB138" s="17"/>
      <c r="AC138" s="17"/>
      <c r="AD138" s="17"/>
      <c r="AE138" s="17"/>
    </row>
    <row r="139" ht="14.25" customHeight="1">
      <c r="A139" s="25">
        <v>110400.0</v>
      </c>
      <c r="B139" s="25">
        <v>110401.0</v>
      </c>
      <c r="C139" s="26" t="s">
        <v>474</v>
      </c>
      <c r="D139" s="51">
        <v>9404104.0</v>
      </c>
      <c r="E139" s="106" t="s">
        <v>42</v>
      </c>
      <c r="F139" s="112" t="s">
        <v>135</v>
      </c>
      <c r="G139" s="113"/>
      <c r="H139" s="30" t="s">
        <v>44</v>
      </c>
      <c r="I139" s="100" t="s">
        <v>45</v>
      </c>
      <c r="J139" s="101" t="s">
        <v>46</v>
      </c>
      <c r="K139" s="100" t="s">
        <v>45</v>
      </c>
      <c r="L139" s="32" t="s">
        <v>461</v>
      </c>
      <c r="M139" s="33">
        <v>45063.0</v>
      </c>
      <c r="N139" s="45">
        <v>45064.0</v>
      </c>
      <c r="O139" s="34"/>
      <c r="P139" s="34"/>
      <c r="Q139" s="34"/>
      <c r="R139" s="34"/>
      <c r="S139" s="35">
        <f t="shared" si="1"/>
        <v>0</v>
      </c>
      <c r="T139" s="119">
        <v>0.0</v>
      </c>
      <c r="U139" s="37">
        <v>54.01</v>
      </c>
      <c r="V139" s="119">
        <v>1.0</v>
      </c>
      <c r="W139" s="37">
        <v>17.52</v>
      </c>
      <c r="X139" s="30"/>
      <c r="Y139" s="35">
        <f t="shared" si="2"/>
        <v>17.52</v>
      </c>
      <c r="Z139" s="39">
        <f t="shared" si="3"/>
        <v>17.52</v>
      </c>
      <c r="AA139" s="40">
        <f t="shared" si="4"/>
        <v>17.52</v>
      </c>
      <c r="AB139" s="17"/>
      <c r="AC139" s="17"/>
      <c r="AD139" s="17"/>
      <c r="AE139" s="17"/>
    </row>
    <row r="140" ht="14.25" customHeight="1">
      <c r="A140" s="25">
        <v>110400.0</v>
      </c>
      <c r="B140" s="25">
        <v>110401.0</v>
      </c>
      <c r="C140" s="26" t="s">
        <v>475</v>
      </c>
      <c r="D140" s="51">
        <v>9901566.0</v>
      </c>
      <c r="E140" s="106" t="s">
        <v>42</v>
      </c>
      <c r="F140" s="112" t="s">
        <v>135</v>
      </c>
      <c r="G140" s="113"/>
      <c r="H140" s="30" t="s">
        <v>44</v>
      </c>
      <c r="I140" s="100" t="s">
        <v>45</v>
      </c>
      <c r="J140" s="101" t="s">
        <v>46</v>
      </c>
      <c r="K140" s="100" t="s">
        <v>45</v>
      </c>
      <c r="L140" s="32" t="s">
        <v>461</v>
      </c>
      <c r="M140" s="33">
        <v>45063.0</v>
      </c>
      <c r="N140" s="45">
        <v>45064.0</v>
      </c>
      <c r="O140" s="34"/>
      <c r="P140" s="34"/>
      <c r="Q140" s="34"/>
      <c r="R140" s="34"/>
      <c r="S140" s="35">
        <f t="shared" si="1"/>
        <v>0</v>
      </c>
      <c r="T140" s="119">
        <v>0.0</v>
      </c>
      <c r="U140" s="37">
        <v>54.01</v>
      </c>
      <c r="V140" s="119">
        <v>1.0</v>
      </c>
      <c r="W140" s="37">
        <v>17.52</v>
      </c>
      <c r="X140" s="30"/>
      <c r="Y140" s="35">
        <f t="shared" si="2"/>
        <v>17.52</v>
      </c>
      <c r="Z140" s="39">
        <f t="shared" si="3"/>
        <v>17.52</v>
      </c>
      <c r="AA140" s="40">
        <f t="shared" si="4"/>
        <v>17.52</v>
      </c>
      <c r="AB140" s="17"/>
      <c r="AC140" s="17"/>
      <c r="AD140" s="17"/>
      <c r="AE140" s="17"/>
    </row>
    <row r="141" ht="14.25" customHeight="1">
      <c r="A141" s="25">
        <v>110400.0</v>
      </c>
      <c r="B141" s="25">
        <v>110401.0</v>
      </c>
      <c r="C141" s="26" t="s">
        <v>476</v>
      </c>
      <c r="D141" s="51">
        <v>9901906.0</v>
      </c>
      <c r="E141" s="106" t="s">
        <v>42</v>
      </c>
      <c r="F141" s="112" t="s">
        <v>135</v>
      </c>
      <c r="G141" s="113"/>
      <c r="H141" s="30" t="s">
        <v>44</v>
      </c>
      <c r="I141" s="100" t="s">
        <v>45</v>
      </c>
      <c r="J141" s="101" t="s">
        <v>46</v>
      </c>
      <c r="K141" s="100" t="s">
        <v>45</v>
      </c>
      <c r="L141" s="32" t="s">
        <v>461</v>
      </c>
      <c r="M141" s="33">
        <v>45063.0</v>
      </c>
      <c r="N141" s="45">
        <v>45064.0</v>
      </c>
      <c r="O141" s="34"/>
      <c r="P141" s="34"/>
      <c r="Q141" s="34"/>
      <c r="R141" s="34"/>
      <c r="S141" s="35">
        <f t="shared" si="1"/>
        <v>0</v>
      </c>
      <c r="T141" s="119">
        <v>0.0</v>
      </c>
      <c r="U141" s="37">
        <v>54.01</v>
      </c>
      <c r="V141" s="119">
        <v>1.0</v>
      </c>
      <c r="W141" s="37">
        <v>17.52</v>
      </c>
      <c r="X141" s="30"/>
      <c r="Y141" s="35">
        <f t="shared" si="2"/>
        <v>17.52</v>
      </c>
      <c r="Z141" s="39">
        <f t="shared" si="3"/>
        <v>17.52</v>
      </c>
      <c r="AA141" s="40">
        <f t="shared" si="4"/>
        <v>17.52</v>
      </c>
      <c r="AB141" s="17"/>
      <c r="AC141" s="17"/>
      <c r="AD141" s="17"/>
      <c r="AE141" s="17"/>
    </row>
    <row r="142" ht="14.25" customHeight="1">
      <c r="A142" s="25">
        <v>110400.0</v>
      </c>
      <c r="B142" s="25">
        <v>110401.0</v>
      </c>
      <c r="C142" s="26" t="s">
        <v>477</v>
      </c>
      <c r="D142" s="51" t="s">
        <v>478</v>
      </c>
      <c r="E142" s="106" t="s">
        <v>42</v>
      </c>
      <c r="F142" s="112" t="s">
        <v>135</v>
      </c>
      <c r="G142" s="113"/>
      <c r="H142" s="30" t="s">
        <v>44</v>
      </c>
      <c r="I142" s="100" t="s">
        <v>45</v>
      </c>
      <c r="J142" s="101" t="s">
        <v>46</v>
      </c>
      <c r="K142" s="100" t="s">
        <v>45</v>
      </c>
      <c r="L142" s="32" t="s">
        <v>461</v>
      </c>
      <c r="M142" s="33">
        <v>45063.0</v>
      </c>
      <c r="N142" s="45">
        <v>45064.0</v>
      </c>
      <c r="O142" s="34"/>
      <c r="P142" s="34"/>
      <c r="Q142" s="34"/>
      <c r="R142" s="34"/>
      <c r="S142" s="35">
        <f t="shared" si="1"/>
        <v>0</v>
      </c>
      <c r="T142" s="119">
        <v>0.0</v>
      </c>
      <c r="U142" s="37">
        <v>54.01</v>
      </c>
      <c r="V142" s="119">
        <v>1.0</v>
      </c>
      <c r="W142" s="37">
        <v>17.52</v>
      </c>
      <c r="X142" s="30"/>
      <c r="Y142" s="35">
        <f t="shared" si="2"/>
        <v>17.52</v>
      </c>
      <c r="Z142" s="39">
        <f t="shared" si="3"/>
        <v>17.52</v>
      </c>
      <c r="AA142" s="40">
        <f t="shared" si="4"/>
        <v>17.52</v>
      </c>
      <c r="AB142" s="17"/>
      <c r="AC142" s="17"/>
      <c r="AD142" s="17"/>
      <c r="AE142" s="17"/>
    </row>
    <row r="143" ht="14.25" customHeight="1">
      <c r="A143" s="25">
        <v>110400.0</v>
      </c>
      <c r="B143" s="25">
        <v>110401.0</v>
      </c>
      <c r="C143" s="41" t="s">
        <v>479</v>
      </c>
      <c r="D143" s="51">
        <v>1087460.0</v>
      </c>
      <c r="E143" s="106" t="s">
        <v>42</v>
      </c>
      <c r="F143" s="112" t="s">
        <v>135</v>
      </c>
      <c r="G143" s="113"/>
      <c r="H143" s="30" t="s">
        <v>44</v>
      </c>
      <c r="I143" s="100" t="s">
        <v>45</v>
      </c>
      <c r="J143" s="101" t="s">
        <v>46</v>
      </c>
      <c r="K143" s="100" t="s">
        <v>45</v>
      </c>
      <c r="L143" s="32" t="s">
        <v>461</v>
      </c>
      <c r="M143" s="33">
        <v>45063.0</v>
      </c>
      <c r="N143" s="45">
        <v>45064.0</v>
      </c>
      <c r="O143" s="34"/>
      <c r="P143" s="34"/>
      <c r="Q143" s="34"/>
      <c r="R143" s="34"/>
      <c r="S143" s="35">
        <f t="shared" si="1"/>
        <v>0</v>
      </c>
      <c r="T143" s="119">
        <v>0.0</v>
      </c>
      <c r="U143" s="37">
        <v>54.01</v>
      </c>
      <c r="V143" s="119">
        <v>2.0</v>
      </c>
      <c r="W143" s="37">
        <v>17.52</v>
      </c>
      <c r="X143" s="30"/>
      <c r="Y143" s="35">
        <f t="shared" si="2"/>
        <v>35.04</v>
      </c>
      <c r="Z143" s="39">
        <f t="shared" si="3"/>
        <v>35.04</v>
      </c>
      <c r="AA143" s="40">
        <f t="shared" si="4"/>
        <v>35.04</v>
      </c>
      <c r="AB143" s="17"/>
      <c r="AC143" s="17"/>
      <c r="AD143" s="17"/>
      <c r="AE143" s="17"/>
    </row>
    <row r="144" ht="14.25" customHeight="1">
      <c r="A144" s="25">
        <v>110400.0</v>
      </c>
      <c r="B144" s="25">
        <v>110401.0</v>
      </c>
      <c r="C144" s="26" t="s">
        <v>480</v>
      </c>
      <c r="D144" s="51">
        <v>7112378.0</v>
      </c>
      <c r="E144" s="106" t="s">
        <v>42</v>
      </c>
      <c r="F144" s="112" t="s">
        <v>135</v>
      </c>
      <c r="G144" s="113"/>
      <c r="H144" s="30" t="s">
        <v>44</v>
      </c>
      <c r="I144" s="100" t="s">
        <v>45</v>
      </c>
      <c r="J144" s="101" t="s">
        <v>46</v>
      </c>
      <c r="K144" s="100" t="s">
        <v>45</v>
      </c>
      <c r="L144" s="32" t="s">
        <v>461</v>
      </c>
      <c r="M144" s="33">
        <v>45063.0</v>
      </c>
      <c r="N144" s="45">
        <v>45064.0</v>
      </c>
      <c r="O144" s="34"/>
      <c r="P144" s="34"/>
      <c r="Q144" s="34"/>
      <c r="R144" s="34"/>
      <c r="S144" s="35">
        <f t="shared" si="1"/>
        <v>0</v>
      </c>
      <c r="T144" s="119">
        <v>0.0</v>
      </c>
      <c r="U144" s="37">
        <v>54.01</v>
      </c>
      <c r="V144" s="119">
        <v>1.0</v>
      </c>
      <c r="W144" s="37">
        <v>17.52</v>
      </c>
      <c r="X144" s="30"/>
      <c r="Y144" s="35">
        <f t="shared" si="2"/>
        <v>17.52</v>
      </c>
      <c r="Z144" s="39">
        <f t="shared" si="3"/>
        <v>17.52</v>
      </c>
      <c r="AA144" s="40">
        <f t="shared" si="4"/>
        <v>17.52</v>
      </c>
      <c r="AB144" s="17"/>
      <c r="AC144" s="17"/>
      <c r="AD144" s="17"/>
      <c r="AE144" s="17"/>
    </row>
    <row r="145" ht="14.25" customHeight="1">
      <c r="A145" s="25">
        <v>110400.0</v>
      </c>
      <c r="B145" s="25">
        <v>110401.0</v>
      </c>
      <c r="C145" s="41" t="s">
        <v>481</v>
      </c>
      <c r="D145" s="51">
        <v>7073887.0</v>
      </c>
      <c r="E145" s="106" t="s">
        <v>42</v>
      </c>
      <c r="F145" s="112" t="s">
        <v>135</v>
      </c>
      <c r="G145" s="113"/>
      <c r="H145" s="30" t="s">
        <v>44</v>
      </c>
      <c r="I145" s="100" t="s">
        <v>45</v>
      </c>
      <c r="J145" s="101" t="s">
        <v>46</v>
      </c>
      <c r="K145" s="100" t="s">
        <v>45</v>
      </c>
      <c r="L145" s="32" t="s">
        <v>461</v>
      </c>
      <c r="M145" s="33">
        <v>45063.0</v>
      </c>
      <c r="N145" s="45">
        <v>45064.0</v>
      </c>
      <c r="O145" s="34"/>
      <c r="P145" s="34"/>
      <c r="Q145" s="34"/>
      <c r="R145" s="34"/>
      <c r="S145" s="35">
        <f t="shared" si="1"/>
        <v>0</v>
      </c>
      <c r="T145" s="119">
        <v>0.0</v>
      </c>
      <c r="U145" s="37">
        <v>54.01</v>
      </c>
      <c r="V145" s="119">
        <v>1.0</v>
      </c>
      <c r="W145" s="37">
        <v>17.52</v>
      </c>
      <c r="X145" s="30"/>
      <c r="Y145" s="35">
        <f t="shared" si="2"/>
        <v>17.52</v>
      </c>
      <c r="Z145" s="39">
        <f t="shared" si="3"/>
        <v>17.52</v>
      </c>
      <c r="AA145" s="40">
        <f t="shared" si="4"/>
        <v>17.52</v>
      </c>
      <c r="AB145" s="17"/>
      <c r="AC145" s="17"/>
      <c r="AD145" s="17"/>
      <c r="AE145" s="17"/>
    </row>
    <row r="146" ht="14.25" customHeight="1">
      <c r="A146" s="25">
        <v>110400.0</v>
      </c>
      <c r="B146" s="25">
        <v>110401.0</v>
      </c>
      <c r="C146" s="26" t="s">
        <v>482</v>
      </c>
      <c r="D146" s="51">
        <v>1064126.0</v>
      </c>
      <c r="E146" s="106" t="s">
        <v>42</v>
      </c>
      <c r="F146" s="112" t="s">
        <v>135</v>
      </c>
      <c r="G146" s="113"/>
      <c r="H146" s="30" t="s">
        <v>44</v>
      </c>
      <c r="I146" s="100" t="s">
        <v>45</v>
      </c>
      <c r="J146" s="101" t="s">
        <v>46</v>
      </c>
      <c r="K146" s="100" t="s">
        <v>45</v>
      </c>
      <c r="L146" s="32" t="s">
        <v>461</v>
      </c>
      <c r="M146" s="33">
        <v>45063.0</v>
      </c>
      <c r="N146" s="45">
        <v>45064.0</v>
      </c>
      <c r="O146" s="34"/>
      <c r="P146" s="34"/>
      <c r="Q146" s="34"/>
      <c r="R146" s="34"/>
      <c r="S146" s="35">
        <f t="shared" si="1"/>
        <v>0</v>
      </c>
      <c r="T146" s="119">
        <v>0.0</v>
      </c>
      <c r="U146" s="37">
        <v>54.01</v>
      </c>
      <c r="V146" s="119">
        <v>1.0</v>
      </c>
      <c r="W146" s="37">
        <v>17.52</v>
      </c>
      <c r="X146" s="30"/>
      <c r="Y146" s="35">
        <f t="shared" si="2"/>
        <v>17.52</v>
      </c>
      <c r="Z146" s="39">
        <f t="shared" si="3"/>
        <v>17.52</v>
      </c>
      <c r="AA146" s="40">
        <f t="shared" si="4"/>
        <v>17.52</v>
      </c>
      <c r="AB146" s="17"/>
      <c r="AC146" s="17"/>
      <c r="AD146" s="17"/>
      <c r="AE146" s="17"/>
    </row>
    <row r="147" ht="14.25" customHeight="1">
      <c r="A147" s="25">
        <v>110400.0</v>
      </c>
      <c r="B147" s="25">
        <v>110401.0</v>
      </c>
      <c r="C147" s="41" t="s">
        <v>483</v>
      </c>
      <c r="D147" s="27">
        <v>9102906.0</v>
      </c>
      <c r="E147" s="106" t="s">
        <v>42</v>
      </c>
      <c r="F147" s="112" t="s">
        <v>135</v>
      </c>
      <c r="G147" s="113"/>
      <c r="H147" s="30" t="s">
        <v>44</v>
      </c>
      <c r="I147" s="100" t="s">
        <v>45</v>
      </c>
      <c r="J147" s="101" t="s">
        <v>46</v>
      </c>
      <c r="K147" s="100" t="s">
        <v>45</v>
      </c>
      <c r="L147" s="32" t="s">
        <v>461</v>
      </c>
      <c r="M147" s="33">
        <v>45063.0</v>
      </c>
      <c r="N147" s="45">
        <v>45064.0</v>
      </c>
      <c r="O147" s="34"/>
      <c r="P147" s="34"/>
      <c r="Q147" s="34"/>
      <c r="R147" s="34"/>
      <c r="S147" s="35">
        <f t="shared" si="1"/>
        <v>0</v>
      </c>
      <c r="T147" s="36">
        <v>1.0</v>
      </c>
      <c r="U147" s="37">
        <v>54.01</v>
      </c>
      <c r="V147" s="38">
        <v>1.0</v>
      </c>
      <c r="W147" s="37">
        <v>17.52</v>
      </c>
      <c r="X147" s="30"/>
      <c r="Y147" s="35">
        <f t="shared" si="2"/>
        <v>71.53</v>
      </c>
      <c r="Z147" s="39">
        <f t="shared" si="3"/>
        <v>71.53</v>
      </c>
      <c r="AA147" s="40">
        <f t="shared" si="4"/>
        <v>71.53</v>
      </c>
      <c r="AB147" s="17"/>
      <c r="AC147" s="17"/>
      <c r="AD147" s="17"/>
      <c r="AE147" s="17"/>
    </row>
    <row r="148" ht="14.25" customHeight="1">
      <c r="A148" s="25">
        <v>110400.0</v>
      </c>
      <c r="B148" s="25">
        <v>110401.0</v>
      </c>
      <c r="C148" s="41" t="s">
        <v>484</v>
      </c>
      <c r="D148" s="27">
        <v>9804650.0</v>
      </c>
      <c r="E148" s="106" t="s">
        <v>42</v>
      </c>
      <c r="F148" s="112" t="s">
        <v>135</v>
      </c>
      <c r="G148" s="113"/>
      <c r="H148" s="30" t="s">
        <v>44</v>
      </c>
      <c r="I148" s="100" t="s">
        <v>45</v>
      </c>
      <c r="J148" s="101" t="s">
        <v>46</v>
      </c>
      <c r="K148" s="100" t="s">
        <v>45</v>
      </c>
      <c r="L148" s="32" t="s">
        <v>96</v>
      </c>
      <c r="M148" s="33">
        <v>45061.0</v>
      </c>
      <c r="N148" s="45">
        <v>45061.0</v>
      </c>
      <c r="O148" s="34"/>
      <c r="P148" s="34"/>
      <c r="Q148" s="34"/>
      <c r="R148" s="34"/>
      <c r="S148" s="35">
        <f t="shared" si="1"/>
        <v>0</v>
      </c>
      <c r="T148" s="93">
        <v>0.0</v>
      </c>
      <c r="U148" s="47">
        <v>54.01</v>
      </c>
      <c r="V148" s="50">
        <v>1.0</v>
      </c>
      <c r="W148" s="47">
        <v>17.52</v>
      </c>
      <c r="X148" s="30"/>
      <c r="Y148" s="35">
        <f t="shared" si="2"/>
        <v>17.52</v>
      </c>
      <c r="Z148" s="39">
        <f t="shared" si="3"/>
        <v>17.52</v>
      </c>
      <c r="AA148" s="40">
        <f t="shared" si="4"/>
        <v>17.52</v>
      </c>
      <c r="AB148" s="17"/>
      <c r="AC148" s="17"/>
      <c r="AD148" s="17"/>
      <c r="AE148" s="17"/>
    </row>
    <row r="149" ht="14.25" customHeight="1">
      <c r="A149" s="25">
        <v>110400.0</v>
      </c>
      <c r="B149" s="25">
        <v>110401.0</v>
      </c>
      <c r="C149" s="41" t="s">
        <v>485</v>
      </c>
      <c r="D149" s="27">
        <v>9504010.0</v>
      </c>
      <c r="E149" s="106" t="s">
        <v>42</v>
      </c>
      <c r="F149" s="112" t="s">
        <v>135</v>
      </c>
      <c r="G149" s="113"/>
      <c r="H149" s="30" t="s">
        <v>44</v>
      </c>
      <c r="I149" s="100" t="s">
        <v>45</v>
      </c>
      <c r="J149" s="101" t="s">
        <v>46</v>
      </c>
      <c r="K149" s="100" t="s">
        <v>45</v>
      </c>
      <c r="L149" s="32" t="s">
        <v>96</v>
      </c>
      <c r="M149" s="33">
        <v>45061.0</v>
      </c>
      <c r="N149" s="45">
        <v>45061.0</v>
      </c>
      <c r="O149" s="34"/>
      <c r="P149" s="34"/>
      <c r="Q149" s="34"/>
      <c r="R149" s="34"/>
      <c r="S149" s="35">
        <f t="shared" si="1"/>
        <v>0</v>
      </c>
      <c r="T149" s="93">
        <v>0.0</v>
      </c>
      <c r="U149" s="47">
        <v>54.01</v>
      </c>
      <c r="V149" s="50">
        <v>1.0</v>
      </c>
      <c r="W149" s="47">
        <v>17.52</v>
      </c>
      <c r="X149" s="30"/>
      <c r="Y149" s="35">
        <f t="shared" si="2"/>
        <v>17.52</v>
      </c>
      <c r="Z149" s="39">
        <f t="shared" si="3"/>
        <v>17.52</v>
      </c>
      <c r="AA149" s="40">
        <f t="shared" si="4"/>
        <v>17.52</v>
      </c>
      <c r="AB149" s="17"/>
      <c r="AC149" s="17"/>
      <c r="AD149" s="17"/>
      <c r="AE149" s="17"/>
    </row>
    <row r="150" ht="14.25" customHeight="1">
      <c r="A150" s="25">
        <v>110400.0</v>
      </c>
      <c r="B150" s="25">
        <v>110401.0</v>
      </c>
      <c r="C150" s="55" t="s">
        <v>486</v>
      </c>
      <c r="D150" s="27">
        <v>9800131.0</v>
      </c>
      <c r="E150" s="106" t="s">
        <v>42</v>
      </c>
      <c r="F150" s="112" t="s">
        <v>135</v>
      </c>
      <c r="G150" s="113"/>
      <c r="H150" s="30" t="s">
        <v>44</v>
      </c>
      <c r="I150" s="100" t="s">
        <v>45</v>
      </c>
      <c r="J150" s="101" t="s">
        <v>46</v>
      </c>
      <c r="K150" s="100" t="s">
        <v>45</v>
      </c>
      <c r="L150" s="32" t="s">
        <v>50</v>
      </c>
      <c r="M150" s="33">
        <v>45070.0</v>
      </c>
      <c r="N150" s="45">
        <v>45071.0</v>
      </c>
      <c r="O150" s="34"/>
      <c r="P150" s="34"/>
      <c r="Q150" s="34"/>
      <c r="R150" s="34"/>
      <c r="S150" s="35">
        <f t="shared" si="1"/>
        <v>0</v>
      </c>
      <c r="T150" s="93">
        <v>0.0</v>
      </c>
      <c r="U150" s="47">
        <v>54.01</v>
      </c>
      <c r="V150" s="93">
        <v>1.0</v>
      </c>
      <c r="W150" s="47">
        <v>17.52</v>
      </c>
      <c r="X150" s="30"/>
      <c r="Y150" s="35">
        <f t="shared" si="2"/>
        <v>17.52</v>
      </c>
      <c r="Z150" s="39">
        <f t="shared" si="3"/>
        <v>17.52</v>
      </c>
      <c r="AA150" s="40">
        <f t="shared" si="4"/>
        <v>17.52</v>
      </c>
      <c r="AB150" s="17"/>
      <c r="AC150" s="17"/>
      <c r="AD150" s="17"/>
      <c r="AE150" s="17"/>
    </row>
    <row r="151" ht="14.25" customHeight="1">
      <c r="A151" s="25">
        <v>110400.0</v>
      </c>
      <c r="B151" s="25">
        <v>110401.0</v>
      </c>
      <c r="C151" s="88" t="s">
        <v>487</v>
      </c>
      <c r="D151" s="27">
        <v>7074573.0</v>
      </c>
      <c r="E151" s="106" t="s">
        <v>42</v>
      </c>
      <c r="F151" s="112" t="s">
        <v>135</v>
      </c>
      <c r="G151" s="113"/>
      <c r="H151" s="30" t="s">
        <v>44</v>
      </c>
      <c r="I151" s="100" t="s">
        <v>45</v>
      </c>
      <c r="J151" s="101" t="s">
        <v>46</v>
      </c>
      <c r="K151" s="100" t="s">
        <v>45</v>
      </c>
      <c r="L151" s="32" t="s">
        <v>50</v>
      </c>
      <c r="M151" s="33">
        <v>45070.0</v>
      </c>
      <c r="N151" s="45">
        <v>45071.0</v>
      </c>
      <c r="O151" s="34"/>
      <c r="P151" s="34"/>
      <c r="Q151" s="34"/>
      <c r="R151" s="34"/>
      <c r="S151" s="35">
        <f t="shared" si="1"/>
        <v>0</v>
      </c>
      <c r="T151" s="93">
        <v>0.0</v>
      </c>
      <c r="U151" s="47">
        <v>54.01</v>
      </c>
      <c r="V151" s="93">
        <v>1.0</v>
      </c>
      <c r="W151" s="47">
        <v>17.52</v>
      </c>
      <c r="X151" s="30"/>
      <c r="Y151" s="35">
        <f t="shared" si="2"/>
        <v>17.52</v>
      </c>
      <c r="Z151" s="39">
        <f t="shared" si="3"/>
        <v>17.52</v>
      </c>
      <c r="AA151" s="40">
        <f t="shared" si="4"/>
        <v>17.52</v>
      </c>
      <c r="AB151" s="17"/>
      <c r="AC151" s="17"/>
      <c r="AD151" s="17"/>
      <c r="AE151" s="17"/>
    </row>
    <row r="152" ht="14.25" customHeight="1">
      <c r="A152" s="25">
        <v>110400.0</v>
      </c>
      <c r="B152" s="25">
        <v>110401.0</v>
      </c>
      <c r="C152" s="55" t="s">
        <v>488</v>
      </c>
      <c r="D152" s="27">
        <v>9804650.0</v>
      </c>
      <c r="E152" s="106" t="s">
        <v>42</v>
      </c>
      <c r="F152" s="112" t="s">
        <v>135</v>
      </c>
      <c r="G152" s="113"/>
      <c r="H152" s="30" t="s">
        <v>44</v>
      </c>
      <c r="I152" s="100" t="s">
        <v>45</v>
      </c>
      <c r="J152" s="101" t="s">
        <v>46</v>
      </c>
      <c r="K152" s="100" t="s">
        <v>45</v>
      </c>
      <c r="L152" s="32" t="s">
        <v>50</v>
      </c>
      <c r="M152" s="33">
        <v>45070.0</v>
      </c>
      <c r="N152" s="45">
        <v>45071.0</v>
      </c>
      <c r="O152" s="34"/>
      <c r="P152" s="34"/>
      <c r="Q152" s="34"/>
      <c r="R152" s="34"/>
      <c r="S152" s="35">
        <f t="shared" si="1"/>
        <v>0</v>
      </c>
      <c r="T152" s="93">
        <v>0.0</v>
      </c>
      <c r="U152" s="47">
        <v>54.01</v>
      </c>
      <c r="V152" s="93">
        <v>1.0</v>
      </c>
      <c r="W152" s="47">
        <v>17.52</v>
      </c>
      <c r="X152" s="30"/>
      <c r="Y152" s="35">
        <f t="shared" si="2"/>
        <v>17.52</v>
      </c>
      <c r="Z152" s="39">
        <f t="shared" si="3"/>
        <v>17.52</v>
      </c>
      <c r="AA152" s="40">
        <f t="shared" si="4"/>
        <v>17.52</v>
      </c>
      <c r="AB152" s="17"/>
      <c r="AC152" s="17"/>
      <c r="AD152" s="17"/>
      <c r="AE152" s="17"/>
    </row>
    <row r="153" ht="14.25" customHeight="1">
      <c r="A153" s="25">
        <v>110400.0</v>
      </c>
      <c r="B153" s="25">
        <v>110401.0</v>
      </c>
      <c r="C153" s="88" t="s">
        <v>489</v>
      </c>
      <c r="D153" s="27">
        <v>9805338.0</v>
      </c>
      <c r="E153" s="106" t="s">
        <v>42</v>
      </c>
      <c r="F153" s="112" t="s">
        <v>135</v>
      </c>
      <c r="G153" s="113"/>
      <c r="H153" s="30" t="s">
        <v>44</v>
      </c>
      <c r="I153" s="100" t="s">
        <v>45</v>
      </c>
      <c r="J153" s="101" t="s">
        <v>46</v>
      </c>
      <c r="K153" s="100" t="s">
        <v>45</v>
      </c>
      <c r="L153" s="32" t="s">
        <v>50</v>
      </c>
      <c r="M153" s="33">
        <v>45070.0</v>
      </c>
      <c r="N153" s="45">
        <v>45071.0</v>
      </c>
      <c r="O153" s="34"/>
      <c r="P153" s="34"/>
      <c r="Q153" s="34"/>
      <c r="R153" s="34"/>
      <c r="S153" s="35">
        <f t="shared" si="1"/>
        <v>0</v>
      </c>
      <c r="T153" s="93">
        <v>0.0</v>
      </c>
      <c r="U153" s="47">
        <v>54.01</v>
      </c>
      <c r="V153" s="93">
        <v>1.0</v>
      </c>
      <c r="W153" s="47">
        <v>17.52</v>
      </c>
      <c r="X153" s="30"/>
      <c r="Y153" s="35">
        <f t="shared" si="2"/>
        <v>17.52</v>
      </c>
      <c r="Z153" s="39">
        <f t="shared" si="3"/>
        <v>17.52</v>
      </c>
      <c r="AA153" s="40">
        <f t="shared" si="4"/>
        <v>17.52</v>
      </c>
      <c r="AB153" s="17"/>
      <c r="AC153" s="17"/>
      <c r="AD153" s="17"/>
      <c r="AE153" s="17"/>
    </row>
    <row r="154" ht="14.25" customHeight="1">
      <c r="A154" s="25">
        <v>110400.0</v>
      </c>
      <c r="B154" s="25">
        <v>110401.0</v>
      </c>
      <c r="C154" s="88" t="s">
        <v>490</v>
      </c>
      <c r="D154" s="27">
        <v>1076299.0</v>
      </c>
      <c r="E154" s="106" t="s">
        <v>42</v>
      </c>
      <c r="F154" s="112" t="s">
        <v>135</v>
      </c>
      <c r="G154" s="113"/>
      <c r="H154" s="30" t="s">
        <v>44</v>
      </c>
      <c r="I154" s="100" t="s">
        <v>45</v>
      </c>
      <c r="J154" s="101" t="s">
        <v>46</v>
      </c>
      <c r="K154" s="100" t="s">
        <v>45</v>
      </c>
      <c r="L154" s="32" t="s">
        <v>50</v>
      </c>
      <c r="M154" s="33">
        <v>45070.0</v>
      </c>
      <c r="N154" s="45">
        <v>45071.0</v>
      </c>
      <c r="O154" s="34"/>
      <c r="P154" s="34"/>
      <c r="Q154" s="34"/>
      <c r="R154" s="34"/>
      <c r="S154" s="35">
        <f t="shared" si="1"/>
        <v>0</v>
      </c>
      <c r="T154" s="93">
        <v>0.0</v>
      </c>
      <c r="U154" s="47">
        <v>54.01</v>
      </c>
      <c r="V154" s="93">
        <v>1.0</v>
      </c>
      <c r="W154" s="47">
        <v>17.52</v>
      </c>
      <c r="X154" s="30"/>
      <c r="Y154" s="35">
        <f t="shared" si="2"/>
        <v>17.52</v>
      </c>
      <c r="Z154" s="39">
        <f t="shared" si="3"/>
        <v>17.52</v>
      </c>
      <c r="AA154" s="40">
        <f t="shared" si="4"/>
        <v>17.52</v>
      </c>
      <c r="AB154" s="17"/>
      <c r="AC154" s="17"/>
      <c r="AD154" s="17"/>
      <c r="AE154" s="17"/>
    </row>
    <row r="155" ht="14.25" customHeight="1">
      <c r="A155" s="25">
        <v>110400.0</v>
      </c>
      <c r="B155" s="25">
        <v>110401.0</v>
      </c>
      <c r="C155" s="88" t="s">
        <v>491</v>
      </c>
      <c r="D155" s="27">
        <v>9505091.0</v>
      </c>
      <c r="E155" s="106" t="s">
        <v>42</v>
      </c>
      <c r="F155" s="112" t="s">
        <v>135</v>
      </c>
      <c r="G155" s="113"/>
      <c r="H155" s="30" t="s">
        <v>44</v>
      </c>
      <c r="I155" s="100" t="s">
        <v>45</v>
      </c>
      <c r="J155" s="101" t="s">
        <v>46</v>
      </c>
      <c r="K155" s="100" t="s">
        <v>45</v>
      </c>
      <c r="L155" s="32" t="s">
        <v>50</v>
      </c>
      <c r="M155" s="33">
        <v>45070.0</v>
      </c>
      <c r="N155" s="45">
        <v>45071.0</v>
      </c>
      <c r="O155" s="34"/>
      <c r="P155" s="34"/>
      <c r="Q155" s="34"/>
      <c r="R155" s="34"/>
      <c r="S155" s="35">
        <f t="shared" si="1"/>
        <v>0</v>
      </c>
      <c r="T155" s="93">
        <v>0.0</v>
      </c>
      <c r="U155" s="47">
        <v>54.01</v>
      </c>
      <c r="V155" s="93">
        <v>1.0</v>
      </c>
      <c r="W155" s="47">
        <v>17.52</v>
      </c>
      <c r="X155" s="30"/>
      <c r="Y155" s="35">
        <f t="shared" si="2"/>
        <v>17.52</v>
      </c>
      <c r="Z155" s="39">
        <f t="shared" si="3"/>
        <v>17.52</v>
      </c>
      <c r="AA155" s="40">
        <f t="shared" si="4"/>
        <v>17.52</v>
      </c>
      <c r="AB155" s="17"/>
      <c r="AC155" s="17"/>
      <c r="AD155" s="17"/>
      <c r="AE155" s="17"/>
    </row>
    <row r="156" ht="14.25" customHeight="1">
      <c r="A156" s="25">
        <v>110400.0</v>
      </c>
      <c r="B156" s="25">
        <v>110401.0</v>
      </c>
      <c r="C156" s="55" t="s">
        <v>492</v>
      </c>
      <c r="D156" s="27">
        <v>9307583.0</v>
      </c>
      <c r="E156" s="106" t="s">
        <v>42</v>
      </c>
      <c r="F156" s="112" t="s">
        <v>135</v>
      </c>
      <c r="G156" s="113"/>
      <c r="H156" s="30" t="s">
        <v>44</v>
      </c>
      <c r="I156" s="100" t="s">
        <v>45</v>
      </c>
      <c r="J156" s="101" t="s">
        <v>46</v>
      </c>
      <c r="K156" s="100" t="s">
        <v>45</v>
      </c>
      <c r="L156" s="32" t="s">
        <v>50</v>
      </c>
      <c r="M156" s="33">
        <v>45070.0</v>
      </c>
      <c r="N156" s="45">
        <v>45071.0</v>
      </c>
      <c r="O156" s="34"/>
      <c r="P156" s="34"/>
      <c r="Q156" s="34"/>
      <c r="R156" s="34"/>
      <c r="S156" s="35">
        <f t="shared" si="1"/>
        <v>0</v>
      </c>
      <c r="T156" s="93">
        <v>0.0</v>
      </c>
      <c r="U156" s="47">
        <v>54.01</v>
      </c>
      <c r="V156" s="93">
        <v>1.0</v>
      </c>
      <c r="W156" s="47">
        <v>17.52</v>
      </c>
      <c r="X156" s="30"/>
      <c r="Y156" s="35">
        <f t="shared" si="2"/>
        <v>17.52</v>
      </c>
      <c r="Z156" s="39">
        <f t="shared" si="3"/>
        <v>17.52</v>
      </c>
      <c r="AA156" s="40">
        <f t="shared" si="4"/>
        <v>17.52</v>
      </c>
      <c r="AB156" s="17"/>
      <c r="AC156" s="17"/>
      <c r="AD156" s="17"/>
      <c r="AE156" s="17"/>
    </row>
    <row r="157" ht="14.25" customHeight="1">
      <c r="A157" s="25">
        <v>110400.0</v>
      </c>
      <c r="B157" s="25">
        <v>110401.0</v>
      </c>
      <c r="C157" s="88" t="s">
        <v>493</v>
      </c>
      <c r="D157" s="27">
        <v>1030655.0</v>
      </c>
      <c r="E157" s="106" t="s">
        <v>42</v>
      </c>
      <c r="F157" s="112" t="s">
        <v>135</v>
      </c>
      <c r="G157" s="113"/>
      <c r="H157" s="30" t="s">
        <v>44</v>
      </c>
      <c r="I157" s="100" t="s">
        <v>45</v>
      </c>
      <c r="J157" s="101" t="s">
        <v>46</v>
      </c>
      <c r="K157" s="100" t="s">
        <v>45</v>
      </c>
      <c r="L157" s="32" t="s">
        <v>50</v>
      </c>
      <c r="M157" s="33">
        <v>45070.0</v>
      </c>
      <c r="N157" s="45">
        <v>45071.0</v>
      </c>
      <c r="O157" s="34"/>
      <c r="P157" s="34"/>
      <c r="Q157" s="34"/>
      <c r="R157" s="34"/>
      <c r="S157" s="35">
        <f t="shared" si="1"/>
        <v>0</v>
      </c>
      <c r="T157" s="93">
        <v>0.0</v>
      </c>
      <c r="U157" s="47">
        <v>54.01</v>
      </c>
      <c r="V157" s="93">
        <v>1.0</v>
      </c>
      <c r="W157" s="47">
        <v>17.52</v>
      </c>
      <c r="X157" s="30"/>
      <c r="Y157" s="35">
        <f t="shared" si="2"/>
        <v>17.52</v>
      </c>
      <c r="Z157" s="39">
        <f t="shared" si="3"/>
        <v>17.52</v>
      </c>
      <c r="AA157" s="40">
        <f t="shared" si="4"/>
        <v>17.52</v>
      </c>
      <c r="AB157" s="17"/>
      <c r="AC157" s="17"/>
      <c r="AD157" s="17"/>
      <c r="AE157" s="17"/>
    </row>
    <row r="158" ht="14.25" customHeight="1">
      <c r="A158" s="25">
        <v>110400.0</v>
      </c>
      <c r="B158" s="25">
        <v>110401.0</v>
      </c>
      <c r="C158" s="55" t="s">
        <v>494</v>
      </c>
      <c r="D158" s="27">
        <v>1123890.0</v>
      </c>
      <c r="E158" s="106" t="s">
        <v>42</v>
      </c>
      <c r="F158" s="112" t="s">
        <v>135</v>
      </c>
      <c r="G158" s="113"/>
      <c r="H158" s="30" t="s">
        <v>44</v>
      </c>
      <c r="I158" s="100" t="s">
        <v>45</v>
      </c>
      <c r="J158" s="101" t="s">
        <v>46</v>
      </c>
      <c r="K158" s="100" t="s">
        <v>45</v>
      </c>
      <c r="L158" s="32" t="s">
        <v>50</v>
      </c>
      <c r="M158" s="33">
        <v>45070.0</v>
      </c>
      <c r="N158" s="45">
        <v>45071.0</v>
      </c>
      <c r="O158" s="34"/>
      <c r="P158" s="34"/>
      <c r="Q158" s="34"/>
      <c r="R158" s="34"/>
      <c r="S158" s="35">
        <f t="shared" si="1"/>
        <v>0</v>
      </c>
      <c r="T158" s="93">
        <v>0.0</v>
      </c>
      <c r="U158" s="47">
        <v>54.01</v>
      </c>
      <c r="V158" s="93">
        <v>1.0</v>
      </c>
      <c r="W158" s="47">
        <v>17.52</v>
      </c>
      <c r="X158" s="30"/>
      <c r="Y158" s="35">
        <f t="shared" si="2"/>
        <v>17.52</v>
      </c>
      <c r="Z158" s="39">
        <f t="shared" si="3"/>
        <v>17.52</v>
      </c>
      <c r="AA158" s="40">
        <f t="shared" si="4"/>
        <v>17.52</v>
      </c>
      <c r="AB158" s="17"/>
      <c r="AC158" s="17"/>
      <c r="AD158" s="17"/>
      <c r="AE158" s="17"/>
    </row>
    <row r="159" ht="14.25" customHeight="1">
      <c r="A159" s="25"/>
      <c r="B159" s="25"/>
      <c r="C159" s="88"/>
      <c r="D159" s="27"/>
      <c r="E159" s="106"/>
      <c r="F159" s="112"/>
      <c r="G159" s="113"/>
      <c r="H159" s="30"/>
      <c r="I159" s="100"/>
      <c r="J159" s="101"/>
      <c r="K159" s="100"/>
      <c r="L159" s="32"/>
      <c r="M159" s="33"/>
      <c r="N159" s="45"/>
      <c r="O159" s="34"/>
      <c r="P159" s="34"/>
      <c r="Q159" s="34"/>
      <c r="R159" s="34"/>
      <c r="S159" s="35">
        <f t="shared" si="1"/>
        <v>0</v>
      </c>
      <c r="T159" s="36"/>
      <c r="U159" s="37"/>
      <c r="V159" s="38"/>
      <c r="W159" s="37"/>
      <c r="X159" s="30"/>
      <c r="Y159" s="35">
        <f t="shared" si="2"/>
        <v>0</v>
      </c>
      <c r="Z159" s="39">
        <f t="shared" si="3"/>
        <v>0</v>
      </c>
      <c r="AA159" s="40"/>
      <c r="AB159" s="17"/>
      <c r="AC159" s="17"/>
      <c r="AD159" s="17"/>
      <c r="AE159" s="17"/>
    </row>
    <row r="160" ht="14.25" customHeight="1">
      <c r="A160" s="25"/>
      <c r="B160" s="52"/>
      <c r="C160" s="88"/>
      <c r="D160" s="51"/>
      <c r="E160" s="106"/>
      <c r="F160" s="98"/>
      <c r="G160" s="90"/>
      <c r="H160" s="109"/>
      <c r="I160" s="31"/>
      <c r="J160" s="32"/>
      <c r="K160" s="31"/>
      <c r="L160" s="27"/>
      <c r="M160" s="59"/>
      <c r="N160" s="59"/>
      <c r="O160" s="34"/>
      <c r="P160" s="34"/>
      <c r="Q160" s="34"/>
      <c r="R160" s="34"/>
      <c r="S160" s="35">
        <f t="shared" si="1"/>
        <v>0</v>
      </c>
      <c r="T160" s="67"/>
      <c r="U160" s="67"/>
      <c r="V160" s="67"/>
      <c r="W160" s="67"/>
      <c r="X160" s="30"/>
      <c r="Y160" s="35">
        <f t="shared" si="2"/>
        <v>0</v>
      </c>
      <c r="Z160" s="39">
        <f t="shared" si="3"/>
        <v>0</v>
      </c>
      <c r="AA160" s="40"/>
      <c r="AB160" s="17"/>
      <c r="AC160" s="17"/>
      <c r="AD160" s="17"/>
      <c r="AE160" s="17"/>
    </row>
    <row r="161" ht="14.25" customHeight="1">
      <c r="A161" s="123"/>
      <c r="B161" s="52"/>
      <c r="C161" s="88"/>
      <c r="D161" s="51"/>
      <c r="E161" s="106"/>
      <c r="F161" s="98"/>
      <c r="G161" s="90"/>
      <c r="H161" s="109"/>
      <c r="I161" s="31"/>
      <c r="J161" s="32"/>
      <c r="K161" s="31"/>
      <c r="L161" s="27"/>
      <c r="M161" s="59"/>
      <c r="N161" s="59"/>
      <c r="O161" s="34"/>
      <c r="P161" s="34"/>
      <c r="Q161" s="34"/>
      <c r="R161" s="34"/>
      <c r="S161" s="35">
        <f t="shared" si="1"/>
        <v>0</v>
      </c>
      <c r="T161" s="67"/>
      <c r="U161" s="67"/>
      <c r="V161" s="67"/>
      <c r="W161" s="67"/>
      <c r="X161" s="30"/>
      <c r="Y161" s="35">
        <f t="shared" si="2"/>
        <v>0</v>
      </c>
      <c r="Z161" s="39">
        <f t="shared" si="3"/>
        <v>0</v>
      </c>
      <c r="AA161" s="40"/>
      <c r="AB161" s="17"/>
      <c r="AC161" s="17"/>
      <c r="AD161" s="17"/>
      <c r="AE161" s="17"/>
    </row>
    <row r="162" ht="15.75" customHeight="1">
      <c r="A162" s="25"/>
      <c r="B162" s="25"/>
      <c r="C162" s="69"/>
      <c r="D162" s="25"/>
      <c r="E162" s="25"/>
      <c r="F162" s="25"/>
      <c r="G162" s="70"/>
      <c r="H162" s="25"/>
      <c r="I162" s="25"/>
      <c r="J162" s="71"/>
      <c r="K162" s="25"/>
      <c r="L162" s="72"/>
      <c r="M162" s="73"/>
      <c r="N162" s="73"/>
      <c r="O162" s="74"/>
      <c r="P162" s="75"/>
      <c r="Q162" s="75">
        <v>0.0</v>
      </c>
      <c r="R162" s="75">
        <v>0.0</v>
      </c>
      <c r="S162" s="35">
        <f t="shared" si="1"/>
        <v>0</v>
      </c>
      <c r="T162" s="25"/>
      <c r="U162" s="75"/>
      <c r="V162" s="25"/>
      <c r="W162" s="37"/>
      <c r="X162" s="25">
        <v>0.0</v>
      </c>
      <c r="Y162" s="35">
        <f t="shared" si="2"/>
        <v>0</v>
      </c>
      <c r="Z162" s="35">
        <f t="shared" si="3"/>
        <v>0</v>
      </c>
      <c r="AA162" s="76"/>
      <c r="AB162" s="17"/>
      <c r="AC162" s="17"/>
      <c r="AD162" s="17"/>
      <c r="AE162" s="17"/>
    </row>
    <row r="163" ht="38.25" customHeight="1">
      <c r="A163" s="77"/>
      <c r="B163" s="17"/>
      <c r="C163" s="78"/>
      <c r="D163" s="79"/>
      <c r="E163" s="79"/>
      <c r="F163" s="79"/>
      <c r="G163" s="80"/>
      <c r="H163" s="80"/>
      <c r="I163" s="80"/>
      <c r="J163" s="80"/>
      <c r="K163" s="17"/>
      <c r="L163" s="17"/>
      <c r="M163" s="17"/>
      <c r="N163" s="17"/>
      <c r="O163" s="17"/>
      <c r="P163" s="17"/>
      <c r="Q163" s="17"/>
      <c r="R163" s="17"/>
      <c r="S163" s="17"/>
      <c r="T163" s="17">
        <f>SUM(T8:T162)</f>
        <v>78</v>
      </c>
      <c r="U163" s="17"/>
      <c r="V163" s="17">
        <f>SUM(V17:V162)</f>
        <v>147</v>
      </c>
      <c r="W163" s="17"/>
      <c r="X163" s="17"/>
      <c r="Y163" s="17"/>
      <c r="Z163" s="81"/>
      <c r="AA163" s="17"/>
      <c r="AB163" s="17"/>
      <c r="AC163" s="17"/>
    </row>
    <row r="164" ht="15.75" customHeight="1">
      <c r="A164" s="82" t="s">
        <v>103</v>
      </c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4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</row>
    <row r="165" ht="15.75" customHeight="1">
      <c r="A165" s="83" t="s">
        <v>104</v>
      </c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3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</row>
    <row r="166" ht="15.75" customHeight="1">
      <c r="A166" s="84" t="s">
        <v>105</v>
      </c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3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</row>
    <row r="167" ht="15.75" customHeight="1">
      <c r="A167" s="84" t="s">
        <v>106</v>
      </c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3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  <c r="AC167" s="79"/>
    </row>
    <row r="168" ht="15.75" customHeight="1">
      <c r="A168" s="84" t="s">
        <v>107</v>
      </c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3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  <c r="AC168" s="79"/>
    </row>
    <row r="169" ht="15.75" customHeight="1">
      <c r="A169" s="84" t="s">
        <v>108</v>
      </c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3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  <c r="AC169" s="79"/>
    </row>
    <row r="170" ht="15.75" customHeight="1">
      <c r="A170" s="84" t="s">
        <v>109</v>
      </c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3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</row>
    <row r="171" ht="15.75" customHeight="1">
      <c r="A171" s="84" t="s">
        <v>110</v>
      </c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3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  <c r="AC171" s="79"/>
    </row>
    <row r="172" ht="15.75" customHeight="1">
      <c r="A172" s="84" t="s">
        <v>111</v>
      </c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3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  <c r="AC172" s="79"/>
      <c r="AD172" s="79"/>
      <c r="AE172" s="79"/>
    </row>
    <row r="173" ht="15.75" customHeight="1">
      <c r="A173" s="84" t="s">
        <v>112</v>
      </c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3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  <c r="AC173" s="79"/>
    </row>
    <row r="174" ht="15.75" customHeight="1">
      <c r="A174" s="84" t="s">
        <v>113</v>
      </c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3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  <c r="AC174" s="79"/>
    </row>
    <row r="175" ht="15.75" customHeight="1">
      <c r="A175" s="84" t="s">
        <v>114</v>
      </c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3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  <c r="AC175" s="79"/>
    </row>
    <row r="176" ht="15.75" customHeight="1">
      <c r="A176" s="84" t="s">
        <v>115</v>
      </c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3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  <c r="AC176" s="79"/>
    </row>
    <row r="177" ht="15.75" customHeight="1">
      <c r="A177" s="84" t="s">
        <v>116</v>
      </c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3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  <c r="AC177" s="79"/>
    </row>
    <row r="178" ht="15.75" customHeight="1">
      <c r="A178" s="84" t="s">
        <v>117</v>
      </c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3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ht="15.75" customHeight="1">
      <c r="A179" s="84" t="s">
        <v>118</v>
      </c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3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ht="15.75" customHeight="1">
      <c r="A180" s="84" t="s">
        <v>119</v>
      </c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3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ht="14.25" customHeight="1">
      <c r="A181" s="84" t="s">
        <v>120</v>
      </c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3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ht="14.25" customHeight="1">
      <c r="A182" s="84" t="s">
        <v>121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3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ht="14.25" customHeight="1">
      <c r="A183" s="84" t="s">
        <v>122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3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ht="14.25" customHeight="1">
      <c r="A184" s="84" t="s">
        <v>123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3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ht="14.25" customHeight="1">
      <c r="A185" s="84" t="s">
        <v>124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3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ht="14.25" customHeight="1">
      <c r="A186" s="84" t="s">
        <v>125</v>
      </c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3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</row>
    <row r="187" ht="14.25" customHeight="1">
      <c r="A187" s="84" t="s">
        <v>126</v>
      </c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3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ht="14.25" customHeight="1">
      <c r="A188" s="84" t="s">
        <v>127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3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ht="14.25" customHeight="1">
      <c r="A189" s="84" t="s">
        <v>128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3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ht="14.25" customHeight="1">
      <c r="A190" s="84" t="s">
        <v>129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3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ht="14.25" customHeight="1">
      <c r="A191" s="84" t="s">
        <v>130</v>
      </c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3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ht="14.25" customHeight="1">
      <c r="A192" s="84" t="s">
        <v>131</v>
      </c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3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ht="14.25" customHeight="1">
      <c r="A193" s="84" t="s">
        <v>132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3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69:L169"/>
    <mergeCell ref="A170:L170"/>
    <mergeCell ref="A171:L171"/>
    <mergeCell ref="A172:L172"/>
    <mergeCell ref="A173:L173"/>
    <mergeCell ref="A174:L174"/>
    <mergeCell ref="A175:L175"/>
    <mergeCell ref="A176:L176"/>
    <mergeCell ref="A177:L177"/>
    <mergeCell ref="A178:L178"/>
    <mergeCell ref="A179:L179"/>
    <mergeCell ref="A180:L180"/>
    <mergeCell ref="A181:L181"/>
    <mergeCell ref="A182:L182"/>
    <mergeCell ref="A190:L190"/>
    <mergeCell ref="A191:L191"/>
    <mergeCell ref="A192:L192"/>
    <mergeCell ref="A193:L193"/>
    <mergeCell ref="A183:L183"/>
    <mergeCell ref="A184:L184"/>
    <mergeCell ref="A185:L185"/>
    <mergeCell ref="A186:L186"/>
    <mergeCell ref="A187:L187"/>
    <mergeCell ref="A188:L188"/>
    <mergeCell ref="A189:L189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64:L164"/>
    <mergeCell ref="A165:L165"/>
    <mergeCell ref="A166:L166"/>
    <mergeCell ref="A167:L167"/>
    <mergeCell ref="A168:L168"/>
  </mergeCells>
  <dataValidations>
    <dataValidation type="list" allowBlank="1" sqref="H162">
      <formula1>"SERVIÇO,CURSO,EVENTO,REUNIÃO,OUTROS"</formula1>
    </dataValidation>
    <dataValidation type="list" allowBlank="1" sqref="P162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1" width="9.0"/>
    <col customWidth="1" min="12" max="12" width="11.0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0.3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45141.0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41" t="s">
        <v>354</v>
      </c>
      <c r="D8" s="51">
        <v>1027450.0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45</v>
      </c>
      <c r="L8" s="32" t="s">
        <v>495</v>
      </c>
      <c r="M8" s="33">
        <v>45073.0</v>
      </c>
      <c r="N8" s="143">
        <v>45074.0</v>
      </c>
      <c r="O8" s="36"/>
      <c r="P8" s="109"/>
      <c r="Q8" s="87"/>
      <c r="R8" s="87"/>
      <c r="S8" s="35">
        <f t="shared" ref="S8:S85" si="1">Q8+R8</f>
        <v>0</v>
      </c>
      <c r="T8" s="32">
        <v>1.0</v>
      </c>
      <c r="U8" s="37">
        <v>54.01</v>
      </c>
      <c r="V8" s="32">
        <v>1.0</v>
      </c>
      <c r="W8" s="37">
        <v>180.0</v>
      </c>
      <c r="X8" s="32"/>
      <c r="Y8" s="35">
        <f t="shared" ref="Y8:Y85" si="2">(T8*U8)+(V8*W8)</f>
        <v>234.01</v>
      </c>
      <c r="Z8" s="39">
        <f t="shared" ref="Z8:Z85" si="3">S8+Y8</f>
        <v>234.01</v>
      </c>
      <c r="AA8" s="42">
        <f t="shared" ref="AA8:AA85" si="4">SUM(Z8)</f>
        <v>234.01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41" t="s">
        <v>357</v>
      </c>
      <c r="D9" s="51">
        <v>1067613.0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495</v>
      </c>
      <c r="M9" s="33">
        <v>45073.0</v>
      </c>
      <c r="N9" s="33">
        <v>45074.0</v>
      </c>
      <c r="O9" s="34"/>
      <c r="P9" s="34"/>
      <c r="Q9" s="87"/>
      <c r="R9" s="87"/>
      <c r="S9" s="35">
        <f t="shared" si="1"/>
        <v>0</v>
      </c>
      <c r="T9" s="32">
        <v>1.0</v>
      </c>
      <c r="U9" s="37">
        <v>54.01</v>
      </c>
      <c r="V9" s="32">
        <v>1.0</v>
      </c>
      <c r="W9" s="37">
        <v>180.0</v>
      </c>
      <c r="X9" s="32"/>
      <c r="Y9" s="35">
        <f t="shared" si="2"/>
        <v>234.01</v>
      </c>
      <c r="Z9" s="39">
        <f t="shared" si="3"/>
        <v>234.01</v>
      </c>
      <c r="AA9" s="42">
        <f t="shared" si="4"/>
        <v>234.01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41" t="s">
        <v>496</v>
      </c>
      <c r="D10" s="51">
        <v>1075683.0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495</v>
      </c>
      <c r="M10" s="33">
        <v>45073.0</v>
      </c>
      <c r="N10" s="33">
        <v>45074.0</v>
      </c>
      <c r="O10" s="34"/>
      <c r="P10" s="34"/>
      <c r="Q10" s="87"/>
      <c r="R10" s="87"/>
      <c r="S10" s="35">
        <f t="shared" si="1"/>
        <v>0</v>
      </c>
      <c r="T10" s="32">
        <v>1.0</v>
      </c>
      <c r="U10" s="37">
        <v>54.01</v>
      </c>
      <c r="V10" s="32">
        <v>1.0</v>
      </c>
      <c r="W10" s="37">
        <v>180.0</v>
      </c>
      <c r="X10" s="32"/>
      <c r="Y10" s="35">
        <f t="shared" si="2"/>
        <v>234.01</v>
      </c>
      <c r="Z10" s="39">
        <f t="shared" si="3"/>
        <v>234.01</v>
      </c>
      <c r="AA10" s="42">
        <f t="shared" si="4"/>
        <v>234.01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88" t="s">
        <v>497</v>
      </c>
      <c r="D11" s="27">
        <v>1025198.0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495</v>
      </c>
      <c r="M11" s="33">
        <v>45073.0</v>
      </c>
      <c r="N11" s="33">
        <v>45074.0</v>
      </c>
      <c r="O11" s="34"/>
      <c r="P11" s="34"/>
      <c r="Q11" s="87"/>
      <c r="R11" s="87"/>
      <c r="S11" s="35">
        <f t="shared" si="1"/>
        <v>0</v>
      </c>
      <c r="T11" s="32">
        <v>1.0</v>
      </c>
      <c r="U11" s="37">
        <v>54.01</v>
      </c>
      <c r="V11" s="32">
        <v>1.0</v>
      </c>
      <c r="W11" s="37">
        <v>180.0</v>
      </c>
      <c r="X11" s="30"/>
      <c r="Y11" s="35">
        <f t="shared" si="2"/>
        <v>234.01</v>
      </c>
      <c r="Z11" s="39">
        <f t="shared" si="3"/>
        <v>234.01</v>
      </c>
      <c r="AA11" s="42">
        <f t="shared" si="4"/>
        <v>234.01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55" t="s">
        <v>498</v>
      </c>
      <c r="D12" s="27">
        <v>7074689.0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495</v>
      </c>
      <c r="M12" s="33">
        <v>45073.0</v>
      </c>
      <c r="N12" s="33">
        <v>45074.0</v>
      </c>
      <c r="O12" s="34"/>
      <c r="P12" s="34"/>
      <c r="Q12" s="34"/>
      <c r="R12" s="34"/>
      <c r="S12" s="35">
        <f t="shared" si="1"/>
        <v>0</v>
      </c>
      <c r="T12" s="32">
        <v>1.0</v>
      </c>
      <c r="U12" s="37">
        <v>54.01</v>
      </c>
      <c r="V12" s="32">
        <v>1.0</v>
      </c>
      <c r="W12" s="37">
        <v>180.0</v>
      </c>
      <c r="X12" s="30"/>
      <c r="Y12" s="35">
        <f t="shared" si="2"/>
        <v>234.01</v>
      </c>
      <c r="Z12" s="39">
        <f t="shared" si="3"/>
        <v>234.01</v>
      </c>
      <c r="AA12" s="42">
        <f t="shared" si="4"/>
        <v>234.01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55" t="s">
        <v>499</v>
      </c>
      <c r="D13" s="27">
        <v>9302450.0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495</v>
      </c>
      <c r="M13" s="33">
        <v>45073.0</v>
      </c>
      <c r="N13" s="33">
        <v>45074.0</v>
      </c>
      <c r="O13" s="34"/>
      <c r="P13" s="34"/>
      <c r="Q13" s="34"/>
      <c r="R13" s="34"/>
      <c r="S13" s="35">
        <f t="shared" si="1"/>
        <v>0</v>
      </c>
      <c r="T13" s="32">
        <v>1.0</v>
      </c>
      <c r="U13" s="37">
        <v>54.01</v>
      </c>
      <c r="V13" s="32">
        <v>1.0</v>
      </c>
      <c r="W13" s="37">
        <v>180.0</v>
      </c>
      <c r="X13" s="30"/>
      <c r="Y13" s="35">
        <f t="shared" si="2"/>
        <v>234.01</v>
      </c>
      <c r="Z13" s="39">
        <f t="shared" si="3"/>
        <v>234.01</v>
      </c>
      <c r="AA13" s="42">
        <f t="shared" si="4"/>
        <v>234.01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55" t="s">
        <v>500</v>
      </c>
      <c r="D14" s="27">
        <v>9407626.0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495</v>
      </c>
      <c r="M14" s="33">
        <v>45073.0</v>
      </c>
      <c r="N14" s="33">
        <v>45074.0</v>
      </c>
      <c r="O14" s="34"/>
      <c r="P14" s="34"/>
      <c r="Q14" s="34"/>
      <c r="R14" s="34"/>
      <c r="S14" s="35">
        <f t="shared" si="1"/>
        <v>0</v>
      </c>
      <c r="T14" s="32">
        <v>1.0</v>
      </c>
      <c r="U14" s="37">
        <v>54.01</v>
      </c>
      <c r="V14" s="32">
        <v>1.0</v>
      </c>
      <c r="W14" s="37">
        <v>180.0</v>
      </c>
      <c r="X14" s="30"/>
      <c r="Y14" s="35">
        <f t="shared" si="2"/>
        <v>234.01</v>
      </c>
      <c r="Z14" s="39">
        <f t="shared" si="3"/>
        <v>234.01</v>
      </c>
      <c r="AA14" s="42">
        <f t="shared" si="4"/>
        <v>234.01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88" t="s">
        <v>501</v>
      </c>
      <c r="D15" s="27">
        <v>9203222.0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495</v>
      </c>
      <c r="M15" s="33">
        <v>45073.0</v>
      </c>
      <c r="N15" s="33">
        <v>45074.0</v>
      </c>
      <c r="O15" s="34"/>
      <c r="P15" s="34"/>
      <c r="Q15" s="34"/>
      <c r="R15" s="34"/>
      <c r="S15" s="35">
        <f t="shared" si="1"/>
        <v>0</v>
      </c>
      <c r="T15" s="32">
        <v>1.0</v>
      </c>
      <c r="U15" s="37">
        <v>54.01</v>
      </c>
      <c r="V15" s="32">
        <v>1.0</v>
      </c>
      <c r="W15" s="37">
        <v>180.0</v>
      </c>
      <c r="X15" s="30"/>
      <c r="Y15" s="35">
        <f t="shared" si="2"/>
        <v>234.01</v>
      </c>
      <c r="Z15" s="39">
        <f t="shared" si="3"/>
        <v>234.01</v>
      </c>
      <c r="AA15" s="42">
        <f t="shared" si="4"/>
        <v>234.01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88" t="s">
        <v>502</v>
      </c>
      <c r="D16" s="27">
        <v>9309608.0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495</v>
      </c>
      <c r="M16" s="33">
        <v>45073.0</v>
      </c>
      <c r="N16" s="33">
        <v>45074.0</v>
      </c>
      <c r="O16" s="34"/>
      <c r="P16" s="34"/>
      <c r="Q16" s="34"/>
      <c r="R16" s="34"/>
      <c r="S16" s="35">
        <f t="shared" si="1"/>
        <v>0</v>
      </c>
      <c r="T16" s="32">
        <v>1.0</v>
      </c>
      <c r="U16" s="37">
        <v>54.01</v>
      </c>
      <c r="V16" s="32">
        <v>1.0</v>
      </c>
      <c r="W16" s="37">
        <v>180.0</v>
      </c>
      <c r="X16" s="30"/>
      <c r="Y16" s="35">
        <f t="shared" si="2"/>
        <v>234.01</v>
      </c>
      <c r="Z16" s="39">
        <f t="shared" si="3"/>
        <v>234.01</v>
      </c>
      <c r="AA16" s="42">
        <f t="shared" si="4"/>
        <v>234.01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55" t="s">
        <v>503</v>
      </c>
      <c r="D17" s="27">
        <v>9309950.0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495</v>
      </c>
      <c r="M17" s="33">
        <v>45073.0</v>
      </c>
      <c r="N17" s="33">
        <v>45074.0</v>
      </c>
      <c r="O17" s="34"/>
      <c r="P17" s="34"/>
      <c r="Q17" s="34"/>
      <c r="R17" s="34"/>
      <c r="S17" s="35">
        <f t="shared" si="1"/>
        <v>0</v>
      </c>
      <c r="T17" s="32">
        <v>1.0</v>
      </c>
      <c r="U17" s="37">
        <v>54.01</v>
      </c>
      <c r="V17" s="32">
        <v>1.0</v>
      </c>
      <c r="W17" s="37">
        <v>180.0</v>
      </c>
      <c r="X17" s="30"/>
      <c r="Y17" s="35">
        <f t="shared" si="2"/>
        <v>234.01</v>
      </c>
      <c r="Z17" s="39">
        <f t="shared" si="3"/>
        <v>234.01</v>
      </c>
      <c r="AA17" s="42">
        <f t="shared" si="4"/>
        <v>234.01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88" t="s">
        <v>504</v>
      </c>
      <c r="D18" s="27">
        <v>9901000.0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495</v>
      </c>
      <c r="M18" s="33">
        <v>45073.0</v>
      </c>
      <c r="N18" s="33">
        <v>45074.0</v>
      </c>
      <c r="O18" s="34"/>
      <c r="P18" s="34"/>
      <c r="Q18" s="34"/>
      <c r="R18" s="34"/>
      <c r="S18" s="35">
        <f t="shared" si="1"/>
        <v>0</v>
      </c>
      <c r="T18" s="32">
        <v>1.0</v>
      </c>
      <c r="U18" s="37">
        <v>54.01</v>
      </c>
      <c r="V18" s="32">
        <v>1.0</v>
      </c>
      <c r="W18" s="37">
        <v>180.0</v>
      </c>
      <c r="X18" s="30"/>
      <c r="Y18" s="35">
        <f t="shared" si="2"/>
        <v>234.01</v>
      </c>
      <c r="Z18" s="39">
        <f t="shared" si="3"/>
        <v>234.01</v>
      </c>
      <c r="AA18" s="42">
        <f t="shared" si="4"/>
        <v>234.01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88" t="s">
        <v>505</v>
      </c>
      <c r="D19" s="27">
        <v>1064126.0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495</v>
      </c>
      <c r="M19" s="33">
        <v>45073.0</v>
      </c>
      <c r="N19" s="33">
        <v>45074.0</v>
      </c>
      <c r="O19" s="34"/>
      <c r="P19" s="34"/>
      <c r="Q19" s="34"/>
      <c r="R19" s="34"/>
      <c r="S19" s="35">
        <f t="shared" si="1"/>
        <v>0</v>
      </c>
      <c r="T19" s="32">
        <v>1.0</v>
      </c>
      <c r="U19" s="37">
        <v>54.01</v>
      </c>
      <c r="V19" s="32">
        <v>1.0</v>
      </c>
      <c r="W19" s="37">
        <v>180.0</v>
      </c>
      <c r="X19" s="30"/>
      <c r="Y19" s="35">
        <f t="shared" si="2"/>
        <v>234.01</v>
      </c>
      <c r="Z19" s="39">
        <f t="shared" si="3"/>
        <v>234.01</v>
      </c>
      <c r="AA19" s="42">
        <f t="shared" si="4"/>
        <v>234.01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88" t="s">
        <v>506</v>
      </c>
      <c r="D20" s="27">
        <v>7101387.0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495</v>
      </c>
      <c r="M20" s="33">
        <v>45073.0</v>
      </c>
      <c r="N20" s="33">
        <v>45074.0</v>
      </c>
      <c r="O20" s="34"/>
      <c r="P20" s="34"/>
      <c r="Q20" s="34"/>
      <c r="R20" s="34"/>
      <c r="S20" s="35">
        <f t="shared" si="1"/>
        <v>0</v>
      </c>
      <c r="T20" s="32">
        <v>1.0</v>
      </c>
      <c r="U20" s="37">
        <v>54.01</v>
      </c>
      <c r="V20" s="32">
        <v>1.0</v>
      </c>
      <c r="W20" s="37">
        <v>180.0</v>
      </c>
      <c r="X20" s="30"/>
      <c r="Y20" s="35">
        <f t="shared" si="2"/>
        <v>234.01</v>
      </c>
      <c r="Z20" s="39">
        <f t="shared" si="3"/>
        <v>234.01</v>
      </c>
      <c r="AA20" s="42">
        <f t="shared" si="4"/>
        <v>234.01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88" t="s">
        <v>507</v>
      </c>
      <c r="D21" s="27">
        <v>1038605.0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495</v>
      </c>
      <c r="M21" s="33">
        <v>45073.0</v>
      </c>
      <c r="N21" s="33">
        <v>45074.0</v>
      </c>
      <c r="O21" s="34"/>
      <c r="P21" s="34"/>
      <c r="Q21" s="34"/>
      <c r="R21" s="34"/>
      <c r="S21" s="35">
        <f t="shared" si="1"/>
        <v>0</v>
      </c>
      <c r="T21" s="32">
        <v>1.0</v>
      </c>
      <c r="U21" s="37">
        <v>54.01</v>
      </c>
      <c r="V21" s="32">
        <v>1.0</v>
      </c>
      <c r="W21" s="37">
        <v>180.0</v>
      </c>
      <c r="X21" s="30"/>
      <c r="Y21" s="35">
        <f t="shared" si="2"/>
        <v>234.01</v>
      </c>
      <c r="Z21" s="39">
        <f t="shared" si="3"/>
        <v>234.01</v>
      </c>
      <c r="AA21" s="42">
        <f t="shared" si="4"/>
        <v>234.01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88" t="s">
        <v>508</v>
      </c>
      <c r="D22" s="27">
        <v>1089471.0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32" t="s">
        <v>495</v>
      </c>
      <c r="M22" s="33">
        <v>45073.0</v>
      </c>
      <c r="N22" s="33">
        <v>45074.0</v>
      </c>
      <c r="O22" s="34"/>
      <c r="P22" s="34"/>
      <c r="Q22" s="34"/>
      <c r="R22" s="34"/>
      <c r="S22" s="35">
        <f t="shared" si="1"/>
        <v>0</v>
      </c>
      <c r="T22" s="32">
        <v>1.0</v>
      </c>
      <c r="U22" s="37">
        <v>54.01</v>
      </c>
      <c r="V22" s="32">
        <v>1.0</v>
      </c>
      <c r="W22" s="37">
        <v>180.0</v>
      </c>
      <c r="X22" s="30"/>
      <c r="Y22" s="35">
        <f t="shared" si="2"/>
        <v>234.01</v>
      </c>
      <c r="Z22" s="39">
        <f t="shared" si="3"/>
        <v>234.01</v>
      </c>
      <c r="AA22" s="42">
        <f t="shared" si="4"/>
        <v>234.01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88" t="s">
        <v>509</v>
      </c>
      <c r="D23" s="27">
        <v>1092839.0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32" t="s">
        <v>495</v>
      </c>
      <c r="M23" s="33">
        <v>45073.0</v>
      </c>
      <c r="N23" s="33">
        <v>45074.0</v>
      </c>
      <c r="O23" s="34"/>
      <c r="P23" s="34"/>
      <c r="Q23" s="34"/>
      <c r="R23" s="34"/>
      <c r="S23" s="35">
        <f t="shared" si="1"/>
        <v>0</v>
      </c>
      <c r="T23" s="32">
        <v>1.0</v>
      </c>
      <c r="U23" s="37">
        <v>54.01</v>
      </c>
      <c r="V23" s="32">
        <v>1.0</v>
      </c>
      <c r="W23" s="37">
        <v>180.0</v>
      </c>
      <c r="X23" s="30"/>
      <c r="Y23" s="35">
        <f t="shared" si="2"/>
        <v>234.01</v>
      </c>
      <c r="Z23" s="39">
        <f t="shared" si="3"/>
        <v>234.01</v>
      </c>
      <c r="AA23" s="42">
        <f t="shared" si="4"/>
        <v>234.01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88" t="s">
        <v>510</v>
      </c>
      <c r="D24" s="27">
        <v>1133632.0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32" t="s">
        <v>495</v>
      </c>
      <c r="M24" s="33">
        <v>45073.0</v>
      </c>
      <c r="N24" s="33">
        <v>45074.0</v>
      </c>
      <c r="O24" s="34"/>
      <c r="P24" s="34"/>
      <c r="Q24" s="34"/>
      <c r="R24" s="34"/>
      <c r="S24" s="35">
        <f t="shared" si="1"/>
        <v>0</v>
      </c>
      <c r="T24" s="32">
        <v>1.0</v>
      </c>
      <c r="U24" s="37">
        <v>54.01</v>
      </c>
      <c r="V24" s="32">
        <v>1.0</v>
      </c>
      <c r="W24" s="37">
        <v>180.0</v>
      </c>
      <c r="X24" s="30"/>
      <c r="Y24" s="35">
        <f t="shared" si="2"/>
        <v>234.01</v>
      </c>
      <c r="Z24" s="39">
        <f t="shared" si="3"/>
        <v>234.01</v>
      </c>
      <c r="AA24" s="42">
        <f t="shared" si="4"/>
        <v>234.01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88" t="s">
        <v>511</v>
      </c>
      <c r="D25" s="27">
        <v>1101790.0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32" t="s">
        <v>495</v>
      </c>
      <c r="M25" s="33">
        <v>45073.0</v>
      </c>
      <c r="N25" s="33">
        <v>45074.0</v>
      </c>
      <c r="O25" s="34"/>
      <c r="P25" s="34"/>
      <c r="Q25" s="34"/>
      <c r="R25" s="34"/>
      <c r="S25" s="35">
        <f t="shared" si="1"/>
        <v>0</v>
      </c>
      <c r="T25" s="32">
        <v>0.0</v>
      </c>
      <c r="U25" s="37">
        <v>54.01</v>
      </c>
      <c r="V25" s="32">
        <v>1.0</v>
      </c>
      <c r="W25" s="37">
        <v>180.0</v>
      </c>
      <c r="X25" s="30"/>
      <c r="Y25" s="35">
        <f t="shared" si="2"/>
        <v>180</v>
      </c>
      <c r="Z25" s="39">
        <f t="shared" si="3"/>
        <v>180</v>
      </c>
      <c r="AA25" s="42">
        <f t="shared" si="4"/>
        <v>180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1" t="s">
        <v>512</v>
      </c>
      <c r="D26" s="51">
        <v>7041497.0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32" t="s">
        <v>513</v>
      </c>
      <c r="M26" s="33">
        <v>45082.0</v>
      </c>
      <c r="N26" s="33">
        <v>45082.0</v>
      </c>
      <c r="O26" s="34"/>
      <c r="P26" s="34"/>
      <c r="Q26" s="34"/>
      <c r="R26" s="34"/>
      <c r="S26" s="35">
        <f t="shared" si="1"/>
        <v>0</v>
      </c>
      <c r="T26" s="32">
        <v>0.0</v>
      </c>
      <c r="U26" s="37">
        <v>54.01</v>
      </c>
      <c r="V26" s="144">
        <v>1.0</v>
      </c>
      <c r="W26" s="37">
        <v>180.0</v>
      </c>
      <c r="X26" s="30"/>
      <c r="Y26" s="35">
        <f t="shared" si="2"/>
        <v>180</v>
      </c>
      <c r="Z26" s="39">
        <f t="shared" si="3"/>
        <v>180</v>
      </c>
      <c r="AA26" s="42">
        <f t="shared" si="4"/>
        <v>180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1" t="s">
        <v>198</v>
      </c>
      <c r="D27" s="51">
        <v>7074310.0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32" t="s">
        <v>513</v>
      </c>
      <c r="M27" s="33">
        <v>45083.0</v>
      </c>
      <c r="N27" s="33">
        <v>45082.0</v>
      </c>
      <c r="O27" s="34"/>
      <c r="P27" s="89"/>
      <c r="Q27" s="89"/>
      <c r="R27" s="34"/>
      <c r="S27" s="35">
        <f t="shared" si="1"/>
        <v>0</v>
      </c>
      <c r="T27" s="32">
        <v>0.0</v>
      </c>
      <c r="U27" s="37">
        <v>54.01</v>
      </c>
      <c r="V27" s="144">
        <v>1.0</v>
      </c>
      <c r="W27" s="37">
        <v>180.0</v>
      </c>
      <c r="X27" s="30"/>
      <c r="Y27" s="35">
        <f t="shared" si="2"/>
        <v>180</v>
      </c>
      <c r="Z27" s="39">
        <f t="shared" si="3"/>
        <v>180</v>
      </c>
      <c r="AA27" s="42">
        <f t="shared" si="4"/>
        <v>180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514</v>
      </c>
      <c r="D28" s="51">
        <v>7074573.0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32" t="s">
        <v>513</v>
      </c>
      <c r="M28" s="33">
        <v>45082.0</v>
      </c>
      <c r="N28" s="33">
        <v>45082.0</v>
      </c>
      <c r="O28" s="34"/>
      <c r="P28" s="90"/>
      <c r="Q28" s="91"/>
      <c r="R28" s="92"/>
      <c r="S28" s="35">
        <f t="shared" si="1"/>
        <v>0</v>
      </c>
      <c r="T28" s="32">
        <v>0.0</v>
      </c>
      <c r="U28" s="37">
        <v>54.01</v>
      </c>
      <c r="V28" s="32">
        <v>1.0</v>
      </c>
      <c r="W28" s="37">
        <v>180.0</v>
      </c>
      <c r="X28" s="30"/>
      <c r="Y28" s="35">
        <f t="shared" si="2"/>
        <v>180</v>
      </c>
      <c r="Z28" s="39">
        <f t="shared" si="3"/>
        <v>180</v>
      </c>
      <c r="AA28" s="42">
        <f t="shared" si="4"/>
        <v>180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515</v>
      </c>
      <c r="D29" s="51">
        <v>1063405.0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513</v>
      </c>
      <c r="M29" s="33">
        <v>45082.0</v>
      </c>
      <c r="N29" s="33">
        <v>45082.0</v>
      </c>
      <c r="O29" s="34"/>
      <c r="P29" s="34"/>
      <c r="Q29" s="34"/>
      <c r="R29" s="34"/>
      <c r="S29" s="35">
        <f t="shared" si="1"/>
        <v>0</v>
      </c>
      <c r="T29" s="32">
        <v>0.0</v>
      </c>
      <c r="U29" s="37">
        <v>54.01</v>
      </c>
      <c r="V29" s="32">
        <v>1.0</v>
      </c>
      <c r="W29" s="37">
        <v>180.0</v>
      </c>
      <c r="X29" s="30"/>
      <c r="Y29" s="35">
        <f t="shared" si="2"/>
        <v>180</v>
      </c>
      <c r="Z29" s="39">
        <f t="shared" si="3"/>
        <v>180</v>
      </c>
      <c r="AA29" s="42">
        <f t="shared" si="4"/>
        <v>180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41" t="s">
        <v>174</v>
      </c>
      <c r="D30" s="51" t="s">
        <v>516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513</v>
      </c>
      <c r="M30" s="33">
        <v>45082.0</v>
      </c>
      <c r="N30" s="33">
        <v>45082.0</v>
      </c>
      <c r="O30" s="34"/>
      <c r="P30" s="34"/>
      <c r="Q30" s="34"/>
      <c r="R30" s="34"/>
      <c r="S30" s="35">
        <f t="shared" si="1"/>
        <v>0</v>
      </c>
      <c r="T30" s="32">
        <v>0.0</v>
      </c>
      <c r="U30" s="37">
        <v>54.01</v>
      </c>
      <c r="V30" s="32">
        <v>1.0</v>
      </c>
      <c r="W30" s="37">
        <v>180.0</v>
      </c>
      <c r="X30" s="30"/>
      <c r="Y30" s="35">
        <f t="shared" si="2"/>
        <v>180</v>
      </c>
      <c r="Z30" s="39">
        <f t="shared" si="3"/>
        <v>180</v>
      </c>
      <c r="AA30" s="42">
        <f t="shared" si="4"/>
        <v>180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517</v>
      </c>
      <c r="D31" s="51">
        <v>1155911.0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513</v>
      </c>
      <c r="M31" s="33">
        <v>45082.0</v>
      </c>
      <c r="N31" s="33">
        <v>45082.0</v>
      </c>
      <c r="O31" s="34"/>
      <c r="P31" s="34"/>
      <c r="Q31" s="34"/>
      <c r="R31" s="34"/>
      <c r="S31" s="35">
        <f t="shared" si="1"/>
        <v>0</v>
      </c>
      <c r="T31" s="32">
        <v>0.0</v>
      </c>
      <c r="U31" s="37">
        <v>54.01</v>
      </c>
      <c r="V31" s="32">
        <v>1.0</v>
      </c>
      <c r="W31" s="37">
        <v>180.0</v>
      </c>
      <c r="X31" s="30"/>
      <c r="Y31" s="35">
        <f t="shared" si="2"/>
        <v>180</v>
      </c>
      <c r="Z31" s="39">
        <f t="shared" si="3"/>
        <v>180</v>
      </c>
      <c r="AA31" s="42">
        <f t="shared" si="4"/>
        <v>180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1" t="s">
        <v>164</v>
      </c>
      <c r="D32" s="51">
        <v>9407774.0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513</v>
      </c>
      <c r="M32" s="33">
        <v>45082.0</v>
      </c>
      <c r="N32" s="33">
        <v>45082.0</v>
      </c>
      <c r="O32" s="34"/>
      <c r="P32" s="34"/>
      <c r="Q32" s="34"/>
      <c r="R32" s="34"/>
      <c r="S32" s="35">
        <f t="shared" si="1"/>
        <v>0</v>
      </c>
      <c r="T32" s="32">
        <v>0.0</v>
      </c>
      <c r="U32" s="37">
        <v>54.01</v>
      </c>
      <c r="V32" s="32">
        <v>1.0</v>
      </c>
      <c r="W32" s="37">
        <v>180.0</v>
      </c>
      <c r="X32" s="37"/>
      <c r="Y32" s="35">
        <f t="shared" si="2"/>
        <v>180</v>
      </c>
      <c r="Z32" s="39">
        <f t="shared" si="3"/>
        <v>180</v>
      </c>
      <c r="AA32" s="42">
        <f t="shared" si="4"/>
        <v>180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41" t="s">
        <v>518</v>
      </c>
      <c r="D33" s="27">
        <v>1189468.0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513</v>
      </c>
      <c r="M33" s="33">
        <v>45082.0</v>
      </c>
      <c r="N33" s="33">
        <v>45082.0</v>
      </c>
      <c r="O33" s="34"/>
      <c r="P33" s="34"/>
      <c r="Q33" s="34"/>
      <c r="R33" s="34"/>
      <c r="S33" s="35">
        <f t="shared" si="1"/>
        <v>0</v>
      </c>
      <c r="T33" s="32">
        <v>0.0</v>
      </c>
      <c r="U33" s="37">
        <v>54.01</v>
      </c>
      <c r="V33" s="32">
        <v>1.0</v>
      </c>
      <c r="W33" s="37">
        <v>180.0</v>
      </c>
      <c r="X33" s="37"/>
      <c r="Y33" s="35">
        <f t="shared" si="2"/>
        <v>180</v>
      </c>
      <c r="Z33" s="39">
        <f t="shared" si="3"/>
        <v>180</v>
      </c>
      <c r="AA33" s="42">
        <f t="shared" si="4"/>
        <v>180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519</v>
      </c>
      <c r="D34" s="27">
        <v>1040240.0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513</v>
      </c>
      <c r="M34" s="33">
        <v>45082.0</v>
      </c>
      <c r="N34" s="33">
        <v>45082.0</v>
      </c>
      <c r="O34" s="34"/>
      <c r="P34" s="34"/>
      <c r="Q34" s="34"/>
      <c r="R34" s="34"/>
      <c r="S34" s="35">
        <f t="shared" si="1"/>
        <v>0</v>
      </c>
      <c r="T34" s="32">
        <v>0.0</v>
      </c>
      <c r="U34" s="37">
        <v>54.01</v>
      </c>
      <c r="V34" s="32">
        <v>1.0</v>
      </c>
      <c r="W34" s="37">
        <v>180.0</v>
      </c>
      <c r="X34" s="37"/>
      <c r="Y34" s="35">
        <f t="shared" si="2"/>
        <v>180</v>
      </c>
      <c r="Z34" s="39">
        <f t="shared" si="3"/>
        <v>180</v>
      </c>
      <c r="AA34" s="42">
        <f t="shared" si="4"/>
        <v>180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41" t="s">
        <v>183</v>
      </c>
      <c r="D35" s="27">
        <v>1064177.0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513</v>
      </c>
      <c r="M35" s="33">
        <v>45082.0</v>
      </c>
      <c r="N35" s="33">
        <v>45082.0</v>
      </c>
      <c r="O35" s="34"/>
      <c r="P35" s="34"/>
      <c r="Q35" s="34"/>
      <c r="R35" s="34"/>
      <c r="S35" s="35">
        <f t="shared" si="1"/>
        <v>0</v>
      </c>
      <c r="T35" s="32">
        <v>0.0</v>
      </c>
      <c r="U35" s="37">
        <v>54.01</v>
      </c>
      <c r="V35" s="32">
        <v>1.0</v>
      </c>
      <c r="W35" s="37">
        <v>180.0</v>
      </c>
      <c r="X35" s="37"/>
      <c r="Y35" s="35">
        <f t="shared" si="2"/>
        <v>180</v>
      </c>
      <c r="Z35" s="39">
        <f t="shared" si="3"/>
        <v>180</v>
      </c>
      <c r="AA35" s="42">
        <f t="shared" si="4"/>
        <v>180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41" t="s">
        <v>77</v>
      </c>
      <c r="D36" s="27">
        <v>311600.0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513</v>
      </c>
      <c r="M36" s="33">
        <v>45082.0</v>
      </c>
      <c r="N36" s="33">
        <v>45082.0</v>
      </c>
      <c r="O36" s="34"/>
      <c r="P36" s="34"/>
      <c r="Q36" s="34"/>
      <c r="R36" s="34"/>
      <c r="S36" s="35">
        <f t="shared" si="1"/>
        <v>0</v>
      </c>
      <c r="T36" s="32">
        <v>0.0</v>
      </c>
      <c r="U36" s="37">
        <v>54.01</v>
      </c>
      <c r="V36" s="32">
        <v>1.0</v>
      </c>
      <c r="W36" s="37">
        <v>180.0</v>
      </c>
      <c r="X36" s="37"/>
      <c r="Y36" s="35">
        <f t="shared" si="2"/>
        <v>180</v>
      </c>
      <c r="Z36" s="39">
        <f t="shared" si="3"/>
        <v>180</v>
      </c>
      <c r="AA36" s="42">
        <f t="shared" si="4"/>
        <v>180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41" t="s">
        <v>520</v>
      </c>
      <c r="D37" s="27">
        <v>9306080.0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513</v>
      </c>
      <c r="M37" s="33">
        <v>45082.0</v>
      </c>
      <c r="N37" s="33">
        <v>45082.0</v>
      </c>
      <c r="O37" s="34"/>
      <c r="P37" s="34"/>
      <c r="Q37" s="34"/>
      <c r="R37" s="34"/>
      <c r="S37" s="35">
        <f t="shared" si="1"/>
        <v>0</v>
      </c>
      <c r="T37" s="32">
        <v>0.0</v>
      </c>
      <c r="U37" s="37">
        <v>54.01</v>
      </c>
      <c r="V37" s="32">
        <v>1.0</v>
      </c>
      <c r="W37" s="37">
        <v>180.0</v>
      </c>
      <c r="X37" s="37"/>
      <c r="Y37" s="35">
        <f t="shared" si="2"/>
        <v>180</v>
      </c>
      <c r="Z37" s="39">
        <f t="shared" si="3"/>
        <v>180</v>
      </c>
      <c r="AA37" s="42">
        <f t="shared" si="4"/>
        <v>180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41" t="s">
        <v>73</v>
      </c>
      <c r="D38" s="27">
        <v>9404430.0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32" t="s">
        <v>513</v>
      </c>
      <c r="M38" s="33">
        <v>45082.0</v>
      </c>
      <c r="N38" s="33">
        <v>45082.0</v>
      </c>
      <c r="O38" s="34"/>
      <c r="P38" s="34"/>
      <c r="Q38" s="34"/>
      <c r="R38" s="34"/>
      <c r="S38" s="35">
        <f t="shared" si="1"/>
        <v>0</v>
      </c>
      <c r="T38" s="32">
        <v>0.0</v>
      </c>
      <c r="U38" s="37">
        <v>54.01</v>
      </c>
      <c r="V38" s="32">
        <v>1.0</v>
      </c>
      <c r="W38" s="37">
        <v>180.0</v>
      </c>
      <c r="X38" s="30"/>
      <c r="Y38" s="35">
        <f t="shared" si="2"/>
        <v>180</v>
      </c>
      <c r="Z38" s="39">
        <f t="shared" si="3"/>
        <v>180</v>
      </c>
      <c r="AA38" s="40">
        <f t="shared" si="4"/>
        <v>180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41" t="s">
        <v>80</v>
      </c>
      <c r="D39" s="27">
        <v>9901906.0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32" t="s">
        <v>513</v>
      </c>
      <c r="M39" s="33">
        <v>45082.0</v>
      </c>
      <c r="N39" s="33">
        <v>45082.0</v>
      </c>
      <c r="O39" s="53"/>
      <c r="P39" s="34"/>
      <c r="Q39" s="34"/>
      <c r="R39" s="34"/>
      <c r="S39" s="35">
        <f t="shared" si="1"/>
        <v>0</v>
      </c>
      <c r="T39" s="32">
        <v>0.0</v>
      </c>
      <c r="U39" s="37">
        <v>54.01</v>
      </c>
      <c r="V39" s="32">
        <v>1.0</v>
      </c>
      <c r="W39" s="37">
        <v>180.0</v>
      </c>
      <c r="X39" s="30"/>
      <c r="Y39" s="35">
        <f t="shared" si="2"/>
        <v>180</v>
      </c>
      <c r="Z39" s="39">
        <f t="shared" si="3"/>
        <v>180</v>
      </c>
      <c r="AA39" s="40">
        <f t="shared" si="4"/>
        <v>180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41" t="s">
        <v>521</v>
      </c>
      <c r="D40" s="27">
        <v>1035398.0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32" t="s">
        <v>513</v>
      </c>
      <c r="M40" s="33">
        <v>45082.0</v>
      </c>
      <c r="N40" s="33">
        <v>45082.0</v>
      </c>
      <c r="O40" s="54"/>
      <c r="P40" s="34"/>
      <c r="Q40" s="34"/>
      <c r="R40" s="34"/>
      <c r="S40" s="35">
        <f t="shared" si="1"/>
        <v>0</v>
      </c>
      <c r="T40" s="32">
        <v>0.0</v>
      </c>
      <c r="U40" s="37">
        <v>54.01</v>
      </c>
      <c r="V40" s="32">
        <v>1.0</v>
      </c>
      <c r="W40" s="37">
        <v>180.0</v>
      </c>
      <c r="X40" s="30"/>
      <c r="Y40" s="35">
        <f t="shared" si="2"/>
        <v>180</v>
      </c>
      <c r="Z40" s="39">
        <f t="shared" si="3"/>
        <v>180</v>
      </c>
      <c r="AA40" s="40">
        <f t="shared" si="4"/>
        <v>180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1" t="s">
        <v>522</v>
      </c>
      <c r="D41" s="27">
        <v>1041193.0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513</v>
      </c>
      <c r="M41" s="33">
        <v>45082.0</v>
      </c>
      <c r="N41" s="33">
        <v>45082.0</v>
      </c>
      <c r="O41" s="54"/>
      <c r="P41" s="34"/>
      <c r="Q41" s="34"/>
      <c r="R41" s="34"/>
      <c r="S41" s="35">
        <f t="shared" si="1"/>
        <v>0</v>
      </c>
      <c r="T41" s="32">
        <v>0.0</v>
      </c>
      <c r="U41" s="37">
        <v>54.01</v>
      </c>
      <c r="V41" s="32">
        <v>1.0</v>
      </c>
      <c r="W41" s="37">
        <v>180.0</v>
      </c>
      <c r="X41" s="30"/>
      <c r="Y41" s="35">
        <f t="shared" si="2"/>
        <v>180</v>
      </c>
      <c r="Z41" s="39">
        <f t="shared" si="3"/>
        <v>180</v>
      </c>
      <c r="AA41" s="40">
        <f t="shared" si="4"/>
        <v>180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41" t="s">
        <v>523</v>
      </c>
      <c r="D42" s="27">
        <v>1080679.0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513</v>
      </c>
      <c r="M42" s="33">
        <v>45082.0</v>
      </c>
      <c r="N42" s="33">
        <v>45082.0</v>
      </c>
      <c r="O42" s="54"/>
      <c r="P42" s="34"/>
      <c r="Q42" s="34"/>
      <c r="R42" s="34"/>
      <c r="S42" s="35">
        <f t="shared" si="1"/>
        <v>0</v>
      </c>
      <c r="T42" s="32">
        <v>0.0</v>
      </c>
      <c r="U42" s="37">
        <v>54.01</v>
      </c>
      <c r="V42" s="32">
        <v>1.0</v>
      </c>
      <c r="W42" s="37">
        <v>180.0</v>
      </c>
      <c r="X42" s="30"/>
      <c r="Y42" s="35">
        <f t="shared" si="2"/>
        <v>180</v>
      </c>
      <c r="Z42" s="39">
        <f t="shared" si="3"/>
        <v>180</v>
      </c>
      <c r="AA42" s="40">
        <f t="shared" si="4"/>
        <v>180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41" t="s">
        <v>524</v>
      </c>
      <c r="D43" s="27">
        <v>1099132.0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32" t="s">
        <v>513</v>
      </c>
      <c r="M43" s="33">
        <v>45082.0</v>
      </c>
      <c r="N43" s="33">
        <v>45082.0</v>
      </c>
      <c r="O43" s="54"/>
      <c r="P43" s="34"/>
      <c r="Q43" s="34"/>
      <c r="R43" s="34"/>
      <c r="S43" s="35">
        <f t="shared" si="1"/>
        <v>0</v>
      </c>
      <c r="T43" s="32">
        <v>0.0</v>
      </c>
      <c r="U43" s="37">
        <v>54.01</v>
      </c>
      <c r="V43" s="32">
        <v>1.0</v>
      </c>
      <c r="W43" s="37">
        <v>180.0</v>
      </c>
      <c r="X43" s="30"/>
      <c r="Y43" s="35">
        <f t="shared" si="2"/>
        <v>180</v>
      </c>
      <c r="Z43" s="39">
        <f t="shared" si="3"/>
        <v>180</v>
      </c>
      <c r="AA43" s="40">
        <f t="shared" si="4"/>
        <v>180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26" t="s">
        <v>525</v>
      </c>
      <c r="D44" s="51">
        <v>9402780.0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32" t="s">
        <v>513</v>
      </c>
      <c r="M44" s="33">
        <v>45082.0</v>
      </c>
      <c r="N44" s="33">
        <v>45082.0</v>
      </c>
      <c r="O44" s="54"/>
      <c r="P44" s="34"/>
      <c r="Q44" s="34"/>
      <c r="R44" s="34"/>
      <c r="S44" s="35">
        <f t="shared" si="1"/>
        <v>0</v>
      </c>
      <c r="T44" s="32">
        <v>0.0</v>
      </c>
      <c r="U44" s="37">
        <v>54.01</v>
      </c>
      <c r="V44" s="32">
        <v>1.0</v>
      </c>
      <c r="W44" s="37">
        <v>180.0</v>
      </c>
      <c r="X44" s="30"/>
      <c r="Y44" s="35">
        <f t="shared" si="2"/>
        <v>180</v>
      </c>
      <c r="Z44" s="39">
        <f t="shared" si="3"/>
        <v>180</v>
      </c>
      <c r="AA44" s="40">
        <f t="shared" si="4"/>
        <v>180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26" t="s">
        <v>526</v>
      </c>
      <c r="D45" s="51">
        <v>1027450.0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32" t="s">
        <v>513</v>
      </c>
      <c r="M45" s="33">
        <v>45082.0</v>
      </c>
      <c r="N45" s="33">
        <v>45082.0</v>
      </c>
      <c r="O45" s="54"/>
      <c r="P45" s="34"/>
      <c r="Q45" s="34"/>
      <c r="R45" s="34"/>
      <c r="S45" s="35">
        <f t="shared" si="1"/>
        <v>0</v>
      </c>
      <c r="T45" s="32">
        <v>0.0</v>
      </c>
      <c r="U45" s="37">
        <v>54.01</v>
      </c>
      <c r="V45" s="32">
        <v>1.0</v>
      </c>
      <c r="W45" s="37">
        <v>180.0</v>
      </c>
      <c r="X45" s="30"/>
      <c r="Y45" s="35">
        <f t="shared" si="2"/>
        <v>180</v>
      </c>
      <c r="Z45" s="39">
        <f t="shared" si="3"/>
        <v>180</v>
      </c>
      <c r="AA45" s="40">
        <f t="shared" si="4"/>
        <v>180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41" t="s">
        <v>527</v>
      </c>
      <c r="D46" s="51">
        <v>1134078.0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32" t="s">
        <v>513</v>
      </c>
      <c r="M46" s="33">
        <v>45082.0</v>
      </c>
      <c r="N46" s="33">
        <v>45082.0</v>
      </c>
      <c r="O46" s="54"/>
      <c r="P46" s="34"/>
      <c r="Q46" s="34"/>
      <c r="R46" s="34"/>
      <c r="S46" s="35">
        <f t="shared" si="1"/>
        <v>0</v>
      </c>
      <c r="T46" s="32">
        <v>0.0</v>
      </c>
      <c r="U46" s="37">
        <v>54.01</v>
      </c>
      <c r="V46" s="32">
        <v>1.0</v>
      </c>
      <c r="W46" s="37">
        <v>180.0</v>
      </c>
      <c r="X46" s="30"/>
      <c r="Y46" s="35">
        <f t="shared" si="2"/>
        <v>180</v>
      </c>
      <c r="Z46" s="39">
        <f t="shared" si="3"/>
        <v>180</v>
      </c>
      <c r="AA46" s="40">
        <f t="shared" si="4"/>
        <v>180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26" t="s">
        <v>528</v>
      </c>
      <c r="D47" s="51">
        <v>1139428.0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32" t="s">
        <v>513</v>
      </c>
      <c r="M47" s="33">
        <v>45082.0</v>
      </c>
      <c r="N47" s="33">
        <v>45082.0</v>
      </c>
      <c r="O47" s="54"/>
      <c r="P47" s="34"/>
      <c r="Q47" s="34"/>
      <c r="R47" s="34"/>
      <c r="S47" s="35">
        <f t="shared" si="1"/>
        <v>0</v>
      </c>
      <c r="T47" s="32">
        <v>0.0</v>
      </c>
      <c r="U47" s="37">
        <v>54.01</v>
      </c>
      <c r="V47" s="32">
        <v>1.0</v>
      </c>
      <c r="W47" s="37">
        <v>180.0</v>
      </c>
      <c r="X47" s="30"/>
      <c r="Y47" s="35">
        <f t="shared" si="2"/>
        <v>180</v>
      </c>
      <c r="Z47" s="39">
        <f t="shared" si="3"/>
        <v>180</v>
      </c>
      <c r="AA47" s="40">
        <f t="shared" si="4"/>
        <v>180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41" t="s">
        <v>310</v>
      </c>
      <c r="D48" s="51">
        <v>9402780.0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529</v>
      </c>
      <c r="L48" s="32" t="s">
        <v>50</v>
      </c>
      <c r="M48" s="33">
        <v>45080.0</v>
      </c>
      <c r="N48" s="33">
        <v>45080.0</v>
      </c>
      <c r="O48" s="54"/>
      <c r="P48" s="34"/>
      <c r="Q48" s="34"/>
      <c r="R48" s="34"/>
      <c r="S48" s="35">
        <f t="shared" si="1"/>
        <v>0</v>
      </c>
      <c r="T48" s="32">
        <v>0.0</v>
      </c>
      <c r="U48" s="37">
        <v>54.01</v>
      </c>
      <c r="V48" s="144">
        <v>1.0</v>
      </c>
      <c r="W48" s="37">
        <v>180.0</v>
      </c>
      <c r="X48" s="30"/>
      <c r="Y48" s="35">
        <f t="shared" si="2"/>
        <v>180</v>
      </c>
      <c r="Z48" s="39">
        <f t="shared" si="3"/>
        <v>180</v>
      </c>
      <c r="AA48" s="40">
        <f t="shared" si="4"/>
        <v>180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41" t="s">
        <v>459</v>
      </c>
      <c r="D49" s="51">
        <v>9600361.0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529</v>
      </c>
      <c r="L49" s="32" t="s">
        <v>50</v>
      </c>
      <c r="M49" s="33">
        <v>45080.0</v>
      </c>
      <c r="N49" s="33">
        <v>45080.0</v>
      </c>
      <c r="O49" s="54"/>
      <c r="P49" s="34"/>
      <c r="Q49" s="34"/>
      <c r="R49" s="34"/>
      <c r="S49" s="35">
        <f t="shared" si="1"/>
        <v>0</v>
      </c>
      <c r="T49" s="32">
        <v>0.0</v>
      </c>
      <c r="U49" s="37">
        <v>54.01</v>
      </c>
      <c r="V49" s="144">
        <v>1.0</v>
      </c>
      <c r="W49" s="37">
        <v>180.0</v>
      </c>
      <c r="X49" s="30"/>
      <c r="Y49" s="35">
        <f t="shared" si="2"/>
        <v>180</v>
      </c>
      <c r="Z49" s="39">
        <f t="shared" si="3"/>
        <v>180</v>
      </c>
      <c r="AA49" s="40">
        <f t="shared" si="4"/>
        <v>180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41" t="s">
        <v>530</v>
      </c>
      <c r="D50" s="51">
        <v>1069381.0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529</v>
      </c>
      <c r="L50" s="32" t="s">
        <v>50</v>
      </c>
      <c r="M50" s="33">
        <v>45080.0</v>
      </c>
      <c r="N50" s="33">
        <v>45080.0</v>
      </c>
      <c r="O50" s="54"/>
      <c r="P50" s="34"/>
      <c r="Q50" s="34"/>
      <c r="R50" s="34"/>
      <c r="S50" s="35">
        <f t="shared" si="1"/>
        <v>0</v>
      </c>
      <c r="T50" s="32">
        <v>0.0</v>
      </c>
      <c r="U50" s="37">
        <v>54.01</v>
      </c>
      <c r="V50" s="144">
        <v>1.0</v>
      </c>
      <c r="W50" s="37">
        <v>180.0</v>
      </c>
      <c r="X50" s="30"/>
      <c r="Y50" s="35">
        <f t="shared" si="2"/>
        <v>180</v>
      </c>
      <c r="Z50" s="39">
        <f t="shared" si="3"/>
        <v>180</v>
      </c>
      <c r="AA50" s="40">
        <f t="shared" si="4"/>
        <v>180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95" t="s">
        <v>466</v>
      </c>
      <c r="D51" s="96">
        <v>1260120.0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529</v>
      </c>
      <c r="L51" s="32" t="s">
        <v>50</v>
      </c>
      <c r="M51" s="33">
        <v>45080.0</v>
      </c>
      <c r="N51" s="33">
        <v>45080.0</v>
      </c>
      <c r="O51" s="53"/>
      <c r="P51" s="34"/>
      <c r="Q51" s="34"/>
      <c r="R51" s="34"/>
      <c r="S51" s="35">
        <f t="shared" si="1"/>
        <v>0</v>
      </c>
      <c r="T51" s="32">
        <v>0.0</v>
      </c>
      <c r="U51" s="37">
        <v>54.01</v>
      </c>
      <c r="V51" s="144">
        <v>1.0</v>
      </c>
      <c r="W51" s="37">
        <v>180.0</v>
      </c>
      <c r="X51" s="30"/>
      <c r="Y51" s="35">
        <f t="shared" si="2"/>
        <v>180</v>
      </c>
      <c r="Z51" s="39">
        <f t="shared" si="3"/>
        <v>180</v>
      </c>
      <c r="AA51" s="40">
        <f t="shared" si="4"/>
        <v>180</v>
      </c>
      <c r="AB51" s="17"/>
      <c r="AC51" s="17"/>
      <c r="AD51" s="17"/>
      <c r="AE51" s="17"/>
    </row>
    <row r="52" ht="14.25" customHeight="1">
      <c r="A52" s="25">
        <v>110400.0</v>
      </c>
      <c r="B52" s="52">
        <v>110401.0</v>
      </c>
      <c r="C52" s="145" t="s">
        <v>531</v>
      </c>
      <c r="D52" s="105">
        <v>9802690.0</v>
      </c>
      <c r="E52" s="28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32" t="s">
        <v>50</v>
      </c>
      <c r="M52" s="33">
        <v>45080.0</v>
      </c>
      <c r="N52" s="45">
        <v>45081.0</v>
      </c>
      <c r="O52" s="34"/>
      <c r="P52" s="34"/>
      <c r="Q52" s="34"/>
      <c r="R52" s="34"/>
      <c r="S52" s="35">
        <f t="shared" si="1"/>
        <v>0</v>
      </c>
      <c r="T52" s="32">
        <v>0.0</v>
      </c>
      <c r="U52" s="37">
        <v>54.01</v>
      </c>
      <c r="V52" s="144">
        <v>1.0</v>
      </c>
      <c r="W52" s="37">
        <v>180.0</v>
      </c>
      <c r="X52" s="30"/>
      <c r="Y52" s="35">
        <f t="shared" si="2"/>
        <v>180</v>
      </c>
      <c r="Z52" s="39">
        <f t="shared" si="3"/>
        <v>180</v>
      </c>
      <c r="AA52" s="40">
        <f t="shared" si="4"/>
        <v>180</v>
      </c>
      <c r="AB52" s="17"/>
      <c r="AC52" s="17"/>
      <c r="AD52" s="17"/>
      <c r="AE52" s="17"/>
    </row>
    <row r="53" ht="14.25" customHeight="1">
      <c r="A53" s="25">
        <v>110400.0</v>
      </c>
      <c r="B53" s="52">
        <v>110401.0</v>
      </c>
      <c r="C53" s="145" t="s">
        <v>532</v>
      </c>
      <c r="D53" s="105">
        <v>1050834.0</v>
      </c>
      <c r="E53" s="28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32" t="s">
        <v>50</v>
      </c>
      <c r="M53" s="33">
        <v>45080.0</v>
      </c>
      <c r="N53" s="45">
        <v>45081.0</v>
      </c>
      <c r="O53" s="34"/>
      <c r="P53" s="34"/>
      <c r="Q53" s="34"/>
      <c r="R53" s="34"/>
      <c r="S53" s="35">
        <f t="shared" si="1"/>
        <v>0</v>
      </c>
      <c r="T53" s="32">
        <v>0.0</v>
      </c>
      <c r="U53" s="37">
        <v>54.01</v>
      </c>
      <c r="V53" s="144">
        <v>1.0</v>
      </c>
      <c r="W53" s="37">
        <v>180.0</v>
      </c>
      <c r="X53" s="30"/>
      <c r="Y53" s="35">
        <f t="shared" si="2"/>
        <v>180</v>
      </c>
      <c r="Z53" s="39">
        <f t="shared" si="3"/>
        <v>180</v>
      </c>
      <c r="AA53" s="40">
        <f t="shared" si="4"/>
        <v>180</v>
      </c>
      <c r="AB53" s="17"/>
      <c r="AC53" s="17"/>
      <c r="AD53" s="17"/>
      <c r="AE53" s="17"/>
    </row>
    <row r="54" ht="14.25" customHeight="1">
      <c r="A54" s="25">
        <v>110400.0</v>
      </c>
      <c r="B54" s="52">
        <v>110401.0</v>
      </c>
      <c r="C54" s="145" t="s">
        <v>533</v>
      </c>
      <c r="D54" s="105">
        <v>9407570.0</v>
      </c>
      <c r="E54" s="28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45</v>
      </c>
      <c r="L54" s="32" t="s">
        <v>50</v>
      </c>
      <c r="M54" s="33">
        <v>45080.0</v>
      </c>
      <c r="N54" s="45">
        <v>45081.0</v>
      </c>
      <c r="O54" s="34"/>
      <c r="P54" s="34"/>
      <c r="Q54" s="34"/>
      <c r="R54" s="34"/>
      <c r="S54" s="35">
        <f t="shared" si="1"/>
        <v>0</v>
      </c>
      <c r="T54" s="32">
        <v>0.0</v>
      </c>
      <c r="U54" s="37">
        <v>54.01</v>
      </c>
      <c r="V54" s="144">
        <v>1.0</v>
      </c>
      <c r="W54" s="37">
        <v>180.0</v>
      </c>
      <c r="X54" s="30"/>
      <c r="Y54" s="35">
        <f t="shared" si="2"/>
        <v>180</v>
      </c>
      <c r="Z54" s="39">
        <f t="shared" si="3"/>
        <v>180</v>
      </c>
      <c r="AA54" s="40">
        <f t="shared" si="4"/>
        <v>180</v>
      </c>
      <c r="AB54" s="17"/>
      <c r="AC54" s="17"/>
      <c r="AD54" s="17"/>
      <c r="AE54" s="17"/>
    </row>
    <row r="55" ht="14.25" customHeight="1">
      <c r="A55" s="25">
        <v>110400.0</v>
      </c>
      <c r="B55" s="52">
        <v>110401.0</v>
      </c>
      <c r="C55" s="145" t="s">
        <v>534</v>
      </c>
      <c r="D55" s="105">
        <v>9901000.0</v>
      </c>
      <c r="E55" s="28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32" t="s">
        <v>50</v>
      </c>
      <c r="M55" s="33">
        <v>45080.0</v>
      </c>
      <c r="N55" s="45">
        <v>45081.0</v>
      </c>
      <c r="O55" s="34"/>
      <c r="P55" s="34"/>
      <c r="Q55" s="34"/>
      <c r="R55" s="34"/>
      <c r="S55" s="35">
        <f t="shared" si="1"/>
        <v>0</v>
      </c>
      <c r="T55" s="32">
        <v>0.0</v>
      </c>
      <c r="U55" s="37">
        <v>54.01</v>
      </c>
      <c r="V55" s="144">
        <v>1.0</v>
      </c>
      <c r="W55" s="37">
        <v>180.0</v>
      </c>
      <c r="X55" s="30"/>
      <c r="Y55" s="35">
        <f t="shared" si="2"/>
        <v>180</v>
      </c>
      <c r="Z55" s="39">
        <f t="shared" si="3"/>
        <v>180</v>
      </c>
      <c r="AA55" s="40">
        <f t="shared" si="4"/>
        <v>180</v>
      </c>
      <c r="AB55" s="17"/>
      <c r="AC55" s="17"/>
      <c r="AD55" s="17"/>
      <c r="AE55" s="17"/>
    </row>
    <row r="56" ht="14.25" customHeight="1">
      <c r="A56" s="25">
        <v>110400.0</v>
      </c>
      <c r="B56" s="52">
        <v>110401.0</v>
      </c>
      <c r="C56" s="145" t="s">
        <v>535</v>
      </c>
      <c r="D56" s="105">
        <v>7101040.0</v>
      </c>
      <c r="E56" s="28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32" t="s">
        <v>50</v>
      </c>
      <c r="M56" s="33">
        <v>45080.0</v>
      </c>
      <c r="N56" s="45">
        <v>45081.0</v>
      </c>
      <c r="O56" s="34"/>
      <c r="P56" s="34"/>
      <c r="Q56" s="34"/>
      <c r="R56" s="34"/>
      <c r="S56" s="35">
        <f t="shared" si="1"/>
        <v>0</v>
      </c>
      <c r="T56" s="32">
        <v>0.0</v>
      </c>
      <c r="U56" s="37">
        <v>54.01</v>
      </c>
      <c r="V56" s="144">
        <v>1.0</v>
      </c>
      <c r="W56" s="37">
        <v>180.0</v>
      </c>
      <c r="X56" s="30"/>
      <c r="Y56" s="35">
        <f t="shared" si="2"/>
        <v>180</v>
      </c>
      <c r="Z56" s="39">
        <f t="shared" si="3"/>
        <v>180</v>
      </c>
      <c r="AA56" s="40">
        <f t="shared" si="4"/>
        <v>180</v>
      </c>
      <c r="AB56" s="17"/>
      <c r="AC56" s="17"/>
      <c r="AD56" s="17"/>
      <c r="AE56" s="17"/>
    </row>
    <row r="57" ht="14.25" customHeight="1">
      <c r="A57" s="25">
        <v>110400.0</v>
      </c>
      <c r="B57" s="52">
        <v>110401.0</v>
      </c>
      <c r="C57" s="145" t="s">
        <v>536</v>
      </c>
      <c r="D57" s="105">
        <v>1092839.0</v>
      </c>
      <c r="E57" s="28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32" t="s">
        <v>50</v>
      </c>
      <c r="M57" s="33">
        <v>45080.0</v>
      </c>
      <c r="N57" s="45">
        <v>45081.0</v>
      </c>
      <c r="O57" s="34"/>
      <c r="P57" s="34"/>
      <c r="Q57" s="34"/>
      <c r="R57" s="34"/>
      <c r="S57" s="35">
        <f t="shared" si="1"/>
        <v>0</v>
      </c>
      <c r="T57" s="32">
        <v>0.0</v>
      </c>
      <c r="U57" s="37">
        <v>54.01</v>
      </c>
      <c r="V57" s="144">
        <v>1.0</v>
      </c>
      <c r="W57" s="37">
        <v>180.0</v>
      </c>
      <c r="X57" s="30"/>
      <c r="Y57" s="35">
        <f t="shared" si="2"/>
        <v>180</v>
      </c>
      <c r="Z57" s="39">
        <f t="shared" si="3"/>
        <v>180</v>
      </c>
      <c r="AA57" s="40">
        <f t="shared" si="4"/>
        <v>180</v>
      </c>
      <c r="AB57" s="17"/>
      <c r="AC57" s="17"/>
      <c r="AD57" s="17"/>
      <c r="AE57" s="17"/>
    </row>
    <row r="58" ht="14.25" customHeight="1">
      <c r="A58" s="25">
        <v>110400.0</v>
      </c>
      <c r="B58" s="52">
        <v>110401.0</v>
      </c>
      <c r="C58" s="145" t="s">
        <v>537</v>
      </c>
      <c r="D58" s="105">
        <v>9902481.0</v>
      </c>
      <c r="E58" s="28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32" t="s">
        <v>50</v>
      </c>
      <c r="M58" s="33">
        <v>45080.0</v>
      </c>
      <c r="N58" s="45">
        <v>45081.0</v>
      </c>
      <c r="O58" s="34"/>
      <c r="P58" s="34"/>
      <c r="Q58" s="34"/>
      <c r="R58" s="34"/>
      <c r="S58" s="35">
        <f t="shared" si="1"/>
        <v>0</v>
      </c>
      <c r="T58" s="32">
        <v>0.0</v>
      </c>
      <c r="U58" s="37">
        <v>54.01</v>
      </c>
      <c r="V58" s="144">
        <v>1.0</v>
      </c>
      <c r="W58" s="37">
        <v>180.0</v>
      </c>
      <c r="X58" s="30"/>
      <c r="Y58" s="35">
        <f t="shared" si="2"/>
        <v>180</v>
      </c>
      <c r="Z58" s="39">
        <f t="shared" si="3"/>
        <v>180</v>
      </c>
      <c r="AA58" s="40">
        <f t="shared" si="4"/>
        <v>180</v>
      </c>
      <c r="AB58" s="17"/>
      <c r="AC58" s="17"/>
      <c r="AD58" s="17"/>
      <c r="AE58" s="17"/>
    </row>
    <row r="59" ht="14.25" customHeight="1">
      <c r="A59" s="25">
        <v>110400.0</v>
      </c>
      <c r="B59" s="52">
        <v>110401.0</v>
      </c>
      <c r="C59" s="145" t="s">
        <v>538</v>
      </c>
      <c r="D59" s="105">
        <v>9500405.0</v>
      </c>
      <c r="E59" s="28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32" t="s">
        <v>50</v>
      </c>
      <c r="M59" s="33">
        <v>45080.0</v>
      </c>
      <c r="N59" s="45">
        <v>45081.0</v>
      </c>
      <c r="O59" s="34"/>
      <c r="P59" s="34"/>
      <c r="Q59" s="34"/>
      <c r="R59" s="34"/>
      <c r="S59" s="35">
        <f t="shared" si="1"/>
        <v>0</v>
      </c>
      <c r="T59" s="32">
        <v>0.0</v>
      </c>
      <c r="U59" s="37">
        <v>54.01</v>
      </c>
      <c r="V59" s="144">
        <v>1.0</v>
      </c>
      <c r="W59" s="37">
        <v>180.0</v>
      </c>
      <c r="X59" s="30"/>
      <c r="Y59" s="35">
        <f t="shared" si="2"/>
        <v>180</v>
      </c>
      <c r="Z59" s="39">
        <f t="shared" si="3"/>
        <v>180</v>
      </c>
      <c r="AA59" s="40">
        <f t="shared" si="4"/>
        <v>180</v>
      </c>
      <c r="AB59" s="17"/>
      <c r="AC59" s="17"/>
      <c r="AD59" s="17"/>
      <c r="AE59" s="17"/>
    </row>
    <row r="60" ht="14.25" customHeight="1">
      <c r="A60" s="25">
        <v>110400.0</v>
      </c>
      <c r="B60" s="52">
        <v>110401.0</v>
      </c>
      <c r="C60" s="145" t="s">
        <v>539</v>
      </c>
      <c r="D60" s="105">
        <v>9902708.0</v>
      </c>
      <c r="E60" s="28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32" t="s">
        <v>50</v>
      </c>
      <c r="M60" s="33">
        <v>45080.0</v>
      </c>
      <c r="N60" s="45">
        <v>45081.0</v>
      </c>
      <c r="O60" s="34"/>
      <c r="P60" s="34"/>
      <c r="Q60" s="34"/>
      <c r="R60" s="34"/>
      <c r="S60" s="35">
        <f t="shared" si="1"/>
        <v>0</v>
      </c>
      <c r="T60" s="32">
        <v>0.0</v>
      </c>
      <c r="U60" s="37">
        <v>54.01</v>
      </c>
      <c r="V60" s="144">
        <v>1.0</v>
      </c>
      <c r="W60" s="37">
        <v>180.0</v>
      </c>
      <c r="X60" s="30"/>
      <c r="Y60" s="35">
        <f t="shared" si="2"/>
        <v>180</v>
      </c>
      <c r="Z60" s="39">
        <f t="shared" si="3"/>
        <v>180</v>
      </c>
      <c r="AA60" s="40">
        <f t="shared" si="4"/>
        <v>180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41" t="s">
        <v>66</v>
      </c>
      <c r="D61" s="51">
        <v>1025198.0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32" t="s">
        <v>50</v>
      </c>
      <c r="M61" s="33">
        <v>45079.0</v>
      </c>
      <c r="N61" s="45">
        <v>45080.0</v>
      </c>
      <c r="O61" s="34"/>
      <c r="P61" s="34"/>
      <c r="Q61" s="34"/>
      <c r="R61" s="34"/>
      <c r="S61" s="35">
        <f t="shared" si="1"/>
        <v>0</v>
      </c>
      <c r="T61" s="32">
        <v>0.0</v>
      </c>
      <c r="U61" s="37">
        <v>54.01</v>
      </c>
      <c r="V61" s="32">
        <v>2.0</v>
      </c>
      <c r="W61" s="37">
        <v>180.0</v>
      </c>
      <c r="X61" s="30"/>
      <c r="Y61" s="35">
        <f t="shared" si="2"/>
        <v>360</v>
      </c>
      <c r="Z61" s="39">
        <f t="shared" si="3"/>
        <v>360</v>
      </c>
      <c r="AA61" s="40">
        <f t="shared" si="4"/>
        <v>360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41" t="s">
        <v>540</v>
      </c>
      <c r="D62" s="51">
        <v>7982623.0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32" t="s">
        <v>50</v>
      </c>
      <c r="M62" s="33">
        <v>45079.0</v>
      </c>
      <c r="N62" s="45">
        <v>45080.0</v>
      </c>
      <c r="O62" s="34"/>
      <c r="P62" s="34"/>
      <c r="Q62" s="34"/>
      <c r="R62" s="34"/>
      <c r="S62" s="35">
        <f t="shared" si="1"/>
        <v>0</v>
      </c>
      <c r="T62" s="32">
        <v>0.0</v>
      </c>
      <c r="U62" s="37">
        <v>54.01</v>
      </c>
      <c r="V62" s="32">
        <v>2.0</v>
      </c>
      <c r="W62" s="37">
        <v>180.0</v>
      </c>
      <c r="X62" s="30"/>
      <c r="Y62" s="35">
        <f t="shared" si="2"/>
        <v>360</v>
      </c>
      <c r="Z62" s="39">
        <f t="shared" si="3"/>
        <v>360</v>
      </c>
      <c r="AA62" s="40">
        <f t="shared" si="4"/>
        <v>360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41" t="s">
        <v>518</v>
      </c>
      <c r="D63" s="51">
        <v>1189468.0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45</v>
      </c>
      <c r="L63" s="32" t="s">
        <v>50</v>
      </c>
      <c r="M63" s="33">
        <v>45079.0</v>
      </c>
      <c r="N63" s="45">
        <v>45080.0</v>
      </c>
      <c r="O63" s="34"/>
      <c r="P63" s="34"/>
      <c r="Q63" s="34"/>
      <c r="R63" s="34"/>
      <c r="S63" s="35">
        <f t="shared" si="1"/>
        <v>0</v>
      </c>
      <c r="T63" s="32">
        <v>0.0</v>
      </c>
      <c r="U63" s="37">
        <v>54.01</v>
      </c>
      <c r="V63" s="32">
        <v>2.0</v>
      </c>
      <c r="W63" s="37">
        <v>180.0</v>
      </c>
      <c r="X63" s="30"/>
      <c r="Y63" s="35">
        <f t="shared" si="2"/>
        <v>360</v>
      </c>
      <c r="Z63" s="39">
        <f t="shared" si="3"/>
        <v>360</v>
      </c>
      <c r="AA63" s="40">
        <f t="shared" si="4"/>
        <v>360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41" t="s">
        <v>541</v>
      </c>
      <c r="D64" s="51">
        <v>9407294.0</v>
      </c>
      <c r="E64" s="29" t="s">
        <v>42</v>
      </c>
      <c r="F64" s="94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45</v>
      </c>
      <c r="L64" s="32" t="s">
        <v>50</v>
      </c>
      <c r="M64" s="33">
        <v>45079.0</v>
      </c>
      <c r="N64" s="45">
        <v>45080.0</v>
      </c>
      <c r="O64" s="34"/>
      <c r="P64" s="34"/>
      <c r="Q64" s="34"/>
      <c r="R64" s="34"/>
      <c r="S64" s="35">
        <f t="shared" si="1"/>
        <v>0</v>
      </c>
      <c r="T64" s="32">
        <v>0.0</v>
      </c>
      <c r="U64" s="37">
        <v>54.01</v>
      </c>
      <c r="V64" s="32">
        <v>1.0</v>
      </c>
      <c r="W64" s="37">
        <v>180.0</v>
      </c>
      <c r="X64" s="37"/>
      <c r="Y64" s="35">
        <f t="shared" si="2"/>
        <v>180</v>
      </c>
      <c r="Z64" s="39">
        <f t="shared" si="3"/>
        <v>180</v>
      </c>
      <c r="AA64" s="40">
        <f t="shared" si="4"/>
        <v>180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41" t="s">
        <v>173</v>
      </c>
      <c r="D65" s="51">
        <v>9302450.0</v>
      </c>
      <c r="E65" s="97" t="s">
        <v>42</v>
      </c>
      <c r="F65" s="98" t="s">
        <v>135</v>
      </c>
      <c r="G65" s="99"/>
      <c r="H65" s="30" t="s">
        <v>44</v>
      </c>
      <c r="I65" s="100" t="s">
        <v>45</v>
      </c>
      <c r="J65" s="101" t="s">
        <v>46</v>
      </c>
      <c r="K65" s="31" t="s">
        <v>45</v>
      </c>
      <c r="L65" s="32" t="s">
        <v>50</v>
      </c>
      <c r="M65" s="33">
        <v>45079.0</v>
      </c>
      <c r="N65" s="45">
        <v>45080.0</v>
      </c>
      <c r="O65" s="34"/>
      <c r="P65" s="34"/>
      <c r="Q65" s="34"/>
      <c r="R65" s="34"/>
      <c r="S65" s="35">
        <f t="shared" si="1"/>
        <v>0</v>
      </c>
      <c r="T65" s="32">
        <v>0.0</v>
      </c>
      <c r="U65" s="37">
        <v>54.01</v>
      </c>
      <c r="V65" s="32">
        <v>1.0</v>
      </c>
      <c r="W65" s="37">
        <v>180.0</v>
      </c>
      <c r="X65" s="30"/>
      <c r="Y65" s="35">
        <f t="shared" si="2"/>
        <v>180</v>
      </c>
      <c r="Z65" s="39">
        <f t="shared" si="3"/>
        <v>180</v>
      </c>
      <c r="AA65" s="40">
        <f t="shared" si="4"/>
        <v>180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41" t="s">
        <v>542</v>
      </c>
      <c r="D66" s="51">
        <v>305111.0</v>
      </c>
      <c r="E66" s="106" t="s">
        <v>42</v>
      </c>
      <c r="F66" s="98" t="s">
        <v>135</v>
      </c>
      <c r="G66" s="99"/>
      <c r="H66" s="30" t="s">
        <v>44</v>
      </c>
      <c r="I66" s="100" t="s">
        <v>45</v>
      </c>
      <c r="J66" s="101" t="s">
        <v>46</v>
      </c>
      <c r="K66" s="31" t="s">
        <v>45</v>
      </c>
      <c r="L66" s="32" t="s">
        <v>50</v>
      </c>
      <c r="M66" s="33">
        <v>45079.0</v>
      </c>
      <c r="N66" s="45">
        <v>45080.0</v>
      </c>
      <c r="O66" s="109"/>
      <c r="P66" s="34"/>
      <c r="Q66" s="34"/>
      <c r="R66" s="34"/>
      <c r="S66" s="35">
        <f t="shared" si="1"/>
        <v>0</v>
      </c>
      <c r="T66" s="32">
        <v>0.0</v>
      </c>
      <c r="U66" s="37">
        <v>54.01</v>
      </c>
      <c r="V66" s="32">
        <v>1.0</v>
      </c>
      <c r="W66" s="37">
        <v>180.0</v>
      </c>
      <c r="X66" s="30"/>
      <c r="Y66" s="35">
        <f t="shared" si="2"/>
        <v>180</v>
      </c>
      <c r="Z66" s="39">
        <f t="shared" si="3"/>
        <v>180</v>
      </c>
      <c r="AA66" s="40">
        <f t="shared" si="4"/>
        <v>180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41" t="s">
        <v>82</v>
      </c>
      <c r="D67" s="51">
        <v>9902481.0</v>
      </c>
      <c r="E67" s="106" t="s">
        <v>42</v>
      </c>
      <c r="F67" s="98" t="s">
        <v>135</v>
      </c>
      <c r="G67" s="99"/>
      <c r="H67" s="30" t="s">
        <v>44</v>
      </c>
      <c r="I67" s="100" t="s">
        <v>45</v>
      </c>
      <c r="J67" s="101" t="s">
        <v>46</v>
      </c>
      <c r="K67" s="31" t="s">
        <v>45</v>
      </c>
      <c r="L67" s="32" t="s">
        <v>50</v>
      </c>
      <c r="M67" s="33">
        <v>45079.0</v>
      </c>
      <c r="N67" s="45">
        <v>45080.0</v>
      </c>
      <c r="O67" s="109"/>
      <c r="P67" s="34"/>
      <c r="Q67" s="34"/>
      <c r="R67" s="34"/>
      <c r="S67" s="35">
        <f t="shared" si="1"/>
        <v>0</v>
      </c>
      <c r="T67" s="32">
        <v>0.0</v>
      </c>
      <c r="U67" s="37">
        <v>54.01</v>
      </c>
      <c r="V67" s="32">
        <v>1.0</v>
      </c>
      <c r="W67" s="37">
        <v>180.0</v>
      </c>
      <c r="X67" s="30"/>
      <c r="Y67" s="35">
        <f t="shared" si="2"/>
        <v>180</v>
      </c>
      <c r="Z67" s="39">
        <f t="shared" si="3"/>
        <v>180</v>
      </c>
      <c r="AA67" s="40">
        <f t="shared" si="4"/>
        <v>180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41" t="s">
        <v>543</v>
      </c>
      <c r="D68" s="51">
        <v>1038605.0</v>
      </c>
      <c r="E68" s="106" t="s">
        <v>42</v>
      </c>
      <c r="F68" s="98" t="s">
        <v>135</v>
      </c>
      <c r="G68" s="99"/>
      <c r="H68" s="30" t="s">
        <v>44</v>
      </c>
      <c r="I68" s="100" t="s">
        <v>45</v>
      </c>
      <c r="J68" s="101" t="s">
        <v>46</v>
      </c>
      <c r="K68" s="31" t="s">
        <v>45</v>
      </c>
      <c r="L68" s="32" t="s">
        <v>50</v>
      </c>
      <c r="M68" s="33">
        <v>45079.0</v>
      </c>
      <c r="N68" s="45">
        <v>45080.0</v>
      </c>
      <c r="O68" s="109"/>
      <c r="P68" s="34"/>
      <c r="Q68" s="34"/>
      <c r="R68" s="34"/>
      <c r="S68" s="35">
        <f t="shared" si="1"/>
        <v>0</v>
      </c>
      <c r="T68" s="32">
        <v>0.0</v>
      </c>
      <c r="U68" s="37">
        <v>54.01</v>
      </c>
      <c r="V68" s="32">
        <v>2.0</v>
      </c>
      <c r="W68" s="37">
        <v>180.0</v>
      </c>
      <c r="X68" s="30"/>
      <c r="Y68" s="35">
        <f t="shared" si="2"/>
        <v>360</v>
      </c>
      <c r="Z68" s="39">
        <f t="shared" si="3"/>
        <v>360</v>
      </c>
      <c r="AA68" s="40">
        <f t="shared" si="4"/>
        <v>360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41" t="s">
        <v>544</v>
      </c>
      <c r="D69" s="51">
        <v>7101387.0</v>
      </c>
      <c r="E69" s="106" t="s">
        <v>42</v>
      </c>
      <c r="F69" s="98" t="s">
        <v>135</v>
      </c>
      <c r="G69" s="99"/>
      <c r="H69" s="30" t="s">
        <v>44</v>
      </c>
      <c r="I69" s="100" t="s">
        <v>45</v>
      </c>
      <c r="J69" s="101" t="s">
        <v>46</v>
      </c>
      <c r="K69" s="31" t="s">
        <v>45</v>
      </c>
      <c r="L69" s="32" t="s">
        <v>50</v>
      </c>
      <c r="M69" s="33">
        <v>45079.0</v>
      </c>
      <c r="N69" s="45">
        <v>45080.0</v>
      </c>
      <c r="O69" s="109"/>
      <c r="P69" s="34"/>
      <c r="Q69" s="34"/>
      <c r="R69" s="34"/>
      <c r="S69" s="35">
        <f t="shared" si="1"/>
        <v>0</v>
      </c>
      <c r="T69" s="32">
        <v>0.0</v>
      </c>
      <c r="U69" s="37">
        <v>54.01</v>
      </c>
      <c r="V69" s="32">
        <v>1.0</v>
      </c>
      <c r="W69" s="37">
        <v>180.0</v>
      </c>
      <c r="X69" s="30"/>
      <c r="Y69" s="35">
        <f t="shared" si="2"/>
        <v>180</v>
      </c>
      <c r="Z69" s="39">
        <f t="shared" si="3"/>
        <v>180</v>
      </c>
      <c r="AA69" s="40">
        <f t="shared" si="4"/>
        <v>180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41" t="s">
        <v>545</v>
      </c>
      <c r="D70" s="51">
        <v>1068709.0</v>
      </c>
      <c r="E70" s="106" t="s">
        <v>42</v>
      </c>
      <c r="F70" s="98" t="s">
        <v>135</v>
      </c>
      <c r="G70" s="99"/>
      <c r="H70" s="30" t="s">
        <v>44</v>
      </c>
      <c r="I70" s="100" t="s">
        <v>45</v>
      </c>
      <c r="J70" s="101" t="s">
        <v>46</v>
      </c>
      <c r="K70" s="31" t="s">
        <v>45</v>
      </c>
      <c r="L70" s="32" t="s">
        <v>50</v>
      </c>
      <c r="M70" s="33">
        <v>45079.0</v>
      </c>
      <c r="N70" s="45">
        <v>45080.0</v>
      </c>
      <c r="O70" s="109"/>
      <c r="P70" s="34"/>
      <c r="Q70" s="34"/>
      <c r="R70" s="34"/>
      <c r="S70" s="35">
        <f t="shared" si="1"/>
        <v>0</v>
      </c>
      <c r="T70" s="32">
        <v>0.0</v>
      </c>
      <c r="U70" s="37">
        <v>54.01</v>
      </c>
      <c r="V70" s="32">
        <v>1.0</v>
      </c>
      <c r="W70" s="37">
        <v>180.0</v>
      </c>
      <c r="X70" s="30"/>
      <c r="Y70" s="35">
        <f t="shared" si="2"/>
        <v>180</v>
      </c>
      <c r="Z70" s="39">
        <f t="shared" si="3"/>
        <v>180</v>
      </c>
      <c r="AA70" s="40">
        <f t="shared" si="4"/>
        <v>180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41" t="s">
        <v>546</v>
      </c>
      <c r="D71" s="51">
        <v>1088831.0</v>
      </c>
      <c r="E71" s="106" t="s">
        <v>42</v>
      </c>
      <c r="F71" s="98" t="s">
        <v>135</v>
      </c>
      <c r="G71" s="99"/>
      <c r="H71" s="30" t="s">
        <v>44</v>
      </c>
      <c r="I71" s="100" t="s">
        <v>45</v>
      </c>
      <c r="J71" s="101" t="s">
        <v>46</v>
      </c>
      <c r="K71" s="31" t="s">
        <v>45</v>
      </c>
      <c r="L71" s="32" t="s">
        <v>50</v>
      </c>
      <c r="M71" s="33">
        <v>45079.0</v>
      </c>
      <c r="N71" s="45">
        <v>45080.0</v>
      </c>
      <c r="O71" s="34"/>
      <c r="P71" s="34"/>
      <c r="Q71" s="34"/>
      <c r="R71" s="34"/>
      <c r="S71" s="35">
        <f t="shared" si="1"/>
        <v>0</v>
      </c>
      <c r="T71" s="32">
        <v>0.0</v>
      </c>
      <c r="U71" s="37">
        <v>54.01</v>
      </c>
      <c r="V71" s="32">
        <v>1.0</v>
      </c>
      <c r="W71" s="37">
        <v>180.0</v>
      </c>
      <c r="X71" s="30"/>
      <c r="Y71" s="35">
        <f t="shared" si="2"/>
        <v>180</v>
      </c>
      <c r="Z71" s="39">
        <f t="shared" si="3"/>
        <v>180</v>
      </c>
      <c r="AA71" s="40">
        <f t="shared" si="4"/>
        <v>180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41" t="s">
        <v>547</v>
      </c>
      <c r="D72" s="51">
        <v>1097440.0</v>
      </c>
      <c r="E72" s="106" t="s">
        <v>42</v>
      </c>
      <c r="F72" s="98" t="s">
        <v>135</v>
      </c>
      <c r="G72" s="99"/>
      <c r="H72" s="30" t="s">
        <v>44</v>
      </c>
      <c r="I72" s="100" t="s">
        <v>45</v>
      </c>
      <c r="J72" s="101" t="s">
        <v>46</v>
      </c>
      <c r="K72" s="31" t="s">
        <v>45</v>
      </c>
      <c r="L72" s="32" t="s">
        <v>50</v>
      </c>
      <c r="M72" s="33">
        <v>45079.0</v>
      </c>
      <c r="N72" s="45">
        <v>45080.0</v>
      </c>
      <c r="O72" s="34"/>
      <c r="P72" s="34"/>
      <c r="Q72" s="34"/>
      <c r="R72" s="34"/>
      <c r="S72" s="35">
        <f t="shared" si="1"/>
        <v>0</v>
      </c>
      <c r="T72" s="32">
        <v>0.0</v>
      </c>
      <c r="U72" s="37">
        <v>54.01</v>
      </c>
      <c r="V72" s="32">
        <v>1.0</v>
      </c>
      <c r="W72" s="37">
        <v>180.0</v>
      </c>
      <c r="X72" s="30"/>
      <c r="Y72" s="35">
        <f t="shared" si="2"/>
        <v>180</v>
      </c>
      <c r="Z72" s="39">
        <f t="shared" si="3"/>
        <v>180</v>
      </c>
      <c r="AA72" s="40">
        <f t="shared" si="4"/>
        <v>180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41" t="s">
        <v>548</v>
      </c>
      <c r="D73" s="51">
        <v>1102508.0</v>
      </c>
      <c r="E73" s="106" t="s">
        <v>42</v>
      </c>
      <c r="F73" s="98" t="s">
        <v>135</v>
      </c>
      <c r="G73" s="99"/>
      <c r="H73" s="30" t="s">
        <v>44</v>
      </c>
      <c r="I73" s="100" t="s">
        <v>45</v>
      </c>
      <c r="J73" s="101" t="s">
        <v>46</v>
      </c>
      <c r="K73" s="31" t="s">
        <v>45</v>
      </c>
      <c r="L73" s="32" t="s">
        <v>50</v>
      </c>
      <c r="M73" s="33">
        <v>45079.0</v>
      </c>
      <c r="N73" s="45">
        <v>45080.0</v>
      </c>
      <c r="O73" s="34"/>
      <c r="P73" s="34"/>
      <c r="Q73" s="34"/>
      <c r="R73" s="34"/>
      <c r="S73" s="35">
        <f t="shared" si="1"/>
        <v>0</v>
      </c>
      <c r="T73" s="32">
        <v>0.0</v>
      </c>
      <c r="U73" s="37">
        <v>54.01</v>
      </c>
      <c r="V73" s="32">
        <v>1.0</v>
      </c>
      <c r="W73" s="37">
        <v>180.0</v>
      </c>
      <c r="X73" s="30"/>
      <c r="Y73" s="35">
        <f t="shared" si="2"/>
        <v>180</v>
      </c>
      <c r="Z73" s="39">
        <f t="shared" si="3"/>
        <v>180</v>
      </c>
      <c r="AA73" s="40">
        <f t="shared" si="4"/>
        <v>180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41" t="s">
        <v>549</v>
      </c>
      <c r="D74" s="51">
        <v>1086022.0</v>
      </c>
      <c r="E74" s="106" t="s">
        <v>42</v>
      </c>
      <c r="F74" s="98" t="s">
        <v>135</v>
      </c>
      <c r="G74" s="99"/>
      <c r="H74" s="30" t="s">
        <v>44</v>
      </c>
      <c r="I74" s="100" t="s">
        <v>45</v>
      </c>
      <c r="J74" s="101" t="s">
        <v>46</v>
      </c>
      <c r="K74" s="31" t="s">
        <v>45</v>
      </c>
      <c r="L74" s="32" t="s">
        <v>50</v>
      </c>
      <c r="M74" s="33">
        <v>45079.0</v>
      </c>
      <c r="N74" s="45">
        <v>45080.0</v>
      </c>
      <c r="O74" s="34"/>
      <c r="P74" s="34"/>
      <c r="Q74" s="34"/>
      <c r="R74" s="34"/>
      <c r="S74" s="35">
        <f t="shared" si="1"/>
        <v>0</v>
      </c>
      <c r="T74" s="32">
        <v>0.0</v>
      </c>
      <c r="U74" s="37">
        <v>54.01</v>
      </c>
      <c r="V74" s="32">
        <v>1.0</v>
      </c>
      <c r="W74" s="37">
        <v>180.0</v>
      </c>
      <c r="X74" s="30"/>
      <c r="Y74" s="35">
        <f t="shared" si="2"/>
        <v>180</v>
      </c>
      <c r="Z74" s="39">
        <f t="shared" si="3"/>
        <v>180</v>
      </c>
      <c r="AA74" s="40">
        <f t="shared" si="4"/>
        <v>180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41" t="s">
        <v>550</v>
      </c>
      <c r="D75" s="51">
        <v>1116274.0</v>
      </c>
      <c r="E75" s="106" t="s">
        <v>42</v>
      </c>
      <c r="F75" s="112" t="s">
        <v>135</v>
      </c>
      <c r="G75" s="113"/>
      <c r="H75" s="30" t="s">
        <v>44</v>
      </c>
      <c r="I75" s="100" t="s">
        <v>45</v>
      </c>
      <c r="J75" s="101" t="s">
        <v>46</v>
      </c>
      <c r="K75" s="31" t="s">
        <v>45</v>
      </c>
      <c r="L75" s="32" t="s">
        <v>50</v>
      </c>
      <c r="M75" s="33">
        <v>45079.0</v>
      </c>
      <c r="N75" s="45">
        <v>45080.0</v>
      </c>
      <c r="O75" s="34"/>
      <c r="P75" s="34"/>
      <c r="Q75" s="34"/>
      <c r="R75" s="34"/>
      <c r="S75" s="35">
        <f t="shared" si="1"/>
        <v>0</v>
      </c>
      <c r="T75" s="32">
        <v>0.0</v>
      </c>
      <c r="U75" s="37">
        <v>54.01</v>
      </c>
      <c r="V75" s="32">
        <v>1.0</v>
      </c>
      <c r="W75" s="37">
        <v>180.0</v>
      </c>
      <c r="X75" s="30"/>
      <c r="Y75" s="35">
        <f t="shared" si="2"/>
        <v>180</v>
      </c>
      <c r="Z75" s="39">
        <f t="shared" si="3"/>
        <v>180</v>
      </c>
      <c r="AA75" s="40">
        <f t="shared" si="4"/>
        <v>180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41" t="s">
        <v>551</v>
      </c>
      <c r="D76" s="51">
        <v>1130951.0</v>
      </c>
      <c r="E76" s="106" t="s">
        <v>42</v>
      </c>
      <c r="F76" s="98" t="s">
        <v>135</v>
      </c>
      <c r="G76" s="90"/>
      <c r="H76" s="109" t="s">
        <v>44</v>
      </c>
      <c r="I76" s="31" t="s">
        <v>45</v>
      </c>
      <c r="J76" s="32" t="s">
        <v>46</v>
      </c>
      <c r="K76" s="31" t="s">
        <v>45</v>
      </c>
      <c r="L76" s="32" t="s">
        <v>50</v>
      </c>
      <c r="M76" s="33">
        <v>45079.0</v>
      </c>
      <c r="N76" s="45">
        <v>45080.0</v>
      </c>
      <c r="O76" s="34"/>
      <c r="P76" s="34"/>
      <c r="Q76" s="34"/>
      <c r="R76" s="34"/>
      <c r="S76" s="35">
        <f t="shared" si="1"/>
        <v>0</v>
      </c>
      <c r="T76" s="32">
        <v>0.0</v>
      </c>
      <c r="U76" s="47">
        <v>54.01</v>
      </c>
      <c r="V76" s="32">
        <v>1.0</v>
      </c>
      <c r="W76" s="37">
        <v>180.0</v>
      </c>
      <c r="X76" s="30"/>
      <c r="Y76" s="35">
        <f t="shared" si="2"/>
        <v>180</v>
      </c>
      <c r="Z76" s="39">
        <f t="shared" si="3"/>
        <v>180</v>
      </c>
      <c r="AA76" s="40">
        <f t="shared" si="4"/>
        <v>180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95" t="s">
        <v>552</v>
      </c>
      <c r="D77" s="96">
        <v>1154257.0</v>
      </c>
      <c r="E77" s="106" t="s">
        <v>42</v>
      </c>
      <c r="F77" s="98" t="s">
        <v>135</v>
      </c>
      <c r="G77" s="99"/>
      <c r="H77" s="30" t="s">
        <v>44</v>
      </c>
      <c r="I77" s="100" t="s">
        <v>45</v>
      </c>
      <c r="J77" s="101" t="s">
        <v>46</v>
      </c>
      <c r="K77" s="31" t="s">
        <v>45</v>
      </c>
      <c r="L77" s="32" t="s">
        <v>50</v>
      </c>
      <c r="M77" s="33">
        <v>45079.0</v>
      </c>
      <c r="N77" s="45">
        <v>45080.0</v>
      </c>
      <c r="O77" s="34"/>
      <c r="P77" s="34"/>
      <c r="Q77" s="34"/>
      <c r="R77" s="34"/>
      <c r="S77" s="35">
        <f t="shared" si="1"/>
        <v>0</v>
      </c>
      <c r="T77" s="32">
        <v>0.0</v>
      </c>
      <c r="U77" s="47">
        <v>54.01</v>
      </c>
      <c r="V77" s="32">
        <v>1.0</v>
      </c>
      <c r="W77" s="37">
        <v>180.0</v>
      </c>
      <c r="X77" s="30"/>
      <c r="Y77" s="35">
        <f t="shared" si="2"/>
        <v>180</v>
      </c>
      <c r="Z77" s="39">
        <f t="shared" si="3"/>
        <v>180</v>
      </c>
      <c r="AA77" s="40">
        <f t="shared" si="4"/>
        <v>180</v>
      </c>
      <c r="AB77" s="17"/>
      <c r="AC77" s="17"/>
      <c r="AD77" s="17"/>
      <c r="AE77" s="17"/>
    </row>
    <row r="78" ht="14.25" customHeight="1">
      <c r="A78" s="25">
        <v>110400.0</v>
      </c>
      <c r="B78" s="52">
        <v>110401.0</v>
      </c>
      <c r="C78" s="120" t="s">
        <v>553</v>
      </c>
      <c r="D78" s="146">
        <v>9105832.0</v>
      </c>
      <c r="E78" s="106" t="s">
        <v>42</v>
      </c>
      <c r="F78" s="112" t="s">
        <v>135</v>
      </c>
      <c r="G78" s="113"/>
      <c r="H78" s="30" t="s">
        <v>44</v>
      </c>
      <c r="I78" s="100" t="s">
        <v>45</v>
      </c>
      <c r="J78" s="101" t="s">
        <v>46</v>
      </c>
      <c r="K78" s="31" t="s">
        <v>45</v>
      </c>
      <c r="L78" s="32" t="s">
        <v>554</v>
      </c>
      <c r="M78" s="33">
        <v>45096.0</v>
      </c>
      <c r="N78" s="45">
        <v>45099.0</v>
      </c>
      <c r="O78" s="34"/>
      <c r="P78" s="34"/>
      <c r="Q78" s="34"/>
      <c r="R78" s="34"/>
      <c r="S78" s="35">
        <f t="shared" si="1"/>
        <v>0</v>
      </c>
      <c r="T78" s="32">
        <v>0.0</v>
      </c>
      <c r="U78" s="47">
        <v>54.01</v>
      </c>
      <c r="V78" s="32">
        <v>4.0</v>
      </c>
      <c r="W78" s="37">
        <v>180.0</v>
      </c>
      <c r="X78" s="30"/>
      <c r="Y78" s="35">
        <f t="shared" si="2"/>
        <v>720</v>
      </c>
      <c r="Z78" s="39">
        <f t="shared" si="3"/>
        <v>720</v>
      </c>
      <c r="AA78" s="40">
        <f t="shared" si="4"/>
        <v>720</v>
      </c>
      <c r="AB78" s="17"/>
      <c r="AC78" s="17"/>
      <c r="AD78" s="17"/>
      <c r="AE78" s="17"/>
    </row>
    <row r="79" ht="14.25" customHeight="1">
      <c r="A79" s="25">
        <v>110400.0</v>
      </c>
      <c r="B79" s="52">
        <v>110401.0</v>
      </c>
      <c r="C79" s="147" t="s">
        <v>555</v>
      </c>
      <c r="D79" s="27">
        <v>9105913.0</v>
      </c>
      <c r="E79" s="106" t="s">
        <v>42</v>
      </c>
      <c r="F79" s="98" t="s">
        <v>135</v>
      </c>
      <c r="G79" s="90"/>
      <c r="H79" s="109" t="s">
        <v>44</v>
      </c>
      <c r="I79" s="31" t="s">
        <v>45</v>
      </c>
      <c r="J79" s="32" t="s">
        <v>46</v>
      </c>
      <c r="K79" s="31" t="s">
        <v>45</v>
      </c>
      <c r="L79" s="32" t="s">
        <v>556</v>
      </c>
      <c r="M79" s="33">
        <v>45098.0</v>
      </c>
      <c r="N79" s="45">
        <v>45099.0</v>
      </c>
      <c r="O79" s="34"/>
      <c r="P79" s="34"/>
      <c r="Q79" s="34"/>
      <c r="R79" s="34"/>
      <c r="S79" s="35">
        <f t="shared" si="1"/>
        <v>0</v>
      </c>
      <c r="T79" s="32">
        <v>0.0</v>
      </c>
      <c r="U79" s="47">
        <v>54.01</v>
      </c>
      <c r="V79" s="44">
        <v>2.0</v>
      </c>
      <c r="W79" s="37">
        <v>180.0</v>
      </c>
      <c r="X79" s="30"/>
      <c r="Y79" s="35">
        <f t="shared" si="2"/>
        <v>360</v>
      </c>
      <c r="Z79" s="39">
        <f t="shared" si="3"/>
        <v>360</v>
      </c>
      <c r="AA79" s="40">
        <f t="shared" si="4"/>
        <v>360</v>
      </c>
      <c r="AB79" s="17"/>
      <c r="AC79" s="17"/>
      <c r="AD79" s="17"/>
      <c r="AE79" s="17"/>
    </row>
    <row r="80" ht="14.25" customHeight="1">
      <c r="A80" s="25">
        <v>110400.0</v>
      </c>
      <c r="B80" s="52">
        <v>110401.0</v>
      </c>
      <c r="C80" s="148" t="s">
        <v>557</v>
      </c>
      <c r="D80" s="122">
        <v>288497.0</v>
      </c>
      <c r="E80" s="106" t="s">
        <v>42</v>
      </c>
      <c r="F80" s="98" t="s">
        <v>135</v>
      </c>
      <c r="G80" s="99"/>
      <c r="H80" s="30" t="s">
        <v>44</v>
      </c>
      <c r="I80" s="100" t="s">
        <v>45</v>
      </c>
      <c r="J80" s="101" t="s">
        <v>46</v>
      </c>
      <c r="K80" s="31" t="s">
        <v>45</v>
      </c>
      <c r="L80" s="32" t="s">
        <v>556</v>
      </c>
      <c r="M80" s="33">
        <v>45098.0</v>
      </c>
      <c r="N80" s="45">
        <v>45099.0</v>
      </c>
      <c r="O80" s="34"/>
      <c r="P80" s="34"/>
      <c r="Q80" s="34"/>
      <c r="R80" s="34"/>
      <c r="S80" s="35">
        <f t="shared" si="1"/>
        <v>0</v>
      </c>
      <c r="T80" s="32">
        <v>0.0</v>
      </c>
      <c r="U80" s="37">
        <v>54.01</v>
      </c>
      <c r="V80" s="44">
        <v>2.0</v>
      </c>
      <c r="W80" s="37">
        <v>180.0</v>
      </c>
      <c r="X80" s="30"/>
      <c r="Y80" s="35">
        <f t="shared" si="2"/>
        <v>360</v>
      </c>
      <c r="Z80" s="39">
        <f t="shared" si="3"/>
        <v>360</v>
      </c>
      <c r="AA80" s="40">
        <f t="shared" si="4"/>
        <v>360</v>
      </c>
      <c r="AB80" s="17"/>
      <c r="AC80" s="17"/>
      <c r="AD80" s="17"/>
      <c r="AE80" s="17"/>
    </row>
    <row r="81" ht="14.25" customHeight="1">
      <c r="A81" s="25">
        <v>110400.0</v>
      </c>
      <c r="B81" s="52">
        <v>110401.0</v>
      </c>
      <c r="C81" s="147" t="s">
        <v>558</v>
      </c>
      <c r="D81" s="149">
        <v>1107712.0</v>
      </c>
      <c r="E81" s="106" t="s">
        <v>42</v>
      </c>
      <c r="F81" s="112" t="s">
        <v>135</v>
      </c>
      <c r="G81" s="113"/>
      <c r="H81" s="30" t="s">
        <v>44</v>
      </c>
      <c r="I81" s="100" t="s">
        <v>45</v>
      </c>
      <c r="J81" s="101" t="s">
        <v>46</v>
      </c>
      <c r="K81" s="31" t="s">
        <v>45</v>
      </c>
      <c r="L81" s="32" t="s">
        <v>556</v>
      </c>
      <c r="M81" s="33">
        <v>45098.0</v>
      </c>
      <c r="N81" s="45">
        <v>45099.0</v>
      </c>
      <c r="O81" s="34"/>
      <c r="P81" s="34"/>
      <c r="Q81" s="34"/>
      <c r="R81" s="34"/>
      <c r="S81" s="35">
        <f t="shared" si="1"/>
        <v>0</v>
      </c>
      <c r="T81" s="32">
        <v>0.0</v>
      </c>
      <c r="U81" s="37">
        <v>54.01</v>
      </c>
      <c r="V81" s="44">
        <v>2.0</v>
      </c>
      <c r="W81" s="37">
        <v>180.0</v>
      </c>
      <c r="X81" s="30"/>
      <c r="Y81" s="35">
        <f t="shared" si="2"/>
        <v>360</v>
      </c>
      <c r="Z81" s="39">
        <f t="shared" si="3"/>
        <v>360</v>
      </c>
      <c r="AA81" s="40">
        <f t="shared" si="4"/>
        <v>360</v>
      </c>
      <c r="AB81" s="17"/>
      <c r="AC81" s="17"/>
      <c r="AD81" s="17"/>
      <c r="AE81" s="17"/>
    </row>
    <row r="82" ht="14.25" customHeight="1">
      <c r="A82" s="25">
        <v>110400.0</v>
      </c>
      <c r="B82" s="52">
        <v>110401.0</v>
      </c>
      <c r="C82" s="110" t="s">
        <v>340</v>
      </c>
      <c r="D82" s="105">
        <v>7041497.0</v>
      </c>
      <c r="E82" s="106" t="s">
        <v>42</v>
      </c>
      <c r="F82" s="98" t="s">
        <v>135</v>
      </c>
      <c r="G82" s="90"/>
      <c r="H82" s="109" t="s">
        <v>44</v>
      </c>
      <c r="I82" s="31" t="s">
        <v>45</v>
      </c>
      <c r="J82" s="32" t="s">
        <v>46</v>
      </c>
      <c r="K82" s="31" t="s">
        <v>45</v>
      </c>
      <c r="L82" s="32" t="s">
        <v>513</v>
      </c>
      <c r="M82" s="33" t="s">
        <v>559</v>
      </c>
      <c r="N82" s="33" t="s">
        <v>559</v>
      </c>
      <c r="O82" s="34"/>
      <c r="P82" s="34"/>
      <c r="Q82" s="34"/>
      <c r="R82" s="34"/>
      <c r="S82" s="35">
        <f t="shared" si="1"/>
        <v>0</v>
      </c>
      <c r="T82" s="150">
        <v>0.0</v>
      </c>
      <c r="U82" s="37">
        <v>54.01</v>
      </c>
      <c r="V82" s="151">
        <v>2.0</v>
      </c>
      <c r="W82" s="37">
        <v>180.0</v>
      </c>
      <c r="X82" s="30"/>
      <c r="Y82" s="35">
        <f t="shared" si="2"/>
        <v>360</v>
      </c>
      <c r="Z82" s="39">
        <f t="shared" si="3"/>
        <v>360</v>
      </c>
      <c r="AA82" s="40">
        <f t="shared" si="4"/>
        <v>360</v>
      </c>
      <c r="AB82" s="17"/>
      <c r="AC82" s="17"/>
      <c r="AD82" s="17"/>
      <c r="AE82" s="17"/>
    </row>
    <row r="83" ht="14.25" customHeight="1">
      <c r="A83" s="25">
        <v>110400.0</v>
      </c>
      <c r="B83" s="52">
        <v>110401.0</v>
      </c>
      <c r="C83" s="120" t="s">
        <v>560</v>
      </c>
      <c r="D83" s="146">
        <v>7111517.0</v>
      </c>
      <c r="E83" s="106" t="s">
        <v>42</v>
      </c>
      <c r="F83" s="98" t="s">
        <v>135</v>
      </c>
      <c r="G83" s="99"/>
      <c r="H83" s="30" t="s">
        <v>44</v>
      </c>
      <c r="I83" s="100" t="s">
        <v>45</v>
      </c>
      <c r="J83" s="101" t="s">
        <v>46</v>
      </c>
      <c r="K83" s="31" t="s">
        <v>45</v>
      </c>
      <c r="L83" s="32" t="s">
        <v>513</v>
      </c>
      <c r="M83" s="33" t="s">
        <v>559</v>
      </c>
      <c r="N83" s="33" t="s">
        <v>559</v>
      </c>
      <c r="O83" s="34"/>
      <c r="P83" s="34"/>
      <c r="Q83" s="34"/>
      <c r="R83" s="34"/>
      <c r="S83" s="35">
        <f t="shared" si="1"/>
        <v>0</v>
      </c>
      <c r="T83" s="32">
        <v>0.0</v>
      </c>
      <c r="U83" s="37">
        <v>54.01</v>
      </c>
      <c r="V83" s="144">
        <v>2.0</v>
      </c>
      <c r="W83" s="37">
        <v>180.0</v>
      </c>
      <c r="X83" s="30"/>
      <c r="Y83" s="35">
        <f t="shared" si="2"/>
        <v>360</v>
      </c>
      <c r="Z83" s="39">
        <f t="shared" si="3"/>
        <v>360</v>
      </c>
      <c r="AA83" s="40">
        <f t="shared" si="4"/>
        <v>360</v>
      </c>
      <c r="AB83" s="17"/>
      <c r="AC83" s="17"/>
      <c r="AD83" s="17"/>
      <c r="AE83" s="17"/>
    </row>
    <row r="84" ht="14.25" customHeight="1">
      <c r="A84" s="25">
        <v>110400.0</v>
      </c>
      <c r="B84" s="52">
        <v>110401.0</v>
      </c>
      <c r="C84" s="120" t="s">
        <v>339</v>
      </c>
      <c r="D84" s="139">
        <v>7074310.0</v>
      </c>
      <c r="E84" s="106" t="s">
        <v>42</v>
      </c>
      <c r="F84" s="112" t="s">
        <v>135</v>
      </c>
      <c r="G84" s="113"/>
      <c r="H84" s="30" t="s">
        <v>44</v>
      </c>
      <c r="I84" s="100" t="s">
        <v>45</v>
      </c>
      <c r="J84" s="101" t="s">
        <v>46</v>
      </c>
      <c r="K84" s="100" t="s">
        <v>45</v>
      </c>
      <c r="L84" s="32" t="s">
        <v>561</v>
      </c>
      <c r="M84" s="33">
        <v>45096.0</v>
      </c>
      <c r="N84" s="45">
        <v>45099.0</v>
      </c>
      <c r="O84" s="34"/>
      <c r="P84" s="34"/>
      <c r="Q84" s="34"/>
      <c r="R84" s="34"/>
      <c r="S84" s="35">
        <f t="shared" si="1"/>
        <v>0</v>
      </c>
      <c r="T84" s="32">
        <v>3.0</v>
      </c>
      <c r="U84" s="37">
        <v>54.01</v>
      </c>
      <c r="V84" s="144">
        <v>1.0</v>
      </c>
      <c r="W84" s="37">
        <v>180.0</v>
      </c>
      <c r="X84" s="30"/>
      <c r="Y84" s="35">
        <f t="shared" si="2"/>
        <v>342.03</v>
      </c>
      <c r="Z84" s="39">
        <f t="shared" si="3"/>
        <v>342.03</v>
      </c>
      <c r="AA84" s="40">
        <f t="shared" si="4"/>
        <v>342.03</v>
      </c>
      <c r="AB84" s="17"/>
      <c r="AC84" s="17"/>
      <c r="AD84" s="17"/>
      <c r="AE84" s="17"/>
    </row>
    <row r="85" ht="14.25" customHeight="1">
      <c r="A85" s="25">
        <v>110400.0</v>
      </c>
      <c r="B85" s="52">
        <v>110401.0</v>
      </c>
      <c r="C85" s="120" t="s">
        <v>562</v>
      </c>
      <c r="D85" s="139">
        <v>7102461.0</v>
      </c>
      <c r="E85" s="106" t="s">
        <v>42</v>
      </c>
      <c r="F85" s="98" t="s">
        <v>135</v>
      </c>
      <c r="G85" s="90"/>
      <c r="H85" s="109" t="s">
        <v>44</v>
      </c>
      <c r="I85" s="31" t="s">
        <v>45</v>
      </c>
      <c r="J85" s="32" t="s">
        <v>46</v>
      </c>
      <c r="K85" s="100" t="s">
        <v>45</v>
      </c>
      <c r="L85" s="32" t="s">
        <v>561</v>
      </c>
      <c r="M85" s="33">
        <v>45096.0</v>
      </c>
      <c r="N85" s="45">
        <v>45099.0</v>
      </c>
      <c r="O85" s="34"/>
      <c r="P85" s="34"/>
      <c r="Q85" s="34"/>
      <c r="R85" s="34"/>
      <c r="S85" s="35">
        <f t="shared" si="1"/>
        <v>0</v>
      </c>
      <c r="T85" s="32">
        <v>3.0</v>
      </c>
      <c r="U85" s="37">
        <v>54.01</v>
      </c>
      <c r="V85" s="144">
        <v>2.0</v>
      </c>
      <c r="W85" s="37">
        <v>181.0</v>
      </c>
      <c r="X85" s="30"/>
      <c r="Y85" s="35">
        <f t="shared" si="2"/>
        <v>524.03</v>
      </c>
      <c r="Z85" s="39">
        <f t="shared" si="3"/>
        <v>524.03</v>
      </c>
      <c r="AA85" s="40">
        <f t="shared" si="4"/>
        <v>524.03</v>
      </c>
      <c r="AB85" s="17"/>
      <c r="AC85" s="17"/>
      <c r="AD85" s="17"/>
      <c r="AE85" s="17"/>
    </row>
    <row r="86" ht="14.25" customHeight="1">
      <c r="A86" s="25"/>
      <c r="B86" s="25"/>
      <c r="C86" s="137"/>
      <c r="D86" s="27"/>
      <c r="E86" s="106"/>
      <c r="F86" s="98"/>
      <c r="G86" s="99"/>
      <c r="H86" s="30"/>
      <c r="I86" s="100"/>
      <c r="J86" s="101"/>
      <c r="K86" s="100"/>
      <c r="L86" s="32"/>
      <c r="M86" s="33"/>
      <c r="N86" s="45"/>
      <c r="O86" s="34"/>
      <c r="P86" s="34"/>
      <c r="Q86" s="34"/>
      <c r="R86" s="34"/>
      <c r="S86" s="35"/>
      <c r="T86" s="119"/>
      <c r="U86" s="37"/>
      <c r="V86" s="141"/>
      <c r="W86" s="37"/>
      <c r="X86" s="30"/>
      <c r="Y86" s="35"/>
      <c r="Z86" s="39"/>
      <c r="AA86" s="40"/>
      <c r="AB86" s="17"/>
      <c r="AC86" s="17"/>
      <c r="AD86" s="17"/>
      <c r="AE86" s="17"/>
    </row>
    <row r="87" ht="38.25" customHeight="1">
      <c r="A87" s="77"/>
      <c r="B87" s="17"/>
      <c r="C87" s="78"/>
      <c r="D87" s="79"/>
      <c r="E87" s="79"/>
      <c r="F87" s="79"/>
      <c r="G87" s="80"/>
      <c r="H87" s="80"/>
      <c r="I87" s="80"/>
      <c r="J87" s="80"/>
      <c r="K87" s="17"/>
      <c r="L87" s="17"/>
      <c r="M87" s="17"/>
      <c r="N87" s="17"/>
      <c r="O87" s="17"/>
      <c r="P87" s="17"/>
      <c r="Q87" s="17"/>
      <c r="R87" s="17"/>
      <c r="S87" s="17"/>
      <c r="T87" s="17">
        <f>SUM(T8:T86)</f>
        <v>23</v>
      </c>
      <c r="U87" s="17"/>
      <c r="V87" s="17">
        <f>SUM(V8:V86)</f>
        <v>91</v>
      </c>
      <c r="W87" s="17"/>
      <c r="X87" s="17"/>
      <c r="Y87" s="17"/>
      <c r="Z87" s="81"/>
      <c r="AA87" s="17"/>
      <c r="AB87" s="17"/>
      <c r="AC87" s="17"/>
    </row>
    <row r="88" ht="15.75" customHeight="1">
      <c r="A88" s="82" t="s">
        <v>103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4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ht="15.75" customHeight="1">
      <c r="A89" s="83" t="s">
        <v>104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3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ht="15.75" customHeight="1">
      <c r="A90" s="84" t="s">
        <v>105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ht="15.75" customHeight="1">
      <c r="A91" s="84" t="s">
        <v>106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3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ht="15.75" customHeight="1">
      <c r="A92" s="84" t="s">
        <v>107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3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ht="15.75" customHeight="1">
      <c r="A93" s="84" t="s">
        <v>108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3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ht="15.75" customHeight="1">
      <c r="A94" s="84" t="s">
        <v>109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3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ht="15.75" customHeight="1">
      <c r="A95" s="84" t="s">
        <v>110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3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ht="15.75" customHeight="1">
      <c r="A96" s="84" t="s">
        <v>111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3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  <c r="AD96" s="79"/>
      <c r="AE96" s="79"/>
    </row>
    <row r="97" ht="15.75" customHeight="1">
      <c r="A97" s="84" t="s">
        <v>112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3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ht="15.75" customHeight="1">
      <c r="A98" s="84" t="s">
        <v>113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3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ht="15.75" customHeight="1">
      <c r="A99" s="84" t="s">
        <v>114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3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ht="15.75" customHeight="1">
      <c r="A100" s="84" t="s">
        <v>115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3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ht="15.75" customHeight="1">
      <c r="A101" s="84" t="s">
        <v>116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3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ht="15.75" customHeight="1">
      <c r="A102" s="84" t="s">
        <v>117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3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ht="15.75" customHeight="1">
      <c r="A103" s="84" t="s">
        <v>118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3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ht="15.75" customHeight="1">
      <c r="A104" s="84" t="s">
        <v>119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3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ht="14.25" customHeight="1">
      <c r="A105" s="84" t="s">
        <v>120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3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ht="14.25" customHeight="1">
      <c r="A106" s="84" t="s">
        <v>121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3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ht="14.25" customHeight="1">
      <c r="A107" s="84" t="s">
        <v>122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3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ht="14.25" customHeight="1">
      <c r="A108" s="84" t="s">
        <v>123</v>
      </c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3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</row>
    <row r="109" ht="14.25" customHeight="1">
      <c r="A109" s="84" t="s">
        <v>124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3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  <c r="AC109" s="79"/>
    </row>
    <row r="110" ht="14.25" customHeight="1">
      <c r="A110" s="84" t="s">
        <v>125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3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  <c r="AC110" s="79"/>
    </row>
    <row r="111" ht="14.25" customHeight="1">
      <c r="A111" s="84" t="s">
        <v>126</v>
      </c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3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</row>
    <row r="112" ht="14.25" customHeight="1">
      <c r="A112" s="84" t="s">
        <v>127</v>
      </c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3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  <c r="AC112" s="79"/>
    </row>
    <row r="113" ht="14.25" customHeight="1">
      <c r="A113" s="84" t="s">
        <v>128</v>
      </c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3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  <c r="AC113" s="79"/>
    </row>
    <row r="114" ht="14.25" customHeight="1">
      <c r="A114" s="84" t="s">
        <v>129</v>
      </c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3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</row>
    <row r="115" ht="14.25" customHeight="1">
      <c r="A115" s="84" t="s">
        <v>130</v>
      </c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3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  <c r="AC115" s="79"/>
    </row>
    <row r="116" ht="14.25" customHeight="1">
      <c r="A116" s="84" t="s">
        <v>131</v>
      </c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3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ht="14.25" customHeight="1">
      <c r="A117" s="84" t="s">
        <v>132</v>
      </c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3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93:L93"/>
    <mergeCell ref="A94:L94"/>
    <mergeCell ref="A95:L95"/>
    <mergeCell ref="A96:L96"/>
    <mergeCell ref="A97:L97"/>
    <mergeCell ref="A98:L98"/>
    <mergeCell ref="A99:L99"/>
    <mergeCell ref="A100:L100"/>
    <mergeCell ref="A101:L101"/>
    <mergeCell ref="A102:L102"/>
    <mergeCell ref="A103:L103"/>
    <mergeCell ref="A104:L104"/>
    <mergeCell ref="A105:L105"/>
    <mergeCell ref="A106:L106"/>
    <mergeCell ref="A114:L114"/>
    <mergeCell ref="A115:L115"/>
    <mergeCell ref="A116:L116"/>
    <mergeCell ref="A117:L117"/>
    <mergeCell ref="A107:L107"/>
    <mergeCell ref="A108:L108"/>
    <mergeCell ref="A109:L109"/>
    <mergeCell ref="A110:L110"/>
    <mergeCell ref="A111:L111"/>
    <mergeCell ref="A112:L112"/>
    <mergeCell ref="A113:L11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88:L88"/>
    <mergeCell ref="A89:L89"/>
    <mergeCell ref="A90:L90"/>
    <mergeCell ref="A91:L91"/>
    <mergeCell ref="A92:L9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0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1" width="9.0"/>
    <col customWidth="1" min="12" max="12" width="11.0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45148.0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26" t="s">
        <v>563</v>
      </c>
      <c r="D8" s="51">
        <v>1027450.0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45</v>
      </c>
      <c r="L8" s="32" t="s">
        <v>564</v>
      </c>
      <c r="M8" s="33">
        <v>45102.0</v>
      </c>
      <c r="N8" s="143">
        <v>45102.0</v>
      </c>
      <c r="O8" s="36"/>
      <c r="P8" s="109"/>
      <c r="Q8" s="87"/>
      <c r="R8" s="87"/>
      <c r="S8" s="35">
        <f t="shared" ref="S8:S15" si="1">Q8+R8</f>
        <v>0</v>
      </c>
      <c r="T8" s="32">
        <v>0.0</v>
      </c>
      <c r="U8" s="37">
        <v>54.01</v>
      </c>
      <c r="V8" s="32">
        <v>1.0</v>
      </c>
      <c r="W8" s="37">
        <v>180.0</v>
      </c>
      <c r="X8" s="32"/>
      <c r="Y8" s="35">
        <f t="shared" ref="Y8:Y28" si="2">(T8*U8)+(V8*W8)</f>
        <v>180</v>
      </c>
      <c r="Z8" s="39">
        <f t="shared" ref="Z8:Z46" si="3">S8+Y8</f>
        <v>180</v>
      </c>
      <c r="AA8" s="42">
        <f t="shared" ref="AA8:AA43" si="4">SUM(Z8)</f>
        <v>180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41" t="s">
        <v>565</v>
      </c>
      <c r="D9" s="51">
        <v>1174215.0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564</v>
      </c>
      <c r="M9" s="33">
        <v>45102.0</v>
      </c>
      <c r="N9" s="143">
        <v>45102.0</v>
      </c>
      <c r="O9" s="34"/>
      <c r="P9" s="34"/>
      <c r="Q9" s="87"/>
      <c r="R9" s="87"/>
      <c r="S9" s="35">
        <f t="shared" si="1"/>
        <v>0</v>
      </c>
      <c r="T9" s="32">
        <v>0.0</v>
      </c>
      <c r="U9" s="37">
        <v>54.01</v>
      </c>
      <c r="V9" s="32">
        <v>1.0</v>
      </c>
      <c r="W9" s="37">
        <v>17.52</v>
      </c>
      <c r="X9" s="32"/>
      <c r="Y9" s="35">
        <f t="shared" si="2"/>
        <v>17.52</v>
      </c>
      <c r="Z9" s="39">
        <f t="shared" si="3"/>
        <v>17.52</v>
      </c>
      <c r="AA9" s="42">
        <f t="shared" si="4"/>
        <v>17.52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41" t="s">
        <v>354</v>
      </c>
      <c r="D10" s="51">
        <v>1027450.0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566</v>
      </c>
      <c r="M10" s="33">
        <v>45097.0</v>
      </c>
      <c r="N10" s="33">
        <v>45100.0</v>
      </c>
      <c r="O10" s="34"/>
      <c r="P10" s="34"/>
      <c r="Q10" s="87"/>
      <c r="R10" s="87"/>
      <c r="S10" s="35">
        <f t="shared" si="1"/>
        <v>0</v>
      </c>
      <c r="T10" s="32">
        <v>0.0</v>
      </c>
      <c r="U10" s="37">
        <v>54.01</v>
      </c>
      <c r="V10" s="32">
        <v>3.0</v>
      </c>
      <c r="W10" s="37">
        <v>180.0</v>
      </c>
      <c r="X10" s="32"/>
      <c r="Y10" s="35">
        <f t="shared" si="2"/>
        <v>540</v>
      </c>
      <c r="Z10" s="39">
        <f t="shared" si="3"/>
        <v>540</v>
      </c>
      <c r="AA10" s="42">
        <f t="shared" si="4"/>
        <v>540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41" t="s">
        <v>357</v>
      </c>
      <c r="D11" s="51">
        <v>1067613.0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566</v>
      </c>
      <c r="M11" s="33">
        <v>45097.0</v>
      </c>
      <c r="N11" s="33">
        <v>45100.0</v>
      </c>
      <c r="O11" s="34"/>
      <c r="P11" s="34"/>
      <c r="Q11" s="87"/>
      <c r="R11" s="87"/>
      <c r="S11" s="35">
        <f t="shared" si="1"/>
        <v>0</v>
      </c>
      <c r="T11" s="32">
        <v>0.0</v>
      </c>
      <c r="U11" s="37">
        <v>54.01</v>
      </c>
      <c r="V11" s="32">
        <v>3.0</v>
      </c>
      <c r="W11" s="37">
        <v>180.0</v>
      </c>
      <c r="X11" s="30"/>
      <c r="Y11" s="35">
        <f t="shared" si="2"/>
        <v>540</v>
      </c>
      <c r="Z11" s="39">
        <f t="shared" si="3"/>
        <v>540</v>
      </c>
      <c r="AA11" s="42">
        <f t="shared" si="4"/>
        <v>540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41" t="s">
        <v>567</v>
      </c>
      <c r="D12" s="51">
        <v>1134078.0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566</v>
      </c>
      <c r="M12" s="33">
        <v>45097.0</v>
      </c>
      <c r="N12" s="33">
        <v>45100.0</v>
      </c>
      <c r="O12" s="34"/>
      <c r="P12" s="34"/>
      <c r="Q12" s="34"/>
      <c r="R12" s="34"/>
      <c r="S12" s="35">
        <f t="shared" si="1"/>
        <v>0</v>
      </c>
      <c r="T12" s="32">
        <v>0.0</v>
      </c>
      <c r="U12" s="37">
        <v>54.01</v>
      </c>
      <c r="V12" s="32">
        <v>3.0</v>
      </c>
      <c r="W12" s="37">
        <v>180.0</v>
      </c>
      <c r="X12" s="30"/>
      <c r="Y12" s="35">
        <f t="shared" si="2"/>
        <v>540</v>
      </c>
      <c r="Z12" s="39">
        <f t="shared" si="3"/>
        <v>540</v>
      </c>
      <c r="AA12" s="42">
        <f t="shared" si="4"/>
        <v>540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41" t="s">
        <v>459</v>
      </c>
      <c r="D13" s="51">
        <v>9600361.0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561</v>
      </c>
      <c r="M13" s="33">
        <v>45096.0</v>
      </c>
      <c r="N13" s="33">
        <v>45099.0</v>
      </c>
      <c r="O13" s="34"/>
      <c r="P13" s="34"/>
      <c r="Q13" s="34"/>
      <c r="R13" s="34"/>
      <c r="S13" s="35">
        <f t="shared" si="1"/>
        <v>0</v>
      </c>
      <c r="T13" s="32">
        <v>0.0</v>
      </c>
      <c r="U13" s="37">
        <v>54.01</v>
      </c>
      <c r="V13" s="32">
        <v>4.0</v>
      </c>
      <c r="W13" s="37">
        <v>180.0</v>
      </c>
      <c r="X13" s="30"/>
      <c r="Y13" s="35">
        <f t="shared" si="2"/>
        <v>720</v>
      </c>
      <c r="Z13" s="39">
        <f t="shared" si="3"/>
        <v>720</v>
      </c>
      <c r="AA13" s="42">
        <f t="shared" si="4"/>
        <v>720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41" t="s">
        <v>568</v>
      </c>
      <c r="D14" s="51">
        <v>1260120.0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561</v>
      </c>
      <c r="M14" s="33">
        <v>45096.0</v>
      </c>
      <c r="N14" s="33">
        <v>45099.0</v>
      </c>
      <c r="O14" s="34"/>
      <c r="P14" s="34"/>
      <c r="Q14" s="34"/>
      <c r="R14" s="34"/>
      <c r="S14" s="35">
        <f t="shared" si="1"/>
        <v>0</v>
      </c>
      <c r="T14" s="32">
        <v>0.0</v>
      </c>
      <c r="U14" s="37">
        <v>54.01</v>
      </c>
      <c r="V14" s="32">
        <v>4.0</v>
      </c>
      <c r="W14" s="37">
        <v>180.0</v>
      </c>
      <c r="X14" s="30"/>
      <c r="Y14" s="35">
        <f t="shared" si="2"/>
        <v>720</v>
      </c>
      <c r="Z14" s="39">
        <f t="shared" si="3"/>
        <v>720</v>
      </c>
      <c r="AA14" s="42">
        <f t="shared" si="4"/>
        <v>720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41" t="s">
        <v>460</v>
      </c>
      <c r="D15" s="51">
        <v>1174215.0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561</v>
      </c>
      <c r="M15" s="33">
        <v>45096.0</v>
      </c>
      <c r="N15" s="33">
        <v>45099.0</v>
      </c>
      <c r="O15" s="34"/>
      <c r="P15" s="34"/>
      <c r="Q15" s="34"/>
      <c r="R15" s="34"/>
      <c r="S15" s="35">
        <f t="shared" si="1"/>
        <v>0</v>
      </c>
      <c r="T15" s="32">
        <v>0.0</v>
      </c>
      <c r="U15" s="37">
        <v>54.01</v>
      </c>
      <c r="V15" s="32">
        <v>4.0</v>
      </c>
      <c r="W15" s="37">
        <v>180.0</v>
      </c>
      <c r="X15" s="30"/>
      <c r="Y15" s="35">
        <f t="shared" si="2"/>
        <v>720</v>
      </c>
      <c r="Z15" s="39">
        <f t="shared" si="3"/>
        <v>720</v>
      </c>
      <c r="AA15" s="42">
        <f t="shared" si="4"/>
        <v>720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41" t="s">
        <v>310</v>
      </c>
      <c r="D16" s="51">
        <v>9402780.0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569</v>
      </c>
      <c r="M16" s="33">
        <v>45102.0</v>
      </c>
      <c r="N16" s="33">
        <v>45102.0</v>
      </c>
      <c r="O16" s="34"/>
      <c r="P16" s="34"/>
      <c r="Q16" s="34"/>
      <c r="R16" s="34"/>
      <c r="S16" s="35">
        <v>0.0</v>
      </c>
      <c r="T16" s="32">
        <v>0.0</v>
      </c>
      <c r="U16" s="37">
        <v>54.01</v>
      </c>
      <c r="V16" s="32">
        <v>1.0</v>
      </c>
      <c r="W16" s="37">
        <v>180.0</v>
      </c>
      <c r="X16" s="30"/>
      <c r="Y16" s="35">
        <f t="shared" si="2"/>
        <v>180</v>
      </c>
      <c r="Z16" s="39">
        <f t="shared" si="3"/>
        <v>180</v>
      </c>
      <c r="AA16" s="42">
        <f t="shared" si="4"/>
        <v>180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1" t="s">
        <v>466</v>
      </c>
      <c r="D17" s="51">
        <v>1260120.0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569</v>
      </c>
      <c r="M17" s="33">
        <v>45102.0</v>
      </c>
      <c r="N17" s="33">
        <v>45102.0</v>
      </c>
      <c r="O17" s="34"/>
      <c r="P17" s="34"/>
      <c r="Q17" s="34"/>
      <c r="R17" s="34"/>
      <c r="S17" s="35">
        <f t="shared" ref="S17:S46" si="5">Q17+R17</f>
        <v>0</v>
      </c>
      <c r="T17" s="32">
        <v>0.0</v>
      </c>
      <c r="U17" s="37">
        <v>54.01</v>
      </c>
      <c r="V17" s="32">
        <v>1.0</v>
      </c>
      <c r="W17" s="37">
        <v>180.0</v>
      </c>
      <c r="X17" s="30"/>
      <c r="Y17" s="35">
        <f t="shared" si="2"/>
        <v>180</v>
      </c>
      <c r="Z17" s="39">
        <f t="shared" si="3"/>
        <v>180</v>
      </c>
      <c r="AA17" s="42">
        <f t="shared" si="4"/>
        <v>180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41" t="s">
        <v>496</v>
      </c>
      <c r="D18" s="51">
        <v>1075683.0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569</v>
      </c>
      <c r="M18" s="33">
        <v>45102.0</v>
      </c>
      <c r="N18" s="33">
        <v>45102.0</v>
      </c>
      <c r="O18" s="34"/>
      <c r="P18" s="34"/>
      <c r="Q18" s="34"/>
      <c r="R18" s="34"/>
      <c r="S18" s="35">
        <f t="shared" si="5"/>
        <v>0</v>
      </c>
      <c r="T18" s="32">
        <v>0.0</v>
      </c>
      <c r="U18" s="37">
        <v>54.01</v>
      </c>
      <c r="V18" s="32">
        <v>1.0</v>
      </c>
      <c r="W18" s="37">
        <v>180.0</v>
      </c>
      <c r="X18" s="30"/>
      <c r="Y18" s="35">
        <f t="shared" si="2"/>
        <v>180</v>
      </c>
      <c r="Z18" s="39">
        <f t="shared" si="3"/>
        <v>180</v>
      </c>
      <c r="AA18" s="42">
        <f t="shared" si="4"/>
        <v>180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41" t="s">
        <v>567</v>
      </c>
      <c r="D19" s="51">
        <v>1134078.0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569</v>
      </c>
      <c r="M19" s="33">
        <v>45102.0</v>
      </c>
      <c r="N19" s="33">
        <v>45102.0</v>
      </c>
      <c r="O19" s="34"/>
      <c r="P19" s="34"/>
      <c r="Q19" s="34"/>
      <c r="R19" s="34"/>
      <c r="S19" s="35">
        <f t="shared" si="5"/>
        <v>0</v>
      </c>
      <c r="T19" s="32">
        <v>0.0</v>
      </c>
      <c r="U19" s="37">
        <v>54.01</v>
      </c>
      <c r="V19" s="32">
        <v>1.0</v>
      </c>
      <c r="W19" s="37">
        <v>180.0</v>
      </c>
      <c r="X19" s="30"/>
      <c r="Y19" s="35">
        <f t="shared" si="2"/>
        <v>180</v>
      </c>
      <c r="Z19" s="39">
        <f t="shared" si="3"/>
        <v>180</v>
      </c>
      <c r="AA19" s="42">
        <f t="shared" si="4"/>
        <v>180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1" t="s">
        <v>310</v>
      </c>
      <c r="D20" s="51">
        <v>9402780.0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50</v>
      </c>
      <c r="M20" s="33">
        <v>45099.0</v>
      </c>
      <c r="N20" s="33">
        <v>45099.0</v>
      </c>
      <c r="O20" s="34"/>
      <c r="P20" s="34"/>
      <c r="Q20" s="34"/>
      <c r="R20" s="34"/>
      <c r="S20" s="35">
        <f t="shared" si="5"/>
        <v>0</v>
      </c>
      <c r="T20" s="32">
        <v>0.0</v>
      </c>
      <c r="U20" s="37">
        <v>54.01</v>
      </c>
      <c r="V20" s="32">
        <v>1.0</v>
      </c>
      <c r="W20" s="37">
        <v>180.0</v>
      </c>
      <c r="X20" s="30"/>
      <c r="Y20" s="35">
        <f t="shared" si="2"/>
        <v>180</v>
      </c>
      <c r="Z20" s="39">
        <f t="shared" si="3"/>
        <v>180</v>
      </c>
      <c r="AA20" s="42">
        <f t="shared" si="4"/>
        <v>180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1" t="s">
        <v>530</v>
      </c>
      <c r="D21" s="51">
        <v>1069381.0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50</v>
      </c>
      <c r="M21" s="33">
        <v>45099.0</v>
      </c>
      <c r="N21" s="33">
        <v>45099.0</v>
      </c>
      <c r="O21" s="34"/>
      <c r="P21" s="34"/>
      <c r="Q21" s="34"/>
      <c r="R21" s="34"/>
      <c r="S21" s="35">
        <f t="shared" si="5"/>
        <v>0</v>
      </c>
      <c r="T21" s="32">
        <v>0.0</v>
      </c>
      <c r="U21" s="37">
        <v>54.01</v>
      </c>
      <c r="V21" s="32">
        <v>1.0</v>
      </c>
      <c r="W21" s="37">
        <v>180.0</v>
      </c>
      <c r="X21" s="30"/>
      <c r="Y21" s="35">
        <f t="shared" si="2"/>
        <v>180</v>
      </c>
      <c r="Z21" s="39">
        <f t="shared" si="3"/>
        <v>180</v>
      </c>
      <c r="AA21" s="42">
        <f t="shared" si="4"/>
        <v>180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41" t="s">
        <v>570</v>
      </c>
      <c r="D22" s="51">
        <v>1104420.0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32" t="s">
        <v>50</v>
      </c>
      <c r="M22" s="33">
        <v>45099.0</v>
      </c>
      <c r="N22" s="33">
        <v>45099.0</v>
      </c>
      <c r="O22" s="34"/>
      <c r="P22" s="34"/>
      <c r="Q22" s="34"/>
      <c r="R22" s="34"/>
      <c r="S22" s="35">
        <f t="shared" si="5"/>
        <v>0</v>
      </c>
      <c r="T22" s="32">
        <v>0.0</v>
      </c>
      <c r="U22" s="37">
        <v>54.01</v>
      </c>
      <c r="V22" s="32">
        <v>1.0</v>
      </c>
      <c r="W22" s="37">
        <v>180.0</v>
      </c>
      <c r="X22" s="30"/>
      <c r="Y22" s="35">
        <f t="shared" si="2"/>
        <v>180</v>
      </c>
      <c r="Z22" s="39">
        <f t="shared" si="3"/>
        <v>180</v>
      </c>
      <c r="AA22" s="42">
        <f t="shared" si="4"/>
        <v>180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41" t="s">
        <v>571</v>
      </c>
      <c r="D23" s="51">
        <v>1139428.0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32" t="s">
        <v>50</v>
      </c>
      <c r="M23" s="33">
        <v>45099.0</v>
      </c>
      <c r="N23" s="33">
        <v>45099.0</v>
      </c>
      <c r="O23" s="34"/>
      <c r="P23" s="34"/>
      <c r="Q23" s="34"/>
      <c r="R23" s="34"/>
      <c r="S23" s="35">
        <f t="shared" si="5"/>
        <v>0</v>
      </c>
      <c r="T23" s="32">
        <v>0.0</v>
      </c>
      <c r="U23" s="37">
        <v>54.01</v>
      </c>
      <c r="V23" s="32">
        <v>1.0</v>
      </c>
      <c r="W23" s="37">
        <v>180.0</v>
      </c>
      <c r="X23" s="30"/>
      <c r="Y23" s="35">
        <f t="shared" si="2"/>
        <v>180</v>
      </c>
      <c r="Z23" s="39">
        <f t="shared" si="3"/>
        <v>180</v>
      </c>
      <c r="AA23" s="42">
        <f t="shared" si="4"/>
        <v>180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120" t="s">
        <v>572</v>
      </c>
      <c r="D24" s="51">
        <v>1024990.0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55</v>
      </c>
      <c r="L24" s="32" t="s">
        <v>56</v>
      </c>
      <c r="M24" s="33">
        <v>45099.0</v>
      </c>
      <c r="N24" s="33">
        <v>45099.0</v>
      </c>
      <c r="O24" s="34" t="s">
        <v>159</v>
      </c>
      <c r="P24" s="34"/>
      <c r="Q24" s="87">
        <v>1909.56</v>
      </c>
      <c r="R24" s="87">
        <v>2369.86</v>
      </c>
      <c r="S24" s="35">
        <f t="shared" si="5"/>
        <v>4279.42</v>
      </c>
      <c r="T24" s="150">
        <v>0.0</v>
      </c>
      <c r="U24" s="37">
        <v>175.44</v>
      </c>
      <c r="V24" s="151">
        <v>1.0</v>
      </c>
      <c r="W24" s="37">
        <v>52.64</v>
      </c>
      <c r="X24" s="30"/>
      <c r="Y24" s="35">
        <f t="shared" si="2"/>
        <v>52.64</v>
      </c>
      <c r="Z24" s="39">
        <f t="shared" si="3"/>
        <v>4332.06</v>
      </c>
      <c r="AA24" s="42">
        <f t="shared" si="4"/>
        <v>4332.06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120" t="s">
        <v>573</v>
      </c>
      <c r="D25" s="51">
        <v>7071892.0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55</v>
      </c>
      <c r="L25" s="32" t="s">
        <v>56</v>
      </c>
      <c r="M25" s="33">
        <v>45099.0</v>
      </c>
      <c r="N25" s="33">
        <v>45099.0</v>
      </c>
      <c r="O25" s="34"/>
      <c r="P25" s="34"/>
      <c r="Q25" s="34"/>
      <c r="R25" s="34"/>
      <c r="S25" s="35">
        <f t="shared" si="5"/>
        <v>0</v>
      </c>
      <c r="T25" s="150">
        <v>0.0</v>
      </c>
      <c r="U25" s="37">
        <v>175.44</v>
      </c>
      <c r="V25" s="151">
        <v>1.0</v>
      </c>
      <c r="W25" s="37">
        <v>52.64</v>
      </c>
      <c r="X25" s="30"/>
      <c r="Y25" s="35">
        <f t="shared" si="2"/>
        <v>52.64</v>
      </c>
      <c r="Z25" s="39">
        <f t="shared" si="3"/>
        <v>52.64</v>
      </c>
      <c r="AA25" s="42">
        <f t="shared" si="4"/>
        <v>52.64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55" t="s">
        <v>574</v>
      </c>
      <c r="D26" s="27">
        <v>1033360.0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255</v>
      </c>
      <c r="L26" s="32" t="s">
        <v>256</v>
      </c>
      <c r="M26" s="33">
        <v>45108.0</v>
      </c>
      <c r="N26" s="33">
        <v>45109.0</v>
      </c>
      <c r="O26" s="34"/>
      <c r="P26" s="34"/>
      <c r="Q26" s="34"/>
      <c r="R26" s="34"/>
      <c r="S26" s="35">
        <f t="shared" si="5"/>
        <v>0</v>
      </c>
      <c r="T26" s="32">
        <v>1.0</v>
      </c>
      <c r="U26" s="37">
        <v>54.01</v>
      </c>
      <c r="V26" s="144">
        <v>1.0</v>
      </c>
      <c r="W26" s="37">
        <v>17.52</v>
      </c>
      <c r="X26" s="30"/>
      <c r="Y26" s="35">
        <f t="shared" si="2"/>
        <v>71.53</v>
      </c>
      <c r="Z26" s="39">
        <f t="shared" si="3"/>
        <v>71.53</v>
      </c>
      <c r="AA26" s="42">
        <f t="shared" si="4"/>
        <v>71.53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55" t="s">
        <v>575</v>
      </c>
      <c r="D27" s="27">
        <v>1130951.0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255</v>
      </c>
      <c r="L27" s="32" t="s">
        <v>256</v>
      </c>
      <c r="M27" s="33">
        <v>45108.0</v>
      </c>
      <c r="N27" s="33">
        <v>45109.0</v>
      </c>
      <c r="O27" s="34"/>
      <c r="P27" s="89"/>
      <c r="Q27" s="89"/>
      <c r="R27" s="34"/>
      <c r="S27" s="35">
        <f t="shared" si="5"/>
        <v>0</v>
      </c>
      <c r="T27" s="32">
        <v>1.0</v>
      </c>
      <c r="U27" s="37">
        <v>54.01</v>
      </c>
      <c r="V27" s="144">
        <v>1.0</v>
      </c>
      <c r="W27" s="37">
        <v>17.52</v>
      </c>
      <c r="X27" s="30"/>
      <c r="Y27" s="35">
        <f t="shared" si="2"/>
        <v>71.53</v>
      </c>
      <c r="Z27" s="39">
        <f t="shared" si="3"/>
        <v>71.53</v>
      </c>
      <c r="AA27" s="42">
        <f t="shared" si="4"/>
        <v>71.53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142" t="s">
        <v>576</v>
      </c>
      <c r="D28" s="152">
        <v>1024990.0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60</v>
      </c>
      <c r="L28" s="32" t="s">
        <v>61</v>
      </c>
      <c r="M28" s="33">
        <v>45132.0</v>
      </c>
      <c r="N28" s="33">
        <v>45104.0</v>
      </c>
      <c r="O28" s="34"/>
      <c r="P28" s="90"/>
      <c r="Q28" s="91"/>
      <c r="R28" s="92"/>
      <c r="S28" s="35">
        <f t="shared" si="5"/>
        <v>0</v>
      </c>
      <c r="T28" s="153">
        <v>2.0</v>
      </c>
      <c r="U28" s="47">
        <v>166.04</v>
      </c>
      <c r="V28" s="154">
        <v>1.0</v>
      </c>
      <c r="W28" s="47">
        <v>49.82</v>
      </c>
      <c r="X28" s="30"/>
      <c r="Y28" s="35">
        <f t="shared" si="2"/>
        <v>381.9</v>
      </c>
      <c r="Z28" s="39">
        <f t="shared" si="3"/>
        <v>381.9</v>
      </c>
      <c r="AA28" s="42">
        <f t="shared" si="4"/>
        <v>381.9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577</v>
      </c>
      <c r="D29" s="51">
        <v>7074310.0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50</v>
      </c>
      <c r="M29" s="33">
        <v>45099.0</v>
      </c>
      <c r="N29" s="33">
        <v>45099.0</v>
      </c>
      <c r="O29" s="34"/>
      <c r="P29" s="34"/>
      <c r="Q29" s="34"/>
      <c r="R29" s="34"/>
      <c r="S29" s="35">
        <f t="shared" si="5"/>
        <v>0</v>
      </c>
      <c r="T29" s="44">
        <v>0.0</v>
      </c>
      <c r="U29" s="47">
        <v>54.01</v>
      </c>
      <c r="V29" s="44">
        <v>1.0</v>
      </c>
      <c r="W29" s="47">
        <v>180.0</v>
      </c>
      <c r="X29" s="44"/>
      <c r="Y29" s="47">
        <v>180.0</v>
      </c>
      <c r="Z29" s="39">
        <f t="shared" si="3"/>
        <v>180</v>
      </c>
      <c r="AA29" s="42">
        <f t="shared" si="4"/>
        <v>180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41" t="s">
        <v>578</v>
      </c>
      <c r="D30" s="51">
        <v>7041497.0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50</v>
      </c>
      <c r="M30" s="33">
        <v>45099.0</v>
      </c>
      <c r="N30" s="33">
        <v>45099.0</v>
      </c>
      <c r="O30" s="34"/>
      <c r="P30" s="34"/>
      <c r="Q30" s="34"/>
      <c r="R30" s="34"/>
      <c r="S30" s="35">
        <f t="shared" si="5"/>
        <v>0</v>
      </c>
      <c r="T30" s="44">
        <v>0.0</v>
      </c>
      <c r="U30" s="47">
        <v>54.01</v>
      </c>
      <c r="V30" s="44">
        <v>1.0</v>
      </c>
      <c r="W30" s="47">
        <v>180.0</v>
      </c>
      <c r="X30" s="44"/>
      <c r="Y30" s="47">
        <v>180.0</v>
      </c>
      <c r="Z30" s="39">
        <f t="shared" si="3"/>
        <v>180</v>
      </c>
      <c r="AA30" s="42">
        <f t="shared" si="4"/>
        <v>180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310</v>
      </c>
      <c r="D31" s="51">
        <v>9402780.0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165</v>
      </c>
      <c r="M31" s="33">
        <v>45094.0</v>
      </c>
      <c r="N31" s="33">
        <v>45095.0</v>
      </c>
      <c r="O31" s="34"/>
      <c r="P31" s="34"/>
      <c r="Q31" s="34"/>
      <c r="R31" s="34"/>
      <c r="S31" s="35">
        <f t="shared" si="5"/>
        <v>0</v>
      </c>
      <c r="T31" s="44">
        <v>0.0</v>
      </c>
      <c r="U31" s="37">
        <v>54.01</v>
      </c>
      <c r="V31" s="32">
        <v>1.0</v>
      </c>
      <c r="W31" s="37">
        <v>180.0</v>
      </c>
      <c r="X31" s="30"/>
      <c r="Y31" s="35">
        <f t="shared" ref="Y31:Y46" si="6">(T31*U31)+(V31*W31)</f>
        <v>180</v>
      </c>
      <c r="Z31" s="39">
        <f t="shared" si="3"/>
        <v>180</v>
      </c>
      <c r="AA31" s="42">
        <f t="shared" si="4"/>
        <v>180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1" t="s">
        <v>354</v>
      </c>
      <c r="D32" s="51">
        <v>1027450.0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165</v>
      </c>
      <c r="M32" s="33">
        <v>45094.0</v>
      </c>
      <c r="N32" s="33">
        <v>45095.0</v>
      </c>
      <c r="O32" s="34"/>
      <c r="P32" s="34"/>
      <c r="Q32" s="34"/>
      <c r="R32" s="34"/>
      <c r="S32" s="35">
        <f t="shared" si="5"/>
        <v>0</v>
      </c>
      <c r="T32" s="44">
        <v>0.0</v>
      </c>
      <c r="U32" s="37">
        <v>54.01</v>
      </c>
      <c r="V32" s="32">
        <v>1.0</v>
      </c>
      <c r="W32" s="37">
        <v>180.0</v>
      </c>
      <c r="X32" s="37"/>
      <c r="Y32" s="35">
        <f t="shared" si="6"/>
        <v>180</v>
      </c>
      <c r="Z32" s="39">
        <f t="shared" si="3"/>
        <v>180</v>
      </c>
      <c r="AA32" s="42">
        <f t="shared" si="4"/>
        <v>180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41" t="s">
        <v>530</v>
      </c>
      <c r="D33" s="51">
        <v>1069381.0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165</v>
      </c>
      <c r="M33" s="33">
        <v>45094.0</v>
      </c>
      <c r="N33" s="33">
        <v>45095.0</v>
      </c>
      <c r="O33" s="34"/>
      <c r="P33" s="34"/>
      <c r="Q33" s="34"/>
      <c r="R33" s="34"/>
      <c r="S33" s="35">
        <f t="shared" si="5"/>
        <v>0</v>
      </c>
      <c r="T33" s="44">
        <v>0.0</v>
      </c>
      <c r="U33" s="37">
        <v>54.01</v>
      </c>
      <c r="V33" s="32">
        <v>1.0</v>
      </c>
      <c r="W33" s="37">
        <v>180.0</v>
      </c>
      <c r="X33" s="37"/>
      <c r="Y33" s="35">
        <f t="shared" si="6"/>
        <v>180</v>
      </c>
      <c r="Z33" s="39">
        <f t="shared" si="3"/>
        <v>180</v>
      </c>
      <c r="AA33" s="42">
        <f t="shared" si="4"/>
        <v>180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579</v>
      </c>
      <c r="D34" s="51">
        <v>9404023.0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165</v>
      </c>
      <c r="M34" s="33">
        <v>45094.0</v>
      </c>
      <c r="N34" s="33">
        <v>45095.0</v>
      </c>
      <c r="O34" s="34"/>
      <c r="P34" s="34"/>
      <c r="Q34" s="34"/>
      <c r="R34" s="34"/>
      <c r="S34" s="35">
        <f t="shared" si="5"/>
        <v>0</v>
      </c>
      <c r="T34" s="44">
        <v>0.0</v>
      </c>
      <c r="U34" s="37">
        <v>54.01</v>
      </c>
      <c r="V34" s="32">
        <v>1.0</v>
      </c>
      <c r="W34" s="37">
        <v>180.0</v>
      </c>
      <c r="X34" s="37"/>
      <c r="Y34" s="35">
        <f t="shared" si="6"/>
        <v>180</v>
      </c>
      <c r="Z34" s="39">
        <f t="shared" si="3"/>
        <v>180</v>
      </c>
      <c r="AA34" s="42">
        <f t="shared" si="4"/>
        <v>180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41" t="s">
        <v>571</v>
      </c>
      <c r="D35" s="51">
        <v>1139428.0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165</v>
      </c>
      <c r="M35" s="33">
        <v>45094.0</v>
      </c>
      <c r="N35" s="33">
        <v>45095.0</v>
      </c>
      <c r="O35" s="34"/>
      <c r="P35" s="34"/>
      <c r="Q35" s="34"/>
      <c r="R35" s="34"/>
      <c r="S35" s="35">
        <f t="shared" si="5"/>
        <v>0</v>
      </c>
      <c r="T35" s="44">
        <v>0.0</v>
      </c>
      <c r="U35" s="37">
        <v>54.01</v>
      </c>
      <c r="V35" s="32">
        <v>1.0</v>
      </c>
      <c r="W35" s="37">
        <v>180.0</v>
      </c>
      <c r="X35" s="37"/>
      <c r="Y35" s="35">
        <f t="shared" si="6"/>
        <v>180</v>
      </c>
      <c r="Z35" s="39">
        <f t="shared" si="3"/>
        <v>180</v>
      </c>
      <c r="AA35" s="42">
        <f t="shared" si="4"/>
        <v>180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41" t="s">
        <v>567</v>
      </c>
      <c r="D36" s="51">
        <v>1134078.0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165</v>
      </c>
      <c r="M36" s="33">
        <v>45094.0</v>
      </c>
      <c r="N36" s="33">
        <v>45095.0</v>
      </c>
      <c r="O36" s="34"/>
      <c r="P36" s="34"/>
      <c r="Q36" s="34"/>
      <c r="R36" s="34"/>
      <c r="S36" s="35">
        <f t="shared" si="5"/>
        <v>0</v>
      </c>
      <c r="T36" s="44">
        <v>0.0</v>
      </c>
      <c r="U36" s="37">
        <v>54.01</v>
      </c>
      <c r="V36" s="32">
        <v>1.0</v>
      </c>
      <c r="W36" s="37">
        <v>180.0</v>
      </c>
      <c r="X36" s="37"/>
      <c r="Y36" s="35">
        <f t="shared" si="6"/>
        <v>180</v>
      </c>
      <c r="Z36" s="39">
        <f t="shared" si="3"/>
        <v>180</v>
      </c>
      <c r="AA36" s="42">
        <f t="shared" si="4"/>
        <v>180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41" t="s">
        <v>578</v>
      </c>
      <c r="D37" s="51">
        <v>7041497.0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50</v>
      </c>
      <c r="M37" s="33">
        <v>45099.0</v>
      </c>
      <c r="N37" s="33">
        <v>45099.0</v>
      </c>
      <c r="O37" s="34"/>
      <c r="P37" s="34"/>
      <c r="Q37" s="34"/>
      <c r="R37" s="34"/>
      <c r="S37" s="35">
        <f t="shared" si="5"/>
        <v>0</v>
      </c>
      <c r="T37" s="32">
        <v>0.0</v>
      </c>
      <c r="U37" s="37">
        <v>54.01</v>
      </c>
      <c r="V37" s="32">
        <v>1.0</v>
      </c>
      <c r="W37" s="37">
        <v>180.0</v>
      </c>
      <c r="X37" s="37"/>
      <c r="Y37" s="35">
        <f t="shared" si="6"/>
        <v>180</v>
      </c>
      <c r="Z37" s="39">
        <f t="shared" si="3"/>
        <v>180</v>
      </c>
      <c r="AA37" s="42">
        <f t="shared" si="4"/>
        <v>180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120" t="s">
        <v>580</v>
      </c>
      <c r="D38" s="51">
        <v>1025023.0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55</v>
      </c>
      <c r="L38" s="32" t="s">
        <v>56</v>
      </c>
      <c r="M38" s="33">
        <v>45118.0</v>
      </c>
      <c r="N38" s="33">
        <v>45120.0</v>
      </c>
      <c r="O38" s="34" t="s">
        <v>360</v>
      </c>
      <c r="P38" s="34"/>
      <c r="Q38" s="87">
        <v>2202.34</v>
      </c>
      <c r="R38" s="87">
        <v>2177.97</v>
      </c>
      <c r="S38" s="35">
        <f t="shared" si="5"/>
        <v>4380.31</v>
      </c>
      <c r="T38" s="153">
        <v>1.0</v>
      </c>
      <c r="U38" s="47">
        <v>175.44</v>
      </c>
      <c r="V38" s="154">
        <v>1.0</v>
      </c>
      <c r="W38" s="47">
        <v>52.64</v>
      </c>
      <c r="X38" s="30"/>
      <c r="Y38" s="35">
        <f t="shared" si="6"/>
        <v>228.08</v>
      </c>
      <c r="Z38" s="39">
        <f t="shared" si="3"/>
        <v>4608.39</v>
      </c>
      <c r="AA38" s="40">
        <f t="shared" si="4"/>
        <v>4608.39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41" t="s">
        <v>581</v>
      </c>
      <c r="D39" s="51">
        <v>1010867.0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348</v>
      </c>
      <c r="L39" s="32" t="s">
        <v>582</v>
      </c>
      <c r="M39" s="33">
        <v>45140.0</v>
      </c>
      <c r="N39" s="33">
        <v>45185.0</v>
      </c>
      <c r="O39" s="53" t="s">
        <v>583</v>
      </c>
      <c r="P39" s="34"/>
      <c r="Q39" s="34">
        <v>987.6</v>
      </c>
      <c r="R39" s="34">
        <v>993.14</v>
      </c>
      <c r="S39" s="35">
        <f t="shared" si="5"/>
        <v>1980.74</v>
      </c>
      <c r="T39" s="44">
        <v>15.0</v>
      </c>
      <c r="U39" s="47">
        <v>166.04</v>
      </c>
      <c r="V39" s="155">
        <v>0.0</v>
      </c>
      <c r="W39" s="47">
        <v>49.82</v>
      </c>
      <c r="X39" s="30"/>
      <c r="Y39" s="35">
        <f t="shared" si="6"/>
        <v>2490.6</v>
      </c>
      <c r="Z39" s="39">
        <f t="shared" si="3"/>
        <v>4471.34</v>
      </c>
      <c r="AA39" s="40">
        <f t="shared" si="4"/>
        <v>4471.34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41" t="s">
        <v>581</v>
      </c>
      <c r="D40" s="51">
        <v>1010868.0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348</v>
      </c>
      <c r="L40" s="32" t="s">
        <v>582</v>
      </c>
      <c r="M40" s="33">
        <v>45140.0</v>
      </c>
      <c r="N40" s="33">
        <v>45185.0</v>
      </c>
      <c r="O40" s="54"/>
      <c r="P40" s="34"/>
      <c r="Q40" s="34"/>
      <c r="R40" s="34"/>
      <c r="S40" s="35">
        <f t="shared" si="5"/>
        <v>0</v>
      </c>
      <c r="T40" s="44">
        <v>30.0</v>
      </c>
      <c r="U40" s="47">
        <v>83.02</v>
      </c>
      <c r="V40" s="155">
        <v>1.0</v>
      </c>
      <c r="W40" s="47">
        <v>49.82</v>
      </c>
      <c r="X40" s="30"/>
      <c r="Y40" s="35">
        <f t="shared" si="6"/>
        <v>2540.42</v>
      </c>
      <c r="Z40" s="39">
        <f t="shared" si="3"/>
        <v>2540.42</v>
      </c>
      <c r="AA40" s="40">
        <f t="shared" si="4"/>
        <v>2540.42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1" t="s">
        <v>578</v>
      </c>
      <c r="D41" s="51">
        <v>7041497.0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584</v>
      </c>
      <c r="M41" s="33">
        <v>45117.0</v>
      </c>
      <c r="N41" s="33">
        <v>45117.0</v>
      </c>
      <c r="O41" s="54"/>
      <c r="P41" s="34"/>
      <c r="Q41" s="34"/>
      <c r="R41" s="34"/>
      <c r="S41" s="35">
        <f t="shared" si="5"/>
        <v>0</v>
      </c>
      <c r="T41" s="44">
        <v>0.0</v>
      </c>
      <c r="U41" s="47">
        <v>54.01</v>
      </c>
      <c r="V41" s="44">
        <v>1.0</v>
      </c>
      <c r="W41" s="47">
        <v>17.52</v>
      </c>
      <c r="X41" s="30"/>
      <c r="Y41" s="35">
        <f t="shared" si="6"/>
        <v>17.52</v>
      </c>
      <c r="Z41" s="39">
        <f t="shared" si="3"/>
        <v>17.52</v>
      </c>
      <c r="AA41" s="40">
        <f t="shared" si="4"/>
        <v>17.52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26" t="s">
        <v>585</v>
      </c>
      <c r="D42" s="27">
        <v>9105980.0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513</v>
      </c>
      <c r="M42" s="33">
        <v>45094.0</v>
      </c>
      <c r="N42" s="33">
        <v>45095.0</v>
      </c>
      <c r="O42" s="54"/>
      <c r="P42" s="34"/>
      <c r="Q42" s="34"/>
      <c r="R42" s="34"/>
      <c r="S42" s="35">
        <f t="shared" si="5"/>
        <v>0</v>
      </c>
      <c r="T42" s="44">
        <v>0.0</v>
      </c>
      <c r="U42" s="47">
        <v>95.97</v>
      </c>
      <c r="V42" s="44">
        <v>1.0</v>
      </c>
      <c r="W42" s="47">
        <v>28.78</v>
      </c>
      <c r="X42" s="30"/>
      <c r="Y42" s="35">
        <f t="shared" si="6"/>
        <v>28.78</v>
      </c>
      <c r="Z42" s="39">
        <f t="shared" si="3"/>
        <v>28.78</v>
      </c>
      <c r="AA42" s="40">
        <f t="shared" si="4"/>
        <v>28.78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26" t="s">
        <v>586</v>
      </c>
      <c r="D43" s="51">
        <v>1142631.0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/>
      <c r="L43" s="32"/>
      <c r="M43" s="33"/>
      <c r="N43" s="33"/>
      <c r="O43" s="54"/>
      <c r="P43" s="34"/>
      <c r="Q43" s="34"/>
      <c r="R43" s="34"/>
      <c r="S43" s="35">
        <f t="shared" si="5"/>
        <v>0</v>
      </c>
      <c r="T43" s="44">
        <v>0.0</v>
      </c>
      <c r="U43" s="47">
        <v>54.01</v>
      </c>
      <c r="V43" s="44">
        <v>1.0</v>
      </c>
      <c r="W43" s="47">
        <v>180.0</v>
      </c>
      <c r="X43" s="30"/>
      <c r="Y43" s="35">
        <f t="shared" si="6"/>
        <v>180</v>
      </c>
      <c r="Z43" s="39">
        <f t="shared" si="3"/>
        <v>180</v>
      </c>
      <c r="AA43" s="40">
        <f t="shared" si="4"/>
        <v>180</v>
      </c>
      <c r="AB43" s="17"/>
      <c r="AC43" s="17"/>
      <c r="AD43" s="17"/>
      <c r="AE43" s="17"/>
    </row>
    <row r="44" ht="14.25" customHeight="1">
      <c r="A44" s="25"/>
      <c r="B44" s="52"/>
      <c r="C44" s="88"/>
      <c r="D44" s="51"/>
      <c r="E44" s="106"/>
      <c r="F44" s="98"/>
      <c r="G44" s="90"/>
      <c r="H44" s="109"/>
      <c r="I44" s="31"/>
      <c r="J44" s="32"/>
      <c r="K44" s="31"/>
      <c r="L44" s="27"/>
      <c r="M44" s="59"/>
      <c r="N44" s="59"/>
      <c r="O44" s="34"/>
      <c r="P44" s="34"/>
      <c r="Q44" s="34"/>
      <c r="R44" s="34"/>
      <c r="S44" s="35">
        <f t="shared" si="5"/>
        <v>0</v>
      </c>
      <c r="T44" s="67"/>
      <c r="U44" s="67"/>
      <c r="V44" s="67"/>
      <c r="W44" s="67"/>
      <c r="X44" s="30"/>
      <c r="Y44" s="35">
        <f t="shared" si="6"/>
        <v>0</v>
      </c>
      <c r="Z44" s="39">
        <f t="shared" si="3"/>
        <v>0</v>
      </c>
      <c r="AA44" s="40"/>
      <c r="AB44" s="17"/>
      <c r="AC44" s="17"/>
      <c r="AD44" s="17"/>
      <c r="AE44" s="17"/>
    </row>
    <row r="45" ht="14.25" customHeight="1">
      <c r="A45" s="123"/>
      <c r="B45" s="52"/>
      <c r="C45" s="88"/>
      <c r="D45" s="51"/>
      <c r="E45" s="106"/>
      <c r="F45" s="98"/>
      <c r="G45" s="90"/>
      <c r="H45" s="109"/>
      <c r="I45" s="31"/>
      <c r="J45" s="32"/>
      <c r="K45" s="31"/>
      <c r="L45" s="27"/>
      <c r="M45" s="59"/>
      <c r="N45" s="59"/>
      <c r="O45" s="34"/>
      <c r="P45" s="34"/>
      <c r="Q45" s="34"/>
      <c r="R45" s="34"/>
      <c r="S45" s="35">
        <f t="shared" si="5"/>
        <v>0</v>
      </c>
      <c r="T45" s="67"/>
      <c r="U45" s="67"/>
      <c r="V45" s="67"/>
      <c r="W45" s="67"/>
      <c r="X45" s="30"/>
      <c r="Y45" s="35">
        <f t="shared" si="6"/>
        <v>0</v>
      </c>
      <c r="Z45" s="39">
        <f t="shared" si="3"/>
        <v>0</v>
      </c>
      <c r="AA45" s="40"/>
      <c r="AB45" s="17"/>
      <c r="AC45" s="17"/>
      <c r="AD45" s="17"/>
      <c r="AE45" s="17"/>
    </row>
    <row r="46" ht="15.75" customHeight="1">
      <c r="A46" s="25"/>
      <c r="B46" s="25"/>
      <c r="C46" s="69"/>
      <c r="D46" s="25"/>
      <c r="E46" s="25"/>
      <c r="F46" s="25"/>
      <c r="G46" s="70"/>
      <c r="H46" s="25"/>
      <c r="I46" s="25"/>
      <c r="J46" s="71"/>
      <c r="K46" s="25"/>
      <c r="L46" s="72"/>
      <c r="M46" s="73"/>
      <c r="N46" s="73"/>
      <c r="O46" s="74"/>
      <c r="P46" s="75"/>
      <c r="Q46" s="75">
        <v>0.0</v>
      </c>
      <c r="R46" s="75">
        <v>0.0</v>
      </c>
      <c r="S46" s="35">
        <f t="shared" si="5"/>
        <v>0</v>
      </c>
      <c r="T46" s="25"/>
      <c r="U46" s="75"/>
      <c r="V46" s="25"/>
      <c r="W46" s="37"/>
      <c r="X46" s="25">
        <v>0.0</v>
      </c>
      <c r="Y46" s="35">
        <f t="shared" si="6"/>
        <v>0</v>
      </c>
      <c r="Z46" s="35">
        <f t="shared" si="3"/>
        <v>0</v>
      </c>
      <c r="AA46" s="76"/>
      <c r="AB46" s="17"/>
      <c r="AC46" s="17"/>
      <c r="AD46" s="17"/>
      <c r="AE46" s="17"/>
    </row>
    <row r="47" ht="38.25" customHeight="1">
      <c r="A47" s="77"/>
      <c r="B47" s="17"/>
      <c r="C47" s="78"/>
      <c r="D47" s="79"/>
      <c r="E47" s="79"/>
      <c r="F47" s="79"/>
      <c r="G47" s="80"/>
      <c r="H47" s="80"/>
      <c r="I47" s="80"/>
      <c r="J47" s="80"/>
      <c r="K47" s="17"/>
      <c r="L47" s="17"/>
      <c r="M47" s="17"/>
      <c r="N47" s="17"/>
      <c r="O47" s="17"/>
      <c r="P47" s="17"/>
      <c r="Q47" s="17"/>
      <c r="R47" s="17"/>
      <c r="S47" s="17"/>
      <c r="T47" s="17">
        <f>SUM(T8:T46)</f>
        <v>50</v>
      </c>
      <c r="U47" s="17"/>
      <c r="V47" s="17">
        <f>SUM(V8:V46)</f>
        <v>50</v>
      </c>
      <c r="W47" s="17"/>
      <c r="X47" s="17"/>
      <c r="Y47" s="17"/>
      <c r="Z47" s="81"/>
      <c r="AA47" s="17"/>
      <c r="AB47" s="17"/>
      <c r="AC47" s="17"/>
    </row>
    <row r="48" ht="15.75" customHeight="1">
      <c r="A48" s="82" t="s">
        <v>103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4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</row>
    <row r="49" ht="15.75" customHeight="1">
      <c r="A49" s="83" t="s">
        <v>104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3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</row>
    <row r="50" ht="15.75" customHeight="1">
      <c r="A50" s="84" t="s">
        <v>105</v>
      </c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3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</row>
    <row r="51" ht="15.75" customHeight="1">
      <c r="A51" s="84" t="s">
        <v>106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3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</row>
    <row r="52" ht="15.75" customHeight="1">
      <c r="A52" s="84" t="s">
        <v>107</v>
      </c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3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  <c r="AC52" s="79"/>
    </row>
    <row r="53" ht="15.75" customHeight="1">
      <c r="A53" s="84" t="s">
        <v>108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3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</row>
    <row r="54" ht="15.75" customHeight="1">
      <c r="A54" s="84" t="s">
        <v>109</v>
      </c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3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</row>
    <row r="55" ht="15.75" customHeight="1">
      <c r="A55" s="84" t="s">
        <v>110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3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</row>
    <row r="56" ht="15.75" customHeight="1">
      <c r="A56" s="84" t="s">
        <v>111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3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</row>
    <row r="57" ht="15.75" customHeight="1">
      <c r="A57" s="84" t="s">
        <v>112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3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  <row r="58" ht="15.75" customHeight="1">
      <c r="A58" s="84" t="s">
        <v>113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3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</row>
    <row r="59" ht="15.75" customHeight="1">
      <c r="A59" s="84" t="s">
        <v>114</v>
      </c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3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</row>
    <row r="60" ht="15.75" customHeight="1">
      <c r="A60" s="84" t="s">
        <v>115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3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  <c r="AC60" s="79"/>
    </row>
    <row r="61" ht="15.75" customHeight="1">
      <c r="A61" s="84" t="s">
        <v>116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3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</row>
    <row r="62" ht="15.75" customHeight="1">
      <c r="A62" s="84" t="s">
        <v>117</v>
      </c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3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  <c r="AC62" s="79"/>
    </row>
    <row r="63" ht="15.75" customHeight="1">
      <c r="A63" s="84" t="s">
        <v>118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3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</row>
    <row r="64" ht="15.75" customHeight="1">
      <c r="A64" s="84" t="s">
        <v>119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3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  <c r="AC64" s="79"/>
    </row>
    <row r="65" ht="14.25" customHeight="1">
      <c r="A65" s="84" t="s">
        <v>120</v>
      </c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3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</row>
    <row r="66" ht="14.25" customHeight="1">
      <c r="A66" s="84" t="s">
        <v>121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3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</row>
    <row r="67" ht="14.25" customHeight="1">
      <c r="A67" s="84" t="s">
        <v>122</v>
      </c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3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</row>
    <row r="68" ht="14.25" customHeight="1">
      <c r="A68" s="84" t="s">
        <v>123</v>
      </c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3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  <c r="AC68" s="79"/>
    </row>
    <row r="69" ht="14.25" customHeight="1">
      <c r="A69" s="84" t="s">
        <v>124</v>
      </c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3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</row>
    <row r="70" ht="14.25" customHeight="1">
      <c r="A70" s="84" t="s">
        <v>125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3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</row>
    <row r="71" ht="14.25" customHeight="1">
      <c r="A71" s="84" t="s">
        <v>126</v>
      </c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3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  <c r="AC71" s="79"/>
    </row>
    <row r="72" ht="14.25" customHeight="1">
      <c r="A72" s="84" t="s">
        <v>127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3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</row>
    <row r="73" ht="14.25" customHeight="1">
      <c r="A73" s="84" t="s">
        <v>128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3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  <c r="AC73" s="79"/>
    </row>
    <row r="74" ht="14.25" customHeight="1">
      <c r="A74" s="84" t="s">
        <v>129</v>
      </c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3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</row>
    <row r="75" ht="14.25" customHeight="1">
      <c r="A75" s="84" t="s">
        <v>130</v>
      </c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3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</row>
    <row r="76" ht="14.25" customHeight="1">
      <c r="A76" s="84" t="s">
        <v>131</v>
      </c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3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  <c r="AC76" s="79"/>
    </row>
    <row r="77" ht="14.25" customHeight="1">
      <c r="A77" s="84" t="s">
        <v>132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3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  <c r="AC77" s="79"/>
    </row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53:L53"/>
    <mergeCell ref="A54:L54"/>
    <mergeCell ref="A55:L55"/>
    <mergeCell ref="A56:L56"/>
    <mergeCell ref="A57:L57"/>
    <mergeCell ref="A58:L58"/>
    <mergeCell ref="A59:L59"/>
    <mergeCell ref="A60:L60"/>
    <mergeCell ref="A61:L61"/>
    <mergeCell ref="A62:L62"/>
    <mergeCell ref="A63:L63"/>
    <mergeCell ref="A64:L64"/>
    <mergeCell ref="A65:L65"/>
    <mergeCell ref="A66:L66"/>
    <mergeCell ref="A74:L74"/>
    <mergeCell ref="A75:L75"/>
    <mergeCell ref="A76:L76"/>
    <mergeCell ref="A77:L77"/>
    <mergeCell ref="A67:L67"/>
    <mergeCell ref="A68:L68"/>
    <mergeCell ref="A69:L69"/>
    <mergeCell ref="A70:L70"/>
    <mergeCell ref="A71:L71"/>
    <mergeCell ref="A72:L72"/>
    <mergeCell ref="A73:L7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48:L48"/>
    <mergeCell ref="A49:L49"/>
    <mergeCell ref="A50:L50"/>
    <mergeCell ref="A51:L51"/>
    <mergeCell ref="A52:L52"/>
  </mergeCells>
  <dataValidations>
    <dataValidation type="list" allowBlank="1" sqref="H46">
      <formula1>"SERVIÇO,CURSO,EVENTO,REUNIÃO,OUTROS"</formula1>
    </dataValidation>
    <dataValidation type="list" allowBlank="1" sqref="P46">
      <formula1>#REF!</formula1>
    </dataValidation>
  </dataValidations>
  <printOptions/>
  <pageMargins bottom="0.787401575" footer="0.0" header="0.0" left="0.511811024" right="0.511811024" top="0.7874015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45175.0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41" t="s">
        <v>588</v>
      </c>
      <c r="D8" s="51">
        <v>9304819.0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348</v>
      </c>
      <c r="L8" s="32" t="s">
        <v>582</v>
      </c>
      <c r="M8" s="33">
        <v>45148.0</v>
      </c>
      <c r="N8" s="143">
        <v>45150.0</v>
      </c>
      <c r="O8" s="36"/>
      <c r="P8" s="109"/>
      <c r="Q8" s="87"/>
      <c r="R8" s="87"/>
      <c r="S8" s="35">
        <f t="shared" ref="S8:S15" si="1">Q8+R8</f>
        <v>0</v>
      </c>
      <c r="T8" s="32">
        <v>1.0</v>
      </c>
      <c r="U8" s="47">
        <v>166.04</v>
      </c>
      <c r="V8" s="32">
        <v>1.0</v>
      </c>
      <c r="W8" s="47">
        <v>49.82</v>
      </c>
      <c r="X8" s="32"/>
      <c r="Y8" s="35">
        <f t="shared" ref="Y8:Y76" si="2">(T8*U8)+(V8*W8)</f>
        <v>215.86</v>
      </c>
      <c r="Z8" s="39">
        <f t="shared" ref="Z8:Z76" si="3">S8+Y8</f>
        <v>215.86</v>
      </c>
      <c r="AA8" s="68">
        <f t="shared" ref="AA8:AA75" si="4">SUM(Z8)</f>
        <v>215.86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41" t="s">
        <v>589</v>
      </c>
      <c r="D9" s="51">
        <v>9800271.0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348</v>
      </c>
      <c r="L9" s="32" t="s">
        <v>582</v>
      </c>
      <c r="M9" s="33">
        <v>45148.0</v>
      </c>
      <c r="N9" s="143">
        <v>45150.0</v>
      </c>
      <c r="O9" s="34"/>
      <c r="P9" s="34"/>
      <c r="Q9" s="87"/>
      <c r="R9" s="87"/>
      <c r="S9" s="35">
        <f t="shared" si="1"/>
        <v>0</v>
      </c>
      <c r="T9" s="32">
        <v>1.0</v>
      </c>
      <c r="U9" s="47">
        <v>166.04</v>
      </c>
      <c r="V9" s="32">
        <v>1.0</v>
      </c>
      <c r="W9" s="47">
        <v>49.82</v>
      </c>
      <c r="X9" s="32"/>
      <c r="Y9" s="35">
        <f t="shared" si="2"/>
        <v>215.86</v>
      </c>
      <c r="Z9" s="39">
        <f t="shared" si="3"/>
        <v>215.86</v>
      </c>
      <c r="AA9" s="68">
        <f t="shared" si="4"/>
        <v>215.86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41" t="s">
        <v>362</v>
      </c>
      <c r="D10" s="27">
        <v>1039105.0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590</v>
      </c>
      <c r="M10" s="33">
        <v>45100.0</v>
      </c>
      <c r="N10" s="33">
        <v>45100.0</v>
      </c>
      <c r="O10" s="34"/>
      <c r="P10" s="34"/>
      <c r="Q10" s="87"/>
      <c r="R10" s="87"/>
      <c r="S10" s="35">
        <f t="shared" si="1"/>
        <v>0</v>
      </c>
      <c r="T10" s="32">
        <v>0.0</v>
      </c>
      <c r="U10" s="37">
        <v>54.01</v>
      </c>
      <c r="V10" s="32">
        <v>1.0</v>
      </c>
      <c r="W10" s="37">
        <v>180.0</v>
      </c>
      <c r="X10" s="32"/>
      <c r="Y10" s="35">
        <f t="shared" si="2"/>
        <v>180</v>
      </c>
      <c r="Z10" s="39">
        <f t="shared" si="3"/>
        <v>180</v>
      </c>
      <c r="AA10" s="68">
        <f t="shared" si="4"/>
        <v>180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41" t="s">
        <v>362</v>
      </c>
      <c r="D11" s="27">
        <v>1039105.0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591</v>
      </c>
      <c r="M11" s="33">
        <v>45128.0</v>
      </c>
      <c r="N11" s="33">
        <v>45131.0</v>
      </c>
      <c r="O11" s="34"/>
      <c r="P11" s="34"/>
      <c r="Q11" s="87"/>
      <c r="R11" s="87"/>
      <c r="S11" s="35">
        <f t="shared" si="1"/>
        <v>0</v>
      </c>
      <c r="T11" s="32">
        <v>0.0</v>
      </c>
      <c r="U11" s="37">
        <v>54.01</v>
      </c>
      <c r="V11" s="32">
        <v>3.0</v>
      </c>
      <c r="W11" s="37">
        <v>180.0</v>
      </c>
      <c r="X11" s="30"/>
      <c r="Y11" s="35">
        <f t="shared" si="2"/>
        <v>540</v>
      </c>
      <c r="Z11" s="39">
        <f t="shared" si="3"/>
        <v>540</v>
      </c>
      <c r="AA11" s="68">
        <f t="shared" si="4"/>
        <v>540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41" t="s">
        <v>592</v>
      </c>
      <c r="D12" s="27">
        <v>1038680.0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50</v>
      </c>
      <c r="M12" s="33">
        <v>45099.0</v>
      </c>
      <c r="N12" s="33">
        <v>45099.0</v>
      </c>
      <c r="O12" s="34"/>
      <c r="P12" s="34"/>
      <c r="Q12" s="34"/>
      <c r="R12" s="34"/>
      <c r="S12" s="35">
        <f t="shared" si="1"/>
        <v>0</v>
      </c>
      <c r="T12" s="32">
        <v>0.0</v>
      </c>
      <c r="U12" s="37">
        <v>54.01</v>
      </c>
      <c r="V12" s="32">
        <v>1.0</v>
      </c>
      <c r="W12" s="37">
        <v>17.52</v>
      </c>
      <c r="X12" s="30"/>
      <c r="Y12" s="35">
        <f t="shared" si="2"/>
        <v>17.52</v>
      </c>
      <c r="Z12" s="39">
        <f t="shared" si="3"/>
        <v>17.52</v>
      </c>
      <c r="AA12" s="68">
        <f t="shared" si="4"/>
        <v>17.52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41" t="s">
        <v>593</v>
      </c>
      <c r="D13" s="51">
        <v>1055712.0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50</v>
      </c>
      <c r="M13" s="33">
        <v>45099.0</v>
      </c>
      <c r="N13" s="33">
        <v>45099.0</v>
      </c>
      <c r="O13" s="34"/>
      <c r="P13" s="34"/>
      <c r="Q13" s="34"/>
      <c r="R13" s="34"/>
      <c r="S13" s="35">
        <f t="shared" si="1"/>
        <v>0</v>
      </c>
      <c r="T13" s="32">
        <v>0.0</v>
      </c>
      <c r="U13" s="37">
        <v>54.01</v>
      </c>
      <c r="V13" s="32">
        <v>1.0</v>
      </c>
      <c r="W13" s="37">
        <v>180.0</v>
      </c>
      <c r="X13" s="30"/>
      <c r="Y13" s="35">
        <f t="shared" si="2"/>
        <v>180</v>
      </c>
      <c r="Z13" s="39">
        <f t="shared" si="3"/>
        <v>180</v>
      </c>
      <c r="AA13" s="68">
        <f t="shared" si="4"/>
        <v>180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41" t="s">
        <v>594</v>
      </c>
      <c r="D14" s="27" t="s">
        <v>595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50</v>
      </c>
      <c r="M14" s="33">
        <v>45133.0</v>
      </c>
      <c r="N14" s="33">
        <v>45134.0</v>
      </c>
      <c r="O14" s="34"/>
      <c r="P14" s="34"/>
      <c r="Q14" s="34"/>
      <c r="R14" s="34"/>
      <c r="S14" s="35">
        <f t="shared" si="1"/>
        <v>0</v>
      </c>
      <c r="T14" s="32">
        <v>1.0</v>
      </c>
      <c r="U14" s="37">
        <v>54.01</v>
      </c>
      <c r="V14" s="32">
        <v>0.0</v>
      </c>
      <c r="W14" s="37">
        <v>180.0</v>
      </c>
      <c r="X14" s="30"/>
      <c r="Y14" s="35">
        <f t="shared" si="2"/>
        <v>54.01</v>
      </c>
      <c r="Z14" s="39">
        <f t="shared" si="3"/>
        <v>54.01</v>
      </c>
      <c r="AA14" s="68">
        <f t="shared" si="4"/>
        <v>54.01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41" t="s">
        <v>151</v>
      </c>
      <c r="D15" s="51" t="s">
        <v>596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50</v>
      </c>
      <c r="M15" s="33">
        <v>45133.0</v>
      </c>
      <c r="N15" s="33">
        <v>45134.0</v>
      </c>
      <c r="O15" s="34"/>
      <c r="P15" s="34"/>
      <c r="Q15" s="34"/>
      <c r="R15" s="34"/>
      <c r="S15" s="35">
        <f t="shared" si="1"/>
        <v>0</v>
      </c>
      <c r="T15" s="32">
        <v>1.0</v>
      </c>
      <c r="U15" s="37">
        <v>54.01</v>
      </c>
      <c r="V15" s="32">
        <v>0.0</v>
      </c>
      <c r="W15" s="37">
        <v>180.0</v>
      </c>
      <c r="X15" s="30"/>
      <c r="Y15" s="35">
        <f t="shared" si="2"/>
        <v>54.01</v>
      </c>
      <c r="Z15" s="39">
        <f t="shared" si="3"/>
        <v>54.01</v>
      </c>
      <c r="AA15" s="68">
        <f t="shared" si="4"/>
        <v>54.01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41" t="s">
        <v>597</v>
      </c>
      <c r="D16" s="51" t="s">
        <v>598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50</v>
      </c>
      <c r="M16" s="33">
        <v>45133.0</v>
      </c>
      <c r="N16" s="33">
        <v>45134.0</v>
      </c>
      <c r="O16" s="34"/>
      <c r="P16" s="34"/>
      <c r="Q16" s="34"/>
      <c r="R16" s="34"/>
      <c r="S16" s="35">
        <v>0.0</v>
      </c>
      <c r="T16" s="32">
        <v>1.0</v>
      </c>
      <c r="U16" s="37">
        <v>54.01</v>
      </c>
      <c r="V16" s="32">
        <v>0.0</v>
      </c>
      <c r="W16" s="37">
        <v>180.0</v>
      </c>
      <c r="X16" s="30"/>
      <c r="Y16" s="35">
        <f t="shared" si="2"/>
        <v>54.01</v>
      </c>
      <c r="Z16" s="39">
        <f t="shared" si="3"/>
        <v>54.01</v>
      </c>
      <c r="AA16" s="68">
        <f t="shared" si="4"/>
        <v>54.01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1" t="s">
        <v>599</v>
      </c>
      <c r="D17" s="51" t="s">
        <v>600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50</v>
      </c>
      <c r="M17" s="33">
        <v>45133.0</v>
      </c>
      <c r="N17" s="33">
        <v>45134.0</v>
      </c>
      <c r="O17" s="34"/>
      <c r="P17" s="34"/>
      <c r="Q17" s="34"/>
      <c r="R17" s="34"/>
      <c r="S17" s="35">
        <f t="shared" ref="S17:S76" si="5">Q17+R17</f>
        <v>0</v>
      </c>
      <c r="T17" s="32">
        <v>1.0</v>
      </c>
      <c r="U17" s="37">
        <v>54.01</v>
      </c>
      <c r="V17" s="32">
        <v>0.0</v>
      </c>
      <c r="W17" s="37">
        <v>180.0</v>
      </c>
      <c r="X17" s="30"/>
      <c r="Y17" s="35">
        <f t="shared" si="2"/>
        <v>54.01</v>
      </c>
      <c r="Z17" s="39">
        <f t="shared" si="3"/>
        <v>54.01</v>
      </c>
      <c r="AA17" s="68">
        <f t="shared" si="4"/>
        <v>54.01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41" t="s">
        <v>66</v>
      </c>
      <c r="D18" s="27">
        <v>1025198.0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584</v>
      </c>
      <c r="M18" s="33">
        <v>45117.0</v>
      </c>
      <c r="N18" s="33">
        <v>45117.0</v>
      </c>
      <c r="O18" s="34"/>
      <c r="P18" s="34"/>
      <c r="Q18" s="34"/>
      <c r="R18" s="34"/>
      <c r="S18" s="35">
        <f t="shared" si="5"/>
        <v>0</v>
      </c>
      <c r="T18" s="32">
        <v>0.0</v>
      </c>
      <c r="U18" s="37">
        <v>54.01</v>
      </c>
      <c r="V18" s="32">
        <v>1.0</v>
      </c>
      <c r="W18" s="37">
        <v>17.52</v>
      </c>
      <c r="X18" s="30"/>
      <c r="Y18" s="35">
        <f t="shared" si="2"/>
        <v>17.52</v>
      </c>
      <c r="Z18" s="39">
        <f t="shared" si="3"/>
        <v>17.52</v>
      </c>
      <c r="AA18" s="68">
        <f t="shared" si="4"/>
        <v>17.52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41" t="s">
        <v>601</v>
      </c>
      <c r="D19" s="51">
        <v>7074689.0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584</v>
      </c>
      <c r="M19" s="33">
        <v>45117.0</v>
      </c>
      <c r="N19" s="33">
        <v>45117.0</v>
      </c>
      <c r="O19" s="34"/>
      <c r="P19" s="34"/>
      <c r="Q19" s="34"/>
      <c r="R19" s="34"/>
      <c r="S19" s="35">
        <f t="shared" si="5"/>
        <v>0</v>
      </c>
      <c r="T19" s="32">
        <v>0.0</v>
      </c>
      <c r="U19" s="37">
        <v>54.01</v>
      </c>
      <c r="V19" s="32">
        <v>1.0</v>
      </c>
      <c r="W19" s="37">
        <v>17.52</v>
      </c>
      <c r="X19" s="30"/>
      <c r="Y19" s="35">
        <f t="shared" si="2"/>
        <v>17.52</v>
      </c>
      <c r="Z19" s="39">
        <f t="shared" si="3"/>
        <v>17.52</v>
      </c>
      <c r="AA19" s="68">
        <f t="shared" si="4"/>
        <v>17.52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1" t="s">
        <v>602</v>
      </c>
      <c r="D20" s="51">
        <v>1036670.0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584</v>
      </c>
      <c r="M20" s="33">
        <v>45117.0</v>
      </c>
      <c r="N20" s="33">
        <v>45117.0</v>
      </c>
      <c r="O20" s="34"/>
      <c r="P20" s="34"/>
      <c r="Q20" s="34"/>
      <c r="R20" s="34"/>
      <c r="S20" s="35">
        <f t="shared" si="5"/>
        <v>0</v>
      </c>
      <c r="T20" s="32">
        <v>0.0</v>
      </c>
      <c r="U20" s="37">
        <v>54.01</v>
      </c>
      <c r="V20" s="32">
        <v>1.0</v>
      </c>
      <c r="W20" s="37">
        <v>17.52</v>
      </c>
      <c r="X20" s="30"/>
      <c r="Y20" s="35">
        <f t="shared" si="2"/>
        <v>17.52</v>
      </c>
      <c r="Z20" s="39">
        <f t="shared" si="3"/>
        <v>17.52</v>
      </c>
      <c r="AA20" s="68">
        <f t="shared" si="4"/>
        <v>17.52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1" t="s">
        <v>578</v>
      </c>
      <c r="D21" s="51">
        <v>7041497.0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50</v>
      </c>
      <c r="M21" s="33">
        <v>45099.0</v>
      </c>
      <c r="N21" s="33">
        <v>45099.0</v>
      </c>
      <c r="O21" s="34"/>
      <c r="P21" s="34"/>
      <c r="Q21" s="34"/>
      <c r="R21" s="34"/>
      <c r="S21" s="35">
        <f t="shared" si="5"/>
        <v>0</v>
      </c>
      <c r="T21" s="32">
        <v>0.0</v>
      </c>
      <c r="U21" s="37">
        <v>54.01</v>
      </c>
      <c r="V21" s="32">
        <v>1.0</v>
      </c>
      <c r="W21" s="37">
        <v>17.52</v>
      </c>
      <c r="X21" s="30"/>
      <c r="Y21" s="35">
        <f t="shared" si="2"/>
        <v>17.52</v>
      </c>
      <c r="Z21" s="39">
        <f t="shared" si="3"/>
        <v>17.52</v>
      </c>
      <c r="AA21" s="68">
        <f t="shared" si="4"/>
        <v>17.52</v>
      </c>
      <c r="AB21" s="17"/>
      <c r="AC21" s="17"/>
      <c r="AD21" s="17"/>
      <c r="AE21" s="17"/>
    </row>
    <row r="22" ht="14.25" customHeight="1">
      <c r="A22" s="25">
        <v>110400.0</v>
      </c>
      <c r="B22" s="52">
        <v>110401.0</v>
      </c>
      <c r="C22" s="120" t="s">
        <v>603</v>
      </c>
      <c r="D22" s="51">
        <v>1036670.0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60</v>
      </c>
      <c r="L22" s="32" t="s">
        <v>61</v>
      </c>
      <c r="M22" s="33">
        <v>45143.0</v>
      </c>
      <c r="N22" s="33">
        <v>45164.0</v>
      </c>
      <c r="O22" s="34"/>
      <c r="P22" s="34"/>
      <c r="Q22" s="34"/>
      <c r="R22" s="34"/>
      <c r="S22" s="35">
        <f t="shared" si="5"/>
        <v>0</v>
      </c>
      <c r="T22" s="32">
        <v>15.0</v>
      </c>
      <c r="U22" s="37">
        <v>114.16</v>
      </c>
      <c r="V22" s="32">
        <v>1.0</v>
      </c>
      <c r="W22" s="37">
        <v>34.25</v>
      </c>
      <c r="X22" s="30"/>
      <c r="Y22" s="35">
        <f t="shared" si="2"/>
        <v>1746.65</v>
      </c>
      <c r="Z22" s="39">
        <f t="shared" si="3"/>
        <v>1746.65</v>
      </c>
      <c r="AA22" s="68">
        <f t="shared" si="4"/>
        <v>1746.65</v>
      </c>
      <c r="AB22" s="17"/>
      <c r="AC22" s="17"/>
      <c r="AD22" s="17"/>
      <c r="AE22" s="17"/>
    </row>
    <row r="23" ht="14.25" customHeight="1">
      <c r="A23" s="25">
        <v>110400.0</v>
      </c>
      <c r="B23" s="52">
        <v>110401.0</v>
      </c>
      <c r="C23" s="120" t="s">
        <v>604</v>
      </c>
      <c r="D23" s="51">
        <v>1036670.0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60</v>
      </c>
      <c r="L23" s="32" t="s">
        <v>61</v>
      </c>
      <c r="M23" s="33">
        <v>45143.0</v>
      </c>
      <c r="N23" s="33">
        <v>45164.0</v>
      </c>
      <c r="O23" s="34"/>
      <c r="P23" s="34"/>
      <c r="Q23" s="34"/>
      <c r="R23" s="34"/>
      <c r="S23" s="35">
        <f t="shared" si="5"/>
        <v>0</v>
      </c>
      <c r="T23" s="32">
        <v>5.0</v>
      </c>
      <c r="U23" s="37">
        <v>57.08</v>
      </c>
      <c r="V23" s="32">
        <v>0.0</v>
      </c>
      <c r="W23" s="37">
        <v>180.0</v>
      </c>
      <c r="X23" s="30"/>
      <c r="Y23" s="35">
        <f t="shared" si="2"/>
        <v>285.4</v>
      </c>
      <c r="Z23" s="39">
        <f t="shared" si="3"/>
        <v>285.4</v>
      </c>
      <c r="AA23" s="68">
        <f t="shared" si="4"/>
        <v>285.4</v>
      </c>
      <c r="AB23" s="17"/>
      <c r="AC23" s="17"/>
      <c r="AD23" s="17"/>
      <c r="AE23" s="17"/>
    </row>
    <row r="24" ht="14.25" customHeight="1">
      <c r="A24" s="25">
        <v>110400.0</v>
      </c>
      <c r="B24" s="52">
        <v>110401.0</v>
      </c>
      <c r="C24" s="111" t="s">
        <v>605</v>
      </c>
      <c r="D24" s="51">
        <v>1102346.0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32" t="s">
        <v>606</v>
      </c>
      <c r="M24" s="33">
        <v>45114.0</v>
      </c>
      <c r="N24" s="33">
        <v>45114.0</v>
      </c>
      <c r="O24" s="34"/>
      <c r="P24" s="34"/>
      <c r="Q24" s="87"/>
      <c r="R24" s="87"/>
      <c r="S24" s="35">
        <f t="shared" si="5"/>
        <v>0</v>
      </c>
      <c r="T24" s="32">
        <v>0.0</v>
      </c>
      <c r="U24" s="37">
        <v>175.44</v>
      </c>
      <c r="V24" s="32">
        <v>1.0</v>
      </c>
      <c r="W24" s="37">
        <v>17.52</v>
      </c>
      <c r="X24" s="30"/>
      <c r="Y24" s="35">
        <f t="shared" si="2"/>
        <v>17.52</v>
      </c>
      <c r="Z24" s="39">
        <f t="shared" si="3"/>
        <v>17.52</v>
      </c>
      <c r="AA24" s="68">
        <f t="shared" si="4"/>
        <v>17.52</v>
      </c>
      <c r="AB24" s="17"/>
      <c r="AC24" s="17"/>
      <c r="AD24" s="17"/>
      <c r="AE24" s="17"/>
    </row>
    <row r="25" ht="14.25" customHeight="1">
      <c r="A25" s="25">
        <v>110400.0</v>
      </c>
      <c r="B25" s="52">
        <v>110401.0</v>
      </c>
      <c r="C25" s="120" t="s">
        <v>310</v>
      </c>
      <c r="D25" s="51">
        <v>9402780.0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32" t="s">
        <v>96</v>
      </c>
      <c r="M25" s="33">
        <v>45113.0</v>
      </c>
      <c r="N25" s="33">
        <v>45113.0</v>
      </c>
      <c r="O25" s="34"/>
      <c r="P25" s="34"/>
      <c r="Q25" s="34"/>
      <c r="R25" s="34"/>
      <c r="S25" s="35">
        <f t="shared" si="5"/>
        <v>0</v>
      </c>
      <c r="T25" s="32">
        <v>0.0</v>
      </c>
      <c r="U25" s="37">
        <v>175.44</v>
      </c>
      <c r="V25" s="32">
        <v>1.0</v>
      </c>
      <c r="W25" s="37">
        <v>17.52</v>
      </c>
      <c r="X25" s="30"/>
      <c r="Y25" s="35">
        <f t="shared" si="2"/>
        <v>17.52</v>
      </c>
      <c r="Z25" s="39">
        <f t="shared" si="3"/>
        <v>17.52</v>
      </c>
      <c r="AA25" s="68">
        <f t="shared" si="4"/>
        <v>17.52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156" t="s">
        <v>466</v>
      </c>
      <c r="D26" s="51">
        <v>1260120.0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32" t="s">
        <v>96</v>
      </c>
      <c r="M26" s="33">
        <v>45113.0</v>
      </c>
      <c r="N26" s="33">
        <v>45113.0</v>
      </c>
      <c r="O26" s="34"/>
      <c r="P26" s="34"/>
      <c r="Q26" s="34"/>
      <c r="R26" s="34"/>
      <c r="S26" s="35">
        <f t="shared" si="5"/>
        <v>0</v>
      </c>
      <c r="T26" s="32">
        <v>0.0</v>
      </c>
      <c r="U26" s="37">
        <v>54.01</v>
      </c>
      <c r="V26" s="32">
        <v>1.0</v>
      </c>
      <c r="W26" s="37">
        <v>17.52</v>
      </c>
      <c r="X26" s="30"/>
      <c r="Y26" s="35">
        <f t="shared" si="2"/>
        <v>17.52</v>
      </c>
      <c r="Z26" s="39">
        <f t="shared" si="3"/>
        <v>17.52</v>
      </c>
      <c r="AA26" s="68">
        <f t="shared" si="4"/>
        <v>17.52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1" t="s">
        <v>580</v>
      </c>
      <c r="D27" s="51">
        <v>1025023.0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32" t="s">
        <v>564</v>
      </c>
      <c r="M27" s="33">
        <v>45102.0</v>
      </c>
      <c r="N27" s="33">
        <v>45103.0</v>
      </c>
      <c r="O27" s="34"/>
      <c r="P27" s="89"/>
      <c r="Q27" s="89"/>
      <c r="R27" s="34"/>
      <c r="S27" s="35">
        <f t="shared" si="5"/>
        <v>0</v>
      </c>
      <c r="T27" s="32">
        <v>0.0</v>
      </c>
      <c r="U27" s="37">
        <v>54.01</v>
      </c>
      <c r="V27" s="32">
        <v>2.0</v>
      </c>
      <c r="W27" s="37">
        <v>17.52</v>
      </c>
      <c r="X27" s="30"/>
      <c r="Y27" s="35">
        <f t="shared" si="2"/>
        <v>35.04</v>
      </c>
      <c r="Z27" s="39">
        <f t="shared" si="3"/>
        <v>35.04</v>
      </c>
      <c r="AA27" s="68">
        <f t="shared" si="4"/>
        <v>35.04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1" t="s">
        <v>607</v>
      </c>
      <c r="D28" s="51">
        <v>1063405.0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32" t="s">
        <v>564</v>
      </c>
      <c r="M28" s="33">
        <v>45102.0</v>
      </c>
      <c r="N28" s="33">
        <v>45103.0</v>
      </c>
      <c r="O28" s="34"/>
      <c r="P28" s="90"/>
      <c r="Q28" s="91"/>
      <c r="R28" s="92"/>
      <c r="S28" s="35">
        <f t="shared" si="5"/>
        <v>0</v>
      </c>
      <c r="T28" s="32">
        <v>1.0</v>
      </c>
      <c r="U28" s="47">
        <v>180.0</v>
      </c>
      <c r="V28" s="32">
        <v>1.0</v>
      </c>
      <c r="W28" s="47">
        <v>17.52</v>
      </c>
      <c r="X28" s="30"/>
      <c r="Y28" s="35">
        <f t="shared" si="2"/>
        <v>197.52</v>
      </c>
      <c r="Z28" s="39">
        <f t="shared" si="3"/>
        <v>197.52</v>
      </c>
      <c r="AA28" s="68">
        <f t="shared" si="4"/>
        <v>197.52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41" t="s">
        <v>185</v>
      </c>
      <c r="D29" s="51">
        <v>9407570.0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32" t="s">
        <v>564</v>
      </c>
      <c r="M29" s="33">
        <v>45102.0</v>
      </c>
      <c r="N29" s="33">
        <v>45103.0</v>
      </c>
      <c r="O29" s="34"/>
      <c r="P29" s="34"/>
      <c r="Q29" s="34"/>
      <c r="R29" s="34"/>
      <c r="S29" s="35">
        <f t="shared" si="5"/>
        <v>0</v>
      </c>
      <c r="T29" s="32">
        <v>0.0</v>
      </c>
      <c r="U29" s="47">
        <v>54.01</v>
      </c>
      <c r="V29" s="32">
        <v>2.0</v>
      </c>
      <c r="W29" s="47">
        <v>17.52</v>
      </c>
      <c r="X29" s="44"/>
      <c r="Y29" s="35">
        <f t="shared" si="2"/>
        <v>35.04</v>
      </c>
      <c r="Z29" s="39">
        <f t="shared" si="3"/>
        <v>35.04</v>
      </c>
      <c r="AA29" s="68">
        <f t="shared" si="4"/>
        <v>35.04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41" t="s">
        <v>608</v>
      </c>
      <c r="D30" s="51">
        <v>9407626.0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32" t="s">
        <v>564</v>
      </c>
      <c r="M30" s="33">
        <v>45102.0</v>
      </c>
      <c r="N30" s="33">
        <v>45103.0</v>
      </c>
      <c r="O30" s="34"/>
      <c r="P30" s="34"/>
      <c r="Q30" s="34"/>
      <c r="R30" s="34"/>
      <c r="S30" s="35">
        <f t="shared" si="5"/>
        <v>0</v>
      </c>
      <c r="T30" s="32">
        <v>0.0</v>
      </c>
      <c r="U30" s="47">
        <v>54.01</v>
      </c>
      <c r="V30" s="32">
        <v>2.0</v>
      </c>
      <c r="W30" s="47">
        <v>17.52</v>
      </c>
      <c r="X30" s="44"/>
      <c r="Y30" s="35">
        <f t="shared" si="2"/>
        <v>35.04</v>
      </c>
      <c r="Z30" s="39">
        <f t="shared" si="3"/>
        <v>35.04</v>
      </c>
      <c r="AA30" s="68">
        <f t="shared" si="4"/>
        <v>35.04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1" t="s">
        <v>79</v>
      </c>
      <c r="D31" s="51">
        <v>9901000.0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32" t="s">
        <v>564</v>
      </c>
      <c r="M31" s="33">
        <v>45102.0</v>
      </c>
      <c r="N31" s="33">
        <v>45103.0</v>
      </c>
      <c r="O31" s="34"/>
      <c r="P31" s="34"/>
      <c r="Q31" s="34"/>
      <c r="R31" s="34"/>
      <c r="S31" s="35">
        <f t="shared" si="5"/>
        <v>0</v>
      </c>
      <c r="T31" s="32">
        <v>0.0</v>
      </c>
      <c r="U31" s="37">
        <v>54.01</v>
      </c>
      <c r="V31" s="32">
        <v>2.0</v>
      </c>
      <c r="W31" s="37">
        <v>17.52</v>
      </c>
      <c r="X31" s="30"/>
      <c r="Y31" s="35">
        <f t="shared" si="2"/>
        <v>35.04</v>
      </c>
      <c r="Z31" s="39">
        <f t="shared" si="3"/>
        <v>35.04</v>
      </c>
      <c r="AA31" s="68">
        <f t="shared" si="4"/>
        <v>35.04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1" t="s">
        <v>80</v>
      </c>
      <c r="D32" s="51">
        <v>9901906.0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32" t="s">
        <v>564</v>
      </c>
      <c r="M32" s="33">
        <v>45102.0</v>
      </c>
      <c r="N32" s="33">
        <v>45103.0</v>
      </c>
      <c r="O32" s="34"/>
      <c r="P32" s="34"/>
      <c r="Q32" s="34"/>
      <c r="R32" s="34"/>
      <c r="S32" s="35">
        <f t="shared" si="5"/>
        <v>0</v>
      </c>
      <c r="T32" s="32">
        <v>0.0</v>
      </c>
      <c r="U32" s="37">
        <v>54.01</v>
      </c>
      <c r="V32" s="32">
        <v>2.0</v>
      </c>
      <c r="W32" s="37">
        <v>17.52</v>
      </c>
      <c r="X32" s="37"/>
      <c r="Y32" s="35">
        <f t="shared" si="2"/>
        <v>35.04</v>
      </c>
      <c r="Z32" s="39">
        <f t="shared" si="3"/>
        <v>35.04</v>
      </c>
      <c r="AA32" s="68">
        <f t="shared" si="4"/>
        <v>35.04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41" t="s">
        <v>609</v>
      </c>
      <c r="D33" s="51">
        <v>9901302.0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32" t="s">
        <v>564</v>
      </c>
      <c r="M33" s="33">
        <v>45102.0</v>
      </c>
      <c r="N33" s="33">
        <v>45103.0</v>
      </c>
      <c r="O33" s="34"/>
      <c r="P33" s="34"/>
      <c r="Q33" s="34"/>
      <c r="R33" s="34"/>
      <c r="S33" s="35">
        <f t="shared" si="5"/>
        <v>0</v>
      </c>
      <c r="T33" s="32">
        <v>1.0</v>
      </c>
      <c r="U33" s="37">
        <v>180.0</v>
      </c>
      <c r="V33" s="32">
        <v>1.0</v>
      </c>
      <c r="W33" s="37">
        <v>17.52</v>
      </c>
      <c r="X33" s="37"/>
      <c r="Y33" s="35">
        <f t="shared" si="2"/>
        <v>197.52</v>
      </c>
      <c r="Z33" s="39">
        <f t="shared" si="3"/>
        <v>197.52</v>
      </c>
      <c r="AA33" s="68">
        <f t="shared" si="4"/>
        <v>197.52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41" t="s">
        <v>610</v>
      </c>
      <c r="D34" s="51">
        <v>1064126.0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32" t="s">
        <v>564</v>
      </c>
      <c r="M34" s="33">
        <v>45102.0</v>
      </c>
      <c r="N34" s="33">
        <v>45103.0</v>
      </c>
      <c r="O34" s="34"/>
      <c r="P34" s="34"/>
      <c r="Q34" s="34"/>
      <c r="R34" s="34"/>
      <c r="S34" s="35">
        <f t="shared" si="5"/>
        <v>0</v>
      </c>
      <c r="T34" s="32">
        <v>1.0</v>
      </c>
      <c r="U34" s="37">
        <v>180.0</v>
      </c>
      <c r="V34" s="32">
        <v>1.0</v>
      </c>
      <c r="W34" s="37">
        <v>17.52</v>
      </c>
      <c r="X34" s="37"/>
      <c r="Y34" s="35">
        <f t="shared" si="2"/>
        <v>197.52</v>
      </c>
      <c r="Z34" s="39">
        <f t="shared" si="3"/>
        <v>197.52</v>
      </c>
      <c r="AA34" s="68">
        <f t="shared" si="4"/>
        <v>197.52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41" t="s">
        <v>84</v>
      </c>
      <c r="D35" s="51">
        <v>1038605.0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32" t="s">
        <v>564</v>
      </c>
      <c r="M35" s="33">
        <v>45102.0</v>
      </c>
      <c r="N35" s="33">
        <v>45103.0</v>
      </c>
      <c r="O35" s="34"/>
      <c r="P35" s="34"/>
      <c r="Q35" s="34"/>
      <c r="R35" s="34"/>
      <c r="S35" s="35">
        <f t="shared" si="5"/>
        <v>0</v>
      </c>
      <c r="T35" s="32">
        <v>0.0</v>
      </c>
      <c r="U35" s="37">
        <v>54.01</v>
      </c>
      <c r="V35" s="32">
        <v>2.0</v>
      </c>
      <c r="W35" s="37">
        <v>17.52</v>
      </c>
      <c r="X35" s="37"/>
      <c r="Y35" s="35">
        <f t="shared" si="2"/>
        <v>35.04</v>
      </c>
      <c r="Z35" s="39">
        <f t="shared" si="3"/>
        <v>35.04</v>
      </c>
      <c r="AA35" s="68">
        <f t="shared" si="4"/>
        <v>35.04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41" t="s">
        <v>547</v>
      </c>
      <c r="D36" s="51">
        <v>1097440.0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32" t="s">
        <v>564</v>
      </c>
      <c r="M36" s="33">
        <v>45102.0</v>
      </c>
      <c r="N36" s="33">
        <v>45103.0</v>
      </c>
      <c r="O36" s="34"/>
      <c r="P36" s="34"/>
      <c r="Q36" s="34"/>
      <c r="R36" s="34"/>
      <c r="S36" s="35">
        <f t="shared" si="5"/>
        <v>0</v>
      </c>
      <c r="T36" s="32">
        <v>1.0</v>
      </c>
      <c r="U36" s="37">
        <v>180.0</v>
      </c>
      <c r="V36" s="32">
        <v>1.0</v>
      </c>
      <c r="W36" s="37">
        <v>17.52</v>
      </c>
      <c r="X36" s="37"/>
      <c r="Y36" s="35">
        <f t="shared" si="2"/>
        <v>197.52</v>
      </c>
      <c r="Z36" s="39">
        <f t="shared" si="3"/>
        <v>197.52</v>
      </c>
      <c r="AA36" s="68">
        <f t="shared" si="4"/>
        <v>197.52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41" t="s">
        <v>176</v>
      </c>
      <c r="D37" s="51">
        <v>1092839.0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32" t="s">
        <v>564</v>
      </c>
      <c r="M37" s="33">
        <v>45102.0</v>
      </c>
      <c r="N37" s="33">
        <v>45103.0</v>
      </c>
      <c r="O37" s="34"/>
      <c r="P37" s="34"/>
      <c r="Q37" s="34"/>
      <c r="R37" s="34"/>
      <c r="S37" s="35">
        <f t="shared" si="5"/>
        <v>0</v>
      </c>
      <c r="T37" s="32">
        <v>0.0</v>
      </c>
      <c r="U37" s="37">
        <v>54.01</v>
      </c>
      <c r="V37" s="32">
        <v>2.0</v>
      </c>
      <c r="W37" s="37">
        <v>17.52</v>
      </c>
      <c r="X37" s="37"/>
      <c r="Y37" s="35">
        <f t="shared" si="2"/>
        <v>35.04</v>
      </c>
      <c r="Z37" s="39">
        <f t="shared" si="3"/>
        <v>35.04</v>
      </c>
      <c r="AA37" s="68">
        <f t="shared" si="4"/>
        <v>35.04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41" t="s">
        <v>611</v>
      </c>
      <c r="D38" s="51">
        <v>7101287.0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32" t="s">
        <v>564</v>
      </c>
      <c r="M38" s="33">
        <v>45102.0</v>
      </c>
      <c r="N38" s="33">
        <v>45103.0</v>
      </c>
      <c r="O38" s="34"/>
      <c r="P38" s="34"/>
      <c r="Q38" s="87"/>
      <c r="R38" s="87"/>
      <c r="S38" s="35">
        <f t="shared" si="5"/>
        <v>0</v>
      </c>
      <c r="T38" s="32">
        <v>0.0</v>
      </c>
      <c r="U38" s="47">
        <v>175.44</v>
      </c>
      <c r="V38" s="32">
        <v>2.0</v>
      </c>
      <c r="W38" s="47">
        <v>17.52</v>
      </c>
      <c r="X38" s="30"/>
      <c r="Y38" s="35">
        <f t="shared" si="2"/>
        <v>35.04</v>
      </c>
      <c r="Z38" s="39">
        <f t="shared" si="3"/>
        <v>35.04</v>
      </c>
      <c r="AA38" s="68">
        <f t="shared" si="4"/>
        <v>35.04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41" t="s">
        <v>612</v>
      </c>
      <c r="D39" s="51">
        <v>7981139.0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32" t="s">
        <v>564</v>
      </c>
      <c r="M39" s="33">
        <v>45102.0</v>
      </c>
      <c r="N39" s="33">
        <v>45103.0</v>
      </c>
      <c r="O39" s="53"/>
      <c r="P39" s="34"/>
      <c r="Q39" s="34"/>
      <c r="R39" s="34"/>
      <c r="S39" s="35">
        <f t="shared" si="5"/>
        <v>0</v>
      </c>
      <c r="T39" s="32">
        <v>1.0</v>
      </c>
      <c r="U39" s="47">
        <v>180.0</v>
      </c>
      <c r="V39" s="32">
        <v>1.0</v>
      </c>
      <c r="W39" s="47">
        <v>17.52</v>
      </c>
      <c r="X39" s="30"/>
      <c r="Y39" s="35">
        <f t="shared" si="2"/>
        <v>197.52</v>
      </c>
      <c r="Z39" s="39">
        <f t="shared" si="3"/>
        <v>197.52</v>
      </c>
      <c r="AA39" s="68">
        <f t="shared" si="4"/>
        <v>197.52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111" t="s">
        <v>613</v>
      </c>
      <c r="D40" s="51">
        <v>9402780.0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32" t="s">
        <v>614</v>
      </c>
      <c r="M40" s="33">
        <v>45104.0</v>
      </c>
      <c r="N40" s="33">
        <v>45105.0</v>
      </c>
      <c r="O40" s="54"/>
      <c r="P40" s="34"/>
      <c r="Q40" s="34"/>
      <c r="R40" s="34"/>
      <c r="S40" s="35">
        <f t="shared" si="5"/>
        <v>0</v>
      </c>
      <c r="T40" s="32">
        <v>0.0</v>
      </c>
      <c r="U40" s="47">
        <v>83.02</v>
      </c>
      <c r="V40" s="32">
        <v>2.0</v>
      </c>
      <c r="W40" s="47">
        <v>17.52</v>
      </c>
      <c r="X40" s="30"/>
      <c r="Y40" s="35">
        <f t="shared" si="2"/>
        <v>35.04</v>
      </c>
      <c r="Z40" s="39">
        <f t="shared" si="3"/>
        <v>35.04</v>
      </c>
      <c r="AA40" s="68">
        <f t="shared" si="4"/>
        <v>35.04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1" t="s">
        <v>615</v>
      </c>
      <c r="D41" s="51">
        <v>9600361.0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32" t="s">
        <v>614</v>
      </c>
      <c r="M41" s="33">
        <v>45104.0</v>
      </c>
      <c r="N41" s="33">
        <v>45105.0</v>
      </c>
      <c r="O41" s="54"/>
      <c r="P41" s="34"/>
      <c r="Q41" s="34"/>
      <c r="R41" s="34"/>
      <c r="S41" s="35">
        <f t="shared" si="5"/>
        <v>0</v>
      </c>
      <c r="T41" s="32">
        <v>0.0</v>
      </c>
      <c r="U41" s="47">
        <v>54.01</v>
      </c>
      <c r="V41" s="32">
        <v>2.0</v>
      </c>
      <c r="W41" s="47">
        <v>17.52</v>
      </c>
      <c r="X41" s="30"/>
      <c r="Y41" s="35">
        <f t="shared" si="2"/>
        <v>35.04</v>
      </c>
      <c r="Z41" s="39">
        <f t="shared" si="3"/>
        <v>35.04</v>
      </c>
      <c r="AA41" s="68">
        <f t="shared" si="4"/>
        <v>35.04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41" t="s">
        <v>616</v>
      </c>
      <c r="D42" s="51">
        <v>1134078.0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32" t="s">
        <v>614</v>
      </c>
      <c r="M42" s="33">
        <v>45104.0</v>
      </c>
      <c r="N42" s="33">
        <v>45105.0</v>
      </c>
      <c r="O42" s="54"/>
      <c r="P42" s="34"/>
      <c r="Q42" s="34"/>
      <c r="R42" s="34"/>
      <c r="S42" s="35">
        <f t="shared" si="5"/>
        <v>0</v>
      </c>
      <c r="T42" s="32">
        <v>0.0</v>
      </c>
      <c r="U42" s="47">
        <v>95.97</v>
      </c>
      <c r="V42" s="32">
        <v>2.0</v>
      </c>
      <c r="W42" s="47">
        <v>17.52</v>
      </c>
      <c r="X42" s="30"/>
      <c r="Y42" s="35">
        <f t="shared" si="2"/>
        <v>35.04</v>
      </c>
      <c r="Z42" s="39">
        <f t="shared" si="3"/>
        <v>35.04</v>
      </c>
      <c r="AA42" s="68">
        <f t="shared" si="4"/>
        <v>35.04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41" t="s">
        <v>617</v>
      </c>
      <c r="D43" s="51">
        <v>1139428.0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32" t="s">
        <v>614</v>
      </c>
      <c r="M43" s="33">
        <v>45104.0</v>
      </c>
      <c r="N43" s="33">
        <v>45105.0</v>
      </c>
      <c r="O43" s="54"/>
      <c r="P43" s="34"/>
      <c r="Q43" s="34"/>
      <c r="R43" s="34"/>
      <c r="S43" s="35">
        <f t="shared" si="5"/>
        <v>0</v>
      </c>
      <c r="T43" s="32">
        <v>0.0</v>
      </c>
      <c r="U43" s="47">
        <v>54.01</v>
      </c>
      <c r="V43" s="32">
        <v>2.0</v>
      </c>
      <c r="W43" s="47">
        <v>17.52</v>
      </c>
      <c r="X43" s="30"/>
      <c r="Y43" s="35">
        <f t="shared" si="2"/>
        <v>35.04</v>
      </c>
      <c r="Z43" s="39">
        <f t="shared" si="3"/>
        <v>35.04</v>
      </c>
      <c r="AA43" s="68">
        <f t="shared" si="4"/>
        <v>35.04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95" t="s">
        <v>362</v>
      </c>
      <c r="D44" s="114">
        <v>1039105.0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27" t="s">
        <v>618</v>
      </c>
      <c r="M44" s="59">
        <v>45100.0</v>
      </c>
      <c r="N44" s="59">
        <v>45102.0</v>
      </c>
      <c r="O44" s="34"/>
      <c r="P44" s="34"/>
      <c r="Q44" s="34"/>
      <c r="R44" s="34"/>
      <c r="S44" s="35">
        <f t="shared" si="5"/>
        <v>0</v>
      </c>
      <c r="T44" s="32">
        <v>0.0</v>
      </c>
      <c r="U44" s="47">
        <v>54.01</v>
      </c>
      <c r="V44" s="32">
        <v>2.0</v>
      </c>
      <c r="W44" s="47">
        <v>180.0</v>
      </c>
      <c r="X44" s="30"/>
      <c r="Y44" s="35">
        <f t="shared" si="2"/>
        <v>360</v>
      </c>
      <c r="Z44" s="39">
        <f t="shared" si="3"/>
        <v>360</v>
      </c>
      <c r="AA44" s="68">
        <f t="shared" si="4"/>
        <v>360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41" t="s">
        <v>310</v>
      </c>
      <c r="D45" s="51">
        <v>9402780.0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27" t="s">
        <v>619</v>
      </c>
      <c r="M45" s="59">
        <v>45094.0</v>
      </c>
      <c r="N45" s="59">
        <v>45095.0</v>
      </c>
      <c r="O45" s="34"/>
      <c r="P45" s="34"/>
      <c r="Q45" s="34"/>
      <c r="R45" s="34"/>
      <c r="S45" s="35">
        <f t="shared" si="5"/>
        <v>0</v>
      </c>
      <c r="T45" s="32">
        <v>1.0</v>
      </c>
      <c r="U45" s="47">
        <v>180.0</v>
      </c>
      <c r="V45" s="32">
        <v>1.0</v>
      </c>
      <c r="W45" s="47">
        <v>17.52</v>
      </c>
      <c r="X45" s="30"/>
      <c r="Y45" s="35">
        <f t="shared" si="2"/>
        <v>197.52</v>
      </c>
      <c r="Z45" s="39">
        <f t="shared" si="3"/>
        <v>197.52</v>
      </c>
      <c r="AA45" s="68">
        <f t="shared" si="4"/>
        <v>197.52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41" t="s">
        <v>354</v>
      </c>
      <c r="D46" s="51">
        <v>1027450.0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27" t="s">
        <v>619</v>
      </c>
      <c r="M46" s="59">
        <v>45094.0</v>
      </c>
      <c r="N46" s="59">
        <v>45095.0</v>
      </c>
      <c r="O46" s="34"/>
      <c r="P46" s="34"/>
      <c r="Q46" s="34"/>
      <c r="R46" s="34"/>
      <c r="S46" s="35">
        <f t="shared" si="5"/>
        <v>0</v>
      </c>
      <c r="T46" s="32">
        <v>0.0</v>
      </c>
      <c r="U46" s="47">
        <v>54.01</v>
      </c>
      <c r="V46" s="32">
        <v>2.0</v>
      </c>
      <c r="W46" s="47">
        <v>17.52</v>
      </c>
      <c r="X46" s="30"/>
      <c r="Y46" s="35">
        <f t="shared" si="2"/>
        <v>35.04</v>
      </c>
      <c r="Z46" s="39">
        <f t="shared" si="3"/>
        <v>35.04</v>
      </c>
      <c r="AA46" s="68">
        <f t="shared" si="4"/>
        <v>35.04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41" t="s">
        <v>530</v>
      </c>
      <c r="D47" s="51">
        <v>1069381.0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27" t="s">
        <v>619</v>
      </c>
      <c r="M47" s="59">
        <v>45094.0</v>
      </c>
      <c r="N47" s="59">
        <v>45095.0</v>
      </c>
      <c r="O47" s="34"/>
      <c r="P47" s="34"/>
      <c r="Q47" s="34"/>
      <c r="R47" s="34"/>
      <c r="S47" s="35">
        <f t="shared" si="5"/>
        <v>0</v>
      </c>
      <c r="T47" s="32">
        <v>0.0</v>
      </c>
      <c r="U47" s="47">
        <v>54.01</v>
      </c>
      <c r="V47" s="32">
        <v>2.0</v>
      </c>
      <c r="W47" s="47">
        <v>17.52</v>
      </c>
      <c r="X47" s="30"/>
      <c r="Y47" s="35">
        <f t="shared" si="2"/>
        <v>35.04</v>
      </c>
      <c r="Z47" s="39">
        <f t="shared" si="3"/>
        <v>35.04</v>
      </c>
      <c r="AA47" s="68">
        <f t="shared" si="4"/>
        <v>35.04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41" t="s">
        <v>579</v>
      </c>
      <c r="D48" s="51">
        <v>9404023.0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27" t="s">
        <v>619</v>
      </c>
      <c r="M48" s="59">
        <v>45094.0</v>
      </c>
      <c r="N48" s="59">
        <v>45095.0</v>
      </c>
      <c r="O48" s="34"/>
      <c r="P48" s="34"/>
      <c r="Q48" s="34"/>
      <c r="R48" s="34"/>
      <c r="S48" s="35">
        <f t="shared" si="5"/>
        <v>0</v>
      </c>
      <c r="T48" s="32">
        <v>1.0</v>
      </c>
      <c r="U48" s="47">
        <v>180.0</v>
      </c>
      <c r="V48" s="32">
        <v>1.0</v>
      </c>
      <c r="W48" s="47">
        <v>17.52</v>
      </c>
      <c r="X48" s="30"/>
      <c r="Y48" s="35">
        <f t="shared" si="2"/>
        <v>197.52</v>
      </c>
      <c r="Z48" s="39">
        <f t="shared" si="3"/>
        <v>197.52</v>
      </c>
      <c r="AA48" s="68">
        <f t="shared" si="4"/>
        <v>197.52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41" t="s">
        <v>571</v>
      </c>
      <c r="D49" s="51">
        <v>1139428.0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31" t="s">
        <v>45</v>
      </c>
      <c r="L49" s="27" t="s">
        <v>619</v>
      </c>
      <c r="M49" s="59">
        <v>45094.0</v>
      </c>
      <c r="N49" s="59">
        <v>45095.0</v>
      </c>
      <c r="O49" s="34"/>
      <c r="P49" s="34"/>
      <c r="Q49" s="34"/>
      <c r="R49" s="34"/>
      <c r="S49" s="35">
        <f t="shared" si="5"/>
        <v>0</v>
      </c>
      <c r="T49" s="32">
        <v>0.0</v>
      </c>
      <c r="U49" s="47">
        <v>54.01</v>
      </c>
      <c r="V49" s="32">
        <v>2.0</v>
      </c>
      <c r="W49" s="47">
        <v>17.52</v>
      </c>
      <c r="X49" s="30"/>
      <c r="Y49" s="35">
        <f t="shared" si="2"/>
        <v>35.04</v>
      </c>
      <c r="Z49" s="39">
        <f t="shared" si="3"/>
        <v>35.04</v>
      </c>
      <c r="AA49" s="68">
        <f t="shared" si="4"/>
        <v>35.04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41" t="s">
        <v>567</v>
      </c>
      <c r="D50" s="51">
        <v>1134078.0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31" t="s">
        <v>45</v>
      </c>
      <c r="L50" s="27" t="s">
        <v>619</v>
      </c>
      <c r="M50" s="59">
        <v>45094.0</v>
      </c>
      <c r="N50" s="59">
        <v>45095.0</v>
      </c>
      <c r="O50" s="34"/>
      <c r="P50" s="34"/>
      <c r="Q50" s="34"/>
      <c r="R50" s="34"/>
      <c r="S50" s="35">
        <f t="shared" si="5"/>
        <v>0</v>
      </c>
      <c r="T50" s="32">
        <v>0.0</v>
      </c>
      <c r="U50" s="47">
        <v>54.01</v>
      </c>
      <c r="V50" s="32">
        <v>2.0</v>
      </c>
      <c r="W50" s="47">
        <v>17.52</v>
      </c>
      <c r="X50" s="30"/>
      <c r="Y50" s="35">
        <f t="shared" si="2"/>
        <v>35.04</v>
      </c>
      <c r="Z50" s="39">
        <f t="shared" si="3"/>
        <v>35.04</v>
      </c>
      <c r="AA50" s="68">
        <f t="shared" si="4"/>
        <v>35.04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120" t="s">
        <v>459</v>
      </c>
      <c r="D51" s="51">
        <v>9600361.0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31" t="s">
        <v>45</v>
      </c>
      <c r="L51" s="27" t="s">
        <v>584</v>
      </c>
      <c r="M51" s="59">
        <v>45117.0</v>
      </c>
      <c r="N51" s="59">
        <v>45117.0</v>
      </c>
      <c r="O51" s="109"/>
      <c r="P51" s="34"/>
      <c r="Q51" s="34"/>
      <c r="R51" s="34"/>
      <c r="S51" s="35">
        <f t="shared" si="5"/>
        <v>0</v>
      </c>
      <c r="T51" s="32">
        <v>0.0</v>
      </c>
      <c r="U51" s="47">
        <v>54.01</v>
      </c>
      <c r="V51" s="32">
        <v>1.0</v>
      </c>
      <c r="W51" s="47">
        <v>17.52</v>
      </c>
      <c r="X51" s="30"/>
      <c r="Y51" s="35">
        <f t="shared" si="2"/>
        <v>17.52</v>
      </c>
      <c r="Z51" s="39">
        <f t="shared" si="3"/>
        <v>17.52</v>
      </c>
      <c r="AA51" s="68">
        <f t="shared" si="4"/>
        <v>17.52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156" t="s">
        <v>460</v>
      </c>
      <c r="D52" s="51">
        <v>1174215.0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31" t="s">
        <v>45</v>
      </c>
      <c r="L52" s="27" t="s">
        <v>584</v>
      </c>
      <c r="M52" s="59">
        <v>45117.0</v>
      </c>
      <c r="N52" s="59">
        <v>45117.0</v>
      </c>
      <c r="O52" s="109"/>
      <c r="P52" s="34"/>
      <c r="Q52" s="34"/>
      <c r="R52" s="34"/>
      <c r="S52" s="35">
        <f t="shared" si="5"/>
        <v>0</v>
      </c>
      <c r="T52" s="32">
        <v>0.0</v>
      </c>
      <c r="U52" s="47">
        <v>54.01</v>
      </c>
      <c r="V52" s="32">
        <v>1.0</v>
      </c>
      <c r="W52" s="47">
        <v>17.52</v>
      </c>
      <c r="X52" s="30"/>
      <c r="Y52" s="35">
        <f t="shared" si="2"/>
        <v>17.52</v>
      </c>
      <c r="Z52" s="39">
        <f t="shared" si="3"/>
        <v>17.52</v>
      </c>
      <c r="AA52" s="68">
        <f t="shared" si="4"/>
        <v>17.52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26" t="s">
        <v>620</v>
      </c>
      <c r="D53" s="51">
        <v>9402780.0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31" t="s">
        <v>45</v>
      </c>
      <c r="L53" s="27" t="s">
        <v>619</v>
      </c>
      <c r="M53" s="59">
        <v>45090.0</v>
      </c>
      <c r="N53" s="59">
        <v>45090.0</v>
      </c>
      <c r="O53" s="109"/>
      <c r="P53" s="34"/>
      <c r="Q53" s="34"/>
      <c r="R53" s="34"/>
      <c r="S53" s="35">
        <f t="shared" si="5"/>
        <v>0</v>
      </c>
      <c r="T53" s="32">
        <v>0.0</v>
      </c>
      <c r="U53" s="47">
        <v>54.01</v>
      </c>
      <c r="V53" s="32">
        <v>1.0</v>
      </c>
      <c r="W53" s="47">
        <v>17.52</v>
      </c>
      <c r="X53" s="30"/>
      <c r="Y53" s="35">
        <f t="shared" si="2"/>
        <v>17.52</v>
      </c>
      <c r="Z53" s="39">
        <f t="shared" si="3"/>
        <v>17.52</v>
      </c>
      <c r="AA53" s="68">
        <f t="shared" si="4"/>
        <v>17.52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41" t="s">
        <v>621</v>
      </c>
      <c r="D54" s="51">
        <v>1069381.0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31" t="s">
        <v>45</v>
      </c>
      <c r="L54" s="27" t="s">
        <v>619</v>
      </c>
      <c r="M54" s="59">
        <v>45090.0</v>
      </c>
      <c r="N54" s="59">
        <v>45090.0</v>
      </c>
      <c r="O54" s="109"/>
      <c r="P54" s="34"/>
      <c r="Q54" s="34"/>
      <c r="R54" s="34"/>
      <c r="S54" s="35">
        <f t="shared" si="5"/>
        <v>0</v>
      </c>
      <c r="T54" s="32">
        <v>0.0</v>
      </c>
      <c r="U54" s="47">
        <v>54.01</v>
      </c>
      <c r="V54" s="32">
        <v>1.0</v>
      </c>
      <c r="W54" s="47">
        <v>17.52</v>
      </c>
      <c r="X54" s="30"/>
      <c r="Y54" s="35">
        <f t="shared" si="2"/>
        <v>17.52</v>
      </c>
      <c r="Z54" s="39">
        <f t="shared" si="3"/>
        <v>17.52</v>
      </c>
      <c r="AA54" s="68">
        <f t="shared" si="4"/>
        <v>17.52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26" t="s">
        <v>622</v>
      </c>
      <c r="D55" s="96">
        <v>1139428.0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31" t="s">
        <v>45</v>
      </c>
      <c r="L55" s="27" t="s">
        <v>619</v>
      </c>
      <c r="M55" s="59">
        <v>45090.0</v>
      </c>
      <c r="N55" s="59">
        <v>45090.0</v>
      </c>
      <c r="O55" s="109"/>
      <c r="P55" s="34"/>
      <c r="Q55" s="34"/>
      <c r="R55" s="34"/>
      <c r="S55" s="35">
        <f t="shared" si="5"/>
        <v>0</v>
      </c>
      <c r="T55" s="32">
        <v>0.0</v>
      </c>
      <c r="U55" s="47">
        <v>54.01</v>
      </c>
      <c r="V55" s="32">
        <v>1.0</v>
      </c>
      <c r="W55" s="47">
        <v>17.52</v>
      </c>
      <c r="X55" s="30"/>
      <c r="Y55" s="35">
        <f t="shared" si="2"/>
        <v>17.52</v>
      </c>
      <c r="Z55" s="39">
        <f t="shared" si="3"/>
        <v>17.52</v>
      </c>
      <c r="AA55" s="68">
        <f t="shared" si="4"/>
        <v>17.52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41" t="s">
        <v>623</v>
      </c>
      <c r="D56" s="51">
        <v>9800271.0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31" t="s">
        <v>45</v>
      </c>
      <c r="L56" s="27" t="s">
        <v>624</v>
      </c>
      <c r="M56" s="59">
        <v>45094.0</v>
      </c>
      <c r="N56" s="59">
        <v>45095.0</v>
      </c>
      <c r="O56" s="109"/>
      <c r="P56" s="34"/>
      <c r="Q56" s="34"/>
      <c r="R56" s="34"/>
      <c r="S56" s="35">
        <f t="shared" si="5"/>
        <v>0</v>
      </c>
      <c r="T56" s="32">
        <v>0.0</v>
      </c>
      <c r="U56" s="47">
        <v>54.01</v>
      </c>
      <c r="V56" s="32">
        <v>1.0</v>
      </c>
      <c r="W56" s="47">
        <v>17.52</v>
      </c>
      <c r="X56" s="30"/>
      <c r="Y56" s="35">
        <f t="shared" si="2"/>
        <v>17.52</v>
      </c>
      <c r="Z56" s="39">
        <f t="shared" si="3"/>
        <v>17.52</v>
      </c>
      <c r="AA56" s="68">
        <f t="shared" si="4"/>
        <v>17.52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41" t="s">
        <v>625</v>
      </c>
      <c r="D57" s="51">
        <v>7982623.0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31" t="s">
        <v>45</v>
      </c>
      <c r="L57" s="27" t="s">
        <v>624</v>
      </c>
      <c r="M57" s="59">
        <v>45094.0</v>
      </c>
      <c r="N57" s="59">
        <v>45095.0</v>
      </c>
      <c r="O57" s="109"/>
      <c r="P57" s="34"/>
      <c r="Q57" s="34"/>
      <c r="R57" s="34"/>
      <c r="S57" s="35">
        <f t="shared" si="5"/>
        <v>0</v>
      </c>
      <c r="T57" s="32">
        <v>1.0</v>
      </c>
      <c r="U57" s="47">
        <v>180.0</v>
      </c>
      <c r="V57" s="32">
        <v>0.0</v>
      </c>
      <c r="W57" s="47">
        <v>17.52</v>
      </c>
      <c r="X57" s="30"/>
      <c r="Y57" s="35">
        <f t="shared" si="2"/>
        <v>180</v>
      </c>
      <c r="Z57" s="39">
        <f t="shared" si="3"/>
        <v>180</v>
      </c>
      <c r="AA57" s="68">
        <f t="shared" si="4"/>
        <v>180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41" t="s">
        <v>626</v>
      </c>
      <c r="D58" s="51">
        <v>1036955.0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31" t="s">
        <v>45</v>
      </c>
      <c r="L58" s="27" t="s">
        <v>624</v>
      </c>
      <c r="M58" s="59">
        <v>45094.0</v>
      </c>
      <c r="N58" s="59">
        <v>45095.0</v>
      </c>
      <c r="O58" s="109"/>
      <c r="P58" s="34"/>
      <c r="Q58" s="34"/>
      <c r="R58" s="34"/>
      <c r="S58" s="35">
        <f t="shared" si="5"/>
        <v>0</v>
      </c>
      <c r="T58" s="32">
        <v>1.0</v>
      </c>
      <c r="U58" s="47">
        <v>180.0</v>
      </c>
      <c r="V58" s="32">
        <v>0.0</v>
      </c>
      <c r="W58" s="47">
        <v>17.52</v>
      </c>
      <c r="X58" s="30"/>
      <c r="Y58" s="35">
        <f t="shared" si="2"/>
        <v>180</v>
      </c>
      <c r="Z58" s="39">
        <f t="shared" si="3"/>
        <v>180</v>
      </c>
      <c r="AA58" s="68">
        <f t="shared" si="4"/>
        <v>180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41" t="s">
        <v>184</v>
      </c>
      <c r="D59" s="51">
        <v>9102175.0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31" t="s">
        <v>45</v>
      </c>
      <c r="L59" s="27" t="s">
        <v>624</v>
      </c>
      <c r="M59" s="59">
        <v>45094.0</v>
      </c>
      <c r="N59" s="59">
        <v>45095.0</v>
      </c>
      <c r="O59" s="109"/>
      <c r="P59" s="34"/>
      <c r="Q59" s="34"/>
      <c r="R59" s="34"/>
      <c r="S59" s="35">
        <f t="shared" si="5"/>
        <v>0</v>
      </c>
      <c r="T59" s="32">
        <v>1.0</v>
      </c>
      <c r="U59" s="47">
        <v>180.0</v>
      </c>
      <c r="V59" s="32">
        <v>0.0</v>
      </c>
      <c r="W59" s="47">
        <v>17.52</v>
      </c>
      <c r="X59" s="30"/>
      <c r="Y59" s="35">
        <f t="shared" si="2"/>
        <v>180</v>
      </c>
      <c r="Z59" s="39">
        <f t="shared" si="3"/>
        <v>180</v>
      </c>
      <c r="AA59" s="68">
        <f t="shared" si="4"/>
        <v>180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41" t="s">
        <v>627</v>
      </c>
      <c r="D60" s="51">
        <v>7070527.0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31" t="s">
        <v>45</v>
      </c>
      <c r="L60" s="27" t="s">
        <v>624</v>
      </c>
      <c r="M60" s="59">
        <v>45094.0</v>
      </c>
      <c r="N60" s="59">
        <v>45095.0</v>
      </c>
      <c r="O60" s="109"/>
      <c r="P60" s="34"/>
      <c r="Q60" s="34"/>
      <c r="R60" s="34"/>
      <c r="S60" s="35">
        <f t="shared" si="5"/>
        <v>0</v>
      </c>
      <c r="T60" s="32">
        <v>1.0</v>
      </c>
      <c r="U60" s="47">
        <v>180.0</v>
      </c>
      <c r="V60" s="32">
        <v>0.0</v>
      </c>
      <c r="W60" s="47">
        <v>17.52</v>
      </c>
      <c r="X60" s="30"/>
      <c r="Y60" s="35">
        <f t="shared" si="2"/>
        <v>180</v>
      </c>
      <c r="Z60" s="39">
        <f t="shared" si="3"/>
        <v>180</v>
      </c>
      <c r="AA60" s="68">
        <f t="shared" si="4"/>
        <v>180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41" t="s">
        <v>628</v>
      </c>
      <c r="D61" s="51">
        <v>9800085.0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31" t="s">
        <v>45</v>
      </c>
      <c r="L61" s="27" t="s">
        <v>624</v>
      </c>
      <c r="M61" s="59">
        <v>45094.0</v>
      </c>
      <c r="N61" s="59">
        <v>45095.0</v>
      </c>
      <c r="O61" s="109"/>
      <c r="P61" s="34"/>
      <c r="Q61" s="34"/>
      <c r="R61" s="34"/>
      <c r="S61" s="35">
        <f t="shared" si="5"/>
        <v>0</v>
      </c>
      <c r="T61" s="32">
        <v>0.0</v>
      </c>
      <c r="U61" s="47">
        <v>54.01</v>
      </c>
      <c r="V61" s="32">
        <v>2.0</v>
      </c>
      <c r="W61" s="47">
        <v>17.52</v>
      </c>
      <c r="X61" s="30"/>
      <c r="Y61" s="35">
        <f t="shared" si="2"/>
        <v>35.04</v>
      </c>
      <c r="Z61" s="39">
        <f t="shared" si="3"/>
        <v>35.04</v>
      </c>
      <c r="AA61" s="68">
        <f t="shared" si="4"/>
        <v>35.04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41" t="s">
        <v>629</v>
      </c>
      <c r="D62" s="51">
        <v>1040243.0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31" t="s">
        <v>45</v>
      </c>
      <c r="L62" s="27" t="s">
        <v>624</v>
      </c>
      <c r="M62" s="59">
        <v>45094.0</v>
      </c>
      <c r="N62" s="59">
        <v>45095.0</v>
      </c>
      <c r="O62" s="109"/>
      <c r="P62" s="34"/>
      <c r="Q62" s="34"/>
      <c r="R62" s="34"/>
      <c r="S62" s="35">
        <f t="shared" si="5"/>
        <v>0</v>
      </c>
      <c r="T62" s="32">
        <v>0.0</v>
      </c>
      <c r="U62" s="47">
        <v>54.01</v>
      </c>
      <c r="V62" s="32">
        <v>2.0</v>
      </c>
      <c r="W62" s="47">
        <v>17.52</v>
      </c>
      <c r="X62" s="30"/>
      <c r="Y62" s="35">
        <f t="shared" si="2"/>
        <v>35.04</v>
      </c>
      <c r="Z62" s="39">
        <f t="shared" si="3"/>
        <v>35.04</v>
      </c>
      <c r="AA62" s="68">
        <f t="shared" si="4"/>
        <v>35.04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41" t="s">
        <v>630</v>
      </c>
      <c r="D63" s="51">
        <v>1064177.0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31" t="s">
        <v>45</v>
      </c>
      <c r="L63" s="27" t="s">
        <v>624</v>
      </c>
      <c r="M63" s="59">
        <v>45094.0</v>
      </c>
      <c r="N63" s="59">
        <v>45095.0</v>
      </c>
      <c r="O63" s="109"/>
      <c r="P63" s="34"/>
      <c r="Q63" s="34"/>
      <c r="R63" s="34"/>
      <c r="S63" s="35">
        <f t="shared" si="5"/>
        <v>0</v>
      </c>
      <c r="T63" s="32">
        <v>1.0</v>
      </c>
      <c r="U63" s="47">
        <v>180.0</v>
      </c>
      <c r="V63" s="32">
        <v>2.0</v>
      </c>
      <c r="W63" s="47">
        <v>17.52</v>
      </c>
      <c r="X63" s="30"/>
      <c r="Y63" s="35">
        <f t="shared" si="2"/>
        <v>215.04</v>
      </c>
      <c r="Z63" s="39">
        <f t="shared" si="3"/>
        <v>215.04</v>
      </c>
      <c r="AA63" s="68">
        <f t="shared" si="4"/>
        <v>215.04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26" t="s">
        <v>631</v>
      </c>
      <c r="D64" s="51">
        <v>1065670.0</v>
      </c>
      <c r="E64" s="29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31" t="s">
        <v>45</v>
      </c>
      <c r="L64" s="27" t="s">
        <v>624</v>
      </c>
      <c r="M64" s="59">
        <v>45094.0</v>
      </c>
      <c r="N64" s="59">
        <v>45095.0</v>
      </c>
      <c r="O64" s="109"/>
      <c r="P64" s="34"/>
      <c r="Q64" s="34"/>
      <c r="R64" s="34"/>
      <c r="S64" s="35">
        <f t="shared" si="5"/>
        <v>0</v>
      </c>
      <c r="T64" s="32">
        <v>1.0</v>
      </c>
      <c r="U64" s="47">
        <v>180.0</v>
      </c>
      <c r="V64" s="32">
        <v>1.0</v>
      </c>
      <c r="W64" s="47">
        <v>17.52</v>
      </c>
      <c r="X64" s="30"/>
      <c r="Y64" s="35">
        <f t="shared" si="2"/>
        <v>197.52</v>
      </c>
      <c r="Z64" s="39">
        <f t="shared" si="3"/>
        <v>197.52</v>
      </c>
      <c r="AA64" s="68">
        <f t="shared" si="4"/>
        <v>197.52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41" t="s">
        <v>632</v>
      </c>
      <c r="D65" s="51">
        <v>311600.0</v>
      </c>
      <c r="E65" s="29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31" t="s">
        <v>45</v>
      </c>
      <c r="L65" s="27" t="s">
        <v>624</v>
      </c>
      <c r="M65" s="59">
        <v>45094.0</v>
      </c>
      <c r="N65" s="59">
        <v>45095.0</v>
      </c>
      <c r="O65" s="109"/>
      <c r="P65" s="34"/>
      <c r="Q65" s="34"/>
      <c r="R65" s="34"/>
      <c r="S65" s="35">
        <f t="shared" si="5"/>
        <v>0</v>
      </c>
      <c r="T65" s="32">
        <v>0.0</v>
      </c>
      <c r="U65" s="47">
        <v>54.01</v>
      </c>
      <c r="V65" s="32">
        <v>2.0</v>
      </c>
      <c r="W65" s="47">
        <v>17.52</v>
      </c>
      <c r="X65" s="30"/>
      <c r="Y65" s="35">
        <f t="shared" si="2"/>
        <v>35.04</v>
      </c>
      <c r="Z65" s="39">
        <f t="shared" si="3"/>
        <v>35.04</v>
      </c>
      <c r="AA65" s="68">
        <f t="shared" si="4"/>
        <v>35.04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41" t="s">
        <v>633</v>
      </c>
      <c r="D66" s="51">
        <v>9306080.0</v>
      </c>
      <c r="E66" s="29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31" t="s">
        <v>45</v>
      </c>
      <c r="L66" s="27" t="s">
        <v>624</v>
      </c>
      <c r="M66" s="59">
        <v>45094.0</v>
      </c>
      <c r="N66" s="59">
        <v>45095.0</v>
      </c>
      <c r="O66" s="109"/>
      <c r="P66" s="34"/>
      <c r="Q66" s="34"/>
      <c r="R66" s="34"/>
      <c r="S66" s="35">
        <f t="shared" si="5"/>
        <v>0</v>
      </c>
      <c r="T66" s="32">
        <v>0.0</v>
      </c>
      <c r="U66" s="47">
        <v>54.01</v>
      </c>
      <c r="V66" s="32">
        <v>2.0</v>
      </c>
      <c r="W66" s="47">
        <v>17.52</v>
      </c>
      <c r="X66" s="30"/>
      <c r="Y66" s="35">
        <f t="shared" si="2"/>
        <v>35.04</v>
      </c>
      <c r="Z66" s="39">
        <f t="shared" si="3"/>
        <v>35.04</v>
      </c>
      <c r="AA66" s="68">
        <f t="shared" si="4"/>
        <v>35.04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41" t="s">
        <v>634</v>
      </c>
      <c r="D67" s="51">
        <v>9404430.0</v>
      </c>
      <c r="E67" s="29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31" t="s">
        <v>45</v>
      </c>
      <c r="L67" s="27" t="s">
        <v>624</v>
      </c>
      <c r="M67" s="59">
        <v>45094.0</v>
      </c>
      <c r="N67" s="59">
        <v>45095.0</v>
      </c>
      <c r="O67" s="109"/>
      <c r="P67" s="34"/>
      <c r="Q67" s="34"/>
      <c r="R67" s="34"/>
      <c r="S67" s="35">
        <f t="shared" si="5"/>
        <v>0</v>
      </c>
      <c r="T67" s="32">
        <v>0.0</v>
      </c>
      <c r="U67" s="47">
        <v>54.01</v>
      </c>
      <c r="V67" s="32">
        <v>2.0</v>
      </c>
      <c r="W67" s="47">
        <v>17.52</v>
      </c>
      <c r="X67" s="30"/>
      <c r="Y67" s="35">
        <f t="shared" si="2"/>
        <v>35.04</v>
      </c>
      <c r="Z67" s="39">
        <f t="shared" si="3"/>
        <v>35.04</v>
      </c>
      <c r="AA67" s="68">
        <f t="shared" si="4"/>
        <v>35.04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41" t="s">
        <v>635</v>
      </c>
      <c r="D68" s="51">
        <v>9902481.0</v>
      </c>
      <c r="E68" s="29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31" t="s">
        <v>45</v>
      </c>
      <c r="L68" s="27" t="s">
        <v>624</v>
      </c>
      <c r="M68" s="59">
        <v>45094.0</v>
      </c>
      <c r="N68" s="59">
        <v>45095.0</v>
      </c>
      <c r="O68" s="109"/>
      <c r="P68" s="34"/>
      <c r="Q68" s="34"/>
      <c r="R68" s="34"/>
      <c r="S68" s="35">
        <f t="shared" si="5"/>
        <v>0</v>
      </c>
      <c r="T68" s="32">
        <v>0.0</v>
      </c>
      <c r="U68" s="47">
        <v>54.01</v>
      </c>
      <c r="V68" s="32">
        <v>2.0</v>
      </c>
      <c r="W68" s="47">
        <v>17.52</v>
      </c>
      <c r="X68" s="30"/>
      <c r="Y68" s="35">
        <f t="shared" si="2"/>
        <v>35.04</v>
      </c>
      <c r="Z68" s="39">
        <f t="shared" si="3"/>
        <v>35.04</v>
      </c>
      <c r="AA68" s="68">
        <f t="shared" si="4"/>
        <v>35.04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41" t="s">
        <v>636</v>
      </c>
      <c r="D69" s="51">
        <v>1036670.0</v>
      </c>
      <c r="E69" s="29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31" t="s">
        <v>45</v>
      </c>
      <c r="L69" s="27" t="s">
        <v>624</v>
      </c>
      <c r="M69" s="59">
        <v>45094.0</v>
      </c>
      <c r="N69" s="59">
        <v>45095.0</v>
      </c>
      <c r="O69" s="109"/>
      <c r="P69" s="34"/>
      <c r="Q69" s="34"/>
      <c r="R69" s="34"/>
      <c r="S69" s="35">
        <f t="shared" si="5"/>
        <v>0</v>
      </c>
      <c r="T69" s="32">
        <v>1.0</v>
      </c>
      <c r="U69" s="47">
        <v>180.0</v>
      </c>
      <c r="V69" s="32">
        <v>1.0</v>
      </c>
      <c r="W69" s="47">
        <v>17.52</v>
      </c>
      <c r="X69" s="30"/>
      <c r="Y69" s="35">
        <f t="shared" si="2"/>
        <v>197.52</v>
      </c>
      <c r="Z69" s="39">
        <f t="shared" si="3"/>
        <v>197.52</v>
      </c>
      <c r="AA69" s="68">
        <f t="shared" si="4"/>
        <v>197.52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26" t="s">
        <v>637</v>
      </c>
      <c r="D70" s="51">
        <v>1092839.0</v>
      </c>
      <c r="E70" s="29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31" t="s">
        <v>45</v>
      </c>
      <c r="L70" s="27" t="s">
        <v>624</v>
      </c>
      <c r="M70" s="59">
        <v>45094.0</v>
      </c>
      <c r="N70" s="59">
        <v>45095.0</v>
      </c>
      <c r="O70" s="109"/>
      <c r="P70" s="34"/>
      <c r="Q70" s="34"/>
      <c r="R70" s="34"/>
      <c r="S70" s="35">
        <f t="shared" si="5"/>
        <v>0</v>
      </c>
      <c r="T70" s="32">
        <v>0.0</v>
      </c>
      <c r="U70" s="47">
        <v>54.01</v>
      </c>
      <c r="V70" s="32">
        <v>2.0</v>
      </c>
      <c r="W70" s="47">
        <v>17.52</v>
      </c>
      <c r="X70" s="30"/>
      <c r="Y70" s="35">
        <f t="shared" si="2"/>
        <v>35.04</v>
      </c>
      <c r="Z70" s="39">
        <f t="shared" si="3"/>
        <v>35.04</v>
      </c>
      <c r="AA70" s="68">
        <f t="shared" si="4"/>
        <v>35.04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41" t="s">
        <v>638</v>
      </c>
      <c r="D71" s="51">
        <v>1093185.0</v>
      </c>
      <c r="E71" s="29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31" t="s">
        <v>45</v>
      </c>
      <c r="L71" s="27" t="s">
        <v>624</v>
      </c>
      <c r="M71" s="59">
        <v>45094.0</v>
      </c>
      <c r="N71" s="59">
        <v>45095.0</v>
      </c>
      <c r="O71" s="109"/>
      <c r="P71" s="34"/>
      <c r="Q71" s="34"/>
      <c r="R71" s="34"/>
      <c r="S71" s="35">
        <f t="shared" si="5"/>
        <v>0</v>
      </c>
      <c r="T71" s="32">
        <v>1.0</v>
      </c>
      <c r="U71" s="47">
        <v>180.0</v>
      </c>
      <c r="V71" s="32">
        <v>1.0</v>
      </c>
      <c r="W71" s="47">
        <v>17.52</v>
      </c>
      <c r="X71" s="30"/>
      <c r="Y71" s="35">
        <f t="shared" si="2"/>
        <v>197.52</v>
      </c>
      <c r="Z71" s="39">
        <f t="shared" si="3"/>
        <v>197.52</v>
      </c>
      <c r="AA71" s="68">
        <f t="shared" si="4"/>
        <v>197.52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41" t="s">
        <v>639</v>
      </c>
      <c r="D72" s="51">
        <v>1131982.0</v>
      </c>
      <c r="E72" s="29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31" t="s">
        <v>45</v>
      </c>
      <c r="L72" s="27" t="s">
        <v>624</v>
      </c>
      <c r="M72" s="59">
        <v>45094.0</v>
      </c>
      <c r="N72" s="59">
        <v>45095.0</v>
      </c>
      <c r="O72" s="109"/>
      <c r="P72" s="34"/>
      <c r="Q72" s="34"/>
      <c r="R72" s="34"/>
      <c r="S72" s="35">
        <f t="shared" si="5"/>
        <v>0</v>
      </c>
      <c r="T72" s="32">
        <v>1.0</v>
      </c>
      <c r="U72" s="47">
        <v>180.0</v>
      </c>
      <c r="V72" s="32">
        <v>1.0</v>
      </c>
      <c r="W72" s="47">
        <v>17.52</v>
      </c>
      <c r="X72" s="30"/>
      <c r="Y72" s="35">
        <f t="shared" si="2"/>
        <v>197.52</v>
      </c>
      <c r="Z72" s="39">
        <f t="shared" si="3"/>
        <v>197.52</v>
      </c>
      <c r="AA72" s="68">
        <f t="shared" si="4"/>
        <v>197.52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41" t="s">
        <v>640</v>
      </c>
      <c r="D73" s="51">
        <v>1138278.0</v>
      </c>
      <c r="E73" s="29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31" t="s">
        <v>45</v>
      </c>
      <c r="L73" s="27" t="s">
        <v>624</v>
      </c>
      <c r="M73" s="59">
        <v>45094.0</v>
      </c>
      <c r="N73" s="59">
        <v>45095.0</v>
      </c>
      <c r="O73" s="109"/>
      <c r="P73" s="34"/>
      <c r="Q73" s="34"/>
      <c r="R73" s="34"/>
      <c r="S73" s="35">
        <f t="shared" si="5"/>
        <v>0</v>
      </c>
      <c r="T73" s="32">
        <v>1.0</v>
      </c>
      <c r="U73" s="47">
        <v>180.0</v>
      </c>
      <c r="V73" s="32">
        <v>1.0</v>
      </c>
      <c r="W73" s="47">
        <v>17.52</v>
      </c>
      <c r="X73" s="30"/>
      <c r="Y73" s="35">
        <f t="shared" si="2"/>
        <v>197.52</v>
      </c>
      <c r="Z73" s="39">
        <f t="shared" si="3"/>
        <v>197.52</v>
      </c>
      <c r="AA73" s="68">
        <f t="shared" si="4"/>
        <v>197.52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26" t="s">
        <v>641</v>
      </c>
      <c r="D74" s="51">
        <v>1152300.0</v>
      </c>
      <c r="E74" s="29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31" t="s">
        <v>45</v>
      </c>
      <c r="L74" s="27" t="s">
        <v>624</v>
      </c>
      <c r="M74" s="59">
        <v>45094.0</v>
      </c>
      <c r="N74" s="59">
        <v>45095.0</v>
      </c>
      <c r="O74" s="109"/>
      <c r="P74" s="34"/>
      <c r="Q74" s="34"/>
      <c r="R74" s="34"/>
      <c r="S74" s="35">
        <f t="shared" si="5"/>
        <v>0</v>
      </c>
      <c r="T74" s="32">
        <v>1.0</v>
      </c>
      <c r="U74" s="47">
        <v>180.0</v>
      </c>
      <c r="V74" s="32">
        <v>1.0</v>
      </c>
      <c r="W74" s="47">
        <v>17.52</v>
      </c>
      <c r="X74" s="30"/>
      <c r="Y74" s="35">
        <f t="shared" si="2"/>
        <v>197.52</v>
      </c>
      <c r="Z74" s="39">
        <f t="shared" si="3"/>
        <v>197.52</v>
      </c>
      <c r="AA74" s="68">
        <f t="shared" si="4"/>
        <v>197.52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120" t="s">
        <v>642</v>
      </c>
      <c r="D75" s="51">
        <v>9800271.0</v>
      </c>
      <c r="E75" s="29" t="s">
        <v>42</v>
      </c>
      <c r="F75" s="29" t="s">
        <v>135</v>
      </c>
      <c r="G75" s="30"/>
      <c r="H75" s="30" t="s">
        <v>44</v>
      </c>
      <c r="I75" s="31" t="s">
        <v>55</v>
      </c>
      <c r="J75" s="32" t="s">
        <v>56</v>
      </c>
      <c r="K75" s="31" t="s">
        <v>55</v>
      </c>
      <c r="L75" s="27" t="s">
        <v>56</v>
      </c>
      <c r="M75" s="59">
        <v>45159.0</v>
      </c>
      <c r="N75" s="59">
        <v>45162.0</v>
      </c>
      <c r="O75" s="109"/>
      <c r="P75" s="34"/>
      <c r="Q75" s="34"/>
      <c r="R75" s="34"/>
      <c r="S75" s="35">
        <f t="shared" si="5"/>
        <v>0</v>
      </c>
      <c r="T75" s="32">
        <v>2.0</v>
      </c>
      <c r="U75" s="47">
        <v>175.44</v>
      </c>
      <c r="V75" s="32">
        <v>2.0</v>
      </c>
      <c r="W75" s="47">
        <v>52.64</v>
      </c>
      <c r="X75" s="30"/>
      <c r="Y75" s="35">
        <f t="shared" si="2"/>
        <v>456.16</v>
      </c>
      <c r="Z75" s="39">
        <f t="shared" si="3"/>
        <v>456.16</v>
      </c>
      <c r="AA75" s="68">
        <f t="shared" si="4"/>
        <v>456.16</v>
      </c>
      <c r="AB75" s="17"/>
      <c r="AC75" s="17"/>
      <c r="AD75" s="17"/>
      <c r="AE75" s="17"/>
    </row>
    <row r="76" ht="15.75" customHeight="1">
      <c r="A76" s="25">
        <v>110400.0</v>
      </c>
      <c r="B76" s="25">
        <v>110401.0</v>
      </c>
      <c r="C76" s="69"/>
      <c r="D76" s="157"/>
      <c r="E76" s="29" t="s">
        <v>42</v>
      </c>
      <c r="F76" s="29" t="s">
        <v>135</v>
      </c>
      <c r="G76" s="30"/>
      <c r="H76" s="30" t="s">
        <v>44</v>
      </c>
      <c r="I76" s="157"/>
      <c r="J76" s="158"/>
      <c r="K76" s="157"/>
      <c r="L76" s="159"/>
      <c r="M76" s="160"/>
      <c r="N76" s="160"/>
      <c r="O76" s="74"/>
      <c r="P76" s="75"/>
      <c r="Q76" s="75">
        <v>0.0</v>
      </c>
      <c r="R76" s="75">
        <v>0.0</v>
      </c>
      <c r="S76" s="35">
        <f t="shared" si="5"/>
        <v>0</v>
      </c>
      <c r="T76" s="157"/>
      <c r="U76" s="161"/>
      <c r="V76" s="157"/>
      <c r="W76" s="37"/>
      <c r="X76" s="25"/>
      <c r="Y76" s="35">
        <f t="shared" si="2"/>
        <v>0</v>
      </c>
      <c r="Z76" s="39">
        <f t="shared" si="3"/>
        <v>0</v>
      </c>
      <c r="AA76" s="76"/>
      <c r="AB76" s="17"/>
      <c r="AC76" s="17"/>
      <c r="AD76" s="17"/>
      <c r="AE76" s="17"/>
    </row>
    <row r="77" ht="38.25" customHeight="1">
      <c r="A77" s="77"/>
      <c r="B77" s="17"/>
      <c r="C77" s="78"/>
      <c r="D77" s="79"/>
      <c r="E77" s="79"/>
      <c r="F77" s="79"/>
      <c r="G77" s="80"/>
      <c r="H77" s="80"/>
      <c r="I77" s="80"/>
      <c r="J77" s="80"/>
      <c r="K77" s="17"/>
      <c r="L77" s="17"/>
      <c r="M77" s="17"/>
      <c r="N77" s="17"/>
      <c r="O77" s="17"/>
      <c r="P77" s="17"/>
      <c r="Q77" s="17"/>
      <c r="R77" s="17"/>
      <c r="S77" s="17"/>
      <c r="T77" s="17">
        <f>SUM(T8:T76)</f>
        <v>46</v>
      </c>
      <c r="U77" s="17"/>
      <c r="V77" s="17">
        <f>SUM(V8:V76)</f>
        <v>87</v>
      </c>
      <c r="W77" s="17"/>
      <c r="X77" s="17"/>
      <c r="Y77" s="17"/>
      <c r="Z77" s="81"/>
      <c r="AA77" s="17"/>
      <c r="AB77" s="17"/>
      <c r="AC77" s="17"/>
    </row>
    <row r="78" ht="15.75" customHeight="1">
      <c r="A78" s="82" t="s">
        <v>103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4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  <c r="AC78" s="79"/>
    </row>
    <row r="79" ht="15.75" customHeight="1">
      <c r="A79" s="83" t="s">
        <v>104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3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  <c r="AC79" s="79"/>
    </row>
    <row r="80" ht="15.75" customHeight="1">
      <c r="A80" s="84" t="s">
        <v>105</v>
      </c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3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  <c r="AC80" s="79"/>
    </row>
    <row r="81" ht="15.75" customHeight="1">
      <c r="A81" s="84" t="s">
        <v>106</v>
      </c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3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  <c r="AC81" s="79"/>
    </row>
    <row r="82" ht="15.75" customHeight="1">
      <c r="A82" s="84" t="s">
        <v>107</v>
      </c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3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  <c r="AC82" s="79"/>
    </row>
    <row r="83" ht="15.75" customHeight="1">
      <c r="A83" s="84" t="s">
        <v>108</v>
      </c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3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</row>
    <row r="84" ht="15.75" customHeight="1">
      <c r="A84" s="84" t="s">
        <v>109</v>
      </c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3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</row>
    <row r="85" ht="15.75" customHeight="1">
      <c r="A85" s="84" t="s">
        <v>110</v>
      </c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3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  <c r="AC85" s="79"/>
    </row>
    <row r="86" ht="15.75" customHeight="1">
      <c r="A86" s="84" t="s">
        <v>111</v>
      </c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3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  <c r="AC86" s="79"/>
      <c r="AD86" s="79"/>
      <c r="AE86" s="79"/>
    </row>
    <row r="87" ht="15.75" customHeight="1">
      <c r="A87" s="84" t="s">
        <v>112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3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</row>
    <row r="88" ht="15.75" customHeight="1">
      <c r="A88" s="84" t="s">
        <v>113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3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</row>
    <row r="89" ht="15.75" customHeight="1">
      <c r="A89" s="84" t="s">
        <v>114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3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  <c r="AC89" s="79"/>
    </row>
    <row r="90" ht="15.75" customHeight="1">
      <c r="A90" s="84" t="s">
        <v>115</v>
      </c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3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  <c r="AC90" s="79"/>
    </row>
    <row r="91" ht="15.75" customHeight="1">
      <c r="A91" s="84" t="s">
        <v>116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3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  <c r="AC91" s="79"/>
    </row>
    <row r="92" ht="15.75" customHeight="1">
      <c r="A92" s="84" t="s">
        <v>117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3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  <c r="AC92" s="79"/>
    </row>
    <row r="93" ht="15.75" customHeight="1">
      <c r="A93" s="84" t="s">
        <v>118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3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</row>
    <row r="94" ht="15.75" customHeight="1">
      <c r="A94" s="84" t="s">
        <v>119</v>
      </c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3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  <c r="AC94" s="79"/>
    </row>
    <row r="95" ht="14.25" customHeight="1">
      <c r="A95" s="84" t="s">
        <v>120</v>
      </c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3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  <c r="AC95" s="79"/>
    </row>
    <row r="96" ht="14.25" customHeight="1">
      <c r="A96" s="84" t="s">
        <v>121</v>
      </c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3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  <c r="AC96" s="79"/>
    </row>
    <row r="97" ht="14.25" customHeight="1">
      <c r="A97" s="84" t="s">
        <v>122</v>
      </c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3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  <c r="AC97" s="79"/>
    </row>
    <row r="98" ht="14.25" customHeight="1">
      <c r="A98" s="84" t="s">
        <v>123</v>
      </c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3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  <c r="AC98" s="79"/>
    </row>
    <row r="99" ht="14.25" customHeight="1">
      <c r="A99" s="84" t="s">
        <v>124</v>
      </c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3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  <c r="AC99" s="79"/>
    </row>
    <row r="100" ht="14.25" customHeight="1">
      <c r="A100" s="84" t="s">
        <v>125</v>
      </c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3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  <c r="AC100" s="79"/>
    </row>
    <row r="101" ht="14.25" customHeight="1">
      <c r="A101" s="84" t="s">
        <v>126</v>
      </c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3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  <c r="AC101" s="79"/>
    </row>
    <row r="102" ht="14.25" customHeight="1">
      <c r="A102" s="84" t="s">
        <v>127</v>
      </c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3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  <c r="AC102" s="79"/>
    </row>
    <row r="103" ht="14.25" customHeight="1">
      <c r="A103" s="84" t="s">
        <v>128</v>
      </c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3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</row>
    <row r="104" ht="14.25" customHeight="1">
      <c r="A104" s="84" t="s">
        <v>129</v>
      </c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3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</row>
    <row r="105" ht="14.25" customHeight="1">
      <c r="A105" s="84" t="s">
        <v>130</v>
      </c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3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  <c r="AC105" s="79"/>
    </row>
    <row r="106" ht="14.25" customHeight="1">
      <c r="A106" s="84" t="s">
        <v>131</v>
      </c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3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  <c r="AC106" s="79"/>
    </row>
    <row r="107" ht="14.25" customHeight="1">
      <c r="A107" s="84" t="s">
        <v>132</v>
      </c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3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</row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83:L83"/>
    <mergeCell ref="A84:L84"/>
    <mergeCell ref="A85:L85"/>
    <mergeCell ref="A86:L86"/>
    <mergeCell ref="A87:L87"/>
    <mergeCell ref="A88:L88"/>
    <mergeCell ref="A89:L89"/>
    <mergeCell ref="A90:L90"/>
    <mergeCell ref="A91:L91"/>
    <mergeCell ref="A92:L92"/>
    <mergeCell ref="A93:L93"/>
    <mergeCell ref="A94:L94"/>
    <mergeCell ref="A95:L95"/>
    <mergeCell ref="A96:L96"/>
    <mergeCell ref="A104:L104"/>
    <mergeCell ref="A105:L105"/>
    <mergeCell ref="A106:L106"/>
    <mergeCell ref="A107:L107"/>
    <mergeCell ref="A97:L97"/>
    <mergeCell ref="A98:L98"/>
    <mergeCell ref="A99:L99"/>
    <mergeCell ref="A100:L100"/>
    <mergeCell ref="A101:L101"/>
    <mergeCell ref="A102:L102"/>
    <mergeCell ref="A103:L10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78:L78"/>
    <mergeCell ref="A79:L79"/>
    <mergeCell ref="A80:L80"/>
    <mergeCell ref="A81:L81"/>
    <mergeCell ref="A82:L82"/>
  </mergeCells>
  <dataValidations>
    <dataValidation type="list" allowBlank="1" sqref="P76">
      <formula1>#REF!</formula1>
    </dataValidation>
  </dataValidations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 t="s">
        <v>643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43" t="s">
        <v>644</v>
      </c>
      <c r="D8" s="44">
        <v>1025198.0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55</v>
      </c>
      <c r="L8" s="32" t="s">
        <v>56</v>
      </c>
      <c r="M8" s="33">
        <v>45152.0</v>
      </c>
      <c r="N8" s="143">
        <v>45155.0</v>
      </c>
      <c r="O8" s="36" t="s">
        <v>360</v>
      </c>
      <c r="P8" s="109" t="s">
        <v>360</v>
      </c>
      <c r="Q8" s="87">
        <v>1855.39</v>
      </c>
      <c r="R8" s="87">
        <v>1855.39</v>
      </c>
      <c r="S8" s="35">
        <f t="shared" ref="S8:S15" si="1">Q8+R8</f>
        <v>3710.78</v>
      </c>
      <c r="T8" s="44">
        <v>2.0</v>
      </c>
      <c r="U8" s="47">
        <v>175.44</v>
      </c>
      <c r="V8" s="155">
        <v>1.0</v>
      </c>
      <c r="W8" s="47">
        <v>52.64</v>
      </c>
      <c r="X8" s="32"/>
      <c r="Y8" s="35">
        <f t="shared" ref="Y8:Y176" si="2">(T8*U8)+(V8*W8)</f>
        <v>403.52</v>
      </c>
      <c r="Z8" s="39">
        <f t="shared" ref="Z8:Z176" si="3">S8+Y8</f>
        <v>4114.3</v>
      </c>
      <c r="AA8" s="68">
        <f t="shared" ref="AA8:AA175" si="4">SUM(Z8)</f>
        <v>4114.3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55" t="s">
        <v>610</v>
      </c>
      <c r="D9" s="27">
        <v>1064126.0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32" t="s">
        <v>645</v>
      </c>
      <c r="M9" s="33">
        <v>45164.0</v>
      </c>
      <c r="N9" s="143">
        <v>45165.0</v>
      </c>
      <c r="O9" s="34"/>
      <c r="P9" s="34"/>
      <c r="Q9" s="87"/>
      <c r="R9" s="87"/>
      <c r="S9" s="35">
        <f t="shared" si="1"/>
        <v>0</v>
      </c>
      <c r="T9" s="32">
        <v>1.0</v>
      </c>
      <c r="U9" s="37">
        <v>54.01</v>
      </c>
      <c r="V9" s="32">
        <v>1.0</v>
      </c>
      <c r="W9" s="37">
        <v>180.0</v>
      </c>
      <c r="X9" s="32"/>
      <c r="Y9" s="35">
        <f t="shared" si="2"/>
        <v>234.01</v>
      </c>
      <c r="Z9" s="39">
        <f t="shared" si="3"/>
        <v>234.01</v>
      </c>
      <c r="AA9" s="68">
        <f t="shared" si="4"/>
        <v>234.01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55" t="s">
        <v>357</v>
      </c>
      <c r="D10" s="27">
        <v>1067613.0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32" t="s">
        <v>645</v>
      </c>
      <c r="M10" s="33">
        <v>45164.0</v>
      </c>
      <c r="N10" s="143">
        <v>45165.0</v>
      </c>
      <c r="O10" s="34"/>
      <c r="P10" s="34"/>
      <c r="Q10" s="87"/>
      <c r="R10" s="87"/>
      <c r="S10" s="35">
        <f t="shared" si="1"/>
        <v>0</v>
      </c>
      <c r="T10" s="32">
        <v>1.0</v>
      </c>
      <c r="U10" s="37">
        <v>54.01</v>
      </c>
      <c r="V10" s="32">
        <v>1.0</v>
      </c>
      <c r="W10" s="37">
        <v>180.0</v>
      </c>
      <c r="X10" s="32"/>
      <c r="Y10" s="35">
        <f t="shared" si="2"/>
        <v>234.01</v>
      </c>
      <c r="Z10" s="39">
        <f t="shared" si="3"/>
        <v>234.01</v>
      </c>
      <c r="AA10" s="68">
        <f t="shared" si="4"/>
        <v>234.01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55" t="s">
        <v>460</v>
      </c>
      <c r="D11" s="27">
        <v>1174215.0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645</v>
      </c>
      <c r="M11" s="33">
        <v>45164.0</v>
      </c>
      <c r="N11" s="143">
        <v>45165.0</v>
      </c>
      <c r="O11" s="34"/>
      <c r="P11" s="34"/>
      <c r="Q11" s="87"/>
      <c r="R11" s="87"/>
      <c r="S11" s="35">
        <f t="shared" si="1"/>
        <v>0</v>
      </c>
      <c r="T11" s="32">
        <v>1.0</v>
      </c>
      <c r="U11" s="37">
        <v>54.01</v>
      </c>
      <c r="V11" s="32">
        <v>1.0</v>
      </c>
      <c r="W11" s="37">
        <v>17.52</v>
      </c>
      <c r="X11" s="30"/>
      <c r="Y11" s="35">
        <f t="shared" si="2"/>
        <v>71.53</v>
      </c>
      <c r="Z11" s="39">
        <f t="shared" si="3"/>
        <v>71.53</v>
      </c>
      <c r="AA11" s="68">
        <f t="shared" si="4"/>
        <v>71.53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88" t="s">
        <v>646</v>
      </c>
      <c r="D12" s="27">
        <v>7982623.0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645</v>
      </c>
      <c r="M12" s="33">
        <v>45164.0</v>
      </c>
      <c r="N12" s="143">
        <v>45165.0</v>
      </c>
      <c r="O12" s="34"/>
      <c r="P12" s="34"/>
      <c r="Q12" s="34"/>
      <c r="R12" s="34"/>
      <c r="S12" s="35">
        <f t="shared" si="1"/>
        <v>0</v>
      </c>
      <c r="T12" s="32">
        <v>1.0</v>
      </c>
      <c r="U12" s="37">
        <v>54.01</v>
      </c>
      <c r="V12" s="32">
        <v>1.0</v>
      </c>
      <c r="W12" s="37">
        <v>180.0</v>
      </c>
      <c r="X12" s="30"/>
      <c r="Y12" s="35">
        <f t="shared" si="2"/>
        <v>234.01</v>
      </c>
      <c r="Z12" s="39">
        <f t="shared" si="3"/>
        <v>234.01</v>
      </c>
      <c r="AA12" s="68">
        <f t="shared" si="4"/>
        <v>234.01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88" t="s">
        <v>647</v>
      </c>
      <c r="D13" s="27">
        <v>305111.0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645</v>
      </c>
      <c r="M13" s="33">
        <v>45164.0</v>
      </c>
      <c r="N13" s="143">
        <v>45165.0</v>
      </c>
      <c r="O13" s="34"/>
      <c r="P13" s="34"/>
      <c r="Q13" s="34"/>
      <c r="R13" s="34"/>
      <c r="S13" s="35">
        <f t="shared" si="1"/>
        <v>0</v>
      </c>
      <c r="T13" s="32">
        <v>1.0</v>
      </c>
      <c r="U13" s="37">
        <v>54.01</v>
      </c>
      <c r="V13" s="32">
        <v>1.0</v>
      </c>
      <c r="W13" s="37">
        <v>180.0</v>
      </c>
      <c r="X13" s="30"/>
      <c r="Y13" s="35">
        <f t="shared" si="2"/>
        <v>234.01</v>
      </c>
      <c r="Z13" s="39">
        <f t="shared" si="3"/>
        <v>234.01</v>
      </c>
      <c r="AA13" s="68">
        <f t="shared" si="4"/>
        <v>234.01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88" t="s">
        <v>648</v>
      </c>
      <c r="D14" s="27">
        <v>9104844.0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645</v>
      </c>
      <c r="M14" s="33">
        <v>45164.0</v>
      </c>
      <c r="N14" s="143">
        <v>45165.0</v>
      </c>
      <c r="O14" s="34"/>
      <c r="P14" s="34"/>
      <c r="Q14" s="34"/>
      <c r="R14" s="34"/>
      <c r="S14" s="35">
        <f t="shared" si="1"/>
        <v>0</v>
      </c>
      <c r="T14" s="32">
        <v>1.0</v>
      </c>
      <c r="U14" s="37">
        <v>54.01</v>
      </c>
      <c r="V14" s="32">
        <v>1.0</v>
      </c>
      <c r="W14" s="37">
        <v>180.0</v>
      </c>
      <c r="X14" s="30"/>
      <c r="Y14" s="35">
        <f t="shared" si="2"/>
        <v>234.01</v>
      </c>
      <c r="Z14" s="39">
        <f t="shared" si="3"/>
        <v>234.01</v>
      </c>
      <c r="AA14" s="68">
        <f t="shared" si="4"/>
        <v>234.01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88" t="s">
        <v>649</v>
      </c>
      <c r="D15" s="27">
        <v>7980817.0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645</v>
      </c>
      <c r="M15" s="33">
        <v>45164.0</v>
      </c>
      <c r="N15" s="143">
        <v>45165.0</v>
      </c>
      <c r="O15" s="34"/>
      <c r="P15" s="34"/>
      <c r="Q15" s="34"/>
      <c r="R15" s="34"/>
      <c r="S15" s="35">
        <f t="shared" si="1"/>
        <v>0</v>
      </c>
      <c r="T15" s="32">
        <v>1.0</v>
      </c>
      <c r="U15" s="37">
        <v>54.01</v>
      </c>
      <c r="V15" s="32">
        <v>1.0</v>
      </c>
      <c r="W15" s="37">
        <v>180.0</v>
      </c>
      <c r="X15" s="30"/>
      <c r="Y15" s="35">
        <f t="shared" si="2"/>
        <v>234.01</v>
      </c>
      <c r="Z15" s="39">
        <f t="shared" si="3"/>
        <v>234.01</v>
      </c>
      <c r="AA15" s="68">
        <f t="shared" si="4"/>
        <v>234.01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88" t="s">
        <v>650</v>
      </c>
      <c r="D16" s="27">
        <v>9402780.0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645</v>
      </c>
      <c r="M16" s="33">
        <v>45164.0</v>
      </c>
      <c r="N16" s="143">
        <v>45165.0</v>
      </c>
      <c r="O16" s="34"/>
      <c r="P16" s="34"/>
      <c r="Q16" s="34"/>
      <c r="R16" s="34"/>
      <c r="S16" s="35">
        <v>0.0</v>
      </c>
      <c r="T16" s="32">
        <v>1.0</v>
      </c>
      <c r="U16" s="37">
        <v>54.01</v>
      </c>
      <c r="V16" s="32">
        <v>1.0</v>
      </c>
      <c r="W16" s="37">
        <v>180.0</v>
      </c>
      <c r="X16" s="30"/>
      <c r="Y16" s="35">
        <f t="shared" si="2"/>
        <v>234.01</v>
      </c>
      <c r="Z16" s="39">
        <f t="shared" si="3"/>
        <v>234.01</v>
      </c>
      <c r="AA16" s="68">
        <f t="shared" si="4"/>
        <v>234.01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88" t="s">
        <v>651</v>
      </c>
      <c r="D17" s="27">
        <v>1205986.0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645</v>
      </c>
      <c r="M17" s="33">
        <v>45164.0</v>
      </c>
      <c r="N17" s="143">
        <v>45165.0</v>
      </c>
      <c r="O17" s="34"/>
      <c r="P17" s="34"/>
      <c r="Q17" s="34"/>
      <c r="R17" s="34"/>
      <c r="S17" s="35">
        <f t="shared" ref="S17:S176" si="5">Q17+R17</f>
        <v>0</v>
      </c>
      <c r="T17" s="32">
        <v>0.0</v>
      </c>
      <c r="U17" s="37">
        <v>54.01</v>
      </c>
      <c r="V17" s="32">
        <v>1.0</v>
      </c>
      <c r="W17" s="37">
        <v>17.52</v>
      </c>
      <c r="X17" s="30"/>
      <c r="Y17" s="35">
        <f t="shared" si="2"/>
        <v>17.52</v>
      </c>
      <c r="Z17" s="39">
        <f t="shared" si="3"/>
        <v>17.52</v>
      </c>
      <c r="AA17" s="68">
        <f t="shared" si="4"/>
        <v>17.52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88" t="s">
        <v>652</v>
      </c>
      <c r="D18" s="27">
        <v>1063600.0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645</v>
      </c>
      <c r="M18" s="33">
        <v>45164.0</v>
      </c>
      <c r="N18" s="143">
        <v>45165.0</v>
      </c>
      <c r="O18" s="34"/>
      <c r="P18" s="34"/>
      <c r="Q18" s="34"/>
      <c r="R18" s="34"/>
      <c r="S18" s="35">
        <f t="shared" si="5"/>
        <v>0</v>
      </c>
      <c r="T18" s="32">
        <v>0.0</v>
      </c>
      <c r="U18" s="37">
        <v>54.01</v>
      </c>
      <c r="V18" s="32">
        <v>1.0</v>
      </c>
      <c r="W18" s="37">
        <v>17.52</v>
      </c>
      <c r="X18" s="30"/>
      <c r="Y18" s="35">
        <f t="shared" si="2"/>
        <v>17.52</v>
      </c>
      <c r="Z18" s="39">
        <f t="shared" si="3"/>
        <v>17.52</v>
      </c>
      <c r="AA18" s="68">
        <f t="shared" si="4"/>
        <v>17.52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88" t="s">
        <v>653</v>
      </c>
      <c r="D19" s="27">
        <v>315583.0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645</v>
      </c>
      <c r="M19" s="33">
        <v>45164.0</v>
      </c>
      <c r="N19" s="143">
        <v>45165.0</v>
      </c>
      <c r="O19" s="34"/>
      <c r="P19" s="34"/>
      <c r="Q19" s="34"/>
      <c r="R19" s="34"/>
      <c r="S19" s="35">
        <f t="shared" si="5"/>
        <v>0</v>
      </c>
      <c r="T19" s="32">
        <v>0.0</v>
      </c>
      <c r="U19" s="37">
        <v>54.01</v>
      </c>
      <c r="V19" s="32">
        <v>1.0</v>
      </c>
      <c r="W19" s="37">
        <v>17.52</v>
      </c>
      <c r="X19" s="30"/>
      <c r="Y19" s="35">
        <f t="shared" si="2"/>
        <v>17.52</v>
      </c>
      <c r="Z19" s="39">
        <f t="shared" si="3"/>
        <v>17.52</v>
      </c>
      <c r="AA19" s="68">
        <f t="shared" si="4"/>
        <v>17.52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88" t="s">
        <v>654</v>
      </c>
      <c r="D20" s="27">
        <v>1152033.0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645</v>
      </c>
      <c r="M20" s="33">
        <v>45164.0</v>
      </c>
      <c r="N20" s="143">
        <v>45165.0</v>
      </c>
      <c r="O20" s="34"/>
      <c r="P20" s="34"/>
      <c r="Q20" s="34"/>
      <c r="R20" s="34"/>
      <c r="S20" s="35">
        <f t="shared" si="5"/>
        <v>0</v>
      </c>
      <c r="T20" s="32">
        <v>0.0</v>
      </c>
      <c r="U20" s="37">
        <v>54.01</v>
      </c>
      <c r="V20" s="32">
        <v>1.0</v>
      </c>
      <c r="W20" s="37">
        <v>17.52</v>
      </c>
      <c r="X20" s="30"/>
      <c r="Y20" s="35">
        <f t="shared" si="2"/>
        <v>17.52</v>
      </c>
      <c r="Z20" s="39">
        <f t="shared" si="3"/>
        <v>17.52</v>
      </c>
      <c r="AA20" s="68">
        <f t="shared" si="4"/>
        <v>17.52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88" t="s">
        <v>655</v>
      </c>
      <c r="D21" s="27">
        <v>1102478.0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645</v>
      </c>
      <c r="M21" s="102">
        <v>45164.0</v>
      </c>
      <c r="N21" s="162">
        <v>45165.0</v>
      </c>
      <c r="O21" s="34"/>
      <c r="P21" s="34"/>
      <c r="Q21" s="34"/>
      <c r="R21" s="34"/>
      <c r="S21" s="35">
        <f t="shared" si="5"/>
        <v>0</v>
      </c>
      <c r="T21" s="32">
        <v>0.0</v>
      </c>
      <c r="U21" s="37">
        <v>54.01</v>
      </c>
      <c r="V21" s="32">
        <v>1.0</v>
      </c>
      <c r="W21" s="37">
        <v>17.52</v>
      </c>
      <c r="X21" s="30"/>
      <c r="Y21" s="35">
        <f t="shared" si="2"/>
        <v>17.52</v>
      </c>
      <c r="Z21" s="39">
        <f t="shared" si="3"/>
        <v>17.52</v>
      </c>
      <c r="AA21" s="68">
        <f t="shared" si="4"/>
        <v>17.52</v>
      </c>
      <c r="AB21" s="17"/>
      <c r="AC21" s="17"/>
      <c r="AD21" s="17"/>
      <c r="AE21" s="17"/>
    </row>
    <row r="22" ht="14.25" customHeight="1">
      <c r="A22" s="25">
        <v>110400.0</v>
      </c>
      <c r="B22" s="163">
        <v>110401.0</v>
      </c>
      <c r="C22" s="88" t="s">
        <v>656</v>
      </c>
      <c r="D22" s="27">
        <v>9205055.0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31" t="s">
        <v>45</v>
      </c>
      <c r="L22" s="6" t="s">
        <v>657</v>
      </c>
      <c r="M22" s="164">
        <v>45096.0</v>
      </c>
      <c r="N22" s="164">
        <v>45099.0</v>
      </c>
      <c r="O22" s="109"/>
      <c r="P22" s="34"/>
      <c r="Q22" s="34"/>
      <c r="R22" s="34"/>
      <c r="S22" s="35">
        <f t="shared" si="5"/>
        <v>0</v>
      </c>
      <c r="T22" s="32">
        <v>1.0</v>
      </c>
      <c r="U22" s="37">
        <v>54.01</v>
      </c>
      <c r="V22" s="32">
        <v>1.0</v>
      </c>
      <c r="W22" s="37">
        <v>180.0</v>
      </c>
      <c r="X22" s="30"/>
      <c r="Y22" s="35">
        <f t="shared" si="2"/>
        <v>234.01</v>
      </c>
      <c r="Z22" s="39">
        <f t="shared" si="3"/>
        <v>234.01</v>
      </c>
      <c r="AA22" s="68">
        <f t="shared" si="4"/>
        <v>234.01</v>
      </c>
      <c r="AB22" s="17"/>
      <c r="AC22" s="17"/>
      <c r="AD22" s="17"/>
      <c r="AE22" s="17"/>
    </row>
    <row r="23" ht="14.25" customHeight="1">
      <c r="A23" s="52">
        <v>110400.0</v>
      </c>
      <c r="B23" s="25">
        <v>110401.0</v>
      </c>
      <c r="C23" s="88" t="s">
        <v>658</v>
      </c>
      <c r="D23" s="27">
        <v>9600035.0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31" t="s">
        <v>45</v>
      </c>
      <c r="L23" s="6" t="s">
        <v>657</v>
      </c>
      <c r="M23" s="164">
        <v>45096.0</v>
      </c>
      <c r="N23" s="164">
        <v>45099.0</v>
      </c>
      <c r="O23" s="109"/>
      <c r="P23" s="34"/>
      <c r="Q23" s="34"/>
      <c r="R23" s="34"/>
      <c r="S23" s="35">
        <f t="shared" si="5"/>
        <v>0</v>
      </c>
      <c r="T23" s="32">
        <v>3.0</v>
      </c>
      <c r="U23" s="37">
        <v>54.01</v>
      </c>
      <c r="V23" s="32">
        <v>1.0</v>
      </c>
      <c r="W23" s="37">
        <v>180.0</v>
      </c>
      <c r="X23" s="30"/>
      <c r="Y23" s="35">
        <f t="shared" si="2"/>
        <v>342.03</v>
      </c>
      <c r="Z23" s="39">
        <f t="shared" si="3"/>
        <v>342.03</v>
      </c>
      <c r="AA23" s="68">
        <f t="shared" si="4"/>
        <v>342.03</v>
      </c>
      <c r="AB23" s="17"/>
      <c r="AC23" s="17"/>
      <c r="AD23" s="17"/>
      <c r="AE23" s="17"/>
    </row>
    <row r="24" ht="14.25" customHeight="1">
      <c r="A24" s="52">
        <v>110400.0</v>
      </c>
      <c r="B24" s="25">
        <v>110401.0</v>
      </c>
      <c r="C24" s="88" t="s">
        <v>659</v>
      </c>
      <c r="D24" s="27">
        <v>1025198.0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31" t="s">
        <v>45</v>
      </c>
      <c r="L24" s="6" t="s">
        <v>657</v>
      </c>
      <c r="M24" s="164">
        <v>45096.0</v>
      </c>
      <c r="N24" s="164">
        <v>45099.0</v>
      </c>
      <c r="O24" s="109"/>
      <c r="P24" s="34"/>
      <c r="Q24" s="87"/>
      <c r="R24" s="87"/>
      <c r="S24" s="35">
        <f t="shared" si="5"/>
        <v>0</v>
      </c>
      <c r="T24" s="32">
        <v>3.0</v>
      </c>
      <c r="U24" s="37">
        <v>54.01</v>
      </c>
      <c r="V24" s="32">
        <v>1.0</v>
      </c>
      <c r="W24" s="37">
        <v>180.0</v>
      </c>
      <c r="X24" s="30"/>
      <c r="Y24" s="35">
        <f t="shared" si="2"/>
        <v>342.03</v>
      </c>
      <c r="Z24" s="39">
        <f t="shared" si="3"/>
        <v>342.03</v>
      </c>
      <c r="AA24" s="68">
        <f t="shared" si="4"/>
        <v>342.03</v>
      </c>
      <c r="AB24" s="17"/>
      <c r="AC24" s="17"/>
      <c r="AD24" s="17"/>
      <c r="AE24" s="17"/>
    </row>
    <row r="25" ht="14.25" customHeight="1">
      <c r="A25" s="25">
        <v>110400.0</v>
      </c>
      <c r="B25" s="165">
        <v>110401.0</v>
      </c>
      <c r="C25" s="55" t="s">
        <v>660</v>
      </c>
      <c r="D25" s="27">
        <v>1025104.0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31" t="s">
        <v>45</v>
      </c>
      <c r="L25" s="6" t="s">
        <v>657</v>
      </c>
      <c r="M25" s="164">
        <v>45096.0</v>
      </c>
      <c r="N25" s="164">
        <v>45099.0</v>
      </c>
      <c r="O25" s="109"/>
      <c r="P25" s="34"/>
      <c r="Q25" s="34"/>
      <c r="R25" s="34"/>
      <c r="S25" s="35">
        <f t="shared" si="5"/>
        <v>0</v>
      </c>
      <c r="T25" s="32">
        <v>3.0</v>
      </c>
      <c r="U25" s="37">
        <v>54.01</v>
      </c>
      <c r="V25" s="32">
        <v>1.0</v>
      </c>
      <c r="W25" s="37">
        <v>180.0</v>
      </c>
      <c r="X25" s="30"/>
      <c r="Y25" s="35">
        <f t="shared" si="2"/>
        <v>342.03</v>
      </c>
      <c r="Z25" s="39">
        <f t="shared" si="3"/>
        <v>342.03</v>
      </c>
      <c r="AA25" s="68">
        <f t="shared" si="4"/>
        <v>342.03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88" t="s">
        <v>661</v>
      </c>
      <c r="D26" s="27">
        <v>9404104.0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31" t="s">
        <v>45</v>
      </c>
      <c r="L26" s="6" t="s">
        <v>657</v>
      </c>
      <c r="M26" s="164">
        <v>45096.0</v>
      </c>
      <c r="N26" s="164">
        <v>45099.0</v>
      </c>
      <c r="O26" s="109"/>
      <c r="P26" s="34"/>
      <c r="Q26" s="34"/>
      <c r="R26" s="34"/>
      <c r="S26" s="35">
        <f t="shared" si="5"/>
        <v>0</v>
      </c>
      <c r="T26" s="32">
        <v>3.0</v>
      </c>
      <c r="U26" s="37">
        <v>54.01</v>
      </c>
      <c r="V26" s="32">
        <v>1.0</v>
      </c>
      <c r="W26" s="37">
        <v>180.0</v>
      </c>
      <c r="X26" s="30"/>
      <c r="Y26" s="35">
        <f t="shared" si="2"/>
        <v>342.03</v>
      </c>
      <c r="Z26" s="39">
        <f t="shared" si="3"/>
        <v>342.03</v>
      </c>
      <c r="AA26" s="68">
        <f t="shared" si="4"/>
        <v>342.03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88" t="s">
        <v>662</v>
      </c>
      <c r="D27" s="27">
        <v>1038605.0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31" t="s">
        <v>45</v>
      </c>
      <c r="L27" s="6" t="s">
        <v>657</v>
      </c>
      <c r="M27" s="164">
        <v>45096.0</v>
      </c>
      <c r="N27" s="164">
        <v>45099.0</v>
      </c>
      <c r="O27" s="109"/>
      <c r="P27" s="89"/>
      <c r="Q27" s="89"/>
      <c r="R27" s="34"/>
      <c r="S27" s="35">
        <f t="shared" si="5"/>
        <v>0</v>
      </c>
      <c r="T27" s="32">
        <v>3.0</v>
      </c>
      <c r="U27" s="37">
        <v>54.01</v>
      </c>
      <c r="V27" s="32">
        <v>1.0</v>
      </c>
      <c r="W27" s="37">
        <v>180.0</v>
      </c>
      <c r="X27" s="30"/>
      <c r="Y27" s="35">
        <f t="shared" si="2"/>
        <v>342.03</v>
      </c>
      <c r="Z27" s="39">
        <f t="shared" si="3"/>
        <v>342.03</v>
      </c>
      <c r="AA27" s="68">
        <f t="shared" si="4"/>
        <v>342.03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88" t="s">
        <v>663</v>
      </c>
      <c r="D28" s="27">
        <v>1090895.0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31" t="s">
        <v>45</v>
      </c>
      <c r="L28" s="6" t="s">
        <v>657</v>
      </c>
      <c r="M28" s="164">
        <v>45096.0</v>
      </c>
      <c r="N28" s="164">
        <v>45099.0</v>
      </c>
      <c r="O28" s="109"/>
      <c r="P28" s="90"/>
      <c r="Q28" s="91"/>
      <c r="R28" s="92"/>
      <c r="S28" s="35">
        <f t="shared" si="5"/>
        <v>0</v>
      </c>
      <c r="T28" s="32">
        <v>3.0</v>
      </c>
      <c r="U28" s="37">
        <v>54.01</v>
      </c>
      <c r="V28" s="32">
        <v>1.0</v>
      </c>
      <c r="W28" s="37">
        <v>180.0</v>
      </c>
      <c r="X28" s="30"/>
      <c r="Y28" s="35">
        <f t="shared" si="2"/>
        <v>342.03</v>
      </c>
      <c r="Z28" s="39">
        <f t="shared" si="3"/>
        <v>342.03</v>
      </c>
      <c r="AA28" s="68">
        <f t="shared" si="4"/>
        <v>342.03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88" t="s">
        <v>664</v>
      </c>
      <c r="D29" s="27">
        <v>1127055.0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31" t="s">
        <v>45</v>
      </c>
      <c r="L29" s="6" t="s">
        <v>657</v>
      </c>
      <c r="M29" s="164">
        <v>45096.0</v>
      </c>
      <c r="N29" s="164">
        <v>45099.0</v>
      </c>
      <c r="O29" s="109"/>
      <c r="P29" s="34"/>
      <c r="Q29" s="34"/>
      <c r="R29" s="34"/>
      <c r="S29" s="35">
        <f t="shared" si="5"/>
        <v>0</v>
      </c>
      <c r="T29" s="32">
        <v>3.0</v>
      </c>
      <c r="U29" s="37">
        <v>54.01</v>
      </c>
      <c r="V29" s="32">
        <v>1.0</v>
      </c>
      <c r="W29" s="37">
        <v>180.0</v>
      </c>
      <c r="X29" s="44"/>
      <c r="Y29" s="35">
        <f t="shared" si="2"/>
        <v>342.03</v>
      </c>
      <c r="Z29" s="39">
        <f t="shared" si="3"/>
        <v>342.03</v>
      </c>
      <c r="AA29" s="68">
        <f t="shared" si="4"/>
        <v>342.03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55" t="s">
        <v>665</v>
      </c>
      <c r="D30" s="27">
        <v>1179225.0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31" t="s">
        <v>45</v>
      </c>
      <c r="L30" s="6" t="s">
        <v>657</v>
      </c>
      <c r="M30" s="164">
        <v>45096.0</v>
      </c>
      <c r="N30" s="164">
        <v>45099.0</v>
      </c>
      <c r="O30" s="109"/>
      <c r="P30" s="34"/>
      <c r="Q30" s="34"/>
      <c r="R30" s="34"/>
      <c r="S30" s="35">
        <f t="shared" si="5"/>
        <v>0</v>
      </c>
      <c r="T30" s="32">
        <v>3.0</v>
      </c>
      <c r="U30" s="37">
        <v>54.01</v>
      </c>
      <c r="V30" s="32">
        <v>1.0</v>
      </c>
      <c r="W30" s="37">
        <v>180.0</v>
      </c>
      <c r="X30" s="44"/>
      <c r="Y30" s="35">
        <f t="shared" si="2"/>
        <v>342.03</v>
      </c>
      <c r="Z30" s="39">
        <f t="shared" si="3"/>
        <v>342.03</v>
      </c>
      <c r="AA30" s="68">
        <f t="shared" si="4"/>
        <v>342.03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55" t="s">
        <v>666</v>
      </c>
      <c r="D31" s="27">
        <v>9407570.0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31" t="s">
        <v>45</v>
      </c>
      <c r="L31" s="6" t="s">
        <v>657</v>
      </c>
      <c r="M31" s="164">
        <v>45096.0</v>
      </c>
      <c r="N31" s="164">
        <v>45099.0</v>
      </c>
      <c r="O31" s="109"/>
      <c r="P31" s="34"/>
      <c r="Q31" s="34"/>
      <c r="R31" s="34"/>
      <c r="S31" s="35">
        <f t="shared" si="5"/>
        <v>0</v>
      </c>
      <c r="T31" s="32">
        <v>3.0</v>
      </c>
      <c r="U31" s="37">
        <v>54.01</v>
      </c>
      <c r="V31" s="32">
        <v>1.0</v>
      </c>
      <c r="W31" s="37">
        <v>180.0</v>
      </c>
      <c r="X31" s="30"/>
      <c r="Y31" s="35">
        <f t="shared" si="2"/>
        <v>342.03</v>
      </c>
      <c r="Z31" s="39">
        <f t="shared" si="3"/>
        <v>342.03</v>
      </c>
      <c r="AA31" s="68">
        <f t="shared" si="4"/>
        <v>342.03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88" t="s">
        <v>667</v>
      </c>
      <c r="D32" s="27">
        <v>9901000.0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31" t="s">
        <v>45</v>
      </c>
      <c r="L32" s="6" t="s">
        <v>657</v>
      </c>
      <c r="M32" s="164">
        <v>45096.0</v>
      </c>
      <c r="N32" s="164">
        <v>45099.0</v>
      </c>
      <c r="O32" s="109"/>
      <c r="P32" s="34"/>
      <c r="Q32" s="34"/>
      <c r="R32" s="34"/>
      <c r="S32" s="35">
        <f t="shared" si="5"/>
        <v>0</v>
      </c>
      <c r="T32" s="32">
        <v>3.0</v>
      </c>
      <c r="U32" s="37">
        <v>54.01</v>
      </c>
      <c r="V32" s="32">
        <v>1.0</v>
      </c>
      <c r="W32" s="37">
        <v>180.0</v>
      </c>
      <c r="X32" s="37"/>
      <c r="Y32" s="35">
        <f t="shared" si="2"/>
        <v>342.03</v>
      </c>
      <c r="Z32" s="39">
        <f t="shared" si="3"/>
        <v>342.03</v>
      </c>
      <c r="AA32" s="68">
        <f t="shared" si="4"/>
        <v>342.03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55" t="s">
        <v>668</v>
      </c>
      <c r="D33" s="27">
        <v>9902481.0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31" t="s">
        <v>45</v>
      </c>
      <c r="L33" s="6" t="s">
        <v>657</v>
      </c>
      <c r="M33" s="164">
        <v>45096.0</v>
      </c>
      <c r="N33" s="164">
        <v>45099.0</v>
      </c>
      <c r="O33" s="109"/>
      <c r="P33" s="34"/>
      <c r="Q33" s="34"/>
      <c r="R33" s="34"/>
      <c r="S33" s="35">
        <f t="shared" si="5"/>
        <v>0</v>
      </c>
      <c r="T33" s="32">
        <v>3.0</v>
      </c>
      <c r="U33" s="37">
        <v>54.01</v>
      </c>
      <c r="V33" s="32">
        <v>1.0</v>
      </c>
      <c r="W33" s="37">
        <v>180.0</v>
      </c>
      <c r="X33" s="37"/>
      <c r="Y33" s="35">
        <f t="shared" si="2"/>
        <v>342.03</v>
      </c>
      <c r="Z33" s="39">
        <f t="shared" si="3"/>
        <v>342.03</v>
      </c>
      <c r="AA33" s="68">
        <f t="shared" si="4"/>
        <v>342.03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55" t="s">
        <v>669</v>
      </c>
      <c r="D34" s="27">
        <v>1045105.0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31" t="s">
        <v>45</v>
      </c>
      <c r="L34" s="6" t="s">
        <v>657</v>
      </c>
      <c r="M34" s="164">
        <v>45096.0</v>
      </c>
      <c r="N34" s="164">
        <v>45099.0</v>
      </c>
      <c r="O34" s="109"/>
      <c r="P34" s="34"/>
      <c r="Q34" s="34"/>
      <c r="R34" s="34"/>
      <c r="S34" s="35">
        <f t="shared" si="5"/>
        <v>0</v>
      </c>
      <c r="T34" s="32">
        <v>3.0</v>
      </c>
      <c r="U34" s="37">
        <v>54.01</v>
      </c>
      <c r="V34" s="32">
        <v>1.0</v>
      </c>
      <c r="W34" s="37">
        <v>180.0</v>
      </c>
      <c r="X34" s="37"/>
      <c r="Y34" s="35">
        <f t="shared" si="2"/>
        <v>342.03</v>
      </c>
      <c r="Z34" s="39">
        <f t="shared" si="3"/>
        <v>342.03</v>
      </c>
      <c r="AA34" s="68">
        <f t="shared" si="4"/>
        <v>342.03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55" t="s">
        <v>670</v>
      </c>
      <c r="D35" s="27">
        <v>1056310.0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31" t="s">
        <v>45</v>
      </c>
      <c r="L35" s="6" t="s">
        <v>657</v>
      </c>
      <c r="M35" s="164">
        <v>45096.0</v>
      </c>
      <c r="N35" s="164">
        <v>45099.0</v>
      </c>
      <c r="O35" s="109"/>
      <c r="P35" s="34"/>
      <c r="Q35" s="34"/>
      <c r="R35" s="34"/>
      <c r="S35" s="35">
        <f t="shared" si="5"/>
        <v>0</v>
      </c>
      <c r="T35" s="32">
        <v>3.0</v>
      </c>
      <c r="U35" s="37">
        <v>54.01</v>
      </c>
      <c r="V35" s="32">
        <v>1.0</v>
      </c>
      <c r="W35" s="37">
        <v>180.0</v>
      </c>
      <c r="X35" s="37"/>
      <c r="Y35" s="35">
        <f t="shared" si="2"/>
        <v>342.03</v>
      </c>
      <c r="Z35" s="39">
        <f t="shared" si="3"/>
        <v>342.03</v>
      </c>
      <c r="AA35" s="68">
        <f t="shared" si="4"/>
        <v>342.03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88" t="s">
        <v>671</v>
      </c>
      <c r="D36" s="27">
        <v>1064150.0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31" t="s">
        <v>45</v>
      </c>
      <c r="L36" s="6" t="s">
        <v>657</v>
      </c>
      <c r="M36" s="164">
        <v>45096.0</v>
      </c>
      <c r="N36" s="164">
        <v>45099.0</v>
      </c>
      <c r="O36" s="109"/>
      <c r="P36" s="34"/>
      <c r="Q36" s="34"/>
      <c r="R36" s="34"/>
      <c r="S36" s="35">
        <f t="shared" si="5"/>
        <v>0</v>
      </c>
      <c r="T36" s="32">
        <v>3.0</v>
      </c>
      <c r="U36" s="37">
        <v>54.01</v>
      </c>
      <c r="V36" s="32">
        <v>1.0</v>
      </c>
      <c r="W36" s="37">
        <v>180.0</v>
      </c>
      <c r="X36" s="37"/>
      <c r="Y36" s="35">
        <f t="shared" si="2"/>
        <v>342.03</v>
      </c>
      <c r="Z36" s="39">
        <f t="shared" si="3"/>
        <v>342.03</v>
      </c>
      <c r="AA36" s="68">
        <f t="shared" si="4"/>
        <v>342.03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88" t="s">
        <v>672</v>
      </c>
      <c r="D37" s="27">
        <v>7101387.0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31" t="s">
        <v>45</v>
      </c>
      <c r="L37" s="6" t="s">
        <v>657</v>
      </c>
      <c r="M37" s="164">
        <v>45096.0</v>
      </c>
      <c r="N37" s="164">
        <v>45099.0</v>
      </c>
      <c r="O37" s="109"/>
      <c r="P37" s="34"/>
      <c r="Q37" s="34"/>
      <c r="R37" s="34"/>
      <c r="S37" s="35">
        <f t="shared" si="5"/>
        <v>0</v>
      </c>
      <c r="T37" s="32">
        <v>3.0</v>
      </c>
      <c r="U37" s="37">
        <v>54.01</v>
      </c>
      <c r="V37" s="32">
        <v>1.0</v>
      </c>
      <c r="W37" s="37">
        <v>180.0</v>
      </c>
      <c r="X37" s="37"/>
      <c r="Y37" s="35">
        <f t="shared" si="2"/>
        <v>342.03</v>
      </c>
      <c r="Z37" s="39">
        <f t="shared" si="3"/>
        <v>342.03</v>
      </c>
      <c r="AA37" s="68">
        <f t="shared" si="4"/>
        <v>342.03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88" t="s">
        <v>673</v>
      </c>
      <c r="D38" s="27">
        <v>1092839.0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31" t="s">
        <v>45</v>
      </c>
      <c r="L38" s="6" t="s">
        <v>657</v>
      </c>
      <c r="M38" s="164">
        <v>45096.0</v>
      </c>
      <c r="N38" s="164">
        <v>45099.0</v>
      </c>
      <c r="O38" s="109"/>
      <c r="P38" s="34"/>
      <c r="Q38" s="87"/>
      <c r="R38" s="87"/>
      <c r="S38" s="35">
        <f t="shared" si="5"/>
        <v>0</v>
      </c>
      <c r="T38" s="32">
        <v>3.0</v>
      </c>
      <c r="U38" s="37">
        <v>54.01</v>
      </c>
      <c r="V38" s="32">
        <v>1.0</v>
      </c>
      <c r="W38" s="37">
        <v>180.0</v>
      </c>
      <c r="X38" s="30"/>
      <c r="Y38" s="35">
        <f t="shared" si="2"/>
        <v>342.03</v>
      </c>
      <c r="Z38" s="39">
        <f t="shared" si="3"/>
        <v>342.03</v>
      </c>
      <c r="AA38" s="68">
        <f t="shared" si="4"/>
        <v>342.03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55" t="s">
        <v>674</v>
      </c>
      <c r="D39" s="27">
        <v>1128221.0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31" t="s">
        <v>45</v>
      </c>
      <c r="L39" s="6" t="s">
        <v>657</v>
      </c>
      <c r="M39" s="164">
        <v>45096.0</v>
      </c>
      <c r="N39" s="164">
        <v>45099.0</v>
      </c>
      <c r="O39" s="166"/>
      <c r="P39" s="34"/>
      <c r="Q39" s="34"/>
      <c r="R39" s="34"/>
      <c r="S39" s="35">
        <f t="shared" si="5"/>
        <v>0</v>
      </c>
      <c r="T39" s="32">
        <v>3.0</v>
      </c>
      <c r="U39" s="37">
        <v>54.01</v>
      </c>
      <c r="V39" s="32">
        <v>1.0</v>
      </c>
      <c r="W39" s="37">
        <v>180.0</v>
      </c>
      <c r="X39" s="30"/>
      <c r="Y39" s="35">
        <f t="shared" si="2"/>
        <v>342.03</v>
      </c>
      <c r="Z39" s="39">
        <f t="shared" si="3"/>
        <v>342.03</v>
      </c>
      <c r="AA39" s="68">
        <f t="shared" si="4"/>
        <v>342.03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88" t="s">
        <v>675</v>
      </c>
      <c r="D40" s="27">
        <v>9407774.0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31" t="s">
        <v>45</v>
      </c>
      <c r="L40" s="6" t="s">
        <v>657</v>
      </c>
      <c r="M40" s="164">
        <v>45096.0</v>
      </c>
      <c r="N40" s="164">
        <v>45099.0</v>
      </c>
      <c r="O40" s="167"/>
      <c r="P40" s="34"/>
      <c r="Q40" s="34"/>
      <c r="R40" s="34"/>
      <c r="S40" s="35">
        <f t="shared" si="5"/>
        <v>0</v>
      </c>
      <c r="T40" s="32">
        <v>2.0</v>
      </c>
      <c r="U40" s="37">
        <v>54.01</v>
      </c>
      <c r="V40" s="32">
        <v>1.0</v>
      </c>
      <c r="W40" s="37">
        <v>180.0</v>
      </c>
      <c r="X40" s="30"/>
      <c r="Y40" s="35">
        <f t="shared" si="2"/>
        <v>288.02</v>
      </c>
      <c r="Z40" s="39">
        <f t="shared" si="3"/>
        <v>288.02</v>
      </c>
      <c r="AA40" s="68">
        <f t="shared" si="4"/>
        <v>288.02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55" t="s">
        <v>676</v>
      </c>
      <c r="D41" s="27">
        <v>9700323.0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31" t="s">
        <v>45</v>
      </c>
      <c r="L41" s="6" t="s">
        <v>657</v>
      </c>
      <c r="M41" s="164">
        <v>45096.0</v>
      </c>
      <c r="N41" s="164">
        <v>45099.0</v>
      </c>
      <c r="O41" s="167"/>
      <c r="P41" s="34"/>
      <c r="Q41" s="34"/>
      <c r="R41" s="34"/>
      <c r="S41" s="35">
        <f t="shared" si="5"/>
        <v>0</v>
      </c>
      <c r="T41" s="32">
        <v>2.0</v>
      </c>
      <c r="U41" s="37">
        <v>54.01</v>
      </c>
      <c r="V41" s="32">
        <v>1.0</v>
      </c>
      <c r="W41" s="37">
        <v>180.0</v>
      </c>
      <c r="X41" s="30"/>
      <c r="Y41" s="35">
        <f t="shared" si="2"/>
        <v>288.02</v>
      </c>
      <c r="Z41" s="39">
        <f t="shared" si="3"/>
        <v>288.02</v>
      </c>
      <c r="AA41" s="68">
        <f t="shared" si="4"/>
        <v>288.02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55" t="s">
        <v>677</v>
      </c>
      <c r="D42" s="27">
        <v>1087460.0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31" t="s">
        <v>45</v>
      </c>
      <c r="L42" s="6" t="s">
        <v>657</v>
      </c>
      <c r="M42" s="164">
        <v>45096.0</v>
      </c>
      <c r="N42" s="164">
        <v>45099.0</v>
      </c>
      <c r="O42" s="167"/>
      <c r="P42" s="34"/>
      <c r="Q42" s="34"/>
      <c r="R42" s="34"/>
      <c r="S42" s="35">
        <f t="shared" si="5"/>
        <v>0</v>
      </c>
      <c r="T42" s="32">
        <v>2.0</v>
      </c>
      <c r="U42" s="37">
        <v>54.01</v>
      </c>
      <c r="V42" s="32">
        <v>1.0</v>
      </c>
      <c r="W42" s="37">
        <v>180.0</v>
      </c>
      <c r="X42" s="30"/>
      <c r="Y42" s="35">
        <f t="shared" si="2"/>
        <v>288.02</v>
      </c>
      <c r="Z42" s="39">
        <f t="shared" si="3"/>
        <v>288.02</v>
      </c>
      <c r="AA42" s="68">
        <f t="shared" si="4"/>
        <v>288.02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55" t="s">
        <v>678</v>
      </c>
      <c r="D43" s="27">
        <v>1123408.0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31" t="s">
        <v>45</v>
      </c>
      <c r="L43" s="6" t="s">
        <v>657</v>
      </c>
      <c r="M43" s="164">
        <v>45096.0</v>
      </c>
      <c r="N43" s="164">
        <v>45099.0</v>
      </c>
      <c r="O43" s="167"/>
      <c r="P43" s="34"/>
      <c r="Q43" s="34"/>
      <c r="R43" s="34"/>
      <c r="S43" s="35">
        <f t="shared" si="5"/>
        <v>0</v>
      </c>
      <c r="T43" s="32">
        <v>2.0</v>
      </c>
      <c r="U43" s="37">
        <v>54.01</v>
      </c>
      <c r="V43" s="32">
        <v>1.0</v>
      </c>
      <c r="W43" s="37">
        <v>180.0</v>
      </c>
      <c r="X43" s="30"/>
      <c r="Y43" s="35">
        <f t="shared" si="2"/>
        <v>288.02</v>
      </c>
      <c r="Z43" s="39">
        <f t="shared" si="3"/>
        <v>288.02</v>
      </c>
      <c r="AA43" s="68">
        <f t="shared" si="4"/>
        <v>288.02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88" t="s">
        <v>679</v>
      </c>
      <c r="D44" s="27">
        <v>1184849.0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31" t="s">
        <v>45</v>
      </c>
      <c r="L44" s="6" t="s">
        <v>657</v>
      </c>
      <c r="M44" s="164">
        <v>45096.0</v>
      </c>
      <c r="N44" s="164">
        <v>45099.0</v>
      </c>
      <c r="O44" s="109"/>
      <c r="P44" s="34"/>
      <c r="Q44" s="34"/>
      <c r="R44" s="34"/>
      <c r="S44" s="35">
        <f t="shared" si="5"/>
        <v>0</v>
      </c>
      <c r="T44" s="32">
        <v>2.0</v>
      </c>
      <c r="U44" s="37">
        <v>54.01</v>
      </c>
      <c r="V44" s="32">
        <v>1.0</v>
      </c>
      <c r="W44" s="37">
        <v>180.0</v>
      </c>
      <c r="X44" s="30"/>
      <c r="Y44" s="35">
        <f t="shared" si="2"/>
        <v>288.02</v>
      </c>
      <c r="Z44" s="39">
        <f t="shared" si="3"/>
        <v>288.02</v>
      </c>
      <c r="AA44" s="68">
        <f t="shared" si="4"/>
        <v>288.02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88" t="s">
        <v>680</v>
      </c>
      <c r="D45" s="27">
        <v>1033360.0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31" t="s">
        <v>45</v>
      </c>
      <c r="L45" s="6" t="s">
        <v>657</v>
      </c>
      <c r="M45" s="164">
        <v>45096.0</v>
      </c>
      <c r="N45" s="164">
        <v>45099.0</v>
      </c>
      <c r="O45" s="109"/>
      <c r="P45" s="34"/>
      <c r="Q45" s="34"/>
      <c r="R45" s="34"/>
      <c r="S45" s="35">
        <f t="shared" si="5"/>
        <v>0</v>
      </c>
      <c r="T45" s="32">
        <v>2.0</v>
      </c>
      <c r="U45" s="37">
        <v>54.01</v>
      </c>
      <c r="V45" s="32">
        <v>1.0</v>
      </c>
      <c r="W45" s="37">
        <v>180.0</v>
      </c>
      <c r="X45" s="30"/>
      <c r="Y45" s="35">
        <f t="shared" si="2"/>
        <v>288.02</v>
      </c>
      <c r="Z45" s="39">
        <f t="shared" si="3"/>
        <v>288.02</v>
      </c>
      <c r="AA45" s="68">
        <f t="shared" si="4"/>
        <v>288.02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55" t="s">
        <v>681</v>
      </c>
      <c r="D46" s="27">
        <v>1085816.0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31" t="s">
        <v>45</v>
      </c>
      <c r="L46" s="6" t="s">
        <v>657</v>
      </c>
      <c r="M46" s="164">
        <v>45096.0</v>
      </c>
      <c r="N46" s="164">
        <v>45099.0</v>
      </c>
      <c r="O46" s="109"/>
      <c r="P46" s="34"/>
      <c r="Q46" s="34"/>
      <c r="R46" s="34"/>
      <c r="S46" s="35">
        <f t="shared" si="5"/>
        <v>0</v>
      </c>
      <c r="T46" s="32">
        <v>2.0</v>
      </c>
      <c r="U46" s="37">
        <v>54.01</v>
      </c>
      <c r="V46" s="32">
        <v>1.0</v>
      </c>
      <c r="W46" s="37">
        <v>180.0</v>
      </c>
      <c r="X46" s="30"/>
      <c r="Y46" s="35">
        <f t="shared" si="2"/>
        <v>288.02</v>
      </c>
      <c r="Z46" s="39">
        <f t="shared" si="3"/>
        <v>288.02</v>
      </c>
      <c r="AA46" s="68">
        <f t="shared" si="4"/>
        <v>288.02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88" t="s">
        <v>682</v>
      </c>
      <c r="D47" s="27">
        <v>1043781.0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31" t="s">
        <v>45</v>
      </c>
      <c r="L47" s="6" t="s">
        <v>657</v>
      </c>
      <c r="M47" s="164">
        <v>45096.0</v>
      </c>
      <c r="N47" s="164">
        <v>45099.0</v>
      </c>
      <c r="O47" s="109"/>
      <c r="P47" s="34"/>
      <c r="Q47" s="34"/>
      <c r="R47" s="34"/>
      <c r="S47" s="35">
        <f t="shared" si="5"/>
        <v>0</v>
      </c>
      <c r="T47" s="32">
        <v>1.0</v>
      </c>
      <c r="U47" s="37">
        <v>54.01</v>
      </c>
      <c r="V47" s="32">
        <v>0.0</v>
      </c>
      <c r="W47" s="37">
        <v>17.52</v>
      </c>
      <c r="X47" s="30"/>
      <c r="Y47" s="35">
        <f t="shared" si="2"/>
        <v>54.01</v>
      </c>
      <c r="Z47" s="39">
        <f t="shared" si="3"/>
        <v>54.01</v>
      </c>
      <c r="AA47" s="68">
        <f t="shared" si="4"/>
        <v>54.01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55" t="s">
        <v>683</v>
      </c>
      <c r="D48" s="27">
        <v>9805923.0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31" t="s">
        <v>45</v>
      </c>
      <c r="L48" s="6" t="s">
        <v>657</v>
      </c>
      <c r="M48" s="164">
        <v>45096.0</v>
      </c>
      <c r="N48" s="164">
        <v>45099.0</v>
      </c>
      <c r="O48" s="109"/>
      <c r="P48" s="34"/>
      <c r="Q48" s="34"/>
      <c r="R48" s="34"/>
      <c r="S48" s="35">
        <f t="shared" si="5"/>
        <v>0</v>
      </c>
      <c r="T48" s="32">
        <v>1.0</v>
      </c>
      <c r="U48" s="37">
        <v>54.01</v>
      </c>
      <c r="V48" s="32">
        <v>2.0</v>
      </c>
      <c r="W48" s="37">
        <v>17.52</v>
      </c>
      <c r="X48" s="30"/>
      <c r="Y48" s="35">
        <f t="shared" si="2"/>
        <v>89.05</v>
      </c>
      <c r="Z48" s="39">
        <f t="shared" si="3"/>
        <v>89.05</v>
      </c>
      <c r="AA48" s="68">
        <f t="shared" si="4"/>
        <v>89.05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88" t="s">
        <v>684</v>
      </c>
      <c r="D49" s="27">
        <v>9901566.0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168" t="s">
        <v>45</v>
      </c>
      <c r="L49" s="169" t="s">
        <v>657</v>
      </c>
      <c r="M49" s="164">
        <v>45096.0</v>
      </c>
      <c r="N49" s="164">
        <v>45099.0</v>
      </c>
      <c r="O49" s="109"/>
      <c r="P49" s="34"/>
      <c r="Q49" s="34"/>
      <c r="R49" s="34"/>
      <c r="S49" s="35">
        <f t="shared" si="5"/>
        <v>0</v>
      </c>
      <c r="T49" s="32">
        <v>1.0</v>
      </c>
      <c r="U49" s="37">
        <v>54.01</v>
      </c>
      <c r="V49" s="32">
        <v>1.0</v>
      </c>
      <c r="W49" s="37">
        <v>17.52</v>
      </c>
      <c r="X49" s="30"/>
      <c r="Y49" s="35">
        <f t="shared" si="2"/>
        <v>71.53</v>
      </c>
      <c r="Z49" s="39">
        <f t="shared" si="3"/>
        <v>71.53</v>
      </c>
      <c r="AA49" s="68">
        <f t="shared" si="4"/>
        <v>71.53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88" t="s">
        <v>685</v>
      </c>
      <c r="D50" s="27">
        <v>9902708.0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168" t="s">
        <v>45</v>
      </c>
      <c r="L50" s="169" t="s">
        <v>657</v>
      </c>
      <c r="M50" s="164">
        <v>45096.0</v>
      </c>
      <c r="N50" s="164">
        <v>45099.0</v>
      </c>
      <c r="O50" s="109"/>
      <c r="P50" s="34"/>
      <c r="Q50" s="34"/>
      <c r="R50" s="34"/>
      <c r="S50" s="35">
        <f t="shared" si="5"/>
        <v>0</v>
      </c>
      <c r="T50" s="32">
        <v>1.0</v>
      </c>
      <c r="U50" s="37">
        <v>54.01</v>
      </c>
      <c r="V50" s="32">
        <v>0.0</v>
      </c>
      <c r="W50" s="37">
        <v>17.52</v>
      </c>
      <c r="X50" s="30"/>
      <c r="Y50" s="35">
        <f t="shared" si="2"/>
        <v>54.01</v>
      </c>
      <c r="Z50" s="39">
        <f t="shared" si="3"/>
        <v>54.01</v>
      </c>
      <c r="AA50" s="68">
        <f t="shared" si="4"/>
        <v>54.01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55" t="s">
        <v>686</v>
      </c>
      <c r="D51" s="27">
        <v>7102496.0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168" t="s">
        <v>45</v>
      </c>
      <c r="L51" s="169" t="s">
        <v>657</v>
      </c>
      <c r="M51" s="164">
        <v>45096.0</v>
      </c>
      <c r="N51" s="164">
        <v>45099.0</v>
      </c>
      <c r="O51" s="109"/>
      <c r="P51" s="34"/>
      <c r="Q51" s="34"/>
      <c r="R51" s="34"/>
      <c r="S51" s="35">
        <f t="shared" si="5"/>
        <v>0</v>
      </c>
      <c r="T51" s="32">
        <v>1.0</v>
      </c>
      <c r="U51" s="37">
        <v>54.01</v>
      </c>
      <c r="V51" s="32">
        <v>1.0</v>
      </c>
      <c r="W51" s="37">
        <v>17.52</v>
      </c>
      <c r="X51" s="30"/>
      <c r="Y51" s="35">
        <f t="shared" si="2"/>
        <v>71.53</v>
      </c>
      <c r="Z51" s="39">
        <f t="shared" si="3"/>
        <v>71.53</v>
      </c>
      <c r="AA51" s="68">
        <f t="shared" si="4"/>
        <v>71.53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55" t="s">
        <v>687</v>
      </c>
      <c r="D52" s="27">
        <v>1067710.0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168" t="s">
        <v>45</v>
      </c>
      <c r="L52" s="169" t="s">
        <v>657</v>
      </c>
      <c r="M52" s="164">
        <v>45096.0</v>
      </c>
      <c r="N52" s="164">
        <v>45099.0</v>
      </c>
      <c r="O52" s="109"/>
      <c r="P52" s="34"/>
      <c r="Q52" s="34"/>
      <c r="R52" s="34"/>
      <c r="S52" s="35">
        <f t="shared" si="5"/>
        <v>0</v>
      </c>
      <c r="T52" s="32">
        <v>1.0</v>
      </c>
      <c r="U52" s="37">
        <v>54.01</v>
      </c>
      <c r="V52" s="32">
        <v>2.0</v>
      </c>
      <c r="W52" s="37">
        <v>17.52</v>
      </c>
      <c r="X52" s="30"/>
      <c r="Y52" s="35">
        <f t="shared" si="2"/>
        <v>89.05</v>
      </c>
      <c r="Z52" s="39">
        <f t="shared" si="3"/>
        <v>89.05</v>
      </c>
      <c r="AA52" s="68">
        <f t="shared" si="4"/>
        <v>89.05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88" t="s">
        <v>688</v>
      </c>
      <c r="D53" s="27">
        <v>7113463.0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168" t="s">
        <v>45</v>
      </c>
      <c r="L53" s="169" t="s">
        <v>657</v>
      </c>
      <c r="M53" s="164">
        <v>45096.0</v>
      </c>
      <c r="N53" s="164">
        <v>45099.0</v>
      </c>
      <c r="O53" s="109"/>
      <c r="P53" s="34"/>
      <c r="Q53" s="34"/>
      <c r="R53" s="34"/>
      <c r="S53" s="35">
        <f t="shared" si="5"/>
        <v>0</v>
      </c>
      <c r="T53" s="32">
        <v>1.0</v>
      </c>
      <c r="U53" s="37">
        <v>54.01</v>
      </c>
      <c r="V53" s="32">
        <v>2.0</v>
      </c>
      <c r="W53" s="37">
        <v>17.52</v>
      </c>
      <c r="X53" s="30"/>
      <c r="Y53" s="35">
        <f t="shared" si="2"/>
        <v>89.05</v>
      </c>
      <c r="Z53" s="39">
        <f t="shared" si="3"/>
        <v>89.05</v>
      </c>
      <c r="AA53" s="68">
        <f t="shared" si="4"/>
        <v>89.05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88" t="s">
        <v>689</v>
      </c>
      <c r="D54" s="27">
        <v>9205055.0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168" t="s">
        <v>45</v>
      </c>
      <c r="L54" s="46" t="s">
        <v>690</v>
      </c>
      <c r="M54" s="164">
        <v>45128.0</v>
      </c>
      <c r="N54" s="164">
        <v>45131.0</v>
      </c>
      <c r="O54" s="109"/>
      <c r="P54" s="34"/>
      <c r="Q54" s="34"/>
      <c r="R54" s="34"/>
      <c r="S54" s="35">
        <f t="shared" si="5"/>
        <v>0</v>
      </c>
      <c r="T54" s="32">
        <v>1.0</v>
      </c>
      <c r="U54" s="37">
        <v>414.01</v>
      </c>
      <c r="V54" s="32">
        <v>0.0</v>
      </c>
      <c r="W54" s="37">
        <v>17.52</v>
      </c>
      <c r="X54" s="30"/>
      <c r="Y54" s="35">
        <f t="shared" si="2"/>
        <v>414.01</v>
      </c>
      <c r="Z54" s="39">
        <f t="shared" si="3"/>
        <v>414.01</v>
      </c>
      <c r="AA54" s="68">
        <f t="shared" si="4"/>
        <v>414.01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88" t="s">
        <v>691</v>
      </c>
      <c r="D55" s="27">
        <v>9407774.0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168" t="s">
        <v>45</v>
      </c>
      <c r="L55" s="46" t="s">
        <v>690</v>
      </c>
      <c r="M55" s="164">
        <v>45128.0</v>
      </c>
      <c r="N55" s="164">
        <v>45131.0</v>
      </c>
      <c r="O55" s="109"/>
      <c r="P55" s="34"/>
      <c r="Q55" s="34"/>
      <c r="R55" s="34"/>
      <c r="S55" s="35">
        <f t="shared" si="5"/>
        <v>0</v>
      </c>
      <c r="T55" s="32">
        <v>0.0</v>
      </c>
      <c r="U55" s="37">
        <v>54.01</v>
      </c>
      <c r="V55" s="32">
        <v>2.0</v>
      </c>
      <c r="W55" s="37">
        <v>17.52</v>
      </c>
      <c r="X55" s="30"/>
      <c r="Y55" s="35">
        <f t="shared" si="2"/>
        <v>35.04</v>
      </c>
      <c r="Z55" s="39">
        <f t="shared" si="3"/>
        <v>35.04</v>
      </c>
      <c r="AA55" s="68">
        <f t="shared" si="4"/>
        <v>35.04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55" t="s">
        <v>692</v>
      </c>
      <c r="D56" s="27">
        <v>7074573.0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168" t="s">
        <v>45</v>
      </c>
      <c r="L56" s="46" t="s">
        <v>690</v>
      </c>
      <c r="M56" s="164">
        <v>45128.0</v>
      </c>
      <c r="N56" s="164">
        <v>45131.0</v>
      </c>
      <c r="O56" s="109"/>
      <c r="P56" s="34"/>
      <c r="Q56" s="34"/>
      <c r="R56" s="34"/>
      <c r="S56" s="35">
        <f t="shared" si="5"/>
        <v>0</v>
      </c>
      <c r="T56" s="32">
        <v>1.0</v>
      </c>
      <c r="U56" s="37">
        <v>234.01</v>
      </c>
      <c r="V56" s="32">
        <v>1.0</v>
      </c>
      <c r="W56" s="37">
        <v>17.52</v>
      </c>
      <c r="X56" s="30"/>
      <c r="Y56" s="35">
        <f t="shared" si="2"/>
        <v>251.53</v>
      </c>
      <c r="Z56" s="39">
        <f t="shared" si="3"/>
        <v>251.53</v>
      </c>
      <c r="AA56" s="68">
        <f t="shared" si="4"/>
        <v>251.53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88" t="s">
        <v>693</v>
      </c>
      <c r="D57" s="27">
        <v>9404104.0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168" t="s">
        <v>45</v>
      </c>
      <c r="L57" s="46" t="s">
        <v>690</v>
      </c>
      <c r="M57" s="164">
        <v>45128.0</v>
      </c>
      <c r="N57" s="164">
        <v>45131.0</v>
      </c>
      <c r="O57" s="109"/>
      <c r="P57" s="34"/>
      <c r="Q57" s="34"/>
      <c r="R57" s="34"/>
      <c r="S57" s="35">
        <f t="shared" si="5"/>
        <v>0</v>
      </c>
      <c r="T57" s="32">
        <v>1.0</v>
      </c>
      <c r="U57" s="37">
        <v>288.02</v>
      </c>
      <c r="V57" s="32">
        <v>0.0</v>
      </c>
      <c r="W57" s="37">
        <v>17.52</v>
      </c>
      <c r="X57" s="30"/>
      <c r="Y57" s="35">
        <f t="shared" si="2"/>
        <v>288.02</v>
      </c>
      <c r="Z57" s="39">
        <f t="shared" si="3"/>
        <v>288.02</v>
      </c>
      <c r="AA57" s="68">
        <f t="shared" si="4"/>
        <v>288.02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55" t="s">
        <v>694</v>
      </c>
      <c r="D58" s="27">
        <v>7074689.0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168" t="s">
        <v>45</v>
      </c>
      <c r="L58" s="46" t="s">
        <v>690</v>
      </c>
      <c r="M58" s="164">
        <v>45128.0</v>
      </c>
      <c r="N58" s="164">
        <v>45131.0</v>
      </c>
      <c r="O58" s="109"/>
      <c r="P58" s="34"/>
      <c r="Q58" s="34"/>
      <c r="R58" s="34"/>
      <c r="S58" s="35">
        <f t="shared" si="5"/>
        <v>0</v>
      </c>
      <c r="T58" s="32">
        <v>1.0</v>
      </c>
      <c r="U58" s="37">
        <v>234.01</v>
      </c>
      <c r="V58" s="32">
        <v>1.0</v>
      </c>
      <c r="W58" s="37">
        <v>17.52</v>
      </c>
      <c r="X58" s="30"/>
      <c r="Y58" s="35">
        <f t="shared" si="2"/>
        <v>251.53</v>
      </c>
      <c r="Z58" s="39">
        <f t="shared" si="3"/>
        <v>251.53</v>
      </c>
      <c r="AA58" s="68">
        <f t="shared" si="4"/>
        <v>251.53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88" t="s">
        <v>695</v>
      </c>
      <c r="D59" s="27">
        <v>9802690.0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168" t="s">
        <v>45</v>
      </c>
      <c r="L59" s="46" t="s">
        <v>690</v>
      </c>
      <c r="M59" s="164">
        <v>45128.0</v>
      </c>
      <c r="N59" s="164">
        <v>45131.0</v>
      </c>
      <c r="O59" s="109"/>
      <c r="P59" s="34"/>
      <c r="Q59" s="34"/>
      <c r="R59" s="34"/>
      <c r="S59" s="35">
        <f t="shared" si="5"/>
        <v>0</v>
      </c>
      <c r="T59" s="32">
        <v>0.0</v>
      </c>
      <c r="U59" s="37">
        <v>54.01</v>
      </c>
      <c r="V59" s="32">
        <v>2.0</v>
      </c>
      <c r="W59" s="37">
        <v>17.52</v>
      </c>
      <c r="X59" s="30"/>
      <c r="Y59" s="35">
        <f t="shared" si="2"/>
        <v>35.04</v>
      </c>
      <c r="Z59" s="39">
        <f t="shared" si="3"/>
        <v>35.04</v>
      </c>
      <c r="AA59" s="68">
        <f t="shared" si="4"/>
        <v>35.04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55" t="s">
        <v>696</v>
      </c>
      <c r="D60" s="27">
        <v>1064177.0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168" t="s">
        <v>45</v>
      </c>
      <c r="L60" s="46" t="s">
        <v>690</v>
      </c>
      <c r="M60" s="164">
        <v>45128.0</v>
      </c>
      <c r="N60" s="164">
        <v>45131.0</v>
      </c>
      <c r="O60" s="109"/>
      <c r="P60" s="34"/>
      <c r="Q60" s="34"/>
      <c r="R60" s="34"/>
      <c r="S60" s="35">
        <f t="shared" si="5"/>
        <v>0</v>
      </c>
      <c r="T60" s="32">
        <v>0.0</v>
      </c>
      <c r="U60" s="37">
        <v>54.01</v>
      </c>
      <c r="V60" s="32">
        <v>2.0</v>
      </c>
      <c r="W60" s="37">
        <v>17.52</v>
      </c>
      <c r="X60" s="30"/>
      <c r="Y60" s="35">
        <f t="shared" si="2"/>
        <v>35.04</v>
      </c>
      <c r="Z60" s="39">
        <f t="shared" si="3"/>
        <v>35.04</v>
      </c>
      <c r="AA60" s="68">
        <f t="shared" si="4"/>
        <v>35.04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55" t="s">
        <v>697</v>
      </c>
      <c r="D61" s="27">
        <v>311600.0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168" t="s">
        <v>45</v>
      </c>
      <c r="L61" s="46" t="s">
        <v>690</v>
      </c>
      <c r="M61" s="164">
        <v>45128.0</v>
      </c>
      <c r="N61" s="164">
        <v>45131.0</v>
      </c>
      <c r="O61" s="109"/>
      <c r="P61" s="34"/>
      <c r="Q61" s="34"/>
      <c r="R61" s="34"/>
      <c r="S61" s="35">
        <f t="shared" si="5"/>
        <v>0</v>
      </c>
      <c r="T61" s="32">
        <v>0.0</v>
      </c>
      <c r="U61" s="37">
        <v>54.01</v>
      </c>
      <c r="V61" s="32">
        <v>2.0</v>
      </c>
      <c r="W61" s="37">
        <v>17.52</v>
      </c>
      <c r="X61" s="30"/>
      <c r="Y61" s="35">
        <f t="shared" si="2"/>
        <v>35.04</v>
      </c>
      <c r="Z61" s="39">
        <f t="shared" si="3"/>
        <v>35.04</v>
      </c>
      <c r="AA61" s="68">
        <f t="shared" si="4"/>
        <v>35.04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88" t="s">
        <v>698</v>
      </c>
      <c r="D62" s="27">
        <v>9102175.0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168" t="s">
        <v>45</v>
      </c>
      <c r="L62" s="46" t="s">
        <v>690</v>
      </c>
      <c r="M62" s="164">
        <v>45128.0</v>
      </c>
      <c r="N62" s="164">
        <v>45131.0</v>
      </c>
      <c r="O62" s="109"/>
      <c r="P62" s="34"/>
      <c r="Q62" s="34"/>
      <c r="R62" s="34"/>
      <c r="S62" s="35">
        <f t="shared" si="5"/>
        <v>0</v>
      </c>
      <c r="T62" s="32">
        <v>1.0</v>
      </c>
      <c r="U62" s="37">
        <v>234.01</v>
      </c>
      <c r="V62" s="32">
        <v>1.0</v>
      </c>
      <c r="W62" s="37">
        <v>17.52</v>
      </c>
      <c r="X62" s="30"/>
      <c r="Y62" s="35">
        <f t="shared" si="2"/>
        <v>251.53</v>
      </c>
      <c r="Z62" s="39">
        <f t="shared" si="3"/>
        <v>251.53</v>
      </c>
      <c r="AA62" s="68">
        <f t="shared" si="4"/>
        <v>251.53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88" t="s">
        <v>699</v>
      </c>
      <c r="D63" s="27">
        <v>9309608.0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168" t="s">
        <v>45</v>
      </c>
      <c r="L63" s="46" t="s">
        <v>690</v>
      </c>
      <c r="M63" s="164">
        <v>45128.0</v>
      </c>
      <c r="N63" s="164">
        <v>45131.0</v>
      </c>
      <c r="O63" s="109"/>
      <c r="P63" s="34"/>
      <c r="Q63" s="34"/>
      <c r="R63" s="34"/>
      <c r="S63" s="35">
        <f t="shared" si="5"/>
        <v>0</v>
      </c>
      <c r="T63" s="32">
        <v>0.0</v>
      </c>
      <c r="U63" s="37">
        <v>54.01</v>
      </c>
      <c r="V63" s="32">
        <v>2.0</v>
      </c>
      <c r="W63" s="37">
        <v>17.52</v>
      </c>
      <c r="X63" s="30"/>
      <c r="Y63" s="35">
        <f t="shared" si="2"/>
        <v>35.04</v>
      </c>
      <c r="Z63" s="39">
        <f t="shared" si="3"/>
        <v>35.04</v>
      </c>
      <c r="AA63" s="68">
        <f t="shared" si="4"/>
        <v>35.04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55" t="s">
        <v>700</v>
      </c>
      <c r="D64" s="27">
        <v>9404430.0</v>
      </c>
      <c r="E64" s="29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168" t="s">
        <v>45</v>
      </c>
      <c r="L64" s="46" t="s">
        <v>690</v>
      </c>
      <c r="M64" s="164">
        <v>45128.0</v>
      </c>
      <c r="N64" s="164">
        <v>45131.0</v>
      </c>
      <c r="O64" s="109"/>
      <c r="P64" s="34"/>
      <c r="Q64" s="34"/>
      <c r="R64" s="34"/>
      <c r="S64" s="35">
        <f t="shared" si="5"/>
        <v>0</v>
      </c>
      <c r="T64" s="32">
        <v>0.0</v>
      </c>
      <c r="U64" s="37">
        <v>54.01</v>
      </c>
      <c r="V64" s="32">
        <v>2.0</v>
      </c>
      <c r="W64" s="37">
        <v>17.52</v>
      </c>
      <c r="X64" s="30"/>
      <c r="Y64" s="35">
        <f t="shared" si="2"/>
        <v>35.04</v>
      </c>
      <c r="Z64" s="39">
        <f t="shared" si="3"/>
        <v>35.04</v>
      </c>
      <c r="AA64" s="68">
        <f t="shared" si="4"/>
        <v>35.04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88" t="s">
        <v>701</v>
      </c>
      <c r="D65" s="27">
        <v>1028456.0</v>
      </c>
      <c r="E65" s="29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168" t="s">
        <v>45</v>
      </c>
      <c r="L65" s="46" t="s">
        <v>690</v>
      </c>
      <c r="M65" s="164">
        <v>45128.0</v>
      </c>
      <c r="N65" s="164">
        <v>45131.0</v>
      </c>
      <c r="O65" s="109"/>
      <c r="P65" s="34"/>
      <c r="Q65" s="34"/>
      <c r="R65" s="34"/>
      <c r="S65" s="35">
        <f t="shared" si="5"/>
        <v>0</v>
      </c>
      <c r="T65" s="32">
        <v>1.0</v>
      </c>
      <c r="U65" s="37">
        <v>234.01</v>
      </c>
      <c r="V65" s="32">
        <v>1.0</v>
      </c>
      <c r="W65" s="37">
        <v>17.52</v>
      </c>
      <c r="X65" s="30"/>
      <c r="Y65" s="35">
        <f t="shared" si="2"/>
        <v>251.53</v>
      </c>
      <c r="Z65" s="39">
        <f t="shared" si="3"/>
        <v>251.53</v>
      </c>
      <c r="AA65" s="68">
        <f t="shared" si="4"/>
        <v>251.53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88" t="s">
        <v>702</v>
      </c>
      <c r="D66" s="27">
        <v>1064126.0</v>
      </c>
      <c r="E66" s="29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168" t="s">
        <v>45</v>
      </c>
      <c r="L66" s="46" t="s">
        <v>690</v>
      </c>
      <c r="M66" s="164">
        <v>45128.0</v>
      </c>
      <c r="N66" s="164">
        <v>45131.0</v>
      </c>
      <c r="O66" s="109"/>
      <c r="P66" s="34"/>
      <c r="Q66" s="34"/>
      <c r="R66" s="34"/>
      <c r="S66" s="35">
        <f t="shared" si="5"/>
        <v>0</v>
      </c>
      <c r="T66" s="32">
        <v>2.0</v>
      </c>
      <c r="U66" s="37">
        <v>180.0</v>
      </c>
      <c r="V66" s="32">
        <v>1.0</v>
      </c>
      <c r="W66" s="37">
        <v>17.52</v>
      </c>
      <c r="X66" s="30"/>
      <c r="Y66" s="35">
        <f t="shared" si="2"/>
        <v>377.52</v>
      </c>
      <c r="Z66" s="39">
        <f t="shared" si="3"/>
        <v>377.52</v>
      </c>
      <c r="AA66" s="68">
        <f t="shared" si="4"/>
        <v>377.52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55" t="s">
        <v>703</v>
      </c>
      <c r="D67" s="27">
        <v>1088831.0</v>
      </c>
      <c r="E67" s="29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168" t="s">
        <v>45</v>
      </c>
      <c r="L67" s="46" t="s">
        <v>690</v>
      </c>
      <c r="M67" s="164">
        <v>45128.0</v>
      </c>
      <c r="N67" s="164">
        <v>45131.0</v>
      </c>
      <c r="O67" s="109"/>
      <c r="P67" s="34"/>
      <c r="Q67" s="34"/>
      <c r="R67" s="34"/>
      <c r="S67" s="35">
        <f t="shared" si="5"/>
        <v>0</v>
      </c>
      <c r="T67" s="32">
        <v>0.0</v>
      </c>
      <c r="U67" s="37">
        <v>54.01</v>
      </c>
      <c r="V67" s="32">
        <v>2.0</v>
      </c>
      <c r="W67" s="37">
        <v>17.52</v>
      </c>
      <c r="X67" s="30"/>
      <c r="Y67" s="35">
        <f t="shared" si="2"/>
        <v>35.04</v>
      </c>
      <c r="Z67" s="39">
        <f t="shared" si="3"/>
        <v>35.04</v>
      </c>
      <c r="AA67" s="68">
        <f t="shared" si="4"/>
        <v>35.04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88" t="s">
        <v>704</v>
      </c>
      <c r="D68" s="27">
        <v>1097440.0</v>
      </c>
      <c r="E68" s="29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168" t="s">
        <v>45</v>
      </c>
      <c r="L68" s="46" t="s">
        <v>690</v>
      </c>
      <c r="M68" s="164">
        <v>45128.0</v>
      </c>
      <c r="N68" s="164">
        <v>45131.0</v>
      </c>
      <c r="O68" s="109"/>
      <c r="P68" s="34"/>
      <c r="Q68" s="34"/>
      <c r="R68" s="34"/>
      <c r="S68" s="35">
        <f t="shared" si="5"/>
        <v>0</v>
      </c>
      <c r="T68" s="32">
        <v>1.0</v>
      </c>
      <c r="U68" s="37">
        <v>180.0</v>
      </c>
      <c r="V68" s="32">
        <v>1.0</v>
      </c>
      <c r="W68" s="37">
        <v>17.52</v>
      </c>
      <c r="X68" s="30"/>
      <c r="Y68" s="35">
        <f t="shared" si="2"/>
        <v>197.52</v>
      </c>
      <c r="Z68" s="39">
        <f t="shared" si="3"/>
        <v>197.52</v>
      </c>
      <c r="AA68" s="68">
        <f t="shared" si="4"/>
        <v>197.52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88" t="s">
        <v>705</v>
      </c>
      <c r="D69" s="27">
        <v>1104470.0</v>
      </c>
      <c r="E69" s="29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168" t="s">
        <v>45</v>
      </c>
      <c r="L69" s="46" t="s">
        <v>690</v>
      </c>
      <c r="M69" s="164">
        <v>45128.0</v>
      </c>
      <c r="N69" s="164">
        <v>45131.0</v>
      </c>
      <c r="O69" s="109"/>
      <c r="P69" s="34"/>
      <c r="Q69" s="34"/>
      <c r="R69" s="34"/>
      <c r="S69" s="35">
        <f t="shared" si="5"/>
        <v>0</v>
      </c>
      <c r="T69" s="32">
        <v>0.0</v>
      </c>
      <c r="U69" s="37">
        <v>54.01</v>
      </c>
      <c r="V69" s="32">
        <v>2.0</v>
      </c>
      <c r="W69" s="37">
        <v>17.52</v>
      </c>
      <c r="X69" s="30"/>
      <c r="Y69" s="35">
        <f t="shared" si="2"/>
        <v>35.04</v>
      </c>
      <c r="Z69" s="39">
        <f t="shared" si="3"/>
        <v>35.04</v>
      </c>
      <c r="AA69" s="68">
        <f t="shared" si="4"/>
        <v>35.04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55" t="s">
        <v>706</v>
      </c>
      <c r="D70" s="27">
        <v>1070304.0</v>
      </c>
      <c r="E70" s="29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168" t="s">
        <v>45</v>
      </c>
      <c r="L70" s="46" t="s">
        <v>690</v>
      </c>
      <c r="M70" s="164">
        <v>45128.0</v>
      </c>
      <c r="N70" s="164">
        <v>45131.0</v>
      </c>
      <c r="O70" s="109"/>
      <c r="P70" s="34"/>
      <c r="Q70" s="34"/>
      <c r="R70" s="34"/>
      <c r="S70" s="35">
        <f t="shared" si="5"/>
        <v>0</v>
      </c>
      <c r="T70" s="32">
        <v>3.0</v>
      </c>
      <c r="U70" s="37">
        <v>54.01</v>
      </c>
      <c r="V70" s="32">
        <v>1.0</v>
      </c>
      <c r="W70" s="37">
        <v>17.52</v>
      </c>
      <c r="X70" s="30"/>
      <c r="Y70" s="35">
        <f t="shared" si="2"/>
        <v>179.55</v>
      </c>
      <c r="Z70" s="39">
        <f t="shared" si="3"/>
        <v>179.55</v>
      </c>
      <c r="AA70" s="68">
        <f t="shared" si="4"/>
        <v>179.55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88" t="s">
        <v>707</v>
      </c>
      <c r="D71" s="27">
        <v>1065564.0</v>
      </c>
      <c r="E71" s="29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168" t="s">
        <v>45</v>
      </c>
      <c r="L71" s="46" t="s">
        <v>690</v>
      </c>
      <c r="M71" s="164">
        <v>45128.0</v>
      </c>
      <c r="N71" s="164">
        <v>45131.0</v>
      </c>
      <c r="O71" s="109"/>
      <c r="P71" s="34"/>
      <c r="Q71" s="34"/>
      <c r="R71" s="34"/>
      <c r="S71" s="35">
        <f t="shared" si="5"/>
        <v>0</v>
      </c>
      <c r="T71" s="32">
        <v>3.0</v>
      </c>
      <c r="U71" s="37">
        <v>54.01</v>
      </c>
      <c r="V71" s="32">
        <v>1.0</v>
      </c>
      <c r="W71" s="37">
        <v>17.52</v>
      </c>
      <c r="X71" s="30"/>
      <c r="Y71" s="35">
        <f t="shared" si="2"/>
        <v>179.55</v>
      </c>
      <c r="Z71" s="39">
        <f t="shared" si="3"/>
        <v>179.55</v>
      </c>
      <c r="AA71" s="68">
        <f t="shared" si="4"/>
        <v>179.55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88" t="s">
        <v>708</v>
      </c>
      <c r="D72" s="27">
        <v>1122088.0</v>
      </c>
      <c r="E72" s="29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168" t="s">
        <v>45</v>
      </c>
      <c r="L72" s="46" t="s">
        <v>690</v>
      </c>
      <c r="M72" s="164">
        <v>45128.0</v>
      </c>
      <c r="N72" s="164">
        <v>45131.0</v>
      </c>
      <c r="O72" s="109"/>
      <c r="P72" s="34"/>
      <c r="Q72" s="34"/>
      <c r="R72" s="34"/>
      <c r="S72" s="35">
        <f t="shared" si="5"/>
        <v>0</v>
      </c>
      <c r="T72" s="32">
        <v>3.0</v>
      </c>
      <c r="U72" s="37">
        <v>54.01</v>
      </c>
      <c r="V72" s="32">
        <v>1.0</v>
      </c>
      <c r="W72" s="37">
        <v>17.52</v>
      </c>
      <c r="X72" s="30"/>
      <c r="Y72" s="35">
        <f t="shared" si="2"/>
        <v>179.55</v>
      </c>
      <c r="Z72" s="39">
        <f t="shared" si="3"/>
        <v>179.55</v>
      </c>
      <c r="AA72" s="68">
        <f t="shared" si="4"/>
        <v>179.55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88" t="s">
        <v>709</v>
      </c>
      <c r="D73" s="27">
        <v>1122037.0</v>
      </c>
      <c r="E73" s="29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168" t="s">
        <v>45</v>
      </c>
      <c r="L73" s="46" t="s">
        <v>690</v>
      </c>
      <c r="M73" s="164">
        <v>45128.0</v>
      </c>
      <c r="N73" s="164">
        <v>45131.0</v>
      </c>
      <c r="O73" s="109"/>
      <c r="P73" s="34"/>
      <c r="Q73" s="34"/>
      <c r="R73" s="34"/>
      <c r="S73" s="35">
        <f t="shared" si="5"/>
        <v>0</v>
      </c>
      <c r="T73" s="32">
        <v>3.0</v>
      </c>
      <c r="U73" s="37">
        <v>54.01</v>
      </c>
      <c r="V73" s="32">
        <v>1.0</v>
      </c>
      <c r="W73" s="37">
        <v>17.52</v>
      </c>
      <c r="X73" s="30"/>
      <c r="Y73" s="35">
        <f t="shared" si="2"/>
        <v>179.55</v>
      </c>
      <c r="Z73" s="39">
        <f t="shared" si="3"/>
        <v>179.55</v>
      </c>
      <c r="AA73" s="68">
        <f t="shared" si="4"/>
        <v>179.55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55" t="s">
        <v>710</v>
      </c>
      <c r="D74" s="27">
        <v>9307583.0</v>
      </c>
      <c r="E74" s="29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168" t="s">
        <v>45</v>
      </c>
      <c r="L74" s="46" t="s">
        <v>690</v>
      </c>
      <c r="M74" s="164">
        <v>45128.0</v>
      </c>
      <c r="N74" s="164">
        <v>45131.0</v>
      </c>
      <c r="O74" s="109"/>
      <c r="P74" s="34"/>
      <c r="Q74" s="34"/>
      <c r="R74" s="34"/>
      <c r="S74" s="35">
        <f t="shared" si="5"/>
        <v>0</v>
      </c>
      <c r="T74" s="32">
        <v>1.0</v>
      </c>
      <c r="U74" s="37">
        <v>54.01</v>
      </c>
      <c r="V74" s="32">
        <v>1.0</v>
      </c>
      <c r="W74" s="37">
        <v>17.52</v>
      </c>
      <c r="X74" s="30"/>
      <c r="Y74" s="35">
        <f t="shared" si="2"/>
        <v>71.53</v>
      </c>
      <c r="Z74" s="39">
        <f t="shared" si="3"/>
        <v>71.53</v>
      </c>
      <c r="AA74" s="68">
        <f t="shared" si="4"/>
        <v>71.53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88" t="s">
        <v>711</v>
      </c>
      <c r="D75" s="27">
        <v>9805338.0</v>
      </c>
      <c r="E75" s="29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168" t="s">
        <v>45</v>
      </c>
      <c r="L75" s="46" t="s">
        <v>690</v>
      </c>
      <c r="M75" s="164">
        <v>45128.0</v>
      </c>
      <c r="N75" s="164">
        <v>45131.0</v>
      </c>
      <c r="O75" s="109"/>
      <c r="P75" s="34"/>
      <c r="Q75" s="34"/>
      <c r="R75" s="34"/>
      <c r="S75" s="35">
        <f t="shared" si="5"/>
        <v>0</v>
      </c>
      <c r="T75" s="32">
        <v>1.0</v>
      </c>
      <c r="U75" s="37">
        <v>54.01</v>
      </c>
      <c r="V75" s="32">
        <v>1.0</v>
      </c>
      <c r="W75" s="37">
        <v>17.52</v>
      </c>
      <c r="X75" s="30"/>
      <c r="Y75" s="35">
        <f t="shared" si="2"/>
        <v>71.53</v>
      </c>
      <c r="Z75" s="39">
        <f t="shared" si="3"/>
        <v>71.53</v>
      </c>
      <c r="AA75" s="68">
        <f t="shared" si="4"/>
        <v>71.53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55" t="s">
        <v>712</v>
      </c>
      <c r="D76" s="27">
        <v>1110250.0</v>
      </c>
      <c r="E76" s="29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168" t="s">
        <v>45</v>
      </c>
      <c r="L76" s="46" t="s">
        <v>690</v>
      </c>
      <c r="M76" s="164">
        <v>45128.0</v>
      </c>
      <c r="N76" s="164">
        <v>45131.0</v>
      </c>
      <c r="O76" s="109"/>
      <c r="P76" s="34"/>
      <c r="Q76" s="34"/>
      <c r="R76" s="34"/>
      <c r="S76" s="35">
        <f t="shared" si="5"/>
        <v>0</v>
      </c>
      <c r="T76" s="32">
        <v>1.0</v>
      </c>
      <c r="U76" s="37">
        <v>54.01</v>
      </c>
      <c r="V76" s="32">
        <v>1.0</v>
      </c>
      <c r="W76" s="37">
        <v>17.52</v>
      </c>
      <c r="X76" s="30"/>
      <c r="Y76" s="35">
        <f t="shared" si="2"/>
        <v>71.53</v>
      </c>
      <c r="Z76" s="39">
        <f t="shared" si="3"/>
        <v>71.53</v>
      </c>
      <c r="AA76" s="68">
        <f t="shared" si="4"/>
        <v>71.53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88" t="s">
        <v>713</v>
      </c>
      <c r="D77" s="27">
        <v>1030653.0</v>
      </c>
      <c r="E77" s="29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168" t="s">
        <v>45</v>
      </c>
      <c r="L77" s="46" t="s">
        <v>690</v>
      </c>
      <c r="M77" s="164">
        <v>45128.0</v>
      </c>
      <c r="N77" s="164">
        <v>45131.0</v>
      </c>
      <c r="O77" s="109"/>
      <c r="P77" s="34"/>
      <c r="Q77" s="34"/>
      <c r="R77" s="34"/>
      <c r="S77" s="35">
        <f t="shared" si="5"/>
        <v>0</v>
      </c>
      <c r="T77" s="32">
        <v>1.0</v>
      </c>
      <c r="U77" s="37">
        <v>54.01</v>
      </c>
      <c r="V77" s="32">
        <v>1.0</v>
      </c>
      <c r="W77" s="37">
        <v>17.52</v>
      </c>
      <c r="X77" s="30"/>
      <c r="Y77" s="35">
        <f t="shared" si="2"/>
        <v>71.53</v>
      </c>
      <c r="Z77" s="39">
        <f t="shared" si="3"/>
        <v>71.53</v>
      </c>
      <c r="AA77" s="68">
        <f t="shared" si="4"/>
        <v>71.53</v>
      </c>
      <c r="AB77" s="17"/>
      <c r="AC77" s="17"/>
      <c r="AD77" s="17"/>
      <c r="AE77" s="17"/>
    </row>
    <row r="78" ht="14.25" customHeight="1">
      <c r="A78" s="25">
        <v>110400.0</v>
      </c>
      <c r="B78" s="25">
        <v>110401.0</v>
      </c>
      <c r="C78" s="170" t="s">
        <v>714</v>
      </c>
      <c r="D78" s="32">
        <v>1076965.0</v>
      </c>
      <c r="E78" s="29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168" t="s">
        <v>45</v>
      </c>
      <c r="L78" s="46" t="s">
        <v>690</v>
      </c>
      <c r="M78" s="164">
        <v>45128.0</v>
      </c>
      <c r="N78" s="164">
        <v>45131.0</v>
      </c>
      <c r="O78" s="109"/>
      <c r="P78" s="34"/>
      <c r="Q78" s="34"/>
      <c r="R78" s="34"/>
      <c r="S78" s="35">
        <f t="shared" si="5"/>
        <v>0</v>
      </c>
      <c r="T78" s="32">
        <v>1.0</v>
      </c>
      <c r="U78" s="37">
        <v>360.0</v>
      </c>
      <c r="V78" s="32">
        <v>1.0</v>
      </c>
      <c r="W78" s="37">
        <v>17.52</v>
      </c>
      <c r="X78" s="30"/>
      <c r="Y78" s="35">
        <f t="shared" si="2"/>
        <v>377.52</v>
      </c>
      <c r="Z78" s="39">
        <f t="shared" si="3"/>
        <v>377.52</v>
      </c>
      <c r="AA78" s="68">
        <f t="shared" si="4"/>
        <v>377.52</v>
      </c>
      <c r="AB78" s="17"/>
      <c r="AC78" s="17"/>
      <c r="AD78" s="17"/>
      <c r="AE78" s="17"/>
    </row>
    <row r="79" ht="14.25" customHeight="1">
      <c r="A79" s="25">
        <v>110400.0</v>
      </c>
      <c r="B79" s="25">
        <v>110401.0</v>
      </c>
      <c r="C79" s="55" t="s">
        <v>715</v>
      </c>
      <c r="D79" s="27">
        <v>315583.0</v>
      </c>
      <c r="E79" s="29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168" t="s">
        <v>45</v>
      </c>
      <c r="L79" s="46" t="s">
        <v>690</v>
      </c>
      <c r="M79" s="164">
        <v>45128.0</v>
      </c>
      <c r="N79" s="164">
        <v>45131.0</v>
      </c>
      <c r="O79" s="109"/>
      <c r="P79" s="34"/>
      <c r="Q79" s="34"/>
      <c r="R79" s="34"/>
      <c r="S79" s="35">
        <f t="shared" si="5"/>
        <v>0</v>
      </c>
      <c r="T79" s="32">
        <v>1.0</v>
      </c>
      <c r="U79" s="37">
        <v>360.0</v>
      </c>
      <c r="V79" s="32">
        <v>1.0</v>
      </c>
      <c r="W79" s="37">
        <v>17.52</v>
      </c>
      <c r="X79" s="30"/>
      <c r="Y79" s="35">
        <f t="shared" si="2"/>
        <v>377.52</v>
      </c>
      <c r="Z79" s="39">
        <f t="shared" si="3"/>
        <v>377.52</v>
      </c>
      <c r="AA79" s="68">
        <f t="shared" si="4"/>
        <v>377.52</v>
      </c>
      <c r="AB79" s="17"/>
      <c r="AC79" s="17"/>
      <c r="AD79" s="17"/>
      <c r="AE79" s="17"/>
    </row>
    <row r="80" ht="14.25" customHeight="1">
      <c r="A80" s="25">
        <v>110400.0</v>
      </c>
      <c r="B80" s="25">
        <v>110401.0</v>
      </c>
      <c r="C80" s="88" t="s">
        <v>716</v>
      </c>
      <c r="D80" s="27">
        <v>9302921.0</v>
      </c>
      <c r="E80" s="29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168" t="s">
        <v>45</v>
      </c>
      <c r="L80" s="46" t="s">
        <v>690</v>
      </c>
      <c r="M80" s="164">
        <v>45128.0</v>
      </c>
      <c r="N80" s="164">
        <v>45131.0</v>
      </c>
      <c r="O80" s="109"/>
      <c r="P80" s="34"/>
      <c r="Q80" s="34"/>
      <c r="R80" s="34"/>
      <c r="S80" s="35">
        <f t="shared" si="5"/>
        <v>0</v>
      </c>
      <c r="T80" s="32">
        <v>1.0</v>
      </c>
      <c r="U80" s="37">
        <v>360.0</v>
      </c>
      <c r="V80" s="32">
        <v>1.0</v>
      </c>
      <c r="W80" s="37">
        <v>17.52</v>
      </c>
      <c r="X80" s="30"/>
      <c r="Y80" s="35">
        <f t="shared" si="2"/>
        <v>377.52</v>
      </c>
      <c r="Z80" s="39">
        <f t="shared" si="3"/>
        <v>377.52</v>
      </c>
      <c r="AA80" s="68">
        <f t="shared" si="4"/>
        <v>377.52</v>
      </c>
      <c r="AB80" s="17"/>
      <c r="AC80" s="17"/>
      <c r="AD80" s="17"/>
      <c r="AE80" s="17"/>
    </row>
    <row r="81" ht="14.25" customHeight="1">
      <c r="A81" s="25">
        <v>110400.0</v>
      </c>
      <c r="B81" s="25">
        <v>110401.0</v>
      </c>
      <c r="C81" s="88" t="s">
        <v>717</v>
      </c>
      <c r="D81" s="27">
        <v>1152033.0</v>
      </c>
      <c r="E81" s="29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168" t="s">
        <v>45</v>
      </c>
      <c r="L81" s="46" t="s">
        <v>690</v>
      </c>
      <c r="M81" s="164">
        <v>45128.0</v>
      </c>
      <c r="N81" s="164">
        <v>45131.0</v>
      </c>
      <c r="O81" s="109"/>
      <c r="P81" s="34"/>
      <c r="Q81" s="34"/>
      <c r="R81" s="34"/>
      <c r="S81" s="35">
        <f t="shared" si="5"/>
        <v>0</v>
      </c>
      <c r="T81" s="32">
        <v>1.0</v>
      </c>
      <c r="U81" s="37">
        <v>360.0</v>
      </c>
      <c r="V81" s="32">
        <v>1.0</v>
      </c>
      <c r="W81" s="37">
        <v>17.52</v>
      </c>
      <c r="X81" s="30"/>
      <c r="Y81" s="35">
        <f t="shared" si="2"/>
        <v>377.52</v>
      </c>
      <c r="Z81" s="39">
        <f t="shared" si="3"/>
        <v>377.52</v>
      </c>
      <c r="AA81" s="68">
        <f t="shared" si="4"/>
        <v>377.52</v>
      </c>
      <c r="AB81" s="17"/>
      <c r="AC81" s="17"/>
      <c r="AD81" s="17"/>
      <c r="AE81" s="17"/>
    </row>
    <row r="82" ht="14.25" customHeight="1">
      <c r="A82" s="25">
        <v>110400.0</v>
      </c>
      <c r="B82" s="25">
        <v>110401.0</v>
      </c>
      <c r="C82" s="55" t="s">
        <v>718</v>
      </c>
      <c r="D82" s="27">
        <v>1099132.0</v>
      </c>
      <c r="E82" s="29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168" t="s">
        <v>45</v>
      </c>
      <c r="L82" s="46" t="s">
        <v>690</v>
      </c>
      <c r="M82" s="164">
        <v>45128.0</v>
      </c>
      <c r="N82" s="164">
        <v>45131.0</v>
      </c>
      <c r="O82" s="109"/>
      <c r="P82" s="34"/>
      <c r="Q82" s="34"/>
      <c r="R82" s="34"/>
      <c r="S82" s="35">
        <f t="shared" si="5"/>
        <v>0</v>
      </c>
      <c r="T82" s="32">
        <v>1.0</v>
      </c>
      <c r="U82" s="37">
        <v>180.0</v>
      </c>
      <c r="V82" s="32">
        <v>1.0</v>
      </c>
      <c r="W82" s="37">
        <v>17.52</v>
      </c>
      <c r="X82" s="30"/>
      <c r="Y82" s="35">
        <f t="shared" si="2"/>
        <v>197.52</v>
      </c>
      <c r="Z82" s="39">
        <f t="shared" si="3"/>
        <v>197.52</v>
      </c>
      <c r="AA82" s="68">
        <f t="shared" si="4"/>
        <v>197.52</v>
      </c>
      <c r="AB82" s="17"/>
      <c r="AC82" s="17"/>
      <c r="AD82" s="17"/>
      <c r="AE82" s="17"/>
    </row>
    <row r="83" ht="14.25" customHeight="1">
      <c r="A83" s="25">
        <v>110400.0</v>
      </c>
      <c r="B83" s="25">
        <v>110401.0</v>
      </c>
      <c r="C83" s="88" t="s">
        <v>719</v>
      </c>
      <c r="D83" s="27">
        <v>1134302.0</v>
      </c>
      <c r="E83" s="29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168" t="s">
        <v>45</v>
      </c>
      <c r="L83" s="46" t="s">
        <v>690</v>
      </c>
      <c r="M83" s="164">
        <v>45128.0</v>
      </c>
      <c r="N83" s="164">
        <v>45131.0</v>
      </c>
      <c r="O83" s="109"/>
      <c r="P83" s="34"/>
      <c r="Q83" s="34"/>
      <c r="R83" s="34"/>
      <c r="S83" s="35">
        <f t="shared" si="5"/>
        <v>0</v>
      </c>
      <c r="T83" s="32">
        <v>1.0</v>
      </c>
      <c r="U83" s="37">
        <v>180.0</v>
      </c>
      <c r="V83" s="32">
        <v>1.0</v>
      </c>
      <c r="W83" s="37">
        <v>17.52</v>
      </c>
      <c r="X83" s="30"/>
      <c r="Y83" s="35">
        <f t="shared" si="2"/>
        <v>197.52</v>
      </c>
      <c r="Z83" s="39">
        <f t="shared" si="3"/>
        <v>197.52</v>
      </c>
      <c r="AA83" s="68">
        <f t="shared" si="4"/>
        <v>197.52</v>
      </c>
      <c r="AB83" s="17"/>
      <c r="AC83" s="17"/>
      <c r="AD83" s="17"/>
      <c r="AE83" s="17"/>
    </row>
    <row r="84" ht="14.25" customHeight="1">
      <c r="A84" s="25">
        <v>110400.0</v>
      </c>
      <c r="B84" s="25">
        <v>110401.0</v>
      </c>
      <c r="C84" s="88" t="s">
        <v>720</v>
      </c>
      <c r="D84" s="27">
        <v>9304819.0</v>
      </c>
      <c r="E84" s="29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168" t="s">
        <v>45</v>
      </c>
      <c r="L84" s="46" t="s">
        <v>690</v>
      </c>
      <c r="M84" s="164">
        <v>45128.0</v>
      </c>
      <c r="N84" s="164">
        <v>45131.0</v>
      </c>
      <c r="O84" s="109"/>
      <c r="P84" s="34"/>
      <c r="Q84" s="34"/>
      <c r="R84" s="34"/>
      <c r="S84" s="35">
        <f t="shared" si="5"/>
        <v>0</v>
      </c>
      <c r="T84" s="32">
        <v>1.0</v>
      </c>
      <c r="U84" s="37">
        <v>180.0</v>
      </c>
      <c r="V84" s="32">
        <v>1.0</v>
      </c>
      <c r="W84" s="37">
        <v>17.52</v>
      </c>
      <c r="X84" s="30"/>
      <c r="Y84" s="35">
        <f t="shared" si="2"/>
        <v>197.52</v>
      </c>
      <c r="Z84" s="39">
        <f t="shared" si="3"/>
        <v>197.52</v>
      </c>
      <c r="AA84" s="68">
        <f t="shared" si="4"/>
        <v>197.52</v>
      </c>
      <c r="AB84" s="17"/>
      <c r="AC84" s="17"/>
      <c r="AD84" s="17"/>
      <c r="AE84" s="17"/>
    </row>
    <row r="85" ht="14.25" customHeight="1">
      <c r="A85" s="25">
        <v>110400.0</v>
      </c>
      <c r="B85" s="25">
        <v>110401.0</v>
      </c>
      <c r="C85" s="55" t="s">
        <v>721</v>
      </c>
      <c r="D85" s="27">
        <v>1044133.0</v>
      </c>
      <c r="E85" s="29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168" t="s">
        <v>45</v>
      </c>
      <c r="L85" s="46" t="s">
        <v>690</v>
      </c>
      <c r="M85" s="164">
        <v>45128.0</v>
      </c>
      <c r="N85" s="164">
        <v>45131.0</v>
      </c>
      <c r="O85" s="109"/>
      <c r="P85" s="34"/>
      <c r="Q85" s="34"/>
      <c r="R85" s="34"/>
      <c r="S85" s="35">
        <f t="shared" si="5"/>
        <v>0</v>
      </c>
      <c r="T85" s="32">
        <v>1.0</v>
      </c>
      <c r="U85" s="37">
        <v>180.0</v>
      </c>
      <c r="V85" s="32">
        <v>1.0</v>
      </c>
      <c r="W85" s="37">
        <v>17.52</v>
      </c>
      <c r="X85" s="30"/>
      <c r="Y85" s="35">
        <f t="shared" si="2"/>
        <v>197.52</v>
      </c>
      <c r="Z85" s="39">
        <f t="shared" si="3"/>
        <v>197.52</v>
      </c>
      <c r="AA85" s="68">
        <f t="shared" si="4"/>
        <v>197.52</v>
      </c>
      <c r="AB85" s="17"/>
      <c r="AC85" s="17"/>
      <c r="AD85" s="17"/>
      <c r="AE85" s="17"/>
    </row>
    <row r="86" ht="14.25" customHeight="1">
      <c r="A86" s="25">
        <v>110400.0</v>
      </c>
      <c r="B86" s="25">
        <v>110401.0</v>
      </c>
      <c r="C86" s="55" t="s">
        <v>722</v>
      </c>
      <c r="D86" s="27">
        <v>7110219.0</v>
      </c>
      <c r="E86" s="29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168" t="s">
        <v>45</v>
      </c>
      <c r="L86" s="46" t="s">
        <v>690</v>
      </c>
      <c r="M86" s="164">
        <v>45128.0</v>
      </c>
      <c r="N86" s="164">
        <v>45131.0</v>
      </c>
      <c r="O86" s="109"/>
      <c r="P86" s="34"/>
      <c r="Q86" s="34"/>
      <c r="R86" s="34"/>
      <c r="S86" s="35">
        <f t="shared" si="5"/>
        <v>0</v>
      </c>
      <c r="T86" s="32">
        <v>1.0</v>
      </c>
      <c r="U86" s="37">
        <v>54.01</v>
      </c>
      <c r="V86" s="32">
        <v>1.0</v>
      </c>
      <c r="W86" s="37">
        <v>17.52</v>
      </c>
      <c r="X86" s="30"/>
      <c r="Y86" s="35">
        <f t="shared" si="2"/>
        <v>71.53</v>
      </c>
      <c r="Z86" s="39">
        <f t="shared" si="3"/>
        <v>71.53</v>
      </c>
      <c r="AA86" s="68">
        <f t="shared" si="4"/>
        <v>71.53</v>
      </c>
      <c r="AB86" s="17"/>
      <c r="AC86" s="17"/>
      <c r="AD86" s="17"/>
      <c r="AE86" s="17"/>
    </row>
    <row r="87" ht="14.25" customHeight="1">
      <c r="A87" s="25">
        <v>110400.0</v>
      </c>
      <c r="B87" s="25">
        <v>110401.0</v>
      </c>
      <c r="C87" s="171" t="s">
        <v>723</v>
      </c>
      <c r="D87" s="114">
        <v>1179225.0</v>
      </c>
      <c r="E87" s="29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168" t="s">
        <v>45</v>
      </c>
      <c r="L87" s="46" t="s">
        <v>690</v>
      </c>
      <c r="M87" s="164">
        <v>45128.0</v>
      </c>
      <c r="N87" s="164">
        <v>45131.0</v>
      </c>
      <c r="O87" s="109"/>
      <c r="P87" s="34"/>
      <c r="Q87" s="34"/>
      <c r="R87" s="34"/>
      <c r="S87" s="35">
        <f t="shared" si="5"/>
        <v>0</v>
      </c>
      <c r="T87" s="32">
        <v>1.0</v>
      </c>
      <c r="U87" s="37">
        <v>180.0</v>
      </c>
      <c r="V87" s="32">
        <v>1.0</v>
      </c>
      <c r="W87" s="37">
        <v>17.52</v>
      </c>
      <c r="X87" s="30"/>
      <c r="Y87" s="35">
        <f t="shared" si="2"/>
        <v>197.52</v>
      </c>
      <c r="Z87" s="39">
        <f t="shared" si="3"/>
        <v>197.52</v>
      </c>
      <c r="AA87" s="68">
        <f t="shared" si="4"/>
        <v>197.52</v>
      </c>
      <c r="AB87" s="17"/>
      <c r="AC87" s="17"/>
      <c r="AD87" s="17"/>
      <c r="AE87" s="17"/>
    </row>
    <row r="88" ht="14.25" customHeight="1">
      <c r="A88" s="25">
        <v>110400.0</v>
      </c>
      <c r="B88" s="52">
        <v>110401.0</v>
      </c>
      <c r="C88" s="120" t="s">
        <v>160</v>
      </c>
      <c r="D88" s="105">
        <v>1027450.0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168" t="s">
        <v>45</v>
      </c>
      <c r="L88" s="153" t="s">
        <v>724</v>
      </c>
      <c r="M88" s="164">
        <v>45172.0</v>
      </c>
      <c r="N88" s="164">
        <v>45172.0</v>
      </c>
      <c r="O88" s="109"/>
      <c r="P88" s="34"/>
      <c r="Q88" s="34"/>
      <c r="R88" s="34"/>
      <c r="S88" s="35">
        <f t="shared" si="5"/>
        <v>0</v>
      </c>
      <c r="T88" s="32">
        <v>1.0</v>
      </c>
      <c r="U88" s="37">
        <v>180.0</v>
      </c>
      <c r="V88" s="32">
        <v>0.0</v>
      </c>
      <c r="W88" s="37">
        <v>17.52</v>
      </c>
      <c r="X88" s="30"/>
      <c r="Y88" s="35">
        <f t="shared" si="2"/>
        <v>180</v>
      </c>
      <c r="Z88" s="39">
        <f t="shared" si="3"/>
        <v>180</v>
      </c>
      <c r="AA88" s="68">
        <f t="shared" si="4"/>
        <v>180</v>
      </c>
      <c r="AB88" s="17"/>
      <c r="AC88" s="17"/>
      <c r="AD88" s="17"/>
      <c r="AE88" s="17"/>
    </row>
    <row r="89" ht="14.25" customHeight="1">
      <c r="A89" s="25">
        <v>110400.0</v>
      </c>
      <c r="B89" s="52">
        <v>110401.0</v>
      </c>
      <c r="C89" s="120" t="s">
        <v>162</v>
      </c>
      <c r="D89" s="105">
        <v>1069381.0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168" t="s">
        <v>45</v>
      </c>
      <c r="L89" s="153" t="s">
        <v>724</v>
      </c>
      <c r="M89" s="164">
        <v>45172.0</v>
      </c>
      <c r="N89" s="164">
        <v>45172.0</v>
      </c>
      <c r="O89" s="109"/>
      <c r="P89" s="34"/>
      <c r="Q89" s="34"/>
      <c r="R89" s="34"/>
      <c r="S89" s="35">
        <f t="shared" si="5"/>
        <v>0</v>
      </c>
      <c r="T89" s="32">
        <v>0.0</v>
      </c>
      <c r="U89" s="37">
        <v>54.01</v>
      </c>
      <c r="V89" s="32">
        <v>1.0</v>
      </c>
      <c r="W89" s="37">
        <v>17.52</v>
      </c>
      <c r="X89" s="30"/>
      <c r="Y89" s="35">
        <f t="shared" si="2"/>
        <v>17.52</v>
      </c>
      <c r="Z89" s="39">
        <f t="shared" si="3"/>
        <v>17.52</v>
      </c>
      <c r="AA89" s="68">
        <f t="shared" si="4"/>
        <v>17.52</v>
      </c>
      <c r="AB89" s="17"/>
      <c r="AC89" s="17"/>
      <c r="AD89" s="17"/>
      <c r="AE89" s="17"/>
    </row>
    <row r="90" ht="14.25" customHeight="1">
      <c r="A90" s="25">
        <v>110400.0</v>
      </c>
      <c r="B90" s="52">
        <v>110401.0</v>
      </c>
      <c r="C90" s="120" t="s">
        <v>163</v>
      </c>
      <c r="D90" s="105">
        <v>1115227.0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168" t="s">
        <v>45</v>
      </c>
      <c r="L90" s="153" t="s">
        <v>724</v>
      </c>
      <c r="M90" s="164">
        <v>45172.0</v>
      </c>
      <c r="N90" s="164">
        <v>45172.0</v>
      </c>
      <c r="O90" s="109"/>
      <c r="P90" s="34"/>
      <c r="Q90" s="34"/>
      <c r="R90" s="34"/>
      <c r="S90" s="35">
        <f t="shared" si="5"/>
        <v>0</v>
      </c>
      <c r="T90" s="32">
        <v>1.0</v>
      </c>
      <c r="U90" s="37">
        <v>180.0</v>
      </c>
      <c r="V90" s="32">
        <v>1.0</v>
      </c>
      <c r="W90" s="37">
        <v>17.52</v>
      </c>
      <c r="X90" s="30"/>
      <c r="Y90" s="35">
        <f t="shared" si="2"/>
        <v>197.52</v>
      </c>
      <c r="Z90" s="39">
        <f t="shared" si="3"/>
        <v>197.52</v>
      </c>
      <c r="AA90" s="68">
        <f t="shared" si="4"/>
        <v>197.52</v>
      </c>
      <c r="AB90" s="17"/>
      <c r="AC90" s="17"/>
      <c r="AD90" s="17"/>
      <c r="AE90" s="17"/>
    </row>
    <row r="91" ht="14.25" customHeight="1">
      <c r="A91" s="25">
        <v>110400.0</v>
      </c>
      <c r="B91" s="25">
        <v>110401.0</v>
      </c>
      <c r="C91" s="41" t="s">
        <v>725</v>
      </c>
      <c r="D91" s="27">
        <v>1062522.0</v>
      </c>
      <c r="E91" s="29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168" t="s">
        <v>45</v>
      </c>
      <c r="L91" s="153" t="s">
        <v>726</v>
      </c>
      <c r="M91" s="164">
        <v>45099.0</v>
      </c>
      <c r="N91" s="164">
        <v>45101.0</v>
      </c>
      <c r="O91" s="109"/>
      <c r="P91" s="34"/>
      <c r="Q91" s="34"/>
      <c r="R91" s="34"/>
      <c r="S91" s="35">
        <f t="shared" si="5"/>
        <v>0</v>
      </c>
      <c r="T91" s="32">
        <v>0.0</v>
      </c>
      <c r="U91" s="37">
        <v>54.01</v>
      </c>
      <c r="V91" s="32">
        <v>1.0</v>
      </c>
      <c r="W91" s="37">
        <v>17.52</v>
      </c>
      <c r="X91" s="30"/>
      <c r="Y91" s="35">
        <f t="shared" si="2"/>
        <v>17.52</v>
      </c>
      <c r="Z91" s="39">
        <f t="shared" si="3"/>
        <v>17.52</v>
      </c>
      <c r="AA91" s="68">
        <f t="shared" si="4"/>
        <v>17.52</v>
      </c>
      <c r="AB91" s="17"/>
      <c r="AC91" s="17"/>
      <c r="AD91" s="17"/>
      <c r="AE91" s="17"/>
    </row>
    <row r="92" ht="14.25" customHeight="1">
      <c r="A92" s="25">
        <v>110400.0</v>
      </c>
      <c r="B92" s="25">
        <v>110401.0</v>
      </c>
      <c r="C92" s="41" t="s">
        <v>601</v>
      </c>
      <c r="D92" s="27">
        <v>7074689.0</v>
      </c>
      <c r="E92" s="29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168" t="s">
        <v>45</v>
      </c>
      <c r="L92" s="153" t="s">
        <v>726</v>
      </c>
      <c r="M92" s="164">
        <v>45099.0</v>
      </c>
      <c r="N92" s="164">
        <v>45101.0</v>
      </c>
      <c r="O92" s="109"/>
      <c r="P92" s="34"/>
      <c r="Q92" s="34"/>
      <c r="R92" s="34"/>
      <c r="S92" s="35">
        <f t="shared" si="5"/>
        <v>0</v>
      </c>
      <c r="T92" s="32">
        <v>0.0</v>
      </c>
      <c r="U92" s="37">
        <v>54.01</v>
      </c>
      <c r="V92" s="32">
        <v>1.0</v>
      </c>
      <c r="W92" s="37">
        <v>17.52</v>
      </c>
      <c r="X92" s="30"/>
      <c r="Y92" s="35">
        <f t="shared" si="2"/>
        <v>17.52</v>
      </c>
      <c r="Z92" s="39">
        <f t="shared" si="3"/>
        <v>17.52</v>
      </c>
      <c r="AA92" s="68">
        <f t="shared" si="4"/>
        <v>17.52</v>
      </c>
      <c r="AB92" s="17"/>
      <c r="AC92" s="17"/>
      <c r="AD92" s="17"/>
      <c r="AE92" s="17"/>
    </row>
    <row r="93" ht="14.25" customHeight="1">
      <c r="A93" s="25">
        <v>110400.0</v>
      </c>
      <c r="B93" s="25">
        <v>110401.0</v>
      </c>
      <c r="C93" s="41" t="s">
        <v>727</v>
      </c>
      <c r="D93" s="27">
        <v>9509712.0</v>
      </c>
      <c r="E93" s="29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168" t="s">
        <v>45</v>
      </c>
      <c r="L93" s="153" t="s">
        <v>726</v>
      </c>
      <c r="M93" s="164">
        <v>45099.0</v>
      </c>
      <c r="N93" s="164">
        <v>45101.0</v>
      </c>
      <c r="O93" s="109"/>
      <c r="P93" s="34"/>
      <c r="Q93" s="34"/>
      <c r="R93" s="34"/>
      <c r="S93" s="35">
        <f t="shared" si="5"/>
        <v>0</v>
      </c>
      <c r="T93" s="32">
        <v>0.0</v>
      </c>
      <c r="U93" s="37">
        <v>54.01</v>
      </c>
      <c r="V93" s="32">
        <v>3.0</v>
      </c>
      <c r="W93" s="37">
        <v>17.52</v>
      </c>
      <c r="X93" s="30"/>
      <c r="Y93" s="35">
        <f t="shared" si="2"/>
        <v>52.56</v>
      </c>
      <c r="Z93" s="39">
        <f t="shared" si="3"/>
        <v>52.56</v>
      </c>
      <c r="AA93" s="68">
        <f t="shared" si="4"/>
        <v>52.56</v>
      </c>
      <c r="AB93" s="17"/>
      <c r="AC93" s="17"/>
      <c r="AD93" s="17"/>
      <c r="AE93" s="17"/>
    </row>
    <row r="94" ht="14.25" customHeight="1">
      <c r="A94" s="25">
        <v>110400.0</v>
      </c>
      <c r="B94" s="25">
        <v>110401.0</v>
      </c>
      <c r="C94" s="41" t="s">
        <v>728</v>
      </c>
      <c r="D94" s="27">
        <v>1081543.0</v>
      </c>
      <c r="E94" s="29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168" t="s">
        <v>45</v>
      </c>
      <c r="L94" s="153" t="s">
        <v>726</v>
      </c>
      <c r="M94" s="164">
        <v>45099.0</v>
      </c>
      <c r="N94" s="164">
        <v>45101.0</v>
      </c>
      <c r="O94" s="109"/>
      <c r="P94" s="34"/>
      <c r="Q94" s="34"/>
      <c r="R94" s="34"/>
      <c r="S94" s="35">
        <f t="shared" si="5"/>
        <v>0</v>
      </c>
      <c r="T94" s="32">
        <v>0.0</v>
      </c>
      <c r="U94" s="37">
        <v>180.0</v>
      </c>
      <c r="V94" s="32">
        <v>1.0</v>
      </c>
      <c r="W94" s="37">
        <v>17.52</v>
      </c>
      <c r="X94" s="30"/>
      <c r="Y94" s="35">
        <f t="shared" si="2"/>
        <v>17.52</v>
      </c>
      <c r="Z94" s="39">
        <f t="shared" si="3"/>
        <v>17.52</v>
      </c>
      <c r="AA94" s="68">
        <f t="shared" si="4"/>
        <v>17.52</v>
      </c>
      <c r="AB94" s="17"/>
      <c r="AC94" s="17"/>
      <c r="AD94" s="17"/>
      <c r="AE94" s="17"/>
    </row>
    <row r="95" ht="14.25" customHeight="1">
      <c r="A95" s="25">
        <v>110400.0</v>
      </c>
      <c r="B95" s="25">
        <v>110401.0</v>
      </c>
      <c r="C95" s="111" t="s">
        <v>729</v>
      </c>
      <c r="D95" s="27">
        <v>1079247.0</v>
      </c>
      <c r="E95" s="29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168" t="s">
        <v>45</v>
      </c>
      <c r="L95" s="153" t="s">
        <v>726</v>
      </c>
      <c r="M95" s="164">
        <v>45099.0</v>
      </c>
      <c r="N95" s="164">
        <v>45101.0</v>
      </c>
      <c r="O95" s="109"/>
      <c r="P95" s="34"/>
      <c r="Q95" s="34"/>
      <c r="R95" s="34"/>
      <c r="S95" s="35">
        <f t="shared" si="5"/>
        <v>0</v>
      </c>
      <c r="T95" s="32">
        <v>1.0</v>
      </c>
      <c r="U95" s="37">
        <v>180.0</v>
      </c>
      <c r="V95" s="32">
        <v>2.0</v>
      </c>
      <c r="W95" s="37">
        <v>17.52</v>
      </c>
      <c r="X95" s="30"/>
      <c r="Y95" s="35">
        <f t="shared" si="2"/>
        <v>215.04</v>
      </c>
      <c r="Z95" s="39">
        <f t="shared" si="3"/>
        <v>215.04</v>
      </c>
      <c r="AA95" s="68">
        <f t="shared" si="4"/>
        <v>215.04</v>
      </c>
      <c r="AB95" s="17"/>
      <c r="AC95" s="17"/>
      <c r="AD95" s="17"/>
      <c r="AE95" s="17"/>
    </row>
    <row r="96" ht="14.25" customHeight="1">
      <c r="A96" s="25">
        <v>110400.0</v>
      </c>
      <c r="B96" s="25">
        <v>110401.0</v>
      </c>
      <c r="C96" s="41" t="s">
        <v>730</v>
      </c>
      <c r="D96" s="27">
        <v>1063600.0</v>
      </c>
      <c r="E96" s="29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168" t="s">
        <v>45</v>
      </c>
      <c r="L96" s="153" t="s">
        <v>726</v>
      </c>
      <c r="M96" s="164">
        <v>45099.0</v>
      </c>
      <c r="N96" s="164">
        <v>45101.0</v>
      </c>
      <c r="O96" s="109"/>
      <c r="P96" s="34"/>
      <c r="Q96" s="34"/>
      <c r="R96" s="34"/>
      <c r="S96" s="35">
        <f t="shared" si="5"/>
        <v>0</v>
      </c>
      <c r="T96" s="32">
        <v>1.0</v>
      </c>
      <c r="U96" s="37">
        <v>180.0</v>
      </c>
      <c r="V96" s="32">
        <v>1.0</v>
      </c>
      <c r="W96" s="37">
        <v>17.52</v>
      </c>
      <c r="X96" s="30"/>
      <c r="Y96" s="35">
        <f t="shared" si="2"/>
        <v>197.52</v>
      </c>
      <c r="Z96" s="39">
        <f t="shared" si="3"/>
        <v>197.52</v>
      </c>
      <c r="AA96" s="68">
        <f t="shared" si="4"/>
        <v>197.52</v>
      </c>
      <c r="AB96" s="17"/>
      <c r="AC96" s="17"/>
      <c r="AD96" s="17"/>
      <c r="AE96" s="17"/>
    </row>
    <row r="97" ht="14.25" customHeight="1">
      <c r="A97" s="25">
        <v>110400.0</v>
      </c>
      <c r="B97" s="25">
        <v>110401.0</v>
      </c>
      <c r="C97" s="41" t="s">
        <v>731</v>
      </c>
      <c r="D97" s="27">
        <v>1076299.0</v>
      </c>
      <c r="E97" s="29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168" t="s">
        <v>45</v>
      </c>
      <c r="L97" s="153" t="s">
        <v>726</v>
      </c>
      <c r="M97" s="164">
        <v>45099.0</v>
      </c>
      <c r="N97" s="164">
        <v>45101.0</v>
      </c>
      <c r="O97" s="109"/>
      <c r="P97" s="34"/>
      <c r="Q97" s="34"/>
      <c r="R97" s="34"/>
      <c r="S97" s="35">
        <f t="shared" si="5"/>
        <v>0</v>
      </c>
      <c r="T97" s="32">
        <v>1.0</v>
      </c>
      <c r="U97" s="37">
        <v>54.01</v>
      </c>
      <c r="V97" s="32">
        <v>1.0</v>
      </c>
      <c r="W97" s="37">
        <v>17.52</v>
      </c>
      <c r="X97" s="30"/>
      <c r="Y97" s="35">
        <f t="shared" si="2"/>
        <v>71.53</v>
      </c>
      <c r="Z97" s="39">
        <f t="shared" si="3"/>
        <v>71.53</v>
      </c>
      <c r="AA97" s="68">
        <f t="shared" si="4"/>
        <v>71.53</v>
      </c>
      <c r="AB97" s="17"/>
      <c r="AC97" s="17"/>
      <c r="AD97" s="17"/>
      <c r="AE97" s="17"/>
    </row>
    <row r="98" ht="14.25" customHeight="1">
      <c r="A98" s="25">
        <v>110400.0</v>
      </c>
      <c r="B98" s="25">
        <v>110401.0</v>
      </c>
      <c r="C98" s="41" t="s">
        <v>732</v>
      </c>
      <c r="D98" s="27">
        <v>1076175.0</v>
      </c>
      <c r="E98" s="29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168" t="s">
        <v>45</v>
      </c>
      <c r="L98" s="153" t="s">
        <v>726</v>
      </c>
      <c r="M98" s="164">
        <v>45099.0</v>
      </c>
      <c r="N98" s="164">
        <v>45101.0</v>
      </c>
      <c r="O98" s="109"/>
      <c r="P98" s="34"/>
      <c r="Q98" s="34"/>
      <c r="R98" s="34"/>
      <c r="S98" s="35">
        <f t="shared" si="5"/>
        <v>0</v>
      </c>
      <c r="T98" s="32">
        <v>1.0</v>
      </c>
      <c r="U98" s="37">
        <v>54.01</v>
      </c>
      <c r="V98" s="32">
        <v>1.0</v>
      </c>
      <c r="W98" s="37">
        <v>17.52</v>
      </c>
      <c r="X98" s="30"/>
      <c r="Y98" s="35">
        <f t="shared" si="2"/>
        <v>71.53</v>
      </c>
      <c r="Z98" s="39">
        <f t="shared" si="3"/>
        <v>71.53</v>
      </c>
      <c r="AA98" s="68">
        <f t="shared" si="4"/>
        <v>71.53</v>
      </c>
      <c r="AB98" s="17"/>
      <c r="AC98" s="17"/>
      <c r="AD98" s="17"/>
      <c r="AE98" s="17"/>
    </row>
    <row r="99" ht="14.25" customHeight="1">
      <c r="A99" s="25">
        <v>110400.0</v>
      </c>
      <c r="B99" s="25">
        <v>110401.0</v>
      </c>
      <c r="C99" s="41" t="s">
        <v>733</v>
      </c>
      <c r="D99" s="27">
        <v>1137000.0</v>
      </c>
      <c r="E99" s="29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168" t="s">
        <v>45</v>
      </c>
      <c r="L99" s="153" t="s">
        <v>726</v>
      </c>
      <c r="M99" s="164">
        <v>45099.0</v>
      </c>
      <c r="N99" s="164">
        <v>45101.0</v>
      </c>
      <c r="O99" s="109"/>
      <c r="P99" s="34"/>
      <c r="Q99" s="34"/>
      <c r="R99" s="34"/>
      <c r="S99" s="35">
        <f t="shared" si="5"/>
        <v>0</v>
      </c>
      <c r="T99" s="32">
        <v>1.0</v>
      </c>
      <c r="U99" s="37">
        <v>54.01</v>
      </c>
      <c r="V99" s="32">
        <v>1.0</v>
      </c>
      <c r="W99" s="37">
        <v>17.52</v>
      </c>
      <c r="X99" s="30"/>
      <c r="Y99" s="35">
        <f t="shared" si="2"/>
        <v>71.53</v>
      </c>
      <c r="Z99" s="39">
        <f t="shared" si="3"/>
        <v>71.53</v>
      </c>
      <c r="AA99" s="68">
        <f t="shared" si="4"/>
        <v>71.53</v>
      </c>
      <c r="AB99" s="17"/>
      <c r="AC99" s="17"/>
      <c r="AD99" s="17"/>
      <c r="AE99" s="17"/>
    </row>
    <row r="100" ht="14.25" customHeight="1">
      <c r="A100" s="25">
        <v>110400.0</v>
      </c>
      <c r="B100" s="25">
        <v>110401.0</v>
      </c>
      <c r="C100" s="55" t="s">
        <v>540</v>
      </c>
      <c r="D100" s="27" t="s">
        <v>734</v>
      </c>
      <c r="E100" s="29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168" t="s">
        <v>45</v>
      </c>
      <c r="L100" s="153" t="s">
        <v>726</v>
      </c>
      <c r="M100" s="164">
        <v>45099.0</v>
      </c>
      <c r="N100" s="164">
        <v>45101.0</v>
      </c>
      <c r="O100" s="109"/>
      <c r="P100" s="34"/>
      <c r="Q100" s="34"/>
      <c r="R100" s="34"/>
      <c r="S100" s="35">
        <f t="shared" si="5"/>
        <v>0</v>
      </c>
      <c r="T100" s="32">
        <v>1.0</v>
      </c>
      <c r="U100" s="37">
        <v>54.01</v>
      </c>
      <c r="V100" s="32">
        <v>1.0</v>
      </c>
      <c r="W100" s="37">
        <v>17.52</v>
      </c>
      <c r="X100" s="30"/>
      <c r="Y100" s="35">
        <f t="shared" si="2"/>
        <v>71.53</v>
      </c>
      <c r="Z100" s="39">
        <f t="shared" si="3"/>
        <v>71.53</v>
      </c>
      <c r="AA100" s="68">
        <f t="shared" si="4"/>
        <v>71.53</v>
      </c>
      <c r="AB100" s="17"/>
      <c r="AC100" s="17"/>
      <c r="AD100" s="17"/>
      <c r="AE100" s="17"/>
    </row>
    <row r="101" ht="14.25" customHeight="1">
      <c r="A101" s="25">
        <v>110400.0</v>
      </c>
      <c r="B101" s="25">
        <v>110401.0</v>
      </c>
      <c r="C101" s="55" t="s">
        <v>735</v>
      </c>
      <c r="D101" s="27">
        <v>9902732.0</v>
      </c>
      <c r="E101" s="29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168" t="s">
        <v>45</v>
      </c>
      <c r="L101" s="153" t="s">
        <v>726</v>
      </c>
      <c r="M101" s="164">
        <v>45099.0</v>
      </c>
      <c r="N101" s="164">
        <v>45101.0</v>
      </c>
      <c r="O101" s="109"/>
      <c r="P101" s="34"/>
      <c r="Q101" s="34"/>
      <c r="R101" s="34"/>
      <c r="S101" s="35">
        <f t="shared" si="5"/>
        <v>0</v>
      </c>
      <c r="T101" s="32">
        <v>0.0</v>
      </c>
      <c r="U101" s="37">
        <v>180.0</v>
      </c>
      <c r="V101" s="32">
        <v>1.0</v>
      </c>
      <c r="W101" s="37">
        <v>17.52</v>
      </c>
      <c r="X101" s="30"/>
      <c r="Y101" s="35">
        <f t="shared" si="2"/>
        <v>17.52</v>
      </c>
      <c r="Z101" s="39">
        <f t="shared" si="3"/>
        <v>17.52</v>
      </c>
      <c r="AA101" s="68">
        <f t="shared" si="4"/>
        <v>17.52</v>
      </c>
      <c r="AB101" s="17"/>
      <c r="AC101" s="17"/>
      <c r="AD101" s="17"/>
      <c r="AE101" s="17"/>
    </row>
    <row r="102" ht="14.25" customHeight="1">
      <c r="A102" s="25">
        <v>110400.0</v>
      </c>
      <c r="B102" s="25">
        <v>110401.0</v>
      </c>
      <c r="C102" s="55" t="s">
        <v>736</v>
      </c>
      <c r="D102" s="27">
        <v>1033280.0</v>
      </c>
      <c r="E102" s="29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168" t="s">
        <v>45</v>
      </c>
      <c r="L102" s="153" t="s">
        <v>726</v>
      </c>
      <c r="M102" s="164">
        <v>45099.0</v>
      </c>
      <c r="N102" s="164">
        <v>45101.0</v>
      </c>
      <c r="O102" s="109"/>
      <c r="P102" s="34"/>
      <c r="Q102" s="34"/>
      <c r="R102" s="34"/>
      <c r="S102" s="35">
        <f t="shared" si="5"/>
        <v>0</v>
      </c>
      <c r="T102" s="32">
        <v>1.0</v>
      </c>
      <c r="U102" s="37">
        <v>180.0</v>
      </c>
      <c r="V102" s="32">
        <v>0.0</v>
      </c>
      <c r="W102" s="37">
        <v>17.52</v>
      </c>
      <c r="X102" s="30"/>
      <c r="Y102" s="35">
        <f t="shared" si="2"/>
        <v>180</v>
      </c>
      <c r="Z102" s="39">
        <f t="shared" si="3"/>
        <v>180</v>
      </c>
      <c r="AA102" s="68">
        <f t="shared" si="4"/>
        <v>180</v>
      </c>
      <c r="AB102" s="17"/>
      <c r="AC102" s="17"/>
      <c r="AD102" s="17"/>
      <c r="AE102" s="17"/>
    </row>
    <row r="103" ht="14.25" customHeight="1">
      <c r="A103" s="25">
        <v>110400.0</v>
      </c>
      <c r="B103" s="25">
        <v>110401.0</v>
      </c>
      <c r="C103" s="55" t="s">
        <v>49</v>
      </c>
      <c r="D103" s="27">
        <v>1076175.0</v>
      </c>
      <c r="E103" s="29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168" t="s">
        <v>45</v>
      </c>
      <c r="L103" s="153" t="s">
        <v>726</v>
      </c>
      <c r="M103" s="164">
        <v>45099.0</v>
      </c>
      <c r="N103" s="164">
        <v>45101.0</v>
      </c>
      <c r="O103" s="109"/>
      <c r="P103" s="34"/>
      <c r="Q103" s="34"/>
      <c r="R103" s="34"/>
      <c r="S103" s="35">
        <f t="shared" si="5"/>
        <v>0</v>
      </c>
      <c r="T103" s="32">
        <v>1.0</v>
      </c>
      <c r="U103" s="37">
        <v>180.0</v>
      </c>
      <c r="V103" s="32">
        <v>0.0</v>
      </c>
      <c r="W103" s="37">
        <v>17.52</v>
      </c>
      <c r="X103" s="30"/>
      <c r="Y103" s="35">
        <f t="shared" si="2"/>
        <v>180</v>
      </c>
      <c r="Z103" s="39">
        <f t="shared" si="3"/>
        <v>180</v>
      </c>
      <c r="AA103" s="68">
        <f t="shared" si="4"/>
        <v>180</v>
      </c>
      <c r="AB103" s="17"/>
      <c r="AC103" s="17"/>
      <c r="AD103" s="17"/>
      <c r="AE103" s="17"/>
    </row>
    <row r="104" ht="14.25" customHeight="1">
      <c r="A104" s="25">
        <v>110400.0</v>
      </c>
      <c r="B104" s="25">
        <v>110401.0</v>
      </c>
      <c r="C104" s="55" t="s">
        <v>737</v>
      </c>
      <c r="D104" s="27">
        <v>1137000.0</v>
      </c>
      <c r="E104" s="29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168" t="s">
        <v>45</v>
      </c>
      <c r="L104" s="153" t="s">
        <v>726</v>
      </c>
      <c r="M104" s="164">
        <v>45099.0</v>
      </c>
      <c r="N104" s="164">
        <v>45101.0</v>
      </c>
      <c r="O104" s="109"/>
      <c r="P104" s="34"/>
      <c r="Q104" s="34"/>
      <c r="R104" s="34"/>
      <c r="S104" s="35">
        <f t="shared" si="5"/>
        <v>0</v>
      </c>
      <c r="T104" s="32">
        <v>1.0</v>
      </c>
      <c r="U104" s="37">
        <v>180.0</v>
      </c>
      <c r="V104" s="32">
        <v>0.0</v>
      </c>
      <c r="W104" s="37">
        <v>17.52</v>
      </c>
      <c r="X104" s="30"/>
      <c r="Y104" s="35">
        <f t="shared" si="2"/>
        <v>180</v>
      </c>
      <c r="Z104" s="39">
        <f t="shared" si="3"/>
        <v>180</v>
      </c>
      <c r="AA104" s="68">
        <f t="shared" si="4"/>
        <v>180</v>
      </c>
      <c r="AB104" s="17"/>
      <c r="AC104" s="17"/>
      <c r="AD104" s="17"/>
      <c r="AE104" s="17"/>
    </row>
    <row r="105" ht="14.25" customHeight="1">
      <c r="A105" s="25">
        <v>110400.0</v>
      </c>
      <c r="B105" s="25">
        <v>110401.0</v>
      </c>
      <c r="C105" s="41" t="s">
        <v>738</v>
      </c>
      <c r="D105" s="27">
        <v>9307583.0</v>
      </c>
      <c r="E105" s="29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168" t="s">
        <v>45</v>
      </c>
      <c r="L105" s="153" t="s">
        <v>726</v>
      </c>
      <c r="M105" s="164">
        <v>45099.0</v>
      </c>
      <c r="N105" s="164">
        <v>45101.0</v>
      </c>
      <c r="O105" s="109"/>
      <c r="P105" s="34"/>
      <c r="Q105" s="34"/>
      <c r="R105" s="34"/>
      <c r="S105" s="35">
        <f t="shared" si="5"/>
        <v>0</v>
      </c>
      <c r="T105" s="32">
        <v>1.0</v>
      </c>
      <c r="U105" s="37">
        <v>180.0</v>
      </c>
      <c r="V105" s="32">
        <v>0.0</v>
      </c>
      <c r="W105" s="37">
        <v>17.52</v>
      </c>
      <c r="X105" s="30"/>
      <c r="Y105" s="35">
        <f t="shared" si="2"/>
        <v>180</v>
      </c>
      <c r="Z105" s="39">
        <f t="shared" si="3"/>
        <v>180</v>
      </c>
      <c r="AA105" s="68">
        <f t="shared" si="4"/>
        <v>180</v>
      </c>
      <c r="AB105" s="17"/>
      <c r="AC105" s="17"/>
      <c r="AD105" s="17"/>
      <c r="AE105" s="17"/>
    </row>
    <row r="106" ht="14.25" customHeight="1">
      <c r="A106" s="25">
        <v>110400.0</v>
      </c>
      <c r="B106" s="25">
        <v>110401.0</v>
      </c>
      <c r="C106" s="41" t="s">
        <v>98</v>
      </c>
      <c r="D106" s="27">
        <v>1030655.0</v>
      </c>
      <c r="E106" s="29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168" t="s">
        <v>45</v>
      </c>
      <c r="L106" s="153" t="s">
        <v>726</v>
      </c>
      <c r="M106" s="164">
        <v>45099.0</v>
      </c>
      <c r="N106" s="164">
        <v>45101.0</v>
      </c>
      <c r="O106" s="109"/>
      <c r="P106" s="34"/>
      <c r="Q106" s="34"/>
      <c r="R106" s="34"/>
      <c r="S106" s="35">
        <f t="shared" si="5"/>
        <v>0</v>
      </c>
      <c r="T106" s="32">
        <v>0.0</v>
      </c>
      <c r="U106" s="37">
        <v>54.01</v>
      </c>
      <c r="V106" s="32">
        <v>1.0</v>
      </c>
      <c r="W106" s="37">
        <v>17.52</v>
      </c>
      <c r="X106" s="30"/>
      <c r="Y106" s="35">
        <f t="shared" si="2"/>
        <v>17.52</v>
      </c>
      <c r="Z106" s="39">
        <f t="shared" si="3"/>
        <v>17.52</v>
      </c>
      <c r="AA106" s="68">
        <f t="shared" si="4"/>
        <v>17.52</v>
      </c>
      <c r="AB106" s="17"/>
      <c r="AC106" s="17"/>
      <c r="AD106" s="17"/>
      <c r="AE106" s="17"/>
    </row>
    <row r="107" ht="14.25" customHeight="1">
      <c r="A107" s="25">
        <v>110400.0</v>
      </c>
      <c r="B107" s="25">
        <v>110401.0</v>
      </c>
      <c r="C107" s="41" t="s">
        <v>739</v>
      </c>
      <c r="D107" s="27">
        <v>1110250.0</v>
      </c>
      <c r="E107" s="29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168" t="s">
        <v>45</v>
      </c>
      <c r="L107" s="153" t="s">
        <v>726</v>
      </c>
      <c r="M107" s="164">
        <v>45099.0</v>
      </c>
      <c r="N107" s="164">
        <v>45101.0</v>
      </c>
      <c r="O107" s="109"/>
      <c r="P107" s="34"/>
      <c r="Q107" s="34"/>
      <c r="R107" s="34"/>
      <c r="S107" s="35">
        <f t="shared" si="5"/>
        <v>0</v>
      </c>
      <c r="T107" s="32">
        <v>0.0</v>
      </c>
      <c r="U107" s="37">
        <v>54.01</v>
      </c>
      <c r="V107" s="32">
        <v>1.0</v>
      </c>
      <c r="W107" s="37">
        <v>17.52</v>
      </c>
      <c r="X107" s="30"/>
      <c r="Y107" s="35">
        <f t="shared" si="2"/>
        <v>17.52</v>
      </c>
      <c r="Z107" s="39">
        <f t="shared" si="3"/>
        <v>17.52</v>
      </c>
      <c r="AA107" s="68">
        <f t="shared" si="4"/>
        <v>17.52</v>
      </c>
      <c r="AB107" s="17"/>
      <c r="AC107" s="17"/>
      <c r="AD107" s="17"/>
      <c r="AE107" s="17"/>
    </row>
    <row r="108" ht="14.25" customHeight="1">
      <c r="A108" s="25">
        <v>110400.0</v>
      </c>
      <c r="B108" s="25">
        <v>110401.0</v>
      </c>
      <c r="C108" s="41" t="s">
        <v>740</v>
      </c>
      <c r="D108" s="51">
        <v>1062719.0</v>
      </c>
      <c r="E108" s="29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168" t="s">
        <v>45</v>
      </c>
      <c r="L108" s="153" t="s">
        <v>726</v>
      </c>
      <c r="M108" s="164">
        <v>45099.0</v>
      </c>
      <c r="N108" s="164">
        <v>45101.0</v>
      </c>
      <c r="O108" s="109"/>
      <c r="P108" s="34"/>
      <c r="Q108" s="34"/>
      <c r="R108" s="34"/>
      <c r="S108" s="35">
        <f t="shared" si="5"/>
        <v>0</v>
      </c>
      <c r="T108" s="32">
        <v>0.0</v>
      </c>
      <c r="U108" s="37">
        <v>54.01</v>
      </c>
      <c r="V108" s="32">
        <v>1.0</v>
      </c>
      <c r="W108" s="37">
        <v>17.52</v>
      </c>
      <c r="X108" s="30"/>
      <c r="Y108" s="35">
        <f t="shared" si="2"/>
        <v>17.52</v>
      </c>
      <c r="Z108" s="39">
        <f t="shared" si="3"/>
        <v>17.52</v>
      </c>
      <c r="AA108" s="68">
        <f t="shared" si="4"/>
        <v>17.52</v>
      </c>
      <c r="AB108" s="17"/>
      <c r="AC108" s="17"/>
      <c r="AD108" s="17"/>
      <c r="AE108" s="17"/>
    </row>
    <row r="109" ht="14.25" customHeight="1">
      <c r="A109" s="25">
        <v>110400.0</v>
      </c>
      <c r="B109" s="25">
        <v>110401.0</v>
      </c>
      <c r="C109" s="120" t="s">
        <v>741</v>
      </c>
      <c r="D109" s="51">
        <v>9800271.0</v>
      </c>
      <c r="E109" s="29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31" t="s">
        <v>55</v>
      </c>
      <c r="L109" s="27" t="s">
        <v>56</v>
      </c>
      <c r="M109" s="172">
        <v>45166.0</v>
      </c>
      <c r="N109" s="172">
        <v>45167.0</v>
      </c>
      <c r="O109" s="109" t="s">
        <v>360</v>
      </c>
      <c r="P109" s="34" t="s">
        <v>58</v>
      </c>
      <c r="Q109" s="87">
        <v>2042.76</v>
      </c>
      <c r="R109" s="87">
        <v>3283.18</v>
      </c>
      <c r="S109" s="35">
        <f t="shared" si="5"/>
        <v>5325.94</v>
      </c>
      <c r="T109" s="173">
        <v>1.0</v>
      </c>
      <c r="U109" s="47">
        <v>175.44</v>
      </c>
      <c r="V109" s="174">
        <v>1.0</v>
      </c>
      <c r="W109" s="47">
        <v>52.64</v>
      </c>
      <c r="X109" s="30"/>
      <c r="Y109" s="35">
        <f t="shared" si="2"/>
        <v>228.08</v>
      </c>
      <c r="Z109" s="39">
        <f t="shared" si="3"/>
        <v>5554.02</v>
      </c>
      <c r="AA109" s="68">
        <f t="shared" si="4"/>
        <v>5554.02</v>
      </c>
      <c r="AB109" s="17"/>
      <c r="AC109" s="17"/>
      <c r="AD109" s="17"/>
      <c r="AE109" s="17"/>
    </row>
    <row r="110" ht="14.25" customHeight="1">
      <c r="A110" s="25">
        <v>110400.0</v>
      </c>
      <c r="B110" s="25">
        <v>110401.0</v>
      </c>
      <c r="C110" s="111" t="s">
        <v>742</v>
      </c>
      <c r="D110" s="175">
        <v>1189468.0</v>
      </c>
      <c r="E110" s="29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31" t="s">
        <v>45</v>
      </c>
      <c r="L110" s="27" t="s">
        <v>645</v>
      </c>
      <c r="M110" s="172">
        <v>45165.0</v>
      </c>
      <c r="N110" s="172">
        <v>45165.0</v>
      </c>
      <c r="O110" s="109"/>
      <c r="P110" s="34"/>
      <c r="Q110" s="34"/>
      <c r="R110" s="34"/>
      <c r="S110" s="35">
        <f t="shared" si="5"/>
        <v>0</v>
      </c>
      <c r="T110" s="44">
        <v>0.0</v>
      </c>
      <c r="U110" s="47">
        <v>54.01</v>
      </c>
      <c r="V110" s="44">
        <v>1.0</v>
      </c>
      <c r="W110" s="47">
        <v>17.52</v>
      </c>
      <c r="X110" s="30"/>
      <c r="Y110" s="35">
        <f t="shared" si="2"/>
        <v>17.52</v>
      </c>
      <c r="Z110" s="39">
        <f t="shared" si="3"/>
        <v>17.52</v>
      </c>
      <c r="AA110" s="68">
        <f t="shared" si="4"/>
        <v>17.52</v>
      </c>
      <c r="AB110" s="17"/>
      <c r="AC110" s="17"/>
      <c r="AD110" s="17"/>
      <c r="AE110" s="17"/>
    </row>
    <row r="111" ht="14.25" customHeight="1">
      <c r="A111" s="25">
        <v>110400.0</v>
      </c>
      <c r="B111" s="25">
        <v>110401.0</v>
      </c>
      <c r="C111" s="41" t="s">
        <v>743</v>
      </c>
      <c r="D111" s="51">
        <v>9800131.0</v>
      </c>
      <c r="E111" s="29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31" t="s">
        <v>63</v>
      </c>
      <c r="L111" s="27" t="s">
        <v>64</v>
      </c>
      <c r="M111" s="172">
        <v>45141.0</v>
      </c>
      <c r="N111" s="172">
        <v>45141.0</v>
      </c>
      <c r="O111" s="109"/>
      <c r="P111" s="34"/>
      <c r="Q111" s="34"/>
      <c r="R111" s="34"/>
      <c r="S111" s="35">
        <f t="shared" si="5"/>
        <v>0</v>
      </c>
      <c r="T111" s="32">
        <v>0.0</v>
      </c>
      <c r="U111" s="37">
        <v>156.64</v>
      </c>
      <c r="V111" s="144">
        <v>1.0</v>
      </c>
      <c r="W111" s="37">
        <v>47.0</v>
      </c>
      <c r="X111" s="30"/>
      <c r="Y111" s="35">
        <f t="shared" si="2"/>
        <v>47</v>
      </c>
      <c r="Z111" s="39">
        <f t="shared" si="3"/>
        <v>47</v>
      </c>
      <c r="AA111" s="68">
        <f t="shared" si="4"/>
        <v>47</v>
      </c>
      <c r="AB111" s="17"/>
      <c r="AC111" s="17"/>
      <c r="AD111" s="17"/>
      <c r="AE111" s="17"/>
    </row>
    <row r="112" ht="14.25" customHeight="1">
      <c r="A112" s="25">
        <v>110400.0</v>
      </c>
      <c r="B112" s="25">
        <v>110401.0</v>
      </c>
      <c r="C112" s="41" t="s">
        <v>744</v>
      </c>
      <c r="D112" s="51">
        <v>7074689.0</v>
      </c>
      <c r="E112" s="29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31" t="s">
        <v>63</v>
      </c>
      <c r="L112" s="27" t="s">
        <v>64</v>
      </c>
      <c r="M112" s="172">
        <v>45141.0</v>
      </c>
      <c r="N112" s="172">
        <v>45141.0</v>
      </c>
      <c r="O112" s="109"/>
      <c r="P112" s="34"/>
      <c r="Q112" s="34"/>
      <c r="R112" s="34"/>
      <c r="S112" s="35">
        <f t="shared" si="5"/>
        <v>0</v>
      </c>
      <c r="T112" s="32">
        <v>0.0</v>
      </c>
      <c r="U112" s="37">
        <v>156.64</v>
      </c>
      <c r="V112" s="144">
        <v>2.0</v>
      </c>
      <c r="W112" s="37">
        <v>47.0</v>
      </c>
      <c r="X112" s="30"/>
      <c r="Y112" s="35">
        <f t="shared" si="2"/>
        <v>94</v>
      </c>
      <c r="Z112" s="39">
        <f t="shared" si="3"/>
        <v>94</v>
      </c>
      <c r="AA112" s="68">
        <f t="shared" si="4"/>
        <v>94</v>
      </c>
      <c r="AB112" s="17"/>
      <c r="AC112" s="17"/>
      <c r="AD112" s="17"/>
      <c r="AE112" s="17"/>
    </row>
    <row r="113" ht="14.25" customHeight="1">
      <c r="A113" s="25">
        <v>110400.0</v>
      </c>
      <c r="B113" s="25">
        <v>110401.0</v>
      </c>
      <c r="C113" s="41" t="s">
        <v>745</v>
      </c>
      <c r="D113" s="51">
        <v>9310240.0</v>
      </c>
      <c r="E113" s="29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31" t="s">
        <v>63</v>
      </c>
      <c r="L113" s="27" t="s">
        <v>64</v>
      </c>
      <c r="M113" s="172">
        <v>45141.0</v>
      </c>
      <c r="N113" s="172">
        <v>45141.0</v>
      </c>
      <c r="O113" s="109"/>
      <c r="P113" s="34"/>
      <c r="Q113" s="34"/>
      <c r="R113" s="34"/>
      <c r="S113" s="35">
        <f t="shared" si="5"/>
        <v>0</v>
      </c>
      <c r="T113" s="32">
        <v>0.0</v>
      </c>
      <c r="U113" s="37">
        <v>107.7</v>
      </c>
      <c r="V113" s="144">
        <v>2.0</v>
      </c>
      <c r="W113" s="37">
        <v>32.31</v>
      </c>
      <c r="X113" s="30"/>
      <c r="Y113" s="35">
        <f t="shared" si="2"/>
        <v>64.62</v>
      </c>
      <c r="Z113" s="39">
        <f t="shared" si="3"/>
        <v>64.62</v>
      </c>
      <c r="AA113" s="68">
        <f t="shared" si="4"/>
        <v>64.62</v>
      </c>
      <c r="AB113" s="17"/>
      <c r="AC113" s="17"/>
      <c r="AD113" s="17"/>
      <c r="AE113" s="17"/>
    </row>
    <row r="114" ht="14.25" customHeight="1">
      <c r="A114" s="25">
        <v>110400.0</v>
      </c>
      <c r="B114" s="25">
        <v>110401.0</v>
      </c>
      <c r="C114" s="26" t="s">
        <v>746</v>
      </c>
      <c r="D114" s="51">
        <v>1038605.0</v>
      </c>
      <c r="E114" s="29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31" t="s">
        <v>63</v>
      </c>
      <c r="L114" s="27" t="s">
        <v>64</v>
      </c>
      <c r="M114" s="172">
        <v>45141.0</v>
      </c>
      <c r="N114" s="172">
        <v>45141.0</v>
      </c>
      <c r="O114" s="109"/>
      <c r="P114" s="34"/>
      <c r="Q114" s="34"/>
      <c r="R114" s="34"/>
      <c r="S114" s="35">
        <f t="shared" si="5"/>
        <v>0</v>
      </c>
      <c r="T114" s="32">
        <v>0.0</v>
      </c>
      <c r="U114" s="37">
        <v>107.7</v>
      </c>
      <c r="V114" s="144">
        <v>1.0</v>
      </c>
      <c r="W114" s="37">
        <v>32.31</v>
      </c>
      <c r="X114" s="30"/>
      <c r="Y114" s="35">
        <f t="shared" si="2"/>
        <v>32.31</v>
      </c>
      <c r="Z114" s="39">
        <f t="shared" si="3"/>
        <v>32.31</v>
      </c>
      <c r="AA114" s="68">
        <f t="shared" si="4"/>
        <v>32.31</v>
      </c>
      <c r="AB114" s="17"/>
      <c r="AC114" s="17"/>
      <c r="AD114" s="17"/>
      <c r="AE114" s="17"/>
    </row>
    <row r="115" ht="14.25" customHeight="1">
      <c r="A115" s="25">
        <v>110400.0</v>
      </c>
      <c r="B115" s="25">
        <v>110401.0</v>
      </c>
      <c r="C115" s="26" t="s">
        <v>747</v>
      </c>
      <c r="D115" s="51">
        <v>9407626.0</v>
      </c>
      <c r="E115" s="29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31" t="s">
        <v>63</v>
      </c>
      <c r="L115" s="27" t="s">
        <v>64</v>
      </c>
      <c r="M115" s="172">
        <v>45141.0</v>
      </c>
      <c r="N115" s="172">
        <v>45141.0</v>
      </c>
      <c r="O115" s="109"/>
      <c r="P115" s="34"/>
      <c r="Q115" s="34"/>
      <c r="R115" s="34"/>
      <c r="S115" s="35">
        <f t="shared" si="5"/>
        <v>0</v>
      </c>
      <c r="T115" s="32">
        <v>0.0</v>
      </c>
      <c r="U115" s="37">
        <v>107.7</v>
      </c>
      <c r="V115" s="144">
        <v>1.0</v>
      </c>
      <c r="W115" s="37">
        <v>32.31</v>
      </c>
      <c r="X115" s="30"/>
      <c r="Y115" s="35">
        <f t="shared" si="2"/>
        <v>32.31</v>
      </c>
      <c r="Z115" s="39">
        <f t="shared" si="3"/>
        <v>32.31</v>
      </c>
      <c r="AA115" s="68">
        <f t="shared" si="4"/>
        <v>32.31</v>
      </c>
      <c r="AB115" s="17"/>
      <c r="AC115" s="17"/>
      <c r="AD115" s="17"/>
      <c r="AE115" s="17"/>
    </row>
    <row r="116" ht="14.25" customHeight="1">
      <c r="A116" s="25">
        <v>110400.0</v>
      </c>
      <c r="B116" s="25">
        <v>110401.0</v>
      </c>
      <c r="C116" s="26" t="s">
        <v>748</v>
      </c>
      <c r="D116" s="51">
        <v>1124358.0</v>
      </c>
      <c r="E116" s="29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31" t="s">
        <v>63</v>
      </c>
      <c r="L116" s="27" t="s">
        <v>64</v>
      </c>
      <c r="M116" s="172">
        <v>45141.0</v>
      </c>
      <c r="N116" s="172">
        <v>45141.0</v>
      </c>
      <c r="O116" s="109"/>
      <c r="P116" s="34"/>
      <c r="Q116" s="34"/>
      <c r="R116" s="34"/>
      <c r="S116" s="35">
        <f t="shared" si="5"/>
        <v>0</v>
      </c>
      <c r="T116" s="32">
        <v>0.0</v>
      </c>
      <c r="U116" s="37">
        <v>107.7</v>
      </c>
      <c r="V116" s="144">
        <v>1.0</v>
      </c>
      <c r="W116" s="37">
        <v>32.31</v>
      </c>
      <c r="X116" s="30"/>
      <c r="Y116" s="35">
        <f t="shared" si="2"/>
        <v>32.31</v>
      </c>
      <c r="Z116" s="39">
        <f t="shared" si="3"/>
        <v>32.31</v>
      </c>
      <c r="AA116" s="68">
        <f t="shared" si="4"/>
        <v>32.31</v>
      </c>
      <c r="AB116" s="17"/>
      <c r="AC116" s="17"/>
      <c r="AD116" s="17"/>
      <c r="AE116" s="17"/>
    </row>
    <row r="117" ht="14.25" customHeight="1">
      <c r="A117" s="25">
        <v>110400.0</v>
      </c>
      <c r="B117" s="25">
        <v>110401.0</v>
      </c>
      <c r="C117" s="41" t="s">
        <v>749</v>
      </c>
      <c r="D117" s="27">
        <v>9600361.0</v>
      </c>
      <c r="E117" s="29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31" t="s">
        <v>45</v>
      </c>
      <c r="L117" s="27" t="s">
        <v>750</v>
      </c>
      <c r="M117" s="172">
        <v>45169.0</v>
      </c>
      <c r="N117" s="172">
        <v>45172.0</v>
      </c>
      <c r="O117" s="109"/>
      <c r="P117" s="34"/>
      <c r="Q117" s="34"/>
      <c r="R117" s="34"/>
      <c r="S117" s="35">
        <f t="shared" si="5"/>
        <v>0</v>
      </c>
      <c r="T117" s="32">
        <v>1.0</v>
      </c>
      <c r="U117" s="37">
        <v>414.01</v>
      </c>
      <c r="V117" s="32">
        <v>1.0</v>
      </c>
      <c r="W117" s="37">
        <v>17.52</v>
      </c>
      <c r="X117" s="30"/>
      <c r="Y117" s="35">
        <f t="shared" si="2"/>
        <v>431.53</v>
      </c>
      <c r="Z117" s="39">
        <f t="shared" si="3"/>
        <v>431.53</v>
      </c>
      <c r="AA117" s="68">
        <f t="shared" si="4"/>
        <v>431.53</v>
      </c>
      <c r="AB117" s="17"/>
      <c r="AC117" s="17"/>
      <c r="AD117" s="17"/>
      <c r="AE117" s="17"/>
    </row>
    <row r="118" ht="14.25" customHeight="1">
      <c r="A118" s="25">
        <v>110400.0</v>
      </c>
      <c r="B118" s="25">
        <v>110401.0</v>
      </c>
      <c r="C118" s="41" t="s">
        <v>751</v>
      </c>
      <c r="D118" s="51">
        <v>1096249.0</v>
      </c>
      <c r="E118" s="29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31" t="s">
        <v>45</v>
      </c>
      <c r="L118" s="27" t="s">
        <v>750</v>
      </c>
      <c r="M118" s="172">
        <v>45169.0</v>
      </c>
      <c r="N118" s="172">
        <v>45172.0</v>
      </c>
      <c r="O118" s="109"/>
      <c r="P118" s="34"/>
      <c r="Q118" s="34"/>
      <c r="R118" s="34"/>
      <c r="S118" s="35">
        <f t="shared" si="5"/>
        <v>0</v>
      </c>
      <c r="T118" s="32">
        <v>1.0</v>
      </c>
      <c r="U118" s="37">
        <v>414.01</v>
      </c>
      <c r="V118" s="32">
        <v>1.0</v>
      </c>
      <c r="W118" s="37">
        <v>17.52</v>
      </c>
      <c r="X118" s="30"/>
      <c r="Y118" s="35">
        <f t="shared" si="2"/>
        <v>431.53</v>
      </c>
      <c r="Z118" s="39">
        <f t="shared" si="3"/>
        <v>431.53</v>
      </c>
      <c r="AA118" s="68">
        <f t="shared" si="4"/>
        <v>431.53</v>
      </c>
      <c r="AB118" s="17"/>
      <c r="AC118" s="17"/>
      <c r="AD118" s="17"/>
      <c r="AE118" s="17"/>
    </row>
    <row r="119" ht="14.25" customHeight="1">
      <c r="A119" s="25">
        <v>110400.0</v>
      </c>
      <c r="B119" s="25">
        <v>110401.0</v>
      </c>
      <c r="C119" s="41" t="s">
        <v>308</v>
      </c>
      <c r="D119" s="51">
        <v>1102346.0</v>
      </c>
      <c r="E119" s="29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31" t="s">
        <v>45</v>
      </c>
      <c r="L119" s="27" t="s">
        <v>750</v>
      </c>
      <c r="M119" s="172">
        <v>45169.0</v>
      </c>
      <c r="N119" s="172">
        <v>45172.0</v>
      </c>
      <c r="O119" s="109"/>
      <c r="P119" s="176"/>
      <c r="Q119" s="34"/>
      <c r="R119" s="34"/>
      <c r="S119" s="35">
        <f t="shared" si="5"/>
        <v>0</v>
      </c>
      <c r="T119" s="32">
        <v>1.0</v>
      </c>
      <c r="U119" s="37">
        <v>288.02</v>
      </c>
      <c r="V119" s="32">
        <v>1.0</v>
      </c>
      <c r="W119" s="37">
        <v>17.52</v>
      </c>
      <c r="X119" s="30"/>
      <c r="Y119" s="35">
        <f t="shared" si="2"/>
        <v>305.54</v>
      </c>
      <c r="Z119" s="39">
        <f t="shared" si="3"/>
        <v>305.54</v>
      </c>
      <c r="AA119" s="68">
        <f t="shared" si="4"/>
        <v>305.54</v>
      </c>
      <c r="AB119" s="17"/>
      <c r="AC119" s="17"/>
      <c r="AD119" s="17"/>
      <c r="AE119" s="17"/>
    </row>
    <row r="120" ht="14.25" customHeight="1">
      <c r="A120" s="25">
        <v>110400.0</v>
      </c>
      <c r="B120" s="25">
        <v>110401.0</v>
      </c>
      <c r="C120" s="41" t="s">
        <v>752</v>
      </c>
      <c r="D120" s="51">
        <v>1067613.0</v>
      </c>
      <c r="E120" s="29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31" t="s">
        <v>45</v>
      </c>
      <c r="L120" s="27" t="s">
        <v>561</v>
      </c>
      <c r="M120" s="172">
        <v>45138.0</v>
      </c>
      <c r="N120" s="172">
        <v>45139.0</v>
      </c>
      <c r="O120" s="109"/>
      <c r="P120" s="34"/>
      <c r="Q120" s="34"/>
      <c r="R120" s="34"/>
      <c r="S120" s="35">
        <f t="shared" si="5"/>
        <v>0</v>
      </c>
      <c r="T120" s="44">
        <v>1.0</v>
      </c>
      <c r="U120" s="47">
        <v>54.01</v>
      </c>
      <c r="V120" s="44">
        <v>1.0</v>
      </c>
      <c r="W120" s="47">
        <v>17.52</v>
      </c>
      <c r="X120" s="30"/>
      <c r="Y120" s="35">
        <f t="shared" si="2"/>
        <v>71.53</v>
      </c>
      <c r="Z120" s="39">
        <f t="shared" si="3"/>
        <v>71.53</v>
      </c>
      <c r="AA120" s="68">
        <f t="shared" si="4"/>
        <v>71.53</v>
      </c>
      <c r="AB120" s="17"/>
      <c r="AC120" s="17"/>
      <c r="AD120" s="17"/>
      <c r="AE120" s="17"/>
    </row>
    <row r="121" ht="14.25" customHeight="1">
      <c r="A121" s="25">
        <v>110400.0</v>
      </c>
      <c r="B121" s="25">
        <v>110401.0</v>
      </c>
      <c r="C121" s="26" t="s">
        <v>753</v>
      </c>
      <c r="D121" s="51">
        <v>1096249.0</v>
      </c>
      <c r="E121" s="29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31" t="s">
        <v>45</v>
      </c>
      <c r="L121" s="27" t="s">
        <v>561</v>
      </c>
      <c r="M121" s="172">
        <v>45138.0</v>
      </c>
      <c r="N121" s="172">
        <v>45139.0</v>
      </c>
      <c r="O121" s="109"/>
      <c r="P121" s="34"/>
      <c r="Q121" s="34"/>
      <c r="R121" s="34"/>
      <c r="S121" s="35">
        <f t="shared" si="5"/>
        <v>0</v>
      </c>
      <c r="T121" s="44">
        <v>1.0</v>
      </c>
      <c r="U121" s="47">
        <v>54.01</v>
      </c>
      <c r="V121" s="44">
        <v>1.0</v>
      </c>
      <c r="W121" s="47">
        <v>17.52</v>
      </c>
      <c r="X121" s="30"/>
      <c r="Y121" s="35">
        <f t="shared" si="2"/>
        <v>71.53</v>
      </c>
      <c r="Z121" s="39">
        <f t="shared" si="3"/>
        <v>71.53</v>
      </c>
      <c r="AA121" s="68">
        <f t="shared" si="4"/>
        <v>71.53</v>
      </c>
      <c r="AB121" s="17"/>
      <c r="AC121" s="17"/>
      <c r="AD121" s="17"/>
      <c r="AE121" s="17"/>
    </row>
    <row r="122" ht="14.25" customHeight="1">
      <c r="A122" s="25">
        <v>110400.0</v>
      </c>
      <c r="B122" s="25">
        <v>110401.0</v>
      </c>
      <c r="C122" s="41" t="s">
        <v>354</v>
      </c>
      <c r="D122" s="51">
        <v>1027450.0</v>
      </c>
      <c r="E122" s="29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31" t="s">
        <v>45</v>
      </c>
      <c r="L122" s="27" t="s">
        <v>754</v>
      </c>
      <c r="M122" s="172">
        <v>45182.0</v>
      </c>
      <c r="N122" s="172">
        <v>45184.0</v>
      </c>
      <c r="O122" s="109"/>
      <c r="P122" s="34"/>
      <c r="Q122" s="34"/>
      <c r="R122" s="34"/>
      <c r="S122" s="35">
        <f t="shared" si="5"/>
        <v>0</v>
      </c>
      <c r="T122" s="32">
        <v>1.0</v>
      </c>
      <c r="U122" s="37">
        <v>234.01</v>
      </c>
      <c r="V122" s="32">
        <v>1.0</v>
      </c>
      <c r="W122" s="37">
        <v>17.52</v>
      </c>
      <c r="X122" s="30"/>
      <c r="Y122" s="35">
        <f t="shared" si="2"/>
        <v>251.53</v>
      </c>
      <c r="Z122" s="39">
        <f t="shared" si="3"/>
        <v>251.53</v>
      </c>
      <c r="AA122" s="68">
        <f t="shared" si="4"/>
        <v>251.53</v>
      </c>
      <c r="AB122" s="17"/>
      <c r="AC122" s="17"/>
      <c r="AD122" s="17"/>
      <c r="AE122" s="17"/>
    </row>
    <row r="123" ht="14.25" customHeight="1">
      <c r="A123" s="25">
        <v>110400.0</v>
      </c>
      <c r="B123" s="25">
        <v>110401.0</v>
      </c>
      <c r="C123" s="41" t="s">
        <v>460</v>
      </c>
      <c r="D123" s="51">
        <v>1174215.0</v>
      </c>
      <c r="E123" s="29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31" t="s">
        <v>45</v>
      </c>
      <c r="L123" s="27" t="s">
        <v>754</v>
      </c>
      <c r="M123" s="172">
        <v>45182.0</v>
      </c>
      <c r="N123" s="172">
        <v>45184.0</v>
      </c>
      <c r="O123" s="109"/>
      <c r="P123" s="34"/>
      <c r="Q123" s="34"/>
      <c r="R123" s="34"/>
      <c r="S123" s="35">
        <f t="shared" si="5"/>
        <v>0</v>
      </c>
      <c r="T123" s="32">
        <v>2.0</v>
      </c>
      <c r="U123" s="37">
        <v>54.01</v>
      </c>
      <c r="V123" s="32">
        <v>1.0</v>
      </c>
      <c r="W123" s="37">
        <v>17.52</v>
      </c>
      <c r="X123" s="30"/>
      <c r="Y123" s="35">
        <f t="shared" si="2"/>
        <v>125.54</v>
      </c>
      <c r="Z123" s="39">
        <f t="shared" si="3"/>
        <v>125.54</v>
      </c>
      <c r="AA123" s="68">
        <f t="shared" si="4"/>
        <v>125.54</v>
      </c>
      <c r="AB123" s="17"/>
      <c r="AC123" s="17"/>
      <c r="AD123" s="17"/>
      <c r="AE123" s="17"/>
    </row>
    <row r="124" ht="14.25" customHeight="1">
      <c r="A124" s="25">
        <v>110400.0</v>
      </c>
      <c r="B124" s="25">
        <v>110401.0</v>
      </c>
      <c r="C124" s="41" t="s">
        <v>755</v>
      </c>
      <c r="D124" s="51">
        <v>9105913.0</v>
      </c>
      <c r="E124" s="29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31" t="s">
        <v>45</v>
      </c>
      <c r="L124" s="27" t="s">
        <v>212</v>
      </c>
      <c r="M124" s="172">
        <v>45185.0</v>
      </c>
      <c r="N124" s="172">
        <v>45185.0</v>
      </c>
      <c r="O124" s="109"/>
      <c r="P124" s="34"/>
      <c r="Q124" s="34"/>
      <c r="R124" s="34"/>
      <c r="S124" s="35">
        <f t="shared" si="5"/>
        <v>0</v>
      </c>
      <c r="T124" s="32">
        <v>1.0</v>
      </c>
      <c r="U124" s="37">
        <v>180.0</v>
      </c>
      <c r="V124" s="32">
        <v>0.0</v>
      </c>
      <c r="W124" s="37">
        <v>17.52</v>
      </c>
      <c r="X124" s="30"/>
      <c r="Y124" s="35">
        <f t="shared" si="2"/>
        <v>180</v>
      </c>
      <c r="Z124" s="39">
        <f t="shared" si="3"/>
        <v>180</v>
      </c>
      <c r="AA124" s="68">
        <f t="shared" si="4"/>
        <v>180</v>
      </c>
      <c r="AB124" s="17"/>
      <c r="AC124" s="17"/>
      <c r="AD124" s="17"/>
      <c r="AE124" s="17"/>
    </row>
    <row r="125" ht="14.25" customHeight="1">
      <c r="A125" s="25">
        <v>110400.0</v>
      </c>
      <c r="B125" s="25">
        <v>110401.0</v>
      </c>
      <c r="C125" s="120" t="s">
        <v>756</v>
      </c>
      <c r="D125" s="51">
        <v>1164147.0</v>
      </c>
      <c r="E125" s="29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31" t="s">
        <v>45</v>
      </c>
      <c r="L125" s="27" t="s">
        <v>212</v>
      </c>
      <c r="M125" s="172">
        <v>45185.0</v>
      </c>
      <c r="N125" s="172">
        <v>45185.0</v>
      </c>
      <c r="O125" s="109"/>
      <c r="P125" s="34"/>
      <c r="Q125" s="34"/>
      <c r="R125" s="34"/>
      <c r="S125" s="35">
        <f t="shared" si="5"/>
        <v>0</v>
      </c>
      <c r="T125" s="32">
        <v>1.0</v>
      </c>
      <c r="U125" s="37">
        <v>180.0</v>
      </c>
      <c r="V125" s="32">
        <v>0.0</v>
      </c>
      <c r="W125" s="37">
        <v>17.52</v>
      </c>
      <c r="X125" s="30"/>
      <c r="Y125" s="35">
        <f t="shared" si="2"/>
        <v>180</v>
      </c>
      <c r="Z125" s="39">
        <f t="shared" si="3"/>
        <v>180</v>
      </c>
      <c r="AA125" s="68">
        <f t="shared" si="4"/>
        <v>180</v>
      </c>
      <c r="AB125" s="17"/>
      <c r="AC125" s="17"/>
      <c r="AD125" s="17"/>
      <c r="AE125" s="17"/>
    </row>
    <row r="126" ht="14.25" customHeight="1">
      <c r="A126" s="25">
        <v>110400.0</v>
      </c>
      <c r="B126" s="25">
        <v>110401.0</v>
      </c>
      <c r="C126" s="41" t="s">
        <v>459</v>
      </c>
      <c r="D126" s="51">
        <v>9600361.0</v>
      </c>
      <c r="E126" s="29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31" t="s">
        <v>45</v>
      </c>
      <c r="L126" s="27" t="s">
        <v>212</v>
      </c>
      <c r="M126" s="172">
        <v>45185.0</v>
      </c>
      <c r="N126" s="172">
        <v>45185.0</v>
      </c>
      <c r="O126" s="109"/>
      <c r="P126" s="34"/>
      <c r="Q126" s="34"/>
      <c r="R126" s="34"/>
      <c r="S126" s="35">
        <f t="shared" si="5"/>
        <v>0</v>
      </c>
      <c r="T126" s="32">
        <v>1.0</v>
      </c>
      <c r="U126" s="37">
        <v>180.0</v>
      </c>
      <c r="V126" s="32">
        <v>0.0</v>
      </c>
      <c r="W126" s="37">
        <v>17.52</v>
      </c>
      <c r="X126" s="30"/>
      <c r="Y126" s="35">
        <f t="shared" si="2"/>
        <v>180</v>
      </c>
      <c r="Z126" s="39">
        <f t="shared" si="3"/>
        <v>180</v>
      </c>
      <c r="AA126" s="68">
        <f t="shared" si="4"/>
        <v>180</v>
      </c>
      <c r="AB126" s="17"/>
      <c r="AC126" s="17"/>
      <c r="AD126" s="17"/>
      <c r="AE126" s="17"/>
    </row>
    <row r="127" ht="14.25" customHeight="1">
      <c r="A127" s="25">
        <v>110400.0</v>
      </c>
      <c r="B127" s="25">
        <v>110401.0</v>
      </c>
      <c r="C127" s="41" t="s">
        <v>356</v>
      </c>
      <c r="D127" s="51">
        <v>9404023.0</v>
      </c>
      <c r="E127" s="29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31" t="s">
        <v>45</v>
      </c>
      <c r="L127" s="27" t="s">
        <v>212</v>
      </c>
      <c r="M127" s="172">
        <v>45185.0</v>
      </c>
      <c r="N127" s="172">
        <v>45185.0</v>
      </c>
      <c r="O127" s="109"/>
      <c r="P127" s="34"/>
      <c r="Q127" s="34"/>
      <c r="R127" s="34"/>
      <c r="S127" s="35">
        <f t="shared" si="5"/>
        <v>0</v>
      </c>
      <c r="T127" s="32">
        <v>1.0</v>
      </c>
      <c r="U127" s="37">
        <v>180.0</v>
      </c>
      <c r="V127" s="32">
        <v>0.0</v>
      </c>
      <c r="W127" s="37">
        <v>17.52</v>
      </c>
      <c r="X127" s="30"/>
      <c r="Y127" s="35">
        <f t="shared" si="2"/>
        <v>180</v>
      </c>
      <c r="Z127" s="39">
        <f t="shared" si="3"/>
        <v>180</v>
      </c>
      <c r="AA127" s="68">
        <f t="shared" si="4"/>
        <v>180</v>
      </c>
      <c r="AB127" s="17"/>
      <c r="AC127" s="17"/>
      <c r="AD127" s="17"/>
      <c r="AE127" s="17"/>
    </row>
    <row r="128" ht="14.25" customHeight="1">
      <c r="A128" s="25">
        <v>110400.0</v>
      </c>
      <c r="B128" s="25">
        <v>110401.0</v>
      </c>
      <c r="C128" s="41" t="s">
        <v>610</v>
      </c>
      <c r="D128" s="51">
        <v>1064126.0</v>
      </c>
      <c r="E128" s="29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31" t="s">
        <v>45</v>
      </c>
      <c r="L128" s="27" t="s">
        <v>212</v>
      </c>
      <c r="M128" s="172">
        <v>45185.0</v>
      </c>
      <c r="N128" s="172">
        <v>45185.0</v>
      </c>
      <c r="O128" s="109"/>
      <c r="P128" s="34"/>
      <c r="Q128" s="34"/>
      <c r="R128" s="34"/>
      <c r="S128" s="35">
        <f t="shared" si="5"/>
        <v>0</v>
      </c>
      <c r="T128" s="32">
        <v>1.0</v>
      </c>
      <c r="U128" s="37">
        <v>180.0</v>
      </c>
      <c r="V128" s="32">
        <v>0.0</v>
      </c>
      <c r="W128" s="37">
        <v>17.52</v>
      </c>
      <c r="X128" s="30"/>
      <c r="Y128" s="35">
        <f t="shared" si="2"/>
        <v>180</v>
      </c>
      <c r="Z128" s="39">
        <f t="shared" si="3"/>
        <v>180</v>
      </c>
      <c r="AA128" s="68">
        <f t="shared" si="4"/>
        <v>180</v>
      </c>
      <c r="AB128" s="17"/>
      <c r="AC128" s="17"/>
      <c r="AD128" s="17"/>
      <c r="AE128" s="17"/>
    </row>
    <row r="129" ht="14.25" customHeight="1">
      <c r="A129" s="25">
        <v>110400.0</v>
      </c>
      <c r="B129" s="25">
        <v>110401.0</v>
      </c>
      <c r="C129" s="41" t="s">
        <v>757</v>
      </c>
      <c r="D129" s="51">
        <v>1025104.0</v>
      </c>
      <c r="E129" s="29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31" t="s">
        <v>45</v>
      </c>
      <c r="L129" s="27" t="s">
        <v>758</v>
      </c>
      <c r="M129" s="172">
        <v>45168.0</v>
      </c>
      <c r="N129" s="172">
        <v>45170.0</v>
      </c>
      <c r="O129" s="109"/>
      <c r="P129" s="34"/>
      <c r="Q129" s="34"/>
      <c r="R129" s="34"/>
      <c r="S129" s="35">
        <f t="shared" si="5"/>
        <v>0</v>
      </c>
      <c r="T129" s="44">
        <v>2.0</v>
      </c>
      <c r="U129" s="47">
        <v>54.01</v>
      </c>
      <c r="V129" s="44">
        <v>1.0</v>
      </c>
      <c r="W129" s="47">
        <v>17.52</v>
      </c>
      <c r="X129" s="30"/>
      <c r="Y129" s="35">
        <f t="shared" si="2"/>
        <v>125.54</v>
      </c>
      <c r="Z129" s="39">
        <f t="shared" si="3"/>
        <v>125.54</v>
      </c>
      <c r="AA129" s="68">
        <f t="shared" si="4"/>
        <v>125.54</v>
      </c>
      <c r="AB129" s="17"/>
      <c r="AC129" s="17"/>
      <c r="AD129" s="17"/>
      <c r="AE129" s="17"/>
    </row>
    <row r="130" ht="14.25" customHeight="1">
      <c r="A130" s="25">
        <v>110400.0</v>
      </c>
      <c r="B130" s="25">
        <v>110401.0</v>
      </c>
      <c r="C130" s="41" t="s">
        <v>150</v>
      </c>
      <c r="D130" s="51">
        <v>1189468.0</v>
      </c>
      <c r="E130" s="29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31" t="s">
        <v>45</v>
      </c>
      <c r="L130" s="27" t="s">
        <v>758</v>
      </c>
      <c r="M130" s="172">
        <v>45168.0</v>
      </c>
      <c r="N130" s="172">
        <v>45170.0</v>
      </c>
      <c r="O130" s="109"/>
      <c r="P130" s="34"/>
      <c r="Q130" s="34"/>
      <c r="R130" s="34"/>
      <c r="S130" s="35">
        <f t="shared" si="5"/>
        <v>0</v>
      </c>
      <c r="T130" s="44">
        <v>2.0</v>
      </c>
      <c r="U130" s="47">
        <v>54.01</v>
      </c>
      <c r="V130" s="44">
        <v>1.0</v>
      </c>
      <c r="W130" s="47">
        <v>17.52</v>
      </c>
      <c r="X130" s="30"/>
      <c r="Y130" s="35">
        <f t="shared" si="2"/>
        <v>125.54</v>
      </c>
      <c r="Z130" s="39">
        <f t="shared" si="3"/>
        <v>125.54</v>
      </c>
      <c r="AA130" s="68">
        <f t="shared" si="4"/>
        <v>125.54</v>
      </c>
      <c r="AB130" s="17"/>
      <c r="AC130" s="17"/>
      <c r="AD130" s="17"/>
      <c r="AE130" s="17"/>
    </row>
    <row r="131" ht="14.25" customHeight="1">
      <c r="A131" s="25">
        <v>110400.0</v>
      </c>
      <c r="B131" s="25">
        <v>110401.0</v>
      </c>
      <c r="C131" s="41" t="s">
        <v>759</v>
      </c>
      <c r="D131" s="51">
        <v>1043781.0</v>
      </c>
      <c r="E131" s="29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31" t="s">
        <v>45</v>
      </c>
      <c r="L131" s="27" t="s">
        <v>758</v>
      </c>
      <c r="M131" s="172">
        <v>45168.0</v>
      </c>
      <c r="N131" s="172">
        <v>45170.0</v>
      </c>
      <c r="O131" s="109"/>
      <c r="P131" s="34"/>
      <c r="Q131" s="34"/>
      <c r="R131" s="34"/>
      <c r="S131" s="35">
        <f t="shared" si="5"/>
        <v>0</v>
      </c>
      <c r="T131" s="44">
        <v>2.0</v>
      </c>
      <c r="U131" s="47">
        <v>54.01</v>
      </c>
      <c r="V131" s="44">
        <v>1.0</v>
      </c>
      <c r="W131" s="47">
        <v>17.52</v>
      </c>
      <c r="X131" s="30"/>
      <c r="Y131" s="35">
        <f t="shared" si="2"/>
        <v>125.54</v>
      </c>
      <c r="Z131" s="39">
        <f t="shared" si="3"/>
        <v>125.54</v>
      </c>
      <c r="AA131" s="68">
        <f t="shared" si="4"/>
        <v>125.54</v>
      </c>
      <c r="AB131" s="17"/>
      <c r="AC131" s="17"/>
      <c r="AD131" s="17"/>
      <c r="AE131" s="17"/>
    </row>
    <row r="132" ht="14.25" customHeight="1">
      <c r="A132" s="25">
        <v>110400.0</v>
      </c>
      <c r="B132" s="25">
        <v>110401.0</v>
      </c>
      <c r="C132" s="41" t="s">
        <v>760</v>
      </c>
      <c r="D132" s="51">
        <v>9309608.0</v>
      </c>
      <c r="E132" s="29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31" t="s">
        <v>45</v>
      </c>
      <c r="L132" s="27" t="s">
        <v>758</v>
      </c>
      <c r="M132" s="172">
        <v>45168.0</v>
      </c>
      <c r="N132" s="172">
        <v>45170.0</v>
      </c>
      <c r="O132" s="109"/>
      <c r="P132" s="34"/>
      <c r="Q132" s="34"/>
      <c r="R132" s="34"/>
      <c r="S132" s="35">
        <f t="shared" si="5"/>
        <v>0</v>
      </c>
      <c r="T132" s="44">
        <v>2.0</v>
      </c>
      <c r="U132" s="47">
        <v>54.01</v>
      </c>
      <c r="V132" s="44">
        <v>1.0</v>
      </c>
      <c r="W132" s="47">
        <v>17.52</v>
      </c>
      <c r="X132" s="30"/>
      <c r="Y132" s="35">
        <f t="shared" si="2"/>
        <v>125.54</v>
      </c>
      <c r="Z132" s="39">
        <f t="shared" si="3"/>
        <v>125.54</v>
      </c>
      <c r="AA132" s="68">
        <f t="shared" si="4"/>
        <v>125.54</v>
      </c>
      <c r="AB132" s="17"/>
      <c r="AC132" s="17"/>
      <c r="AD132" s="17"/>
      <c r="AE132" s="17"/>
    </row>
    <row r="133" ht="14.25" customHeight="1">
      <c r="A133" s="25">
        <v>110400.0</v>
      </c>
      <c r="B133" s="25">
        <v>110401.0</v>
      </c>
      <c r="C133" s="41" t="s">
        <v>91</v>
      </c>
      <c r="D133" s="51">
        <v>9805923.0</v>
      </c>
      <c r="E133" s="29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31" t="s">
        <v>45</v>
      </c>
      <c r="L133" s="27" t="s">
        <v>758</v>
      </c>
      <c r="M133" s="172">
        <v>45168.0</v>
      </c>
      <c r="N133" s="172">
        <v>45170.0</v>
      </c>
      <c r="O133" s="109"/>
      <c r="P133" s="34"/>
      <c r="Q133" s="34"/>
      <c r="R133" s="34"/>
      <c r="S133" s="35">
        <f t="shared" si="5"/>
        <v>0</v>
      </c>
      <c r="T133" s="44">
        <v>2.0</v>
      </c>
      <c r="U133" s="47">
        <v>54.01</v>
      </c>
      <c r="V133" s="44">
        <v>1.0</v>
      </c>
      <c r="W133" s="47">
        <v>17.52</v>
      </c>
      <c r="X133" s="30"/>
      <c r="Y133" s="35">
        <f t="shared" si="2"/>
        <v>125.54</v>
      </c>
      <c r="Z133" s="39">
        <f t="shared" si="3"/>
        <v>125.54</v>
      </c>
      <c r="AA133" s="68">
        <f t="shared" si="4"/>
        <v>125.54</v>
      </c>
      <c r="AB133" s="17"/>
      <c r="AC133" s="17"/>
      <c r="AD133" s="17"/>
      <c r="AE133" s="17"/>
    </row>
    <row r="134" ht="14.25" customHeight="1">
      <c r="A134" s="25">
        <v>110400.0</v>
      </c>
      <c r="B134" s="25">
        <v>110401.0</v>
      </c>
      <c r="C134" s="41" t="s">
        <v>81</v>
      </c>
      <c r="D134" s="51">
        <v>9901566.0</v>
      </c>
      <c r="E134" s="29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31" t="s">
        <v>45</v>
      </c>
      <c r="L134" s="27" t="s">
        <v>758</v>
      </c>
      <c r="M134" s="172">
        <v>45168.0</v>
      </c>
      <c r="N134" s="172">
        <v>45170.0</v>
      </c>
      <c r="O134" s="109"/>
      <c r="P134" s="34"/>
      <c r="Q134" s="34"/>
      <c r="R134" s="34"/>
      <c r="S134" s="35">
        <f t="shared" si="5"/>
        <v>0</v>
      </c>
      <c r="T134" s="44">
        <v>2.0</v>
      </c>
      <c r="U134" s="47">
        <v>54.01</v>
      </c>
      <c r="V134" s="44">
        <v>1.0</v>
      </c>
      <c r="W134" s="47">
        <v>17.52</v>
      </c>
      <c r="X134" s="30"/>
      <c r="Y134" s="35">
        <f t="shared" si="2"/>
        <v>125.54</v>
      </c>
      <c r="Z134" s="39">
        <f t="shared" si="3"/>
        <v>125.54</v>
      </c>
      <c r="AA134" s="68">
        <f t="shared" si="4"/>
        <v>125.54</v>
      </c>
      <c r="AB134" s="17"/>
      <c r="AC134" s="17"/>
      <c r="AD134" s="17"/>
      <c r="AE134" s="17"/>
    </row>
    <row r="135" ht="14.25" customHeight="1">
      <c r="A135" s="25">
        <v>110400.0</v>
      </c>
      <c r="B135" s="25">
        <v>110401.0</v>
      </c>
      <c r="C135" s="41" t="s">
        <v>761</v>
      </c>
      <c r="D135" s="51">
        <v>1050834.0</v>
      </c>
      <c r="E135" s="29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31" t="s">
        <v>45</v>
      </c>
      <c r="L135" s="27" t="s">
        <v>758</v>
      </c>
      <c r="M135" s="172">
        <v>45168.0</v>
      </c>
      <c r="N135" s="172">
        <v>45170.0</v>
      </c>
      <c r="O135" s="109"/>
      <c r="P135" s="34"/>
      <c r="Q135" s="34"/>
      <c r="R135" s="34"/>
      <c r="S135" s="35">
        <f t="shared" si="5"/>
        <v>0</v>
      </c>
      <c r="T135" s="44">
        <v>2.0</v>
      </c>
      <c r="U135" s="47">
        <v>54.01</v>
      </c>
      <c r="V135" s="44">
        <v>1.0</v>
      </c>
      <c r="W135" s="47">
        <v>17.52</v>
      </c>
      <c r="X135" s="30"/>
      <c r="Y135" s="35">
        <f t="shared" si="2"/>
        <v>125.54</v>
      </c>
      <c r="Z135" s="39">
        <f t="shared" si="3"/>
        <v>125.54</v>
      </c>
      <c r="AA135" s="68">
        <f t="shared" si="4"/>
        <v>125.54</v>
      </c>
      <c r="AB135" s="17"/>
      <c r="AC135" s="17"/>
      <c r="AD135" s="17"/>
      <c r="AE135" s="17"/>
    </row>
    <row r="136" ht="14.25" customHeight="1">
      <c r="A136" s="25">
        <v>110400.0</v>
      </c>
      <c r="B136" s="25">
        <v>110401.0</v>
      </c>
      <c r="C136" s="41" t="s">
        <v>177</v>
      </c>
      <c r="D136" s="51">
        <v>7102496.0</v>
      </c>
      <c r="E136" s="29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31" t="s">
        <v>45</v>
      </c>
      <c r="L136" s="27" t="s">
        <v>758</v>
      </c>
      <c r="M136" s="172">
        <v>45168.0</v>
      </c>
      <c r="N136" s="172">
        <v>45170.0</v>
      </c>
      <c r="O136" s="109"/>
      <c r="P136" s="34"/>
      <c r="Q136" s="34"/>
      <c r="R136" s="34"/>
      <c r="S136" s="35">
        <f t="shared" si="5"/>
        <v>0</v>
      </c>
      <c r="T136" s="44">
        <v>2.0</v>
      </c>
      <c r="U136" s="47">
        <v>54.01</v>
      </c>
      <c r="V136" s="44">
        <v>1.0</v>
      </c>
      <c r="W136" s="47">
        <v>17.52</v>
      </c>
      <c r="X136" s="30"/>
      <c r="Y136" s="35">
        <f t="shared" si="2"/>
        <v>125.54</v>
      </c>
      <c r="Z136" s="39">
        <f t="shared" si="3"/>
        <v>125.54</v>
      </c>
      <c r="AA136" s="68">
        <f t="shared" si="4"/>
        <v>125.54</v>
      </c>
      <c r="AB136" s="17"/>
      <c r="AC136" s="17"/>
      <c r="AD136" s="17"/>
      <c r="AE136" s="17"/>
    </row>
    <row r="137" ht="14.25" customHeight="1">
      <c r="A137" s="25">
        <v>110400.0</v>
      </c>
      <c r="B137" s="25">
        <v>110401.0</v>
      </c>
      <c r="C137" s="41" t="s">
        <v>762</v>
      </c>
      <c r="D137" s="51">
        <v>1085816.0</v>
      </c>
      <c r="E137" s="29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31" t="s">
        <v>45</v>
      </c>
      <c r="L137" s="27" t="s">
        <v>758</v>
      </c>
      <c r="M137" s="172">
        <v>45168.0</v>
      </c>
      <c r="N137" s="172">
        <v>45170.0</v>
      </c>
      <c r="O137" s="109"/>
      <c r="P137" s="34"/>
      <c r="Q137" s="34"/>
      <c r="R137" s="34"/>
      <c r="S137" s="35">
        <f t="shared" si="5"/>
        <v>0</v>
      </c>
      <c r="T137" s="44">
        <v>2.0</v>
      </c>
      <c r="U137" s="47">
        <v>54.01</v>
      </c>
      <c r="V137" s="44">
        <v>1.0</v>
      </c>
      <c r="W137" s="47">
        <v>17.52</v>
      </c>
      <c r="X137" s="30"/>
      <c r="Y137" s="35">
        <f t="shared" si="2"/>
        <v>125.54</v>
      </c>
      <c r="Z137" s="39">
        <f t="shared" si="3"/>
        <v>125.54</v>
      </c>
      <c r="AA137" s="68">
        <f t="shared" si="4"/>
        <v>125.54</v>
      </c>
      <c r="AB137" s="17"/>
      <c r="AC137" s="17"/>
      <c r="AD137" s="17"/>
      <c r="AE137" s="17"/>
    </row>
    <row r="138" ht="14.25" customHeight="1">
      <c r="A138" s="25">
        <v>110400.0</v>
      </c>
      <c r="B138" s="25">
        <v>110401.0</v>
      </c>
      <c r="C138" s="41" t="s">
        <v>281</v>
      </c>
      <c r="D138" s="51">
        <v>1127055.0</v>
      </c>
      <c r="E138" s="29" t="s">
        <v>42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31" t="s">
        <v>45</v>
      </c>
      <c r="L138" s="27" t="s">
        <v>758</v>
      </c>
      <c r="M138" s="172">
        <v>45168.0</v>
      </c>
      <c r="N138" s="172">
        <v>45170.0</v>
      </c>
      <c r="O138" s="109"/>
      <c r="P138" s="34"/>
      <c r="Q138" s="34"/>
      <c r="R138" s="34"/>
      <c r="S138" s="35">
        <f t="shared" si="5"/>
        <v>0</v>
      </c>
      <c r="T138" s="44">
        <v>2.0</v>
      </c>
      <c r="U138" s="47">
        <v>54.01</v>
      </c>
      <c r="V138" s="44">
        <v>1.0</v>
      </c>
      <c r="W138" s="47">
        <v>17.52</v>
      </c>
      <c r="X138" s="30"/>
      <c r="Y138" s="35">
        <f t="shared" si="2"/>
        <v>125.54</v>
      </c>
      <c r="Z138" s="39">
        <f t="shared" si="3"/>
        <v>125.54</v>
      </c>
      <c r="AA138" s="68">
        <f t="shared" si="4"/>
        <v>125.54</v>
      </c>
      <c r="AB138" s="17"/>
      <c r="AC138" s="17"/>
      <c r="AD138" s="17"/>
      <c r="AE138" s="17"/>
    </row>
    <row r="139" ht="14.25" customHeight="1">
      <c r="A139" s="25">
        <v>110400.0</v>
      </c>
      <c r="B139" s="25">
        <v>110401.0</v>
      </c>
      <c r="C139" s="41" t="s">
        <v>763</v>
      </c>
      <c r="D139" s="51">
        <v>1131982.0</v>
      </c>
      <c r="E139" s="29" t="s">
        <v>42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31" t="s">
        <v>45</v>
      </c>
      <c r="L139" s="27" t="s">
        <v>758</v>
      </c>
      <c r="M139" s="172">
        <v>45168.0</v>
      </c>
      <c r="N139" s="172">
        <v>45170.0</v>
      </c>
      <c r="O139" s="109"/>
      <c r="P139" s="34"/>
      <c r="Q139" s="34"/>
      <c r="R139" s="34"/>
      <c r="S139" s="35">
        <f t="shared" si="5"/>
        <v>0</v>
      </c>
      <c r="T139" s="44">
        <v>2.0</v>
      </c>
      <c r="U139" s="47">
        <v>54.01</v>
      </c>
      <c r="V139" s="44">
        <v>1.0</v>
      </c>
      <c r="W139" s="47">
        <v>17.52</v>
      </c>
      <c r="X139" s="30"/>
      <c r="Y139" s="35">
        <f t="shared" si="2"/>
        <v>125.54</v>
      </c>
      <c r="Z139" s="39">
        <f t="shared" si="3"/>
        <v>125.54</v>
      </c>
      <c r="AA139" s="68">
        <f t="shared" si="4"/>
        <v>125.54</v>
      </c>
      <c r="AB139" s="17"/>
      <c r="AC139" s="17"/>
      <c r="AD139" s="17"/>
      <c r="AE139" s="17"/>
    </row>
    <row r="140" ht="14.25" customHeight="1">
      <c r="A140" s="25">
        <v>110400.0</v>
      </c>
      <c r="B140" s="25">
        <v>110401.0</v>
      </c>
      <c r="C140" s="41" t="s">
        <v>764</v>
      </c>
      <c r="D140" s="51">
        <v>1249320.0</v>
      </c>
      <c r="E140" s="29" t="s">
        <v>42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31" t="s">
        <v>45</v>
      </c>
      <c r="L140" s="27" t="s">
        <v>556</v>
      </c>
      <c r="M140" s="172">
        <v>45182.0</v>
      </c>
      <c r="N140" s="172">
        <v>45183.0</v>
      </c>
      <c r="O140" s="109"/>
      <c r="P140" s="34"/>
      <c r="Q140" s="34"/>
      <c r="R140" s="34"/>
      <c r="S140" s="35">
        <f t="shared" si="5"/>
        <v>0</v>
      </c>
      <c r="T140" s="44">
        <v>1.0</v>
      </c>
      <c r="U140" s="47">
        <v>54.01</v>
      </c>
      <c r="V140" s="44">
        <v>1.0</v>
      </c>
      <c r="W140" s="47">
        <v>17.52</v>
      </c>
      <c r="X140" s="30"/>
      <c r="Y140" s="35">
        <f t="shared" si="2"/>
        <v>71.53</v>
      </c>
      <c r="Z140" s="39">
        <f t="shared" si="3"/>
        <v>71.53</v>
      </c>
      <c r="AA140" s="68">
        <f t="shared" si="4"/>
        <v>71.53</v>
      </c>
      <c r="AB140" s="17"/>
      <c r="AC140" s="17"/>
      <c r="AD140" s="17"/>
      <c r="AE140" s="17"/>
    </row>
    <row r="141" ht="14.25" customHeight="1">
      <c r="A141" s="25">
        <v>110400.0</v>
      </c>
      <c r="B141" s="25">
        <v>110401.0</v>
      </c>
      <c r="C141" s="41" t="s">
        <v>141</v>
      </c>
      <c r="D141" s="51">
        <v>1113488.0</v>
      </c>
      <c r="E141" s="29" t="s">
        <v>42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31" t="s">
        <v>45</v>
      </c>
      <c r="L141" s="27" t="s">
        <v>765</v>
      </c>
      <c r="M141" s="59">
        <v>45162.0</v>
      </c>
      <c r="N141" s="59">
        <v>45162.0</v>
      </c>
      <c r="O141" s="109"/>
      <c r="P141" s="34"/>
      <c r="Q141" s="34"/>
      <c r="R141" s="34"/>
      <c r="S141" s="35">
        <f t="shared" si="5"/>
        <v>0</v>
      </c>
      <c r="T141" s="32">
        <v>0.0</v>
      </c>
      <c r="U141" s="37">
        <v>54.01</v>
      </c>
      <c r="V141" s="32">
        <v>1.0</v>
      </c>
      <c r="W141" s="37">
        <v>17.52</v>
      </c>
      <c r="X141" s="30"/>
      <c r="Y141" s="35">
        <f t="shared" si="2"/>
        <v>17.52</v>
      </c>
      <c r="Z141" s="39">
        <f t="shared" si="3"/>
        <v>17.52</v>
      </c>
      <c r="AA141" s="68">
        <f t="shared" si="4"/>
        <v>17.52</v>
      </c>
      <c r="AB141" s="17"/>
      <c r="AC141" s="17"/>
      <c r="AD141" s="17"/>
      <c r="AE141" s="17"/>
    </row>
    <row r="142" ht="14.25" customHeight="1">
      <c r="A142" s="25">
        <v>110400.0</v>
      </c>
      <c r="B142" s="25">
        <v>110401.0</v>
      </c>
      <c r="C142" s="95" t="s">
        <v>460</v>
      </c>
      <c r="D142" s="96">
        <v>1174215.0</v>
      </c>
      <c r="E142" s="29" t="s">
        <v>42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31" t="s">
        <v>45</v>
      </c>
      <c r="L142" s="27" t="s">
        <v>96</v>
      </c>
      <c r="M142" s="59">
        <v>45162.0</v>
      </c>
      <c r="N142" s="59">
        <v>45162.0</v>
      </c>
      <c r="O142" s="109"/>
      <c r="P142" s="34"/>
      <c r="Q142" s="34"/>
      <c r="R142" s="34"/>
      <c r="S142" s="35">
        <f t="shared" si="5"/>
        <v>0</v>
      </c>
      <c r="T142" s="32">
        <v>0.0</v>
      </c>
      <c r="U142" s="37">
        <v>54.01</v>
      </c>
      <c r="V142" s="32">
        <v>1.0</v>
      </c>
      <c r="W142" s="37">
        <v>17.52</v>
      </c>
      <c r="X142" s="30"/>
      <c r="Y142" s="35">
        <f t="shared" si="2"/>
        <v>17.52</v>
      </c>
      <c r="Z142" s="39">
        <f t="shared" si="3"/>
        <v>17.52</v>
      </c>
      <c r="AA142" s="68">
        <f t="shared" si="4"/>
        <v>17.52</v>
      </c>
      <c r="AB142" s="17"/>
      <c r="AC142" s="17"/>
      <c r="AD142" s="17"/>
      <c r="AE142" s="17"/>
    </row>
    <row r="143" ht="14.25" customHeight="1">
      <c r="A143" s="25">
        <v>110400.0</v>
      </c>
      <c r="B143" s="52">
        <v>110401.0</v>
      </c>
      <c r="C143" s="120" t="s">
        <v>766</v>
      </c>
      <c r="D143" s="105">
        <v>9205055.0</v>
      </c>
      <c r="E143" s="28" t="s">
        <v>42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31" t="s">
        <v>45</v>
      </c>
      <c r="L143" s="27" t="s">
        <v>767</v>
      </c>
      <c r="M143" s="59">
        <v>45099.0</v>
      </c>
      <c r="N143" s="59">
        <v>45100.0</v>
      </c>
      <c r="O143" s="109"/>
      <c r="P143" s="34"/>
      <c r="Q143" s="34"/>
      <c r="R143" s="34"/>
      <c r="S143" s="35">
        <f t="shared" si="5"/>
        <v>0</v>
      </c>
      <c r="T143" s="32">
        <v>1.0</v>
      </c>
      <c r="U143" s="37">
        <v>234.01</v>
      </c>
      <c r="V143" s="32">
        <v>0.0</v>
      </c>
      <c r="W143" s="37">
        <v>17.52</v>
      </c>
      <c r="X143" s="30"/>
      <c r="Y143" s="35">
        <f t="shared" si="2"/>
        <v>234.01</v>
      </c>
      <c r="Z143" s="39">
        <f t="shared" si="3"/>
        <v>234.01</v>
      </c>
      <c r="AA143" s="68">
        <f t="shared" si="4"/>
        <v>234.01</v>
      </c>
      <c r="AB143" s="17"/>
      <c r="AC143" s="17"/>
      <c r="AD143" s="17"/>
      <c r="AE143" s="17"/>
    </row>
    <row r="144" ht="14.25" customHeight="1">
      <c r="A144" s="25">
        <v>110400.0</v>
      </c>
      <c r="B144" s="52">
        <v>110401.0</v>
      </c>
      <c r="C144" s="120" t="s">
        <v>768</v>
      </c>
      <c r="D144" s="105">
        <v>9800085.0</v>
      </c>
      <c r="E144" s="28" t="s">
        <v>42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31" t="s">
        <v>45</v>
      </c>
      <c r="L144" s="27" t="s">
        <v>767</v>
      </c>
      <c r="M144" s="59">
        <v>45099.0</v>
      </c>
      <c r="N144" s="59">
        <v>45100.0</v>
      </c>
      <c r="O144" s="109"/>
      <c r="P144" s="34"/>
      <c r="Q144" s="34"/>
      <c r="R144" s="34"/>
      <c r="S144" s="35">
        <f t="shared" si="5"/>
        <v>0</v>
      </c>
      <c r="T144" s="32">
        <v>1.0</v>
      </c>
      <c r="U144" s="37">
        <v>54.01</v>
      </c>
      <c r="V144" s="32">
        <v>1.0</v>
      </c>
      <c r="W144" s="37">
        <v>17.52</v>
      </c>
      <c r="X144" s="30"/>
      <c r="Y144" s="35">
        <f t="shared" si="2"/>
        <v>71.53</v>
      </c>
      <c r="Z144" s="39">
        <f t="shared" si="3"/>
        <v>71.53</v>
      </c>
      <c r="AA144" s="68">
        <f t="shared" si="4"/>
        <v>71.53</v>
      </c>
      <c r="AB144" s="17"/>
      <c r="AC144" s="17"/>
      <c r="AD144" s="17"/>
      <c r="AE144" s="17"/>
    </row>
    <row r="145" ht="14.25" customHeight="1">
      <c r="A145" s="25">
        <v>110400.0</v>
      </c>
      <c r="B145" s="52">
        <v>110401.0</v>
      </c>
      <c r="C145" s="120" t="s">
        <v>769</v>
      </c>
      <c r="D145" s="105">
        <v>9509712.0</v>
      </c>
      <c r="E145" s="28" t="s">
        <v>42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31" t="s">
        <v>45</v>
      </c>
      <c r="L145" s="27" t="s">
        <v>767</v>
      </c>
      <c r="M145" s="59">
        <v>45099.0</v>
      </c>
      <c r="N145" s="59">
        <v>45100.0</v>
      </c>
      <c r="O145" s="109"/>
      <c r="P145" s="34"/>
      <c r="Q145" s="34"/>
      <c r="R145" s="34"/>
      <c r="S145" s="35">
        <f t="shared" si="5"/>
        <v>0</v>
      </c>
      <c r="T145" s="32">
        <v>1.0</v>
      </c>
      <c r="U145" s="37">
        <v>234.01</v>
      </c>
      <c r="V145" s="32">
        <v>0.0</v>
      </c>
      <c r="W145" s="37">
        <v>17.52</v>
      </c>
      <c r="X145" s="30"/>
      <c r="Y145" s="35">
        <f t="shared" si="2"/>
        <v>234.01</v>
      </c>
      <c r="Z145" s="39">
        <f t="shared" si="3"/>
        <v>234.01</v>
      </c>
      <c r="AA145" s="68">
        <f t="shared" si="4"/>
        <v>234.01</v>
      </c>
      <c r="AB145" s="17"/>
      <c r="AC145" s="17"/>
      <c r="AD145" s="17"/>
      <c r="AE145" s="17"/>
    </row>
    <row r="146" ht="14.25" customHeight="1">
      <c r="A146" s="25">
        <v>110400.0</v>
      </c>
      <c r="B146" s="52">
        <v>110401.0</v>
      </c>
      <c r="C146" s="120" t="s">
        <v>770</v>
      </c>
      <c r="D146" s="105">
        <v>1043781.0</v>
      </c>
      <c r="E146" s="28" t="s">
        <v>42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31" t="s">
        <v>45</v>
      </c>
      <c r="L146" s="27" t="s">
        <v>767</v>
      </c>
      <c r="M146" s="59">
        <v>45099.0</v>
      </c>
      <c r="N146" s="59">
        <v>45100.0</v>
      </c>
      <c r="O146" s="109"/>
      <c r="P146" s="34"/>
      <c r="Q146" s="34"/>
      <c r="R146" s="34"/>
      <c r="S146" s="35">
        <f t="shared" si="5"/>
        <v>0</v>
      </c>
      <c r="T146" s="32">
        <v>1.0</v>
      </c>
      <c r="U146" s="37">
        <v>234.01</v>
      </c>
      <c r="V146" s="32">
        <v>0.0</v>
      </c>
      <c r="W146" s="37">
        <v>17.52</v>
      </c>
      <c r="X146" s="30"/>
      <c r="Y146" s="35">
        <f t="shared" si="2"/>
        <v>234.01</v>
      </c>
      <c r="Z146" s="39">
        <f t="shared" si="3"/>
        <v>234.01</v>
      </c>
      <c r="AA146" s="68">
        <f t="shared" si="4"/>
        <v>234.01</v>
      </c>
      <c r="AB146" s="17"/>
      <c r="AC146" s="17"/>
      <c r="AD146" s="17"/>
      <c r="AE146" s="17"/>
    </row>
    <row r="147" ht="14.25" customHeight="1">
      <c r="A147" s="25">
        <v>110400.0</v>
      </c>
      <c r="B147" s="52">
        <v>110401.0</v>
      </c>
      <c r="C147" s="120" t="s">
        <v>771</v>
      </c>
      <c r="D147" s="105">
        <v>9104844.0</v>
      </c>
      <c r="E147" s="28" t="s">
        <v>42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31" t="s">
        <v>45</v>
      </c>
      <c r="L147" s="27" t="s">
        <v>767</v>
      </c>
      <c r="M147" s="59">
        <v>45099.0</v>
      </c>
      <c r="N147" s="59">
        <v>45100.0</v>
      </c>
      <c r="O147" s="109"/>
      <c r="P147" s="34"/>
      <c r="Q147" s="34"/>
      <c r="R147" s="34"/>
      <c r="S147" s="35">
        <f t="shared" si="5"/>
        <v>0</v>
      </c>
      <c r="T147" s="32">
        <v>1.0</v>
      </c>
      <c r="U147" s="37">
        <v>234.01</v>
      </c>
      <c r="V147" s="32">
        <v>0.0</v>
      </c>
      <c r="W147" s="37">
        <v>17.52</v>
      </c>
      <c r="X147" s="30"/>
      <c r="Y147" s="35">
        <f t="shared" si="2"/>
        <v>234.01</v>
      </c>
      <c r="Z147" s="39">
        <f t="shared" si="3"/>
        <v>234.01</v>
      </c>
      <c r="AA147" s="68">
        <f t="shared" si="4"/>
        <v>234.01</v>
      </c>
      <c r="AB147" s="17"/>
      <c r="AC147" s="17"/>
      <c r="AD147" s="17"/>
      <c r="AE147" s="17"/>
    </row>
    <row r="148" ht="14.25" customHeight="1">
      <c r="A148" s="25">
        <v>110400.0</v>
      </c>
      <c r="B148" s="52">
        <v>110401.0</v>
      </c>
      <c r="C148" s="120" t="s">
        <v>772</v>
      </c>
      <c r="D148" s="105">
        <v>9309608.0</v>
      </c>
      <c r="E148" s="28" t="s">
        <v>42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31" t="s">
        <v>45</v>
      </c>
      <c r="L148" s="27" t="s">
        <v>767</v>
      </c>
      <c r="M148" s="59">
        <v>45099.0</v>
      </c>
      <c r="N148" s="59">
        <v>45100.0</v>
      </c>
      <c r="O148" s="109"/>
      <c r="P148" s="34"/>
      <c r="Q148" s="34"/>
      <c r="R148" s="34"/>
      <c r="S148" s="35">
        <f t="shared" si="5"/>
        <v>0</v>
      </c>
      <c r="T148" s="32">
        <v>1.0</v>
      </c>
      <c r="U148" s="37">
        <v>54.01</v>
      </c>
      <c r="V148" s="32">
        <v>1.0</v>
      </c>
      <c r="W148" s="37">
        <v>17.52</v>
      </c>
      <c r="X148" s="30"/>
      <c r="Y148" s="35">
        <f t="shared" si="2"/>
        <v>71.53</v>
      </c>
      <c r="Z148" s="39">
        <f t="shared" si="3"/>
        <v>71.53</v>
      </c>
      <c r="AA148" s="68">
        <f t="shared" si="4"/>
        <v>71.53</v>
      </c>
      <c r="AB148" s="17"/>
      <c r="AC148" s="17"/>
      <c r="AD148" s="17"/>
      <c r="AE148" s="17"/>
    </row>
    <row r="149" ht="14.25" customHeight="1">
      <c r="A149" s="25">
        <v>110400.0</v>
      </c>
      <c r="B149" s="52">
        <v>110401.0</v>
      </c>
      <c r="C149" s="120" t="s">
        <v>773</v>
      </c>
      <c r="D149" s="105">
        <v>9404104.0</v>
      </c>
      <c r="E149" s="28" t="s">
        <v>42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31" t="s">
        <v>45</v>
      </c>
      <c r="L149" s="27" t="s">
        <v>767</v>
      </c>
      <c r="M149" s="59">
        <v>45099.0</v>
      </c>
      <c r="N149" s="59">
        <v>45100.0</v>
      </c>
      <c r="O149" s="109"/>
      <c r="P149" s="34"/>
      <c r="Q149" s="34"/>
      <c r="R149" s="34"/>
      <c r="S149" s="35">
        <f t="shared" si="5"/>
        <v>0</v>
      </c>
      <c r="T149" s="32">
        <v>1.0</v>
      </c>
      <c r="U149" s="37">
        <v>54.01</v>
      </c>
      <c r="V149" s="32">
        <v>1.0</v>
      </c>
      <c r="W149" s="37">
        <v>17.52</v>
      </c>
      <c r="X149" s="30"/>
      <c r="Y149" s="35">
        <f t="shared" si="2"/>
        <v>71.53</v>
      </c>
      <c r="Z149" s="39">
        <f t="shared" si="3"/>
        <v>71.53</v>
      </c>
      <c r="AA149" s="68">
        <f t="shared" si="4"/>
        <v>71.53</v>
      </c>
      <c r="AB149" s="17"/>
      <c r="AC149" s="17"/>
      <c r="AD149" s="17"/>
      <c r="AE149" s="17"/>
    </row>
    <row r="150" ht="14.25" customHeight="1">
      <c r="A150" s="25">
        <v>110400.0</v>
      </c>
      <c r="B150" s="52">
        <v>110401.0</v>
      </c>
      <c r="C150" s="120" t="s">
        <v>774</v>
      </c>
      <c r="D150" s="105">
        <v>9805923.0</v>
      </c>
      <c r="E150" s="28" t="s">
        <v>42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31" t="s">
        <v>45</v>
      </c>
      <c r="L150" s="27" t="s">
        <v>767</v>
      </c>
      <c r="M150" s="59">
        <v>45099.0</v>
      </c>
      <c r="N150" s="59">
        <v>45100.0</v>
      </c>
      <c r="O150" s="109"/>
      <c r="P150" s="34"/>
      <c r="Q150" s="34"/>
      <c r="R150" s="34"/>
      <c r="S150" s="35">
        <f t="shared" si="5"/>
        <v>0</v>
      </c>
      <c r="T150" s="32">
        <v>1.0</v>
      </c>
      <c r="U150" s="37">
        <v>234.01</v>
      </c>
      <c r="V150" s="32">
        <v>0.0</v>
      </c>
      <c r="W150" s="37">
        <v>17.52</v>
      </c>
      <c r="X150" s="30"/>
      <c r="Y150" s="35">
        <f t="shared" si="2"/>
        <v>234.01</v>
      </c>
      <c r="Z150" s="39">
        <f t="shared" si="3"/>
        <v>234.01</v>
      </c>
      <c r="AA150" s="68">
        <f t="shared" si="4"/>
        <v>234.01</v>
      </c>
      <c r="AB150" s="17"/>
      <c r="AC150" s="17"/>
      <c r="AD150" s="17"/>
      <c r="AE150" s="17"/>
    </row>
    <row r="151" ht="14.25" customHeight="1">
      <c r="A151" s="25">
        <v>110400.0</v>
      </c>
      <c r="B151" s="52">
        <v>110401.0</v>
      </c>
      <c r="C151" s="120" t="s">
        <v>205</v>
      </c>
      <c r="D151" s="105">
        <v>1036670.0</v>
      </c>
      <c r="E151" s="28" t="s">
        <v>42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31" t="s">
        <v>45</v>
      </c>
      <c r="L151" s="27" t="s">
        <v>767</v>
      </c>
      <c r="M151" s="59">
        <v>45099.0</v>
      </c>
      <c r="N151" s="59">
        <v>45100.0</v>
      </c>
      <c r="O151" s="109"/>
      <c r="P151" s="34"/>
      <c r="Q151" s="34"/>
      <c r="R151" s="34"/>
      <c r="S151" s="35">
        <f t="shared" si="5"/>
        <v>0</v>
      </c>
      <c r="T151" s="32">
        <v>1.0</v>
      </c>
      <c r="U151" s="37">
        <v>54.01</v>
      </c>
      <c r="V151" s="32">
        <v>1.0</v>
      </c>
      <c r="W151" s="37">
        <v>17.52</v>
      </c>
      <c r="X151" s="30"/>
      <c r="Y151" s="35">
        <f t="shared" si="2"/>
        <v>71.53</v>
      </c>
      <c r="Z151" s="39">
        <f t="shared" si="3"/>
        <v>71.53</v>
      </c>
      <c r="AA151" s="68">
        <f t="shared" si="4"/>
        <v>71.53</v>
      </c>
      <c r="AB151" s="17"/>
      <c r="AC151" s="17"/>
      <c r="AD151" s="17"/>
      <c r="AE151" s="17"/>
    </row>
    <row r="152" ht="14.25" customHeight="1">
      <c r="A152" s="25">
        <v>110400.0</v>
      </c>
      <c r="B152" s="52">
        <v>110401.0</v>
      </c>
      <c r="C152" s="120" t="s">
        <v>775</v>
      </c>
      <c r="D152" s="105">
        <v>1103628.0</v>
      </c>
      <c r="E152" s="28" t="s">
        <v>42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31" t="s">
        <v>45</v>
      </c>
      <c r="L152" s="27" t="s">
        <v>767</v>
      </c>
      <c r="M152" s="59">
        <v>45099.0</v>
      </c>
      <c r="N152" s="59">
        <v>45100.0</v>
      </c>
      <c r="O152" s="109"/>
      <c r="P152" s="34"/>
      <c r="Q152" s="34"/>
      <c r="R152" s="34"/>
      <c r="S152" s="35">
        <f t="shared" si="5"/>
        <v>0</v>
      </c>
      <c r="T152" s="32">
        <v>1.0</v>
      </c>
      <c r="U152" s="37">
        <v>54.01</v>
      </c>
      <c r="V152" s="32">
        <v>1.0</v>
      </c>
      <c r="W152" s="37">
        <v>17.52</v>
      </c>
      <c r="X152" s="30"/>
      <c r="Y152" s="35">
        <f t="shared" si="2"/>
        <v>71.53</v>
      </c>
      <c r="Z152" s="39">
        <f t="shared" si="3"/>
        <v>71.53</v>
      </c>
      <c r="AA152" s="68">
        <f t="shared" si="4"/>
        <v>71.53</v>
      </c>
      <c r="AB152" s="17"/>
      <c r="AC152" s="17"/>
      <c r="AD152" s="17"/>
      <c r="AE152" s="17"/>
    </row>
    <row r="153" ht="14.25" customHeight="1">
      <c r="A153" s="25">
        <v>110400.0</v>
      </c>
      <c r="B153" s="52">
        <v>110401.0</v>
      </c>
      <c r="C153" s="120" t="s">
        <v>776</v>
      </c>
      <c r="D153" s="105">
        <v>1068709.0</v>
      </c>
      <c r="E153" s="28" t="s">
        <v>42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31" t="s">
        <v>45</v>
      </c>
      <c r="L153" s="27" t="s">
        <v>767</v>
      </c>
      <c r="M153" s="59">
        <v>45099.0</v>
      </c>
      <c r="N153" s="59">
        <v>45100.0</v>
      </c>
      <c r="O153" s="109"/>
      <c r="P153" s="34"/>
      <c r="Q153" s="34"/>
      <c r="R153" s="34"/>
      <c r="S153" s="35">
        <f t="shared" si="5"/>
        <v>0</v>
      </c>
      <c r="T153" s="32">
        <v>1.0</v>
      </c>
      <c r="U153" s="37">
        <v>234.01</v>
      </c>
      <c r="V153" s="32">
        <v>0.0</v>
      </c>
      <c r="W153" s="37">
        <v>17.52</v>
      </c>
      <c r="X153" s="30"/>
      <c r="Y153" s="35">
        <f t="shared" si="2"/>
        <v>234.01</v>
      </c>
      <c r="Z153" s="39">
        <f t="shared" si="3"/>
        <v>234.01</v>
      </c>
      <c r="AA153" s="68">
        <f t="shared" si="4"/>
        <v>234.01</v>
      </c>
      <c r="AB153" s="17"/>
      <c r="AC153" s="17"/>
      <c r="AD153" s="17"/>
      <c r="AE153" s="17"/>
    </row>
    <row r="154" ht="14.25" customHeight="1">
      <c r="A154" s="25">
        <v>110400.0</v>
      </c>
      <c r="B154" s="52">
        <v>110401.0</v>
      </c>
      <c r="C154" s="120" t="s">
        <v>777</v>
      </c>
      <c r="D154" s="105">
        <v>7102496.0</v>
      </c>
      <c r="E154" s="28" t="s">
        <v>42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31" t="s">
        <v>45</v>
      </c>
      <c r="L154" s="27" t="s">
        <v>767</v>
      </c>
      <c r="M154" s="59">
        <v>45099.0</v>
      </c>
      <c r="N154" s="59">
        <v>45100.0</v>
      </c>
      <c r="O154" s="109"/>
      <c r="P154" s="34"/>
      <c r="Q154" s="34"/>
      <c r="R154" s="34"/>
      <c r="S154" s="35">
        <f t="shared" si="5"/>
        <v>0</v>
      </c>
      <c r="T154" s="32">
        <v>1.0</v>
      </c>
      <c r="U154" s="37">
        <v>234.01</v>
      </c>
      <c r="V154" s="32">
        <v>0.0</v>
      </c>
      <c r="W154" s="37">
        <v>17.52</v>
      </c>
      <c r="X154" s="30"/>
      <c r="Y154" s="35">
        <f t="shared" si="2"/>
        <v>234.01</v>
      </c>
      <c r="Z154" s="39">
        <f t="shared" si="3"/>
        <v>234.01</v>
      </c>
      <c r="AA154" s="68">
        <f t="shared" si="4"/>
        <v>234.01</v>
      </c>
      <c r="AB154" s="17"/>
      <c r="AC154" s="17"/>
      <c r="AD154" s="17"/>
      <c r="AE154" s="17"/>
    </row>
    <row r="155" ht="14.25" customHeight="1">
      <c r="A155" s="25">
        <v>110400.0</v>
      </c>
      <c r="B155" s="52">
        <v>110401.0</v>
      </c>
      <c r="C155" s="120" t="s">
        <v>281</v>
      </c>
      <c r="D155" s="105">
        <v>1127055.0</v>
      </c>
      <c r="E155" s="28" t="s">
        <v>42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31" t="s">
        <v>45</v>
      </c>
      <c r="L155" s="27" t="s">
        <v>767</v>
      </c>
      <c r="M155" s="59">
        <v>45099.0</v>
      </c>
      <c r="N155" s="59">
        <v>45100.0</v>
      </c>
      <c r="O155" s="109"/>
      <c r="P155" s="34"/>
      <c r="Q155" s="34"/>
      <c r="R155" s="34"/>
      <c r="S155" s="35">
        <f t="shared" si="5"/>
        <v>0</v>
      </c>
      <c r="T155" s="32">
        <v>1.0</v>
      </c>
      <c r="U155" s="37">
        <v>234.01</v>
      </c>
      <c r="V155" s="32">
        <v>0.0</v>
      </c>
      <c r="W155" s="37">
        <v>17.52</v>
      </c>
      <c r="X155" s="30"/>
      <c r="Y155" s="35">
        <f t="shared" si="2"/>
        <v>234.01</v>
      </c>
      <c r="Z155" s="39">
        <f t="shared" si="3"/>
        <v>234.01</v>
      </c>
      <c r="AA155" s="68">
        <f t="shared" si="4"/>
        <v>234.01</v>
      </c>
      <c r="AB155" s="17"/>
      <c r="AC155" s="17"/>
      <c r="AD155" s="17"/>
      <c r="AE155" s="17"/>
    </row>
    <row r="156" ht="14.25" customHeight="1">
      <c r="A156" s="25">
        <v>110400.0</v>
      </c>
      <c r="B156" s="52">
        <v>110401.0</v>
      </c>
      <c r="C156" s="120" t="s">
        <v>778</v>
      </c>
      <c r="D156" s="105">
        <v>1138278.0</v>
      </c>
      <c r="E156" s="28" t="s">
        <v>42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31" t="s">
        <v>45</v>
      </c>
      <c r="L156" s="27" t="s">
        <v>767</v>
      </c>
      <c r="M156" s="59">
        <v>45099.0</v>
      </c>
      <c r="N156" s="59">
        <v>45100.0</v>
      </c>
      <c r="O156" s="109"/>
      <c r="P156" s="34"/>
      <c r="Q156" s="34"/>
      <c r="R156" s="34"/>
      <c r="S156" s="35">
        <f t="shared" si="5"/>
        <v>0</v>
      </c>
      <c r="T156" s="32">
        <v>1.0</v>
      </c>
      <c r="U156" s="37">
        <v>234.01</v>
      </c>
      <c r="V156" s="32">
        <v>0.0</v>
      </c>
      <c r="W156" s="37">
        <v>17.52</v>
      </c>
      <c r="X156" s="30"/>
      <c r="Y156" s="35">
        <f t="shared" si="2"/>
        <v>234.01</v>
      </c>
      <c r="Z156" s="39">
        <f t="shared" si="3"/>
        <v>234.01</v>
      </c>
      <c r="AA156" s="68">
        <f t="shared" si="4"/>
        <v>234.01</v>
      </c>
      <c r="AB156" s="17"/>
      <c r="AC156" s="17"/>
      <c r="AD156" s="17"/>
      <c r="AE156" s="17"/>
    </row>
    <row r="157" ht="14.25" customHeight="1">
      <c r="A157" s="25">
        <v>110400.0</v>
      </c>
      <c r="B157" s="52">
        <v>110401.0</v>
      </c>
      <c r="C157" s="120" t="s">
        <v>779</v>
      </c>
      <c r="D157" s="105">
        <v>1030825.0</v>
      </c>
      <c r="E157" s="28" t="s">
        <v>42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31" t="s">
        <v>45</v>
      </c>
      <c r="L157" s="27" t="s">
        <v>767</v>
      </c>
      <c r="M157" s="59">
        <v>45099.0</v>
      </c>
      <c r="N157" s="59">
        <v>45100.0</v>
      </c>
      <c r="O157" s="109"/>
      <c r="P157" s="34"/>
      <c r="Q157" s="34"/>
      <c r="R157" s="34"/>
      <c r="S157" s="35">
        <f t="shared" si="5"/>
        <v>0</v>
      </c>
      <c r="T157" s="32">
        <v>1.0</v>
      </c>
      <c r="U157" s="37">
        <v>234.01</v>
      </c>
      <c r="V157" s="32">
        <v>0.0</v>
      </c>
      <c r="W157" s="37">
        <v>17.52</v>
      </c>
      <c r="X157" s="30"/>
      <c r="Y157" s="35">
        <f t="shared" si="2"/>
        <v>234.01</v>
      </c>
      <c r="Z157" s="39">
        <f t="shared" si="3"/>
        <v>234.01</v>
      </c>
      <c r="AA157" s="68">
        <f t="shared" si="4"/>
        <v>234.01</v>
      </c>
      <c r="AB157" s="17"/>
      <c r="AC157" s="17"/>
      <c r="AD157" s="17"/>
      <c r="AE157" s="17"/>
    </row>
    <row r="158" ht="14.25" customHeight="1">
      <c r="A158" s="25">
        <v>110400.0</v>
      </c>
      <c r="B158" s="25">
        <v>110401.0</v>
      </c>
      <c r="C158" s="95" t="s">
        <v>780</v>
      </c>
      <c r="D158" s="27">
        <v>1027450.0</v>
      </c>
      <c r="E158" s="29" t="s">
        <v>42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31" t="s">
        <v>45</v>
      </c>
      <c r="L158" s="27" t="s">
        <v>767</v>
      </c>
      <c r="M158" s="59">
        <v>45129.0</v>
      </c>
      <c r="N158" s="59">
        <v>45130.0</v>
      </c>
      <c r="O158" s="109"/>
      <c r="P158" s="34"/>
      <c r="Q158" s="34"/>
      <c r="R158" s="34"/>
      <c r="S158" s="35">
        <f t="shared" si="5"/>
        <v>0</v>
      </c>
      <c r="T158" s="32">
        <v>1.0</v>
      </c>
      <c r="U158" s="37">
        <v>54.01</v>
      </c>
      <c r="V158" s="32">
        <v>1.0</v>
      </c>
      <c r="W158" s="37">
        <v>17.52</v>
      </c>
      <c r="X158" s="30"/>
      <c r="Y158" s="35">
        <f t="shared" si="2"/>
        <v>71.53</v>
      </c>
      <c r="Z158" s="39">
        <f t="shared" si="3"/>
        <v>71.53</v>
      </c>
      <c r="AA158" s="68">
        <f t="shared" si="4"/>
        <v>71.53</v>
      </c>
      <c r="AB158" s="17"/>
      <c r="AC158" s="17"/>
      <c r="AD158" s="17"/>
      <c r="AE158" s="17"/>
    </row>
    <row r="159" ht="14.25" customHeight="1">
      <c r="A159" s="25">
        <v>110400.0</v>
      </c>
      <c r="B159" s="25">
        <v>110401.0</v>
      </c>
      <c r="C159" s="55" t="s">
        <v>781</v>
      </c>
      <c r="D159" s="27">
        <v>1067613.0</v>
      </c>
      <c r="E159" s="29" t="s">
        <v>42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31" t="s">
        <v>45</v>
      </c>
      <c r="L159" s="27" t="s">
        <v>767</v>
      </c>
      <c r="M159" s="59">
        <v>45129.0</v>
      </c>
      <c r="N159" s="59">
        <v>45130.0</v>
      </c>
      <c r="O159" s="109"/>
      <c r="P159" s="34"/>
      <c r="Q159" s="34"/>
      <c r="R159" s="34"/>
      <c r="S159" s="35">
        <f t="shared" si="5"/>
        <v>0</v>
      </c>
      <c r="T159" s="32">
        <v>1.0</v>
      </c>
      <c r="U159" s="37">
        <v>180.0</v>
      </c>
      <c r="V159" s="32">
        <v>1.0</v>
      </c>
      <c r="W159" s="37">
        <v>17.52</v>
      </c>
      <c r="X159" s="30"/>
      <c r="Y159" s="35">
        <f t="shared" si="2"/>
        <v>197.52</v>
      </c>
      <c r="Z159" s="39">
        <f t="shared" si="3"/>
        <v>197.52</v>
      </c>
      <c r="AA159" s="68">
        <f t="shared" si="4"/>
        <v>197.52</v>
      </c>
      <c r="AB159" s="17"/>
      <c r="AC159" s="17"/>
      <c r="AD159" s="17"/>
      <c r="AE159" s="17"/>
    </row>
    <row r="160" ht="14.25" customHeight="1">
      <c r="A160" s="25">
        <v>110400.0</v>
      </c>
      <c r="B160" s="25">
        <v>110401.0</v>
      </c>
      <c r="C160" s="55" t="s">
        <v>782</v>
      </c>
      <c r="D160" s="27">
        <v>1075683.0</v>
      </c>
      <c r="E160" s="29" t="s">
        <v>42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31" t="s">
        <v>45</v>
      </c>
      <c r="L160" s="27" t="s">
        <v>767</v>
      </c>
      <c r="M160" s="59">
        <v>45129.0</v>
      </c>
      <c r="N160" s="59">
        <v>45130.0</v>
      </c>
      <c r="O160" s="109"/>
      <c r="P160" s="34"/>
      <c r="Q160" s="34"/>
      <c r="R160" s="34"/>
      <c r="S160" s="35">
        <f t="shared" si="5"/>
        <v>0</v>
      </c>
      <c r="T160" s="32">
        <v>1.0</v>
      </c>
      <c r="U160" s="37">
        <v>54.01</v>
      </c>
      <c r="V160" s="32">
        <v>1.0</v>
      </c>
      <c r="W160" s="37">
        <v>17.52</v>
      </c>
      <c r="X160" s="30"/>
      <c r="Y160" s="35">
        <f t="shared" si="2"/>
        <v>71.53</v>
      </c>
      <c r="Z160" s="39">
        <f t="shared" si="3"/>
        <v>71.53</v>
      </c>
      <c r="AA160" s="68">
        <f t="shared" si="4"/>
        <v>71.53</v>
      </c>
      <c r="AB160" s="17"/>
      <c r="AC160" s="17"/>
      <c r="AD160" s="17"/>
      <c r="AE160" s="17"/>
    </row>
    <row r="161" ht="14.25" customHeight="1">
      <c r="A161" s="25">
        <v>110400.0</v>
      </c>
      <c r="B161" s="25">
        <v>110401.0</v>
      </c>
      <c r="C161" s="41" t="s">
        <v>339</v>
      </c>
      <c r="D161" s="51">
        <v>7074310.0</v>
      </c>
      <c r="E161" s="29" t="s">
        <v>42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31" t="s">
        <v>45</v>
      </c>
      <c r="L161" s="27" t="s">
        <v>783</v>
      </c>
      <c r="M161" s="59">
        <v>45169.0</v>
      </c>
      <c r="N161" s="59">
        <v>45172.0</v>
      </c>
      <c r="O161" s="109"/>
      <c r="P161" s="34"/>
      <c r="Q161" s="34"/>
      <c r="R161" s="34"/>
      <c r="S161" s="35">
        <f t="shared" si="5"/>
        <v>0</v>
      </c>
      <c r="T161" s="32">
        <v>3.0</v>
      </c>
      <c r="U161" s="37">
        <v>54.01</v>
      </c>
      <c r="V161" s="32">
        <v>1.0</v>
      </c>
      <c r="W161" s="37">
        <v>17.52</v>
      </c>
      <c r="X161" s="30"/>
      <c r="Y161" s="35">
        <f t="shared" si="2"/>
        <v>179.55</v>
      </c>
      <c r="Z161" s="39">
        <f t="shared" si="3"/>
        <v>179.55</v>
      </c>
      <c r="AA161" s="68">
        <f t="shared" si="4"/>
        <v>179.55</v>
      </c>
      <c r="AB161" s="17"/>
      <c r="AC161" s="17"/>
      <c r="AD161" s="17"/>
      <c r="AE161" s="17"/>
    </row>
    <row r="162" ht="14.25" customHeight="1">
      <c r="A162" s="25">
        <v>110400.0</v>
      </c>
      <c r="B162" s="25">
        <v>110401.0</v>
      </c>
      <c r="C162" s="41" t="s">
        <v>340</v>
      </c>
      <c r="D162" s="51">
        <v>7041497.0</v>
      </c>
      <c r="E162" s="29" t="s">
        <v>42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31" t="s">
        <v>45</v>
      </c>
      <c r="L162" s="27" t="s">
        <v>783</v>
      </c>
      <c r="M162" s="59">
        <v>45169.0</v>
      </c>
      <c r="N162" s="59">
        <v>45172.0</v>
      </c>
      <c r="O162" s="109"/>
      <c r="P162" s="34"/>
      <c r="Q162" s="34"/>
      <c r="R162" s="34"/>
      <c r="S162" s="35">
        <f t="shared" si="5"/>
        <v>0</v>
      </c>
      <c r="T162" s="32">
        <v>2.0</v>
      </c>
      <c r="U162" s="37">
        <v>54.01</v>
      </c>
      <c r="V162" s="32">
        <v>1.0</v>
      </c>
      <c r="W162" s="37">
        <v>17.52</v>
      </c>
      <c r="X162" s="30"/>
      <c r="Y162" s="35">
        <f t="shared" si="2"/>
        <v>125.54</v>
      </c>
      <c r="Z162" s="39">
        <f t="shared" si="3"/>
        <v>125.54</v>
      </c>
      <c r="AA162" s="68">
        <f t="shared" si="4"/>
        <v>125.54</v>
      </c>
      <c r="AB162" s="17"/>
      <c r="AC162" s="17"/>
      <c r="AD162" s="17"/>
      <c r="AE162" s="17"/>
    </row>
    <row r="163" ht="14.25" customHeight="1">
      <c r="A163" s="25">
        <v>110400.0</v>
      </c>
      <c r="B163" s="25">
        <v>110401.0</v>
      </c>
      <c r="C163" s="41" t="s">
        <v>764</v>
      </c>
      <c r="D163" s="51">
        <v>1249320.0</v>
      </c>
      <c r="E163" s="29" t="s">
        <v>42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31" t="s">
        <v>45</v>
      </c>
      <c r="L163" s="27" t="s">
        <v>212</v>
      </c>
      <c r="M163" s="59">
        <v>45185.0</v>
      </c>
      <c r="N163" s="59">
        <v>45185.0</v>
      </c>
      <c r="O163" s="109"/>
      <c r="P163" s="34"/>
      <c r="Q163" s="34"/>
      <c r="R163" s="34"/>
      <c r="S163" s="35">
        <f t="shared" si="5"/>
        <v>0</v>
      </c>
      <c r="T163" s="32">
        <v>0.0</v>
      </c>
      <c r="U163" s="37">
        <v>54.01</v>
      </c>
      <c r="V163" s="32">
        <v>1.0</v>
      </c>
      <c r="W163" s="37">
        <v>17.52</v>
      </c>
      <c r="X163" s="30"/>
      <c r="Y163" s="35">
        <f t="shared" si="2"/>
        <v>17.52</v>
      </c>
      <c r="Z163" s="39">
        <f t="shared" si="3"/>
        <v>17.52</v>
      </c>
      <c r="AA163" s="68">
        <f t="shared" si="4"/>
        <v>17.52</v>
      </c>
      <c r="AB163" s="17"/>
      <c r="AC163" s="17"/>
      <c r="AD163" s="17"/>
      <c r="AE163" s="17"/>
    </row>
    <row r="164" ht="14.25" customHeight="1">
      <c r="A164" s="25">
        <v>110400.0</v>
      </c>
      <c r="B164" s="25">
        <v>110401.0</v>
      </c>
      <c r="C164" s="41" t="s">
        <v>339</v>
      </c>
      <c r="D164" s="51">
        <v>7074310.0</v>
      </c>
      <c r="E164" s="29" t="s">
        <v>42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31" t="s">
        <v>45</v>
      </c>
      <c r="L164" s="27" t="s">
        <v>784</v>
      </c>
      <c r="M164" s="59">
        <v>45182.0</v>
      </c>
      <c r="N164" s="59">
        <v>45184.0</v>
      </c>
      <c r="O164" s="109"/>
      <c r="P164" s="34"/>
      <c r="Q164" s="34"/>
      <c r="R164" s="34"/>
      <c r="S164" s="35">
        <f t="shared" si="5"/>
        <v>0</v>
      </c>
      <c r="T164" s="32">
        <v>2.0</v>
      </c>
      <c r="U164" s="37">
        <v>54.01</v>
      </c>
      <c r="V164" s="32">
        <v>1.0</v>
      </c>
      <c r="W164" s="37">
        <v>17.52</v>
      </c>
      <c r="X164" s="30"/>
      <c r="Y164" s="35">
        <f t="shared" si="2"/>
        <v>125.54</v>
      </c>
      <c r="Z164" s="39">
        <f t="shared" si="3"/>
        <v>125.54</v>
      </c>
      <c r="AA164" s="68">
        <f t="shared" si="4"/>
        <v>125.54</v>
      </c>
      <c r="AB164" s="17"/>
      <c r="AC164" s="17"/>
      <c r="AD164" s="17"/>
      <c r="AE164" s="17"/>
    </row>
    <row r="165" ht="14.25" customHeight="1">
      <c r="A165" s="25">
        <v>110400.0</v>
      </c>
      <c r="B165" s="25">
        <v>110401.0</v>
      </c>
      <c r="C165" s="41" t="s">
        <v>340</v>
      </c>
      <c r="D165" s="51">
        <v>7041497.0</v>
      </c>
      <c r="E165" s="29" t="s">
        <v>42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31" t="s">
        <v>45</v>
      </c>
      <c r="L165" s="27" t="s">
        <v>784</v>
      </c>
      <c r="M165" s="59">
        <v>45182.0</v>
      </c>
      <c r="N165" s="59">
        <v>45184.0</v>
      </c>
      <c r="O165" s="109"/>
      <c r="P165" s="34"/>
      <c r="Q165" s="34"/>
      <c r="R165" s="34"/>
      <c r="S165" s="35">
        <f t="shared" si="5"/>
        <v>0</v>
      </c>
      <c r="T165" s="32">
        <v>2.0</v>
      </c>
      <c r="U165" s="37">
        <v>54.01</v>
      </c>
      <c r="V165" s="32">
        <v>1.0</v>
      </c>
      <c r="W165" s="37">
        <v>17.52</v>
      </c>
      <c r="X165" s="30"/>
      <c r="Y165" s="35">
        <f t="shared" si="2"/>
        <v>125.54</v>
      </c>
      <c r="Z165" s="39">
        <f t="shared" si="3"/>
        <v>125.54</v>
      </c>
      <c r="AA165" s="68">
        <f t="shared" si="4"/>
        <v>125.54</v>
      </c>
      <c r="AB165" s="17"/>
      <c r="AC165" s="17"/>
      <c r="AD165" s="17"/>
      <c r="AE165" s="17"/>
    </row>
    <row r="166" ht="14.25" customHeight="1">
      <c r="A166" s="25">
        <v>110400.0</v>
      </c>
      <c r="B166" s="25">
        <v>110401.0</v>
      </c>
      <c r="C166" s="55" t="s">
        <v>785</v>
      </c>
      <c r="D166" s="27">
        <v>9800271.0</v>
      </c>
      <c r="E166" s="29" t="s">
        <v>42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31" t="s">
        <v>45</v>
      </c>
      <c r="L166" s="27" t="s">
        <v>215</v>
      </c>
      <c r="M166" s="59">
        <v>45119.0</v>
      </c>
      <c r="N166" s="59">
        <v>45120.0</v>
      </c>
      <c r="O166" s="109"/>
      <c r="P166" s="34"/>
      <c r="Q166" s="34"/>
      <c r="R166" s="34"/>
      <c r="S166" s="35">
        <f t="shared" si="5"/>
        <v>0</v>
      </c>
      <c r="T166" s="32">
        <v>1.0</v>
      </c>
      <c r="U166" s="37">
        <v>234.01</v>
      </c>
      <c r="V166" s="32">
        <v>0.0</v>
      </c>
      <c r="W166" s="37">
        <v>17.52</v>
      </c>
      <c r="X166" s="30"/>
      <c r="Y166" s="35">
        <f t="shared" si="2"/>
        <v>234.01</v>
      </c>
      <c r="Z166" s="39">
        <f t="shared" si="3"/>
        <v>234.01</v>
      </c>
      <c r="AA166" s="68">
        <f t="shared" si="4"/>
        <v>234.01</v>
      </c>
      <c r="AB166" s="17"/>
      <c r="AC166" s="17"/>
      <c r="AD166" s="17"/>
      <c r="AE166" s="17"/>
    </row>
    <row r="167" ht="14.25" customHeight="1">
      <c r="A167" s="25">
        <v>110400.0</v>
      </c>
      <c r="B167" s="25">
        <v>110401.0</v>
      </c>
      <c r="C167" s="55" t="s">
        <v>786</v>
      </c>
      <c r="D167" s="27">
        <v>1010897.0</v>
      </c>
      <c r="E167" s="29" t="s">
        <v>42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31" t="s">
        <v>45</v>
      </c>
      <c r="L167" s="27" t="s">
        <v>215</v>
      </c>
      <c r="M167" s="59">
        <v>45119.0</v>
      </c>
      <c r="N167" s="59">
        <v>45120.0</v>
      </c>
      <c r="O167" s="109"/>
      <c r="P167" s="34"/>
      <c r="Q167" s="34"/>
      <c r="R167" s="34"/>
      <c r="S167" s="35">
        <f t="shared" si="5"/>
        <v>0</v>
      </c>
      <c r="T167" s="32">
        <v>1.0</v>
      </c>
      <c r="U167" s="37">
        <v>54.01</v>
      </c>
      <c r="V167" s="32">
        <v>1.0</v>
      </c>
      <c r="W167" s="37">
        <v>17.52</v>
      </c>
      <c r="X167" s="30"/>
      <c r="Y167" s="35">
        <f t="shared" si="2"/>
        <v>71.53</v>
      </c>
      <c r="Z167" s="39">
        <f t="shared" si="3"/>
        <v>71.53</v>
      </c>
      <c r="AA167" s="68">
        <f t="shared" si="4"/>
        <v>71.53</v>
      </c>
      <c r="AB167" s="17"/>
      <c r="AC167" s="17"/>
      <c r="AD167" s="17"/>
      <c r="AE167" s="17"/>
    </row>
    <row r="168" ht="14.25" customHeight="1">
      <c r="A168" s="25">
        <v>110400.0</v>
      </c>
      <c r="B168" s="25">
        <v>110401.0</v>
      </c>
      <c r="C168" s="55" t="s">
        <v>787</v>
      </c>
      <c r="D168" s="27">
        <v>9505091.0</v>
      </c>
      <c r="E168" s="29" t="s">
        <v>42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31" t="s">
        <v>45</v>
      </c>
      <c r="L168" s="27" t="s">
        <v>215</v>
      </c>
      <c r="M168" s="59">
        <v>45119.0</v>
      </c>
      <c r="N168" s="59">
        <v>45120.0</v>
      </c>
      <c r="O168" s="109"/>
      <c r="P168" s="34"/>
      <c r="Q168" s="34"/>
      <c r="R168" s="34"/>
      <c r="S168" s="35">
        <f t="shared" si="5"/>
        <v>0</v>
      </c>
      <c r="T168" s="32">
        <v>1.0</v>
      </c>
      <c r="U168" s="37">
        <v>234.01</v>
      </c>
      <c r="V168" s="32">
        <v>0.0</v>
      </c>
      <c r="W168" s="37">
        <v>17.52</v>
      </c>
      <c r="X168" s="30"/>
      <c r="Y168" s="35">
        <f t="shared" si="2"/>
        <v>234.01</v>
      </c>
      <c r="Z168" s="39">
        <f t="shared" si="3"/>
        <v>234.01</v>
      </c>
      <c r="AA168" s="68">
        <f t="shared" si="4"/>
        <v>234.01</v>
      </c>
      <c r="AB168" s="17"/>
      <c r="AC168" s="17"/>
      <c r="AD168" s="17"/>
      <c r="AE168" s="17"/>
    </row>
    <row r="169" ht="14.25" customHeight="1">
      <c r="A169" s="25">
        <v>110400.0</v>
      </c>
      <c r="B169" s="25">
        <v>110401.0</v>
      </c>
      <c r="C169" s="55" t="s">
        <v>730</v>
      </c>
      <c r="D169" s="27">
        <v>1063600.0</v>
      </c>
      <c r="E169" s="29" t="s">
        <v>42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31" t="s">
        <v>45</v>
      </c>
      <c r="L169" s="27" t="s">
        <v>215</v>
      </c>
      <c r="M169" s="59">
        <v>45119.0</v>
      </c>
      <c r="N169" s="59">
        <v>45120.0</v>
      </c>
      <c r="O169" s="109"/>
      <c r="P169" s="34"/>
      <c r="Q169" s="34"/>
      <c r="R169" s="34"/>
      <c r="S169" s="35">
        <f t="shared" si="5"/>
        <v>0</v>
      </c>
      <c r="T169" s="32">
        <v>1.0</v>
      </c>
      <c r="U169" s="37">
        <v>234.01</v>
      </c>
      <c r="V169" s="32">
        <v>0.0</v>
      </c>
      <c r="W169" s="37">
        <v>17.52</v>
      </c>
      <c r="X169" s="30"/>
      <c r="Y169" s="35">
        <f t="shared" si="2"/>
        <v>234.01</v>
      </c>
      <c r="Z169" s="39">
        <f t="shared" si="3"/>
        <v>234.01</v>
      </c>
      <c r="AA169" s="68">
        <f t="shared" si="4"/>
        <v>234.01</v>
      </c>
      <c r="AB169" s="17"/>
      <c r="AC169" s="17"/>
      <c r="AD169" s="17"/>
      <c r="AE169" s="17"/>
    </row>
    <row r="170" ht="14.25" customHeight="1">
      <c r="A170" s="25">
        <v>110400.0</v>
      </c>
      <c r="B170" s="25">
        <v>110401.0</v>
      </c>
      <c r="C170" s="55" t="s">
        <v>788</v>
      </c>
      <c r="D170" s="27">
        <v>1106830.0</v>
      </c>
      <c r="E170" s="29" t="s">
        <v>42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31" t="s">
        <v>45</v>
      </c>
      <c r="L170" s="27" t="s">
        <v>215</v>
      </c>
      <c r="M170" s="59">
        <v>45119.0</v>
      </c>
      <c r="N170" s="59">
        <v>45120.0</v>
      </c>
      <c r="O170" s="109"/>
      <c r="P170" s="34"/>
      <c r="Q170" s="34"/>
      <c r="R170" s="34"/>
      <c r="S170" s="35">
        <f t="shared" si="5"/>
        <v>0</v>
      </c>
      <c r="T170" s="32">
        <v>1.0</v>
      </c>
      <c r="U170" s="37">
        <v>234.01</v>
      </c>
      <c r="V170" s="32">
        <v>0.0</v>
      </c>
      <c r="W170" s="37">
        <v>17.52</v>
      </c>
      <c r="X170" s="30"/>
      <c r="Y170" s="35">
        <f t="shared" si="2"/>
        <v>234.01</v>
      </c>
      <c r="Z170" s="39">
        <f t="shared" si="3"/>
        <v>234.01</v>
      </c>
      <c r="AA170" s="68">
        <f t="shared" si="4"/>
        <v>234.01</v>
      </c>
      <c r="AB170" s="17"/>
      <c r="AC170" s="17"/>
      <c r="AD170" s="17"/>
      <c r="AE170" s="17"/>
    </row>
    <row r="171" ht="14.25" customHeight="1">
      <c r="A171" s="25">
        <v>110400.0</v>
      </c>
      <c r="B171" s="25">
        <v>110401.0</v>
      </c>
      <c r="C171" s="55" t="s">
        <v>71</v>
      </c>
      <c r="D171" s="27">
        <v>1087460.0</v>
      </c>
      <c r="E171" s="29" t="s">
        <v>42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31" t="s">
        <v>45</v>
      </c>
      <c r="L171" s="27" t="s">
        <v>215</v>
      </c>
      <c r="M171" s="59">
        <v>45119.0</v>
      </c>
      <c r="N171" s="59">
        <v>45120.0</v>
      </c>
      <c r="O171" s="109"/>
      <c r="P171" s="34"/>
      <c r="Q171" s="34"/>
      <c r="R171" s="34"/>
      <c r="S171" s="35">
        <f t="shared" si="5"/>
        <v>0</v>
      </c>
      <c r="T171" s="32">
        <v>1.0</v>
      </c>
      <c r="U171" s="37">
        <v>234.01</v>
      </c>
      <c r="V171" s="32">
        <v>0.0</v>
      </c>
      <c r="W171" s="37">
        <v>17.52</v>
      </c>
      <c r="X171" s="30"/>
      <c r="Y171" s="35">
        <f t="shared" si="2"/>
        <v>234.01</v>
      </c>
      <c r="Z171" s="39">
        <f t="shared" si="3"/>
        <v>234.01</v>
      </c>
      <c r="AA171" s="68">
        <f t="shared" si="4"/>
        <v>234.01</v>
      </c>
      <c r="AB171" s="17"/>
      <c r="AC171" s="17"/>
      <c r="AD171" s="17"/>
      <c r="AE171" s="17"/>
    </row>
    <row r="172" ht="14.25" customHeight="1">
      <c r="A172" s="25">
        <v>110400.0</v>
      </c>
      <c r="B172" s="25">
        <v>110401.0</v>
      </c>
      <c r="C172" s="55" t="s">
        <v>789</v>
      </c>
      <c r="D172" s="27">
        <v>1123890.0</v>
      </c>
      <c r="E172" s="29" t="s">
        <v>42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31" t="s">
        <v>45</v>
      </c>
      <c r="L172" s="27" t="s">
        <v>215</v>
      </c>
      <c r="M172" s="59">
        <v>45119.0</v>
      </c>
      <c r="N172" s="59">
        <v>45120.0</v>
      </c>
      <c r="O172" s="109"/>
      <c r="P172" s="34"/>
      <c r="Q172" s="34"/>
      <c r="R172" s="34"/>
      <c r="S172" s="35">
        <f t="shared" si="5"/>
        <v>0</v>
      </c>
      <c r="T172" s="32">
        <v>1.0</v>
      </c>
      <c r="U172" s="37">
        <v>234.01</v>
      </c>
      <c r="V172" s="32">
        <v>0.0</v>
      </c>
      <c r="W172" s="37">
        <v>17.52</v>
      </c>
      <c r="X172" s="30"/>
      <c r="Y172" s="35">
        <f t="shared" si="2"/>
        <v>234.01</v>
      </c>
      <c r="Z172" s="39">
        <f t="shared" si="3"/>
        <v>234.01</v>
      </c>
      <c r="AA172" s="68">
        <f t="shared" si="4"/>
        <v>234.01</v>
      </c>
      <c r="AB172" s="17"/>
      <c r="AC172" s="17"/>
      <c r="AD172" s="17"/>
      <c r="AE172" s="17"/>
    </row>
    <row r="173" ht="14.25" customHeight="1">
      <c r="A173" s="25">
        <v>110400.0</v>
      </c>
      <c r="B173" s="25">
        <v>110401.0</v>
      </c>
      <c r="C173" s="55" t="s">
        <v>790</v>
      </c>
      <c r="D173" s="27">
        <v>1132296.0</v>
      </c>
      <c r="E173" s="29" t="s">
        <v>42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31" t="s">
        <v>45</v>
      </c>
      <c r="L173" s="27" t="s">
        <v>215</v>
      </c>
      <c r="M173" s="59">
        <v>45119.0</v>
      </c>
      <c r="N173" s="59">
        <v>45120.0</v>
      </c>
      <c r="O173" s="109"/>
      <c r="P173" s="34"/>
      <c r="Q173" s="34"/>
      <c r="R173" s="34"/>
      <c r="S173" s="35">
        <f t="shared" si="5"/>
        <v>0</v>
      </c>
      <c r="T173" s="32">
        <v>1.0</v>
      </c>
      <c r="U173" s="37">
        <v>234.01</v>
      </c>
      <c r="V173" s="32">
        <v>0.0</v>
      </c>
      <c r="W173" s="37">
        <v>17.52</v>
      </c>
      <c r="X173" s="30"/>
      <c r="Y173" s="35">
        <f t="shared" si="2"/>
        <v>234.01</v>
      </c>
      <c r="Z173" s="39">
        <f t="shared" si="3"/>
        <v>234.01</v>
      </c>
      <c r="AA173" s="68">
        <f t="shared" si="4"/>
        <v>234.01</v>
      </c>
      <c r="AB173" s="17"/>
      <c r="AC173" s="17"/>
      <c r="AD173" s="17"/>
      <c r="AE173" s="17"/>
    </row>
    <row r="174" ht="14.25" customHeight="1">
      <c r="A174" s="25">
        <v>110400.0</v>
      </c>
      <c r="B174" s="25">
        <v>110401.0</v>
      </c>
      <c r="C174" s="55" t="s">
        <v>791</v>
      </c>
      <c r="D174" s="27">
        <v>7112378.0</v>
      </c>
      <c r="E174" s="29" t="s">
        <v>42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31" t="s">
        <v>45</v>
      </c>
      <c r="L174" s="27" t="s">
        <v>215</v>
      </c>
      <c r="M174" s="59">
        <v>45119.0</v>
      </c>
      <c r="N174" s="59">
        <v>45120.0</v>
      </c>
      <c r="O174" s="109"/>
      <c r="P174" s="34"/>
      <c r="Q174" s="34"/>
      <c r="R174" s="34"/>
      <c r="S174" s="35">
        <f t="shared" si="5"/>
        <v>0</v>
      </c>
      <c r="T174" s="32">
        <v>1.0</v>
      </c>
      <c r="U174" s="37">
        <v>234.01</v>
      </c>
      <c r="V174" s="32">
        <v>0.0</v>
      </c>
      <c r="W174" s="37">
        <v>17.52</v>
      </c>
      <c r="X174" s="30"/>
      <c r="Y174" s="35">
        <f t="shared" si="2"/>
        <v>234.01</v>
      </c>
      <c r="Z174" s="39">
        <f t="shared" si="3"/>
        <v>234.01</v>
      </c>
      <c r="AA174" s="68">
        <f t="shared" si="4"/>
        <v>234.01</v>
      </c>
      <c r="AB174" s="17"/>
      <c r="AC174" s="17"/>
      <c r="AD174" s="17"/>
      <c r="AE174" s="17"/>
    </row>
    <row r="175" ht="14.25" customHeight="1">
      <c r="A175" s="25">
        <v>110400.0</v>
      </c>
      <c r="B175" s="25">
        <v>110401.0</v>
      </c>
      <c r="C175" s="120"/>
      <c r="D175" s="51"/>
      <c r="E175" s="29" t="s">
        <v>42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31"/>
      <c r="L175" s="27"/>
      <c r="M175" s="59"/>
      <c r="N175" s="59"/>
      <c r="O175" s="109"/>
      <c r="P175" s="34"/>
      <c r="Q175" s="34"/>
      <c r="R175" s="34"/>
      <c r="S175" s="35">
        <f t="shared" si="5"/>
        <v>0</v>
      </c>
      <c r="T175" s="32"/>
      <c r="U175" s="37">
        <v>54.01</v>
      </c>
      <c r="V175" s="32"/>
      <c r="W175" s="37">
        <v>17.52</v>
      </c>
      <c r="X175" s="30"/>
      <c r="Y175" s="35">
        <f t="shared" si="2"/>
        <v>0</v>
      </c>
      <c r="Z175" s="39">
        <f t="shared" si="3"/>
        <v>0</v>
      </c>
      <c r="AA175" s="68">
        <f t="shared" si="4"/>
        <v>0</v>
      </c>
      <c r="AB175" s="17"/>
      <c r="AC175" s="17"/>
      <c r="AD175" s="17"/>
      <c r="AE175" s="17"/>
    </row>
    <row r="176" ht="15.75" customHeight="1">
      <c r="A176" s="25">
        <v>110400.0</v>
      </c>
      <c r="B176" s="25">
        <v>110401.0</v>
      </c>
      <c r="C176" s="69"/>
      <c r="D176" s="157"/>
      <c r="E176" s="29" t="s">
        <v>42</v>
      </c>
      <c r="F176" s="29" t="s">
        <v>135</v>
      </c>
      <c r="G176" s="30"/>
      <c r="H176" s="30" t="s">
        <v>44</v>
      </c>
      <c r="I176" s="157"/>
      <c r="J176" s="158"/>
      <c r="K176" s="157"/>
      <c r="L176" s="159"/>
      <c r="M176" s="160"/>
      <c r="N176" s="160"/>
      <c r="O176" s="74"/>
      <c r="P176" s="75"/>
      <c r="Q176" s="75"/>
      <c r="R176" s="75"/>
      <c r="S176" s="35">
        <f t="shared" si="5"/>
        <v>0</v>
      </c>
      <c r="T176" s="157"/>
      <c r="U176" s="161"/>
      <c r="V176" s="157"/>
      <c r="W176" s="37"/>
      <c r="X176" s="25"/>
      <c r="Y176" s="35">
        <f t="shared" si="2"/>
        <v>0</v>
      </c>
      <c r="Z176" s="39">
        <f t="shared" si="3"/>
        <v>0</v>
      </c>
      <c r="AA176" s="76"/>
      <c r="AB176" s="17"/>
      <c r="AC176" s="17"/>
      <c r="AD176" s="17"/>
      <c r="AE176" s="17"/>
    </row>
    <row r="177" ht="38.25" customHeight="1">
      <c r="A177" s="77"/>
      <c r="B177" s="17"/>
      <c r="C177" s="78"/>
      <c r="D177" s="79"/>
      <c r="E177" s="79"/>
      <c r="F177" s="79"/>
      <c r="G177" s="80"/>
      <c r="H177" s="80"/>
      <c r="I177" s="80"/>
      <c r="J177" s="80"/>
      <c r="K177" s="17"/>
      <c r="L177" s="17"/>
      <c r="M177" s="17"/>
      <c r="N177" s="17"/>
      <c r="O177" s="17"/>
      <c r="P177" s="17"/>
      <c r="Q177" s="17"/>
      <c r="R177" s="17"/>
      <c r="S177" s="17"/>
      <c r="T177" s="17">
        <f>SUM(T8:T176)</f>
        <v>203</v>
      </c>
      <c r="U177" s="17"/>
      <c r="V177" s="118">
        <f>SUM(V8:V176)</f>
        <v>151</v>
      </c>
      <c r="W177" s="17"/>
      <c r="X177" s="17"/>
      <c r="Y177" s="17"/>
      <c r="Z177" s="81"/>
      <c r="AA177" s="17"/>
      <c r="AB177" s="17"/>
      <c r="AC177" s="17"/>
    </row>
    <row r="178" ht="15.75" customHeight="1">
      <c r="A178" s="82" t="s">
        <v>103</v>
      </c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4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</row>
    <row r="179" ht="15.75" customHeight="1">
      <c r="A179" s="83" t="s">
        <v>104</v>
      </c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3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  <c r="AC179" s="79"/>
    </row>
    <row r="180" ht="15.75" customHeight="1">
      <c r="A180" s="84" t="s">
        <v>105</v>
      </c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3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  <c r="AC180" s="79"/>
    </row>
    <row r="181" ht="15.75" customHeight="1">
      <c r="A181" s="84" t="s">
        <v>106</v>
      </c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3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  <c r="AC181" s="79"/>
    </row>
    <row r="182" ht="15.75" customHeight="1">
      <c r="A182" s="84" t="s">
        <v>107</v>
      </c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3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  <c r="AC182" s="79"/>
    </row>
    <row r="183" ht="15.75" customHeight="1">
      <c r="A183" s="84" t="s">
        <v>108</v>
      </c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3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  <c r="AC183" s="79"/>
    </row>
    <row r="184" ht="15.75" customHeight="1">
      <c r="A184" s="84" t="s">
        <v>109</v>
      </c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3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  <c r="AC184" s="79"/>
    </row>
    <row r="185" ht="15.75" customHeight="1">
      <c r="A185" s="84" t="s">
        <v>110</v>
      </c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3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  <c r="AC185" s="79"/>
    </row>
    <row r="186" ht="15.75" customHeight="1">
      <c r="A186" s="84" t="s">
        <v>111</v>
      </c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3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  <c r="AC186" s="79"/>
      <c r="AD186" s="79"/>
      <c r="AE186" s="79"/>
    </row>
    <row r="187" ht="15.75" customHeight="1">
      <c r="A187" s="84" t="s">
        <v>112</v>
      </c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3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  <c r="AC187" s="79"/>
    </row>
    <row r="188" ht="15.75" customHeight="1">
      <c r="A188" s="84" t="s">
        <v>113</v>
      </c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3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  <c r="AC188" s="79"/>
    </row>
    <row r="189" ht="15.75" customHeight="1">
      <c r="A189" s="84" t="s">
        <v>114</v>
      </c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3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  <c r="AC189" s="79"/>
    </row>
    <row r="190" ht="15.75" customHeight="1">
      <c r="A190" s="84" t="s">
        <v>115</v>
      </c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3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  <c r="AC190" s="79"/>
    </row>
    <row r="191" ht="15.75" customHeight="1">
      <c r="A191" s="84" t="s">
        <v>116</v>
      </c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3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  <c r="AC191" s="79"/>
    </row>
    <row r="192" ht="15.75" customHeight="1">
      <c r="A192" s="84" t="s">
        <v>117</v>
      </c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3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  <c r="AC192" s="79"/>
    </row>
    <row r="193" ht="15.75" customHeight="1">
      <c r="A193" s="84" t="s">
        <v>118</v>
      </c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3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  <c r="AC193" s="79"/>
    </row>
    <row r="194" ht="15.75" customHeight="1">
      <c r="A194" s="84" t="s">
        <v>119</v>
      </c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3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  <c r="AC194" s="79"/>
    </row>
    <row r="195" ht="14.25" customHeight="1">
      <c r="A195" s="84" t="s">
        <v>120</v>
      </c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3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  <c r="AC195" s="79"/>
    </row>
    <row r="196" ht="14.25" customHeight="1">
      <c r="A196" s="84" t="s">
        <v>121</v>
      </c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3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  <c r="AC196" s="79"/>
    </row>
    <row r="197" ht="14.25" customHeight="1">
      <c r="A197" s="84" t="s">
        <v>122</v>
      </c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3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  <c r="AC197" s="79"/>
    </row>
    <row r="198" ht="14.25" customHeight="1">
      <c r="A198" s="84" t="s">
        <v>123</v>
      </c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3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  <c r="AC198" s="79"/>
    </row>
    <row r="199" ht="14.25" customHeight="1">
      <c r="A199" s="84" t="s">
        <v>124</v>
      </c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3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  <c r="AC199" s="79"/>
    </row>
    <row r="200" ht="14.25" customHeight="1">
      <c r="A200" s="84" t="s">
        <v>125</v>
      </c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3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  <c r="AC200" s="79"/>
    </row>
    <row r="201" ht="14.25" customHeight="1">
      <c r="A201" s="84" t="s">
        <v>126</v>
      </c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3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  <c r="AC201" s="79"/>
    </row>
    <row r="202" ht="14.25" customHeight="1">
      <c r="A202" s="84" t="s">
        <v>127</v>
      </c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3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  <c r="AC202" s="79"/>
    </row>
    <row r="203" ht="14.25" customHeight="1">
      <c r="A203" s="84" t="s">
        <v>128</v>
      </c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3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  <c r="AC203" s="79"/>
    </row>
    <row r="204" ht="14.25" customHeight="1">
      <c r="A204" s="84" t="s">
        <v>129</v>
      </c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3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  <c r="AC204" s="79"/>
    </row>
    <row r="205" ht="14.25" customHeight="1">
      <c r="A205" s="84" t="s">
        <v>130</v>
      </c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3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  <c r="AC205" s="79"/>
    </row>
    <row r="206" ht="14.25" customHeight="1">
      <c r="A206" s="84" t="s">
        <v>131</v>
      </c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3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  <c r="AC206" s="79"/>
    </row>
    <row r="207" ht="14.25" customHeight="1">
      <c r="A207" s="84" t="s">
        <v>132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3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  <c r="AC207" s="79"/>
    </row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183:L183"/>
    <mergeCell ref="A184:L184"/>
    <mergeCell ref="A185:L185"/>
    <mergeCell ref="A186:L186"/>
    <mergeCell ref="A187:L187"/>
    <mergeCell ref="A188:L188"/>
    <mergeCell ref="A189:L189"/>
    <mergeCell ref="A190:L190"/>
    <mergeCell ref="A191:L191"/>
    <mergeCell ref="A192:L192"/>
    <mergeCell ref="A193:L193"/>
    <mergeCell ref="A194:L194"/>
    <mergeCell ref="A195:L195"/>
    <mergeCell ref="A196:L196"/>
    <mergeCell ref="A204:L204"/>
    <mergeCell ref="A205:L205"/>
    <mergeCell ref="A206:L206"/>
    <mergeCell ref="A207:L207"/>
    <mergeCell ref="A197:L197"/>
    <mergeCell ref="A198:L198"/>
    <mergeCell ref="A199:L199"/>
    <mergeCell ref="A200:L200"/>
    <mergeCell ref="A201:L201"/>
    <mergeCell ref="A202:L202"/>
    <mergeCell ref="A203:L203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178:L178"/>
    <mergeCell ref="A179:L179"/>
    <mergeCell ref="A180:L180"/>
    <mergeCell ref="A181:L181"/>
    <mergeCell ref="A182:L182"/>
  </mergeCells>
  <dataValidations>
    <dataValidation type="list" allowBlank="1" sqref="P176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6.13"/>
    <col customWidth="1" min="2" max="2" width="13.0"/>
    <col customWidth="1" min="3" max="3" width="43.38"/>
    <col customWidth="1" min="4" max="4" width="9.0"/>
    <col customWidth="1" min="5" max="5" width="32.0"/>
    <col customWidth="1" min="6" max="6" width="9.0"/>
    <col customWidth="1" min="7" max="7" width="50.0"/>
    <col customWidth="1" min="8" max="8" width="19.0"/>
    <col customWidth="1" min="9" max="10" width="9.0"/>
    <col customWidth="1" min="11" max="11" width="8.38"/>
    <col customWidth="1" min="12" max="12" width="39.13"/>
    <col customWidth="1" min="13" max="13" width="11.25"/>
    <col customWidth="1" min="14" max="14" width="11.0"/>
    <col customWidth="1" min="15" max="18" width="9.0"/>
    <col customWidth="1" min="19" max="19" width="13.0"/>
    <col customWidth="1" min="20" max="20" width="9.0"/>
    <col customWidth="1" min="21" max="21" width="9.25"/>
    <col customWidth="1" min="22" max="22" width="9.0"/>
    <col customWidth="1" min="23" max="23" width="9.25"/>
    <col customWidth="1" min="24" max="24" width="8.63"/>
    <col customWidth="1" min="25" max="25" width="12.88"/>
    <col customWidth="1" min="26" max="26" width="14.38"/>
    <col customWidth="1" min="27" max="27" width="16.88"/>
    <col customWidth="1" min="28" max="31" width="9.0"/>
  </cols>
  <sheetData>
    <row r="1" ht="14.25" customHeight="1">
      <c r="A1" s="1"/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  <c r="AB1" s="5"/>
      <c r="AC1" s="5"/>
    </row>
    <row r="2" ht="14.25" customHeight="1">
      <c r="B2" s="2" t="s">
        <v>587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4"/>
      <c r="AB2" s="5"/>
      <c r="AC2" s="5"/>
    </row>
    <row r="3" ht="14.25" customHeight="1"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4"/>
      <c r="AB3" s="6"/>
      <c r="AC3" s="6"/>
    </row>
    <row r="4" ht="15.0" customHeight="1">
      <c r="A4" s="85" t="s">
        <v>133</v>
      </c>
      <c r="B4" s="86">
        <v>45252.0</v>
      </c>
      <c r="C4" s="9" t="s">
        <v>4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1"/>
      <c r="AB4" s="6"/>
      <c r="AC4" s="6"/>
    </row>
    <row r="5" ht="15.75" customHeight="1">
      <c r="A5" s="12" t="s">
        <v>5</v>
      </c>
      <c r="B5" s="13"/>
      <c r="C5" s="12" t="s">
        <v>6</v>
      </c>
      <c r="D5" s="14"/>
      <c r="E5" s="13"/>
      <c r="F5" s="12" t="s">
        <v>7</v>
      </c>
      <c r="G5" s="14"/>
      <c r="H5" s="14"/>
      <c r="I5" s="14"/>
      <c r="J5" s="14"/>
      <c r="K5" s="14"/>
      <c r="L5" s="15"/>
      <c r="M5" s="12" t="s">
        <v>8</v>
      </c>
      <c r="N5" s="14"/>
      <c r="O5" s="14"/>
      <c r="P5" s="14"/>
      <c r="Q5" s="14"/>
      <c r="R5" s="14"/>
      <c r="S5" s="13"/>
      <c r="T5" s="12" t="s">
        <v>9</v>
      </c>
      <c r="U5" s="14"/>
      <c r="V5" s="14"/>
      <c r="W5" s="14"/>
      <c r="X5" s="14"/>
      <c r="Y5" s="13"/>
      <c r="Z5" s="16" t="s">
        <v>10</v>
      </c>
      <c r="AA5" s="16" t="s">
        <v>11</v>
      </c>
      <c r="AB5" s="17"/>
      <c r="AC5" s="17"/>
      <c r="AD5" s="17"/>
    </row>
    <row r="6" ht="15.75" customHeight="1">
      <c r="A6" s="16" t="s">
        <v>12</v>
      </c>
      <c r="B6" s="16" t="s">
        <v>13</v>
      </c>
      <c r="C6" s="16" t="s">
        <v>14</v>
      </c>
      <c r="D6" s="16" t="s">
        <v>15</v>
      </c>
      <c r="E6" s="16" t="s">
        <v>16</v>
      </c>
      <c r="F6" s="16" t="s">
        <v>17</v>
      </c>
      <c r="G6" s="16" t="s">
        <v>18</v>
      </c>
      <c r="H6" s="16" t="s">
        <v>19</v>
      </c>
      <c r="I6" s="12" t="s">
        <v>20</v>
      </c>
      <c r="J6" s="13"/>
      <c r="K6" s="18" t="s">
        <v>21</v>
      </c>
      <c r="L6" s="13"/>
      <c r="M6" s="16" t="s">
        <v>22</v>
      </c>
      <c r="N6" s="16" t="s">
        <v>23</v>
      </c>
      <c r="O6" s="16" t="s">
        <v>24</v>
      </c>
      <c r="P6" s="16" t="s">
        <v>25</v>
      </c>
      <c r="Q6" s="19" t="s">
        <v>26</v>
      </c>
      <c r="R6" s="19" t="s">
        <v>27</v>
      </c>
      <c r="S6" s="19" t="s">
        <v>28</v>
      </c>
      <c r="T6" s="18" t="s">
        <v>29</v>
      </c>
      <c r="U6" s="13"/>
      <c r="V6" s="18" t="s">
        <v>30</v>
      </c>
      <c r="W6" s="13"/>
      <c r="X6" s="16" t="s">
        <v>31</v>
      </c>
      <c r="Y6" s="19" t="s">
        <v>32</v>
      </c>
      <c r="Z6" s="20"/>
      <c r="AA6" s="20"/>
      <c r="AB6" s="17"/>
      <c r="AC6" s="17"/>
      <c r="AD6" s="17"/>
      <c r="AE6" s="17"/>
    </row>
    <row r="7" ht="14.25" customHeight="1">
      <c r="A7" s="21"/>
      <c r="B7" s="21"/>
      <c r="C7" s="21"/>
      <c r="D7" s="22"/>
      <c r="E7" s="21"/>
      <c r="F7" s="21"/>
      <c r="G7" s="21"/>
      <c r="H7" s="21"/>
      <c r="I7" s="23" t="s">
        <v>33</v>
      </c>
      <c r="J7" s="23" t="s">
        <v>34</v>
      </c>
      <c r="K7" s="23" t="s">
        <v>35</v>
      </c>
      <c r="L7" s="24" t="s">
        <v>36</v>
      </c>
      <c r="M7" s="21"/>
      <c r="N7" s="21"/>
      <c r="O7" s="22"/>
      <c r="P7" s="21"/>
      <c r="Q7" s="21"/>
      <c r="R7" s="21"/>
      <c r="S7" s="21"/>
      <c r="T7" s="23" t="s">
        <v>37</v>
      </c>
      <c r="U7" s="24" t="s">
        <v>38</v>
      </c>
      <c r="V7" s="23" t="s">
        <v>39</v>
      </c>
      <c r="W7" s="24" t="s">
        <v>40</v>
      </c>
      <c r="X7" s="21"/>
      <c r="Y7" s="21"/>
      <c r="Z7" s="21"/>
      <c r="AA7" s="21"/>
      <c r="AB7" s="17"/>
      <c r="AC7" s="17"/>
      <c r="AD7" s="17"/>
      <c r="AE7" s="17"/>
    </row>
    <row r="8" ht="14.25" customHeight="1">
      <c r="A8" s="25">
        <v>110400.0</v>
      </c>
      <c r="B8" s="25">
        <v>110401.0</v>
      </c>
      <c r="C8" s="120" t="s">
        <v>792</v>
      </c>
      <c r="D8" s="105">
        <v>1078658.0</v>
      </c>
      <c r="E8" s="28" t="s">
        <v>42</v>
      </c>
      <c r="F8" s="29" t="s">
        <v>135</v>
      </c>
      <c r="G8" s="30"/>
      <c r="H8" s="30" t="s">
        <v>44</v>
      </c>
      <c r="I8" s="31" t="s">
        <v>45</v>
      </c>
      <c r="J8" s="32" t="s">
        <v>46</v>
      </c>
      <c r="K8" s="31" t="s">
        <v>45</v>
      </c>
      <c r="L8" s="27" t="s">
        <v>767</v>
      </c>
      <c r="M8" s="59">
        <v>45099.0</v>
      </c>
      <c r="N8" s="59">
        <v>45100.0</v>
      </c>
      <c r="O8" s="36"/>
      <c r="P8" s="109"/>
      <c r="Q8" s="87"/>
      <c r="R8" s="87"/>
      <c r="S8" s="35">
        <f t="shared" ref="S8:S15" si="1">Q8+R8</f>
        <v>0</v>
      </c>
      <c r="T8" s="44">
        <v>1.0</v>
      </c>
      <c r="U8" s="47">
        <v>234.01</v>
      </c>
      <c r="V8" s="155">
        <v>0.0</v>
      </c>
      <c r="W8" s="47">
        <v>17.52</v>
      </c>
      <c r="X8" s="32"/>
      <c r="Y8" s="35">
        <f t="shared" ref="Y8:Y243" si="2">(T8*U8)+(V8*W8)</f>
        <v>234.01</v>
      </c>
      <c r="Z8" s="39">
        <f t="shared" ref="Z8:Z243" si="3">S8+Y8</f>
        <v>234.01</v>
      </c>
      <c r="AA8" s="68">
        <f t="shared" ref="AA8:AA243" si="4">SUM(Z8)</f>
        <v>234.01</v>
      </c>
      <c r="AB8" s="17"/>
      <c r="AC8" s="17"/>
      <c r="AD8" s="17"/>
      <c r="AE8" s="17"/>
    </row>
    <row r="9" ht="14.25" customHeight="1">
      <c r="A9" s="25">
        <v>110400.0</v>
      </c>
      <c r="B9" s="25">
        <v>110401.0</v>
      </c>
      <c r="C9" s="120" t="s">
        <v>793</v>
      </c>
      <c r="D9" s="105">
        <v>1184849.0</v>
      </c>
      <c r="E9" s="28" t="s">
        <v>42</v>
      </c>
      <c r="F9" s="29" t="s">
        <v>135</v>
      </c>
      <c r="G9" s="30"/>
      <c r="H9" s="30" t="s">
        <v>44</v>
      </c>
      <c r="I9" s="31" t="s">
        <v>45</v>
      </c>
      <c r="J9" s="32" t="s">
        <v>46</v>
      </c>
      <c r="K9" s="31" t="s">
        <v>45</v>
      </c>
      <c r="L9" s="27" t="s">
        <v>767</v>
      </c>
      <c r="M9" s="59">
        <v>45099.0</v>
      </c>
      <c r="N9" s="59">
        <v>45100.0</v>
      </c>
      <c r="O9" s="34"/>
      <c r="P9" s="34"/>
      <c r="Q9" s="87"/>
      <c r="R9" s="87"/>
      <c r="S9" s="35">
        <f t="shared" si="1"/>
        <v>0</v>
      </c>
      <c r="T9" s="44">
        <v>1.0</v>
      </c>
      <c r="U9" s="47">
        <v>234.01</v>
      </c>
      <c r="V9" s="155">
        <v>0.0</v>
      </c>
      <c r="W9" s="47">
        <v>17.52</v>
      </c>
      <c r="X9" s="32"/>
      <c r="Y9" s="35">
        <f t="shared" si="2"/>
        <v>234.01</v>
      </c>
      <c r="Z9" s="39">
        <f t="shared" si="3"/>
        <v>234.01</v>
      </c>
      <c r="AA9" s="68">
        <f t="shared" si="4"/>
        <v>234.01</v>
      </c>
      <c r="AB9" s="17"/>
      <c r="AC9" s="17"/>
      <c r="AD9" s="17"/>
      <c r="AE9" s="17"/>
    </row>
    <row r="10" ht="14.25" customHeight="1">
      <c r="A10" s="25">
        <v>110400.0</v>
      </c>
      <c r="B10" s="25">
        <v>110401.0</v>
      </c>
      <c r="C10" s="120" t="s">
        <v>794</v>
      </c>
      <c r="D10" s="105">
        <v>1042009.0</v>
      </c>
      <c r="E10" s="28" t="s">
        <v>42</v>
      </c>
      <c r="F10" s="29" t="s">
        <v>135</v>
      </c>
      <c r="G10" s="30"/>
      <c r="H10" s="30" t="s">
        <v>44</v>
      </c>
      <c r="I10" s="31" t="s">
        <v>45</v>
      </c>
      <c r="J10" s="32" t="s">
        <v>46</v>
      </c>
      <c r="K10" s="31" t="s">
        <v>45</v>
      </c>
      <c r="L10" s="27" t="s">
        <v>767</v>
      </c>
      <c r="M10" s="59">
        <v>45099.0</v>
      </c>
      <c r="N10" s="59">
        <v>45100.0</v>
      </c>
      <c r="O10" s="34"/>
      <c r="P10" s="34"/>
      <c r="Q10" s="87"/>
      <c r="R10" s="87"/>
      <c r="S10" s="35">
        <f t="shared" si="1"/>
        <v>0</v>
      </c>
      <c r="T10" s="32">
        <v>1.0</v>
      </c>
      <c r="U10" s="37">
        <v>234.01</v>
      </c>
      <c r="V10" s="32">
        <v>0.0</v>
      </c>
      <c r="W10" s="37">
        <v>17.52</v>
      </c>
      <c r="X10" s="32"/>
      <c r="Y10" s="35">
        <f t="shared" si="2"/>
        <v>234.01</v>
      </c>
      <c r="Z10" s="39">
        <f t="shared" si="3"/>
        <v>234.01</v>
      </c>
      <c r="AA10" s="68">
        <f t="shared" si="4"/>
        <v>234.01</v>
      </c>
      <c r="AB10" s="17"/>
      <c r="AC10" s="17"/>
      <c r="AD10" s="17"/>
      <c r="AE10" s="17"/>
    </row>
    <row r="11" ht="14.25" customHeight="1">
      <c r="A11" s="25">
        <v>110400.0</v>
      </c>
      <c r="B11" s="25">
        <v>110401.0</v>
      </c>
      <c r="C11" s="41" t="s">
        <v>764</v>
      </c>
      <c r="D11" s="51">
        <v>1249320.0</v>
      </c>
      <c r="E11" s="28" t="s">
        <v>42</v>
      </c>
      <c r="F11" s="29" t="s">
        <v>135</v>
      </c>
      <c r="G11" s="30"/>
      <c r="H11" s="30" t="s">
        <v>44</v>
      </c>
      <c r="I11" s="31" t="s">
        <v>45</v>
      </c>
      <c r="J11" s="32" t="s">
        <v>46</v>
      </c>
      <c r="K11" s="31" t="s">
        <v>45</v>
      </c>
      <c r="L11" s="32" t="s">
        <v>795</v>
      </c>
      <c r="M11" s="33">
        <v>45169.0</v>
      </c>
      <c r="N11" s="143">
        <v>45172.0</v>
      </c>
      <c r="O11" s="34"/>
      <c r="P11" s="34"/>
      <c r="Q11" s="87"/>
      <c r="R11" s="87"/>
      <c r="S11" s="35">
        <f t="shared" si="1"/>
        <v>0</v>
      </c>
      <c r="T11" s="44">
        <v>2.0</v>
      </c>
      <c r="U11" s="47">
        <v>54.01</v>
      </c>
      <c r="V11" s="44">
        <v>1.0</v>
      </c>
      <c r="W11" s="47">
        <v>17.52</v>
      </c>
      <c r="X11" s="30"/>
      <c r="Y11" s="35">
        <f t="shared" si="2"/>
        <v>125.54</v>
      </c>
      <c r="Z11" s="39">
        <f t="shared" si="3"/>
        <v>125.54</v>
      </c>
      <c r="AA11" s="68">
        <f t="shared" si="4"/>
        <v>125.54</v>
      </c>
      <c r="AB11" s="17"/>
      <c r="AC11" s="17"/>
      <c r="AD11" s="17"/>
      <c r="AE11" s="17"/>
    </row>
    <row r="12" ht="14.25" customHeight="1">
      <c r="A12" s="25">
        <v>110400.0</v>
      </c>
      <c r="B12" s="25">
        <v>110401.0</v>
      </c>
      <c r="C12" s="6" t="s">
        <v>796</v>
      </c>
      <c r="D12" s="177">
        <v>9507035.0</v>
      </c>
      <c r="E12" s="28" t="s">
        <v>42</v>
      </c>
      <c r="F12" s="29" t="s">
        <v>135</v>
      </c>
      <c r="G12" s="30"/>
      <c r="H12" s="30" t="s">
        <v>44</v>
      </c>
      <c r="I12" s="31" t="s">
        <v>45</v>
      </c>
      <c r="J12" s="32" t="s">
        <v>46</v>
      </c>
      <c r="K12" s="31" t="s">
        <v>45</v>
      </c>
      <c r="L12" s="32" t="s">
        <v>797</v>
      </c>
      <c r="M12" s="33">
        <v>44973.0</v>
      </c>
      <c r="N12" s="143">
        <v>44973.0</v>
      </c>
      <c r="O12" s="34"/>
      <c r="P12" s="34"/>
      <c r="Q12" s="34"/>
      <c r="R12" s="34"/>
      <c r="S12" s="35">
        <f t="shared" si="1"/>
        <v>0</v>
      </c>
      <c r="T12" s="178">
        <v>1.0</v>
      </c>
      <c r="U12" s="179">
        <v>180.0</v>
      </c>
      <c r="V12" s="32">
        <v>0.0</v>
      </c>
      <c r="W12" s="47">
        <v>17.52</v>
      </c>
      <c r="X12" s="30"/>
      <c r="Y12" s="35">
        <f t="shared" si="2"/>
        <v>180</v>
      </c>
      <c r="Z12" s="39">
        <f t="shared" si="3"/>
        <v>180</v>
      </c>
      <c r="AA12" s="68">
        <f t="shared" si="4"/>
        <v>180</v>
      </c>
      <c r="AB12" s="17"/>
      <c r="AC12" s="17"/>
      <c r="AD12" s="17"/>
      <c r="AE12" s="17"/>
    </row>
    <row r="13" ht="14.25" customHeight="1">
      <c r="A13" s="25">
        <v>110400.0</v>
      </c>
      <c r="B13" s="25">
        <v>110401.0</v>
      </c>
      <c r="C13" s="46" t="s">
        <v>798</v>
      </c>
      <c r="D13" s="46">
        <v>1245902.0</v>
      </c>
      <c r="E13" s="28" t="s">
        <v>42</v>
      </c>
      <c r="F13" s="29" t="s">
        <v>135</v>
      </c>
      <c r="G13" s="30"/>
      <c r="H13" s="30" t="s">
        <v>44</v>
      </c>
      <c r="I13" s="31" t="s">
        <v>45</v>
      </c>
      <c r="J13" s="32" t="s">
        <v>46</v>
      </c>
      <c r="K13" s="31" t="s">
        <v>45</v>
      </c>
      <c r="L13" s="32" t="s">
        <v>797</v>
      </c>
      <c r="M13" s="33">
        <v>44973.0</v>
      </c>
      <c r="N13" s="143">
        <v>44973.0</v>
      </c>
      <c r="O13" s="34"/>
      <c r="P13" s="34"/>
      <c r="Q13" s="34"/>
      <c r="R13" s="34"/>
      <c r="S13" s="35">
        <f t="shared" si="1"/>
        <v>0</v>
      </c>
      <c r="T13" s="178">
        <v>1.0</v>
      </c>
      <c r="U13" s="179">
        <v>180.0</v>
      </c>
      <c r="V13" s="32">
        <v>0.0</v>
      </c>
      <c r="W13" s="47">
        <v>17.52</v>
      </c>
      <c r="X13" s="30"/>
      <c r="Y13" s="35">
        <f t="shared" si="2"/>
        <v>180</v>
      </c>
      <c r="Z13" s="39">
        <f t="shared" si="3"/>
        <v>180</v>
      </c>
      <c r="AA13" s="68">
        <f t="shared" si="4"/>
        <v>180</v>
      </c>
      <c r="AB13" s="17"/>
      <c r="AC13" s="17"/>
      <c r="AD13" s="17"/>
      <c r="AE13" s="17"/>
    </row>
    <row r="14" ht="14.25" customHeight="1">
      <c r="A14" s="25">
        <v>110400.0</v>
      </c>
      <c r="B14" s="52">
        <v>110401.0</v>
      </c>
      <c r="C14" s="46" t="s">
        <v>799</v>
      </c>
      <c r="D14" s="46">
        <v>1245376.0</v>
      </c>
      <c r="E14" s="28" t="s">
        <v>42</v>
      </c>
      <c r="F14" s="29" t="s">
        <v>135</v>
      </c>
      <c r="G14" s="30"/>
      <c r="H14" s="30" t="s">
        <v>44</v>
      </c>
      <c r="I14" s="31" t="s">
        <v>45</v>
      </c>
      <c r="J14" s="32" t="s">
        <v>46</v>
      </c>
      <c r="K14" s="31" t="s">
        <v>45</v>
      </c>
      <c r="L14" s="32" t="s">
        <v>797</v>
      </c>
      <c r="M14" s="33">
        <v>44973.0</v>
      </c>
      <c r="N14" s="143">
        <v>44973.0</v>
      </c>
      <c r="O14" s="34"/>
      <c r="P14" s="34"/>
      <c r="Q14" s="34"/>
      <c r="R14" s="34"/>
      <c r="S14" s="35">
        <f t="shared" si="1"/>
        <v>0</v>
      </c>
      <c r="T14" s="178">
        <v>1.0</v>
      </c>
      <c r="U14" s="179">
        <v>180.0</v>
      </c>
      <c r="V14" s="32">
        <v>0.0</v>
      </c>
      <c r="W14" s="47">
        <v>17.52</v>
      </c>
      <c r="X14" s="30"/>
      <c r="Y14" s="35">
        <f t="shared" si="2"/>
        <v>180</v>
      </c>
      <c r="Z14" s="39">
        <f t="shared" si="3"/>
        <v>180</v>
      </c>
      <c r="AA14" s="68">
        <f t="shared" si="4"/>
        <v>180</v>
      </c>
      <c r="AB14" s="17"/>
      <c r="AC14" s="17"/>
      <c r="AD14" s="17"/>
      <c r="AE14" s="17"/>
    </row>
    <row r="15" ht="14.25" customHeight="1">
      <c r="A15" s="25">
        <v>110400.0</v>
      </c>
      <c r="B15" s="52">
        <v>110401.0</v>
      </c>
      <c r="C15" s="46" t="s">
        <v>800</v>
      </c>
      <c r="D15" s="46">
        <v>1041037.0</v>
      </c>
      <c r="E15" s="28" t="s">
        <v>42</v>
      </c>
      <c r="F15" s="29" t="s">
        <v>135</v>
      </c>
      <c r="G15" s="30"/>
      <c r="H15" s="30" t="s">
        <v>44</v>
      </c>
      <c r="I15" s="31" t="s">
        <v>45</v>
      </c>
      <c r="J15" s="32" t="s">
        <v>46</v>
      </c>
      <c r="K15" s="31" t="s">
        <v>45</v>
      </c>
      <c r="L15" s="32" t="s">
        <v>797</v>
      </c>
      <c r="M15" s="33">
        <v>44973.0</v>
      </c>
      <c r="N15" s="143">
        <v>44973.0</v>
      </c>
      <c r="O15" s="34"/>
      <c r="P15" s="34"/>
      <c r="Q15" s="34"/>
      <c r="R15" s="34"/>
      <c r="S15" s="35">
        <f t="shared" si="1"/>
        <v>0</v>
      </c>
      <c r="T15" s="178">
        <v>1.0</v>
      </c>
      <c r="U15" s="179">
        <v>180.0</v>
      </c>
      <c r="V15" s="32">
        <v>0.0</v>
      </c>
      <c r="W15" s="47">
        <v>17.52</v>
      </c>
      <c r="X15" s="30"/>
      <c r="Y15" s="35">
        <f t="shared" si="2"/>
        <v>180</v>
      </c>
      <c r="Z15" s="39">
        <f t="shared" si="3"/>
        <v>180</v>
      </c>
      <c r="AA15" s="68">
        <f t="shared" si="4"/>
        <v>180</v>
      </c>
      <c r="AB15" s="17"/>
      <c r="AC15" s="17"/>
      <c r="AD15" s="17"/>
      <c r="AE15" s="17"/>
    </row>
    <row r="16" ht="14.25" customHeight="1">
      <c r="A16" s="25">
        <v>110400.0</v>
      </c>
      <c r="B16" s="52">
        <v>110401.0</v>
      </c>
      <c r="C16" s="46" t="s">
        <v>801</v>
      </c>
      <c r="D16" s="180">
        <v>1101480.0</v>
      </c>
      <c r="E16" s="28" t="s">
        <v>42</v>
      </c>
      <c r="F16" s="29" t="s">
        <v>135</v>
      </c>
      <c r="G16" s="30"/>
      <c r="H16" s="30" t="s">
        <v>44</v>
      </c>
      <c r="I16" s="31" t="s">
        <v>45</v>
      </c>
      <c r="J16" s="32" t="s">
        <v>46</v>
      </c>
      <c r="K16" s="31" t="s">
        <v>45</v>
      </c>
      <c r="L16" s="32" t="s">
        <v>797</v>
      </c>
      <c r="M16" s="33">
        <v>44973.0</v>
      </c>
      <c r="N16" s="143">
        <v>44973.0</v>
      </c>
      <c r="O16" s="34"/>
      <c r="P16" s="34"/>
      <c r="Q16" s="34"/>
      <c r="R16" s="34"/>
      <c r="S16" s="35">
        <v>0.0</v>
      </c>
      <c r="T16" s="178">
        <v>1.0</v>
      </c>
      <c r="U16" s="179">
        <v>180.0</v>
      </c>
      <c r="V16" s="32">
        <v>0.0</v>
      </c>
      <c r="W16" s="47">
        <v>17.52</v>
      </c>
      <c r="X16" s="30"/>
      <c r="Y16" s="35">
        <f t="shared" si="2"/>
        <v>180</v>
      </c>
      <c r="Z16" s="39">
        <f t="shared" si="3"/>
        <v>180</v>
      </c>
      <c r="AA16" s="68">
        <f t="shared" si="4"/>
        <v>180</v>
      </c>
      <c r="AB16" s="17"/>
      <c r="AC16" s="17"/>
      <c r="AD16" s="17"/>
      <c r="AE16" s="17"/>
    </row>
    <row r="17" ht="14.25" customHeight="1">
      <c r="A17" s="25">
        <v>110400.0</v>
      </c>
      <c r="B17" s="25">
        <v>110401.0</v>
      </c>
      <c r="C17" s="46" t="s">
        <v>802</v>
      </c>
      <c r="D17" s="6">
        <v>1157876.0</v>
      </c>
      <c r="E17" s="28" t="s">
        <v>42</v>
      </c>
      <c r="F17" s="29" t="s">
        <v>135</v>
      </c>
      <c r="G17" s="30"/>
      <c r="H17" s="30" t="s">
        <v>44</v>
      </c>
      <c r="I17" s="31" t="s">
        <v>45</v>
      </c>
      <c r="J17" s="32" t="s">
        <v>46</v>
      </c>
      <c r="K17" s="31" t="s">
        <v>45</v>
      </c>
      <c r="L17" s="32" t="s">
        <v>797</v>
      </c>
      <c r="M17" s="33">
        <v>44973.0</v>
      </c>
      <c r="N17" s="143">
        <v>44973.0</v>
      </c>
      <c r="O17" s="34"/>
      <c r="P17" s="34"/>
      <c r="Q17" s="34"/>
      <c r="R17" s="34"/>
      <c r="S17" s="35">
        <f t="shared" ref="S17:S245" si="5">Q17+R17</f>
        <v>0</v>
      </c>
      <c r="T17" s="178">
        <v>1.0</v>
      </c>
      <c r="U17" s="179">
        <v>180.0</v>
      </c>
      <c r="V17" s="32">
        <v>0.0</v>
      </c>
      <c r="W17" s="47">
        <v>17.52</v>
      </c>
      <c r="X17" s="30"/>
      <c r="Y17" s="35">
        <f t="shared" si="2"/>
        <v>180</v>
      </c>
      <c r="Z17" s="39">
        <f t="shared" si="3"/>
        <v>180</v>
      </c>
      <c r="AA17" s="68">
        <f t="shared" si="4"/>
        <v>180</v>
      </c>
      <c r="AB17" s="17"/>
      <c r="AC17" s="17"/>
      <c r="AD17" s="17"/>
      <c r="AE17" s="17"/>
    </row>
    <row r="18" ht="14.25" customHeight="1">
      <c r="A18" s="25">
        <v>110400.0</v>
      </c>
      <c r="B18" s="52">
        <v>110401.0</v>
      </c>
      <c r="C18" s="6" t="s">
        <v>796</v>
      </c>
      <c r="D18" s="177">
        <v>9507035.0</v>
      </c>
      <c r="E18" s="28" t="s">
        <v>42</v>
      </c>
      <c r="F18" s="29" t="s">
        <v>135</v>
      </c>
      <c r="G18" s="30"/>
      <c r="H18" s="30" t="s">
        <v>44</v>
      </c>
      <c r="I18" s="31" t="s">
        <v>45</v>
      </c>
      <c r="J18" s="32" t="s">
        <v>46</v>
      </c>
      <c r="K18" s="31" t="s">
        <v>45</v>
      </c>
      <c r="L18" s="32" t="s">
        <v>797</v>
      </c>
      <c r="M18" s="33">
        <v>44975.0</v>
      </c>
      <c r="N18" s="143">
        <v>44975.0</v>
      </c>
      <c r="O18" s="34"/>
      <c r="P18" s="34"/>
      <c r="Q18" s="34"/>
      <c r="R18" s="34"/>
      <c r="S18" s="35">
        <f t="shared" si="5"/>
        <v>0</v>
      </c>
      <c r="T18" s="178">
        <v>1.0</v>
      </c>
      <c r="U18" s="179">
        <v>180.0</v>
      </c>
      <c r="V18" s="32">
        <v>0.0</v>
      </c>
      <c r="W18" s="47">
        <v>17.52</v>
      </c>
      <c r="X18" s="30"/>
      <c r="Y18" s="35">
        <f t="shared" si="2"/>
        <v>180</v>
      </c>
      <c r="Z18" s="39">
        <f t="shared" si="3"/>
        <v>180</v>
      </c>
      <c r="AA18" s="68">
        <f t="shared" si="4"/>
        <v>180</v>
      </c>
      <c r="AB18" s="17"/>
      <c r="AC18" s="17"/>
      <c r="AD18" s="17"/>
      <c r="AE18" s="17"/>
    </row>
    <row r="19" ht="14.25" customHeight="1">
      <c r="A19" s="25">
        <v>110400.0</v>
      </c>
      <c r="B19" s="52">
        <v>110401.0</v>
      </c>
      <c r="C19" s="6" t="s">
        <v>160</v>
      </c>
      <c r="D19" s="6">
        <v>1027450.0</v>
      </c>
      <c r="E19" s="28" t="s">
        <v>42</v>
      </c>
      <c r="F19" s="29" t="s">
        <v>135</v>
      </c>
      <c r="G19" s="30"/>
      <c r="H19" s="30" t="s">
        <v>44</v>
      </c>
      <c r="I19" s="31" t="s">
        <v>45</v>
      </c>
      <c r="J19" s="32" t="s">
        <v>46</v>
      </c>
      <c r="K19" s="31" t="s">
        <v>45</v>
      </c>
      <c r="L19" s="32" t="s">
        <v>797</v>
      </c>
      <c r="M19" s="33">
        <v>44975.0</v>
      </c>
      <c r="N19" s="143">
        <v>44975.0</v>
      </c>
      <c r="O19" s="34"/>
      <c r="P19" s="34"/>
      <c r="Q19" s="34"/>
      <c r="R19" s="34"/>
      <c r="S19" s="35">
        <f t="shared" si="5"/>
        <v>0</v>
      </c>
      <c r="T19" s="178">
        <v>1.0</v>
      </c>
      <c r="U19" s="179">
        <v>180.0</v>
      </c>
      <c r="V19" s="32">
        <v>0.0</v>
      </c>
      <c r="W19" s="47">
        <v>17.52</v>
      </c>
      <c r="X19" s="30"/>
      <c r="Y19" s="35">
        <f t="shared" si="2"/>
        <v>180</v>
      </c>
      <c r="Z19" s="39">
        <f t="shared" si="3"/>
        <v>180</v>
      </c>
      <c r="AA19" s="68">
        <f t="shared" si="4"/>
        <v>180</v>
      </c>
      <c r="AB19" s="17"/>
      <c r="AC19" s="17"/>
      <c r="AD19" s="17"/>
      <c r="AE19" s="17"/>
    </row>
    <row r="20" ht="14.25" customHeight="1">
      <c r="A20" s="25">
        <v>110400.0</v>
      </c>
      <c r="B20" s="52">
        <v>110401.0</v>
      </c>
      <c r="C20" s="46" t="s">
        <v>798</v>
      </c>
      <c r="D20" s="169">
        <v>1245902.0</v>
      </c>
      <c r="E20" s="28" t="s">
        <v>42</v>
      </c>
      <c r="F20" s="29" t="s">
        <v>135</v>
      </c>
      <c r="G20" s="30"/>
      <c r="H20" s="30" t="s">
        <v>44</v>
      </c>
      <c r="I20" s="31" t="s">
        <v>45</v>
      </c>
      <c r="J20" s="32" t="s">
        <v>46</v>
      </c>
      <c r="K20" s="31" t="s">
        <v>45</v>
      </c>
      <c r="L20" s="32" t="s">
        <v>797</v>
      </c>
      <c r="M20" s="33">
        <v>44975.0</v>
      </c>
      <c r="N20" s="143">
        <v>44975.0</v>
      </c>
      <c r="O20" s="34"/>
      <c r="P20" s="34"/>
      <c r="Q20" s="34"/>
      <c r="R20" s="34"/>
      <c r="S20" s="35">
        <f t="shared" si="5"/>
        <v>0</v>
      </c>
      <c r="T20" s="178">
        <v>1.0</v>
      </c>
      <c r="U20" s="179">
        <v>180.0</v>
      </c>
      <c r="V20" s="32">
        <v>0.0</v>
      </c>
      <c r="W20" s="47">
        <v>17.52</v>
      </c>
      <c r="X20" s="30"/>
      <c r="Y20" s="35">
        <f t="shared" si="2"/>
        <v>180</v>
      </c>
      <c r="Z20" s="39">
        <f t="shared" si="3"/>
        <v>180</v>
      </c>
      <c r="AA20" s="68">
        <f t="shared" si="4"/>
        <v>180</v>
      </c>
      <c r="AB20" s="17"/>
      <c r="AC20" s="17"/>
      <c r="AD20" s="17"/>
      <c r="AE20" s="17"/>
    </row>
    <row r="21" ht="14.25" customHeight="1">
      <c r="A21" s="25">
        <v>110400.0</v>
      </c>
      <c r="B21" s="52">
        <v>110401.0</v>
      </c>
      <c r="C21" s="46" t="s">
        <v>800</v>
      </c>
      <c r="D21" s="169">
        <v>1041037.0</v>
      </c>
      <c r="E21" s="28" t="s">
        <v>42</v>
      </c>
      <c r="F21" s="29" t="s">
        <v>135</v>
      </c>
      <c r="G21" s="30"/>
      <c r="H21" s="30" t="s">
        <v>44</v>
      </c>
      <c r="I21" s="31" t="s">
        <v>45</v>
      </c>
      <c r="J21" s="32" t="s">
        <v>46</v>
      </c>
      <c r="K21" s="31" t="s">
        <v>45</v>
      </c>
      <c r="L21" s="32" t="s">
        <v>797</v>
      </c>
      <c r="M21" s="33">
        <v>44975.0</v>
      </c>
      <c r="N21" s="143">
        <v>44975.0</v>
      </c>
      <c r="O21" s="34"/>
      <c r="P21" s="34"/>
      <c r="Q21" s="34"/>
      <c r="R21" s="34"/>
      <c r="S21" s="35">
        <f t="shared" si="5"/>
        <v>0</v>
      </c>
      <c r="T21" s="178">
        <v>1.0</v>
      </c>
      <c r="U21" s="179">
        <v>180.0</v>
      </c>
      <c r="V21" s="32">
        <v>0.0</v>
      </c>
      <c r="W21" s="47">
        <v>17.52</v>
      </c>
      <c r="X21" s="30"/>
      <c r="Y21" s="35">
        <f t="shared" si="2"/>
        <v>180</v>
      </c>
      <c r="Z21" s="39">
        <f t="shared" si="3"/>
        <v>180</v>
      </c>
      <c r="AA21" s="68">
        <f t="shared" si="4"/>
        <v>180</v>
      </c>
      <c r="AB21" s="17"/>
      <c r="AC21" s="17"/>
      <c r="AD21" s="17"/>
      <c r="AE21" s="17"/>
    </row>
    <row r="22" ht="14.25" customHeight="1">
      <c r="A22" s="25">
        <v>110400.0</v>
      </c>
      <c r="B22" s="163">
        <v>110401.0</v>
      </c>
      <c r="C22" s="6" t="s">
        <v>162</v>
      </c>
      <c r="D22" s="46">
        <v>1069381.0</v>
      </c>
      <c r="E22" s="28" t="s">
        <v>42</v>
      </c>
      <c r="F22" s="29" t="s">
        <v>135</v>
      </c>
      <c r="G22" s="30"/>
      <c r="H22" s="30" t="s">
        <v>44</v>
      </c>
      <c r="I22" s="31" t="s">
        <v>45</v>
      </c>
      <c r="J22" s="32" t="s">
        <v>46</v>
      </c>
      <c r="K22" s="168" t="s">
        <v>45</v>
      </c>
      <c r="L22" s="32" t="s">
        <v>797</v>
      </c>
      <c r="M22" s="33">
        <v>44975.0</v>
      </c>
      <c r="N22" s="143">
        <v>44975.0</v>
      </c>
      <c r="O22" s="109"/>
      <c r="P22" s="34"/>
      <c r="Q22" s="34"/>
      <c r="R22" s="34"/>
      <c r="S22" s="35">
        <f t="shared" si="5"/>
        <v>0</v>
      </c>
      <c r="T22" s="178">
        <v>1.0</v>
      </c>
      <c r="U22" s="179">
        <v>180.0</v>
      </c>
      <c r="V22" s="32">
        <v>0.0</v>
      </c>
      <c r="W22" s="47">
        <v>17.52</v>
      </c>
      <c r="X22" s="30"/>
      <c r="Y22" s="35">
        <f t="shared" si="2"/>
        <v>180</v>
      </c>
      <c r="Z22" s="39">
        <f t="shared" si="3"/>
        <v>180</v>
      </c>
      <c r="AA22" s="68">
        <f t="shared" si="4"/>
        <v>180</v>
      </c>
      <c r="AB22" s="17"/>
      <c r="AC22" s="17"/>
      <c r="AD22" s="17"/>
      <c r="AE22" s="17"/>
    </row>
    <row r="23" ht="14.25" customHeight="1">
      <c r="A23" s="52">
        <v>110400.0</v>
      </c>
      <c r="B23" s="25">
        <v>110401.0</v>
      </c>
      <c r="C23" s="46" t="s">
        <v>802</v>
      </c>
      <c r="D23" s="46">
        <v>1157876.0</v>
      </c>
      <c r="E23" s="28" t="s">
        <v>42</v>
      </c>
      <c r="F23" s="29" t="s">
        <v>135</v>
      </c>
      <c r="G23" s="30"/>
      <c r="H23" s="30" t="s">
        <v>44</v>
      </c>
      <c r="I23" s="31" t="s">
        <v>45</v>
      </c>
      <c r="J23" s="32" t="s">
        <v>46</v>
      </c>
      <c r="K23" s="168" t="s">
        <v>45</v>
      </c>
      <c r="L23" s="32" t="s">
        <v>797</v>
      </c>
      <c r="M23" s="33">
        <v>44975.0</v>
      </c>
      <c r="N23" s="143">
        <v>44975.0</v>
      </c>
      <c r="O23" s="109"/>
      <c r="P23" s="34"/>
      <c r="Q23" s="34"/>
      <c r="R23" s="34"/>
      <c r="S23" s="35">
        <f t="shared" si="5"/>
        <v>0</v>
      </c>
      <c r="T23" s="178">
        <v>1.0</v>
      </c>
      <c r="U23" s="179">
        <v>180.0</v>
      </c>
      <c r="V23" s="32">
        <v>0.0</v>
      </c>
      <c r="W23" s="47">
        <v>17.52</v>
      </c>
      <c r="X23" s="30"/>
      <c r="Y23" s="35">
        <f t="shared" si="2"/>
        <v>180</v>
      </c>
      <c r="Z23" s="39">
        <f t="shared" si="3"/>
        <v>180</v>
      </c>
      <c r="AA23" s="68">
        <f t="shared" si="4"/>
        <v>180</v>
      </c>
      <c r="AB23" s="17"/>
      <c r="AC23" s="17"/>
      <c r="AD23" s="17"/>
      <c r="AE23" s="17"/>
    </row>
    <row r="24" ht="14.25" customHeight="1">
      <c r="A24" s="52">
        <v>110400.0</v>
      </c>
      <c r="B24" s="25">
        <v>110401.0</v>
      </c>
      <c r="C24" s="46" t="s">
        <v>803</v>
      </c>
      <c r="D24" s="46">
        <v>1251090.0</v>
      </c>
      <c r="E24" s="28" t="s">
        <v>42</v>
      </c>
      <c r="F24" s="29" t="s">
        <v>135</v>
      </c>
      <c r="G24" s="30"/>
      <c r="H24" s="30" t="s">
        <v>44</v>
      </c>
      <c r="I24" s="31" t="s">
        <v>45</v>
      </c>
      <c r="J24" s="32" t="s">
        <v>46</v>
      </c>
      <c r="K24" s="168" t="s">
        <v>45</v>
      </c>
      <c r="L24" s="32" t="s">
        <v>797</v>
      </c>
      <c r="M24" s="33">
        <v>44975.0</v>
      </c>
      <c r="N24" s="143">
        <v>44975.0</v>
      </c>
      <c r="O24" s="109"/>
      <c r="P24" s="34"/>
      <c r="Q24" s="87"/>
      <c r="R24" s="87"/>
      <c r="S24" s="35">
        <f t="shared" si="5"/>
        <v>0</v>
      </c>
      <c r="T24" s="178">
        <v>1.0</v>
      </c>
      <c r="U24" s="179">
        <v>180.0</v>
      </c>
      <c r="V24" s="32">
        <v>0.0</v>
      </c>
      <c r="W24" s="47">
        <v>17.52</v>
      </c>
      <c r="X24" s="30"/>
      <c r="Y24" s="35">
        <f t="shared" si="2"/>
        <v>180</v>
      </c>
      <c r="Z24" s="39">
        <f t="shared" si="3"/>
        <v>180</v>
      </c>
      <c r="AA24" s="68">
        <f t="shared" si="4"/>
        <v>180</v>
      </c>
      <c r="AB24" s="17"/>
      <c r="AC24" s="17"/>
      <c r="AD24" s="17"/>
      <c r="AE24" s="17"/>
    </row>
    <row r="25" ht="14.25" customHeight="1">
      <c r="A25" s="25">
        <v>110400.0</v>
      </c>
      <c r="B25" s="165">
        <v>110401.0</v>
      </c>
      <c r="C25" s="46" t="s">
        <v>193</v>
      </c>
      <c r="D25" s="6">
        <v>9404023.0</v>
      </c>
      <c r="E25" s="28" t="s">
        <v>42</v>
      </c>
      <c r="F25" s="29" t="s">
        <v>135</v>
      </c>
      <c r="G25" s="30"/>
      <c r="H25" s="30" t="s">
        <v>44</v>
      </c>
      <c r="I25" s="31" t="s">
        <v>45</v>
      </c>
      <c r="J25" s="32" t="s">
        <v>46</v>
      </c>
      <c r="K25" s="168" t="s">
        <v>45</v>
      </c>
      <c r="L25" s="32" t="s">
        <v>797</v>
      </c>
      <c r="M25" s="33">
        <v>44975.0</v>
      </c>
      <c r="N25" s="143">
        <v>44975.0</v>
      </c>
      <c r="O25" s="109"/>
      <c r="P25" s="34"/>
      <c r="Q25" s="34"/>
      <c r="R25" s="34"/>
      <c r="S25" s="35">
        <f t="shared" si="5"/>
        <v>0</v>
      </c>
      <c r="T25" s="178">
        <v>1.0</v>
      </c>
      <c r="U25" s="179">
        <v>180.0</v>
      </c>
      <c r="V25" s="32">
        <v>0.0</v>
      </c>
      <c r="W25" s="47">
        <v>17.52</v>
      </c>
      <c r="X25" s="30"/>
      <c r="Y25" s="35">
        <f t="shared" si="2"/>
        <v>180</v>
      </c>
      <c r="Z25" s="39">
        <f t="shared" si="3"/>
        <v>180</v>
      </c>
      <c r="AA25" s="68">
        <f t="shared" si="4"/>
        <v>180</v>
      </c>
      <c r="AB25" s="17"/>
      <c r="AC25" s="17"/>
      <c r="AD25" s="17"/>
      <c r="AE25" s="17"/>
    </row>
    <row r="26" ht="14.25" customHeight="1">
      <c r="A26" s="25">
        <v>110400.0</v>
      </c>
      <c r="B26" s="52">
        <v>110401.0</v>
      </c>
      <c r="C26" s="46" t="s">
        <v>804</v>
      </c>
      <c r="D26" s="6">
        <v>1134078.0</v>
      </c>
      <c r="E26" s="28" t="s">
        <v>42</v>
      </c>
      <c r="F26" s="29" t="s">
        <v>135</v>
      </c>
      <c r="G26" s="30"/>
      <c r="H26" s="30" t="s">
        <v>44</v>
      </c>
      <c r="I26" s="31" t="s">
        <v>45</v>
      </c>
      <c r="J26" s="32" t="s">
        <v>46</v>
      </c>
      <c r="K26" s="168" t="s">
        <v>45</v>
      </c>
      <c r="L26" s="32" t="s">
        <v>797</v>
      </c>
      <c r="M26" s="33">
        <v>44975.0</v>
      </c>
      <c r="N26" s="143">
        <v>44975.0</v>
      </c>
      <c r="O26" s="109"/>
      <c r="P26" s="34"/>
      <c r="Q26" s="34"/>
      <c r="R26" s="34"/>
      <c r="S26" s="35">
        <f t="shared" si="5"/>
        <v>0</v>
      </c>
      <c r="T26" s="178">
        <v>1.0</v>
      </c>
      <c r="U26" s="179">
        <v>180.0</v>
      </c>
      <c r="V26" s="32">
        <v>0.0</v>
      </c>
      <c r="W26" s="47">
        <v>17.52</v>
      </c>
      <c r="X26" s="30"/>
      <c r="Y26" s="35">
        <f t="shared" si="2"/>
        <v>180</v>
      </c>
      <c r="Z26" s="39">
        <f t="shared" si="3"/>
        <v>180</v>
      </c>
      <c r="AA26" s="68">
        <f t="shared" si="4"/>
        <v>180</v>
      </c>
      <c r="AB26" s="17"/>
      <c r="AC26" s="17"/>
      <c r="AD26" s="17"/>
      <c r="AE26" s="17"/>
    </row>
    <row r="27" ht="14.25" customHeight="1">
      <c r="A27" s="25">
        <v>110400.0</v>
      </c>
      <c r="B27" s="52">
        <v>110401.0</v>
      </c>
      <c r="C27" s="46" t="s">
        <v>805</v>
      </c>
      <c r="D27" s="6">
        <v>1111558.0</v>
      </c>
      <c r="E27" s="28" t="s">
        <v>42</v>
      </c>
      <c r="F27" s="29" t="s">
        <v>135</v>
      </c>
      <c r="G27" s="30"/>
      <c r="H27" s="30" t="s">
        <v>44</v>
      </c>
      <c r="I27" s="31" t="s">
        <v>45</v>
      </c>
      <c r="J27" s="32" t="s">
        <v>46</v>
      </c>
      <c r="K27" s="168" t="s">
        <v>45</v>
      </c>
      <c r="L27" s="32" t="s">
        <v>797</v>
      </c>
      <c r="M27" s="33">
        <v>44975.0</v>
      </c>
      <c r="N27" s="143">
        <v>44975.0</v>
      </c>
      <c r="O27" s="109"/>
      <c r="P27" s="89"/>
      <c r="Q27" s="89"/>
      <c r="R27" s="34"/>
      <c r="S27" s="35">
        <f t="shared" si="5"/>
        <v>0</v>
      </c>
      <c r="T27" s="178">
        <v>1.0</v>
      </c>
      <c r="U27" s="179">
        <v>180.0</v>
      </c>
      <c r="V27" s="32">
        <v>0.0</v>
      </c>
      <c r="W27" s="47">
        <v>17.52</v>
      </c>
      <c r="X27" s="30"/>
      <c r="Y27" s="35">
        <f t="shared" si="2"/>
        <v>180</v>
      </c>
      <c r="Z27" s="39">
        <f t="shared" si="3"/>
        <v>180</v>
      </c>
      <c r="AA27" s="68">
        <f t="shared" si="4"/>
        <v>180</v>
      </c>
      <c r="AB27" s="17"/>
      <c r="AC27" s="17"/>
      <c r="AD27" s="17"/>
      <c r="AE27" s="17"/>
    </row>
    <row r="28" ht="14.25" customHeight="1">
      <c r="A28" s="25">
        <v>110400.0</v>
      </c>
      <c r="B28" s="52">
        <v>110401.0</v>
      </c>
      <c r="C28" s="46" t="s">
        <v>308</v>
      </c>
      <c r="D28" s="6">
        <v>1102346.0</v>
      </c>
      <c r="E28" s="28" t="s">
        <v>42</v>
      </c>
      <c r="F28" s="29" t="s">
        <v>135</v>
      </c>
      <c r="G28" s="30"/>
      <c r="H28" s="30" t="s">
        <v>44</v>
      </c>
      <c r="I28" s="31" t="s">
        <v>45</v>
      </c>
      <c r="J28" s="32" t="s">
        <v>46</v>
      </c>
      <c r="K28" s="168" t="s">
        <v>45</v>
      </c>
      <c r="L28" s="32" t="s">
        <v>797</v>
      </c>
      <c r="M28" s="33">
        <v>44975.0</v>
      </c>
      <c r="N28" s="143">
        <v>44975.0</v>
      </c>
      <c r="O28" s="109"/>
      <c r="P28" s="90"/>
      <c r="Q28" s="91"/>
      <c r="R28" s="92"/>
      <c r="S28" s="35">
        <f t="shared" si="5"/>
        <v>0</v>
      </c>
      <c r="T28" s="178">
        <v>1.0</v>
      </c>
      <c r="U28" s="179">
        <v>180.0</v>
      </c>
      <c r="V28" s="32">
        <v>0.0</v>
      </c>
      <c r="W28" s="47">
        <v>17.52</v>
      </c>
      <c r="X28" s="30"/>
      <c r="Y28" s="35">
        <f t="shared" si="2"/>
        <v>180</v>
      </c>
      <c r="Z28" s="39">
        <f t="shared" si="3"/>
        <v>180</v>
      </c>
      <c r="AA28" s="68">
        <f t="shared" si="4"/>
        <v>180</v>
      </c>
      <c r="AB28" s="17"/>
      <c r="AC28" s="17"/>
      <c r="AD28" s="17"/>
      <c r="AE28" s="17"/>
    </row>
    <row r="29" ht="14.25" customHeight="1">
      <c r="A29" s="25">
        <v>110400.0</v>
      </c>
      <c r="B29" s="52">
        <v>110401.0</v>
      </c>
      <c r="C29" s="6" t="s">
        <v>806</v>
      </c>
      <c r="D29" s="6">
        <v>9506896.0</v>
      </c>
      <c r="E29" s="28" t="s">
        <v>42</v>
      </c>
      <c r="F29" s="29" t="s">
        <v>135</v>
      </c>
      <c r="G29" s="30"/>
      <c r="H29" s="30" t="s">
        <v>44</v>
      </c>
      <c r="I29" s="31" t="s">
        <v>45</v>
      </c>
      <c r="J29" s="32" t="s">
        <v>46</v>
      </c>
      <c r="K29" s="168" t="s">
        <v>45</v>
      </c>
      <c r="L29" s="32" t="s">
        <v>797</v>
      </c>
      <c r="M29" s="33">
        <v>44976.0</v>
      </c>
      <c r="N29" s="143">
        <v>44976.0</v>
      </c>
      <c r="O29" s="109"/>
      <c r="P29" s="34"/>
      <c r="Q29" s="34"/>
      <c r="R29" s="34"/>
      <c r="S29" s="35">
        <f t="shared" si="5"/>
        <v>0</v>
      </c>
      <c r="T29" s="178">
        <v>1.0</v>
      </c>
      <c r="U29" s="179">
        <v>180.0</v>
      </c>
      <c r="V29" s="32">
        <v>0.0</v>
      </c>
      <c r="W29" s="47">
        <v>17.52</v>
      </c>
      <c r="X29" s="44"/>
      <c r="Y29" s="35">
        <f t="shared" si="2"/>
        <v>180</v>
      </c>
      <c r="Z29" s="39">
        <f t="shared" si="3"/>
        <v>180</v>
      </c>
      <c r="AA29" s="68">
        <f t="shared" si="4"/>
        <v>180</v>
      </c>
      <c r="AB29" s="17"/>
      <c r="AC29" s="17"/>
      <c r="AD29" s="17"/>
      <c r="AE29" s="17"/>
    </row>
    <row r="30" ht="14.25" customHeight="1">
      <c r="A30" s="25">
        <v>110400.0</v>
      </c>
      <c r="B30" s="52">
        <v>110401.0</v>
      </c>
      <c r="C30" s="6" t="s">
        <v>160</v>
      </c>
      <c r="D30" s="46">
        <v>1027450.0</v>
      </c>
      <c r="E30" s="28" t="s">
        <v>42</v>
      </c>
      <c r="F30" s="29" t="s">
        <v>135</v>
      </c>
      <c r="G30" s="30"/>
      <c r="H30" s="30" t="s">
        <v>44</v>
      </c>
      <c r="I30" s="31" t="s">
        <v>45</v>
      </c>
      <c r="J30" s="32" t="s">
        <v>46</v>
      </c>
      <c r="K30" s="168" t="s">
        <v>45</v>
      </c>
      <c r="L30" s="32" t="s">
        <v>797</v>
      </c>
      <c r="M30" s="33">
        <v>44976.0</v>
      </c>
      <c r="N30" s="143">
        <v>44976.0</v>
      </c>
      <c r="O30" s="109"/>
      <c r="P30" s="34"/>
      <c r="Q30" s="34"/>
      <c r="R30" s="34"/>
      <c r="S30" s="35">
        <f t="shared" si="5"/>
        <v>0</v>
      </c>
      <c r="T30" s="178">
        <v>1.0</v>
      </c>
      <c r="U30" s="179">
        <v>180.0</v>
      </c>
      <c r="V30" s="32">
        <v>0.0</v>
      </c>
      <c r="W30" s="47">
        <v>17.52</v>
      </c>
      <c r="X30" s="44"/>
      <c r="Y30" s="35">
        <f t="shared" si="2"/>
        <v>180</v>
      </c>
      <c r="Z30" s="39">
        <f t="shared" si="3"/>
        <v>180</v>
      </c>
      <c r="AA30" s="68">
        <f t="shared" si="4"/>
        <v>180</v>
      </c>
      <c r="AB30" s="17"/>
      <c r="AC30" s="17"/>
      <c r="AD30" s="17"/>
      <c r="AE30" s="17"/>
    </row>
    <row r="31" ht="14.25" customHeight="1">
      <c r="A31" s="25">
        <v>110400.0</v>
      </c>
      <c r="B31" s="52">
        <v>110401.0</v>
      </c>
      <c r="C31" s="46" t="s">
        <v>799</v>
      </c>
      <c r="D31" s="46">
        <v>1245376.0</v>
      </c>
      <c r="E31" s="28" t="s">
        <v>42</v>
      </c>
      <c r="F31" s="29" t="s">
        <v>135</v>
      </c>
      <c r="G31" s="30"/>
      <c r="H31" s="30" t="s">
        <v>44</v>
      </c>
      <c r="I31" s="31" t="s">
        <v>45</v>
      </c>
      <c r="J31" s="32" t="s">
        <v>46</v>
      </c>
      <c r="K31" s="168" t="s">
        <v>45</v>
      </c>
      <c r="L31" s="32" t="s">
        <v>797</v>
      </c>
      <c r="M31" s="33">
        <v>44976.0</v>
      </c>
      <c r="N31" s="143">
        <v>44976.0</v>
      </c>
      <c r="O31" s="109"/>
      <c r="P31" s="34"/>
      <c r="Q31" s="34"/>
      <c r="R31" s="34"/>
      <c r="S31" s="35">
        <f t="shared" si="5"/>
        <v>0</v>
      </c>
      <c r="T31" s="178">
        <v>1.0</v>
      </c>
      <c r="U31" s="179">
        <v>180.0</v>
      </c>
      <c r="V31" s="32">
        <v>0.0</v>
      </c>
      <c r="W31" s="47">
        <v>17.52</v>
      </c>
      <c r="X31" s="30"/>
      <c r="Y31" s="35">
        <f t="shared" si="2"/>
        <v>180</v>
      </c>
      <c r="Z31" s="39">
        <f t="shared" si="3"/>
        <v>180</v>
      </c>
      <c r="AA31" s="68">
        <f t="shared" si="4"/>
        <v>180</v>
      </c>
      <c r="AB31" s="17"/>
      <c r="AC31" s="17"/>
      <c r="AD31" s="17"/>
      <c r="AE31" s="17"/>
    </row>
    <row r="32" ht="14.25" customHeight="1">
      <c r="A32" s="25">
        <v>110400.0</v>
      </c>
      <c r="B32" s="25">
        <v>110401.0</v>
      </c>
      <c r="C32" s="46" t="s">
        <v>163</v>
      </c>
      <c r="D32" s="46">
        <v>1115227.0</v>
      </c>
      <c r="E32" s="29" t="s">
        <v>42</v>
      </c>
      <c r="F32" s="29" t="s">
        <v>135</v>
      </c>
      <c r="G32" s="30"/>
      <c r="H32" s="30" t="s">
        <v>44</v>
      </c>
      <c r="I32" s="31" t="s">
        <v>45</v>
      </c>
      <c r="J32" s="32" t="s">
        <v>46</v>
      </c>
      <c r="K32" s="168" t="s">
        <v>45</v>
      </c>
      <c r="L32" s="32" t="s">
        <v>797</v>
      </c>
      <c r="M32" s="33">
        <v>44976.0</v>
      </c>
      <c r="N32" s="143">
        <v>44976.0</v>
      </c>
      <c r="O32" s="109"/>
      <c r="P32" s="34"/>
      <c r="Q32" s="34"/>
      <c r="R32" s="34"/>
      <c r="S32" s="35">
        <f t="shared" si="5"/>
        <v>0</v>
      </c>
      <c r="T32" s="178">
        <v>1.0</v>
      </c>
      <c r="U32" s="179">
        <v>180.0</v>
      </c>
      <c r="V32" s="32">
        <v>0.0</v>
      </c>
      <c r="W32" s="47">
        <v>17.52</v>
      </c>
      <c r="X32" s="37"/>
      <c r="Y32" s="35">
        <f t="shared" si="2"/>
        <v>180</v>
      </c>
      <c r="Z32" s="39">
        <f t="shared" si="3"/>
        <v>180</v>
      </c>
      <c r="AA32" s="68">
        <f t="shared" si="4"/>
        <v>180</v>
      </c>
      <c r="AB32" s="17"/>
      <c r="AC32" s="17"/>
      <c r="AD32" s="17"/>
      <c r="AE32" s="17"/>
    </row>
    <row r="33" ht="14.25" customHeight="1">
      <c r="A33" s="25">
        <v>110400.0</v>
      </c>
      <c r="B33" s="25">
        <v>110401.0</v>
      </c>
      <c r="C33" s="6" t="s">
        <v>194</v>
      </c>
      <c r="D33" s="46">
        <v>1075683.0</v>
      </c>
      <c r="E33" s="29" t="s">
        <v>42</v>
      </c>
      <c r="F33" s="29" t="s">
        <v>135</v>
      </c>
      <c r="G33" s="30"/>
      <c r="H33" s="30" t="s">
        <v>44</v>
      </c>
      <c r="I33" s="31" t="s">
        <v>45</v>
      </c>
      <c r="J33" s="32" t="s">
        <v>46</v>
      </c>
      <c r="K33" s="168" t="s">
        <v>45</v>
      </c>
      <c r="L33" s="32" t="s">
        <v>797</v>
      </c>
      <c r="M33" s="33">
        <v>44976.0</v>
      </c>
      <c r="N33" s="143">
        <v>44976.0</v>
      </c>
      <c r="O33" s="109"/>
      <c r="P33" s="34"/>
      <c r="Q33" s="34"/>
      <c r="R33" s="34"/>
      <c r="S33" s="35">
        <f t="shared" si="5"/>
        <v>0</v>
      </c>
      <c r="T33" s="178">
        <v>1.0</v>
      </c>
      <c r="U33" s="179">
        <v>180.0</v>
      </c>
      <c r="V33" s="32">
        <v>0.0</v>
      </c>
      <c r="W33" s="47">
        <v>17.52</v>
      </c>
      <c r="X33" s="37"/>
      <c r="Y33" s="35">
        <f t="shared" si="2"/>
        <v>180</v>
      </c>
      <c r="Z33" s="39">
        <f t="shared" si="3"/>
        <v>180</v>
      </c>
      <c r="AA33" s="68">
        <f t="shared" si="4"/>
        <v>180</v>
      </c>
      <c r="AB33" s="17"/>
      <c r="AC33" s="17"/>
      <c r="AD33" s="17"/>
      <c r="AE33" s="17"/>
    </row>
    <row r="34" ht="14.25" customHeight="1">
      <c r="A34" s="25">
        <v>110400.0</v>
      </c>
      <c r="B34" s="25">
        <v>110401.0</v>
      </c>
      <c r="C34" s="6" t="s">
        <v>308</v>
      </c>
      <c r="D34" s="46">
        <v>1102346.0</v>
      </c>
      <c r="E34" s="29" t="s">
        <v>42</v>
      </c>
      <c r="F34" s="29" t="s">
        <v>135</v>
      </c>
      <c r="G34" s="30"/>
      <c r="H34" s="30" t="s">
        <v>44</v>
      </c>
      <c r="I34" s="31" t="s">
        <v>45</v>
      </c>
      <c r="J34" s="32" t="s">
        <v>46</v>
      </c>
      <c r="K34" s="168" t="s">
        <v>45</v>
      </c>
      <c r="L34" s="32" t="s">
        <v>797</v>
      </c>
      <c r="M34" s="33">
        <v>44976.0</v>
      </c>
      <c r="N34" s="143">
        <v>44976.0</v>
      </c>
      <c r="O34" s="109"/>
      <c r="P34" s="34"/>
      <c r="Q34" s="34"/>
      <c r="R34" s="34"/>
      <c r="S34" s="35">
        <f t="shared" si="5"/>
        <v>0</v>
      </c>
      <c r="T34" s="178">
        <v>1.0</v>
      </c>
      <c r="U34" s="179">
        <v>180.0</v>
      </c>
      <c r="V34" s="32">
        <v>0.0</v>
      </c>
      <c r="W34" s="47">
        <v>17.52</v>
      </c>
      <c r="X34" s="37"/>
      <c r="Y34" s="35">
        <f t="shared" si="2"/>
        <v>180</v>
      </c>
      <c r="Z34" s="39">
        <f t="shared" si="3"/>
        <v>180</v>
      </c>
      <c r="AA34" s="68">
        <f t="shared" si="4"/>
        <v>180</v>
      </c>
      <c r="AB34" s="17"/>
      <c r="AC34" s="17"/>
      <c r="AD34" s="17"/>
      <c r="AE34" s="17"/>
    </row>
    <row r="35" ht="14.25" customHeight="1">
      <c r="A35" s="25">
        <v>110400.0</v>
      </c>
      <c r="B35" s="25">
        <v>110401.0</v>
      </c>
      <c r="C35" s="6" t="s">
        <v>807</v>
      </c>
      <c r="D35" s="6">
        <v>1243438.0</v>
      </c>
      <c r="E35" s="29" t="s">
        <v>42</v>
      </c>
      <c r="F35" s="29" t="s">
        <v>135</v>
      </c>
      <c r="G35" s="30"/>
      <c r="H35" s="30" t="s">
        <v>44</v>
      </c>
      <c r="I35" s="31" t="s">
        <v>45</v>
      </c>
      <c r="J35" s="32" t="s">
        <v>46</v>
      </c>
      <c r="K35" s="168" t="s">
        <v>45</v>
      </c>
      <c r="L35" s="32" t="s">
        <v>797</v>
      </c>
      <c r="M35" s="33">
        <v>44977.0</v>
      </c>
      <c r="N35" s="143">
        <v>44977.0</v>
      </c>
      <c r="O35" s="109"/>
      <c r="P35" s="34"/>
      <c r="Q35" s="34"/>
      <c r="R35" s="34"/>
      <c r="S35" s="35">
        <f t="shared" si="5"/>
        <v>0</v>
      </c>
      <c r="T35" s="178">
        <v>1.0</v>
      </c>
      <c r="U35" s="179">
        <v>180.0</v>
      </c>
      <c r="V35" s="32">
        <v>0.0</v>
      </c>
      <c r="W35" s="47">
        <v>17.52</v>
      </c>
      <c r="X35" s="37"/>
      <c r="Y35" s="35">
        <f t="shared" si="2"/>
        <v>180</v>
      </c>
      <c r="Z35" s="39">
        <f t="shared" si="3"/>
        <v>180</v>
      </c>
      <c r="AA35" s="68">
        <f t="shared" si="4"/>
        <v>180</v>
      </c>
      <c r="AB35" s="17"/>
      <c r="AC35" s="17"/>
      <c r="AD35" s="17"/>
      <c r="AE35" s="17"/>
    </row>
    <row r="36" ht="14.25" customHeight="1">
      <c r="A36" s="25">
        <v>110400.0</v>
      </c>
      <c r="B36" s="25">
        <v>110401.0</v>
      </c>
      <c r="C36" s="46" t="s">
        <v>800</v>
      </c>
      <c r="D36" s="46">
        <v>1041037.0</v>
      </c>
      <c r="E36" s="29" t="s">
        <v>42</v>
      </c>
      <c r="F36" s="29" t="s">
        <v>135</v>
      </c>
      <c r="G36" s="30"/>
      <c r="H36" s="30" t="s">
        <v>44</v>
      </c>
      <c r="I36" s="31" t="s">
        <v>45</v>
      </c>
      <c r="J36" s="32" t="s">
        <v>46</v>
      </c>
      <c r="K36" s="168" t="s">
        <v>45</v>
      </c>
      <c r="L36" s="32" t="s">
        <v>797</v>
      </c>
      <c r="M36" s="33">
        <v>44977.0</v>
      </c>
      <c r="N36" s="143">
        <v>44977.0</v>
      </c>
      <c r="O36" s="109"/>
      <c r="P36" s="34"/>
      <c r="Q36" s="34"/>
      <c r="R36" s="34"/>
      <c r="S36" s="35">
        <f t="shared" si="5"/>
        <v>0</v>
      </c>
      <c r="T36" s="178">
        <v>1.0</v>
      </c>
      <c r="U36" s="179">
        <v>180.0</v>
      </c>
      <c r="V36" s="32">
        <v>0.0</v>
      </c>
      <c r="W36" s="47">
        <v>17.52</v>
      </c>
      <c r="X36" s="37"/>
      <c r="Y36" s="35">
        <f t="shared" si="2"/>
        <v>180</v>
      </c>
      <c r="Z36" s="39">
        <f t="shared" si="3"/>
        <v>180</v>
      </c>
      <c r="AA36" s="68">
        <f t="shared" si="4"/>
        <v>180</v>
      </c>
      <c r="AB36" s="17"/>
      <c r="AC36" s="17"/>
      <c r="AD36" s="17"/>
      <c r="AE36" s="17"/>
    </row>
    <row r="37" ht="14.25" customHeight="1">
      <c r="A37" s="25">
        <v>110400.0</v>
      </c>
      <c r="B37" s="25">
        <v>110401.0</v>
      </c>
      <c r="C37" s="46" t="s">
        <v>803</v>
      </c>
      <c r="D37" s="46">
        <v>1251090.0</v>
      </c>
      <c r="E37" s="29" t="s">
        <v>42</v>
      </c>
      <c r="F37" s="29" t="s">
        <v>135</v>
      </c>
      <c r="G37" s="30"/>
      <c r="H37" s="30" t="s">
        <v>44</v>
      </c>
      <c r="I37" s="31" t="s">
        <v>45</v>
      </c>
      <c r="J37" s="32" t="s">
        <v>46</v>
      </c>
      <c r="K37" s="168" t="s">
        <v>45</v>
      </c>
      <c r="L37" s="32" t="s">
        <v>797</v>
      </c>
      <c r="M37" s="33">
        <v>44977.0</v>
      </c>
      <c r="N37" s="143">
        <v>44977.0</v>
      </c>
      <c r="O37" s="109"/>
      <c r="P37" s="34"/>
      <c r="Q37" s="34"/>
      <c r="R37" s="34"/>
      <c r="S37" s="35">
        <f t="shared" si="5"/>
        <v>0</v>
      </c>
      <c r="T37" s="178">
        <v>1.0</v>
      </c>
      <c r="U37" s="179">
        <v>180.0</v>
      </c>
      <c r="V37" s="32">
        <v>0.0</v>
      </c>
      <c r="W37" s="47">
        <v>17.52</v>
      </c>
      <c r="X37" s="37"/>
      <c r="Y37" s="35">
        <f t="shared" si="2"/>
        <v>180</v>
      </c>
      <c r="Z37" s="39">
        <f t="shared" si="3"/>
        <v>180</v>
      </c>
      <c r="AA37" s="68">
        <f t="shared" si="4"/>
        <v>180</v>
      </c>
      <c r="AB37" s="17"/>
      <c r="AC37" s="17"/>
      <c r="AD37" s="17"/>
      <c r="AE37" s="17"/>
    </row>
    <row r="38" ht="14.25" customHeight="1">
      <c r="A38" s="25">
        <v>110400.0</v>
      </c>
      <c r="B38" s="25">
        <v>110401.0</v>
      </c>
      <c r="C38" s="46" t="s">
        <v>194</v>
      </c>
      <c r="D38" s="46">
        <v>1075683.0</v>
      </c>
      <c r="E38" s="29" t="s">
        <v>42</v>
      </c>
      <c r="F38" s="29" t="s">
        <v>135</v>
      </c>
      <c r="G38" s="30"/>
      <c r="H38" s="30" t="s">
        <v>44</v>
      </c>
      <c r="I38" s="31" t="s">
        <v>45</v>
      </c>
      <c r="J38" s="32" t="s">
        <v>46</v>
      </c>
      <c r="K38" s="168" t="s">
        <v>45</v>
      </c>
      <c r="L38" s="32" t="s">
        <v>797</v>
      </c>
      <c r="M38" s="164">
        <v>44977.0</v>
      </c>
      <c r="N38" s="164">
        <v>44977.0</v>
      </c>
      <c r="O38" s="109"/>
      <c r="P38" s="34"/>
      <c r="Q38" s="87"/>
      <c r="R38" s="87"/>
      <c r="S38" s="35">
        <f t="shared" si="5"/>
        <v>0</v>
      </c>
      <c r="T38" s="178">
        <v>1.0</v>
      </c>
      <c r="U38" s="179">
        <v>180.0</v>
      </c>
      <c r="V38" s="32">
        <v>0.0</v>
      </c>
      <c r="W38" s="47">
        <v>17.52</v>
      </c>
      <c r="X38" s="30"/>
      <c r="Y38" s="35">
        <f t="shared" si="2"/>
        <v>180</v>
      </c>
      <c r="Z38" s="39">
        <f t="shared" si="3"/>
        <v>180</v>
      </c>
      <c r="AA38" s="68">
        <f t="shared" si="4"/>
        <v>180</v>
      </c>
      <c r="AB38" s="17"/>
      <c r="AC38" s="17"/>
      <c r="AD38" s="17"/>
      <c r="AE38" s="17"/>
    </row>
    <row r="39" ht="14.25" customHeight="1">
      <c r="A39" s="25">
        <v>110400.0</v>
      </c>
      <c r="B39" s="25">
        <v>110401.0</v>
      </c>
      <c r="C39" s="6" t="s">
        <v>796</v>
      </c>
      <c r="D39" s="177">
        <v>9507035.0</v>
      </c>
      <c r="E39" s="29" t="s">
        <v>42</v>
      </c>
      <c r="F39" s="29" t="s">
        <v>135</v>
      </c>
      <c r="G39" s="30"/>
      <c r="H39" s="30" t="s">
        <v>44</v>
      </c>
      <c r="I39" s="31" t="s">
        <v>45</v>
      </c>
      <c r="J39" s="32" t="s">
        <v>46</v>
      </c>
      <c r="K39" s="168" t="s">
        <v>45</v>
      </c>
      <c r="L39" s="32" t="s">
        <v>797</v>
      </c>
      <c r="M39" s="164">
        <v>44977.0</v>
      </c>
      <c r="N39" s="164">
        <v>44977.0</v>
      </c>
      <c r="O39" s="166"/>
      <c r="P39" s="34"/>
      <c r="Q39" s="34"/>
      <c r="R39" s="34"/>
      <c r="S39" s="35">
        <f t="shared" si="5"/>
        <v>0</v>
      </c>
      <c r="T39" s="178">
        <v>1.0</v>
      </c>
      <c r="U39" s="179">
        <v>180.0</v>
      </c>
      <c r="V39" s="32">
        <v>0.0</v>
      </c>
      <c r="W39" s="47">
        <v>17.52</v>
      </c>
      <c r="X39" s="30"/>
      <c r="Y39" s="35">
        <f t="shared" si="2"/>
        <v>180</v>
      </c>
      <c r="Z39" s="39">
        <f t="shared" si="3"/>
        <v>180</v>
      </c>
      <c r="AA39" s="68">
        <f t="shared" si="4"/>
        <v>180</v>
      </c>
      <c r="AB39" s="17"/>
      <c r="AC39" s="17"/>
      <c r="AD39" s="17"/>
      <c r="AE39" s="17"/>
    </row>
    <row r="40" ht="14.25" customHeight="1">
      <c r="A40" s="25">
        <v>110400.0</v>
      </c>
      <c r="B40" s="25">
        <v>110401.0</v>
      </c>
      <c r="C40" s="46" t="s">
        <v>801</v>
      </c>
      <c r="D40" s="169">
        <v>1101480.0</v>
      </c>
      <c r="E40" s="29" t="s">
        <v>42</v>
      </c>
      <c r="F40" s="29" t="s">
        <v>135</v>
      </c>
      <c r="G40" s="30"/>
      <c r="H40" s="30" t="s">
        <v>44</v>
      </c>
      <c r="I40" s="31" t="s">
        <v>45</v>
      </c>
      <c r="J40" s="32" t="s">
        <v>46</v>
      </c>
      <c r="K40" s="168" t="s">
        <v>45</v>
      </c>
      <c r="L40" s="32" t="s">
        <v>797</v>
      </c>
      <c r="M40" s="164">
        <v>44977.0</v>
      </c>
      <c r="N40" s="164">
        <v>44977.0</v>
      </c>
      <c r="O40" s="167"/>
      <c r="P40" s="34"/>
      <c r="Q40" s="34"/>
      <c r="R40" s="34"/>
      <c r="S40" s="35">
        <f t="shared" si="5"/>
        <v>0</v>
      </c>
      <c r="T40" s="178">
        <v>1.0</v>
      </c>
      <c r="U40" s="179">
        <v>180.0</v>
      </c>
      <c r="V40" s="32">
        <v>0.0</v>
      </c>
      <c r="W40" s="47">
        <v>17.52</v>
      </c>
      <c r="X40" s="30"/>
      <c r="Y40" s="35">
        <f t="shared" si="2"/>
        <v>180</v>
      </c>
      <c r="Z40" s="39">
        <f t="shared" si="3"/>
        <v>180</v>
      </c>
      <c r="AA40" s="68">
        <f t="shared" si="4"/>
        <v>180</v>
      </c>
      <c r="AB40" s="17"/>
      <c r="AC40" s="17"/>
      <c r="AD40" s="17"/>
      <c r="AE40" s="17"/>
    </row>
    <row r="41" ht="14.25" customHeight="1">
      <c r="A41" s="25">
        <v>110400.0</v>
      </c>
      <c r="B41" s="25">
        <v>110401.0</v>
      </c>
      <c r="C41" s="46" t="s">
        <v>808</v>
      </c>
      <c r="D41" s="6">
        <v>1096249.0</v>
      </c>
      <c r="E41" s="29" t="s">
        <v>42</v>
      </c>
      <c r="F41" s="29" t="s">
        <v>135</v>
      </c>
      <c r="G41" s="30"/>
      <c r="H41" s="30" t="s">
        <v>44</v>
      </c>
      <c r="I41" s="31" t="s">
        <v>45</v>
      </c>
      <c r="J41" s="32" t="s">
        <v>46</v>
      </c>
      <c r="K41" s="168" t="s">
        <v>45</v>
      </c>
      <c r="L41" s="32" t="s">
        <v>797</v>
      </c>
      <c r="M41" s="164">
        <v>44977.0</v>
      </c>
      <c r="N41" s="164">
        <v>44977.0</v>
      </c>
      <c r="O41" s="167"/>
      <c r="P41" s="34"/>
      <c r="Q41" s="34"/>
      <c r="R41" s="34"/>
      <c r="S41" s="35">
        <f t="shared" si="5"/>
        <v>0</v>
      </c>
      <c r="T41" s="178">
        <v>1.0</v>
      </c>
      <c r="U41" s="179">
        <v>180.0</v>
      </c>
      <c r="V41" s="32">
        <v>0.0</v>
      </c>
      <c r="W41" s="47">
        <v>17.52</v>
      </c>
      <c r="X41" s="30"/>
      <c r="Y41" s="35">
        <f t="shared" si="2"/>
        <v>180</v>
      </c>
      <c r="Z41" s="39">
        <f t="shared" si="3"/>
        <v>180</v>
      </c>
      <c r="AA41" s="68">
        <f t="shared" si="4"/>
        <v>180</v>
      </c>
      <c r="AB41" s="17"/>
      <c r="AC41" s="17"/>
      <c r="AD41" s="17"/>
      <c r="AE41" s="17"/>
    </row>
    <row r="42" ht="14.25" customHeight="1">
      <c r="A42" s="25">
        <v>110400.0</v>
      </c>
      <c r="B42" s="25">
        <v>110401.0</v>
      </c>
      <c r="C42" s="6" t="s">
        <v>193</v>
      </c>
      <c r="D42" s="46">
        <v>9404023.0</v>
      </c>
      <c r="E42" s="29" t="s">
        <v>42</v>
      </c>
      <c r="F42" s="29" t="s">
        <v>135</v>
      </c>
      <c r="G42" s="30"/>
      <c r="H42" s="30" t="s">
        <v>44</v>
      </c>
      <c r="I42" s="31" t="s">
        <v>45</v>
      </c>
      <c r="J42" s="32" t="s">
        <v>46</v>
      </c>
      <c r="K42" s="168" t="s">
        <v>45</v>
      </c>
      <c r="L42" s="32" t="s">
        <v>797</v>
      </c>
      <c r="M42" s="164">
        <v>44977.0</v>
      </c>
      <c r="N42" s="164">
        <v>44977.0</v>
      </c>
      <c r="O42" s="167"/>
      <c r="P42" s="34"/>
      <c r="Q42" s="34"/>
      <c r="R42" s="34"/>
      <c r="S42" s="35">
        <f t="shared" si="5"/>
        <v>0</v>
      </c>
      <c r="T42" s="178">
        <v>1.0</v>
      </c>
      <c r="U42" s="179">
        <v>180.0</v>
      </c>
      <c r="V42" s="32">
        <v>0.0</v>
      </c>
      <c r="W42" s="47">
        <v>17.52</v>
      </c>
      <c r="X42" s="30"/>
      <c r="Y42" s="35">
        <f t="shared" si="2"/>
        <v>180</v>
      </c>
      <c r="Z42" s="39">
        <f t="shared" si="3"/>
        <v>180</v>
      </c>
      <c r="AA42" s="68">
        <f t="shared" si="4"/>
        <v>180</v>
      </c>
      <c r="AB42" s="17"/>
      <c r="AC42" s="17"/>
      <c r="AD42" s="17"/>
      <c r="AE42" s="17"/>
    </row>
    <row r="43" ht="14.25" customHeight="1">
      <c r="A43" s="25">
        <v>110400.0</v>
      </c>
      <c r="B43" s="25">
        <v>110401.0</v>
      </c>
      <c r="C43" s="6" t="s">
        <v>308</v>
      </c>
      <c r="D43" s="46">
        <v>1102346.0</v>
      </c>
      <c r="E43" s="29" t="s">
        <v>42</v>
      </c>
      <c r="F43" s="29" t="s">
        <v>135</v>
      </c>
      <c r="G43" s="30"/>
      <c r="H43" s="30" t="s">
        <v>44</v>
      </c>
      <c r="I43" s="31" t="s">
        <v>45</v>
      </c>
      <c r="J43" s="32" t="s">
        <v>46</v>
      </c>
      <c r="K43" s="168" t="s">
        <v>45</v>
      </c>
      <c r="L43" s="32" t="s">
        <v>797</v>
      </c>
      <c r="M43" s="164">
        <v>44977.0</v>
      </c>
      <c r="N43" s="164">
        <v>44977.0</v>
      </c>
      <c r="O43" s="167"/>
      <c r="P43" s="34"/>
      <c r="Q43" s="34"/>
      <c r="R43" s="34"/>
      <c r="S43" s="35">
        <f t="shared" si="5"/>
        <v>0</v>
      </c>
      <c r="T43" s="178">
        <v>1.0</v>
      </c>
      <c r="U43" s="179">
        <v>180.0</v>
      </c>
      <c r="V43" s="32">
        <v>0.0</v>
      </c>
      <c r="W43" s="47">
        <v>17.52</v>
      </c>
      <c r="X43" s="30"/>
      <c r="Y43" s="35">
        <f t="shared" si="2"/>
        <v>180</v>
      </c>
      <c r="Z43" s="39">
        <f t="shared" si="3"/>
        <v>180</v>
      </c>
      <c r="AA43" s="68">
        <f t="shared" si="4"/>
        <v>180</v>
      </c>
      <c r="AB43" s="17"/>
      <c r="AC43" s="17"/>
      <c r="AD43" s="17"/>
      <c r="AE43" s="17"/>
    </row>
    <row r="44" ht="14.25" customHeight="1">
      <c r="A44" s="25">
        <v>110400.0</v>
      </c>
      <c r="B44" s="25">
        <v>110401.0</v>
      </c>
      <c r="C44" s="88" t="s">
        <v>809</v>
      </c>
      <c r="D44" s="27">
        <v>9105913.0</v>
      </c>
      <c r="E44" s="29" t="s">
        <v>42</v>
      </c>
      <c r="F44" s="29" t="s">
        <v>135</v>
      </c>
      <c r="G44" s="30"/>
      <c r="H44" s="30" t="s">
        <v>44</v>
      </c>
      <c r="I44" s="31" t="s">
        <v>45</v>
      </c>
      <c r="J44" s="32" t="s">
        <v>46</v>
      </c>
      <c r="K44" s="168" t="s">
        <v>45</v>
      </c>
      <c r="L44" s="153" t="s">
        <v>797</v>
      </c>
      <c r="M44" s="164">
        <v>44974.0</v>
      </c>
      <c r="N44" s="164">
        <v>44974.0</v>
      </c>
      <c r="O44" s="109"/>
      <c r="P44" s="34"/>
      <c r="Q44" s="34"/>
      <c r="R44" s="34"/>
      <c r="S44" s="35">
        <f t="shared" si="5"/>
        <v>0</v>
      </c>
      <c r="T44" s="178">
        <v>1.0</v>
      </c>
      <c r="U44" s="179">
        <v>180.0</v>
      </c>
      <c r="V44" s="32">
        <v>0.0</v>
      </c>
      <c r="W44" s="47">
        <v>17.52</v>
      </c>
      <c r="X44" s="30"/>
      <c r="Y44" s="35">
        <f t="shared" si="2"/>
        <v>180</v>
      </c>
      <c r="Z44" s="39">
        <f t="shared" si="3"/>
        <v>180</v>
      </c>
      <c r="AA44" s="68">
        <f t="shared" si="4"/>
        <v>180</v>
      </c>
      <c r="AB44" s="17"/>
      <c r="AC44" s="17"/>
      <c r="AD44" s="17"/>
      <c r="AE44" s="17"/>
    </row>
    <row r="45" ht="14.25" customHeight="1">
      <c r="A45" s="25">
        <v>110400.0</v>
      </c>
      <c r="B45" s="25">
        <v>110401.0</v>
      </c>
      <c r="C45" s="88" t="s">
        <v>810</v>
      </c>
      <c r="D45" s="27">
        <v>9402780.0</v>
      </c>
      <c r="E45" s="29" t="s">
        <v>42</v>
      </c>
      <c r="F45" s="29" t="s">
        <v>135</v>
      </c>
      <c r="G45" s="30"/>
      <c r="H45" s="30" t="s">
        <v>44</v>
      </c>
      <c r="I45" s="31" t="s">
        <v>45</v>
      </c>
      <c r="J45" s="32" t="s">
        <v>46</v>
      </c>
      <c r="K45" s="168" t="s">
        <v>45</v>
      </c>
      <c r="L45" s="153" t="s">
        <v>797</v>
      </c>
      <c r="M45" s="164">
        <v>44974.0</v>
      </c>
      <c r="N45" s="164">
        <v>44974.0</v>
      </c>
      <c r="O45" s="109"/>
      <c r="P45" s="34"/>
      <c r="Q45" s="34"/>
      <c r="R45" s="34"/>
      <c r="S45" s="35">
        <f t="shared" si="5"/>
        <v>0</v>
      </c>
      <c r="T45" s="178">
        <v>1.0</v>
      </c>
      <c r="U45" s="179">
        <v>180.0</v>
      </c>
      <c r="V45" s="32">
        <v>0.0</v>
      </c>
      <c r="W45" s="47">
        <v>17.52</v>
      </c>
      <c r="X45" s="30"/>
      <c r="Y45" s="35">
        <f t="shared" si="2"/>
        <v>180</v>
      </c>
      <c r="Z45" s="39">
        <f t="shared" si="3"/>
        <v>180</v>
      </c>
      <c r="AA45" s="68">
        <f t="shared" si="4"/>
        <v>180</v>
      </c>
      <c r="AB45" s="17"/>
      <c r="AC45" s="17"/>
      <c r="AD45" s="17"/>
      <c r="AE45" s="17"/>
    </row>
    <row r="46" ht="14.25" customHeight="1">
      <c r="A46" s="25">
        <v>110400.0</v>
      </c>
      <c r="B46" s="25">
        <v>110401.0</v>
      </c>
      <c r="C46" s="88" t="s">
        <v>811</v>
      </c>
      <c r="D46" s="27">
        <v>1025198.0</v>
      </c>
      <c r="E46" s="29" t="s">
        <v>42</v>
      </c>
      <c r="F46" s="29" t="s">
        <v>135</v>
      </c>
      <c r="G46" s="30"/>
      <c r="H46" s="30" t="s">
        <v>44</v>
      </c>
      <c r="I46" s="31" t="s">
        <v>45</v>
      </c>
      <c r="J46" s="32" t="s">
        <v>46</v>
      </c>
      <c r="K46" s="168" t="s">
        <v>45</v>
      </c>
      <c r="L46" s="153" t="s">
        <v>797</v>
      </c>
      <c r="M46" s="164">
        <v>44974.0</v>
      </c>
      <c r="N46" s="164">
        <v>44974.0</v>
      </c>
      <c r="O46" s="109"/>
      <c r="P46" s="34"/>
      <c r="Q46" s="34"/>
      <c r="R46" s="34"/>
      <c r="S46" s="35">
        <f t="shared" si="5"/>
        <v>0</v>
      </c>
      <c r="T46" s="178">
        <v>1.0</v>
      </c>
      <c r="U46" s="179">
        <v>180.0</v>
      </c>
      <c r="V46" s="32">
        <v>0.0</v>
      </c>
      <c r="W46" s="47">
        <v>17.52</v>
      </c>
      <c r="X46" s="30"/>
      <c r="Y46" s="35">
        <f t="shared" si="2"/>
        <v>180</v>
      </c>
      <c r="Z46" s="39">
        <f t="shared" si="3"/>
        <v>180</v>
      </c>
      <c r="AA46" s="68">
        <f t="shared" si="4"/>
        <v>180</v>
      </c>
      <c r="AB46" s="17"/>
      <c r="AC46" s="17"/>
      <c r="AD46" s="17"/>
      <c r="AE46" s="17"/>
    </row>
    <row r="47" ht="14.25" customHeight="1">
      <c r="A47" s="25">
        <v>110400.0</v>
      </c>
      <c r="B47" s="25">
        <v>110401.0</v>
      </c>
      <c r="C47" s="88" t="s">
        <v>812</v>
      </c>
      <c r="D47" s="27">
        <v>1260120.0</v>
      </c>
      <c r="E47" s="29" t="s">
        <v>42</v>
      </c>
      <c r="F47" s="29" t="s">
        <v>135</v>
      </c>
      <c r="G47" s="30"/>
      <c r="H47" s="30" t="s">
        <v>44</v>
      </c>
      <c r="I47" s="31" t="s">
        <v>45</v>
      </c>
      <c r="J47" s="32" t="s">
        <v>46</v>
      </c>
      <c r="K47" s="168" t="s">
        <v>45</v>
      </c>
      <c r="L47" s="153" t="s">
        <v>797</v>
      </c>
      <c r="M47" s="164">
        <v>44974.0</v>
      </c>
      <c r="N47" s="164">
        <v>44974.0</v>
      </c>
      <c r="O47" s="109"/>
      <c r="P47" s="34"/>
      <c r="Q47" s="34"/>
      <c r="R47" s="34"/>
      <c r="S47" s="35">
        <f t="shared" si="5"/>
        <v>0</v>
      </c>
      <c r="T47" s="178">
        <v>1.0</v>
      </c>
      <c r="U47" s="179">
        <v>180.0</v>
      </c>
      <c r="V47" s="32">
        <v>0.0</v>
      </c>
      <c r="W47" s="47">
        <v>17.52</v>
      </c>
      <c r="X47" s="30"/>
      <c r="Y47" s="35">
        <f t="shared" si="2"/>
        <v>180</v>
      </c>
      <c r="Z47" s="39">
        <f t="shared" si="3"/>
        <v>180</v>
      </c>
      <c r="AA47" s="68">
        <f t="shared" si="4"/>
        <v>180</v>
      </c>
      <c r="AB47" s="17"/>
      <c r="AC47" s="17"/>
      <c r="AD47" s="17"/>
      <c r="AE47" s="17"/>
    </row>
    <row r="48" ht="14.25" customHeight="1">
      <c r="A48" s="25">
        <v>110400.0</v>
      </c>
      <c r="B48" s="25">
        <v>110401.0</v>
      </c>
      <c r="C48" s="88" t="s">
        <v>813</v>
      </c>
      <c r="D48" s="27">
        <v>1030825.0</v>
      </c>
      <c r="E48" s="29" t="s">
        <v>42</v>
      </c>
      <c r="F48" s="29" t="s">
        <v>135</v>
      </c>
      <c r="G48" s="30"/>
      <c r="H48" s="30" t="s">
        <v>44</v>
      </c>
      <c r="I48" s="31" t="s">
        <v>45</v>
      </c>
      <c r="J48" s="32" t="s">
        <v>46</v>
      </c>
      <c r="K48" s="168" t="s">
        <v>45</v>
      </c>
      <c r="L48" s="153" t="s">
        <v>797</v>
      </c>
      <c r="M48" s="164">
        <v>44974.0</v>
      </c>
      <c r="N48" s="164">
        <v>44974.0</v>
      </c>
      <c r="O48" s="109"/>
      <c r="P48" s="34"/>
      <c r="Q48" s="34"/>
      <c r="R48" s="34"/>
      <c r="S48" s="35">
        <f t="shared" si="5"/>
        <v>0</v>
      </c>
      <c r="T48" s="178">
        <v>1.0</v>
      </c>
      <c r="U48" s="179">
        <v>180.0</v>
      </c>
      <c r="V48" s="32">
        <v>0.0</v>
      </c>
      <c r="W48" s="47">
        <v>17.52</v>
      </c>
      <c r="X48" s="30"/>
      <c r="Y48" s="35">
        <f t="shared" si="2"/>
        <v>180</v>
      </c>
      <c r="Z48" s="39">
        <f t="shared" si="3"/>
        <v>180</v>
      </c>
      <c r="AA48" s="68">
        <f t="shared" si="4"/>
        <v>180</v>
      </c>
      <c r="AB48" s="17"/>
      <c r="AC48" s="17"/>
      <c r="AD48" s="17"/>
      <c r="AE48" s="17"/>
    </row>
    <row r="49" ht="14.25" customHeight="1">
      <c r="A49" s="25">
        <v>110400.0</v>
      </c>
      <c r="B49" s="25">
        <v>110401.0</v>
      </c>
      <c r="C49" s="88" t="s">
        <v>814</v>
      </c>
      <c r="D49" s="27">
        <v>1035398.0</v>
      </c>
      <c r="E49" s="29" t="s">
        <v>42</v>
      </c>
      <c r="F49" s="29" t="s">
        <v>135</v>
      </c>
      <c r="G49" s="30"/>
      <c r="H49" s="30" t="s">
        <v>44</v>
      </c>
      <c r="I49" s="31" t="s">
        <v>45</v>
      </c>
      <c r="J49" s="32" t="s">
        <v>46</v>
      </c>
      <c r="K49" s="168" t="s">
        <v>45</v>
      </c>
      <c r="L49" s="153" t="s">
        <v>797</v>
      </c>
      <c r="M49" s="164">
        <v>44974.0</v>
      </c>
      <c r="N49" s="164">
        <v>44974.0</v>
      </c>
      <c r="O49" s="109"/>
      <c r="P49" s="34"/>
      <c r="Q49" s="34"/>
      <c r="R49" s="34"/>
      <c r="S49" s="35">
        <f t="shared" si="5"/>
        <v>0</v>
      </c>
      <c r="T49" s="178">
        <v>1.0</v>
      </c>
      <c r="U49" s="179">
        <v>180.0</v>
      </c>
      <c r="V49" s="32">
        <v>0.0</v>
      </c>
      <c r="W49" s="47">
        <v>17.52</v>
      </c>
      <c r="X49" s="30"/>
      <c r="Y49" s="35">
        <f t="shared" si="2"/>
        <v>180</v>
      </c>
      <c r="Z49" s="39">
        <f t="shared" si="3"/>
        <v>180</v>
      </c>
      <c r="AA49" s="68">
        <f t="shared" si="4"/>
        <v>180</v>
      </c>
      <c r="AB49" s="17"/>
      <c r="AC49" s="17"/>
      <c r="AD49" s="17"/>
      <c r="AE49" s="17"/>
    </row>
    <row r="50" ht="14.25" customHeight="1">
      <c r="A50" s="25">
        <v>110400.0</v>
      </c>
      <c r="B50" s="25">
        <v>110401.0</v>
      </c>
      <c r="C50" s="55" t="s">
        <v>815</v>
      </c>
      <c r="D50" s="27">
        <v>1077228.0</v>
      </c>
      <c r="E50" s="29" t="s">
        <v>42</v>
      </c>
      <c r="F50" s="29" t="s">
        <v>135</v>
      </c>
      <c r="G50" s="30"/>
      <c r="H50" s="30" t="s">
        <v>44</v>
      </c>
      <c r="I50" s="31" t="s">
        <v>45</v>
      </c>
      <c r="J50" s="32" t="s">
        <v>46</v>
      </c>
      <c r="K50" s="168" t="s">
        <v>45</v>
      </c>
      <c r="L50" s="153" t="s">
        <v>797</v>
      </c>
      <c r="M50" s="164">
        <v>44974.0</v>
      </c>
      <c r="N50" s="164">
        <v>44974.0</v>
      </c>
      <c r="O50" s="109"/>
      <c r="P50" s="34"/>
      <c r="Q50" s="34"/>
      <c r="R50" s="34"/>
      <c r="S50" s="35">
        <f t="shared" si="5"/>
        <v>0</v>
      </c>
      <c r="T50" s="178">
        <v>1.0</v>
      </c>
      <c r="U50" s="179">
        <v>180.0</v>
      </c>
      <c r="V50" s="32">
        <v>0.0</v>
      </c>
      <c r="W50" s="47">
        <v>17.52</v>
      </c>
      <c r="X50" s="30"/>
      <c r="Y50" s="35">
        <f t="shared" si="2"/>
        <v>180</v>
      </c>
      <c r="Z50" s="39">
        <f t="shared" si="3"/>
        <v>180</v>
      </c>
      <c r="AA50" s="68">
        <f t="shared" si="4"/>
        <v>180</v>
      </c>
      <c r="AB50" s="17"/>
      <c r="AC50" s="17"/>
      <c r="AD50" s="17"/>
      <c r="AE50" s="17"/>
    </row>
    <row r="51" ht="14.25" customHeight="1">
      <c r="A51" s="25">
        <v>110400.0</v>
      </c>
      <c r="B51" s="25">
        <v>110401.0</v>
      </c>
      <c r="C51" s="171" t="s">
        <v>816</v>
      </c>
      <c r="D51" s="114">
        <v>1164147.0</v>
      </c>
      <c r="E51" s="29" t="s">
        <v>42</v>
      </c>
      <c r="F51" s="29" t="s">
        <v>135</v>
      </c>
      <c r="G51" s="30"/>
      <c r="H51" s="30" t="s">
        <v>44</v>
      </c>
      <c r="I51" s="31" t="s">
        <v>45</v>
      </c>
      <c r="J51" s="32" t="s">
        <v>46</v>
      </c>
      <c r="K51" s="168" t="s">
        <v>45</v>
      </c>
      <c r="L51" s="153" t="s">
        <v>797</v>
      </c>
      <c r="M51" s="164">
        <v>44974.0</v>
      </c>
      <c r="N51" s="164">
        <v>44974.0</v>
      </c>
      <c r="O51" s="109"/>
      <c r="P51" s="34"/>
      <c r="Q51" s="34"/>
      <c r="R51" s="34"/>
      <c r="S51" s="35">
        <f t="shared" si="5"/>
        <v>0</v>
      </c>
      <c r="T51" s="178">
        <v>1.0</v>
      </c>
      <c r="U51" s="179">
        <v>180.0</v>
      </c>
      <c r="V51" s="32">
        <v>0.0</v>
      </c>
      <c r="W51" s="47">
        <v>17.52</v>
      </c>
      <c r="X51" s="30"/>
      <c r="Y51" s="35">
        <f t="shared" si="2"/>
        <v>180</v>
      </c>
      <c r="Z51" s="39">
        <f t="shared" si="3"/>
        <v>180</v>
      </c>
      <c r="AA51" s="68">
        <f t="shared" si="4"/>
        <v>180</v>
      </c>
      <c r="AB51" s="17"/>
      <c r="AC51" s="17"/>
      <c r="AD51" s="17"/>
      <c r="AE51" s="17"/>
    </row>
    <row r="52" ht="14.25" customHeight="1">
      <c r="A52" s="25">
        <v>110400.0</v>
      </c>
      <c r="B52" s="25">
        <v>110401.0</v>
      </c>
      <c r="C52" s="88" t="s">
        <v>817</v>
      </c>
      <c r="D52" s="27">
        <v>9407391.0</v>
      </c>
      <c r="E52" s="29" t="s">
        <v>42</v>
      </c>
      <c r="F52" s="29" t="s">
        <v>135</v>
      </c>
      <c r="G52" s="30"/>
      <c r="H52" s="30" t="s">
        <v>44</v>
      </c>
      <c r="I52" s="31" t="s">
        <v>45</v>
      </c>
      <c r="J52" s="32" t="s">
        <v>46</v>
      </c>
      <c r="K52" s="168" t="s">
        <v>45</v>
      </c>
      <c r="L52" s="153" t="s">
        <v>797</v>
      </c>
      <c r="M52" s="164">
        <v>44974.0</v>
      </c>
      <c r="N52" s="164">
        <v>44974.0</v>
      </c>
      <c r="O52" s="109"/>
      <c r="P52" s="34"/>
      <c r="Q52" s="34"/>
      <c r="R52" s="34"/>
      <c r="S52" s="35">
        <f t="shared" si="5"/>
        <v>0</v>
      </c>
      <c r="T52" s="178">
        <v>1.0</v>
      </c>
      <c r="U52" s="179">
        <v>180.0</v>
      </c>
      <c r="V52" s="32">
        <v>0.0</v>
      </c>
      <c r="W52" s="47">
        <v>17.52</v>
      </c>
      <c r="X52" s="30"/>
      <c r="Y52" s="35">
        <f t="shared" si="2"/>
        <v>180</v>
      </c>
      <c r="Z52" s="39">
        <f t="shared" si="3"/>
        <v>180</v>
      </c>
      <c r="AA52" s="68">
        <f t="shared" si="4"/>
        <v>180</v>
      </c>
      <c r="AB52" s="17"/>
      <c r="AC52" s="17"/>
      <c r="AD52" s="17"/>
      <c r="AE52" s="17"/>
    </row>
    <row r="53" ht="14.25" customHeight="1">
      <c r="A53" s="25">
        <v>110400.0</v>
      </c>
      <c r="B53" s="25">
        <v>110401.0</v>
      </c>
      <c r="C53" s="88" t="s">
        <v>818</v>
      </c>
      <c r="D53" s="27">
        <v>1036955.0</v>
      </c>
      <c r="E53" s="29" t="s">
        <v>42</v>
      </c>
      <c r="F53" s="29" t="s">
        <v>135</v>
      </c>
      <c r="G53" s="30"/>
      <c r="H53" s="30" t="s">
        <v>44</v>
      </c>
      <c r="I53" s="31" t="s">
        <v>45</v>
      </c>
      <c r="J53" s="32" t="s">
        <v>46</v>
      </c>
      <c r="K53" s="168" t="s">
        <v>45</v>
      </c>
      <c r="L53" s="153" t="s">
        <v>797</v>
      </c>
      <c r="M53" s="164">
        <v>44974.0</v>
      </c>
      <c r="N53" s="164">
        <v>44974.0</v>
      </c>
      <c r="O53" s="109"/>
      <c r="P53" s="34"/>
      <c r="Q53" s="34"/>
      <c r="R53" s="34"/>
      <c r="S53" s="35">
        <f t="shared" si="5"/>
        <v>0</v>
      </c>
      <c r="T53" s="178">
        <v>1.0</v>
      </c>
      <c r="U53" s="179">
        <v>180.0</v>
      </c>
      <c r="V53" s="32">
        <v>0.0</v>
      </c>
      <c r="W53" s="47">
        <v>17.52</v>
      </c>
      <c r="X53" s="30"/>
      <c r="Y53" s="35">
        <f t="shared" si="2"/>
        <v>180</v>
      </c>
      <c r="Z53" s="39">
        <f t="shared" si="3"/>
        <v>180</v>
      </c>
      <c r="AA53" s="68">
        <f t="shared" si="4"/>
        <v>180</v>
      </c>
      <c r="AB53" s="17"/>
      <c r="AC53" s="17"/>
      <c r="AD53" s="17"/>
      <c r="AE53" s="17"/>
    </row>
    <row r="54" ht="14.25" customHeight="1">
      <c r="A54" s="25">
        <v>110400.0</v>
      </c>
      <c r="B54" s="25">
        <v>110401.0</v>
      </c>
      <c r="C54" s="88" t="s">
        <v>819</v>
      </c>
      <c r="D54" s="27">
        <v>1064126.0</v>
      </c>
      <c r="E54" s="29" t="s">
        <v>42</v>
      </c>
      <c r="F54" s="29" t="s">
        <v>135</v>
      </c>
      <c r="G54" s="30"/>
      <c r="H54" s="30" t="s">
        <v>44</v>
      </c>
      <c r="I54" s="31" t="s">
        <v>45</v>
      </c>
      <c r="J54" s="32" t="s">
        <v>46</v>
      </c>
      <c r="K54" s="168" t="s">
        <v>45</v>
      </c>
      <c r="L54" s="153" t="s">
        <v>797</v>
      </c>
      <c r="M54" s="164">
        <v>44974.0</v>
      </c>
      <c r="N54" s="164">
        <v>44974.0</v>
      </c>
      <c r="O54" s="109"/>
      <c r="P54" s="34"/>
      <c r="Q54" s="34"/>
      <c r="R54" s="34"/>
      <c r="S54" s="35">
        <f t="shared" si="5"/>
        <v>0</v>
      </c>
      <c r="T54" s="178">
        <v>1.0</v>
      </c>
      <c r="U54" s="179">
        <v>180.0</v>
      </c>
      <c r="V54" s="32">
        <v>0.0</v>
      </c>
      <c r="W54" s="47">
        <v>17.52</v>
      </c>
      <c r="X54" s="30"/>
      <c r="Y54" s="35">
        <f t="shared" si="2"/>
        <v>180</v>
      </c>
      <c r="Z54" s="39">
        <f t="shared" si="3"/>
        <v>180</v>
      </c>
      <c r="AA54" s="68">
        <f t="shared" si="4"/>
        <v>180</v>
      </c>
      <c r="AB54" s="17"/>
      <c r="AC54" s="17"/>
      <c r="AD54" s="17"/>
      <c r="AE54" s="17"/>
    </row>
    <row r="55" ht="14.25" customHeight="1">
      <c r="A55" s="25">
        <v>110400.0</v>
      </c>
      <c r="B55" s="25">
        <v>110401.0</v>
      </c>
      <c r="C55" s="55" t="s">
        <v>820</v>
      </c>
      <c r="D55" s="27">
        <v>7102496.0</v>
      </c>
      <c r="E55" s="29" t="s">
        <v>42</v>
      </c>
      <c r="F55" s="29" t="s">
        <v>135</v>
      </c>
      <c r="G55" s="30"/>
      <c r="H55" s="30" t="s">
        <v>44</v>
      </c>
      <c r="I55" s="31" t="s">
        <v>45</v>
      </c>
      <c r="J55" s="32" t="s">
        <v>46</v>
      </c>
      <c r="K55" s="168" t="s">
        <v>45</v>
      </c>
      <c r="L55" s="153" t="s">
        <v>797</v>
      </c>
      <c r="M55" s="164">
        <v>44974.0</v>
      </c>
      <c r="N55" s="164">
        <v>44974.0</v>
      </c>
      <c r="O55" s="109"/>
      <c r="P55" s="34"/>
      <c r="Q55" s="34"/>
      <c r="R55" s="34"/>
      <c r="S55" s="35">
        <f t="shared" si="5"/>
        <v>0</v>
      </c>
      <c r="T55" s="178">
        <v>1.0</v>
      </c>
      <c r="U55" s="179">
        <v>180.0</v>
      </c>
      <c r="V55" s="32">
        <v>0.0</v>
      </c>
      <c r="W55" s="47">
        <v>17.52</v>
      </c>
      <c r="X55" s="30"/>
      <c r="Y55" s="35">
        <f t="shared" si="2"/>
        <v>180</v>
      </c>
      <c r="Z55" s="39">
        <f t="shared" si="3"/>
        <v>180</v>
      </c>
      <c r="AA55" s="68">
        <f t="shared" si="4"/>
        <v>180</v>
      </c>
      <c r="AB55" s="17"/>
      <c r="AC55" s="17"/>
      <c r="AD55" s="17"/>
      <c r="AE55" s="17"/>
    </row>
    <row r="56" ht="14.25" customHeight="1">
      <c r="A56" s="25">
        <v>110400.0</v>
      </c>
      <c r="B56" s="25">
        <v>110401.0</v>
      </c>
      <c r="C56" s="88" t="s">
        <v>821</v>
      </c>
      <c r="D56" s="27">
        <v>315516.0</v>
      </c>
      <c r="E56" s="29" t="s">
        <v>42</v>
      </c>
      <c r="F56" s="29" t="s">
        <v>135</v>
      </c>
      <c r="G56" s="30"/>
      <c r="H56" s="30" t="s">
        <v>44</v>
      </c>
      <c r="I56" s="31" t="s">
        <v>45</v>
      </c>
      <c r="J56" s="32" t="s">
        <v>46</v>
      </c>
      <c r="K56" s="168" t="s">
        <v>45</v>
      </c>
      <c r="L56" s="153" t="s">
        <v>797</v>
      </c>
      <c r="M56" s="164">
        <v>44974.0</v>
      </c>
      <c r="N56" s="164">
        <v>44974.0</v>
      </c>
      <c r="O56" s="109"/>
      <c r="P56" s="34"/>
      <c r="Q56" s="34"/>
      <c r="R56" s="34"/>
      <c r="S56" s="35">
        <f t="shared" si="5"/>
        <v>0</v>
      </c>
      <c r="T56" s="178">
        <v>1.0</v>
      </c>
      <c r="U56" s="179">
        <v>180.0</v>
      </c>
      <c r="V56" s="32">
        <v>0.0</v>
      </c>
      <c r="W56" s="47">
        <v>17.52</v>
      </c>
      <c r="X56" s="30"/>
      <c r="Y56" s="35">
        <f t="shared" si="2"/>
        <v>180</v>
      </c>
      <c r="Z56" s="39">
        <f t="shared" si="3"/>
        <v>180</v>
      </c>
      <c r="AA56" s="68">
        <f t="shared" si="4"/>
        <v>180</v>
      </c>
      <c r="AB56" s="17"/>
      <c r="AC56" s="17"/>
      <c r="AD56" s="17"/>
      <c r="AE56" s="17"/>
    </row>
    <row r="57" ht="14.25" customHeight="1">
      <c r="A57" s="25">
        <v>110400.0</v>
      </c>
      <c r="B57" s="25">
        <v>110401.0</v>
      </c>
      <c r="C57" s="88" t="s">
        <v>822</v>
      </c>
      <c r="D57" s="27">
        <v>1111892.0</v>
      </c>
      <c r="E57" s="29" t="s">
        <v>42</v>
      </c>
      <c r="F57" s="29" t="s">
        <v>135</v>
      </c>
      <c r="G57" s="30"/>
      <c r="H57" s="30" t="s">
        <v>44</v>
      </c>
      <c r="I57" s="31" t="s">
        <v>45</v>
      </c>
      <c r="J57" s="32" t="s">
        <v>46</v>
      </c>
      <c r="K57" s="168" t="s">
        <v>45</v>
      </c>
      <c r="L57" s="153" t="s">
        <v>797</v>
      </c>
      <c r="M57" s="164">
        <v>44974.0</v>
      </c>
      <c r="N57" s="164">
        <v>44974.0</v>
      </c>
      <c r="O57" s="109"/>
      <c r="P57" s="34"/>
      <c r="Q57" s="34"/>
      <c r="R57" s="34"/>
      <c r="S57" s="35">
        <f t="shared" si="5"/>
        <v>0</v>
      </c>
      <c r="T57" s="178">
        <v>1.0</v>
      </c>
      <c r="U57" s="179">
        <v>180.0</v>
      </c>
      <c r="V57" s="32">
        <v>0.0</v>
      </c>
      <c r="W57" s="47">
        <v>17.52</v>
      </c>
      <c r="X57" s="30"/>
      <c r="Y57" s="35">
        <f t="shared" si="2"/>
        <v>180</v>
      </c>
      <c r="Z57" s="39">
        <f t="shared" si="3"/>
        <v>180</v>
      </c>
      <c r="AA57" s="68">
        <f t="shared" si="4"/>
        <v>180</v>
      </c>
      <c r="AB57" s="17"/>
      <c r="AC57" s="17"/>
      <c r="AD57" s="17"/>
      <c r="AE57" s="17"/>
    </row>
    <row r="58" ht="14.25" customHeight="1">
      <c r="A58" s="25">
        <v>110400.0</v>
      </c>
      <c r="B58" s="25">
        <v>110401.0</v>
      </c>
      <c r="C58" s="88" t="s">
        <v>823</v>
      </c>
      <c r="D58" s="27">
        <v>1092839.0</v>
      </c>
      <c r="E58" s="29" t="s">
        <v>42</v>
      </c>
      <c r="F58" s="29" t="s">
        <v>135</v>
      </c>
      <c r="G58" s="30"/>
      <c r="H58" s="30" t="s">
        <v>44</v>
      </c>
      <c r="I58" s="31" t="s">
        <v>45</v>
      </c>
      <c r="J58" s="32" t="s">
        <v>46</v>
      </c>
      <c r="K58" s="168" t="s">
        <v>45</v>
      </c>
      <c r="L58" s="153" t="s">
        <v>797</v>
      </c>
      <c r="M58" s="164">
        <v>44974.0</v>
      </c>
      <c r="N58" s="164">
        <v>44974.0</v>
      </c>
      <c r="O58" s="109"/>
      <c r="P58" s="34"/>
      <c r="Q58" s="34"/>
      <c r="R58" s="34"/>
      <c r="S58" s="35">
        <f t="shared" si="5"/>
        <v>0</v>
      </c>
      <c r="T58" s="178">
        <v>1.0</v>
      </c>
      <c r="U58" s="179">
        <v>180.0</v>
      </c>
      <c r="V58" s="32">
        <v>0.0</v>
      </c>
      <c r="W58" s="47">
        <v>17.52</v>
      </c>
      <c r="X58" s="30"/>
      <c r="Y58" s="35">
        <f t="shared" si="2"/>
        <v>180</v>
      </c>
      <c r="Z58" s="39">
        <f t="shared" si="3"/>
        <v>180</v>
      </c>
      <c r="AA58" s="68">
        <f t="shared" si="4"/>
        <v>180</v>
      </c>
      <c r="AB58" s="17"/>
      <c r="AC58" s="17"/>
      <c r="AD58" s="17"/>
      <c r="AE58" s="17"/>
    </row>
    <row r="59" ht="14.25" customHeight="1">
      <c r="A59" s="25">
        <v>110400.0</v>
      </c>
      <c r="B59" s="25">
        <v>110401.0</v>
      </c>
      <c r="C59" s="181" t="s">
        <v>824</v>
      </c>
      <c r="D59" s="27">
        <v>1038680.0</v>
      </c>
      <c r="E59" s="29" t="s">
        <v>42</v>
      </c>
      <c r="F59" s="29" t="s">
        <v>135</v>
      </c>
      <c r="G59" s="30"/>
      <c r="H59" s="30" t="s">
        <v>44</v>
      </c>
      <c r="I59" s="31" t="s">
        <v>45</v>
      </c>
      <c r="J59" s="32" t="s">
        <v>46</v>
      </c>
      <c r="K59" s="168" t="s">
        <v>45</v>
      </c>
      <c r="L59" s="153" t="s">
        <v>797</v>
      </c>
      <c r="M59" s="164">
        <v>44974.0</v>
      </c>
      <c r="N59" s="164">
        <v>44974.0</v>
      </c>
      <c r="O59" s="109"/>
      <c r="P59" s="34"/>
      <c r="Q59" s="34"/>
      <c r="R59" s="34"/>
      <c r="S59" s="35">
        <f t="shared" si="5"/>
        <v>0</v>
      </c>
      <c r="T59" s="178">
        <v>1.0</v>
      </c>
      <c r="U59" s="179">
        <v>180.0</v>
      </c>
      <c r="V59" s="32">
        <v>0.0</v>
      </c>
      <c r="W59" s="37">
        <v>17.52</v>
      </c>
      <c r="X59" s="30"/>
      <c r="Y59" s="35">
        <f t="shared" si="2"/>
        <v>180</v>
      </c>
      <c r="Z59" s="39">
        <f t="shared" si="3"/>
        <v>180</v>
      </c>
      <c r="AA59" s="68">
        <f t="shared" si="4"/>
        <v>180</v>
      </c>
      <c r="AB59" s="17"/>
      <c r="AC59" s="17"/>
      <c r="AD59" s="17"/>
      <c r="AE59" s="17"/>
    </row>
    <row r="60" ht="14.25" customHeight="1">
      <c r="A60" s="25">
        <v>110400.0</v>
      </c>
      <c r="B60" s="25">
        <v>110401.0</v>
      </c>
      <c r="C60" s="55" t="s">
        <v>825</v>
      </c>
      <c r="D60" s="27">
        <v>9404139.0</v>
      </c>
      <c r="E60" s="29" t="s">
        <v>42</v>
      </c>
      <c r="F60" s="29" t="s">
        <v>135</v>
      </c>
      <c r="G60" s="30"/>
      <c r="H60" s="30" t="s">
        <v>44</v>
      </c>
      <c r="I60" s="31" t="s">
        <v>45</v>
      </c>
      <c r="J60" s="32" t="s">
        <v>46</v>
      </c>
      <c r="K60" s="168" t="s">
        <v>45</v>
      </c>
      <c r="L60" s="153" t="s">
        <v>797</v>
      </c>
      <c r="M60" s="164">
        <v>44974.0</v>
      </c>
      <c r="N60" s="164">
        <v>44974.0</v>
      </c>
      <c r="O60" s="109"/>
      <c r="P60" s="34"/>
      <c r="Q60" s="34"/>
      <c r="R60" s="34"/>
      <c r="S60" s="35">
        <f t="shared" si="5"/>
        <v>0</v>
      </c>
      <c r="T60" s="178">
        <v>1.0</v>
      </c>
      <c r="U60" s="179">
        <v>180.0</v>
      </c>
      <c r="V60" s="32">
        <v>0.0</v>
      </c>
      <c r="W60" s="37">
        <v>17.52</v>
      </c>
      <c r="X60" s="30"/>
      <c r="Y60" s="35">
        <f t="shared" si="2"/>
        <v>180</v>
      </c>
      <c r="Z60" s="39">
        <f t="shared" si="3"/>
        <v>180</v>
      </c>
      <c r="AA60" s="68">
        <f t="shared" si="4"/>
        <v>180</v>
      </c>
      <c r="AB60" s="17"/>
      <c r="AC60" s="17"/>
      <c r="AD60" s="17"/>
      <c r="AE60" s="17"/>
    </row>
    <row r="61" ht="14.25" customHeight="1">
      <c r="A61" s="25">
        <v>110400.0</v>
      </c>
      <c r="B61" s="25">
        <v>110401.0</v>
      </c>
      <c r="C61" s="88" t="s">
        <v>826</v>
      </c>
      <c r="D61" s="27">
        <v>1247850.0</v>
      </c>
      <c r="E61" s="29" t="s">
        <v>42</v>
      </c>
      <c r="F61" s="29" t="s">
        <v>135</v>
      </c>
      <c r="G61" s="30"/>
      <c r="H61" s="30" t="s">
        <v>44</v>
      </c>
      <c r="I61" s="31" t="s">
        <v>45</v>
      </c>
      <c r="J61" s="32" t="s">
        <v>46</v>
      </c>
      <c r="K61" s="168" t="s">
        <v>45</v>
      </c>
      <c r="L61" s="153" t="s">
        <v>797</v>
      </c>
      <c r="M61" s="164">
        <v>44974.0</v>
      </c>
      <c r="N61" s="164">
        <v>44974.0</v>
      </c>
      <c r="O61" s="109"/>
      <c r="P61" s="34"/>
      <c r="Q61" s="34"/>
      <c r="R61" s="34"/>
      <c r="S61" s="35">
        <f t="shared" si="5"/>
        <v>0</v>
      </c>
      <c r="T61" s="178">
        <v>1.0</v>
      </c>
      <c r="U61" s="179">
        <v>180.0</v>
      </c>
      <c r="V61" s="32">
        <v>0.0</v>
      </c>
      <c r="W61" s="37">
        <v>17.52</v>
      </c>
      <c r="X61" s="30"/>
      <c r="Y61" s="35">
        <f t="shared" si="2"/>
        <v>180</v>
      </c>
      <c r="Z61" s="39">
        <f t="shared" si="3"/>
        <v>180</v>
      </c>
      <c r="AA61" s="68">
        <f t="shared" si="4"/>
        <v>180</v>
      </c>
      <c r="AB61" s="17"/>
      <c r="AC61" s="17"/>
      <c r="AD61" s="17"/>
      <c r="AE61" s="17"/>
    </row>
    <row r="62" ht="14.25" customHeight="1">
      <c r="A62" s="25">
        <v>110400.0</v>
      </c>
      <c r="B62" s="25">
        <v>110401.0</v>
      </c>
      <c r="C62" s="55" t="s">
        <v>827</v>
      </c>
      <c r="D62" s="27">
        <v>1053469.0</v>
      </c>
      <c r="E62" s="29" t="s">
        <v>42</v>
      </c>
      <c r="F62" s="29" t="s">
        <v>135</v>
      </c>
      <c r="G62" s="30"/>
      <c r="H62" s="30" t="s">
        <v>44</v>
      </c>
      <c r="I62" s="31" t="s">
        <v>45</v>
      </c>
      <c r="J62" s="32" t="s">
        <v>46</v>
      </c>
      <c r="K62" s="168" t="s">
        <v>45</v>
      </c>
      <c r="L62" s="153" t="s">
        <v>797</v>
      </c>
      <c r="M62" s="164">
        <v>44974.0</v>
      </c>
      <c r="N62" s="164">
        <v>44974.0</v>
      </c>
      <c r="O62" s="109"/>
      <c r="P62" s="34"/>
      <c r="Q62" s="34"/>
      <c r="R62" s="34"/>
      <c r="S62" s="35">
        <f t="shared" si="5"/>
        <v>0</v>
      </c>
      <c r="T62" s="178">
        <v>1.0</v>
      </c>
      <c r="U62" s="179">
        <v>180.0</v>
      </c>
      <c r="V62" s="32">
        <v>0.0</v>
      </c>
      <c r="W62" s="37">
        <v>17.52</v>
      </c>
      <c r="X62" s="30"/>
      <c r="Y62" s="35">
        <f t="shared" si="2"/>
        <v>180</v>
      </c>
      <c r="Z62" s="39">
        <f t="shared" si="3"/>
        <v>180</v>
      </c>
      <c r="AA62" s="68">
        <f t="shared" si="4"/>
        <v>180</v>
      </c>
      <c r="AB62" s="17"/>
      <c r="AC62" s="17"/>
      <c r="AD62" s="17"/>
      <c r="AE62" s="17"/>
    </row>
    <row r="63" ht="14.25" customHeight="1">
      <c r="A63" s="25">
        <v>110400.0</v>
      </c>
      <c r="B63" s="25">
        <v>110401.0</v>
      </c>
      <c r="C63" s="55" t="s">
        <v>828</v>
      </c>
      <c r="D63" s="27">
        <v>9805893.0</v>
      </c>
      <c r="E63" s="29" t="s">
        <v>42</v>
      </c>
      <c r="F63" s="29" t="s">
        <v>135</v>
      </c>
      <c r="G63" s="30"/>
      <c r="H63" s="30" t="s">
        <v>44</v>
      </c>
      <c r="I63" s="31" t="s">
        <v>45</v>
      </c>
      <c r="J63" s="32" t="s">
        <v>46</v>
      </c>
      <c r="K63" s="168" t="s">
        <v>45</v>
      </c>
      <c r="L63" s="153" t="s">
        <v>797</v>
      </c>
      <c r="M63" s="164">
        <v>44974.0</v>
      </c>
      <c r="N63" s="164">
        <v>44974.0</v>
      </c>
      <c r="O63" s="109"/>
      <c r="P63" s="34"/>
      <c r="Q63" s="34"/>
      <c r="R63" s="34"/>
      <c r="S63" s="35">
        <f t="shared" si="5"/>
        <v>0</v>
      </c>
      <c r="T63" s="178">
        <v>1.0</v>
      </c>
      <c r="U63" s="179">
        <v>180.0</v>
      </c>
      <c r="V63" s="32">
        <v>0.0</v>
      </c>
      <c r="W63" s="37">
        <v>17.52</v>
      </c>
      <c r="X63" s="30"/>
      <c r="Y63" s="35">
        <f t="shared" si="2"/>
        <v>180</v>
      </c>
      <c r="Z63" s="39">
        <f t="shared" si="3"/>
        <v>180</v>
      </c>
      <c r="AA63" s="68">
        <f t="shared" si="4"/>
        <v>180</v>
      </c>
      <c r="AB63" s="17"/>
      <c r="AC63" s="17"/>
      <c r="AD63" s="17"/>
      <c r="AE63" s="17"/>
    </row>
    <row r="64" ht="14.25" customHeight="1">
      <c r="A64" s="25">
        <v>110400.0</v>
      </c>
      <c r="B64" s="25">
        <v>110401.0</v>
      </c>
      <c r="C64" s="55" t="s">
        <v>829</v>
      </c>
      <c r="D64" s="27">
        <v>1050834.0</v>
      </c>
      <c r="E64" s="29" t="s">
        <v>42</v>
      </c>
      <c r="F64" s="29" t="s">
        <v>135</v>
      </c>
      <c r="G64" s="30"/>
      <c r="H64" s="30" t="s">
        <v>44</v>
      </c>
      <c r="I64" s="31" t="s">
        <v>45</v>
      </c>
      <c r="J64" s="32" t="s">
        <v>46</v>
      </c>
      <c r="K64" s="168" t="s">
        <v>45</v>
      </c>
      <c r="L64" s="153" t="s">
        <v>797</v>
      </c>
      <c r="M64" s="164">
        <v>44974.0</v>
      </c>
      <c r="N64" s="164">
        <v>44974.0</v>
      </c>
      <c r="O64" s="109"/>
      <c r="P64" s="34"/>
      <c r="Q64" s="34"/>
      <c r="R64" s="34"/>
      <c r="S64" s="35">
        <f t="shared" si="5"/>
        <v>0</v>
      </c>
      <c r="T64" s="178">
        <v>1.0</v>
      </c>
      <c r="U64" s="179">
        <v>180.0</v>
      </c>
      <c r="V64" s="32">
        <v>0.0</v>
      </c>
      <c r="W64" s="37">
        <v>17.52</v>
      </c>
      <c r="X64" s="30"/>
      <c r="Y64" s="35">
        <f t="shared" si="2"/>
        <v>180</v>
      </c>
      <c r="Z64" s="39">
        <f t="shared" si="3"/>
        <v>180</v>
      </c>
      <c r="AA64" s="68">
        <f t="shared" si="4"/>
        <v>180</v>
      </c>
      <c r="AB64" s="17"/>
      <c r="AC64" s="17"/>
      <c r="AD64" s="17"/>
      <c r="AE64" s="17"/>
    </row>
    <row r="65" ht="14.25" customHeight="1">
      <c r="A65" s="25">
        <v>110400.0</v>
      </c>
      <c r="B65" s="25">
        <v>110401.0</v>
      </c>
      <c r="C65" s="55" t="s">
        <v>830</v>
      </c>
      <c r="D65" s="27">
        <v>7102461.0</v>
      </c>
      <c r="E65" s="29" t="s">
        <v>42</v>
      </c>
      <c r="F65" s="29" t="s">
        <v>135</v>
      </c>
      <c r="G65" s="30"/>
      <c r="H65" s="30" t="s">
        <v>44</v>
      </c>
      <c r="I65" s="31" t="s">
        <v>45</v>
      </c>
      <c r="J65" s="32" t="s">
        <v>46</v>
      </c>
      <c r="K65" s="168" t="s">
        <v>45</v>
      </c>
      <c r="L65" s="153" t="s">
        <v>797</v>
      </c>
      <c r="M65" s="164">
        <v>44974.0</v>
      </c>
      <c r="N65" s="164">
        <v>44974.0</v>
      </c>
      <c r="O65" s="109"/>
      <c r="P65" s="34"/>
      <c r="Q65" s="34"/>
      <c r="R65" s="34"/>
      <c r="S65" s="35">
        <f t="shared" si="5"/>
        <v>0</v>
      </c>
      <c r="T65" s="178">
        <v>1.0</v>
      </c>
      <c r="U65" s="179">
        <v>180.0</v>
      </c>
      <c r="V65" s="32">
        <v>0.0</v>
      </c>
      <c r="W65" s="37">
        <v>17.52</v>
      </c>
      <c r="X65" s="30"/>
      <c r="Y65" s="35">
        <f t="shared" si="2"/>
        <v>180</v>
      </c>
      <c r="Z65" s="39">
        <f t="shared" si="3"/>
        <v>180</v>
      </c>
      <c r="AA65" s="68">
        <f t="shared" si="4"/>
        <v>180</v>
      </c>
      <c r="AB65" s="17"/>
      <c r="AC65" s="17"/>
      <c r="AD65" s="17"/>
      <c r="AE65" s="17"/>
    </row>
    <row r="66" ht="14.25" customHeight="1">
      <c r="A66" s="25">
        <v>110400.0</v>
      </c>
      <c r="B66" s="25">
        <v>110401.0</v>
      </c>
      <c r="C66" s="55" t="s">
        <v>831</v>
      </c>
      <c r="D66" s="27">
        <v>1074130.0</v>
      </c>
      <c r="E66" s="29" t="s">
        <v>42</v>
      </c>
      <c r="F66" s="29" t="s">
        <v>135</v>
      </c>
      <c r="G66" s="30"/>
      <c r="H66" s="30" t="s">
        <v>44</v>
      </c>
      <c r="I66" s="31" t="s">
        <v>45</v>
      </c>
      <c r="J66" s="32" t="s">
        <v>46</v>
      </c>
      <c r="K66" s="168" t="s">
        <v>45</v>
      </c>
      <c r="L66" s="153" t="s">
        <v>797</v>
      </c>
      <c r="M66" s="164">
        <v>44974.0</v>
      </c>
      <c r="N66" s="164">
        <v>44974.0</v>
      </c>
      <c r="O66" s="109"/>
      <c r="P66" s="34"/>
      <c r="Q66" s="34"/>
      <c r="R66" s="34"/>
      <c r="S66" s="35">
        <f t="shared" si="5"/>
        <v>0</v>
      </c>
      <c r="T66" s="178">
        <v>1.0</v>
      </c>
      <c r="U66" s="179">
        <v>180.0</v>
      </c>
      <c r="V66" s="32">
        <v>0.0</v>
      </c>
      <c r="W66" s="37">
        <v>17.52</v>
      </c>
      <c r="X66" s="30"/>
      <c r="Y66" s="35">
        <f t="shared" si="2"/>
        <v>180</v>
      </c>
      <c r="Z66" s="39">
        <f t="shared" si="3"/>
        <v>180</v>
      </c>
      <c r="AA66" s="68">
        <f t="shared" si="4"/>
        <v>180</v>
      </c>
      <c r="AB66" s="17"/>
      <c r="AC66" s="17"/>
      <c r="AD66" s="17"/>
      <c r="AE66" s="17"/>
    </row>
    <row r="67" ht="14.25" customHeight="1">
      <c r="A67" s="25">
        <v>110400.0</v>
      </c>
      <c r="B67" s="25">
        <v>110401.0</v>
      </c>
      <c r="C67" s="88" t="s">
        <v>832</v>
      </c>
      <c r="D67" s="27">
        <v>1260472.0</v>
      </c>
      <c r="E67" s="29" t="s">
        <v>42</v>
      </c>
      <c r="F67" s="29" t="s">
        <v>135</v>
      </c>
      <c r="G67" s="30"/>
      <c r="H67" s="30" t="s">
        <v>44</v>
      </c>
      <c r="I67" s="31" t="s">
        <v>45</v>
      </c>
      <c r="J67" s="32" t="s">
        <v>46</v>
      </c>
      <c r="K67" s="168" t="s">
        <v>45</v>
      </c>
      <c r="L67" s="153" t="s">
        <v>797</v>
      </c>
      <c r="M67" s="164">
        <v>44974.0</v>
      </c>
      <c r="N67" s="164">
        <v>44974.0</v>
      </c>
      <c r="O67" s="109"/>
      <c r="P67" s="34"/>
      <c r="Q67" s="34"/>
      <c r="R67" s="34"/>
      <c r="S67" s="35">
        <f t="shared" si="5"/>
        <v>0</v>
      </c>
      <c r="T67" s="178">
        <v>1.0</v>
      </c>
      <c r="U67" s="179">
        <v>180.0</v>
      </c>
      <c r="V67" s="32">
        <v>0.0</v>
      </c>
      <c r="W67" s="37">
        <v>17.52</v>
      </c>
      <c r="X67" s="30"/>
      <c r="Y67" s="35">
        <f t="shared" si="2"/>
        <v>180</v>
      </c>
      <c r="Z67" s="39">
        <f t="shared" si="3"/>
        <v>180</v>
      </c>
      <c r="AA67" s="68">
        <f t="shared" si="4"/>
        <v>180</v>
      </c>
      <c r="AB67" s="17"/>
      <c r="AC67" s="17"/>
      <c r="AD67" s="17"/>
      <c r="AE67" s="17"/>
    </row>
    <row r="68" ht="14.25" customHeight="1">
      <c r="A68" s="25">
        <v>110400.0</v>
      </c>
      <c r="B68" s="25">
        <v>110401.0</v>
      </c>
      <c r="C68" s="55" t="s">
        <v>833</v>
      </c>
      <c r="D68" s="27">
        <v>1147234.0</v>
      </c>
      <c r="E68" s="29" t="s">
        <v>42</v>
      </c>
      <c r="F68" s="29" t="s">
        <v>135</v>
      </c>
      <c r="G68" s="30"/>
      <c r="H68" s="30" t="s">
        <v>44</v>
      </c>
      <c r="I68" s="31" t="s">
        <v>45</v>
      </c>
      <c r="J68" s="32" t="s">
        <v>46</v>
      </c>
      <c r="K68" s="168" t="s">
        <v>45</v>
      </c>
      <c r="L68" s="153" t="s">
        <v>797</v>
      </c>
      <c r="M68" s="164">
        <v>44974.0</v>
      </c>
      <c r="N68" s="164">
        <v>44974.0</v>
      </c>
      <c r="O68" s="109"/>
      <c r="P68" s="34"/>
      <c r="Q68" s="34"/>
      <c r="R68" s="34"/>
      <c r="S68" s="35">
        <f t="shared" si="5"/>
        <v>0</v>
      </c>
      <c r="T68" s="178">
        <v>1.0</v>
      </c>
      <c r="U68" s="179">
        <v>180.0</v>
      </c>
      <c r="V68" s="32">
        <v>0.0</v>
      </c>
      <c r="W68" s="37">
        <v>17.52</v>
      </c>
      <c r="X68" s="30"/>
      <c r="Y68" s="35">
        <f t="shared" si="2"/>
        <v>180</v>
      </c>
      <c r="Z68" s="39">
        <f t="shared" si="3"/>
        <v>180</v>
      </c>
      <c r="AA68" s="68">
        <f t="shared" si="4"/>
        <v>180</v>
      </c>
      <c r="AB68" s="17"/>
      <c r="AC68" s="17"/>
      <c r="AD68" s="17"/>
      <c r="AE68" s="17"/>
    </row>
    <row r="69" ht="14.25" customHeight="1">
      <c r="A69" s="25">
        <v>110400.0</v>
      </c>
      <c r="B69" s="25">
        <v>110401.0</v>
      </c>
      <c r="C69" s="88" t="s">
        <v>834</v>
      </c>
      <c r="D69" s="27">
        <v>1232231.0</v>
      </c>
      <c r="E69" s="29" t="s">
        <v>42</v>
      </c>
      <c r="F69" s="29" t="s">
        <v>135</v>
      </c>
      <c r="G69" s="30"/>
      <c r="H69" s="30" t="s">
        <v>44</v>
      </c>
      <c r="I69" s="31" t="s">
        <v>45</v>
      </c>
      <c r="J69" s="32" t="s">
        <v>46</v>
      </c>
      <c r="K69" s="168" t="s">
        <v>45</v>
      </c>
      <c r="L69" s="153" t="s">
        <v>797</v>
      </c>
      <c r="M69" s="164">
        <v>44974.0</v>
      </c>
      <c r="N69" s="164">
        <v>44974.0</v>
      </c>
      <c r="O69" s="109"/>
      <c r="P69" s="34"/>
      <c r="Q69" s="34"/>
      <c r="R69" s="34"/>
      <c r="S69" s="35">
        <f t="shared" si="5"/>
        <v>0</v>
      </c>
      <c r="T69" s="178">
        <v>1.0</v>
      </c>
      <c r="U69" s="179">
        <v>180.0</v>
      </c>
      <c r="V69" s="32">
        <v>0.0</v>
      </c>
      <c r="W69" s="37">
        <v>17.52</v>
      </c>
      <c r="X69" s="30"/>
      <c r="Y69" s="35">
        <f t="shared" si="2"/>
        <v>180</v>
      </c>
      <c r="Z69" s="39">
        <f t="shared" si="3"/>
        <v>180</v>
      </c>
      <c r="AA69" s="68">
        <f t="shared" si="4"/>
        <v>180</v>
      </c>
      <c r="AB69" s="17"/>
      <c r="AC69" s="17"/>
      <c r="AD69" s="17"/>
      <c r="AE69" s="17"/>
    </row>
    <row r="70" ht="14.25" customHeight="1">
      <c r="A70" s="25">
        <v>110400.0</v>
      </c>
      <c r="B70" s="25">
        <v>110401.0</v>
      </c>
      <c r="C70" s="88" t="s">
        <v>835</v>
      </c>
      <c r="D70" s="27">
        <v>1155911.0</v>
      </c>
      <c r="E70" s="29" t="s">
        <v>42</v>
      </c>
      <c r="F70" s="29" t="s">
        <v>135</v>
      </c>
      <c r="G70" s="30"/>
      <c r="H70" s="30" t="s">
        <v>44</v>
      </c>
      <c r="I70" s="31" t="s">
        <v>45</v>
      </c>
      <c r="J70" s="32" t="s">
        <v>46</v>
      </c>
      <c r="K70" s="168" t="s">
        <v>45</v>
      </c>
      <c r="L70" s="153" t="s">
        <v>797</v>
      </c>
      <c r="M70" s="164">
        <v>44974.0</v>
      </c>
      <c r="N70" s="164">
        <v>44974.0</v>
      </c>
      <c r="O70" s="109"/>
      <c r="P70" s="34"/>
      <c r="Q70" s="34"/>
      <c r="R70" s="34"/>
      <c r="S70" s="35">
        <f t="shared" si="5"/>
        <v>0</v>
      </c>
      <c r="T70" s="178">
        <v>1.0</v>
      </c>
      <c r="U70" s="179">
        <v>180.0</v>
      </c>
      <c r="V70" s="32">
        <v>0.0</v>
      </c>
      <c r="W70" s="37">
        <v>17.52</v>
      </c>
      <c r="X70" s="30"/>
      <c r="Y70" s="35">
        <f t="shared" si="2"/>
        <v>180</v>
      </c>
      <c r="Z70" s="39">
        <f t="shared" si="3"/>
        <v>180</v>
      </c>
      <c r="AA70" s="68">
        <f t="shared" si="4"/>
        <v>180</v>
      </c>
      <c r="AB70" s="17"/>
      <c r="AC70" s="17"/>
      <c r="AD70" s="17"/>
      <c r="AE70" s="17"/>
    </row>
    <row r="71" ht="14.25" customHeight="1">
      <c r="A71" s="25">
        <v>110400.0</v>
      </c>
      <c r="B71" s="25">
        <v>110401.0</v>
      </c>
      <c r="C71" s="88" t="s">
        <v>836</v>
      </c>
      <c r="D71" s="27">
        <v>9100628.0</v>
      </c>
      <c r="E71" s="29" t="s">
        <v>42</v>
      </c>
      <c r="F71" s="29" t="s">
        <v>135</v>
      </c>
      <c r="G71" s="30"/>
      <c r="H71" s="30" t="s">
        <v>44</v>
      </c>
      <c r="I71" s="31" t="s">
        <v>45</v>
      </c>
      <c r="J71" s="32" t="s">
        <v>46</v>
      </c>
      <c r="K71" s="168" t="s">
        <v>45</v>
      </c>
      <c r="L71" s="153" t="s">
        <v>797</v>
      </c>
      <c r="M71" s="164">
        <v>44975.0</v>
      </c>
      <c r="N71" s="164">
        <v>44975.0</v>
      </c>
      <c r="O71" s="109"/>
      <c r="P71" s="34"/>
      <c r="Q71" s="34"/>
      <c r="R71" s="34"/>
      <c r="S71" s="35">
        <f t="shared" si="5"/>
        <v>0</v>
      </c>
      <c r="T71" s="178">
        <v>1.0</v>
      </c>
      <c r="U71" s="179">
        <v>180.0</v>
      </c>
      <c r="V71" s="32">
        <v>0.0</v>
      </c>
      <c r="W71" s="37">
        <v>17.52</v>
      </c>
      <c r="X71" s="30"/>
      <c r="Y71" s="35">
        <f t="shared" si="2"/>
        <v>180</v>
      </c>
      <c r="Z71" s="39">
        <f t="shared" si="3"/>
        <v>180</v>
      </c>
      <c r="AA71" s="68">
        <f t="shared" si="4"/>
        <v>180</v>
      </c>
      <c r="AB71" s="17"/>
      <c r="AC71" s="17"/>
      <c r="AD71" s="17"/>
      <c r="AE71" s="17"/>
    </row>
    <row r="72" ht="14.25" customHeight="1">
      <c r="A72" s="25">
        <v>110400.0</v>
      </c>
      <c r="B72" s="25">
        <v>110401.0</v>
      </c>
      <c r="C72" s="88" t="s">
        <v>837</v>
      </c>
      <c r="D72" s="27">
        <v>9104844.0</v>
      </c>
      <c r="E72" s="29" t="s">
        <v>42</v>
      </c>
      <c r="F72" s="29" t="s">
        <v>135</v>
      </c>
      <c r="G72" s="30"/>
      <c r="H72" s="30" t="s">
        <v>44</v>
      </c>
      <c r="I72" s="31" t="s">
        <v>45</v>
      </c>
      <c r="J72" s="32" t="s">
        <v>46</v>
      </c>
      <c r="K72" s="168" t="s">
        <v>45</v>
      </c>
      <c r="L72" s="153" t="s">
        <v>797</v>
      </c>
      <c r="M72" s="164">
        <v>44975.0</v>
      </c>
      <c r="N72" s="164">
        <v>44975.0</v>
      </c>
      <c r="O72" s="109"/>
      <c r="P72" s="34"/>
      <c r="Q72" s="34"/>
      <c r="R72" s="34"/>
      <c r="S72" s="35">
        <f t="shared" si="5"/>
        <v>0</v>
      </c>
      <c r="T72" s="178">
        <v>1.0</v>
      </c>
      <c r="U72" s="179">
        <v>180.0</v>
      </c>
      <c r="V72" s="32">
        <v>0.0</v>
      </c>
      <c r="W72" s="37">
        <v>17.52</v>
      </c>
      <c r="X72" s="30"/>
      <c r="Y72" s="35">
        <f t="shared" si="2"/>
        <v>180</v>
      </c>
      <c r="Z72" s="39">
        <f t="shared" si="3"/>
        <v>180</v>
      </c>
      <c r="AA72" s="68">
        <f t="shared" si="4"/>
        <v>180</v>
      </c>
      <c r="AB72" s="17"/>
      <c r="AC72" s="17"/>
      <c r="AD72" s="17"/>
      <c r="AE72" s="17"/>
    </row>
    <row r="73" ht="14.25" customHeight="1">
      <c r="A73" s="25">
        <v>110400.0</v>
      </c>
      <c r="B73" s="25">
        <v>110401.0</v>
      </c>
      <c r="C73" s="88" t="s">
        <v>838</v>
      </c>
      <c r="D73" s="27">
        <v>1040804.0</v>
      </c>
      <c r="E73" s="29" t="s">
        <v>42</v>
      </c>
      <c r="F73" s="29" t="s">
        <v>135</v>
      </c>
      <c r="G73" s="30"/>
      <c r="H73" s="30" t="s">
        <v>44</v>
      </c>
      <c r="I73" s="31" t="s">
        <v>45</v>
      </c>
      <c r="J73" s="32" t="s">
        <v>46</v>
      </c>
      <c r="K73" s="168" t="s">
        <v>45</v>
      </c>
      <c r="L73" s="153" t="s">
        <v>797</v>
      </c>
      <c r="M73" s="164">
        <v>44975.0</v>
      </c>
      <c r="N73" s="164">
        <v>44975.0</v>
      </c>
      <c r="O73" s="109"/>
      <c r="P73" s="34"/>
      <c r="Q73" s="34"/>
      <c r="R73" s="34"/>
      <c r="S73" s="35">
        <f t="shared" si="5"/>
        <v>0</v>
      </c>
      <c r="T73" s="178">
        <v>1.0</v>
      </c>
      <c r="U73" s="179">
        <v>180.0</v>
      </c>
      <c r="V73" s="32">
        <v>0.0</v>
      </c>
      <c r="W73" s="37">
        <v>17.52</v>
      </c>
      <c r="X73" s="30"/>
      <c r="Y73" s="35">
        <f t="shared" si="2"/>
        <v>180</v>
      </c>
      <c r="Z73" s="39">
        <f t="shared" si="3"/>
        <v>180</v>
      </c>
      <c r="AA73" s="68">
        <f t="shared" si="4"/>
        <v>180</v>
      </c>
      <c r="AB73" s="17"/>
      <c r="AC73" s="17"/>
      <c r="AD73" s="17"/>
      <c r="AE73" s="17"/>
    </row>
    <row r="74" ht="14.25" customHeight="1">
      <c r="A74" s="25">
        <v>110400.0</v>
      </c>
      <c r="B74" s="25">
        <v>110401.0</v>
      </c>
      <c r="C74" s="88" t="s">
        <v>839</v>
      </c>
      <c r="D74" s="27">
        <v>1045997.0</v>
      </c>
      <c r="E74" s="29" t="s">
        <v>42</v>
      </c>
      <c r="F74" s="29" t="s">
        <v>135</v>
      </c>
      <c r="G74" s="30"/>
      <c r="H74" s="30" t="s">
        <v>44</v>
      </c>
      <c r="I74" s="31" t="s">
        <v>45</v>
      </c>
      <c r="J74" s="32" t="s">
        <v>46</v>
      </c>
      <c r="K74" s="168" t="s">
        <v>45</v>
      </c>
      <c r="L74" s="153" t="s">
        <v>797</v>
      </c>
      <c r="M74" s="164">
        <v>44975.0</v>
      </c>
      <c r="N74" s="164">
        <v>44975.0</v>
      </c>
      <c r="O74" s="109"/>
      <c r="P74" s="34"/>
      <c r="Q74" s="34"/>
      <c r="R74" s="34"/>
      <c r="S74" s="35">
        <f t="shared" si="5"/>
        <v>0</v>
      </c>
      <c r="T74" s="178">
        <v>1.0</v>
      </c>
      <c r="U74" s="179">
        <v>180.0</v>
      </c>
      <c r="V74" s="32">
        <v>0.0</v>
      </c>
      <c r="W74" s="37">
        <v>17.52</v>
      </c>
      <c r="X74" s="30"/>
      <c r="Y74" s="35">
        <f t="shared" si="2"/>
        <v>180</v>
      </c>
      <c r="Z74" s="39">
        <f t="shared" si="3"/>
        <v>180</v>
      </c>
      <c r="AA74" s="68">
        <f t="shared" si="4"/>
        <v>180</v>
      </c>
      <c r="AB74" s="17"/>
      <c r="AC74" s="17"/>
      <c r="AD74" s="17"/>
      <c r="AE74" s="17"/>
    </row>
    <row r="75" ht="14.25" customHeight="1">
      <c r="A75" s="25">
        <v>110400.0</v>
      </c>
      <c r="B75" s="25">
        <v>110401.0</v>
      </c>
      <c r="C75" s="55" t="s">
        <v>840</v>
      </c>
      <c r="D75" s="27">
        <v>1067710.0</v>
      </c>
      <c r="E75" s="29" t="s">
        <v>42</v>
      </c>
      <c r="F75" s="29" t="s">
        <v>135</v>
      </c>
      <c r="G75" s="30"/>
      <c r="H75" s="30" t="s">
        <v>44</v>
      </c>
      <c r="I75" s="31" t="s">
        <v>45</v>
      </c>
      <c r="J75" s="32" t="s">
        <v>46</v>
      </c>
      <c r="K75" s="168" t="s">
        <v>45</v>
      </c>
      <c r="L75" s="153" t="s">
        <v>797</v>
      </c>
      <c r="M75" s="164">
        <v>44975.0</v>
      </c>
      <c r="N75" s="164">
        <v>44975.0</v>
      </c>
      <c r="O75" s="109"/>
      <c r="P75" s="34"/>
      <c r="Q75" s="34"/>
      <c r="R75" s="34"/>
      <c r="S75" s="35">
        <f t="shared" si="5"/>
        <v>0</v>
      </c>
      <c r="T75" s="178">
        <v>1.0</v>
      </c>
      <c r="U75" s="179">
        <v>180.0</v>
      </c>
      <c r="V75" s="32">
        <v>0.0</v>
      </c>
      <c r="W75" s="37">
        <v>17.52</v>
      </c>
      <c r="X75" s="30"/>
      <c r="Y75" s="35">
        <f t="shared" si="2"/>
        <v>180</v>
      </c>
      <c r="Z75" s="39">
        <f t="shared" si="3"/>
        <v>180</v>
      </c>
      <c r="AA75" s="68">
        <f t="shared" si="4"/>
        <v>180</v>
      </c>
      <c r="AB75" s="17"/>
      <c r="AC75" s="17"/>
      <c r="AD75" s="17"/>
      <c r="AE75" s="17"/>
    </row>
    <row r="76" ht="14.25" customHeight="1">
      <c r="A76" s="25">
        <v>110400.0</v>
      </c>
      <c r="B76" s="25">
        <v>110401.0</v>
      </c>
      <c r="C76" s="88" t="s">
        <v>841</v>
      </c>
      <c r="D76" s="27">
        <v>1140752.0</v>
      </c>
      <c r="E76" s="29" t="s">
        <v>42</v>
      </c>
      <c r="F76" s="29" t="s">
        <v>135</v>
      </c>
      <c r="G76" s="30"/>
      <c r="H76" s="30" t="s">
        <v>44</v>
      </c>
      <c r="I76" s="31" t="s">
        <v>45</v>
      </c>
      <c r="J76" s="32" t="s">
        <v>46</v>
      </c>
      <c r="K76" s="168" t="s">
        <v>45</v>
      </c>
      <c r="L76" s="153" t="s">
        <v>797</v>
      </c>
      <c r="M76" s="164">
        <v>44975.0</v>
      </c>
      <c r="N76" s="164">
        <v>44975.0</v>
      </c>
      <c r="O76" s="109"/>
      <c r="P76" s="34"/>
      <c r="Q76" s="34"/>
      <c r="R76" s="34"/>
      <c r="S76" s="35">
        <f t="shared" si="5"/>
        <v>0</v>
      </c>
      <c r="T76" s="178">
        <v>1.0</v>
      </c>
      <c r="U76" s="179">
        <v>180.0</v>
      </c>
      <c r="V76" s="32">
        <v>0.0</v>
      </c>
      <c r="W76" s="37">
        <v>17.52</v>
      </c>
      <c r="X76" s="30"/>
      <c r="Y76" s="35">
        <f t="shared" si="2"/>
        <v>180</v>
      </c>
      <c r="Z76" s="39">
        <f t="shared" si="3"/>
        <v>180</v>
      </c>
      <c r="AA76" s="68">
        <f t="shared" si="4"/>
        <v>180</v>
      </c>
      <c r="AB76" s="17"/>
      <c r="AC76" s="17"/>
      <c r="AD76" s="17"/>
      <c r="AE76" s="17"/>
    </row>
    <row r="77" ht="14.25" customHeight="1">
      <c r="A77" s="25">
        <v>110400.0</v>
      </c>
      <c r="B77" s="25">
        <v>110401.0</v>
      </c>
      <c r="C77" s="55" t="s">
        <v>842</v>
      </c>
      <c r="D77" s="27">
        <v>4556941.0</v>
      </c>
      <c r="E77" s="29" t="s">
        <v>42</v>
      </c>
      <c r="F77" s="29" t="s">
        <v>135</v>
      </c>
      <c r="G77" s="30"/>
      <c r="H77" s="30" t="s">
        <v>44</v>
      </c>
      <c r="I77" s="31" t="s">
        <v>45</v>
      </c>
      <c r="J77" s="32" t="s">
        <v>46</v>
      </c>
      <c r="K77" s="168" t="s">
        <v>45</v>
      </c>
      <c r="L77" s="153" t="s">
        <v>797</v>
      </c>
      <c r="M77" s="164">
        <v>44976.0</v>
      </c>
      <c r="N77" s="164">
        <v>44976.0</v>
      </c>
      <c r="O77" s="109"/>
      <c r="P77" s="34"/>
      <c r="Q77" s="34"/>
      <c r="R77" s="34"/>
      <c r="S77" s="35">
        <f t="shared" si="5"/>
        <v>0</v>
      </c>
      <c r="T77" s="178">
        <v>1.0</v>
      </c>
      <c r="U77" s="179">
        <v>180.0</v>
      </c>
      <c r="V77" s="32">
        <v>0.0</v>
      </c>
      <c r="W77" s="37">
        <v>17.52</v>
      </c>
      <c r="X77" s="30"/>
      <c r="Y77" s="35">
        <f t="shared" si="2"/>
        <v>180</v>
      </c>
      <c r="Z77" s="39">
        <f t="shared" si="3"/>
        <v>180</v>
      </c>
      <c r="AA77" s="68">
        <f t="shared" si="4"/>
        <v>180</v>
      </c>
      <c r="AB77" s="17"/>
      <c r="AC77" s="17"/>
      <c r="AD77" s="17"/>
      <c r="AE77" s="17"/>
    </row>
    <row r="78" ht="14.25" customHeight="1">
      <c r="A78" s="25">
        <v>110400.0</v>
      </c>
      <c r="B78" s="25">
        <v>110401.0</v>
      </c>
      <c r="C78" s="88" t="s">
        <v>843</v>
      </c>
      <c r="D78" s="27">
        <v>9500405.0</v>
      </c>
      <c r="E78" s="29" t="s">
        <v>42</v>
      </c>
      <c r="F78" s="29" t="s">
        <v>135</v>
      </c>
      <c r="G78" s="30"/>
      <c r="H78" s="30" t="s">
        <v>44</v>
      </c>
      <c r="I78" s="31" t="s">
        <v>45</v>
      </c>
      <c r="J78" s="32" t="s">
        <v>46</v>
      </c>
      <c r="K78" s="168" t="s">
        <v>45</v>
      </c>
      <c r="L78" s="153" t="s">
        <v>797</v>
      </c>
      <c r="M78" s="164">
        <v>44976.0</v>
      </c>
      <c r="N78" s="164">
        <v>44976.0</v>
      </c>
      <c r="O78" s="109"/>
      <c r="P78" s="34"/>
      <c r="Q78" s="34"/>
      <c r="R78" s="34"/>
      <c r="S78" s="35">
        <f t="shared" si="5"/>
        <v>0</v>
      </c>
      <c r="T78" s="178">
        <v>1.0</v>
      </c>
      <c r="U78" s="179">
        <v>180.0</v>
      </c>
      <c r="V78" s="32">
        <v>0.0</v>
      </c>
      <c r="W78" s="37">
        <v>17.52</v>
      </c>
      <c r="X78" s="30"/>
      <c r="Y78" s="35">
        <f t="shared" si="2"/>
        <v>180</v>
      </c>
      <c r="Z78" s="39">
        <f t="shared" si="3"/>
        <v>180</v>
      </c>
      <c r="AA78" s="68">
        <f t="shared" si="4"/>
        <v>180</v>
      </c>
      <c r="AB78" s="17"/>
      <c r="AC78" s="17"/>
      <c r="AD78" s="17"/>
      <c r="AE78" s="17"/>
    </row>
    <row r="79" ht="14.25" customHeight="1">
      <c r="A79" s="25">
        <v>110400.0</v>
      </c>
      <c r="B79" s="25">
        <v>110401.0</v>
      </c>
      <c r="C79" s="55" t="s">
        <v>844</v>
      </c>
      <c r="D79" s="27">
        <v>1073931.0</v>
      </c>
      <c r="E79" s="29" t="s">
        <v>42</v>
      </c>
      <c r="F79" s="29" t="s">
        <v>135</v>
      </c>
      <c r="G79" s="30"/>
      <c r="H79" s="30" t="s">
        <v>44</v>
      </c>
      <c r="I79" s="31" t="s">
        <v>45</v>
      </c>
      <c r="J79" s="32" t="s">
        <v>46</v>
      </c>
      <c r="K79" s="168" t="s">
        <v>45</v>
      </c>
      <c r="L79" s="153" t="s">
        <v>797</v>
      </c>
      <c r="M79" s="164">
        <v>44976.0</v>
      </c>
      <c r="N79" s="164">
        <v>44976.0</v>
      </c>
      <c r="O79" s="109"/>
      <c r="P79" s="34"/>
      <c r="Q79" s="34"/>
      <c r="R79" s="34"/>
      <c r="S79" s="35">
        <f t="shared" si="5"/>
        <v>0</v>
      </c>
      <c r="T79" s="178">
        <v>1.0</v>
      </c>
      <c r="U79" s="179">
        <v>180.0</v>
      </c>
      <c r="V79" s="32">
        <v>0.0</v>
      </c>
      <c r="W79" s="37">
        <v>17.52</v>
      </c>
      <c r="X79" s="30"/>
      <c r="Y79" s="35">
        <f t="shared" si="2"/>
        <v>180</v>
      </c>
      <c r="Z79" s="39">
        <f t="shared" si="3"/>
        <v>180</v>
      </c>
      <c r="AA79" s="68">
        <f t="shared" si="4"/>
        <v>180</v>
      </c>
      <c r="AB79" s="17"/>
      <c r="AC79" s="17"/>
      <c r="AD79" s="17"/>
      <c r="AE79" s="17"/>
    </row>
    <row r="80" ht="14.25" customHeight="1">
      <c r="A80" s="25">
        <v>110400.0</v>
      </c>
      <c r="B80" s="25">
        <v>110401.0</v>
      </c>
      <c r="C80" s="88" t="s">
        <v>845</v>
      </c>
      <c r="D80" s="27">
        <v>1058266.0</v>
      </c>
      <c r="E80" s="29" t="s">
        <v>42</v>
      </c>
      <c r="F80" s="29" t="s">
        <v>135</v>
      </c>
      <c r="G80" s="30"/>
      <c r="H80" s="30" t="s">
        <v>44</v>
      </c>
      <c r="I80" s="31" t="s">
        <v>45</v>
      </c>
      <c r="J80" s="32" t="s">
        <v>46</v>
      </c>
      <c r="K80" s="168" t="s">
        <v>45</v>
      </c>
      <c r="L80" s="153" t="s">
        <v>797</v>
      </c>
      <c r="M80" s="164">
        <v>44976.0</v>
      </c>
      <c r="N80" s="164">
        <v>44976.0</v>
      </c>
      <c r="O80" s="109"/>
      <c r="P80" s="34"/>
      <c r="Q80" s="34"/>
      <c r="R80" s="34"/>
      <c r="S80" s="35">
        <f t="shared" si="5"/>
        <v>0</v>
      </c>
      <c r="T80" s="178">
        <v>1.0</v>
      </c>
      <c r="U80" s="179">
        <v>180.0</v>
      </c>
      <c r="V80" s="32">
        <v>0.0</v>
      </c>
      <c r="W80" s="37">
        <v>17.52</v>
      </c>
      <c r="X80" s="30"/>
      <c r="Y80" s="35">
        <f t="shared" si="2"/>
        <v>180</v>
      </c>
      <c r="Z80" s="39">
        <f t="shared" si="3"/>
        <v>180</v>
      </c>
      <c r="AA80" s="68">
        <f t="shared" si="4"/>
        <v>180</v>
      </c>
      <c r="AB80" s="17"/>
      <c r="AC80" s="17"/>
      <c r="AD80" s="17"/>
      <c r="AE80" s="17"/>
    </row>
    <row r="81" ht="14.25" customHeight="1">
      <c r="A81" s="25">
        <v>110400.0</v>
      </c>
      <c r="B81" s="25">
        <v>110401.0</v>
      </c>
      <c r="C81" s="55" t="s">
        <v>846</v>
      </c>
      <c r="D81" s="27">
        <v>1062719.0</v>
      </c>
      <c r="E81" s="29" t="s">
        <v>42</v>
      </c>
      <c r="F81" s="29" t="s">
        <v>135</v>
      </c>
      <c r="G81" s="30"/>
      <c r="H81" s="30" t="s">
        <v>44</v>
      </c>
      <c r="I81" s="31" t="s">
        <v>45</v>
      </c>
      <c r="J81" s="32" t="s">
        <v>46</v>
      </c>
      <c r="K81" s="168" t="s">
        <v>45</v>
      </c>
      <c r="L81" s="153" t="s">
        <v>797</v>
      </c>
      <c r="M81" s="164">
        <v>44976.0</v>
      </c>
      <c r="N81" s="164">
        <v>44976.0</v>
      </c>
      <c r="O81" s="109"/>
      <c r="P81" s="34"/>
      <c r="Q81" s="34"/>
      <c r="R81" s="34"/>
      <c r="S81" s="35">
        <f t="shared" si="5"/>
        <v>0</v>
      </c>
      <c r="T81" s="178">
        <v>1.0</v>
      </c>
      <c r="U81" s="179">
        <v>180.0</v>
      </c>
      <c r="V81" s="32">
        <v>0.0</v>
      </c>
      <c r="W81" s="37">
        <v>17.52</v>
      </c>
      <c r="X81" s="30"/>
      <c r="Y81" s="35">
        <f t="shared" si="2"/>
        <v>180</v>
      </c>
      <c r="Z81" s="39">
        <f t="shared" si="3"/>
        <v>180</v>
      </c>
      <c r="AA81" s="68">
        <f t="shared" si="4"/>
        <v>180</v>
      </c>
      <c r="AB81" s="17"/>
      <c r="AC81" s="17"/>
      <c r="AD81" s="17"/>
      <c r="AE81" s="17"/>
    </row>
    <row r="82" ht="14.25" customHeight="1">
      <c r="A82" s="25">
        <v>110400.0</v>
      </c>
      <c r="B82" s="25">
        <v>110401.0</v>
      </c>
      <c r="C82" s="88" t="s">
        <v>847</v>
      </c>
      <c r="D82" s="27">
        <v>1184555.0</v>
      </c>
      <c r="E82" s="29" t="s">
        <v>42</v>
      </c>
      <c r="F82" s="29" t="s">
        <v>135</v>
      </c>
      <c r="G82" s="30"/>
      <c r="H82" s="30" t="s">
        <v>44</v>
      </c>
      <c r="I82" s="31" t="s">
        <v>45</v>
      </c>
      <c r="J82" s="32" t="s">
        <v>46</v>
      </c>
      <c r="K82" s="168" t="s">
        <v>45</v>
      </c>
      <c r="L82" s="153" t="s">
        <v>797</v>
      </c>
      <c r="M82" s="164">
        <v>44976.0</v>
      </c>
      <c r="N82" s="164">
        <v>44976.0</v>
      </c>
      <c r="O82" s="109"/>
      <c r="P82" s="34"/>
      <c r="Q82" s="34"/>
      <c r="R82" s="34"/>
      <c r="S82" s="35">
        <f t="shared" si="5"/>
        <v>0</v>
      </c>
      <c r="T82" s="178">
        <v>1.0</v>
      </c>
      <c r="U82" s="179">
        <v>180.0</v>
      </c>
      <c r="V82" s="32">
        <v>0.0</v>
      </c>
      <c r="W82" s="37">
        <v>17.52</v>
      </c>
      <c r="X82" s="30"/>
      <c r="Y82" s="35">
        <f t="shared" si="2"/>
        <v>180</v>
      </c>
      <c r="Z82" s="39">
        <f t="shared" si="3"/>
        <v>180</v>
      </c>
      <c r="AA82" s="68">
        <f t="shared" si="4"/>
        <v>180</v>
      </c>
      <c r="AB82" s="17"/>
      <c r="AC82" s="17"/>
      <c r="AD82" s="17"/>
      <c r="AE82" s="17"/>
    </row>
    <row r="83" ht="14.25" customHeight="1">
      <c r="A83" s="25">
        <v>110400.0</v>
      </c>
      <c r="B83" s="25">
        <v>110401.0</v>
      </c>
      <c r="C83" s="88" t="s">
        <v>848</v>
      </c>
      <c r="D83" s="27">
        <v>1232231.0</v>
      </c>
      <c r="E83" s="29" t="s">
        <v>42</v>
      </c>
      <c r="F83" s="29" t="s">
        <v>135</v>
      </c>
      <c r="G83" s="30"/>
      <c r="H83" s="30" t="s">
        <v>44</v>
      </c>
      <c r="I83" s="31" t="s">
        <v>45</v>
      </c>
      <c r="J83" s="32" t="s">
        <v>46</v>
      </c>
      <c r="K83" s="168" t="s">
        <v>45</v>
      </c>
      <c r="L83" s="153" t="s">
        <v>797</v>
      </c>
      <c r="M83" s="164">
        <v>44976.0</v>
      </c>
      <c r="N83" s="164">
        <v>44976.0</v>
      </c>
      <c r="O83" s="109"/>
      <c r="P83" s="34"/>
      <c r="Q83" s="34"/>
      <c r="R83" s="34"/>
      <c r="S83" s="35">
        <f t="shared" si="5"/>
        <v>0</v>
      </c>
      <c r="T83" s="178">
        <v>1.0</v>
      </c>
      <c r="U83" s="179">
        <v>180.0</v>
      </c>
      <c r="V83" s="32">
        <v>0.0</v>
      </c>
      <c r="W83" s="37">
        <v>17.52</v>
      </c>
      <c r="X83" s="30"/>
      <c r="Y83" s="35">
        <f t="shared" si="2"/>
        <v>180</v>
      </c>
      <c r="Z83" s="39">
        <f t="shared" si="3"/>
        <v>180</v>
      </c>
      <c r="AA83" s="68">
        <f t="shared" si="4"/>
        <v>180</v>
      </c>
      <c r="AB83" s="17"/>
      <c r="AC83" s="17"/>
      <c r="AD83" s="17"/>
      <c r="AE83" s="17"/>
    </row>
    <row r="84" ht="14.25" customHeight="1">
      <c r="A84" s="25">
        <v>110400.0</v>
      </c>
      <c r="B84" s="25">
        <v>110401.0</v>
      </c>
      <c r="C84" s="55" t="s">
        <v>849</v>
      </c>
      <c r="D84" s="27">
        <v>1085816.0</v>
      </c>
      <c r="E84" s="29" t="s">
        <v>42</v>
      </c>
      <c r="F84" s="29" t="s">
        <v>135</v>
      </c>
      <c r="G84" s="30"/>
      <c r="H84" s="30" t="s">
        <v>44</v>
      </c>
      <c r="I84" s="31" t="s">
        <v>45</v>
      </c>
      <c r="J84" s="32" t="s">
        <v>46</v>
      </c>
      <c r="K84" s="168" t="s">
        <v>45</v>
      </c>
      <c r="L84" s="153" t="s">
        <v>797</v>
      </c>
      <c r="M84" s="164">
        <v>44976.0</v>
      </c>
      <c r="N84" s="164">
        <v>44976.0</v>
      </c>
      <c r="O84" s="109"/>
      <c r="P84" s="34"/>
      <c r="Q84" s="34"/>
      <c r="R84" s="34"/>
      <c r="S84" s="35">
        <f t="shared" si="5"/>
        <v>0</v>
      </c>
      <c r="T84" s="178">
        <v>1.0</v>
      </c>
      <c r="U84" s="179">
        <v>180.0</v>
      </c>
      <c r="V84" s="32">
        <v>0.0</v>
      </c>
      <c r="W84" s="37">
        <v>17.52</v>
      </c>
      <c r="X84" s="30"/>
      <c r="Y84" s="35">
        <f t="shared" si="2"/>
        <v>180</v>
      </c>
      <c r="Z84" s="39">
        <f t="shared" si="3"/>
        <v>180</v>
      </c>
      <c r="AA84" s="68">
        <f t="shared" si="4"/>
        <v>180</v>
      </c>
      <c r="AB84" s="17"/>
      <c r="AC84" s="17"/>
      <c r="AD84" s="17"/>
      <c r="AE84" s="17"/>
    </row>
    <row r="85" ht="14.25" customHeight="1">
      <c r="A85" s="25">
        <v>110400.0</v>
      </c>
      <c r="B85" s="25">
        <v>110401.0</v>
      </c>
      <c r="C85" s="55" t="s">
        <v>850</v>
      </c>
      <c r="D85" s="27">
        <v>9505369.0</v>
      </c>
      <c r="E85" s="29" t="s">
        <v>42</v>
      </c>
      <c r="F85" s="29" t="s">
        <v>135</v>
      </c>
      <c r="G85" s="30"/>
      <c r="H85" s="30" t="s">
        <v>44</v>
      </c>
      <c r="I85" s="31" t="s">
        <v>45</v>
      </c>
      <c r="J85" s="32" t="s">
        <v>46</v>
      </c>
      <c r="K85" s="168" t="s">
        <v>45</v>
      </c>
      <c r="L85" s="153" t="s">
        <v>797</v>
      </c>
      <c r="M85" s="164">
        <v>44976.0</v>
      </c>
      <c r="N85" s="164">
        <v>44976.0</v>
      </c>
      <c r="O85" s="109"/>
      <c r="P85" s="34"/>
      <c r="Q85" s="34"/>
      <c r="R85" s="34"/>
      <c r="S85" s="35">
        <f t="shared" si="5"/>
        <v>0</v>
      </c>
      <c r="T85" s="178">
        <v>1.0</v>
      </c>
      <c r="U85" s="179">
        <v>180.0</v>
      </c>
      <c r="V85" s="32">
        <v>0.0</v>
      </c>
      <c r="W85" s="37">
        <v>17.52</v>
      </c>
      <c r="X85" s="30"/>
      <c r="Y85" s="35">
        <f t="shared" si="2"/>
        <v>180</v>
      </c>
      <c r="Z85" s="39">
        <f t="shared" si="3"/>
        <v>180</v>
      </c>
      <c r="AA85" s="68">
        <f t="shared" si="4"/>
        <v>180</v>
      </c>
      <c r="AB85" s="17"/>
      <c r="AC85" s="17"/>
      <c r="AD85" s="17"/>
      <c r="AE85" s="17"/>
    </row>
    <row r="86" ht="14.25" customHeight="1">
      <c r="A86" s="25">
        <v>110400.0</v>
      </c>
      <c r="B86" s="25">
        <v>110401.0</v>
      </c>
      <c r="C86" s="55" t="s">
        <v>851</v>
      </c>
      <c r="D86" s="27">
        <v>1266342.0</v>
      </c>
      <c r="E86" s="29" t="s">
        <v>42</v>
      </c>
      <c r="F86" s="29" t="s">
        <v>135</v>
      </c>
      <c r="G86" s="30"/>
      <c r="H86" s="30" t="s">
        <v>44</v>
      </c>
      <c r="I86" s="31" t="s">
        <v>45</v>
      </c>
      <c r="J86" s="32" t="s">
        <v>46</v>
      </c>
      <c r="K86" s="168" t="s">
        <v>45</v>
      </c>
      <c r="L86" s="153" t="s">
        <v>797</v>
      </c>
      <c r="M86" s="164">
        <v>44976.0</v>
      </c>
      <c r="N86" s="164">
        <v>44976.0</v>
      </c>
      <c r="O86" s="109"/>
      <c r="P86" s="34"/>
      <c r="Q86" s="34"/>
      <c r="R86" s="34"/>
      <c r="S86" s="35">
        <f t="shared" si="5"/>
        <v>0</v>
      </c>
      <c r="T86" s="178">
        <v>1.0</v>
      </c>
      <c r="U86" s="179">
        <v>180.0</v>
      </c>
      <c r="V86" s="32">
        <v>0.0</v>
      </c>
      <c r="W86" s="37">
        <v>17.52</v>
      </c>
      <c r="X86" s="30"/>
      <c r="Y86" s="35">
        <f t="shared" si="2"/>
        <v>180</v>
      </c>
      <c r="Z86" s="39">
        <f t="shared" si="3"/>
        <v>180</v>
      </c>
      <c r="AA86" s="68">
        <f t="shared" si="4"/>
        <v>180</v>
      </c>
      <c r="AB86" s="17"/>
      <c r="AC86" s="17"/>
      <c r="AD86" s="17"/>
      <c r="AE86" s="17"/>
    </row>
    <row r="87" ht="14.25" customHeight="1">
      <c r="A87" s="25">
        <v>110400.0</v>
      </c>
      <c r="B87" s="25">
        <v>110401.0</v>
      </c>
      <c r="C87" s="55" t="s">
        <v>852</v>
      </c>
      <c r="D87" s="27" t="s">
        <v>853</v>
      </c>
      <c r="E87" s="29" t="s">
        <v>42</v>
      </c>
      <c r="F87" s="29" t="s">
        <v>135</v>
      </c>
      <c r="G87" s="30"/>
      <c r="H87" s="30" t="s">
        <v>44</v>
      </c>
      <c r="I87" s="31" t="s">
        <v>45</v>
      </c>
      <c r="J87" s="32" t="s">
        <v>46</v>
      </c>
      <c r="K87" s="168" t="s">
        <v>45</v>
      </c>
      <c r="L87" s="153" t="s">
        <v>797</v>
      </c>
      <c r="M87" s="164">
        <v>44976.0</v>
      </c>
      <c r="N87" s="164">
        <v>44976.0</v>
      </c>
      <c r="O87" s="109"/>
      <c r="P87" s="34"/>
      <c r="Q87" s="34"/>
      <c r="R87" s="34"/>
      <c r="S87" s="35">
        <f t="shared" si="5"/>
        <v>0</v>
      </c>
      <c r="T87" s="178">
        <v>1.0</v>
      </c>
      <c r="U87" s="179">
        <v>180.0</v>
      </c>
      <c r="V87" s="32">
        <v>0.0</v>
      </c>
      <c r="W87" s="37">
        <v>17.52</v>
      </c>
      <c r="X87" s="30"/>
      <c r="Y87" s="35">
        <f t="shared" si="2"/>
        <v>180</v>
      </c>
      <c r="Z87" s="39">
        <f t="shared" si="3"/>
        <v>180</v>
      </c>
      <c r="AA87" s="68">
        <f t="shared" si="4"/>
        <v>180</v>
      </c>
      <c r="AB87" s="17"/>
      <c r="AC87" s="17"/>
      <c r="AD87" s="17"/>
      <c r="AE87" s="17"/>
    </row>
    <row r="88" ht="14.25" customHeight="1">
      <c r="A88" s="25">
        <v>110400.0</v>
      </c>
      <c r="B88" s="52">
        <v>110401.0</v>
      </c>
      <c r="C88" s="88" t="s">
        <v>854</v>
      </c>
      <c r="D88" s="27">
        <v>1074920.0</v>
      </c>
      <c r="E88" s="28" t="s">
        <v>42</v>
      </c>
      <c r="F88" s="29" t="s">
        <v>135</v>
      </c>
      <c r="G88" s="30"/>
      <c r="H88" s="30" t="s">
        <v>44</v>
      </c>
      <c r="I88" s="31" t="s">
        <v>45</v>
      </c>
      <c r="J88" s="32" t="s">
        <v>46</v>
      </c>
      <c r="K88" s="168" t="s">
        <v>45</v>
      </c>
      <c r="L88" s="153" t="s">
        <v>797</v>
      </c>
      <c r="M88" s="164">
        <v>44976.0</v>
      </c>
      <c r="N88" s="164">
        <v>44976.0</v>
      </c>
      <c r="O88" s="109"/>
      <c r="P88" s="34"/>
      <c r="Q88" s="34"/>
      <c r="R88" s="34"/>
      <c r="S88" s="35">
        <f t="shared" si="5"/>
        <v>0</v>
      </c>
      <c r="T88" s="178">
        <v>1.0</v>
      </c>
      <c r="U88" s="179">
        <v>180.0</v>
      </c>
      <c r="V88" s="32">
        <v>0.0</v>
      </c>
      <c r="W88" s="37">
        <v>17.52</v>
      </c>
      <c r="X88" s="30"/>
      <c r="Y88" s="35">
        <f t="shared" si="2"/>
        <v>180</v>
      </c>
      <c r="Z88" s="39">
        <f t="shared" si="3"/>
        <v>180</v>
      </c>
      <c r="AA88" s="68">
        <f t="shared" si="4"/>
        <v>180</v>
      </c>
      <c r="AB88" s="17"/>
      <c r="AC88" s="17"/>
      <c r="AD88" s="17"/>
      <c r="AE88" s="17"/>
    </row>
    <row r="89" ht="14.25" customHeight="1">
      <c r="A89" s="25">
        <v>110400.0</v>
      </c>
      <c r="B89" s="52">
        <v>110401.0</v>
      </c>
      <c r="C89" s="88" t="s">
        <v>855</v>
      </c>
      <c r="D89" s="27">
        <v>1146955.0</v>
      </c>
      <c r="E89" s="28" t="s">
        <v>42</v>
      </c>
      <c r="F89" s="29" t="s">
        <v>135</v>
      </c>
      <c r="G89" s="30"/>
      <c r="H89" s="30" t="s">
        <v>44</v>
      </c>
      <c r="I89" s="31" t="s">
        <v>45</v>
      </c>
      <c r="J89" s="32" t="s">
        <v>46</v>
      </c>
      <c r="K89" s="168" t="s">
        <v>45</v>
      </c>
      <c r="L89" s="153" t="s">
        <v>797</v>
      </c>
      <c r="M89" s="164">
        <v>44976.0</v>
      </c>
      <c r="N89" s="164">
        <v>44976.0</v>
      </c>
      <c r="O89" s="109"/>
      <c r="P89" s="34"/>
      <c r="Q89" s="34"/>
      <c r="R89" s="34"/>
      <c r="S89" s="35">
        <f t="shared" si="5"/>
        <v>0</v>
      </c>
      <c r="T89" s="178">
        <v>1.0</v>
      </c>
      <c r="U89" s="179">
        <v>180.0</v>
      </c>
      <c r="V89" s="32">
        <v>0.0</v>
      </c>
      <c r="W89" s="37">
        <v>17.52</v>
      </c>
      <c r="X89" s="30"/>
      <c r="Y89" s="35">
        <f t="shared" si="2"/>
        <v>180</v>
      </c>
      <c r="Z89" s="39">
        <f t="shared" si="3"/>
        <v>180</v>
      </c>
      <c r="AA89" s="68">
        <f t="shared" si="4"/>
        <v>180</v>
      </c>
      <c r="AB89" s="17"/>
      <c r="AC89" s="17"/>
      <c r="AD89" s="17"/>
      <c r="AE89" s="17"/>
    </row>
    <row r="90" ht="14.25" customHeight="1">
      <c r="A90" s="25">
        <v>110400.0</v>
      </c>
      <c r="B90" s="52">
        <v>110401.0</v>
      </c>
      <c r="C90" s="55" t="s">
        <v>856</v>
      </c>
      <c r="D90" s="27">
        <v>1146980.0</v>
      </c>
      <c r="E90" s="28" t="s">
        <v>42</v>
      </c>
      <c r="F90" s="29" t="s">
        <v>135</v>
      </c>
      <c r="G90" s="30"/>
      <c r="H90" s="30" t="s">
        <v>44</v>
      </c>
      <c r="I90" s="31" t="s">
        <v>45</v>
      </c>
      <c r="J90" s="32" t="s">
        <v>46</v>
      </c>
      <c r="K90" s="168" t="s">
        <v>45</v>
      </c>
      <c r="L90" s="153" t="s">
        <v>797</v>
      </c>
      <c r="M90" s="164">
        <v>44976.0</v>
      </c>
      <c r="N90" s="164">
        <v>44976.0</v>
      </c>
      <c r="O90" s="109"/>
      <c r="P90" s="34"/>
      <c r="Q90" s="34"/>
      <c r="R90" s="34"/>
      <c r="S90" s="35">
        <f t="shared" si="5"/>
        <v>0</v>
      </c>
      <c r="T90" s="178">
        <v>1.0</v>
      </c>
      <c r="U90" s="179">
        <v>180.0</v>
      </c>
      <c r="V90" s="32">
        <v>0.0</v>
      </c>
      <c r="W90" s="37">
        <v>17.52</v>
      </c>
      <c r="X90" s="30"/>
      <c r="Y90" s="35">
        <f t="shared" si="2"/>
        <v>180</v>
      </c>
      <c r="Z90" s="39">
        <f t="shared" si="3"/>
        <v>180</v>
      </c>
      <c r="AA90" s="68">
        <f t="shared" si="4"/>
        <v>180</v>
      </c>
      <c r="AB90" s="17"/>
      <c r="AC90" s="17"/>
      <c r="AD90" s="17"/>
      <c r="AE90" s="17"/>
    </row>
    <row r="91" ht="14.25" customHeight="1">
      <c r="A91" s="25">
        <v>110400.0</v>
      </c>
      <c r="B91" s="25">
        <v>110401.0</v>
      </c>
      <c r="C91" s="55" t="s">
        <v>857</v>
      </c>
      <c r="D91" s="27">
        <v>9800271.0</v>
      </c>
      <c r="E91" s="29" t="s">
        <v>42</v>
      </c>
      <c r="F91" s="29" t="s">
        <v>135</v>
      </c>
      <c r="G91" s="30"/>
      <c r="H91" s="30" t="s">
        <v>44</v>
      </c>
      <c r="I91" s="31" t="s">
        <v>45</v>
      </c>
      <c r="J91" s="32" t="s">
        <v>46</v>
      </c>
      <c r="K91" s="168" t="s">
        <v>45</v>
      </c>
      <c r="L91" s="153" t="s">
        <v>797</v>
      </c>
      <c r="M91" s="164">
        <v>44977.0</v>
      </c>
      <c r="N91" s="164">
        <v>44977.0</v>
      </c>
      <c r="O91" s="109"/>
      <c r="P91" s="34"/>
      <c r="Q91" s="34"/>
      <c r="R91" s="34"/>
      <c r="S91" s="35">
        <f t="shared" si="5"/>
        <v>0</v>
      </c>
      <c r="T91" s="178">
        <v>1.0</v>
      </c>
      <c r="U91" s="179">
        <v>180.0</v>
      </c>
      <c r="V91" s="32">
        <v>0.0</v>
      </c>
      <c r="W91" s="37">
        <v>17.52</v>
      </c>
      <c r="X91" s="30"/>
      <c r="Y91" s="35">
        <f t="shared" si="2"/>
        <v>180</v>
      </c>
      <c r="Z91" s="39">
        <f t="shared" si="3"/>
        <v>180</v>
      </c>
      <c r="AA91" s="68">
        <f t="shared" si="4"/>
        <v>180</v>
      </c>
      <c r="AB91" s="17"/>
      <c r="AC91" s="17"/>
      <c r="AD91" s="17"/>
      <c r="AE91" s="17"/>
    </row>
    <row r="92" ht="14.25" customHeight="1">
      <c r="A92" s="25">
        <v>110400.0</v>
      </c>
      <c r="B92" s="25">
        <v>110401.0</v>
      </c>
      <c r="C92" s="88" t="s">
        <v>858</v>
      </c>
      <c r="D92" s="27">
        <v>1025023.0</v>
      </c>
      <c r="E92" s="29" t="s">
        <v>42</v>
      </c>
      <c r="F92" s="29" t="s">
        <v>135</v>
      </c>
      <c r="G92" s="30"/>
      <c r="H92" s="30" t="s">
        <v>44</v>
      </c>
      <c r="I92" s="31" t="s">
        <v>45</v>
      </c>
      <c r="J92" s="32" t="s">
        <v>46</v>
      </c>
      <c r="K92" s="168" t="s">
        <v>45</v>
      </c>
      <c r="L92" s="153" t="s">
        <v>797</v>
      </c>
      <c r="M92" s="164">
        <v>44977.0</v>
      </c>
      <c r="N92" s="164">
        <v>44977.0</v>
      </c>
      <c r="O92" s="109"/>
      <c r="P92" s="34"/>
      <c r="Q92" s="34"/>
      <c r="R92" s="34"/>
      <c r="S92" s="35">
        <f t="shared" si="5"/>
        <v>0</v>
      </c>
      <c r="T92" s="178">
        <v>1.0</v>
      </c>
      <c r="U92" s="179">
        <v>180.0</v>
      </c>
      <c r="V92" s="32">
        <v>0.0</v>
      </c>
      <c r="W92" s="37">
        <v>17.52</v>
      </c>
      <c r="X92" s="30"/>
      <c r="Y92" s="35">
        <f t="shared" si="2"/>
        <v>180</v>
      </c>
      <c r="Z92" s="39">
        <f t="shared" si="3"/>
        <v>180</v>
      </c>
      <c r="AA92" s="68">
        <f t="shared" si="4"/>
        <v>180</v>
      </c>
      <c r="AB92" s="17"/>
      <c r="AC92" s="17"/>
      <c r="AD92" s="17"/>
      <c r="AE92" s="17"/>
    </row>
    <row r="93" ht="14.25" customHeight="1">
      <c r="A93" s="25">
        <v>110400.0</v>
      </c>
      <c r="B93" s="25">
        <v>110401.0</v>
      </c>
      <c r="C93" s="55" t="s">
        <v>859</v>
      </c>
      <c r="D93" s="27" t="s">
        <v>860</v>
      </c>
      <c r="E93" s="29" t="s">
        <v>42</v>
      </c>
      <c r="F93" s="29" t="s">
        <v>135</v>
      </c>
      <c r="G93" s="30"/>
      <c r="H93" s="30" t="s">
        <v>44</v>
      </c>
      <c r="I93" s="31" t="s">
        <v>45</v>
      </c>
      <c r="J93" s="32" t="s">
        <v>46</v>
      </c>
      <c r="K93" s="168" t="s">
        <v>45</v>
      </c>
      <c r="L93" s="153" t="s">
        <v>797</v>
      </c>
      <c r="M93" s="164">
        <v>44977.0</v>
      </c>
      <c r="N93" s="164">
        <v>44977.0</v>
      </c>
      <c r="O93" s="109"/>
      <c r="P93" s="34"/>
      <c r="Q93" s="34"/>
      <c r="R93" s="34"/>
      <c r="S93" s="35">
        <f t="shared" si="5"/>
        <v>0</v>
      </c>
      <c r="T93" s="178">
        <v>1.0</v>
      </c>
      <c r="U93" s="179">
        <v>180.0</v>
      </c>
      <c r="V93" s="32">
        <v>0.0</v>
      </c>
      <c r="W93" s="37">
        <v>17.52</v>
      </c>
      <c r="X93" s="30"/>
      <c r="Y93" s="35">
        <f t="shared" si="2"/>
        <v>180</v>
      </c>
      <c r="Z93" s="39">
        <f t="shared" si="3"/>
        <v>180</v>
      </c>
      <c r="AA93" s="68">
        <f t="shared" si="4"/>
        <v>180</v>
      </c>
      <c r="AB93" s="17"/>
      <c r="AC93" s="17"/>
      <c r="AD93" s="17"/>
      <c r="AE93" s="17"/>
    </row>
    <row r="94" ht="14.25" customHeight="1">
      <c r="A94" s="25">
        <v>110400.0</v>
      </c>
      <c r="B94" s="25">
        <v>110401.0</v>
      </c>
      <c r="C94" s="55" t="s">
        <v>861</v>
      </c>
      <c r="D94" s="27">
        <v>9404139.0</v>
      </c>
      <c r="E94" s="29" t="s">
        <v>42</v>
      </c>
      <c r="F94" s="29" t="s">
        <v>135</v>
      </c>
      <c r="G94" s="30"/>
      <c r="H94" s="30" t="s">
        <v>44</v>
      </c>
      <c r="I94" s="31" t="s">
        <v>45</v>
      </c>
      <c r="J94" s="32" t="s">
        <v>46</v>
      </c>
      <c r="K94" s="168" t="s">
        <v>45</v>
      </c>
      <c r="L94" s="153" t="s">
        <v>797</v>
      </c>
      <c r="M94" s="164">
        <v>44977.0</v>
      </c>
      <c r="N94" s="164">
        <v>44977.0</v>
      </c>
      <c r="O94" s="109"/>
      <c r="P94" s="34"/>
      <c r="Q94" s="34"/>
      <c r="R94" s="34"/>
      <c r="S94" s="35">
        <f t="shared" si="5"/>
        <v>0</v>
      </c>
      <c r="T94" s="178">
        <v>1.0</v>
      </c>
      <c r="U94" s="179">
        <v>180.0</v>
      </c>
      <c r="V94" s="32">
        <v>0.0</v>
      </c>
      <c r="W94" s="37">
        <v>17.52</v>
      </c>
      <c r="X94" s="30"/>
      <c r="Y94" s="35">
        <f t="shared" si="2"/>
        <v>180</v>
      </c>
      <c r="Z94" s="39">
        <f t="shared" si="3"/>
        <v>180</v>
      </c>
      <c r="AA94" s="68">
        <f t="shared" si="4"/>
        <v>180</v>
      </c>
      <c r="AB94" s="17"/>
      <c r="AC94" s="17"/>
      <c r="AD94" s="17"/>
      <c r="AE94" s="17"/>
    </row>
    <row r="95" ht="14.25" customHeight="1">
      <c r="A95" s="25">
        <v>110400.0</v>
      </c>
      <c r="B95" s="25">
        <v>110401.0</v>
      </c>
      <c r="C95" s="88" t="s">
        <v>862</v>
      </c>
      <c r="D95" s="27">
        <v>1035398.0</v>
      </c>
      <c r="E95" s="29" t="s">
        <v>42</v>
      </c>
      <c r="F95" s="29" t="s">
        <v>135</v>
      </c>
      <c r="G95" s="30"/>
      <c r="H95" s="30" t="s">
        <v>44</v>
      </c>
      <c r="I95" s="31" t="s">
        <v>45</v>
      </c>
      <c r="J95" s="32" t="s">
        <v>46</v>
      </c>
      <c r="K95" s="168" t="s">
        <v>45</v>
      </c>
      <c r="L95" s="153" t="s">
        <v>797</v>
      </c>
      <c r="M95" s="164">
        <v>44977.0</v>
      </c>
      <c r="N95" s="164">
        <v>44977.0</v>
      </c>
      <c r="O95" s="109"/>
      <c r="P95" s="34"/>
      <c r="Q95" s="34"/>
      <c r="R95" s="34"/>
      <c r="S95" s="35">
        <f t="shared" si="5"/>
        <v>0</v>
      </c>
      <c r="T95" s="178">
        <v>1.0</v>
      </c>
      <c r="U95" s="179">
        <v>180.0</v>
      </c>
      <c r="V95" s="32">
        <v>0.0</v>
      </c>
      <c r="W95" s="37">
        <v>17.52</v>
      </c>
      <c r="X95" s="30"/>
      <c r="Y95" s="35">
        <f t="shared" si="2"/>
        <v>180</v>
      </c>
      <c r="Z95" s="39">
        <f t="shared" si="3"/>
        <v>180</v>
      </c>
      <c r="AA95" s="68">
        <f t="shared" si="4"/>
        <v>180</v>
      </c>
      <c r="AB95" s="17"/>
      <c r="AC95" s="17"/>
      <c r="AD95" s="17"/>
      <c r="AE95" s="17"/>
    </row>
    <row r="96" ht="14.25" customHeight="1">
      <c r="A96" s="25">
        <v>110400.0</v>
      </c>
      <c r="B96" s="25">
        <v>110401.0</v>
      </c>
      <c r="C96" s="55" t="s">
        <v>863</v>
      </c>
      <c r="D96" s="27">
        <v>1084526.0</v>
      </c>
      <c r="E96" s="29" t="s">
        <v>42</v>
      </c>
      <c r="F96" s="29" t="s">
        <v>135</v>
      </c>
      <c r="G96" s="30"/>
      <c r="H96" s="30" t="s">
        <v>44</v>
      </c>
      <c r="I96" s="31" t="s">
        <v>45</v>
      </c>
      <c r="J96" s="32" t="s">
        <v>46</v>
      </c>
      <c r="K96" s="168" t="s">
        <v>45</v>
      </c>
      <c r="L96" s="153" t="s">
        <v>797</v>
      </c>
      <c r="M96" s="164">
        <v>44977.0</v>
      </c>
      <c r="N96" s="164">
        <v>44977.0</v>
      </c>
      <c r="O96" s="109"/>
      <c r="P96" s="34"/>
      <c r="Q96" s="34"/>
      <c r="R96" s="34"/>
      <c r="S96" s="35">
        <f t="shared" si="5"/>
        <v>0</v>
      </c>
      <c r="T96" s="178">
        <v>1.0</v>
      </c>
      <c r="U96" s="179">
        <v>180.0</v>
      </c>
      <c r="V96" s="32">
        <v>0.0</v>
      </c>
      <c r="W96" s="37">
        <v>17.52</v>
      </c>
      <c r="X96" s="30"/>
      <c r="Y96" s="35">
        <f t="shared" si="2"/>
        <v>180</v>
      </c>
      <c r="Z96" s="39">
        <f t="shared" si="3"/>
        <v>180</v>
      </c>
      <c r="AA96" s="68">
        <f t="shared" si="4"/>
        <v>180</v>
      </c>
      <c r="AB96" s="17"/>
      <c r="AC96" s="17"/>
      <c r="AD96" s="17"/>
      <c r="AE96" s="17"/>
    </row>
    <row r="97" ht="14.25" customHeight="1">
      <c r="A97" s="25">
        <v>110400.0</v>
      </c>
      <c r="B97" s="25">
        <v>110401.0</v>
      </c>
      <c r="C97" s="88" t="s">
        <v>864</v>
      </c>
      <c r="D97" s="27">
        <v>1105060.0</v>
      </c>
      <c r="E97" s="29" t="s">
        <v>42</v>
      </c>
      <c r="F97" s="29" t="s">
        <v>135</v>
      </c>
      <c r="G97" s="30"/>
      <c r="H97" s="30" t="s">
        <v>44</v>
      </c>
      <c r="I97" s="31" t="s">
        <v>45</v>
      </c>
      <c r="J97" s="32" t="s">
        <v>46</v>
      </c>
      <c r="K97" s="168" t="s">
        <v>45</v>
      </c>
      <c r="L97" s="153" t="s">
        <v>797</v>
      </c>
      <c r="M97" s="164">
        <v>44977.0</v>
      </c>
      <c r="N97" s="164">
        <v>44977.0</v>
      </c>
      <c r="O97" s="109"/>
      <c r="P97" s="34"/>
      <c r="Q97" s="34"/>
      <c r="R97" s="34"/>
      <c r="S97" s="35">
        <f t="shared" si="5"/>
        <v>0</v>
      </c>
      <c r="T97" s="178">
        <v>1.0</v>
      </c>
      <c r="U97" s="179">
        <v>180.0</v>
      </c>
      <c r="V97" s="32">
        <v>0.0</v>
      </c>
      <c r="W97" s="37">
        <v>17.52</v>
      </c>
      <c r="X97" s="30"/>
      <c r="Y97" s="35">
        <f t="shared" si="2"/>
        <v>180</v>
      </c>
      <c r="Z97" s="39">
        <f t="shared" si="3"/>
        <v>180</v>
      </c>
      <c r="AA97" s="68">
        <f t="shared" si="4"/>
        <v>180</v>
      </c>
      <c r="AB97" s="17"/>
      <c r="AC97" s="17"/>
      <c r="AD97" s="17"/>
      <c r="AE97" s="17"/>
    </row>
    <row r="98" ht="14.25" customHeight="1">
      <c r="A98" s="25">
        <v>110400.0</v>
      </c>
      <c r="B98" s="25">
        <v>110401.0</v>
      </c>
      <c r="C98" s="88" t="s">
        <v>865</v>
      </c>
      <c r="D98" s="27">
        <v>7040695.0</v>
      </c>
      <c r="E98" s="29" t="s">
        <v>42</v>
      </c>
      <c r="F98" s="29" t="s">
        <v>135</v>
      </c>
      <c r="G98" s="30"/>
      <c r="H98" s="30" t="s">
        <v>44</v>
      </c>
      <c r="I98" s="31" t="s">
        <v>45</v>
      </c>
      <c r="J98" s="32" t="s">
        <v>46</v>
      </c>
      <c r="K98" s="168" t="s">
        <v>45</v>
      </c>
      <c r="L98" s="153" t="s">
        <v>797</v>
      </c>
      <c r="M98" s="164">
        <v>44977.0</v>
      </c>
      <c r="N98" s="164">
        <v>44977.0</v>
      </c>
      <c r="O98" s="109"/>
      <c r="P98" s="34"/>
      <c r="Q98" s="34"/>
      <c r="R98" s="34"/>
      <c r="S98" s="35">
        <f t="shared" si="5"/>
        <v>0</v>
      </c>
      <c r="T98" s="178">
        <v>1.0</v>
      </c>
      <c r="U98" s="179">
        <v>180.0</v>
      </c>
      <c r="V98" s="32">
        <v>0.0</v>
      </c>
      <c r="W98" s="37">
        <v>17.52</v>
      </c>
      <c r="X98" s="30"/>
      <c r="Y98" s="35">
        <f t="shared" si="2"/>
        <v>180</v>
      </c>
      <c r="Z98" s="39">
        <f t="shared" si="3"/>
        <v>180</v>
      </c>
      <c r="AA98" s="68">
        <f t="shared" si="4"/>
        <v>180</v>
      </c>
      <c r="AB98" s="17"/>
      <c r="AC98" s="17"/>
      <c r="AD98" s="17"/>
      <c r="AE98" s="17"/>
    </row>
    <row r="99" ht="14.25" customHeight="1">
      <c r="A99" s="25">
        <v>110400.0</v>
      </c>
      <c r="B99" s="25">
        <v>110401.0</v>
      </c>
      <c r="C99" s="55" t="s">
        <v>866</v>
      </c>
      <c r="D99" s="27">
        <v>1065580.0</v>
      </c>
      <c r="E99" s="29" t="s">
        <v>42</v>
      </c>
      <c r="F99" s="29" t="s">
        <v>135</v>
      </c>
      <c r="G99" s="30"/>
      <c r="H99" s="30" t="s">
        <v>44</v>
      </c>
      <c r="I99" s="31" t="s">
        <v>45</v>
      </c>
      <c r="J99" s="32" t="s">
        <v>46</v>
      </c>
      <c r="K99" s="168" t="s">
        <v>45</v>
      </c>
      <c r="L99" s="153" t="s">
        <v>797</v>
      </c>
      <c r="M99" s="164">
        <v>44977.0</v>
      </c>
      <c r="N99" s="164">
        <v>44977.0</v>
      </c>
      <c r="O99" s="109"/>
      <c r="P99" s="34"/>
      <c r="Q99" s="34"/>
      <c r="R99" s="34"/>
      <c r="S99" s="35">
        <f t="shared" si="5"/>
        <v>0</v>
      </c>
      <c r="T99" s="178">
        <v>1.0</v>
      </c>
      <c r="U99" s="179">
        <v>180.0</v>
      </c>
      <c r="V99" s="32">
        <v>0.0</v>
      </c>
      <c r="W99" s="37">
        <v>17.52</v>
      </c>
      <c r="X99" s="30"/>
      <c r="Y99" s="35">
        <f t="shared" si="2"/>
        <v>180</v>
      </c>
      <c r="Z99" s="39">
        <f t="shared" si="3"/>
        <v>180</v>
      </c>
      <c r="AA99" s="68">
        <f t="shared" si="4"/>
        <v>180</v>
      </c>
      <c r="AB99" s="17"/>
      <c r="AC99" s="17"/>
      <c r="AD99" s="17"/>
      <c r="AE99" s="17"/>
    </row>
    <row r="100" ht="14.25" customHeight="1">
      <c r="A100" s="25">
        <v>110400.0</v>
      </c>
      <c r="B100" s="25">
        <v>110401.0</v>
      </c>
      <c r="C100" s="88" t="s">
        <v>867</v>
      </c>
      <c r="D100" s="27">
        <v>1108387.0</v>
      </c>
      <c r="E100" s="29" t="s">
        <v>42</v>
      </c>
      <c r="F100" s="29" t="s">
        <v>135</v>
      </c>
      <c r="G100" s="30"/>
      <c r="H100" s="30" t="s">
        <v>44</v>
      </c>
      <c r="I100" s="31" t="s">
        <v>45</v>
      </c>
      <c r="J100" s="32" t="s">
        <v>46</v>
      </c>
      <c r="K100" s="168" t="s">
        <v>45</v>
      </c>
      <c r="L100" s="153" t="s">
        <v>797</v>
      </c>
      <c r="M100" s="164">
        <v>44977.0</v>
      </c>
      <c r="N100" s="164">
        <v>44977.0</v>
      </c>
      <c r="O100" s="109"/>
      <c r="P100" s="34"/>
      <c r="Q100" s="34"/>
      <c r="R100" s="34"/>
      <c r="S100" s="35">
        <f t="shared" si="5"/>
        <v>0</v>
      </c>
      <c r="T100" s="178">
        <v>1.0</v>
      </c>
      <c r="U100" s="179">
        <v>180.0</v>
      </c>
      <c r="V100" s="32">
        <v>0.0</v>
      </c>
      <c r="W100" s="37">
        <v>17.52</v>
      </c>
      <c r="X100" s="30"/>
      <c r="Y100" s="35">
        <f t="shared" si="2"/>
        <v>180</v>
      </c>
      <c r="Z100" s="39">
        <f t="shared" si="3"/>
        <v>180</v>
      </c>
      <c r="AA100" s="68">
        <f t="shared" si="4"/>
        <v>180</v>
      </c>
      <c r="AB100" s="17"/>
      <c r="AC100" s="17"/>
      <c r="AD100" s="17"/>
      <c r="AE100" s="17"/>
    </row>
    <row r="101" ht="14.25" customHeight="1">
      <c r="A101" s="25">
        <v>110400.0</v>
      </c>
      <c r="B101" s="25">
        <v>110401.0</v>
      </c>
      <c r="C101" s="88" t="s">
        <v>868</v>
      </c>
      <c r="D101" s="27">
        <v>7113013.0</v>
      </c>
      <c r="E101" s="29" t="s">
        <v>42</v>
      </c>
      <c r="F101" s="29" t="s">
        <v>135</v>
      </c>
      <c r="G101" s="30"/>
      <c r="H101" s="30" t="s">
        <v>44</v>
      </c>
      <c r="I101" s="31" t="s">
        <v>45</v>
      </c>
      <c r="J101" s="32" t="s">
        <v>46</v>
      </c>
      <c r="K101" s="168" t="s">
        <v>45</v>
      </c>
      <c r="L101" s="153" t="s">
        <v>797</v>
      </c>
      <c r="M101" s="164">
        <v>44977.0</v>
      </c>
      <c r="N101" s="164">
        <v>44977.0</v>
      </c>
      <c r="O101" s="109"/>
      <c r="P101" s="34"/>
      <c r="Q101" s="34"/>
      <c r="R101" s="34"/>
      <c r="S101" s="35">
        <f t="shared" si="5"/>
        <v>0</v>
      </c>
      <c r="T101" s="178">
        <v>1.0</v>
      </c>
      <c r="U101" s="179">
        <v>180.0</v>
      </c>
      <c r="V101" s="32">
        <v>0.0</v>
      </c>
      <c r="W101" s="37">
        <v>17.52</v>
      </c>
      <c r="X101" s="30"/>
      <c r="Y101" s="35">
        <f t="shared" si="2"/>
        <v>180</v>
      </c>
      <c r="Z101" s="39">
        <f t="shared" si="3"/>
        <v>180</v>
      </c>
      <c r="AA101" s="68">
        <f t="shared" si="4"/>
        <v>180</v>
      </c>
      <c r="AB101" s="17"/>
      <c r="AC101" s="17"/>
      <c r="AD101" s="17"/>
      <c r="AE101" s="17"/>
    </row>
    <row r="102" ht="14.25" customHeight="1">
      <c r="A102" s="25">
        <v>110400.0</v>
      </c>
      <c r="B102" s="25">
        <v>110401.0</v>
      </c>
      <c r="C102" s="55" t="s">
        <v>869</v>
      </c>
      <c r="D102" s="27">
        <v>1154257.0</v>
      </c>
      <c r="E102" s="29" t="s">
        <v>42</v>
      </c>
      <c r="F102" s="29" t="s">
        <v>135</v>
      </c>
      <c r="G102" s="30"/>
      <c r="H102" s="30" t="s">
        <v>44</v>
      </c>
      <c r="I102" s="31" t="s">
        <v>45</v>
      </c>
      <c r="J102" s="32" t="s">
        <v>46</v>
      </c>
      <c r="K102" s="168" t="s">
        <v>45</v>
      </c>
      <c r="L102" s="153" t="s">
        <v>797</v>
      </c>
      <c r="M102" s="164">
        <v>44977.0</v>
      </c>
      <c r="N102" s="164">
        <v>44977.0</v>
      </c>
      <c r="O102" s="109"/>
      <c r="P102" s="34"/>
      <c r="Q102" s="34"/>
      <c r="R102" s="34"/>
      <c r="S102" s="35">
        <f t="shared" si="5"/>
        <v>0</v>
      </c>
      <c r="T102" s="178">
        <v>1.0</v>
      </c>
      <c r="U102" s="179">
        <v>180.0</v>
      </c>
      <c r="V102" s="32">
        <v>0.0</v>
      </c>
      <c r="W102" s="37">
        <v>17.52</v>
      </c>
      <c r="X102" s="30"/>
      <c r="Y102" s="35">
        <f t="shared" si="2"/>
        <v>180</v>
      </c>
      <c r="Z102" s="39">
        <f t="shared" si="3"/>
        <v>180</v>
      </c>
      <c r="AA102" s="68">
        <f t="shared" si="4"/>
        <v>180</v>
      </c>
      <c r="AB102" s="17"/>
      <c r="AC102" s="17"/>
      <c r="AD102" s="17"/>
      <c r="AE102" s="17"/>
    </row>
    <row r="103" ht="14.25" customHeight="1">
      <c r="A103" s="25">
        <v>110400.0</v>
      </c>
      <c r="B103" s="25">
        <v>110401.0</v>
      </c>
      <c r="C103" s="88" t="s">
        <v>870</v>
      </c>
      <c r="D103" s="27">
        <v>1162063.0</v>
      </c>
      <c r="E103" s="29" t="s">
        <v>42</v>
      </c>
      <c r="F103" s="29" t="s">
        <v>135</v>
      </c>
      <c r="G103" s="30"/>
      <c r="H103" s="30" t="s">
        <v>44</v>
      </c>
      <c r="I103" s="31" t="s">
        <v>45</v>
      </c>
      <c r="J103" s="32" t="s">
        <v>46</v>
      </c>
      <c r="K103" s="168" t="s">
        <v>45</v>
      </c>
      <c r="L103" s="153" t="s">
        <v>797</v>
      </c>
      <c r="M103" s="164">
        <v>44977.0</v>
      </c>
      <c r="N103" s="164">
        <v>44977.0</v>
      </c>
      <c r="O103" s="109"/>
      <c r="P103" s="34"/>
      <c r="Q103" s="34"/>
      <c r="R103" s="34"/>
      <c r="S103" s="35">
        <f t="shared" si="5"/>
        <v>0</v>
      </c>
      <c r="T103" s="178">
        <v>1.0</v>
      </c>
      <c r="U103" s="179">
        <v>180.0</v>
      </c>
      <c r="V103" s="32">
        <v>0.0</v>
      </c>
      <c r="W103" s="37">
        <v>17.52</v>
      </c>
      <c r="X103" s="30"/>
      <c r="Y103" s="35">
        <f t="shared" si="2"/>
        <v>180</v>
      </c>
      <c r="Z103" s="39">
        <f t="shared" si="3"/>
        <v>180</v>
      </c>
      <c r="AA103" s="68">
        <f t="shared" si="4"/>
        <v>180</v>
      </c>
      <c r="AB103" s="17"/>
      <c r="AC103" s="17"/>
      <c r="AD103" s="17"/>
      <c r="AE103" s="17"/>
    </row>
    <row r="104" ht="14.25" customHeight="1">
      <c r="A104" s="25">
        <v>110400.0</v>
      </c>
      <c r="B104" s="25">
        <v>110401.0</v>
      </c>
      <c r="C104" s="55" t="s">
        <v>871</v>
      </c>
      <c r="D104" s="27">
        <v>302350.0</v>
      </c>
      <c r="E104" s="29" t="s">
        <v>42</v>
      </c>
      <c r="F104" s="29" t="s">
        <v>135</v>
      </c>
      <c r="G104" s="30"/>
      <c r="H104" s="30" t="s">
        <v>44</v>
      </c>
      <c r="I104" s="31" t="s">
        <v>45</v>
      </c>
      <c r="J104" s="32" t="s">
        <v>46</v>
      </c>
      <c r="K104" s="168" t="s">
        <v>45</v>
      </c>
      <c r="L104" s="153" t="s">
        <v>797</v>
      </c>
      <c r="M104" s="164">
        <v>44977.0</v>
      </c>
      <c r="N104" s="164">
        <v>44977.0</v>
      </c>
      <c r="O104" s="109"/>
      <c r="P104" s="34"/>
      <c r="Q104" s="34"/>
      <c r="R104" s="34"/>
      <c r="S104" s="35">
        <f t="shared" si="5"/>
        <v>0</v>
      </c>
      <c r="T104" s="178">
        <v>1.0</v>
      </c>
      <c r="U104" s="179">
        <v>180.0</v>
      </c>
      <c r="V104" s="32">
        <v>0.0</v>
      </c>
      <c r="W104" s="37">
        <v>17.52</v>
      </c>
      <c r="X104" s="30"/>
      <c r="Y104" s="35">
        <f t="shared" si="2"/>
        <v>180</v>
      </c>
      <c r="Z104" s="39">
        <f t="shared" si="3"/>
        <v>180</v>
      </c>
      <c r="AA104" s="68">
        <f t="shared" si="4"/>
        <v>180</v>
      </c>
      <c r="AB104" s="17"/>
      <c r="AC104" s="17"/>
      <c r="AD104" s="17"/>
      <c r="AE104" s="17"/>
    </row>
    <row r="105" ht="14.25" customHeight="1">
      <c r="A105" s="25">
        <v>110400.0</v>
      </c>
      <c r="B105" s="25">
        <v>110401.0</v>
      </c>
      <c r="C105" s="88" t="s">
        <v>872</v>
      </c>
      <c r="D105" s="27">
        <v>1062220.0</v>
      </c>
      <c r="E105" s="29" t="s">
        <v>42</v>
      </c>
      <c r="F105" s="29" t="s">
        <v>135</v>
      </c>
      <c r="G105" s="30"/>
      <c r="H105" s="30" t="s">
        <v>44</v>
      </c>
      <c r="I105" s="31" t="s">
        <v>45</v>
      </c>
      <c r="J105" s="32" t="s">
        <v>46</v>
      </c>
      <c r="K105" s="168" t="s">
        <v>45</v>
      </c>
      <c r="L105" s="153" t="s">
        <v>797</v>
      </c>
      <c r="M105" s="164">
        <v>44977.0</v>
      </c>
      <c r="N105" s="164">
        <v>44977.0</v>
      </c>
      <c r="O105" s="109"/>
      <c r="P105" s="34"/>
      <c r="Q105" s="34"/>
      <c r="R105" s="34"/>
      <c r="S105" s="35">
        <f t="shared" si="5"/>
        <v>0</v>
      </c>
      <c r="T105" s="178">
        <v>1.0</v>
      </c>
      <c r="U105" s="179">
        <v>180.0</v>
      </c>
      <c r="V105" s="32">
        <v>0.0</v>
      </c>
      <c r="W105" s="37">
        <v>17.52</v>
      </c>
      <c r="X105" s="30"/>
      <c r="Y105" s="35">
        <f t="shared" si="2"/>
        <v>180</v>
      </c>
      <c r="Z105" s="39">
        <f t="shared" si="3"/>
        <v>180</v>
      </c>
      <c r="AA105" s="68">
        <f t="shared" si="4"/>
        <v>180</v>
      </c>
      <c r="AB105" s="17"/>
      <c r="AC105" s="17"/>
      <c r="AD105" s="17"/>
      <c r="AE105" s="17"/>
    </row>
    <row r="106" ht="14.25" customHeight="1">
      <c r="A106" s="25">
        <v>110400.0</v>
      </c>
      <c r="B106" s="25">
        <v>110401.0</v>
      </c>
      <c r="C106" s="55" t="s">
        <v>873</v>
      </c>
      <c r="D106" s="27">
        <v>1040243.0</v>
      </c>
      <c r="E106" s="29" t="s">
        <v>42</v>
      </c>
      <c r="F106" s="29" t="s">
        <v>135</v>
      </c>
      <c r="G106" s="30"/>
      <c r="H106" s="30" t="s">
        <v>44</v>
      </c>
      <c r="I106" s="31" t="s">
        <v>45</v>
      </c>
      <c r="J106" s="32" t="s">
        <v>46</v>
      </c>
      <c r="K106" s="168" t="s">
        <v>45</v>
      </c>
      <c r="L106" s="153" t="s">
        <v>797</v>
      </c>
      <c r="M106" s="164">
        <v>44977.0</v>
      </c>
      <c r="N106" s="164">
        <v>44977.0</v>
      </c>
      <c r="O106" s="109"/>
      <c r="P106" s="34"/>
      <c r="Q106" s="34"/>
      <c r="R106" s="34"/>
      <c r="S106" s="35">
        <f t="shared" si="5"/>
        <v>0</v>
      </c>
      <c r="T106" s="178">
        <v>1.0</v>
      </c>
      <c r="U106" s="179">
        <v>180.0</v>
      </c>
      <c r="V106" s="32">
        <v>0.0</v>
      </c>
      <c r="W106" s="37">
        <v>17.52</v>
      </c>
      <c r="X106" s="30"/>
      <c r="Y106" s="35">
        <f t="shared" si="2"/>
        <v>180</v>
      </c>
      <c r="Z106" s="39">
        <f t="shared" si="3"/>
        <v>180</v>
      </c>
      <c r="AA106" s="68">
        <f t="shared" si="4"/>
        <v>180</v>
      </c>
      <c r="AB106" s="17"/>
      <c r="AC106" s="17"/>
      <c r="AD106" s="17"/>
      <c r="AE106" s="17"/>
    </row>
    <row r="107" ht="14.25" customHeight="1">
      <c r="A107" s="25">
        <v>110400.0</v>
      </c>
      <c r="B107" s="25">
        <v>110401.0</v>
      </c>
      <c r="C107" s="88" t="s">
        <v>874</v>
      </c>
      <c r="D107" s="27">
        <v>312479.0</v>
      </c>
      <c r="E107" s="29" t="s">
        <v>42</v>
      </c>
      <c r="F107" s="29" t="s">
        <v>135</v>
      </c>
      <c r="G107" s="30"/>
      <c r="H107" s="30" t="s">
        <v>44</v>
      </c>
      <c r="I107" s="31" t="s">
        <v>45</v>
      </c>
      <c r="J107" s="32" t="s">
        <v>46</v>
      </c>
      <c r="K107" s="168" t="s">
        <v>45</v>
      </c>
      <c r="L107" s="153" t="s">
        <v>797</v>
      </c>
      <c r="M107" s="164">
        <v>44977.0</v>
      </c>
      <c r="N107" s="164">
        <v>44977.0</v>
      </c>
      <c r="O107" s="109"/>
      <c r="P107" s="34"/>
      <c r="Q107" s="34"/>
      <c r="R107" s="34"/>
      <c r="S107" s="35">
        <f t="shared" si="5"/>
        <v>0</v>
      </c>
      <c r="T107" s="178">
        <v>1.0</v>
      </c>
      <c r="U107" s="179">
        <v>180.0</v>
      </c>
      <c r="V107" s="32">
        <v>0.0</v>
      </c>
      <c r="W107" s="37">
        <v>17.52</v>
      </c>
      <c r="X107" s="30"/>
      <c r="Y107" s="35">
        <f t="shared" si="2"/>
        <v>180</v>
      </c>
      <c r="Z107" s="39">
        <f t="shared" si="3"/>
        <v>180</v>
      </c>
      <c r="AA107" s="68">
        <f t="shared" si="4"/>
        <v>180</v>
      </c>
      <c r="AB107" s="17"/>
      <c r="AC107" s="17"/>
      <c r="AD107" s="17"/>
      <c r="AE107" s="17"/>
    </row>
    <row r="108" ht="14.25" customHeight="1">
      <c r="A108" s="25">
        <v>110400.0</v>
      </c>
      <c r="B108" s="25">
        <v>110401.0</v>
      </c>
      <c r="C108" s="55" t="s">
        <v>875</v>
      </c>
      <c r="D108" s="27">
        <v>9201793.0</v>
      </c>
      <c r="E108" s="29" t="s">
        <v>42</v>
      </c>
      <c r="F108" s="29" t="s">
        <v>135</v>
      </c>
      <c r="G108" s="30"/>
      <c r="H108" s="30" t="s">
        <v>44</v>
      </c>
      <c r="I108" s="31" t="s">
        <v>45</v>
      </c>
      <c r="J108" s="32" t="s">
        <v>46</v>
      </c>
      <c r="K108" s="168" t="s">
        <v>45</v>
      </c>
      <c r="L108" s="153" t="s">
        <v>797</v>
      </c>
      <c r="M108" s="164">
        <v>44977.0</v>
      </c>
      <c r="N108" s="164">
        <v>44977.0</v>
      </c>
      <c r="O108" s="109"/>
      <c r="P108" s="34"/>
      <c r="Q108" s="34"/>
      <c r="R108" s="34"/>
      <c r="S108" s="35">
        <f t="shared" si="5"/>
        <v>0</v>
      </c>
      <c r="T108" s="178">
        <v>1.0</v>
      </c>
      <c r="U108" s="179">
        <v>180.0</v>
      </c>
      <c r="V108" s="32">
        <v>0.0</v>
      </c>
      <c r="W108" s="37">
        <v>17.52</v>
      </c>
      <c r="X108" s="30"/>
      <c r="Y108" s="35">
        <f t="shared" si="2"/>
        <v>180</v>
      </c>
      <c r="Z108" s="39">
        <f t="shared" si="3"/>
        <v>180</v>
      </c>
      <c r="AA108" s="68">
        <f t="shared" si="4"/>
        <v>180</v>
      </c>
      <c r="AB108" s="17"/>
      <c r="AC108" s="17"/>
      <c r="AD108" s="17"/>
      <c r="AE108" s="17"/>
    </row>
    <row r="109" ht="14.25" customHeight="1">
      <c r="A109" s="25">
        <v>110400.0</v>
      </c>
      <c r="B109" s="25">
        <v>110401.0</v>
      </c>
      <c r="C109" s="88" t="s">
        <v>876</v>
      </c>
      <c r="D109" s="27">
        <v>9902708.0</v>
      </c>
      <c r="E109" s="29" t="s">
        <v>42</v>
      </c>
      <c r="F109" s="29" t="s">
        <v>135</v>
      </c>
      <c r="G109" s="30"/>
      <c r="H109" s="30" t="s">
        <v>44</v>
      </c>
      <c r="I109" s="31" t="s">
        <v>45</v>
      </c>
      <c r="J109" s="32" t="s">
        <v>46</v>
      </c>
      <c r="K109" s="168" t="s">
        <v>45</v>
      </c>
      <c r="L109" s="153" t="s">
        <v>797</v>
      </c>
      <c r="M109" s="164">
        <v>44977.0</v>
      </c>
      <c r="N109" s="164">
        <v>44977.0</v>
      </c>
      <c r="O109" s="109"/>
      <c r="P109" s="34"/>
      <c r="Q109" s="34"/>
      <c r="R109" s="34"/>
      <c r="S109" s="35">
        <f t="shared" si="5"/>
        <v>0</v>
      </c>
      <c r="T109" s="178">
        <v>1.0</v>
      </c>
      <c r="U109" s="179">
        <v>180.0</v>
      </c>
      <c r="V109" s="174">
        <v>0.0</v>
      </c>
      <c r="W109" s="47">
        <v>17.52</v>
      </c>
      <c r="X109" s="30"/>
      <c r="Y109" s="35">
        <f t="shared" si="2"/>
        <v>180</v>
      </c>
      <c r="Z109" s="39">
        <f t="shared" si="3"/>
        <v>180</v>
      </c>
      <c r="AA109" s="68">
        <f t="shared" si="4"/>
        <v>180</v>
      </c>
      <c r="AB109" s="17"/>
      <c r="AC109" s="17"/>
      <c r="AD109" s="17"/>
      <c r="AE109" s="17"/>
    </row>
    <row r="110" ht="14.25" customHeight="1">
      <c r="A110" s="25">
        <v>110400.0</v>
      </c>
      <c r="B110" s="25">
        <v>110401.0</v>
      </c>
      <c r="C110" s="88" t="s">
        <v>877</v>
      </c>
      <c r="D110" s="27">
        <v>1042483.0</v>
      </c>
      <c r="E110" s="29" t="s">
        <v>42</v>
      </c>
      <c r="F110" s="29" t="s">
        <v>135</v>
      </c>
      <c r="G110" s="30"/>
      <c r="H110" s="30" t="s">
        <v>44</v>
      </c>
      <c r="I110" s="31" t="s">
        <v>45</v>
      </c>
      <c r="J110" s="32" t="s">
        <v>46</v>
      </c>
      <c r="K110" s="168" t="s">
        <v>45</v>
      </c>
      <c r="L110" s="153" t="s">
        <v>797</v>
      </c>
      <c r="M110" s="172">
        <v>44978.0</v>
      </c>
      <c r="N110" s="172">
        <v>44978.0</v>
      </c>
      <c r="O110" s="109"/>
      <c r="P110" s="34"/>
      <c r="Q110" s="34"/>
      <c r="R110" s="34"/>
      <c r="S110" s="35">
        <f t="shared" si="5"/>
        <v>0</v>
      </c>
      <c r="T110" s="178">
        <v>1.0</v>
      </c>
      <c r="U110" s="179">
        <v>180.0</v>
      </c>
      <c r="V110" s="44">
        <v>0.0</v>
      </c>
      <c r="W110" s="47">
        <v>17.52</v>
      </c>
      <c r="X110" s="30"/>
      <c r="Y110" s="35">
        <f t="shared" si="2"/>
        <v>180</v>
      </c>
      <c r="Z110" s="39">
        <f t="shared" si="3"/>
        <v>180</v>
      </c>
      <c r="AA110" s="68">
        <f t="shared" si="4"/>
        <v>180</v>
      </c>
      <c r="AB110" s="17"/>
      <c r="AC110" s="17"/>
      <c r="AD110" s="17"/>
      <c r="AE110" s="17"/>
    </row>
    <row r="111" ht="14.25" customHeight="1">
      <c r="A111" s="25">
        <v>110400.0</v>
      </c>
      <c r="B111" s="25">
        <v>110401.0</v>
      </c>
      <c r="C111" s="88" t="s">
        <v>878</v>
      </c>
      <c r="D111" s="27">
        <v>1027905.0</v>
      </c>
      <c r="E111" s="29" t="s">
        <v>42</v>
      </c>
      <c r="F111" s="29" t="s">
        <v>135</v>
      </c>
      <c r="G111" s="30"/>
      <c r="H111" s="30" t="s">
        <v>44</v>
      </c>
      <c r="I111" s="31" t="s">
        <v>45</v>
      </c>
      <c r="J111" s="32" t="s">
        <v>46</v>
      </c>
      <c r="K111" s="168" t="s">
        <v>45</v>
      </c>
      <c r="L111" s="153" t="s">
        <v>797</v>
      </c>
      <c r="M111" s="172">
        <v>44978.0</v>
      </c>
      <c r="N111" s="172">
        <v>44978.0</v>
      </c>
      <c r="O111" s="109"/>
      <c r="P111" s="34"/>
      <c r="Q111" s="34"/>
      <c r="R111" s="34"/>
      <c r="S111" s="35">
        <f t="shared" si="5"/>
        <v>0</v>
      </c>
      <c r="T111" s="178">
        <v>1.0</v>
      </c>
      <c r="U111" s="179">
        <v>180.0</v>
      </c>
      <c r="V111" s="144">
        <v>0.0</v>
      </c>
      <c r="W111" s="47">
        <v>17.52</v>
      </c>
      <c r="X111" s="30"/>
      <c r="Y111" s="35">
        <f t="shared" si="2"/>
        <v>180</v>
      </c>
      <c r="Z111" s="39">
        <f t="shared" si="3"/>
        <v>180</v>
      </c>
      <c r="AA111" s="68">
        <f t="shared" si="4"/>
        <v>180</v>
      </c>
      <c r="AB111" s="17"/>
      <c r="AC111" s="17"/>
      <c r="AD111" s="17"/>
      <c r="AE111" s="17"/>
    </row>
    <row r="112" ht="14.25" customHeight="1">
      <c r="A112" s="25">
        <v>110400.0</v>
      </c>
      <c r="B112" s="25">
        <v>110401.0</v>
      </c>
      <c r="C112" s="88" t="s">
        <v>879</v>
      </c>
      <c r="D112" s="27">
        <v>1260324.0</v>
      </c>
      <c r="E112" s="29" t="s">
        <v>42</v>
      </c>
      <c r="F112" s="29" t="s">
        <v>135</v>
      </c>
      <c r="G112" s="30"/>
      <c r="H112" s="30" t="s">
        <v>44</v>
      </c>
      <c r="I112" s="31" t="s">
        <v>45</v>
      </c>
      <c r="J112" s="32" t="s">
        <v>46</v>
      </c>
      <c r="K112" s="168" t="s">
        <v>45</v>
      </c>
      <c r="L112" s="153" t="s">
        <v>797</v>
      </c>
      <c r="M112" s="172">
        <v>44978.0</v>
      </c>
      <c r="N112" s="172">
        <v>44978.0</v>
      </c>
      <c r="O112" s="109"/>
      <c r="P112" s="34"/>
      <c r="Q112" s="34"/>
      <c r="R112" s="34"/>
      <c r="S112" s="35">
        <f t="shared" si="5"/>
        <v>0</v>
      </c>
      <c r="T112" s="178">
        <v>1.0</v>
      </c>
      <c r="U112" s="179">
        <v>180.0</v>
      </c>
      <c r="V112" s="144">
        <v>0.0</v>
      </c>
      <c r="W112" s="47">
        <v>17.52</v>
      </c>
      <c r="X112" s="30"/>
      <c r="Y112" s="35">
        <f t="shared" si="2"/>
        <v>180</v>
      </c>
      <c r="Z112" s="39">
        <f t="shared" si="3"/>
        <v>180</v>
      </c>
      <c r="AA112" s="68">
        <f t="shared" si="4"/>
        <v>180</v>
      </c>
      <c r="AB112" s="17"/>
      <c r="AC112" s="17"/>
      <c r="AD112" s="17"/>
      <c r="AE112" s="17"/>
    </row>
    <row r="113" ht="14.25" customHeight="1">
      <c r="A113" s="25">
        <v>110400.0</v>
      </c>
      <c r="B113" s="25">
        <v>110401.0</v>
      </c>
      <c r="C113" s="88" t="s">
        <v>880</v>
      </c>
      <c r="D113" s="27">
        <v>9501592.0</v>
      </c>
      <c r="E113" s="29" t="s">
        <v>42</v>
      </c>
      <c r="F113" s="29" t="s">
        <v>135</v>
      </c>
      <c r="G113" s="30"/>
      <c r="H113" s="30" t="s">
        <v>44</v>
      </c>
      <c r="I113" s="31" t="s">
        <v>45</v>
      </c>
      <c r="J113" s="32" t="s">
        <v>46</v>
      </c>
      <c r="K113" s="168" t="s">
        <v>45</v>
      </c>
      <c r="L113" s="153" t="s">
        <v>797</v>
      </c>
      <c r="M113" s="172">
        <v>44978.0</v>
      </c>
      <c r="N113" s="172">
        <v>44978.0</v>
      </c>
      <c r="O113" s="109"/>
      <c r="P113" s="34"/>
      <c r="Q113" s="34"/>
      <c r="R113" s="34"/>
      <c r="S113" s="35">
        <f t="shared" si="5"/>
        <v>0</v>
      </c>
      <c r="T113" s="178">
        <v>1.0</v>
      </c>
      <c r="U113" s="179">
        <v>180.0</v>
      </c>
      <c r="V113" s="144">
        <v>0.0</v>
      </c>
      <c r="W113" s="47">
        <v>17.52</v>
      </c>
      <c r="X113" s="30"/>
      <c r="Y113" s="35">
        <f t="shared" si="2"/>
        <v>180</v>
      </c>
      <c r="Z113" s="39">
        <f t="shared" si="3"/>
        <v>180</v>
      </c>
      <c r="AA113" s="68">
        <f t="shared" si="4"/>
        <v>180</v>
      </c>
      <c r="AB113" s="17"/>
      <c r="AC113" s="17"/>
      <c r="AD113" s="17"/>
      <c r="AE113" s="17"/>
    </row>
    <row r="114" ht="14.25" customHeight="1">
      <c r="A114" s="25">
        <v>110400.0</v>
      </c>
      <c r="B114" s="25">
        <v>110401.0</v>
      </c>
      <c r="C114" s="55" t="s">
        <v>881</v>
      </c>
      <c r="D114" s="27">
        <v>9310240.0</v>
      </c>
      <c r="E114" s="29" t="s">
        <v>42</v>
      </c>
      <c r="F114" s="29" t="s">
        <v>135</v>
      </c>
      <c r="G114" s="30"/>
      <c r="H114" s="30" t="s">
        <v>44</v>
      </c>
      <c r="I114" s="31" t="s">
        <v>45</v>
      </c>
      <c r="J114" s="32" t="s">
        <v>46</v>
      </c>
      <c r="K114" s="168" t="s">
        <v>45</v>
      </c>
      <c r="L114" s="153" t="s">
        <v>797</v>
      </c>
      <c r="M114" s="172">
        <v>44978.0</v>
      </c>
      <c r="N114" s="172">
        <v>44978.0</v>
      </c>
      <c r="O114" s="109"/>
      <c r="P114" s="34"/>
      <c r="Q114" s="34"/>
      <c r="R114" s="34"/>
      <c r="S114" s="35">
        <f t="shared" si="5"/>
        <v>0</v>
      </c>
      <c r="T114" s="178">
        <v>1.0</v>
      </c>
      <c r="U114" s="179">
        <v>180.0</v>
      </c>
      <c r="V114" s="144">
        <v>0.0</v>
      </c>
      <c r="W114" s="47">
        <v>17.52</v>
      </c>
      <c r="X114" s="30"/>
      <c r="Y114" s="35">
        <f t="shared" si="2"/>
        <v>180</v>
      </c>
      <c r="Z114" s="39">
        <f t="shared" si="3"/>
        <v>180</v>
      </c>
      <c r="AA114" s="68">
        <f t="shared" si="4"/>
        <v>180</v>
      </c>
      <c r="AB114" s="17"/>
      <c r="AC114" s="17"/>
      <c r="AD114" s="17"/>
      <c r="AE114" s="17"/>
    </row>
    <row r="115" ht="14.25" customHeight="1">
      <c r="A115" s="25">
        <v>110400.0</v>
      </c>
      <c r="B115" s="25">
        <v>110401.0</v>
      </c>
      <c r="C115" s="88" t="s">
        <v>882</v>
      </c>
      <c r="D115" s="27">
        <v>1058266.0</v>
      </c>
      <c r="E115" s="29" t="s">
        <v>42</v>
      </c>
      <c r="F115" s="29" t="s">
        <v>135</v>
      </c>
      <c r="G115" s="30"/>
      <c r="H115" s="30" t="s">
        <v>44</v>
      </c>
      <c r="I115" s="31" t="s">
        <v>45</v>
      </c>
      <c r="J115" s="32" t="s">
        <v>46</v>
      </c>
      <c r="K115" s="168" t="s">
        <v>45</v>
      </c>
      <c r="L115" s="153" t="s">
        <v>797</v>
      </c>
      <c r="M115" s="172">
        <v>44978.0</v>
      </c>
      <c r="N115" s="172">
        <v>44978.0</v>
      </c>
      <c r="O115" s="109"/>
      <c r="P115" s="34"/>
      <c r="Q115" s="34"/>
      <c r="R115" s="34"/>
      <c r="S115" s="35">
        <f t="shared" si="5"/>
        <v>0</v>
      </c>
      <c r="T115" s="178">
        <v>1.0</v>
      </c>
      <c r="U115" s="179">
        <v>180.0</v>
      </c>
      <c r="V115" s="144">
        <v>0.0</v>
      </c>
      <c r="W115" s="47">
        <v>17.52</v>
      </c>
      <c r="X115" s="30"/>
      <c r="Y115" s="35">
        <f t="shared" si="2"/>
        <v>180</v>
      </c>
      <c r="Z115" s="39">
        <f t="shared" si="3"/>
        <v>180</v>
      </c>
      <c r="AA115" s="68">
        <f t="shared" si="4"/>
        <v>180</v>
      </c>
      <c r="AB115" s="17"/>
      <c r="AC115" s="17"/>
      <c r="AD115" s="17"/>
      <c r="AE115" s="17"/>
    </row>
    <row r="116" ht="14.25" customHeight="1">
      <c r="A116" s="25">
        <v>110400.0</v>
      </c>
      <c r="B116" s="25">
        <v>110401.0</v>
      </c>
      <c r="C116" s="55" t="s">
        <v>883</v>
      </c>
      <c r="D116" s="27">
        <v>1062719.0</v>
      </c>
      <c r="E116" s="29" t="s">
        <v>42</v>
      </c>
      <c r="F116" s="29" t="s">
        <v>135</v>
      </c>
      <c r="G116" s="30"/>
      <c r="H116" s="30" t="s">
        <v>44</v>
      </c>
      <c r="I116" s="31" t="s">
        <v>45</v>
      </c>
      <c r="J116" s="32" t="s">
        <v>46</v>
      </c>
      <c r="K116" s="168" t="s">
        <v>45</v>
      </c>
      <c r="L116" s="153" t="s">
        <v>797</v>
      </c>
      <c r="M116" s="172">
        <v>44978.0</v>
      </c>
      <c r="N116" s="172">
        <v>44978.0</v>
      </c>
      <c r="O116" s="109"/>
      <c r="P116" s="34"/>
      <c r="Q116" s="34"/>
      <c r="R116" s="34"/>
      <c r="S116" s="35">
        <f t="shared" si="5"/>
        <v>0</v>
      </c>
      <c r="T116" s="178">
        <v>1.0</v>
      </c>
      <c r="U116" s="179">
        <v>180.0</v>
      </c>
      <c r="V116" s="144">
        <v>0.0</v>
      </c>
      <c r="W116" s="47">
        <v>17.52</v>
      </c>
      <c r="X116" s="30"/>
      <c r="Y116" s="35">
        <f t="shared" si="2"/>
        <v>180</v>
      </c>
      <c r="Z116" s="39">
        <f t="shared" si="3"/>
        <v>180</v>
      </c>
      <c r="AA116" s="68">
        <f t="shared" si="4"/>
        <v>180</v>
      </c>
      <c r="AB116" s="17"/>
      <c r="AC116" s="17"/>
      <c r="AD116" s="17"/>
      <c r="AE116" s="17"/>
    </row>
    <row r="117" ht="14.25" customHeight="1">
      <c r="A117" s="25">
        <v>110400.0</v>
      </c>
      <c r="B117" s="25">
        <v>110401.0</v>
      </c>
      <c r="C117" s="88" t="s">
        <v>884</v>
      </c>
      <c r="D117" s="27">
        <v>1068709.0</v>
      </c>
      <c r="E117" s="29" t="s">
        <v>42</v>
      </c>
      <c r="F117" s="29" t="s">
        <v>135</v>
      </c>
      <c r="G117" s="30"/>
      <c r="H117" s="30" t="s">
        <v>44</v>
      </c>
      <c r="I117" s="31" t="s">
        <v>45</v>
      </c>
      <c r="J117" s="32" t="s">
        <v>46</v>
      </c>
      <c r="K117" s="168" t="s">
        <v>45</v>
      </c>
      <c r="L117" s="153" t="s">
        <v>797</v>
      </c>
      <c r="M117" s="172">
        <v>44978.0</v>
      </c>
      <c r="N117" s="172">
        <v>44978.0</v>
      </c>
      <c r="O117" s="109"/>
      <c r="P117" s="34"/>
      <c r="Q117" s="34"/>
      <c r="R117" s="34"/>
      <c r="S117" s="35">
        <f t="shared" si="5"/>
        <v>0</v>
      </c>
      <c r="T117" s="178">
        <v>1.0</v>
      </c>
      <c r="U117" s="179">
        <v>180.0</v>
      </c>
      <c r="V117" s="32">
        <v>0.0</v>
      </c>
      <c r="W117" s="47">
        <v>17.52</v>
      </c>
      <c r="X117" s="30"/>
      <c r="Y117" s="35">
        <f t="shared" si="2"/>
        <v>180</v>
      </c>
      <c r="Z117" s="39">
        <f t="shared" si="3"/>
        <v>180</v>
      </c>
      <c r="AA117" s="68">
        <f t="shared" si="4"/>
        <v>180</v>
      </c>
      <c r="AB117" s="17"/>
      <c r="AC117" s="17"/>
      <c r="AD117" s="17"/>
      <c r="AE117" s="17"/>
    </row>
    <row r="118" ht="14.25" customHeight="1">
      <c r="A118" s="25">
        <v>110400.0</v>
      </c>
      <c r="B118" s="25">
        <v>110401.0</v>
      </c>
      <c r="C118" s="55" t="s">
        <v>885</v>
      </c>
      <c r="D118" s="27" t="s">
        <v>886</v>
      </c>
      <c r="E118" s="29" t="s">
        <v>42</v>
      </c>
      <c r="F118" s="29" t="s">
        <v>135</v>
      </c>
      <c r="G118" s="30"/>
      <c r="H118" s="30" t="s">
        <v>44</v>
      </c>
      <c r="I118" s="31" t="s">
        <v>45</v>
      </c>
      <c r="J118" s="32" t="s">
        <v>46</v>
      </c>
      <c r="K118" s="168" t="s">
        <v>45</v>
      </c>
      <c r="L118" s="153" t="s">
        <v>797</v>
      </c>
      <c r="M118" s="172">
        <v>44978.0</v>
      </c>
      <c r="N118" s="172">
        <v>44978.0</v>
      </c>
      <c r="O118" s="109"/>
      <c r="P118" s="34"/>
      <c r="Q118" s="34"/>
      <c r="R118" s="34"/>
      <c r="S118" s="35">
        <f t="shared" si="5"/>
        <v>0</v>
      </c>
      <c r="T118" s="178">
        <v>1.0</v>
      </c>
      <c r="U118" s="179">
        <v>180.0</v>
      </c>
      <c r="V118" s="32">
        <v>0.0</v>
      </c>
      <c r="W118" s="47">
        <v>17.52</v>
      </c>
      <c r="X118" s="30"/>
      <c r="Y118" s="35">
        <f t="shared" si="2"/>
        <v>180</v>
      </c>
      <c r="Z118" s="39">
        <f t="shared" si="3"/>
        <v>180</v>
      </c>
      <c r="AA118" s="68">
        <f t="shared" si="4"/>
        <v>180</v>
      </c>
      <c r="AB118" s="17"/>
      <c r="AC118" s="17"/>
      <c r="AD118" s="17"/>
      <c r="AE118" s="17"/>
    </row>
    <row r="119" ht="14.25" customHeight="1">
      <c r="A119" s="25">
        <v>110400.0</v>
      </c>
      <c r="B119" s="25">
        <v>110401.0</v>
      </c>
      <c r="C119" s="55" t="s">
        <v>887</v>
      </c>
      <c r="D119" s="27">
        <v>1074130.0</v>
      </c>
      <c r="E119" s="29" t="s">
        <v>42</v>
      </c>
      <c r="F119" s="29" t="s">
        <v>135</v>
      </c>
      <c r="G119" s="30"/>
      <c r="H119" s="30" t="s">
        <v>44</v>
      </c>
      <c r="I119" s="31" t="s">
        <v>45</v>
      </c>
      <c r="J119" s="32" t="s">
        <v>46</v>
      </c>
      <c r="K119" s="168" t="s">
        <v>45</v>
      </c>
      <c r="L119" s="153" t="s">
        <v>797</v>
      </c>
      <c r="M119" s="172">
        <v>44978.0</v>
      </c>
      <c r="N119" s="172">
        <v>44978.0</v>
      </c>
      <c r="O119" s="109"/>
      <c r="P119" s="176"/>
      <c r="Q119" s="34"/>
      <c r="R119" s="34"/>
      <c r="S119" s="35">
        <f t="shared" si="5"/>
        <v>0</v>
      </c>
      <c r="T119" s="178">
        <v>1.0</v>
      </c>
      <c r="U119" s="179">
        <v>180.0</v>
      </c>
      <c r="V119" s="32">
        <v>0.0</v>
      </c>
      <c r="W119" s="47">
        <v>17.52</v>
      </c>
      <c r="X119" s="30"/>
      <c r="Y119" s="35">
        <f t="shared" si="2"/>
        <v>180</v>
      </c>
      <c r="Z119" s="39">
        <f t="shared" si="3"/>
        <v>180</v>
      </c>
      <c r="AA119" s="68">
        <f t="shared" si="4"/>
        <v>180</v>
      </c>
      <c r="AB119" s="17"/>
      <c r="AC119" s="17"/>
      <c r="AD119" s="17"/>
      <c r="AE119" s="17"/>
    </row>
    <row r="120" ht="14.25" customHeight="1">
      <c r="A120" s="25">
        <v>110400.0</v>
      </c>
      <c r="B120" s="25">
        <v>110401.0</v>
      </c>
      <c r="C120" s="55" t="s">
        <v>888</v>
      </c>
      <c r="D120" s="27" t="s">
        <v>889</v>
      </c>
      <c r="E120" s="29" t="s">
        <v>42</v>
      </c>
      <c r="F120" s="29" t="s">
        <v>135</v>
      </c>
      <c r="G120" s="30"/>
      <c r="H120" s="30" t="s">
        <v>44</v>
      </c>
      <c r="I120" s="31" t="s">
        <v>45</v>
      </c>
      <c r="J120" s="32" t="s">
        <v>46</v>
      </c>
      <c r="K120" s="168" t="s">
        <v>45</v>
      </c>
      <c r="L120" s="153" t="s">
        <v>797</v>
      </c>
      <c r="M120" s="172">
        <v>44978.0</v>
      </c>
      <c r="N120" s="172">
        <v>44978.0</v>
      </c>
      <c r="O120" s="109"/>
      <c r="P120" s="34"/>
      <c r="Q120" s="34"/>
      <c r="R120" s="34"/>
      <c r="S120" s="35">
        <f t="shared" si="5"/>
        <v>0</v>
      </c>
      <c r="T120" s="178">
        <v>1.0</v>
      </c>
      <c r="U120" s="179">
        <v>180.0</v>
      </c>
      <c r="V120" s="44">
        <v>0.0</v>
      </c>
      <c r="W120" s="47">
        <v>17.52</v>
      </c>
      <c r="X120" s="30"/>
      <c r="Y120" s="35">
        <f t="shared" si="2"/>
        <v>180</v>
      </c>
      <c r="Z120" s="39">
        <f t="shared" si="3"/>
        <v>180</v>
      </c>
      <c r="AA120" s="68">
        <f t="shared" si="4"/>
        <v>180</v>
      </c>
      <c r="AB120" s="17"/>
      <c r="AC120" s="17"/>
      <c r="AD120" s="17"/>
      <c r="AE120" s="17"/>
    </row>
    <row r="121" ht="14.25" customHeight="1">
      <c r="A121" s="25">
        <v>110400.0</v>
      </c>
      <c r="B121" s="25">
        <v>110401.0</v>
      </c>
      <c r="C121" s="55" t="s">
        <v>890</v>
      </c>
      <c r="D121" s="27">
        <v>7073887.0</v>
      </c>
      <c r="E121" s="29" t="s">
        <v>42</v>
      </c>
      <c r="F121" s="29" t="s">
        <v>135</v>
      </c>
      <c r="G121" s="30"/>
      <c r="H121" s="30" t="s">
        <v>44</v>
      </c>
      <c r="I121" s="31" t="s">
        <v>45</v>
      </c>
      <c r="J121" s="32" t="s">
        <v>46</v>
      </c>
      <c r="K121" s="168" t="s">
        <v>45</v>
      </c>
      <c r="L121" s="153" t="s">
        <v>797</v>
      </c>
      <c r="M121" s="172">
        <v>44978.0</v>
      </c>
      <c r="N121" s="172">
        <v>44978.0</v>
      </c>
      <c r="O121" s="109"/>
      <c r="P121" s="34"/>
      <c r="Q121" s="34"/>
      <c r="R121" s="34"/>
      <c r="S121" s="35">
        <f t="shared" si="5"/>
        <v>0</v>
      </c>
      <c r="T121" s="178">
        <v>1.0</v>
      </c>
      <c r="U121" s="179">
        <v>180.0</v>
      </c>
      <c r="V121" s="44">
        <v>0.0</v>
      </c>
      <c r="W121" s="47">
        <v>17.52</v>
      </c>
      <c r="X121" s="30"/>
      <c r="Y121" s="35">
        <f t="shared" si="2"/>
        <v>180</v>
      </c>
      <c r="Z121" s="39">
        <f t="shared" si="3"/>
        <v>180</v>
      </c>
      <c r="AA121" s="68">
        <f t="shared" si="4"/>
        <v>180</v>
      </c>
      <c r="AB121" s="17"/>
      <c r="AC121" s="17"/>
      <c r="AD121" s="17"/>
      <c r="AE121" s="17"/>
    </row>
    <row r="122" ht="14.25" customHeight="1">
      <c r="A122" s="25">
        <v>110400.0</v>
      </c>
      <c r="B122" s="25">
        <v>110401.0</v>
      </c>
      <c r="C122" s="88" t="s">
        <v>891</v>
      </c>
      <c r="D122" s="27">
        <v>7111479.0</v>
      </c>
      <c r="E122" s="29" t="s">
        <v>42</v>
      </c>
      <c r="F122" s="29" t="s">
        <v>135</v>
      </c>
      <c r="G122" s="30"/>
      <c r="H122" s="30" t="s">
        <v>44</v>
      </c>
      <c r="I122" s="31" t="s">
        <v>45</v>
      </c>
      <c r="J122" s="32" t="s">
        <v>46</v>
      </c>
      <c r="K122" s="168" t="s">
        <v>45</v>
      </c>
      <c r="L122" s="153" t="s">
        <v>797</v>
      </c>
      <c r="M122" s="172">
        <v>44978.0</v>
      </c>
      <c r="N122" s="172">
        <v>44978.0</v>
      </c>
      <c r="O122" s="109"/>
      <c r="P122" s="34"/>
      <c r="Q122" s="34"/>
      <c r="R122" s="34"/>
      <c r="S122" s="35">
        <f t="shared" si="5"/>
        <v>0</v>
      </c>
      <c r="T122" s="178">
        <v>1.0</v>
      </c>
      <c r="U122" s="179">
        <v>180.0</v>
      </c>
      <c r="V122" s="32">
        <v>0.0</v>
      </c>
      <c r="W122" s="47">
        <v>17.52</v>
      </c>
      <c r="X122" s="30"/>
      <c r="Y122" s="35">
        <f t="shared" si="2"/>
        <v>180</v>
      </c>
      <c r="Z122" s="39">
        <f t="shared" si="3"/>
        <v>180</v>
      </c>
      <c r="AA122" s="68">
        <f t="shared" si="4"/>
        <v>180</v>
      </c>
      <c r="AB122" s="17"/>
      <c r="AC122" s="17"/>
      <c r="AD122" s="17"/>
      <c r="AE122" s="17"/>
    </row>
    <row r="123" ht="14.25" customHeight="1">
      <c r="A123" s="25">
        <v>110400.0</v>
      </c>
      <c r="B123" s="25">
        <v>110401.0</v>
      </c>
      <c r="C123" s="55" t="s">
        <v>892</v>
      </c>
      <c r="D123" s="27">
        <v>1128221.0</v>
      </c>
      <c r="E123" s="29" t="s">
        <v>42</v>
      </c>
      <c r="F123" s="29" t="s">
        <v>135</v>
      </c>
      <c r="G123" s="30"/>
      <c r="H123" s="30" t="s">
        <v>44</v>
      </c>
      <c r="I123" s="31" t="s">
        <v>45</v>
      </c>
      <c r="J123" s="32" t="s">
        <v>46</v>
      </c>
      <c r="K123" s="168" t="s">
        <v>45</v>
      </c>
      <c r="L123" s="153" t="s">
        <v>797</v>
      </c>
      <c r="M123" s="172">
        <v>44978.0</v>
      </c>
      <c r="N123" s="172">
        <v>44978.0</v>
      </c>
      <c r="O123" s="109"/>
      <c r="P123" s="34"/>
      <c r="Q123" s="34"/>
      <c r="R123" s="34"/>
      <c r="S123" s="35">
        <f t="shared" si="5"/>
        <v>0</v>
      </c>
      <c r="T123" s="178">
        <v>1.0</v>
      </c>
      <c r="U123" s="179">
        <v>180.0</v>
      </c>
      <c r="V123" s="32">
        <v>0.0</v>
      </c>
      <c r="W123" s="47">
        <v>17.52</v>
      </c>
      <c r="X123" s="30"/>
      <c r="Y123" s="35">
        <f t="shared" si="2"/>
        <v>180</v>
      </c>
      <c r="Z123" s="39">
        <f t="shared" si="3"/>
        <v>180</v>
      </c>
      <c r="AA123" s="68">
        <f t="shared" si="4"/>
        <v>180</v>
      </c>
      <c r="AB123" s="17"/>
      <c r="AC123" s="17"/>
      <c r="AD123" s="17"/>
      <c r="AE123" s="17"/>
    </row>
    <row r="124" ht="14.25" customHeight="1">
      <c r="A124" s="25">
        <v>110400.0</v>
      </c>
      <c r="B124" s="25">
        <v>110401.0</v>
      </c>
      <c r="C124" s="88" t="s">
        <v>893</v>
      </c>
      <c r="D124" s="27" t="s">
        <v>894</v>
      </c>
      <c r="E124" s="29" t="s">
        <v>42</v>
      </c>
      <c r="F124" s="29" t="s">
        <v>135</v>
      </c>
      <c r="G124" s="30"/>
      <c r="H124" s="30" t="s">
        <v>44</v>
      </c>
      <c r="I124" s="31" t="s">
        <v>45</v>
      </c>
      <c r="J124" s="32" t="s">
        <v>46</v>
      </c>
      <c r="K124" s="168" t="s">
        <v>45</v>
      </c>
      <c r="L124" s="153" t="s">
        <v>797</v>
      </c>
      <c r="M124" s="172">
        <v>44978.0</v>
      </c>
      <c r="N124" s="172">
        <v>44978.0</v>
      </c>
      <c r="O124" s="109"/>
      <c r="P124" s="34"/>
      <c r="Q124" s="34"/>
      <c r="R124" s="34"/>
      <c r="S124" s="35">
        <f t="shared" si="5"/>
        <v>0</v>
      </c>
      <c r="T124" s="178">
        <v>1.0</v>
      </c>
      <c r="U124" s="179">
        <v>180.0</v>
      </c>
      <c r="V124" s="32">
        <v>0.0</v>
      </c>
      <c r="W124" s="47">
        <v>17.52</v>
      </c>
      <c r="X124" s="30"/>
      <c r="Y124" s="35">
        <f t="shared" si="2"/>
        <v>180</v>
      </c>
      <c r="Z124" s="39">
        <f t="shared" si="3"/>
        <v>180</v>
      </c>
      <c r="AA124" s="68">
        <f t="shared" si="4"/>
        <v>180</v>
      </c>
      <c r="AB124" s="17"/>
      <c r="AC124" s="17"/>
      <c r="AD124" s="17"/>
      <c r="AE124" s="17"/>
    </row>
    <row r="125" ht="14.25" customHeight="1">
      <c r="A125" s="25">
        <v>110400.0</v>
      </c>
      <c r="B125" s="25">
        <v>110401.0</v>
      </c>
      <c r="C125" s="88" t="s">
        <v>895</v>
      </c>
      <c r="D125" s="27">
        <v>1184849.0</v>
      </c>
      <c r="E125" s="29" t="s">
        <v>42</v>
      </c>
      <c r="F125" s="29" t="s">
        <v>135</v>
      </c>
      <c r="G125" s="30"/>
      <c r="H125" s="30" t="s">
        <v>44</v>
      </c>
      <c r="I125" s="31" t="s">
        <v>45</v>
      </c>
      <c r="J125" s="32" t="s">
        <v>46</v>
      </c>
      <c r="K125" s="168" t="s">
        <v>45</v>
      </c>
      <c r="L125" s="153" t="s">
        <v>797</v>
      </c>
      <c r="M125" s="172">
        <v>44978.0</v>
      </c>
      <c r="N125" s="172">
        <v>44978.0</v>
      </c>
      <c r="O125" s="109"/>
      <c r="P125" s="34"/>
      <c r="Q125" s="34"/>
      <c r="R125" s="34"/>
      <c r="S125" s="35">
        <f t="shared" si="5"/>
        <v>0</v>
      </c>
      <c r="T125" s="178">
        <v>1.0</v>
      </c>
      <c r="U125" s="179">
        <v>180.0</v>
      </c>
      <c r="V125" s="32">
        <v>0.0</v>
      </c>
      <c r="W125" s="47">
        <v>17.52</v>
      </c>
      <c r="X125" s="30"/>
      <c r="Y125" s="35">
        <f t="shared" si="2"/>
        <v>180</v>
      </c>
      <c r="Z125" s="39">
        <f t="shared" si="3"/>
        <v>180</v>
      </c>
      <c r="AA125" s="68">
        <f t="shared" si="4"/>
        <v>180</v>
      </c>
      <c r="AB125" s="17"/>
      <c r="AC125" s="17"/>
      <c r="AD125" s="17"/>
      <c r="AE125" s="17"/>
    </row>
    <row r="126" ht="14.25" customHeight="1">
      <c r="A126" s="25">
        <v>110400.0</v>
      </c>
      <c r="B126" s="25">
        <v>110401.0</v>
      </c>
      <c r="C126" s="181" t="s">
        <v>896</v>
      </c>
      <c r="D126" s="27">
        <v>1038680.0</v>
      </c>
      <c r="E126" s="29" t="s">
        <v>42</v>
      </c>
      <c r="F126" s="29" t="s">
        <v>135</v>
      </c>
      <c r="G126" s="30"/>
      <c r="H126" s="30" t="s">
        <v>44</v>
      </c>
      <c r="I126" s="31" t="s">
        <v>45</v>
      </c>
      <c r="J126" s="32" t="s">
        <v>46</v>
      </c>
      <c r="K126" s="168" t="s">
        <v>45</v>
      </c>
      <c r="L126" s="27" t="s">
        <v>797</v>
      </c>
      <c r="M126" s="172">
        <v>44979.0</v>
      </c>
      <c r="N126" s="172">
        <v>44979.0</v>
      </c>
      <c r="O126" s="109"/>
      <c r="P126" s="34"/>
      <c r="Q126" s="34"/>
      <c r="R126" s="34"/>
      <c r="S126" s="35">
        <f t="shared" si="5"/>
        <v>0</v>
      </c>
      <c r="T126" s="178">
        <v>1.0</v>
      </c>
      <c r="U126" s="179">
        <v>180.0</v>
      </c>
      <c r="V126" s="32">
        <v>0.0</v>
      </c>
      <c r="W126" s="47">
        <v>17.52</v>
      </c>
      <c r="X126" s="30"/>
      <c r="Y126" s="35">
        <f t="shared" si="2"/>
        <v>180</v>
      </c>
      <c r="Z126" s="39">
        <f t="shared" si="3"/>
        <v>180</v>
      </c>
      <c r="AA126" s="68">
        <f t="shared" si="4"/>
        <v>180</v>
      </c>
      <c r="AB126" s="17"/>
      <c r="AC126" s="17"/>
      <c r="AD126" s="17"/>
      <c r="AE126" s="17"/>
    </row>
    <row r="127" ht="14.25" customHeight="1">
      <c r="A127" s="25">
        <v>110400.0</v>
      </c>
      <c r="B127" s="25">
        <v>110401.0</v>
      </c>
      <c r="C127" s="55" t="s">
        <v>897</v>
      </c>
      <c r="D127" s="27">
        <v>1040243.0</v>
      </c>
      <c r="E127" s="29" t="s">
        <v>42</v>
      </c>
      <c r="F127" s="29" t="s">
        <v>135</v>
      </c>
      <c r="G127" s="30"/>
      <c r="H127" s="30" t="s">
        <v>44</v>
      </c>
      <c r="I127" s="31" t="s">
        <v>45</v>
      </c>
      <c r="J127" s="32" t="s">
        <v>46</v>
      </c>
      <c r="K127" s="168" t="s">
        <v>45</v>
      </c>
      <c r="L127" s="27" t="s">
        <v>797</v>
      </c>
      <c r="M127" s="172">
        <v>44979.0</v>
      </c>
      <c r="N127" s="172">
        <v>44979.0</v>
      </c>
      <c r="O127" s="109"/>
      <c r="P127" s="34"/>
      <c r="Q127" s="34"/>
      <c r="R127" s="34"/>
      <c r="S127" s="35">
        <f t="shared" si="5"/>
        <v>0</v>
      </c>
      <c r="T127" s="178">
        <v>1.0</v>
      </c>
      <c r="U127" s="179">
        <v>180.0</v>
      </c>
      <c r="V127" s="32">
        <v>0.0</v>
      </c>
      <c r="W127" s="47">
        <v>17.52</v>
      </c>
      <c r="X127" s="30"/>
      <c r="Y127" s="35">
        <f t="shared" si="2"/>
        <v>180</v>
      </c>
      <c r="Z127" s="39">
        <f t="shared" si="3"/>
        <v>180</v>
      </c>
      <c r="AA127" s="68">
        <f t="shared" si="4"/>
        <v>180</v>
      </c>
      <c r="AB127" s="17"/>
      <c r="AC127" s="17"/>
      <c r="AD127" s="17"/>
      <c r="AE127" s="17"/>
    </row>
    <row r="128" ht="14.25" customHeight="1">
      <c r="A128" s="25">
        <v>110400.0</v>
      </c>
      <c r="B128" s="25">
        <v>110401.0</v>
      </c>
      <c r="C128" s="88" t="s">
        <v>898</v>
      </c>
      <c r="D128" s="27">
        <v>312479.0</v>
      </c>
      <c r="E128" s="29" t="s">
        <v>42</v>
      </c>
      <c r="F128" s="29" t="s">
        <v>135</v>
      </c>
      <c r="G128" s="30"/>
      <c r="H128" s="30" t="s">
        <v>44</v>
      </c>
      <c r="I128" s="31" t="s">
        <v>45</v>
      </c>
      <c r="J128" s="32" t="s">
        <v>46</v>
      </c>
      <c r="K128" s="168" t="s">
        <v>45</v>
      </c>
      <c r="L128" s="27" t="s">
        <v>797</v>
      </c>
      <c r="M128" s="172">
        <v>44979.0</v>
      </c>
      <c r="N128" s="172">
        <v>44979.0</v>
      </c>
      <c r="O128" s="109"/>
      <c r="P128" s="34"/>
      <c r="Q128" s="34"/>
      <c r="R128" s="34"/>
      <c r="S128" s="35">
        <f t="shared" si="5"/>
        <v>0</v>
      </c>
      <c r="T128" s="178">
        <v>1.0</v>
      </c>
      <c r="U128" s="179">
        <v>180.0</v>
      </c>
      <c r="V128" s="32">
        <v>0.0</v>
      </c>
      <c r="W128" s="47">
        <v>17.52</v>
      </c>
      <c r="X128" s="30"/>
      <c r="Y128" s="35">
        <f t="shared" si="2"/>
        <v>180</v>
      </c>
      <c r="Z128" s="39">
        <f t="shared" si="3"/>
        <v>180</v>
      </c>
      <c r="AA128" s="68">
        <f t="shared" si="4"/>
        <v>180</v>
      </c>
      <c r="AB128" s="17"/>
      <c r="AC128" s="17"/>
      <c r="AD128" s="17"/>
      <c r="AE128" s="17"/>
    </row>
    <row r="129" ht="14.25" customHeight="1">
      <c r="A129" s="25">
        <v>110400.0</v>
      </c>
      <c r="B129" s="25">
        <v>110401.0</v>
      </c>
      <c r="C129" s="88" t="s">
        <v>899</v>
      </c>
      <c r="D129" s="27">
        <v>9902708.0</v>
      </c>
      <c r="E129" s="29" t="s">
        <v>42</v>
      </c>
      <c r="F129" s="29" t="s">
        <v>135</v>
      </c>
      <c r="G129" s="30"/>
      <c r="H129" s="30" t="s">
        <v>44</v>
      </c>
      <c r="I129" s="31" t="s">
        <v>45</v>
      </c>
      <c r="J129" s="32" t="s">
        <v>46</v>
      </c>
      <c r="K129" s="168" t="s">
        <v>45</v>
      </c>
      <c r="L129" s="27" t="s">
        <v>797</v>
      </c>
      <c r="M129" s="172">
        <v>44979.0</v>
      </c>
      <c r="N129" s="172">
        <v>44979.0</v>
      </c>
      <c r="O129" s="109"/>
      <c r="P129" s="34"/>
      <c r="Q129" s="34"/>
      <c r="R129" s="34"/>
      <c r="S129" s="35">
        <f t="shared" si="5"/>
        <v>0</v>
      </c>
      <c r="T129" s="178">
        <v>1.0</v>
      </c>
      <c r="U129" s="179">
        <v>180.0</v>
      </c>
      <c r="V129" s="32">
        <v>0.0</v>
      </c>
      <c r="W129" s="47">
        <v>17.52</v>
      </c>
      <c r="X129" s="30"/>
      <c r="Y129" s="35">
        <f t="shared" si="2"/>
        <v>180</v>
      </c>
      <c r="Z129" s="39">
        <f t="shared" si="3"/>
        <v>180</v>
      </c>
      <c r="AA129" s="68">
        <f t="shared" si="4"/>
        <v>180</v>
      </c>
      <c r="AB129" s="17"/>
      <c r="AC129" s="17"/>
      <c r="AD129" s="17"/>
      <c r="AE129" s="17"/>
    </row>
    <row r="130" ht="14.25" customHeight="1">
      <c r="A130" s="25">
        <v>110400.0</v>
      </c>
      <c r="B130" s="25">
        <v>110401.0</v>
      </c>
      <c r="C130" s="55" t="s">
        <v>900</v>
      </c>
      <c r="D130" s="27">
        <v>1047345.0</v>
      </c>
      <c r="E130" s="29" t="s">
        <v>42</v>
      </c>
      <c r="F130" s="29" t="s">
        <v>135</v>
      </c>
      <c r="G130" s="30"/>
      <c r="H130" s="30" t="s">
        <v>44</v>
      </c>
      <c r="I130" s="31" t="s">
        <v>45</v>
      </c>
      <c r="J130" s="32" t="s">
        <v>46</v>
      </c>
      <c r="K130" s="168" t="s">
        <v>45</v>
      </c>
      <c r="L130" s="27" t="s">
        <v>797</v>
      </c>
      <c r="M130" s="172">
        <v>44979.0</v>
      </c>
      <c r="N130" s="172">
        <v>44979.0</v>
      </c>
      <c r="O130" s="109"/>
      <c r="P130" s="34"/>
      <c r="Q130" s="34"/>
      <c r="R130" s="34"/>
      <c r="S130" s="35">
        <f t="shared" si="5"/>
        <v>0</v>
      </c>
      <c r="T130" s="178">
        <v>1.0</v>
      </c>
      <c r="U130" s="179">
        <v>180.0</v>
      </c>
      <c r="V130" s="32">
        <v>0.0</v>
      </c>
      <c r="W130" s="47">
        <v>17.52</v>
      </c>
      <c r="X130" s="30"/>
      <c r="Y130" s="35">
        <f t="shared" si="2"/>
        <v>180</v>
      </c>
      <c r="Z130" s="39">
        <f t="shared" si="3"/>
        <v>180</v>
      </c>
      <c r="AA130" s="68">
        <f t="shared" si="4"/>
        <v>180</v>
      </c>
      <c r="AB130" s="17"/>
      <c r="AC130" s="17"/>
      <c r="AD130" s="17"/>
      <c r="AE130" s="17"/>
    </row>
    <row r="131" ht="14.25" customHeight="1">
      <c r="A131" s="25">
        <v>110400.0</v>
      </c>
      <c r="B131" s="25">
        <v>110401.0</v>
      </c>
      <c r="C131" s="55" t="s">
        <v>901</v>
      </c>
      <c r="D131" s="27">
        <v>1086138.0</v>
      </c>
      <c r="E131" s="29" t="s">
        <v>42</v>
      </c>
      <c r="F131" s="29" t="s">
        <v>135</v>
      </c>
      <c r="G131" s="30"/>
      <c r="H131" s="30" t="s">
        <v>44</v>
      </c>
      <c r="I131" s="31" t="s">
        <v>45</v>
      </c>
      <c r="J131" s="32" t="s">
        <v>46</v>
      </c>
      <c r="K131" s="168" t="s">
        <v>45</v>
      </c>
      <c r="L131" s="27" t="s">
        <v>797</v>
      </c>
      <c r="M131" s="172">
        <v>44979.0</v>
      </c>
      <c r="N131" s="172">
        <v>44979.0</v>
      </c>
      <c r="O131" s="109"/>
      <c r="P131" s="34"/>
      <c r="Q131" s="34"/>
      <c r="R131" s="34"/>
      <c r="S131" s="35">
        <f t="shared" si="5"/>
        <v>0</v>
      </c>
      <c r="T131" s="178">
        <v>1.0</v>
      </c>
      <c r="U131" s="179">
        <v>180.0</v>
      </c>
      <c r="V131" s="32">
        <v>0.0</v>
      </c>
      <c r="W131" s="47">
        <v>17.52</v>
      </c>
      <c r="X131" s="30"/>
      <c r="Y131" s="35">
        <f t="shared" si="2"/>
        <v>180</v>
      </c>
      <c r="Z131" s="39">
        <f t="shared" si="3"/>
        <v>180</v>
      </c>
      <c r="AA131" s="68">
        <f t="shared" si="4"/>
        <v>180</v>
      </c>
      <c r="AB131" s="17"/>
      <c r="AC131" s="17"/>
      <c r="AD131" s="17"/>
      <c r="AE131" s="17"/>
    </row>
    <row r="132" ht="14.25" customHeight="1">
      <c r="A132" s="25">
        <v>110400.0</v>
      </c>
      <c r="B132" s="25">
        <v>110401.0</v>
      </c>
      <c r="C132" s="55" t="s">
        <v>902</v>
      </c>
      <c r="D132" s="27">
        <v>1123033.0</v>
      </c>
      <c r="E132" s="29" t="s">
        <v>42</v>
      </c>
      <c r="F132" s="29" t="s">
        <v>135</v>
      </c>
      <c r="G132" s="30"/>
      <c r="H132" s="30" t="s">
        <v>44</v>
      </c>
      <c r="I132" s="31" t="s">
        <v>45</v>
      </c>
      <c r="J132" s="32" t="s">
        <v>46</v>
      </c>
      <c r="K132" s="168" t="s">
        <v>45</v>
      </c>
      <c r="L132" s="27" t="s">
        <v>797</v>
      </c>
      <c r="M132" s="172">
        <v>44979.0</v>
      </c>
      <c r="N132" s="172">
        <v>44979.0</v>
      </c>
      <c r="O132" s="109"/>
      <c r="P132" s="34"/>
      <c r="Q132" s="34"/>
      <c r="R132" s="34"/>
      <c r="S132" s="35">
        <f t="shared" si="5"/>
        <v>0</v>
      </c>
      <c r="T132" s="178">
        <v>1.0</v>
      </c>
      <c r="U132" s="179">
        <v>180.0</v>
      </c>
      <c r="V132" s="32">
        <v>0.0</v>
      </c>
      <c r="W132" s="47">
        <v>17.52</v>
      </c>
      <c r="X132" s="30"/>
      <c r="Y132" s="35">
        <f t="shared" si="2"/>
        <v>180</v>
      </c>
      <c r="Z132" s="39">
        <f t="shared" si="3"/>
        <v>180</v>
      </c>
      <c r="AA132" s="68">
        <f t="shared" si="4"/>
        <v>180</v>
      </c>
      <c r="AB132" s="17"/>
      <c r="AC132" s="17"/>
      <c r="AD132" s="17"/>
      <c r="AE132" s="17"/>
    </row>
    <row r="133" ht="14.25" customHeight="1">
      <c r="A133" s="25">
        <v>110400.0</v>
      </c>
      <c r="B133" s="25">
        <v>110401.0</v>
      </c>
      <c r="C133" s="55" t="s">
        <v>903</v>
      </c>
      <c r="D133" s="27">
        <v>9407294.0</v>
      </c>
      <c r="E133" s="29" t="s">
        <v>42</v>
      </c>
      <c r="F133" s="29" t="s">
        <v>135</v>
      </c>
      <c r="G133" s="30"/>
      <c r="H133" s="30" t="s">
        <v>44</v>
      </c>
      <c r="I133" s="31" t="s">
        <v>45</v>
      </c>
      <c r="J133" s="32" t="s">
        <v>46</v>
      </c>
      <c r="K133" s="168" t="s">
        <v>45</v>
      </c>
      <c r="L133" s="27" t="s">
        <v>797</v>
      </c>
      <c r="M133" s="172">
        <v>44979.0</v>
      </c>
      <c r="N133" s="172">
        <v>44979.0</v>
      </c>
      <c r="O133" s="109"/>
      <c r="P133" s="34"/>
      <c r="Q133" s="34"/>
      <c r="R133" s="34"/>
      <c r="S133" s="35">
        <f t="shared" si="5"/>
        <v>0</v>
      </c>
      <c r="T133" s="178">
        <v>1.0</v>
      </c>
      <c r="U133" s="179">
        <v>180.0</v>
      </c>
      <c r="V133" s="32">
        <v>0.0</v>
      </c>
      <c r="W133" s="47">
        <v>17.52</v>
      </c>
      <c r="X133" s="30"/>
      <c r="Y133" s="35">
        <f t="shared" si="2"/>
        <v>180</v>
      </c>
      <c r="Z133" s="39">
        <f t="shared" si="3"/>
        <v>180</v>
      </c>
      <c r="AA133" s="68">
        <f t="shared" si="4"/>
        <v>180</v>
      </c>
      <c r="AB133" s="17"/>
      <c r="AC133" s="17"/>
      <c r="AD133" s="17"/>
      <c r="AE133" s="17"/>
    </row>
    <row r="134" ht="14.25" customHeight="1">
      <c r="A134" s="25">
        <v>110400.0</v>
      </c>
      <c r="B134" s="25">
        <v>110401.0</v>
      </c>
      <c r="C134" s="88" t="s">
        <v>904</v>
      </c>
      <c r="D134" s="27">
        <v>1024779.0</v>
      </c>
      <c r="E134" s="29" t="s">
        <v>42</v>
      </c>
      <c r="F134" s="29" t="s">
        <v>135</v>
      </c>
      <c r="G134" s="30"/>
      <c r="H134" s="30" t="s">
        <v>44</v>
      </c>
      <c r="I134" s="31" t="s">
        <v>45</v>
      </c>
      <c r="J134" s="32" t="s">
        <v>46</v>
      </c>
      <c r="K134" s="168" t="s">
        <v>45</v>
      </c>
      <c r="L134" s="27" t="s">
        <v>797</v>
      </c>
      <c r="M134" s="172">
        <v>44979.0</v>
      </c>
      <c r="N134" s="172">
        <v>44979.0</v>
      </c>
      <c r="O134" s="109"/>
      <c r="P134" s="34"/>
      <c r="Q134" s="34"/>
      <c r="R134" s="34"/>
      <c r="S134" s="35">
        <f t="shared" si="5"/>
        <v>0</v>
      </c>
      <c r="T134" s="178">
        <v>1.0</v>
      </c>
      <c r="U134" s="179">
        <v>180.0</v>
      </c>
      <c r="V134" s="32">
        <v>0.0</v>
      </c>
      <c r="W134" s="47">
        <v>17.52</v>
      </c>
      <c r="X134" s="30"/>
      <c r="Y134" s="35">
        <f t="shared" si="2"/>
        <v>180</v>
      </c>
      <c r="Z134" s="39">
        <f t="shared" si="3"/>
        <v>180</v>
      </c>
      <c r="AA134" s="68">
        <f t="shared" si="4"/>
        <v>180</v>
      </c>
      <c r="AB134" s="17"/>
      <c r="AC134" s="17"/>
      <c r="AD134" s="17"/>
      <c r="AE134" s="17"/>
    </row>
    <row r="135" ht="14.25" customHeight="1">
      <c r="A135" s="25">
        <v>110400.0</v>
      </c>
      <c r="B135" s="25">
        <v>110401.0</v>
      </c>
      <c r="C135" s="55" t="s">
        <v>905</v>
      </c>
      <c r="D135" s="27">
        <v>1250654.0</v>
      </c>
      <c r="E135" s="29" t="s">
        <v>42</v>
      </c>
      <c r="F135" s="29" t="s">
        <v>135</v>
      </c>
      <c r="G135" s="30"/>
      <c r="H135" s="30" t="s">
        <v>44</v>
      </c>
      <c r="I135" s="31" t="s">
        <v>45</v>
      </c>
      <c r="J135" s="32" t="s">
        <v>46</v>
      </c>
      <c r="K135" s="168" t="s">
        <v>45</v>
      </c>
      <c r="L135" s="27" t="s">
        <v>797</v>
      </c>
      <c r="M135" s="172">
        <v>44979.0</v>
      </c>
      <c r="N135" s="172">
        <v>44979.0</v>
      </c>
      <c r="O135" s="109"/>
      <c r="P135" s="34"/>
      <c r="Q135" s="34"/>
      <c r="R135" s="34"/>
      <c r="S135" s="35">
        <f t="shared" si="5"/>
        <v>0</v>
      </c>
      <c r="T135" s="178">
        <v>1.0</v>
      </c>
      <c r="U135" s="179">
        <v>180.0</v>
      </c>
      <c r="V135" s="32">
        <v>0.0</v>
      </c>
      <c r="W135" s="47">
        <v>17.52</v>
      </c>
      <c r="X135" s="30"/>
      <c r="Y135" s="35">
        <f t="shared" si="2"/>
        <v>180</v>
      </c>
      <c r="Z135" s="39">
        <f t="shared" si="3"/>
        <v>180</v>
      </c>
      <c r="AA135" s="68">
        <f t="shared" si="4"/>
        <v>180</v>
      </c>
      <c r="AB135" s="17"/>
      <c r="AC135" s="17"/>
      <c r="AD135" s="17"/>
      <c r="AE135" s="17"/>
    </row>
    <row r="136" ht="14.25" customHeight="1">
      <c r="A136" s="25">
        <v>110400.0</v>
      </c>
      <c r="B136" s="25">
        <v>110401.0</v>
      </c>
      <c r="C136" s="88" t="s">
        <v>906</v>
      </c>
      <c r="D136" s="27">
        <v>1033280.0</v>
      </c>
      <c r="E136" s="29" t="s">
        <v>42</v>
      </c>
      <c r="F136" s="29" t="s">
        <v>135</v>
      </c>
      <c r="G136" s="30"/>
      <c r="H136" s="30" t="s">
        <v>44</v>
      </c>
      <c r="I136" s="31" t="s">
        <v>45</v>
      </c>
      <c r="J136" s="32" t="s">
        <v>46</v>
      </c>
      <c r="K136" s="168" t="s">
        <v>45</v>
      </c>
      <c r="L136" s="27" t="s">
        <v>797</v>
      </c>
      <c r="M136" s="172">
        <v>44979.0</v>
      </c>
      <c r="N136" s="172">
        <v>44979.0</v>
      </c>
      <c r="O136" s="109"/>
      <c r="P136" s="34"/>
      <c r="Q136" s="34"/>
      <c r="R136" s="34"/>
      <c r="S136" s="35">
        <f t="shared" si="5"/>
        <v>0</v>
      </c>
      <c r="T136" s="178">
        <v>1.0</v>
      </c>
      <c r="U136" s="179">
        <v>180.0</v>
      </c>
      <c r="V136" s="32">
        <v>0.0</v>
      </c>
      <c r="W136" s="47">
        <v>17.52</v>
      </c>
      <c r="X136" s="30"/>
      <c r="Y136" s="35">
        <f t="shared" si="2"/>
        <v>180</v>
      </c>
      <c r="Z136" s="39">
        <f t="shared" si="3"/>
        <v>180</v>
      </c>
      <c r="AA136" s="68">
        <f t="shared" si="4"/>
        <v>180</v>
      </c>
      <c r="AB136" s="17"/>
      <c r="AC136" s="17"/>
      <c r="AD136" s="17"/>
      <c r="AE136" s="17"/>
    </row>
    <row r="137" ht="14.25" customHeight="1">
      <c r="A137" s="25">
        <v>110400.0</v>
      </c>
      <c r="B137" s="25">
        <v>110401.0</v>
      </c>
      <c r="C137" s="88" t="s">
        <v>907</v>
      </c>
      <c r="D137" s="27">
        <v>1184555.0</v>
      </c>
      <c r="E137" s="29" t="s">
        <v>42</v>
      </c>
      <c r="F137" s="29" t="s">
        <v>135</v>
      </c>
      <c r="G137" s="30"/>
      <c r="H137" s="30" t="s">
        <v>44</v>
      </c>
      <c r="I137" s="31" t="s">
        <v>45</v>
      </c>
      <c r="J137" s="32" t="s">
        <v>46</v>
      </c>
      <c r="K137" s="168" t="s">
        <v>45</v>
      </c>
      <c r="L137" s="27" t="s">
        <v>797</v>
      </c>
      <c r="M137" s="172">
        <v>44979.0</v>
      </c>
      <c r="N137" s="172">
        <v>44979.0</v>
      </c>
      <c r="O137" s="109"/>
      <c r="P137" s="34"/>
      <c r="Q137" s="34"/>
      <c r="R137" s="34"/>
      <c r="S137" s="35">
        <f t="shared" si="5"/>
        <v>0</v>
      </c>
      <c r="T137" s="178">
        <v>1.0</v>
      </c>
      <c r="U137" s="179">
        <v>180.0</v>
      </c>
      <c r="V137" s="32">
        <v>0.0</v>
      </c>
      <c r="W137" s="47">
        <v>17.52</v>
      </c>
      <c r="X137" s="30"/>
      <c r="Y137" s="35">
        <f t="shared" si="2"/>
        <v>180</v>
      </c>
      <c r="Z137" s="39">
        <f t="shared" si="3"/>
        <v>180</v>
      </c>
      <c r="AA137" s="68">
        <f t="shared" si="4"/>
        <v>180</v>
      </c>
      <c r="AB137" s="17"/>
      <c r="AC137" s="17"/>
      <c r="AD137" s="17"/>
      <c r="AE137" s="17"/>
    </row>
    <row r="138" ht="14.25" customHeight="1">
      <c r="A138" s="25">
        <v>110400.0</v>
      </c>
      <c r="B138" s="25">
        <v>110401.0</v>
      </c>
      <c r="C138" s="55" t="s">
        <v>908</v>
      </c>
      <c r="D138" s="27">
        <v>1124358.0</v>
      </c>
      <c r="E138" s="29" t="s">
        <v>42</v>
      </c>
      <c r="F138" s="29" t="s">
        <v>135</v>
      </c>
      <c r="G138" s="30"/>
      <c r="H138" s="30" t="s">
        <v>44</v>
      </c>
      <c r="I138" s="31" t="s">
        <v>45</v>
      </c>
      <c r="J138" s="32" t="s">
        <v>46</v>
      </c>
      <c r="K138" s="168" t="s">
        <v>45</v>
      </c>
      <c r="L138" s="27" t="s">
        <v>797</v>
      </c>
      <c r="M138" s="172">
        <v>44979.0</v>
      </c>
      <c r="N138" s="172">
        <v>44979.0</v>
      </c>
      <c r="O138" s="109"/>
      <c r="P138" s="34"/>
      <c r="Q138" s="34"/>
      <c r="R138" s="34"/>
      <c r="S138" s="35">
        <f t="shared" si="5"/>
        <v>0</v>
      </c>
      <c r="T138" s="178">
        <v>1.0</v>
      </c>
      <c r="U138" s="179">
        <v>180.0</v>
      </c>
      <c r="V138" s="32">
        <v>0.0</v>
      </c>
      <c r="W138" s="47">
        <v>17.52</v>
      </c>
      <c r="X138" s="30"/>
      <c r="Y138" s="35">
        <f t="shared" si="2"/>
        <v>180</v>
      </c>
      <c r="Z138" s="39">
        <f t="shared" si="3"/>
        <v>180</v>
      </c>
      <c r="AA138" s="68">
        <f t="shared" si="4"/>
        <v>180</v>
      </c>
      <c r="AB138" s="17"/>
      <c r="AC138" s="17"/>
      <c r="AD138" s="17"/>
      <c r="AE138" s="17"/>
    </row>
    <row r="139" ht="14.25" customHeight="1">
      <c r="A139" s="25">
        <v>110400.0</v>
      </c>
      <c r="B139" s="25">
        <v>110401.0</v>
      </c>
      <c r="C139" s="181" t="s">
        <v>909</v>
      </c>
      <c r="D139" s="27">
        <v>1038680.0</v>
      </c>
      <c r="E139" s="29" t="s">
        <v>42</v>
      </c>
      <c r="F139" s="29" t="s">
        <v>135</v>
      </c>
      <c r="G139" s="30"/>
      <c r="H139" s="30" t="s">
        <v>44</v>
      </c>
      <c r="I139" s="31" t="s">
        <v>45</v>
      </c>
      <c r="J139" s="32" t="s">
        <v>46</v>
      </c>
      <c r="K139" s="168" t="s">
        <v>45</v>
      </c>
      <c r="L139" s="27" t="s">
        <v>797</v>
      </c>
      <c r="M139" s="172">
        <v>44979.0</v>
      </c>
      <c r="N139" s="172">
        <v>44979.0</v>
      </c>
      <c r="O139" s="109"/>
      <c r="P139" s="34"/>
      <c r="Q139" s="34"/>
      <c r="R139" s="34"/>
      <c r="S139" s="35">
        <f t="shared" si="5"/>
        <v>0</v>
      </c>
      <c r="T139" s="178">
        <v>1.0</v>
      </c>
      <c r="U139" s="179">
        <v>180.0</v>
      </c>
      <c r="V139" s="32">
        <v>0.0</v>
      </c>
      <c r="W139" s="47">
        <v>17.52</v>
      </c>
      <c r="X139" s="30"/>
      <c r="Y139" s="35">
        <f t="shared" si="2"/>
        <v>180</v>
      </c>
      <c r="Z139" s="39">
        <f t="shared" si="3"/>
        <v>180</v>
      </c>
      <c r="AA139" s="68">
        <f t="shared" si="4"/>
        <v>180</v>
      </c>
      <c r="AB139" s="17"/>
      <c r="AC139" s="17"/>
      <c r="AD139" s="17"/>
      <c r="AE139" s="17"/>
    </row>
    <row r="140" ht="14.25" customHeight="1">
      <c r="A140" s="25">
        <v>110400.0</v>
      </c>
      <c r="B140" s="25">
        <v>110401.0</v>
      </c>
      <c r="C140" s="181" t="s">
        <v>910</v>
      </c>
      <c r="D140" s="27">
        <v>1047345.0</v>
      </c>
      <c r="E140" s="29" t="s">
        <v>42</v>
      </c>
      <c r="F140" s="29" t="s">
        <v>135</v>
      </c>
      <c r="G140" s="30"/>
      <c r="H140" s="30" t="s">
        <v>44</v>
      </c>
      <c r="I140" s="31" t="s">
        <v>45</v>
      </c>
      <c r="J140" s="32" t="s">
        <v>46</v>
      </c>
      <c r="K140" s="168" t="s">
        <v>45</v>
      </c>
      <c r="L140" s="27" t="s">
        <v>797</v>
      </c>
      <c r="M140" s="172">
        <v>44979.0</v>
      </c>
      <c r="N140" s="172">
        <v>44979.0</v>
      </c>
      <c r="O140" s="109"/>
      <c r="P140" s="34"/>
      <c r="Q140" s="34"/>
      <c r="R140" s="34"/>
      <c r="S140" s="35">
        <f t="shared" si="5"/>
        <v>0</v>
      </c>
      <c r="T140" s="178">
        <v>1.0</v>
      </c>
      <c r="U140" s="179">
        <v>180.0</v>
      </c>
      <c r="V140" s="32">
        <v>0.0</v>
      </c>
      <c r="W140" s="47">
        <v>17.52</v>
      </c>
      <c r="X140" s="30"/>
      <c r="Y140" s="35">
        <f t="shared" si="2"/>
        <v>180</v>
      </c>
      <c r="Z140" s="39">
        <f t="shared" si="3"/>
        <v>180</v>
      </c>
      <c r="AA140" s="68">
        <f t="shared" si="4"/>
        <v>180</v>
      </c>
      <c r="AB140" s="17"/>
      <c r="AC140" s="17"/>
      <c r="AD140" s="17"/>
      <c r="AE140" s="17"/>
    </row>
    <row r="141" ht="14.25" customHeight="1">
      <c r="A141" s="25">
        <v>110400.0</v>
      </c>
      <c r="B141" s="25">
        <v>110401.0</v>
      </c>
      <c r="C141" s="88" t="s">
        <v>911</v>
      </c>
      <c r="D141" s="27">
        <v>1247850.0</v>
      </c>
      <c r="E141" s="29" t="s">
        <v>42</v>
      </c>
      <c r="F141" s="29" t="s">
        <v>135</v>
      </c>
      <c r="G141" s="30"/>
      <c r="H141" s="30" t="s">
        <v>44</v>
      </c>
      <c r="I141" s="31" t="s">
        <v>45</v>
      </c>
      <c r="J141" s="32" t="s">
        <v>46</v>
      </c>
      <c r="K141" s="168" t="s">
        <v>45</v>
      </c>
      <c r="L141" s="27" t="s">
        <v>797</v>
      </c>
      <c r="M141" s="172">
        <v>44979.0</v>
      </c>
      <c r="N141" s="172">
        <v>44979.0</v>
      </c>
      <c r="O141" s="109"/>
      <c r="P141" s="34"/>
      <c r="Q141" s="34"/>
      <c r="R141" s="34"/>
      <c r="S141" s="35">
        <f t="shared" si="5"/>
        <v>0</v>
      </c>
      <c r="T141" s="178">
        <v>1.0</v>
      </c>
      <c r="U141" s="179">
        <v>180.0</v>
      </c>
      <c r="V141" s="32">
        <v>0.0</v>
      </c>
      <c r="W141" s="47">
        <v>17.52</v>
      </c>
      <c r="X141" s="30"/>
      <c r="Y141" s="35">
        <f t="shared" si="2"/>
        <v>180</v>
      </c>
      <c r="Z141" s="39">
        <f t="shared" si="3"/>
        <v>180</v>
      </c>
      <c r="AA141" s="68">
        <f t="shared" si="4"/>
        <v>180</v>
      </c>
      <c r="AB141" s="17"/>
      <c r="AC141" s="17"/>
      <c r="AD141" s="17"/>
      <c r="AE141" s="17"/>
    </row>
    <row r="142" ht="14.25" customHeight="1">
      <c r="A142" s="25">
        <v>110400.0</v>
      </c>
      <c r="B142" s="25">
        <v>110401.0</v>
      </c>
      <c r="C142" s="55" t="s">
        <v>912</v>
      </c>
      <c r="D142" s="27">
        <v>7981139.0</v>
      </c>
      <c r="E142" s="29" t="s">
        <v>42</v>
      </c>
      <c r="F142" s="29" t="s">
        <v>135</v>
      </c>
      <c r="G142" s="30"/>
      <c r="H142" s="30" t="s">
        <v>44</v>
      </c>
      <c r="I142" s="31" t="s">
        <v>45</v>
      </c>
      <c r="J142" s="32" t="s">
        <v>46</v>
      </c>
      <c r="K142" s="168" t="s">
        <v>45</v>
      </c>
      <c r="L142" s="27" t="s">
        <v>797</v>
      </c>
      <c r="M142" s="172">
        <v>44979.0</v>
      </c>
      <c r="N142" s="172">
        <v>44979.0</v>
      </c>
      <c r="O142" s="109"/>
      <c r="P142" s="34"/>
      <c r="Q142" s="34"/>
      <c r="R142" s="34"/>
      <c r="S142" s="35">
        <f t="shared" si="5"/>
        <v>0</v>
      </c>
      <c r="T142" s="178">
        <v>1.0</v>
      </c>
      <c r="U142" s="179">
        <v>180.0</v>
      </c>
      <c r="V142" s="32">
        <v>0.0</v>
      </c>
      <c r="W142" s="47">
        <v>17.52</v>
      </c>
      <c r="X142" s="30"/>
      <c r="Y142" s="35">
        <f t="shared" si="2"/>
        <v>180</v>
      </c>
      <c r="Z142" s="39">
        <f t="shared" si="3"/>
        <v>180</v>
      </c>
      <c r="AA142" s="68">
        <f t="shared" si="4"/>
        <v>180</v>
      </c>
      <c r="AB142" s="17"/>
      <c r="AC142" s="17"/>
      <c r="AD142" s="17"/>
      <c r="AE142" s="17"/>
    </row>
    <row r="143" ht="14.25" customHeight="1">
      <c r="A143" s="25">
        <v>110400.0</v>
      </c>
      <c r="B143" s="25">
        <v>110401.0</v>
      </c>
      <c r="C143" s="55" t="s">
        <v>913</v>
      </c>
      <c r="D143" s="27">
        <v>1099841.0</v>
      </c>
      <c r="E143" s="29" t="s">
        <v>42</v>
      </c>
      <c r="F143" s="29" t="s">
        <v>135</v>
      </c>
      <c r="G143" s="30"/>
      <c r="H143" s="30" t="s">
        <v>44</v>
      </c>
      <c r="I143" s="31" t="s">
        <v>45</v>
      </c>
      <c r="J143" s="32" t="s">
        <v>46</v>
      </c>
      <c r="K143" s="168" t="s">
        <v>45</v>
      </c>
      <c r="L143" s="27" t="s">
        <v>797</v>
      </c>
      <c r="M143" s="172">
        <v>44979.0</v>
      </c>
      <c r="N143" s="172">
        <v>44979.0</v>
      </c>
      <c r="O143" s="109"/>
      <c r="P143" s="34"/>
      <c r="Q143" s="34"/>
      <c r="R143" s="34"/>
      <c r="S143" s="35">
        <f t="shared" si="5"/>
        <v>0</v>
      </c>
      <c r="T143" s="178">
        <v>1.0</v>
      </c>
      <c r="U143" s="179">
        <v>180.0</v>
      </c>
      <c r="V143" s="32">
        <v>0.0</v>
      </c>
      <c r="W143" s="47">
        <v>17.52</v>
      </c>
      <c r="X143" s="30"/>
      <c r="Y143" s="35">
        <f t="shared" si="2"/>
        <v>180</v>
      </c>
      <c r="Z143" s="39">
        <f t="shared" si="3"/>
        <v>180</v>
      </c>
      <c r="AA143" s="68">
        <f t="shared" si="4"/>
        <v>180</v>
      </c>
      <c r="AB143" s="17"/>
      <c r="AC143" s="17"/>
      <c r="AD143" s="17"/>
      <c r="AE143" s="17"/>
    </row>
    <row r="144" ht="14.25" customHeight="1">
      <c r="A144" s="25">
        <v>110400.0</v>
      </c>
      <c r="B144" s="25">
        <v>110401.0</v>
      </c>
      <c r="C144" s="88" t="s">
        <v>914</v>
      </c>
      <c r="D144" s="27">
        <v>9205055.0</v>
      </c>
      <c r="E144" s="29" t="s">
        <v>42</v>
      </c>
      <c r="F144" s="29" t="s">
        <v>135</v>
      </c>
      <c r="G144" s="30"/>
      <c r="H144" s="30" t="s">
        <v>44</v>
      </c>
      <c r="I144" s="31" t="s">
        <v>45</v>
      </c>
      <c r="J144" s="32" t="s">
        <v>46</v>
      </c>
      <c r="K144" s="168" t="s">
        <v>45</v>
      </c>
      <c r="L144" s="27" t="s">
        <v>797</v>
      </c>
      <c r="M144" s="172">
        <v>44975.0</v>
      </c>
      <c r="N144" s="172">
        <v>44975.0</v>
      </c>
      <c r="O144" s="109"/>
      <c r="P144" s="34"/>
      <c r="Q144" s="34"/>
      <c r="R144" s="34"/>
      <c r="S144" s="35">
        <f t="shared" si="5"/>
        <v>0</v>
      </c>
      <c r="T144" s="178">
        <v>1.0</v>
      </c>
      <c r="U144" s="179">
        <v>180.0</v>
      </c>
      <c r="V144" s="32">
        <v>0.0</v>
      </c>
      <c r="W144" s="47">
        <v>17.52</v>
      </c>
      <c r="X144" s="30"/>
      <c r="Y144" s="35">
        <f t="shared" si="2"/>
        <v>180</v>
      </c>
      <c r="Z144" s="39">
        <f t="shared" si="3"/>
        <v>180</v>
      </c>
      <c r="AA144" s="68">
        <f t="shared" si="4"/>
        <v>180</v>
      </c>
      <c r="AB144" s="17"/>
      <c r="AC144" s="17"/>
      <c r="AD144" s="17"/>
      <c r="AE144" s="17"/>
    </row>
    <row r="145" ht="14.25" customHeight="1">
      <c r="A145" s="25">
        <v>110400.0</v>
      </c>
      <c r="B145" s="25">
        <v>110401.0</v>
      </c>
      <c r="C145" s="88" t="s">
        <v>915</v>
      </c>
      <c r="D145" s="27">
        <v>9105913.0</v>
      </c>
      <c r="E145" s="29" t="s">
        <v>42</v>
      </c>
      <c r="F145" s="29" t="s">
        <v>135</v>
      </c>
      <c r="G145" s="30"/>
      <c r="H145" s="30" t="s">
        <v>44</v>
      </c>
      <c r="I145" s="31" t="s">
        <v>45</v>
      </c>
      <c r="J145" s="32" t="s">
        <v>46</v>
      </c>
      <c r="K145" s="168" t="s">
        <v>45</v>
      </c>
      <c r="L145" s="27" t="s">
        <v>797</v>
      </c>
      <c r="M145" s="172">
        <v>44975.0</v>
      </c>
      <c r="N145" s="172">
        <v>44975.0</v>
      </c>
      <c r="O145" s="109"/>
      <c r="P145" s="34"/>
      <c r="Q145" s="34"/>
      <c r="R145" s="34"/>
      <c r="S145" s="35">
        <f t="shared" si="5"/>
        <v>0</v>
      </c>
      <c r="T145" s="178">
        <v>1.0</v>
      </c>
      <c r="U145" s="179">
        <v>180.0</v>
      </c>
      <c r="V145" s="32">
        <v>0.0</v>
      </c>
      <c r="W145" s="47">
        <v>17.52</v>
      </c>
      <c r="X145" s="30"/>
      <c r="Y145" s="35">
        <f t="shared" si="2"/>
        <v>180</v>
      </c>
      <c r="Z145" s="39">
        <f t="shared" si="3"/>
        <v>180</v>
      </c>
      <c r="AA145" s="68">
        <f t="shared" si="4"/>
        <v>180</v>
      </c>
      <c r="AB145" s="17"/>
      <c r="AC145" s="17"/>
      <c r="AD145" s="17"/>
      <c r="AE145" s="17"/>
    </row>
    <row r="146" ht="14.25" customHeight="1">
      <c r="A146" s="25">
        <v>110400.0</v>
      </c>
      <c r="B146" s="25">
        <v>110401.0</v>
      </c>
      <c r="C146" s="88" t="s">
        <v>916</v>
      </c>
      <c r="D146" s="27">
        <v>9402780.0</v>
      </c>
      <c r="E146" s="29" t="s">
        <v>42</v>
      </c>
      <c r="F146" s="29" t="s">
        <v>135</v>
      </c>
      <c r="G146" s="30"/>
      <c r="H146" s="30" t="s">
        <v>44</v>
      </c>
      <c r="I146" s="31" t="s">
        <v>45</v>
      </c>
      <c r="J146" s="32" t="s">
        <v>46</v>
      </c>
      <c r="K146" s="168" t="s">
        <v>45</v>
      </c>
      <c r="L146" s="27" t="s">
        <v>797</v>
      </c>
      <c r="M146" s="172">
        <v>44975.0</v>
      </c>
      <c r="N146" s="172">
        <v>44975.0</v>
      </c>
      <c r="O146" s="109"/>
      <c r="P146" s="34"/>
      <c r="Q146" s="34"/>
      <c r="R146" s="34"/>
      <c r="S146" s="35">
        <f t="shared" si="5"/>
        <v>0</v>
      </c>
      <c r="T146" s="178">
        <v>1.0</v>
      </c>
      <c r="U146" s="179">
        <v>180.0</v>
      </c>
      <c r="V146" s="32">
        <v>0.0</v>
      </c>
      <c r="W146" s="47">
        <v>17.52</v>
      </c>
      <c r="X146" s="30"/>
      <c r="Y146" s="35">
        <f t="shared" si="2"/>
        <v>180</v>
      </c>
      <c r="Z146" s="39">
        <f t="shared" si="3"/>
        <v>180</v>
      </c>
      <c r="AA146" s="68">
        <f t="shared" si="4"/>
        <v>180</v>
      </c>
      <c r="AB146" s="17"/>
      <c r="AC146" s="17"/>
      <c r="AD146" s="17"/>
      <c r="AE146" s="17"/>
    </row>
    <row r="147" ht="14.25" customHeight="1">
      <c r="A147" s="25">
        <v>110400.0</v>
      </c>
      <c r="B147" s="25">
        <v>110401.0</v>
      </c>
      <c r="C147" s="88" t="s">
        <v>917</v>
      </c>
      <c r="D147" s="27">
        <v>4556950.0</v>
      </c>
      <c r="E147" s="29" t="s">
        <v>42</v>
      </c>
      <c r="F147" s="29" t="s">
        <v>135</v>
      </c>
      <c r="G147" s="30"/>
      <c r="H147" s="30" t="s">
        <v>44</v>
      </c>
      <c r="I147" s="31" t="s">
        <v>45</v>
      </c>
      <c r="J147" s="32" t="s">
        <v>46</v>
      </c>
      <c r="K147" s="168" t="s">
        <v>45</v>
      </c>
      <c r="L147" s="27" t="s">
        <v>797</v>
      </c>
      <c r="M147" s="172">
        <v>44975.0</v>
      </c>
      <c r="N147" s="172">
        <v>44975.0</v>
      </c>
      <c r="O147" s="109"/>
      <c r="P147" s="34"/>
      <c r="Q147" s="34"/>
      <c r="R147" s="34"/>
      <c r="S147" s="35">
        <f t="shared" si="5"/>
        <v>0</v>
      </c>
      <c r="T147" s="178">
        <v>1.0</v>
      </c>
      <c r="U147" s="179">
        <v>180.0</v>
      </c>
      <c r="V147" s="32">
        <v>0.0</v>
      </c>
      <c r="W147" s="47">
        <v>17.52</v>
      </c>
      <c r="X147" s="30"/>
      <c r="Y147" s="35">
        <f t="shared" si="2"/>
        <v>180</v>
      </c>
      <c r="Z147" s="39">
        <f t="shared" si="3"/>
        <v>180</v>
      </c>
      <c r="AA147" s="68">
        <f t="shared" si="4"/>
        <v>180</v>
      </c>
      <c r="AB147" s="17"/>
      <c r="AC147" s="17"/>
      <c r="AD147" s="17"/>
      <c r="AE147" s="17"/>
    </row>
    <row r="148" ht="14.25" customHeight="1">
      <c r="A148" s="25">
        <v>110400.0</v>
      </c>
      <c r="B148" s="25">
        <v>110401.0</v>
      </c>
      <c r="C148" s="55" t="s">
        <v>918</v>
      </c>
      <c r="D148" s="27">
        <v>9800085.0</v>
      </c>
      <c r="E148" s="29" t="s">
        <v>42</v>
      </c>
      <c r="F148" s="29" t="s">
        <v>135</v>
      </c>
      <c r="G148" s="30"/>
      <c r="H148" s="30" t="s">
        <v>44</v>
      </c>
      <c r="I148" s="31" t="s">
        <v>45</v>
      </c>
      <c r="J148" s="32" t="s">
        <v>46</v>
      </c>
      <c r="K148" s="168" t="s">
        <v>45</v>
      </c>
      <c r="L148" s="27" t="s">
        <v>797</v>
      </c>
      <c r="M148" s="172">
        <v>44975.0</v>
      </c>
      <c r="N148" s="172">
        <v>44975.0</v>
      </c>
      <c r="O148" s="109"/>
      <c r="P148" s="34"/>
      <c r="Q148" s="34"/>
      <c r="R148" s="34"/>
      <c r="S148" s="35">
        <f t="shared" si="5"/>
        <v>0</v>
      </c>
      <c r="T148" s="178">
        <v>1.0</v>
      </c>
      <c r="U148" s="179">
        <v>180.0</v>
      </c>
      <c r="V148" s="32">
        <v>0.0</v>
      </c>
      <c r="W148" s="47">
        <v>17.52</v>
      </c>
      <c r="X148" s="30"/>
      <c r="Y148" s="35">
        <f t="shared" si="2"/>
        <v>180</v>
      </c>
      <c r="Z148" s="39">
        <f t="shared" si="3"/>
        <v>180</v>
      </c>
      <c r="AA148" s="68">
        <f t="shared" si="4"/>
        <v>180</v>
      </c>
      <c r="AB148" s="17"/>
      <c r="AC148" s="17"/>
      <c r="AD148" s="17"/>
      <c r="AE148" s="17"/>
    </row>
    <row r="149" ht="14.25" customHeight="1">
      <c r="A149" s="25">
        <v>110400.0</v>
      </c>
      <c r="B149" s="25">
        <v>110401.0</v>
      </c>
      <c r="C149" s="55" t="s">
        <v>919</v>
      </c>
      <c r="D149" s="27">
        <v>1028677.0</v>
      </c>
      <c r="E149" s="29" t="s">
        <v>42</v>
      </c>
      <c r="F149" s="29" t="s">
        <v>135</v>
      </c>
      <c r="G149" s="30"/>
      <c r="H149" s="30" t="s">
        <v>44</v>
      </c>
      <c r="I149" s="31" t="s">
        <v>45</v>
      </c>
      <c r="J149" s="32" t="s">
        <v>46</v>
      </c>
      <c r="K149" s="168" t="s">
        <v>45</v>
      </c>
      <c r="L149" s="27" t="s">
        <v>797</v>
      </c>
      <c r="M149" s="172">
        <v>44975.0</v>
      </c>
      <c r="N149" s="172">
        <v>44975.0</v>
      </c>
      <c r="O149" s="109"/>
      <c r="P149" s="34"/>
      <c r="Q149" s="34"/>
      <c r="R149" s="34"/>
      <c r="S149" s="35">
        <f t="shared" si="5"/>
        <v>0</v>
      </c>
      <c r="T149" s="178">
        <v>1.0</v>
      </c>
      <c r="U149" s="179">
        <v>180.0</v>
      </c>
      <c r="V149" s="32">
        <v>0.0</v>
      </c>
      <c r="W149" s="47">
        <v>17.52</v>
      </c>
      <c r="X149" s="30"/>
      <c r="Y149" s="35">
        <f t="shared" si="2"/>
        <v>180</v>
      </c>
      <c r="Z149" s="39">
        <f t="shared" si="3"/>
        <v>180</v>
      </c>
      <c r="AA149" s="68">
        <f t="shared" si="4"/>
        <v>180</v>
      </c>
      <c r="AB149" s="17"/>
      <c r="AC149" s="17"/>
      <c r="AD149" s="17"/>
      <c r="AE149" s="17"/>
    </row>
    <row r="150" ht="14.25" customHeight="1">
      <c r="A150" s="25">
        <v>110400.0</v>
      </c>
      <c r="B150" s="25">
        <v>110401.0</v>
      </c>
      <c r="C150" s="88" t="s">
        <v>920</v>
      </c>
      <c r="D150" s="27">
        <v>1260120.0</v>
      </c>
      <c r="E150" s="29" t="s">
        <v>42</v>
      </c>
      <c r="F150" s="29" t="s">
        <v>135</v>
      </c>
      <c r="G150" s="30"/>
      <c r="H150" s="30" t="s">
        <v>44</v>
      </c>
      <c r="I150" s="31" t="s">
        <v>45</v>
      </c>
      <c r="J150" s="32" t="s">
        <v>46</v>
      </c>
      <c r="K150" s="168" t="s">
        <v>45</v>
      </c>
      <c r="L150" s="27" t="s">
        <v>797</v>
      </c>
      <c r="M150" s="172">
        <v>44975.0</v>
      </c>
      <c r="N150" s="172">
        <v>44975.0</v>
      </c>
      <c r="O150" s="109"/>
      <c r="P150" s="34"/>
      <c r="Q150" s="34"/>
      <c r="R150" s="34"/>
      <c r="S150" s="35">
        <f t="shared" si="5"/>
        <v>0</v>
      </c>
      <c r="T150" s="178">
        <v>1.0</v>
      </c>
      <c r="U150" s="179">
        <v>180.0</v>
      </c>
      <c r="V150" s="32">
        <v>0.0</v>
      </c>
      <c r="W150" s="47">
        <v>17.52</v>
      </c>
      <c r="X150" s="30"/>
      <c r="Y150" s="35">
        <f t="shared" si="2"/>
        <v>180</v>
      </c>
      <c r="Z150" s="39">
        <f t="shared" si="3"/>
        <v>180</v>
      </c>
      <c r="AA150" s="68">
        <f t="shared" si="4"/>
        <v>180</v>
      </c>
      <c r="AB150" s="17"/>
      <c r="AC150" s="17"/>
      <c r="AD150" s="17"/>
      <c r="AE150" s="17"/>
    </row>
    <row r="151" ht="14.25" customHeight="1">
      <c r="A151" s="25">
        <v>110400.0</v>
      </c>
      <c r="B151" s="25">
        <v>110401.0</v>
      </c>
      <c r="C151" s="88" t="s">
        <v>921</v>
      </c>
      <c r="D151" s="27">
        <v>9902708.0</v>
      </c>
      <c r="E151" s="29" t="s">
        <v>42</v>
      </c>
      <c r="F151" s="29" t="s">
        <v>135</v>
      </c>
      <c r="G151" s="30"/>
      <c r="H151" s="30" t="s">
        <v>44</v>
      </c>
      <c r="I151" s="31" t="s">
        <v>45</v>
      </c>
      <c r="J151" s="32" t="s">
        <v>46</v>
      </c>
      <c r="K151" s="168" t="s">
        <v>45</v>
      </c>
      <c r="L151" s="27" t="s">
        <v>797</v>
      </c>
      <c r="M151" s="172">
        <v>44975.0</v>
      </c>
      <c r="N151" s="172">
        <v>44975.0</v>
      </c>
      <c r="O151" s="109"/>
      <c r="P151" s="34"/>
      <c r="Q151" s="34"/>
      <c r="R151" s="34"/>
      <c r="S151" s="35">
        <f t="shared" si="5"/>
        <v>0</v>
      </c>
      <c r="T151" s="178">
        <v>1.0</v>
      </c>
      <c r="U151" s="179">
        <v>180.0</v>
      </c>
      <c r="V151" s="32">
        <v>0.0</v>
      </c>
      <c r="W151" s="47">
        <v>17.52</v>
      </c>
      <c r="X151" s="30"/>
      <c r="Y151" s="35">
        <f t="shared" si="2"/>
        <v>180</v>
      </c>
      <c r="Z151" s="39">
        <f t="shared" si="3"/>
        <v>180</v>
      </c>
      <c r="AA151" s="68">
        <f t="shared" si="4"/>
        <v>180</v>
      </c>
      <c r="AB151" s="17"/>
      <c r="AC151" s="17"/>
      <c r="AD151" s="17"/>
      <c r="AE151" s="17"/>
    </row>
    <row r="152" ht="14.25" customHeight="1">
      <c r="A152" s="25">
        <v>110400.0</v>
      </c>
      <c r="B152" s="25">
        <v>110401.0</v>
      </c>
      <c r="C152" s="55" t="s">
        <v>922</v>
      </c>
      <c r="D152" s="27">
        <v>1211374.0</v>
      </c>
      <c r="E152" s="29" t="s">
        <v>42</v>
      </c>
      <c r="F152" s="29" t="s">
        <v>135</v>
      </c>
      <c r="G152" s="30"/>
      <c r="H152" s="30" t="s">
        <v>44</v>
      </c>
      <c r="I152" s="31" t="s">
        <v>45</v>
      </c>
      <c r="J152" s="32" t="s">
        <v>46</v>
      </c>
      <c r="K152" s="168" t="s">
        <v>45</v>
      </c>
      <c r="L152" s="27" t="s">
        <v>797</v>
      </c>
      <c r="M152" s="172">
        <v>44975.0</v>
      </c>
      <c r="N152" s="172">
        <v>44975.0</v>
      </c>
      <c r="O152" s="109"/>
      <c r="P152" s="34"/>
      <c r="Q152" s="34"/>
      <c r="R152" s="34"/>
      <c r="S152" s="35">
        <f t="shared" si="5"/>
        <v>0</v>
      </c>
      <c r="T152" s="178">
        <v>1.0</v>
      </c>
      <c r="U152" s="179">
        <v>180.0</v>
      </c>
      <c r="V152" s="32">
        <v>0.0</v>
      </c>
      <c r="W152" s="47">
        <v>17.52</v>
      </c>
      <c r="X152" s="30"/>
      <c r="Y152" s="35">
        <f t="shared" si="2"/>
        <v>180</v>
      </c>
      <c r="Z152" s="39">
        <f t="shared" si="3"/>
        <v>180</v>
      </c>
      <c r="AA152" s="68">
        <f t="shared" si="4"/>
        <v>180</v>
      </c>
      <c r="AB152" s="17"/>
      <c r="AC152" s="17"/>
      <c r="AD152" s="17"/>
      <c r="AE152" s="17"/>
    </row>
    <row r="153" ht="14.25" customHeight="1">
      <c r="A153" s="25">
        <v>110400.0</v>
      </c>
      <c r="B153" s="25">
        <v>110401.0</v>
      </c>
      <c r="C153" s="88" t="s">
        <v>923</v>
      </c>
      <c r="D153" s="27">
        <v>9600035.0</v>
      </c>
      <c r="E153" s="29" t="s">
        <v>42</v>
      </c>
      <c r="F153" s="29" t="s">
        <v>135</v>
      </c>
      <c r="G153" s="30"/>
      <c r="H153" s="30" t="s">
        <v>44</v>
      </c>
      <c r="I153" s="31" t="s">
        <v>45</v>
      </c>
      <c r="J153" s="32" t="s">
        <v>46</v>
      </c>
      <c r="K153" s="168" t="s">
        <v>45</v>
      </c>
      <c r="L153" s="27" t="s">
        <v>797</v>
      </c>
      <c r="M153" s="172">
        <v>44975.0</v>
      </c>
      <c r="N153" s="172">
        <v>44975.0</v>
      </c>
      <c r="O153" s="109"/>
      <c r="P153" s="34"/>
      <c r="Q153" s="34"/>
      <c r="R153" s="34"/>
      <c r="S153" s="35">
        <f t="shared" si="5"/>
        <v>0</v>
      </c>
      <c r="T153" s="178">
        <v>1.0</v>
      </c>
      <c r="U153" s="179">
        <v>180.0</v>
      </c>
      <c r="V153" s="32">
        <v>0.0</v>
      </c>
      <c r="W153" s="47">
        <v>17.52</v>
      </c>
      <c r="X153" s="30"/>
      <c r="Y153" s="35">
        <f t="shared" si="2"/>
        <v>180</v>
      </c>
      <c r="Z153" s="39">
        <f t="shared" si="3"/>
        <v>180</v>
      </c>
      <c r="AA153" s="68">
        <f t="shared" si="4"/>
        <v>180</v>
      </c>
      <c r="AB153" s="17"/>
      <c r="AC153" s="17"/>
      <c r="AD153" s="17"/>
      <c r="AE153" s="17"/>
    </row>
    <row r="154" ht="14.25" customHeight="1">
      <c r="A154" s="25">
        <v>110400.0</v>
      </c>
      <c r="B154" s="25">
        <v>110401.0</v>
      </c>
      <c r="C154" s="88" t="s">
        <v>924</v>
      </c>
      <c r="D154" s="27">
        <v>9503714.0</v>
      </c>
      <c r="E154" s="29" t="s">
        <v>42</v>
      </c>
      <c r="F154" s="29" t="s">
        <v>135</v>
      </c>
      <c r="G154" s="30"/>
      <c r="H154" s="30" t="s">
        <v>44</v>
      </c>
      <c r="I154" s="31" t="s">
        <v>45</v>
      </c>
      <c r="J154" s="32" t="s">
        <v>46</v>
      </c>
      <c r="K154" s="168" t="s">
        <v>45</v>
      </c>
      <c r="L154" s="27" t="s">
        <v>797</v>
      </c>
      <c r="M154" s="172">
        <v>44975.0</v>
      </c>
      <c r="N154" s="172">
        <v>44975.0</v>
      </c>
      <c r="O154" s="109"/>
      <c r="P154" s="34"/>
      <c r="Q154" s="34"/>
      <c r="R154" s="34"/>
      <c r="S154" s="35">
        <f t="shared" si="5"/>
        <v>0</v>
      </c>
      <c r="T154" s="178">
        <v>1.0</v>
      </c>
      <c r="U154" s="179">
        <v>180.0</v>
      </c>
      <c r="V154" s="32">
        <v>0.0</v>
      </c>
      <c r="W154" s="47">
        <v>17.52</v>
      </c>
      <c r="X154" s="30"/>
      <c r="Y154" s="35">
        <f t="shared" si="2"/>
        <v>180</v>
      </c>
      <c r="Z154" s="39">
        <f t="shared" si="3"/>
        <v>180</v>
      </c>
      <c r="AA154" s="68">
        <f t="shared" si="4"/>
        <v>180</v>
      </c>
      <c r="AB154" s="17"/>
      <c r="AC154" s="17"/>
      <c r="AD154" s="17"/>
      <c r="AE154" s="17"/>
    </row>
    <row r="155" ht="14.25" customHeight="1">
      <c r="A155" s="25">
        <v>110400.0</v>
      </c>
      <c r="B155" s="25">
        <v>110401.0</v>
      </c>
      <c r="C155" s="88" t="s">
        <v>925</v>
      </c>
      <c r="D155" s="27">
        <v>9509712.0</v>
      </c>
      <c r="E155" s="29" t="s">
        <v>42</v>
      </c>
      <c r="F155" s="29" t="s">
        <v>135</v>
      </c>
      <c r="G155" s="30"/>
      <c r="H155" s="30" t="s">
        <v>44</v>
      </c>
      <c r="I155" s="31" t="s">
        <v>45</v>
      </c>
      <c r="J155" s="32" t="s">
        <v>46</v>
      </c>
      <c r="K155" s="168" t="s">
        <v>45</v>
      </c>
      <c r="L155" s="27" t="s">
        <v>797</v>
      </c>
      <c r="M155" s="172">
        <v>44975.0</v>
      </c>
      <c r="N155" s="172">
        <v>44975.0</v>
      </c>
      <c r="O155" s="109"/>
      <c r="P155" s="34"/>
      <c r="Q155" s="34"/>
      <c r="R155" s="34"/>
      <c r="S155" s="35">
        <f t="shared" si="5"/>
        <v>0</v>
      </c>
      <c r="T155" s="178">
        <v>1.0</v>
      </c>
      <c r="U155" s="179">
        <v>180.0</v>
      </c>
      <c r="V155" s="32">
        <v>0.0</v>
      </c>
      <c r="W155" s="47">
        <v>17.52</v>
      </c>
      <c r="X155" s="30"/>
      <c r="Y155" s="35">
        <f t="shared" si="2"/>
        <v>180</v>
      </c>
      <c r="Z155" s="39">
        <f t="shared" si="3"/>
        <v>180</v>
      </c>
      <c r="AA155" s="68">
        <f t="shared" si="4"/>
        <v>180</v>
      </c>
      <c r="AB155" s="17"/>
      <c r="AC155" s="17"/>
      <c r="AD155" s="17"/>
      <c r="AE155" s="17"/>
    </row>
    <row r="156" ht="14.25" customHeight="1">
      <c r="A156" s="25">
        <v>110400.0</v>
      </c>
      <c r="B156" s="25">
        <v>110401.0</v>
      </c>
      <c r="C156" s="88" t="s">
        <v>926</v>
      </c>
      <c r="D156" s="27">
        <v>312479.0</v>
      </c>
      <c r="E156" s="29" t="s">
        <v>42</v>
      </c>
      <c r="F156" s="29" t="s">
        <v>135</v>
      </c>
      <c r="G156" s="30"/>
      <c r="H156" s="30" t="s">
        <v>44</v>
      </c>
      <c r="I156" s="31" t="s">
        <v>45</v>
      </c>
      <c r="J156" s="32" t="s">
        <v>46</v>
      </c>
      <c r="K156" s="168" t="s">
        <v>45</v>
      </c>
      <c r="L156" s="27" t="s">
        <v>797</v>
      </c>
      <c r="M156" s="172">
        <v>44975.0</v>
      </c>
      <c r="N156" s="172">
        <v>44975.0</v>
      </c>
      <c r="O156" s="109"/>
      <c r="P156" s="34"/>
      <c r="Q156" s="34"/>
      <c r="R156" s="34"/>
      <c r="S156" s="35">
        <f t="shared" si="5"/>
        <v>0</v>
      </c>
      <c r="T156" s="178">
        <v>1.0</v>
      </c>
      <c r="U156" s="179">
        <v>180.0</v>
      </c>
      <c r="V156" s="32">
        <v>0.0</v>
      </c>
      <c r="W156" s="47">
        <v>17.52</v>
      </c>
      <c r="X156" s="30"/>
      <c r="Y156" s="35">
        <f t="shared" si="2"/>
        <v>180</v>
      </c>
      <c r="Z156" s="39">
        <f t="shared" si="3"/>
        <v>180</v>
      </c>
      <c r="AA156" s="68">
        <f t="shared" si="4"/>
        <v>180</v>
      </c>
      <c r="AB156" s="17"/>
      <c r="AC156" s="17"/>
      <c r="AD156" s="17"/>
      <c r="AE156" s="17"/>
    </row>
    <row r="157" ht="14.25" customHeight="1">
      <c r="A157" s="25">
        <v>110400.0</v>
      </c>
      <c r="B157" s="25">
        <v>110401.0</v>
      </c>
      <c r="C157" s="88" t="s">
        <v>927</v>
      </c>
      <c r="D157" s="27">
        <v>9102175.0</v>
      </c>
      <c r="E157" s="29" t="s">
        <v>42</v>
      </c>
      <c r="F157" s="29" t="s">
        <v>135</v>
      </c>
      <c r="G157" s="30"/>
      <c r="H157" s="30" t="s">
        <v>44</v>
      </c>
      <c r="I157" s="31" t="s">
        <v>45</v>
      </c>
      <c r="J157" s="32" t="s">
        <v>46</v>
      </c>
      <c r="K157" s="168" t="s">
        <v>45</v>
      </c>
      <c r="L157" s="27" t="s">
        <v>797</v>
      </c>
      <c r="M157" s="172">
        <v>44975.0</v>
      </c>
      <c r="N157" s="172">
        <v>44975.0</v>
      </c>
      <c r="O157" s="109"/>
      <c r="P157" s="34"/>
      <c r="Q157" s="34"/>
      <c r="R157" s="34"/>
      <c r="S157" s="35">
        <f t="shared" si="5"/>
        <v>0</v>
      </c>
      <c r="T157" s="178">
        <v>1.0</v>
      </c>
      <c r="U157" s="179">
        <v>180.0</v>
      </c>
      <c r="V157" s="32">
        <v>0.0</v>
      </c>
      <c r="W157" s="47">
        <v>17.52</v>
      </c>
      <c r="X157" s="30"/>
      <c r="Y157" s="35">
        <f t="shared" si="2"/>
        <v>180</v>
      </c>
      <c r="Z157" s="39">
        <f t="shared" si="3"/>
        <v>180</v>
      </c>
      <c r="AA157" s="68">
        <f t="shared" si="4"/>
        <v>180</v>
      </c>
      <c r="AB157" s="17"/>
      <c r="AC157" s="17"/>
      <c r="AD157" s="17"/>
      <c r="AE157" s="17"/>
    </row>
    <row r="158" ht="14.25" customHeight="1">
      <c r="A158" s="25">
        <v>110400.0</v>
      </c>
      <c r="B158" s="25">
        <v>110401.0</v>
      </c>
      <c r="C158" s="55" t="s">
        <v>928</v>
      </c>
      <c r="D158" s="27">
        <v>9310240.0</v>
      </c>
      <c r="E158" s="29" t="s">
        <v>42</v>
      </c>
      <c r="F158" s="29" t="s">
        <v>135</v>
      </c>
      <c r="G158" s="30"/>
      <c r="H158" s="30" t="s">
        <v>44</v>
      </c>
      <c r="I158" s="31" t="s">
        <v>45</v>
      </c>
      <c r="J158" s="32" t="s">
        <v>46</v>
      </c>
      <c r="K158" s="168" t="s">
        <v>45</v>
      </c>
      <c r="L158" s="27" t="s">
        <v>797</v>
      </c>
      <c r="M158" s="172">
        <v>44975.0</v>
      </c>
      <c r="N158" s="172">
        <v>44975.0</v>
      </c>
      <c r="O158" s="109"/>
      <c r="P158" s="34"/>
      <c r="Q158" s="34"/>
      <c r="R158" s="34"/>
      <c r="S158" s="35">
        <f t="shared" si="5"/>
        <v>0</v>
      </c>
      <c r="T158" s="178">
        <v>1.0</v>
      </c>
      <c r="U158" s="179">
        <v>180.0</v>
      </c>
      <c r="V158" s="32">
        <v>0.0</v>
      </c>
      <c r="W158" s="47">
        <v>17.52</v>
      </c>
      <c r="X158" s="30"/>
      <c r="Y158" s="35">
        <f t="shared" si="2"/>
        <v>180</v>
      </c>
      <c r="Z158" s="39">
        <f t="shared" si="3"/>
        <v>180</v>
      </c>
      <c r="AA158" s="68">
        <f t="shared" si="4"/>
        <v>180</v>
      </c>
      <c r="AB158" s="17"/>
      <c r="AC158" s="17"/>
      <c r="AD158" s="17"/>
      <c r="AE158" s="17"/>
    </row>
    <row r="159" ht="14.25" customHeight="1">
      <c r="A159" s="25">
        <v>110400.0</v>
      </c>
      <c r="B159" s="25">
        <v>110401.0</v>
      </c>
      <c r="C159" s="55" t="s">
        <v>929</v>
      </c>
      <c r="D159" s="27">
        <v>1047345.0</v>
      </c>
      <c r="E159" s="29" t="s">
        <v>42</v>
      </c>
      <c r="F159" s="29" t="s">
        <v>135</v>
      </c>
      <c r="G159" s="30"/>
      <c r="H159" s="30" t="s">
        <v>44</v>
      </c>
      <c r="I159" s="31" t="s">
        <v>45</v>
      </c>
      <c r="J159" s="32" t="s">
        <v>46</v>
      </c>
      <c r="K159" s="168" t="s">
        <v>45</v>
      </c>
      <c r="L159" s="27" t="s">
        <v>797</v>
      </c>
      <c r="M159" s="172">
        <v>44975.0</v>
      </c>
      <c r="N159" s="172">
        <v>44975.0</v>
      </c>
      <c r="O159" s="109"/>
      <c r="P159" s="34"/>
      <c r="Q159" s="34"/>
      <c r="R159" s="34"/>
      <c r="S159" s="35">
        <f t="shared" si="5"/>
        <v>0</v>
      </c>
      <c r="T159" s="178">
        <v>1.0</v>
      </c>
      <c r="U159" s="179">
        <v>180.0</v>
      </c>
      <c r="V159" s="32">
        <v>0.0</v>
      </c>
      <c r="W159" s="47">
        <v>17.52</v>
      </c>
      <c r="X159" s="30"/>
      <c r="Y159" s="35">
        <f t="shared" si="2"/>
        <v>180</v>
      </c>
      <c r="Z159" s="39">
        <f t="shared" si="3"/>
        <v>180</v>
      </c>
      <c r="AA159" s="68">
        <f t="shared" si="4"/>
        <v>180</v>
      </c>
      <c r="AB159" s="17"/>
      <c r="AC159" s="17"/>
      <c r="AD159" s="17"/>
      <c r="AE159" s="17"/>
    </row>
    <row r="160" ht="14.25" customHeight="1">
      <c r="A160" s="25">
        <v>110400.0</v>
      </c>
      <c r="B160" s="25">
        <v>110401.0</v>
      </c>
      <c r="C160" s="88" t="s">
        <v>930</v>
      </c>
      <c r="D160" s="27">
        <v>1064126.0</v>
      </c>
      <c r="E160" s="29" t="s">
        <v>42</v>
      </c>
      <c r="F160" s="29" t="s">
        <v>135</v>
      </c>
      <c r="G160" s="30"/>
      <c r="H160" s="30" t="s">
        <v>44</v>
      </c>
      <c r="I160" s="31" t="s">
        <v>45</v>
      </c>
      <c r="J160" s="32" t="s">
        <v>46</v>
      </c>
      <c r="K160" s="168" t="s">
        <v>45</v>
      </c>
      <c r="L160" s="27" t="s">
        <v>797</v>
      </c>
      <c r="M160" s="172">
        <v>44975.0</v>
      </c>
      <c r="N160" s="172">
        <v>44975.0</v>
      </c>
      <c r="O160" s="109"/>
      <c r="P160" s="34"/>
      <c r="Q160" s="34"/>
      <c r="R160" s="34"/>
      <c r="S160" s="35">
        <f t="shared" si="5"/>
        <v>0</v>
      </c>
      <c r="T160" s="178">
        <v>1.0</v>
      </c>
      <c r="U160" s="179">
        <v>180.0</v>
      </c>
      <c r="V160" s="32">
        <v>0.0</v>
      </c>
      <c r="W160" s="47">
        <v>17.52</v>
      </c>
      <c r="X160" s="30"/>
      <c r="Y160" s="35">
        <f t="shared" si="2"/>
        <v>180</v>
      </c>
      <c r="Z160" s="39">
        <f t="shared" si="3"/>
        <v>180</v>
      </c>
      <c r="AA160" s="68">
        <f t="shared" si="4"/>
        <v>180</v>
      </c>
      <c r="AB160" s="17"/>
      <c r="AC160" s="17"/>
      <c r="AD160" s="17"/>
      <c r="AE160" s="17"/>
    </row>
    <row r="161" ht="14.25" customHeight="1">
      <c r="A161" s="25">
        <v>110400.0</v>
      </c>
      <c r="B161" s="25">
        <v>110401.0</v>
      </c>
      <c r="C161" s="88" t="s">
        <v>931</v>
      </c>
      <c r="D161" s="27">
        <v>7070527.0</v>
      </c>
      <c r="E161" s="29" t="s">
        <v>42</v>
      </c>
      <c r="F161" s="29" t="s">
        <v>135</v>
      </c>
      <c r="G161" s="30"/>
      <c r="H161" s="30" t="s">
        <v>44</v>
      </c>
      <c r="I161" s="31" t="s">
        <v>45</v>
      </c>
      <c r="J161" s="32" t="s">
        <v>46</v>
      </c>
      <c r="K161" s="168" t="s">
        <v>45</v>
      </c>
      <c r="L161" s="27" t="s">
        <v>797</v>
      </c>
      <c r="M161" s="172">
        <v>44975.0</v>
      </c>
      <c r="N161" s="172">
        <v>44975.0</v>
      </c>
      <c r="O161" s="109"/>
      <c r="P161" s="34"/>
      <c r="Q161" s="34"/>
      <c r="R161" s="34"/>
      <c r="S161" s="35">
        <f t="shared" si="5"/>
        <v>0</v>
      </c>
      <c r="T161" s="178">
        <v>1.0</v>
      </c>
      <c r="U161" s="179">
        <v>180.0</v>
      </c>
      <c r="V161" s="32">
        <v>0.0</v>
      </c>
      <c r="W161" s="47">
        <v>17.52</v>
      </c>
      <c r="X161" s="30"/>
      <c r="Y161" s="35">
        <f t="shared" si="2"/>
        <v>180</v>
      </c>
      <c r="Z161" s="39">
        <f t="shared" si="3"/>
        <v>180</v>
      </c>
      <c r="AA161" s="68">
        <f t="shared" si="4"/>
        <v>180</v>
      </c>
      <c r="AB161" s="17"/>
      <c r="AC161" s="17"/>
      <c r="AD161" s="17"/>
      <c r="AE161" s="17"/>
    </row>
    <row r="162" ht="14.25" customHeight="1">
      <c r="A162" s="25">
        <v>110400.0</v>
      </c>
      <c r="B162" s="25">
        <v>110401.0</v>
      </c>
      <c r="C162" s="88" t="s">
        <v>932</v>
      </c>
      <c r="D162" s="27">
        <v>1032402.0</v>
      </c>
      <c r="E162" s="29" t="s">
        <v>42</v>
      </c>
      <c r="F162" s="29" t="s">
        <v>135</v>
      </c>
      <c r="G162" s="30"/>
      <c r="H162" s="30" t="s">
        <v>44</v>
      </c>
      <c r="I162" s="31" t="s">
        <v>45</v>
      </c>
      <c r="J162" s="32" t="s">
        <v>46</v>
      </c>
      <c r="K162" s="168" t="s">
        <v>45</v>
      </c>
      <c r="L162" s="27" t="s">
        <v>797</v>
      </c>
      <c r="M162" s="172">
        <v>44975.0</v>
      </c>
      <c r="N162" s="172">
        <v>44975.0</v>
      </c>
      <c r="O162" s="109"/>
      <c r="P162" s="34"/>
      <c r="Q162" s="34"/>
      <c r="R162" s="34"/>
      <c r="S162" s="35">
        <f t="shared" si="5"/>
        <v>0</v>
      </c>
      <c r="T162" s="178">
        <v>1.0</v>
      </c>
      <c r="U162" s="179">
        <v>180.0</v>
      </c>
      <c r="V162" s="32">
        <v>0.0</v>
      </c>
      <c r="W162" s="47">
        <v>17.52</v>
      </c>
      <c r="X162" s="30"/>
      <c r="Y162" s="35">
        <f t="shared" si="2"/>
        <v>180</v>
      </c>
      <c r="Z162" s="39">
        <f t="shared" si="3"/>
        <v>180</v>
      </c>
      <c r="AA162" s="68">
        <f t="shared" si="4"/>
        <v>180</v>
      </c>
      <c r="AB162" s="17"/>
      <c r="AC162" s="17"/>
      <c r="AD162" s="17"/>
      <c r="AE162" s="17"/>
    </row>
    <row r="163" ht="14.25" customHeight="1">
      <c r="A163" s="25">
        <v>110400.0</v>
      </c>
      <c r="B163" s="25">
        <v>110401.0</v>
      </c>
      <c r="C163" s="88" t="s">
        <v>933</v>
      </c>
      <c r="D163" s="27">
        <v>1097806.0</v>
      </c>
      <c r="E163" s="29" t="s">
        <v>42</v>
      </c>
      <c r="F163" s="29" t="s">
        <v>135</v>
      </c>
      <c r="G163" s="30"/>
      <c r="H163" s="30" t="s">
        <v>44</v>
      </c>
      <c r="I163" s="31" t="s">
        <v>45</v>
      </c>
      <c r="J163" s="32" t="s">
        <v>46</v>
      </c>
      <c r="K163" s="168" t="s">
        <v>45</v>
      </c>
      <c r="L163" s="27" t="s">
        <v>797</v>
      </c>
      <c r="M163" s="172">
        <v>44975.0</v>
      </c>
      <c r="N163" s="172">
        <v>44975.0</v>
      </c>
      <c r="O163" s="109"/>
      <c r="P163" s="34"/>
      <c r="Q163" s="34"/>
      <c r="R163" s="34"/>
      <c r="S163" s="35">
        <f t="shared" si="5"/>
        <v>0</v>
      </c>
      <c r="T163" s="178">
        <v>1.0</v>
      </c>
      <c r="U163" s="179">
        <v>180.0</v>
      </c>
      <c r="V163" s="32">
        <v>0.0</v>
      </c>
      <c r="W163" s="47">
        <v>17.52</v>
      </c>
      <c r="X163" s="30"/>
      <c r="Y163" s="35">
        <f t="shared" si="2"/>
        <v>180</v>
      </c>
      <c r="Z163" s="39">
        <f t="shared" si="3"/>
        <v>180</v>
      </c>
      <c r="AA163" s="68">
        <f t="shared" si="4"/>
        <v>180</v>
      </c>
      <c r="AB163" s="17"/>
      <c r="AC163" s="17"/>
      <c r="AD163" s="17"/>
      <c r="AE163" s="17"/>
    </row>
    <row r="164" ht="14.25" customHeight="1">
      <c r="A164" s="25">
        <v>110400.0</v>
      </c>
      <c r="B164" s="25">
        <v>110401.0</v>
      </c>
      <c r="C164" s="55" t="s">
        <v>934</v>
      </c>
      <c r="D164" s="27">
        <v>1103628.0</v>
      </c>
      <c r="E164" s="29" t="s">
        <v>42</v>
      </c>
      <c r="F164" s="29" t="s">
        <v>135</v>
      </c>
      <c r="G164" s="30"/>
      <c r="H164" s="30" t="s">
        <v>44</v>
      </c>
      <c r="I164" s="31" t="s">
        <v>45</v>
      </c>
      <c r="J164" s="32" t="s">
        <v>46</v>
      </c>
      <c r="K164" s="168" t="s">
        <v>45</v>
      </c>
      <c r="L164" s="27" t="s">
        <v>797</v>
      </c>
      <c r="M164" s="172">
        <v>44975.0</v>
      </c>
      <c r="N164" s="172">
        <v>44975.0</v>
      </c>
      <c r="O164" s="109"/>
      <c r="P164" s="34"/>
      <c r="Q164" s="34"/>
      <c r="R164" s="34"/>
      <c r="S164" s="35">
        <f t="shared" si="5"/>
        <v>0</v>
      </c>
      <c r="T164" s="178">
        <v>1.0</v>
      </c>
      <c r="U164" s="179">
        <v>180.0</v>
      </c>
      <c r="V164" s="32">
        <v>0.0</v>
      </c>
      <c r="W164" s="47">
        <v>17.52</v>
      </c>
      <c r="X164" s="30"/>
      <c r="Y164" s="35">
        <f t="shared" si="2"/>
        <v>180</v>
      </c>
      <c r="Z164" s="39">
        <f t="shared" si="3"/>
        <v>180</v>
      </c>
      <c r="AA164" s="68">
        <f t="shared" si="4"/>
        <v>180</v>
      </c>
      <c r="AB164" s="17"/>
      <c r="AC164" s="17"/>
      <c r="AD164" s="17"/>
      <c r="AE164" s="17"/>
    </row>
    <row r="165" ht="14.25" customHeight="1">
      <c r="A165" s="25">
        <v>110400.0</v>
      </c>
      <c r="B165" s="25">
        <v>110401.0</v>
      </c>
      <c r="C165" s="88" t="s">
        <v>935</v>
      </c>
      <c r="D165" s="27">
        <v>1064150.0</v>
      </c>
      <c r="E165" s="29" t="s">
        <v>42</v>
      </c>
      <c r="F165" s="29" t="s">
        <v>135</v>
      </c>
      <c r="G165" s="30"/>
      <c r="H165" s="30" t="s">
        <v>44</v>
      </c>
      <c r="I165" s="31" t="s">
        <v>45</v>
      </c>
      <c r="J165" s="32" t="s">
        <v>46</v>
      </c>
      <c r="K165" s="168" t="s">
        <v>45</v>
      </c>
      <c r="L165" s="27" t="s">
        <v>797</v>
      </c>
      <c r="M165" s="172">
        <v>44975.0</v>
      </c>
      <c r="N165" s="172">
        <v>44975.0</v>
      </c>
      <c r="O165" s="109"/>
      <c r="P165" s="34"/>
      <c r="Q165" s="34"/>
      <c r="R165" s="34"/>
      <c r="S165" s="35">
        <f t="shared" si="5"/>
        <v>0</v>
      </c>
      <c r="T165" s="178">
        <v>1.0</v>
      </c>
      <c r="U165" s="179">
        <v>180.0</v>
      </c>
      <c r="V165" s="32">
        <v>0.0</v>
      </c>
      <c r="W165" s="47">
        <v>17.52</v>
      </c>
      <c r="X165" s="30"/>
      <c r="Y165" s="35">
        <f t="shared" si="2"/>
        <v>180</v>
      </c>
      <c r="Z165" s="39">
        <f t="shared" si="3"/>
        <v>180</v>
      </c>
      <c r="AA165" s="68">
        <f t="shared" si="4"/>
        <v>180</v>
      </c>
      <c r="AB165" s="17"/>
      <c r="AC165" s="17"/>
      <c r="AD165" s="17"/>
      <c r="AE165" s="17"/>
    </row>
    <row r="166" ht="14.25" customHeight="1">
      <c r="A166" s="25">
        <v>110400.0</v>
      </c>
      <c r="B166" s="25">
        <v>110401.0</v>
      </c>
      <c r="C166" s="55" t="s">
        <v>936</v>
      </c>
      <c r="D166" s="27">
        <v>1098799.0</v>
      </c>
      <c r="E166" s="29" t="s">
        <v>42</v>
      </c>
      <c r="F166" s="29" t="s">
        <v>135</v>
      </c>
      <c r="G166" s="30"/>
      <c r="H166" s="30" t="s">
        <v>44</v>
      </c>
      <c r="I166" s="31" t="s">
        <v>45</v>
      </c>
      <c r="J166" s="32" t="s">
        <v>46</v>
      </c>
      <c r="K166" s="168" t="s">
        <v>45</v>
      </c>
      <c r="L166" s="27" t="s">
        <v>797</v>
      </c>
      <c r="M166" s="172">
        <v>44975.0</v>
      </c>
      <c r="N166" s="172">
        <v>44975.0</v>
      </c>
      <c r="O166" s="109"/>
      <c r="P166" s="34"/>
      <c r="Q166" s="34"/>
      <c r="R166" s="34"/>
      <c r="S166" s="35">
        <f t="shared" si="5"/>
        <v>0</v>
      </c>
      <c r="T166" s="178">
        <v>1.0</v>
      </c>
      <c r="U166" s="179">
        <v>180.0</v>
      </c>
      <c r="V166" s="32">
        <v>0.0</v>
      </c>
      <c r="W166" s="47">
        <v>17.52</v>
      </c>
      <c r="X166" s="30"/>
      <c r="Y166" s="35">
        <f t="shared" si="2"/>
        <v>180</v>
      </c>
      <c r="Z166" s="39">
        <f t="shared" si="3"/>
        <v>180</v>
      </c>
      <c r="AA166" s="68">
        <f t="shared" si="4"/>
        <v>180</v>
      </c>
      <c r="AB166" s="17"/>
      <c r="AC166" s="17"/>
      <c r="AD166" s="17"/>
      <c r="AE166" s="17"/>
    </row>
    <row r="167" ht="14.25" customHeight="1">
      <c r="A167" s="25">
        <v>110400.0</v>
      </c>
      <c r="B167" s="52">
        <v>110401.0</v>
      </c>
      <c r="C167" s="55" t="s">
        <v>937</v>
      </c>
      <c r="D167" s="27">
        <v>1101560.0</v>
      </c>
      <c r="E167" s="28" t="s">
        <v>42</v>
      </c>
      <c r="F167" s="29" t="s">
        <v>135</v>
      </c>
      <c r="G167" s="30"/>
      <c r="H167" s="30" t="s">
        <v>44</v>
      </c>
      <c r="I167" s="31" t="s">
        <v>45</v>
      </c>
      <c r="J167" s="32" t="s">
        <v>46</v>
      </c>
      <c r="K167" s="168" t="s">
        <v>45</v>
      </c>
      <c r="L167" s="27" t="s">
        <v>797</v>
      </c>
      <c r="M167" s="172">
        <v>44975.0</v>
      </c>
      <c r="N167" s="172">
        <v>44975.0</v>
      </c>
      <c r="O167" s="109"/>
      <c r="P167" s="34"/>
      <c r="Q167" s="34"/>
      <c r="R167" s="34"/>
      <c r="S167" s="35">
        <f t="shared" si="5"/>
        <v>0</v>
      </c>
      <c r="T167" s="178">
        <v>1.0</v>
      </c>
      <c r="U167" s="179">
        <v>180.0</v>
      </c>
      <c r="V167" s="32">
        <v>0.0</v>
      </c>
      <c r="W167" s="47">
        <v>17.52</v>
      </c>
      <c r="X167" s="30"/>
      <c r="Y167" s="35">
        <f t="shared" si="2"/>
        <v>180</v>
      </c>
      <c r="Z167" s="39">
        <f t="shared" si="3"/>
        <v>180</v>
      </c>
      <c r="AA167" s="68">
        <f t="shared" si="4"/>
        <v>180</v>
      </c>
      <c r="AB167" s="17"/>
      <c r="AC167" s="17"/>
      <c r="AD167" s="17"/>
      <c r="AE167" s="17"/>
    </row>
    <row r="168" ht="14.25" customHeight="1">
      <c r="A168" s="25">
        <v>110400.0</v>
      </c>
      <c r="B168" s="52">
        <v>110401.0</v>
      </c>
      <c r="C168" s="88" t="s">
        <v>938</v>
      </c>
      <c r="D168" s="27">
        <v>1105060.0</v>
      </c>
      <c r="E168" s="28" t="s">
        <v>42</v>
      </c>
      <c r="F168" s="29" t="s">
        <v>135</v>
      </c>
      <c r="G168" s="30"/>
      <c r="H168" s="30" t="s">
        <v>44</v>
      </c>
      <c r="I168" s="31" t="s">
        <v>45</v>
      </c>
      <c r="J168" s="32" t="s">
        <v>46</v>
      </c>
      <c r="K168" s="168" t="s">
        <v>45</v>
      </c>
      <c r="L168" s="27" t="s">
        <v>797</v>
      </c>
      <c r="M168" s="172">
        <v>44975.0</v>
      </c>
      <c r="N168" s="172">
        <v>44975.0</v>
      </c>
      <c r="O168" s="109"/>
      <c r="P168" s="34"/>
      <c r="Q168" s="34"/>
      <c r="R168" s="34"/>
      <c r="S168" s="35">
        <f t="shared" si="5"/>
        <v>0</v>
      </c>
      <c r="T168" s="178">
        <v>1.0</v>
      </c>
      <c r="U168" s="179">
        <v>180.0</v>
      </c>
      <c r="V168" s="32">
        <v>0.0</v>
      </c>
      <c r="W168" s="47">
        <v>17.52</v>
      </c>
      <c r="X168" s="30"/>
      <c r="Y168" s="35">
        <f t="shared" si="2"/>
        <v>180</v>
      </c>
      <c r="Z168" s="39">
        <f t="shared" si="3"/>
        <v>180</v>
      </c>
      <c r="AA168" s="68">
        <f t="shared" si="4"/>
        <v>180</v>
      </c>
      <c r="AB168" s="17"/>
      <c r="AC168" s="17"/>
      <c r="AD168" s="17"/>
      <c r="AE168" s="17"/>
    </row>
    <row r="169" ht="14.25" customHeight="1">
      <c r="A169" s="25">
        <v>110400.0</v>
      </c>
      <c r="B169" s="52">
        <v>110401.0</v>
      </c>
      <c r="C169" s="55" t="s">
        <v>939</v>
      </c>
      <c r="D169" s="27">
        <v>1085816.0</v>
      </c>
      <c r="E169" s="28" t="s">
        <v>42</v>
      </c>
      <c r="F169" s="29" t="s">
        <v>135</v>
      </c>
      <c r="G169" s="30"/>
      <c r="H169" s="30" t="s">
        <v>44</v>
      </c>
      <c r="I169" s="31" t="s">
        <v>45</v>
      </c>
      <c r="J169" s="32" t="s">
        <v>46</v>
      </c>
      <c r="K169" s="168" t="s">
        <v>45</v>
      </c>
      <c r="L169" s="27" t="s">
        <v>797</v>
      </c>
      <c r="M169" s="172">
        <v>44975.0</v>
      </c>
      <c r="N169" s="172">
        <v>44975.0</v>
      </c>
      <c r="O169" s="109"/>
      <c r="P169" s="34"/>
      <c r="Q169" s="34"/>
      <c r="R169" s="34"/>
      <c r="S169" s="35">
        <f t="shared" si="5"/>
        <v>0</v>
      </c>
      <c r="T169" s="178">
        <v>1.0</v>
      </c>
      <c r="U169" s="179">
        <v>180.0</v>
      </c>
      <c r="V169" s="32">
        <v>0.0</v>
      </c>
      <c r="W169" s="47">
        <v>17.52</v>
      </c>
      <c r="X169" s="30"/>
      <c r="Y169" s="35">
        <f t="shared" si="2"/>
        <v>180</v>
      </c>
      <c r="Z169" s="39">
        <f t="shared" si="3"/>
        <v>180</v>
      </c>
      <c r="AA169" s="68">
        <f t="shared" si="4"/>
        <v>180</v>
      </c>
      <c r="AB169" s="17"/>
      <c r="AC169" s="17"/>
      <c r="AD169" s="17"/>
      <c r="AE169" s="17"/>
    </row>
    <row r="170" ht="14.25" customHeight="1">
      <c r="A170" s="25">
        <v>110400.0</v>
      </c>
      <c r="B170" s="52">
        <v>110401.0</v>
      </c>
      <c r="C170" s="88" t="s">
        <v>940</v>
      </c>
      <c r="D170" s="27" t="s">
        <v>941</v>
      </c>
      <c r="E170" s="28" t="s">
        <v>42</v>
      </c>
      <c r="F170" s="29" t="s">
        <v>135</v>
      </c>
      <c r="G170" s="30"/>
      <c r="H170" s="30" t="s">
        <v>44</v>
      </c>
      <c r="I170" s="31" t="s">
        <v>45</v>
      </c>
      <c r="J170" s="32" t="s">
        <v>46</v>
      </c>
      <c r="K170" s="168" t="s">
        <v>45</v>
      </c>
      <c r="L170" s="27" t="s">
        <v>797</v>
      </c>
      <c r="M170" s="172">
        <v>44975.0</v>
      </c>
      <c r="N170" s="172">
        <v>44975.0</v>
      </c>
      <c r="O170" s="109"/>
      <c r="P170" s="34"/>
      <c r="Q170" s="34"/>
      <c r="R170" s="34"/>
      <c r="S170" s="35">
        <f t="shared" si="5"/>
        <v>0</v>
      </c>
      <c r="T170" s="178">
        <v>1.0</v>
      </c>
      <c r="U170" s="179">
        <v>180.0</v>
      </c>
      <c r="V170" s="32">
        <v>0.0</v>
      </c>
      <c r="W170" s="47">
        <v>17.52</v>
      </c>
      <c r="X170" s="30"/>
      <c r="Y170" s="35">
        <f t="shared" si="2"/>
        <v>180</v>
      </c>
      <c r="Z170" s="39">
        <f t="shared" si="3"/>
        <v>180</v>
      </c>
      <c r="AA170" s="68">
        <f t="shared" si="4"/>
        <v>180</v>
      </c>
      <c r="AB170" s="17"/>
      <c r="AC170" s="17"/>
      <c r="AD170" s="17"/>
      <c r="AE170" s="17"/>
    </row>
    <row r="171" ht="14.25" customHeight="1">
      <c r="A171" s="25">
        <v>110400.0</v>
      </c>
      <c r="B171" s="52">
        <v>110401.0</v>
      </c>
      <c r="C171" s="55" t="s">
        <v>942</v>
      </c>
      <c r="D171" s="27">
        <v>1129287.0</v>
      </c>
      <c r="E171" s="28" t="s">
        <v>42</v>
      </c>
      <c r="F171" s="29" t="s">
        <v>135</v>
      </c>
      <c r="G171" s="30"/>
      <c r="H171" s="30" t="s">
        <v>44</v>
      </c>
      <c r="I171" s="31" t="s">
        <v>45</v>
      </c>
      <c r="J171" s="32" t="s">
        <v>46</v>
      </c>
      <c r="K171" s="168" t="s">
        <v>45</v>
      </c>
      <c r="L171" s="27" t="s">
        <v>797</v>
      </c>
      <c r="M171" s="172">
        <v>44975.0</v>
      </c>
      <c r="N171" s="172">
        <v>44975.0</v>
      </c>
      <c r="O171" s="109"/>
      <c r="P171" s="34"/>
      <c r="Q171" s="34"/>
      <c r="R171" s="34"/>
      <c r="S171" s="35">
        <f t="shared" si="5"/>
        <v>0</v>
      </c>
      <c r="T171" s="178">
        <v>1.0</v>
      </c>
      <c r="U171" s="179">
        <v>180.0</v>
      </c>
      <c r="V171" s="32">
        <v>0.0</v>
      </c>
      <c r="W171" s="47">
        <v>17.52</v>
      </c>
      <c r="X171" s="30"/>
      <c r="Y171" s="35">
        <f t="shared" si="2"/>
        <v>180</v>
      </c>
      <c r="Z171" s="39">
        <f t="shared" si="3"/>
        <v>180</v>
      </c>
      <c r="AA171" s="68">
        <f t="shared" si="4"/>
        <v>180</v>
      </c>
      <c r="AB171" s="17"/>
      <c r="AC171" s="17"/>
      <c r="AD171" s="17"/>
      <c r="AE171" s="17"/>
    </row>
    <row r="172" ht="14.25" customHeight="1">
      <c r="A172" s="25">
        <v>110400.0</v>
      </c>
      <c r="B172" s="52">
        <v>110401.0</v>
      </c>
      <c r="C172" s="88" t="s">
        <v>943</v>
      </c>
      <c r="D172" s="27">
        <v>1132296.0</v>
      </c>
      <c r="E172" s="28" t="s">
        <v>42</v>
      </c>
      <c r="F172" s="29" t="s">
        <v>135</v>
      </c>
      <c r="G172" s="30"/>
      <c r="H172" s="30" t="s">
        <v>44</v>
      </c>
      <c r="I172" s="31" t="s">
        <v>45</v>
      </c>
      <c r="J172" s="32" t="s">
        <v>46</v>
      </c>
      <c r="K172" s="168" t="s">
        <v>45</v>
      </c>
      <c r="L172" s="27" t="s">
        <v>797</v>
      </c>
      <c r="M172" s="172">
        <v>44975.0</v>
      </c>
      <c r="N172" s="172">
        <v>44975.0</v>
      </c>
      <c r="O172" s="109"/>
      <c r="P172" s="34"/>
      <c r="Q172" s="34"/>
      <c r="R172" s="34"/>
      <c r="S172" s="35">
        <f t="shared" si="5"/>
        <v>0</v>
      </c>
      <c r="T172" s="178">
        <v>1.0</v>
      </c>
      <c r="U172" s="179">
        <v>180.0</v>
      </c>
      <c r="V172" s="32">
        <v>0.0</v>
      </c>
      <c r="W172" s="47">
        <v>17.52</v>
      </c>
      <c r="X172" s="30"/>
      <c r="Y172" s="35">
        <f t="shared" si="2"/>
        <v>180</v>
      </c>
      <c r="Z172" s="39">
        <f t="shared" si="3"/>
        <v>180</v>
      </c>
      <c r="AA172" s="68">
        <f t="shared" si="4"/>
        <v>180</v>
      </c>
      <c r="AB172" s="17"/>
      <c r="AC172" s="17"/>
      <c r="AD172" s="17"/>
      <c r="AE172" s="17"/>
    </row>
    <row r="173" ht="14.25" customHeight="1">
      <c r="A173" s="25">
        <v>110400.0</v>
      </c>
      <c r="B173" s="52">
        <v>110401.0</v>
      </c>
      <c r="C173" s="88" t="s">
        <v>944</v>
      </c>
      <c r="D173" s="27">
        <v>1130951.0</v>
      </c>
      <c r="E173" s="28" t="s">
        <v>42</v>
      </c>
      <c r="F173" s="29" t="s">
        <v>135</v>
      </c>
      <c r="G173" s="30"/>
      <c r="H173" s="30" t="s">
        <v>44</v>
      </c>
      <c r="I173" s="31" t="s">
        <v>45</v>
      </c>
      <c r="J173" s="32" t="s">
        <v>46</v>
      </c>
      <c r="K173" s="168" t="s">
        <v>45</v>
      </c>
      <c r="L173" s="27" t="s">
        <v>797</v>
      </c>
      <c r="M173" s="172">
        <v>44975.0</v>
      </c>
      <c r="N173" s="172">
        <v>44975.0</v>
      </c>
      <c r="O173" s="109"/>
      <c r="P173" s="34"/>
      <c r="Q173" s="34"/>
      <c r="R173" s="34"/>
      <c r="S173" s="35">
        <f t="shared" si="5"/>
        <v>0</v>
      </c>
      <c r="T173" s="178">
        <v>1.0</v>
      </c>
      <c r="U173" s="179">
        <v>180.0</v>
      </c>
      <c r="V173" s="32">
        <v>0.0</v>
      </c>
      <c r="W173" s="47">
        <v>17.52</v>
      </c>
      <c r="X173" s="30"/>
      <c r="Y173" s="35">
        <f t="shared" si="2"/>
        <v>180</v>
      </c>
      <c r="Z173" s="39">
        <f t="shared" si="3"/>
        <v>180</v>
      </c>
      <c r="AA173" s="68">
        <f t="shared" si="4"/>
        <v>180</v>
      </c>
      <c r="AB173" s="17"/>
      <c r="AC173" s="17"/>
      <c r="AD173" s="17"/>
      <c r="AE173" s="17"/>
    </row>
    <row r="174" ht="14.25" customHeight="1">
      <c r="A174" s="25">
        <v>110400.0</v>
      </c>
      <c r="B174" s="52">
        <v>110401.0</v>
      </c>
      <c r="C174" s="88" t="s">
        <v>945</v>
      </c>
      <c r="D174" s="27">
        <v>1134302.0</v>
      </c>
      <c r="E174" s="28" t="s">
        <v>42</v>
      </c>
      <c r="F174" s="29" t="s">
        <v>135</v>
      </c>
      <c r="G174" s="30"/>
      <c r="H174" s="30" t="s">
        <v>44</v>
      </c>
      <c r="I174" s="31" t="s">
        <v>45</v>
      </c>
      <c r="J174" s="32" t="s">
        <v>46</v>
      </c>
      <c r="K174" s="168" t="s">
        <v>45</v>
      </c>
      <c r="L174" s="27" t="s">
        <v>797</v>
      </c>
      <c r="M174" s="172">
        <v>44975.0</v>
      </c>
      <c r="N174" s="172">
        <v>44975.0</v>
      </c>
      <c r="O174" s="109"/>
      <c r="P174" s="34"/>
      <c r="Q174" s="34"/>
      <c r="R174" s="34"/>
      <c r="S174" s="35">
        <f t="shared" si="5"/>
        <v>0</v>
      </c>
      <c r="T174" s="178">
        <v>1.0</v>
      </c>
      <c r="U174" s="179">
        <v>180.0</v>
      </c>
      <c r="V174" s="32">
        <v>0.0</v>
      </c>
      <c r="W174" s="47">
        <v>17.52</v>
      </c>
      <c r="X174" s="30"/>
      <c r="Y174" s="35">
        <f t="shared" si="2"/>
        <v>180</v>
      </c>
      <c r="Z174" s="39">
        <f t="shared" si="3"/>
        <v>180</v>
      </c>
      <c r="AA174" s="68">
        <f t="shared" si="4"/>
        <v>180</v>
      </c>
      <c r="AB174" s="17"/>
      <c r="AC174" s="17"/>
      <c r="AD174" s="17"/>
      <c r="AE174" s="17"/>
    </row>
    <row r="175" ht="14.25" customHeight="1">
      <c r="A175" s="25">
        <v>110400.0</v>
      </c>
      <c r="B175" s="52">
        <v>110401.0</v>
      </c>
      <c r="C175" s="88" t="s">
        <v>946</v>
      </c>
      <c r="D175" s="27">
        <v>7113013.0</v>
      </c>
      <c r="E175" s="28" t="s">
        <v>42</v>
      </c>
      <c r="F175" s="29" t="s">
        <v>135</v>
      </c>
      <c r="G175" s="30"/>
      <c r="H175" s="30" t="s">
        <v>44</v>
      </c>
      <c r="I175" s="31" t="s">
        <v>45</v>
      </c>
      <c r="J175" s="32" t="s">
        <v>46</v>
      </c>
      <c r="K175" s="168" t="s">
        <v>45</v>
      </c>
      <c r="L175" s="27" t="s">
        <v>797</v>
      </c>
      <c r="M175" s="172">
        <v>44975.0</v>
      </c>
      <c r="N175" s="172">
        <v>44975.0</v>
      </c>
      <c r="O175" s="109"/>
      <c r="P175" s="34"/>
      <c r="Q175" s="34"/>
      <c r="R175" s="34"/>
      <c r="S175" s="35">
        <f t="shared" si="5"/>
        <v>0</v>
      </c>
      <c r="T175" s="178">
        <v>1.0</v>
      </c>
      <c r="U175" s="179">
        <v>180.0</v>
      </c>
      <c r="V175" s="32">
        <v>0.0</v>
      </c>
      <c r="W175" s="47">
        <v>17.52</v>
      </c>
      <c r="X175" s="30"/>
      <c r="Y175" s="35">
        <f t="shared" si="2"/>
        <v>180</v>
      </c>
      <c r="Z175" s="39">
        <f t="shared" si="3"/>
        <v>180</v>
      </c>
      <c r="AA175" s="68">
        <f t="shared" si="4"/>
        <v>180</v>
      </c>
      <c r="AB175" s="17"/>
      <c r="AC175" s="17"/>
      <c r="AD175" s="17"/>
      <c r="AE175" s="17"/>
    </row>
    <row r="176" ht="14.25" customHeight="1">
      <c r="A176" s="25">
        <v>110400.0</v>
      </c>
      <c r="B176" s="52">
        <v>110401.0</v>
      </c>
      <c r="C176" s="88" t="s">
        <v>947</v>
      </c>
      <c r="D176" s="27" t="s">
        <v>948</v>
      </c>
      <c r="E176" s="28" t="s">
        <v>42</v>
      </c>
      <c r="F176" s="29" t="s">
        <v>135</v>
      </c>
      <c r="G176" s="30"/>
      <c r="H176" s="30" t="s">
        <v>44</v>
      </c>
      <c r="I176" s="31" t="s">
        <v>45</v>
      </c>
      <c r="J176" s="32" t="s">
        <v>46</v>
      </c>
      <c r="K176" s="168" t="s">
        <v>45</v>
      </c>
      <c r="L176" s="27" t="s">
        <v>797</v>
      </c>
      <c r="M176" s="172">
        <v>44975.0</v>
      </c>
      <c r="N176" s="172">
        <v>44975.0</v>
      </c>
      <c r="O176" s="109"/>
      <c r="P176" s="34"/>
      <c r="Q176" s="34"/>
      <c r="R176" s="34"/>
      <c r="S176" s="35">
        <f t="shared" si="5"/>
        <v>0</v>
      </c>
      <c r="T176" s="178">
        <v>1.0</v>
      </c>
      <c r="U176" s="179">
        <v>180.0</v>
      </c>
      <c r="V176" s="32">
        <v>0.0</v>
      </c>
      <c r="W176" s="47">
        <v>17.52</v>
      </c>
      <c r="X176" s="30"/>
      <c r="Y176" s="35">
        <f t="shared" si="2"/>
        <v>180</v>
      </c>
      <c r="Z176" s="39">
        <f t="shared" si="3"/>
        <v>180</v>
      </c>
      <c r="AA176" s="68">
        <f t="shared" si="4"/>
        <v>180</v>
      </c>
      <c r="AB176" s="17"/>
      <c r="AC176" s="17"/>
      <c r="AD176" s="17"/>
      <c r="AE176" s="17"/>
    </row>
    <row r="177" ht="14.25" customHeight="1">
      <c r="A177" s="25">
        <v>110400.0</v>
      </c>
      <c r="B177" s="52">
        <v>110401.0</v>
      </c>
      <c r="C177" s="88" t="s">
        <v>949</v>
      </c>
      <c r="D177" s="27">
        <v>1160060.0</v>
      </c>
      <c r="E177" s="28" t="s">
        <v>42</v>
      </c>
      <c r="F177" s="29" t="s">
        <v>135</v>
      </c>
      <c r="G177" s="30"/>
      <c r="H177" s="30" t="s">
        <v>44</v>
      </c>
      <c r="I177" s="31" t="s">
        <v>45</v>
      </c>
      <c r="J177" s="32" t="s">
        <v>46</v>
      </c>
      <c r="K177" s="168" t="s">
        <v>45</v>
      </c>
      <c r="L177" s="27" t="s">
        <v>797</v>
      </c>
      <c r="M177" s="172">
        <v>44975.0</v>
      </c>
      <c r="N177" s="172">
        <v>44975.0</v>
      </c>
      <c r="O177" s="109"/>
      <c r="P177" s="34"/>
      <c r="Q177" s="34"/>
      <c r="R177" s="34"/>
      <c r="S177" s="35">
        <f t="shared" si="5"/>
        <v>0</v>
      </c>
      <c r="T177" s="178">
        <v>1.0</v>
      </c>
      <c r="U177" s="179">
        <v>180.0</v>
      </c>
      <c r="V177" s="32">
        <v>0.0</v>
      </c>
      <c r="W177" s="47">
        <v>17.52</v>
      </c>
      <c r="X177" s="30"/>
      <c r="Y177" s="35">
        <f t="shared" si="2"/>
        <v>180</v>
      </c>
      <c r="Z177" s="39">
        <f t="shared" si="3"/>
        <v>180</v>
      </c>
      <c r="AA177" s="68">
        <f t="shared" si="4"/>
        <v>180</v>
      </c>
      <c r="AB177" s="17"/>
      <c r="AC177" s="17"/>
      <c r="AD177" s="17"/>
      <c r="AE177" s="17"/>
    </row>
    <row r="178" ht="14.25" customHeight="1">
      <c r="A178" s="25">
        <v>110400.0</v>
      </c>
      <c r="B178" s="52">
        <v>110401.0</v>
      </c>
      <c r="C178" s="55" t="s">
        <v>950</v>
      </c>
      <c r="D178" s="27">
        <v>1192019.0</v>
      </c>
      <c r="E178" s="28" t="s">
        <v>42</v>
      </c>
      <c r="F178" s="29" t="s">
        <v>135</v>
      </c>
      <c r="G178" s="30"/>
      <c r="H178" s="30" t="s">
        <v>44</v>
      </c>
      <c r="I178" s="31" t="s">
        <v>45</v>
      </c>
      <c r="J178" s="32" t="s">
        <v>46</v>
      </c>
      <c r="K178" s="31" t="s">
        <v>45</v>
      </c>
      <c r="L178" s="27" t="s">
        <v>797</v>
      </c>
      <c r="M178" s="172">
        <v>44975.0</v>
      </c>
      <c r="N178" s="172">
        <v>44975.0</v>
      </c>
      <c r="O178" s="109"/>
      <c r="P178" s="34"/>
      <c r="Q178" s="34"/>
      <c r="R178" s="34"/>
      <c r="S178" s="35">
        <f t="shared" si="5"/>
        <v>0</v>
      </c>
      <c r="T178" s="178">
        <v>1.0</v>
      </c>
      <c r="U178" s="179">
        <v>180.0</v>
      </c>
      <c r="V178" s="32">
        <v>0.0</v>
      </c>
      <c r="W178" s="47">
        <v>17.52</v>
      </c>
      <c r="X178" s="30"/>
      <c r="Y178" s="35">
        <f t="shared" si="2"/>
        <v>180</v>
      </c>
      <c r="Z178" s="39">
        <f t="shared" si="3"/>
        <v>180</v>
      </c>
      <c r="AA178" s="68">
        <f t="shared" si="4"/>
        <v>180</v>
      </c>
      <c r="AB178" s="17"/>
      <c r="AC178" s="17"/>
      <c r="AD178" s="17"/>
      <c r="AE178" s="17"/>
    </row>
    <row r="179" ht="14.25" customHeight="1">
      <c r="A179" s="25">
        <v>110400.0</v>
      </c>
      <c r="B179" s="52">
        <v>110401.0</v>
      </c>
      <c r="C179" s="88" t="s">
        <v>951</v>
      </c>
      <c r="D179" s="27">
        <v>1036955.0</v>
      </c>
      <c r="E179" s="28" t="s">
        <v>42</v>
      </c>
      <c r="F179" s="29" t="s">
        <v>135</v>
      </c>
      <c r="G179" s="30"/>
      <c r="H179" s="30" t="s">
        <v>44</v>
      </c>
      <c r="I179" s="31" t="s">
        <v>45</v>
      </c>
      <c r="J179" s="32" t="s">
        <v>46</v>
      </c>
      <c r="K179" s="31" t="s">
        <v>45</v>
      </c>
      <c r="L179" s="27" t="s">
        <v>797</v>
      </c>
      <c r="M179" s="172">
        <v>44975.0</v>
      </c>
      <c r="N179" s="172">
        <v>44975.0</v>
      </c>
      <c r="O179" s="109"/>
      <c r="P179" s="34"/>
      <c r="Q179" s="34"/>
      <c r="R179" s="34"/>
      <c r="S179" s="35">
        <f t="shared" si="5"/>
        <v>0</v>
      </c>
      <c r="T179" s="178">
        <v>1.0</v>
      </c>
      <c r="U179" s="179">
        <v>180.0</v>
      </c>
      <c r="V179" s="32">
        <v>0.0</v>
      </c>
      <c r="W179" s="47">
        <v>17.52</v>
      </c>
      <c r="X179" s="30"/>
      <c r="Y179" s="35">
        <f t="shared" si="2"/>
        <v>180</v>
      </c>
      <c r="Z179" s="39">
        <f t="shared" si="3"/>
        <v>180</v>
      </c>
      <c r="AA179" s="68">
        <f t="shared" si="4"/>
        <v>180</v>
      </c>
      <c r="AB179" s="17"/>
      <c r="AC179" s="17"/>
      <c r="AD179" s="17"/>
      <c r="AE179" s="17"/>
    </row>
    <row r="180" ht="14.25" customHeight="1">
      <c r="A180" s="25">
        <v>110400.0</v>
      </c>
      <c r="B180" s="52">
        <v>110401.0</v>
      </c>
      <c r="C180" s="88" t="s">
        <v>952</v>
      </c>
      <c r="D180" s="27">
        <v>1260324.0</v>
      </c>
      <c r="E180" s="28" t="s">
        <v>42</v>
      </c>
      <c r="F180" s="29" t="s">
        <v>135</v>
      </c>
      <c r="G180" s="30"/>
      <c r="H180" s="30" t="s">
        <v>44</v>
      </c>
      <c r="I180" s="31" t="s">
        <v>45</v>
      </c>
      <c r="J180" s="32" t="s">
        <v>46</v>
      </c>
      <c r="K180" s="31" t="s">
        <v>45</v>
      </c>
      <c r="L180" s="27" t="s">
        <v>797</v>
      </c>
      <c r="M180" s="172">
        <v>44975.0</v>
      </c>
      <c r="N180" s="172">
        <v>44975.0</v>
      </c>
      <c r="O180" s="109"/>
      <c r="P180" s="34"/>
      <c r="Q180" s="34"/>
      <c r="R180" s="34"/>
      <c r="S180" s="35">
        <f t="shared" si="5"/>
        <v>0</v>
      </c>
      <c r="T180" s="178">
        <v>1.0</v>
      </c>
      <c r="U180" s="179">
        <v>180.0</v>
      </c>
      <c r="V180" s="32">
        <v>0.0</v>
      </c>
      <c r="W180" s="47">
        <v>17.52</v>
      </c>
      <c r="X180" s="30"/>
      <c r="Y180" s="35">
        <f t="shared" si="2"/>
        <v>180</v>
      </c>
      <c r="Z180" s="39">
        <f t="shared" si="3"/>
        <v>180</v>
      </c>
      <c r="AA180" s="68">
        <f t="shared" si="4"/>
        <v>180</v>
      </c>
      <c r="AB180" s="17"/>
      <c r="AC180" s="17"/>
      <c r="AD180" s="17"/>
      <c r="AE180" s="17"/>
    </row>
    <row r="181" ht="14.25" customHeight="1">
      <c r="A181" s="25">
        <v>110400.0</v>
      </c>
      <c r="B181" s="52">
        <v>110401.0</v>
      </c>
      <c r="C181" s="55" t="s">
        <v>953</v>
      </c>
      <c r="D181" s="27">
        <v>9202056.0</v>
      </c>
      <c r="E181" s="28" t="s">
        <v>42</v>
      </c>
      <c r="F181" s="29" t="s">
        <v>135</v>
      </c>
      <c r="G181" s="30"/>
      <c r="H181" s="30" t="s">
        <v>44</v>
      </c>
      <c r="I181" s="31" t="s">
        <v>45</v>
      </c>
      <c r="J181" s="32" t="s">
        <v>46</v>
      </c>
      <c r="K181" s="31" t="s">
        <v>45</v>
      </c>
      <c r="L181" s="27" t="s">
        <v>797</v>
      </c>
      <c r="M181" s="172">
        <v>44975.0</v>
      </c>
      <c r="N181" s="172">
        <v>44975.0</v>
      </c>
      <c r="O181" s="109"/>
      <c r="P181" s="34"/>
      <c r="Q181" s="34"/>
      <c r="R181" s="34"/>
      <c r="S181" s="35">
        <f t="shared" si="5"/>
        <v>0</v>
      </c>
      <c r="T181" s="178">
        <v>1.0</v>
      </c>
      <c r="U181" s="179">
        <v>180.0</v>
      </c>
      <c r="V181" s="32">
        <v>0.0</v>
      </c>
      <c r="W181" s="47">
        <v>17.52</v>
      </c>
      <c r="X181" s="30"/>
      <c r="Y181" s="35">
        <f t="shared" si="2"/>
        <v>180</v>
      </c>
      <c r="Z181" s="39">
        <f t="shared" si="3"/>
        <v>180</v>
      </c>
      <c r="AA181" s="68">
        <f t="shared" si="4"/>
        <v>180</v>
      </c>
      <c r="AB181" s="17"/>
      <c r="AC181" s="17"/>
      <c r="AD181" s="17"/>
      <c r="AE181" s="17"/>
    </row>
    <row r="182" ht="14.25" customHeight="1">
      <c r="A182" s="25">
        <v>110400.0</v>
      </c>
      <c r="B182" s="52">
        <v>110401.0</v>
      </c>
      <c r="C182" s="55" t="s">
        <v>954</v>
      </c>
      <c r="D182" s="27">
        <v>1073931.0</v>
      </c>
      <c r="E182" s="28" t="s">
        <v>42</v>
      </c>
      <c r="F182" s="29" t="s">
        <v>135</v>
      </c>
      <c r="G182" s="30"/>
      <c r="H182" s="30" t="s">
        <v>44</v>
      </c>
      <c r="I182" s="31" t="s">
        <v>45</v>
      </c>
      <c r="J182" s="32" t="s">
        <v>46</v>
      </c>
      <c r="K182" s="31" t="s">
        <v>45</v>
      </c>
      <c r="L182" s="27" t="s">
        <v>797</v>
      </c>
      <c r="M182" s="172">
        <v>44975.0</v>
      </c>
      <c r="N182" s="172">
        <v>44975.0</v>
      </c>
      <c r="O182" s="109"/>
      <c r="P182" s="34"/>
      <c r="Q182" s="34"/>
      <c r="R182" s="34"/>
      <c r="S182" s="35">
        <f t="shared" si="5"/>
        <v>0</v>
      </c>
      <c r="T182" s="178">
        <v>1.0</v>
      </c>
      <c r="U182" s="179">
        <v>180.0</v>
      </c>
      <c r="V182" s="32">
        <v>0.0</v>
      </c>
      <c r="W182" s="47">
        <v>17.52</v>
      </c>
      <c r="X182" s="30"/>
      <c r="Y182" s="35">
        <f t="shared" si="2"/>
        <v>180</v>
      </c>
      <c r="Z182" s="39">
        <f t="shared" si="3"/>
        <v>180</v>
      </c>
      <c r="AA182" s="68">
        <f t="shared" si="4"/>
        <v>180</v>
      </c>
      <c r="AB182" s="17"/>
      <c r="AC182" s="17"/>
      <c r="AD182" s="17"/>
      <c r="AE182" s="17"/>
    </row>
    <row r="183" ht="14.25" customHeight="1">
      <c r="A183" s="25">
        <v>110400.0</v>
      </c>
      <c r="B183" s="52">
        <v>110401.0</v>
      </c>
      <c r="C183" s="88" t="s">
        <v>955</v>
      </c>
      <c r="D183" s="27">
        <v>1108387.0</v>
      </c>
      <c r="E183" s="28" t="s">
        <v>42</v>
      </c>
      <c r="F183" s="29" t="s">
        <v>135</v>
      </c>
      <c r="G183" s="30"/>
      <c r="H183" s="30" t="s">
        <v>44</v>
      </c>
      <c r="I183" s="31" t="s">
        <v>45</v>
      </c>
      <c r="J183" s="32" t="s">
        <v>46</v>
      </c>
      <c r="K183" s="31" t="s">
        <v>45</v>
      </c>
      <c r="L183" s="27" t="s">
        <v>797</v>
      </c>
      <c r="M183" s="172">
        <v>44975.0</v>
      </c>
      <c r="N183" s="172">
        <v>44975.0</v>
      </c>
      <c r="O183" s="109"/>
      <c r="P183" s="34"/>
      <c r="Q183" s="34"/>
      <c r="R183" s="34"/>
      <c r="S183" s="35">
        <f t="shared" si="5"/>
        <v>0</v>
      </c>
      <c r="T183" s="178">
        <v>1.0</v>
      </c>
      <c r="U183" s="179">
        <v>180.0</v>
      </c>
      <c r="V183" s="32">
        <v>0.0</v>
      </c>
      <c r="W183" s="47">
        <v>17.52</v>
      </c>
      <c r="X183" s="30"/>
      <c r="Y183" s="35">
        <f t="shared" si="2"/>
        <v>180</v>
      </c>
      <c r="Z183" s="39">
        <f t="shared" si="3"/>
        <v>180</v>
      </c>
      <c r="AA183" s="68">
        <f t="shared" si="4"/>
        <v>180</v>
      </c>
      <c r="AB183" s="17"/>
      <c r="AC183" s="17"/>
      <c r="AD183" s="17"/>
      <c r="AE183" s="17"/>
    </row>
    <row r="184" ht="14.25" customHeight="1">
      <c r="A184" s="25">
        <v>110400.0</v>
      </c>
      <c r="B184" s="52">
        <v>110401.0</v>
      </c>
      <c r="C184" s="88" t="s">
        <v>956</v>
      </c>
      <c r="D184" s="27">
        <v>9407774.0</v>
      </c>
      <c r="E184" s="28" t="s">
        <v>42</v>
      </c>
      <c r="F184" s="29" t="s">
        <v>135</v>
      </c>
      <c r="G184" s="30"/>
      <c r="H184" s="30" t="s">
        <v>44</v>
      </c>
      <c r="I184" s="31" t="s">
        <v>45</v>
      </c>
      <c r="J184" s="32" t="s">
        <v>46</v>
      </c>
      <c r="K184" s="31" t="s">
        <v>45</v>
      </c>
      <c r="L184" s="27" t="s">
        <v>797</v>
      </c>
      <c r="M184" s="172">
        <v>44976.0</v>
      </c>
      <c r="N184" s="172">
        <v>44976.0</v>
      </c>
      <c r="O184" s="109"/>
      <c r="P184" s="34"/>
      <c r="Q184" s="34"/>
      <c r="R184" s="34"/>
      <c r="S184" s="35">
        <f t="shared" si="5"/>
        <v>0</v>
      </c>
      <c r="T184" s="178">
        <v>1.0</v>
      </c>
      <c r="U184" s="179">
        <v>180.0</v>
      </c>
      <c r="V184" s="32">
        <v>0.0</v>
      </c>
      <c r="W184" s="47">
        <v>17.52</v>
      </c>
      <c r="X184" s="30"/>
      <c r="Y184" s="35">
        <f t="shared" si="2"/>
        <v>180</v>
      </c>
      <c r="Z184" s="39">
        <f t="shared" si="3"/>
        <v>180</v>
      </c>
      <c r="AA184" s="68">
        <f t="shared" si="4"/>
        <v>180</v>
      </c>
      <c r="AB184" s="17"/>
      <c r="AC184" s="17"/>
      <c r="AD184" s="17"/>
      <c r="AE184" s="17"/>
    </row>
    <row r="185" ht="14.25" customHeight="1">
      <c r="A185" s="25">
        <v>110400.0</v>
      </c>
      <c r="B185" s="25">
        <v>110401.0</v>
      </c>
      <c r="C185" s="55" t="s">
        <v>957</v>
      </c>
      <c r="D185" s="27">
        <v>1025104.0</v>
      </c>
      <c r="E185" s="29" t="s">
        <v>42</v>
      </c>
      <c r="F185" s="29" t="s">
        <v>135</v>
      </c>
      <c r="G185" s="30"/>
      <c r="H185" s="30" t="s">
        <v>44</v>
      </c>
      <c r="I185" s="31" t="s">
        <v>45</v>
      </c>
      <c r="J185" s="32" t="s">
        <v>46</v>
      </c>
      <c r="K185" s="31" t="s">
        <v>45</v>
      </c>
      <c r="L185" s="27" t="s">
        <v>797</v>
      </c>
      <c r="M185" s="172">
        <v>44976.0</v>
      </c>
      <c r="N185" s="172">
        <v>44976.0</v>
      </c>
      <c r="O185" s="109"/>
      <c r="P185" s="34"/>
      <c r="Q185" s="34"/>
      <c r="R185" s="34"/>
      <c r="S185" s="35">
        <f t="shared" si="5"/>
        <v>0</v>
      </c>
      <c r="T185" s="178">
        <v>1.0</v>
      </c>
      <c r="U185" s="179">
        <v>180.0</v>
      </c>
      <c r="V185" s="32">
        <v>0.0</v>
      </c>
      <c r="W185" s="47">
        <v>17.52</v>
      </c>
      <c r="X185" s="30"/>
      <c r="Y185" s="35">
        <f t="shared" si="2"/>
        <v>180</v>
      </c>
      <c r="Z185" s="39">
        <f t="shared" si="3"/>
        <v>180</v>
      </c>
      <c r="AA185" s="68">
        <f t="shared" si="4"/>
        <v>180</v>
      </c>
      <c r="AB185" s="17"/>
      <c r="AC185" s="17"/>
      <c r="AD185" s="17"/>
      <c r="AE185" s="17"/>
    </row>
    <row r="186" ht="14.25" customHeight="1">
      <c r="A186" s="25">
        <v>110400.0</v>
      </c>
      <c r="B186" s="25">
        <v>110401.0</v>
      </c>
      <c r="C186" s="88" t="s">
        <v>958</v>
      </c>
      <c r="D186" s="27" t="s">
        <v>959</v>
      </c>
      <c r="E186" s="29" t="s">
        <v>42</v>
      </c>
      <c r="F186" s="29" t="s">
        <v>135</v>
      </c>
      <c r="G186" s="30"/>
      <c r="H186" s="30" t="s">
        <v>44</v>
      </c>
      <c r="I186" s="31" t="s">
        <v>45</v>
      </c>
      <c r="J186" s="32" t="s">
        <v>46</v>
      </c>
      <c r="K186" s="31" t="s">
        <v>45</v>
      </c>
      <c r="L186" s="27" t="s">
        <v>797</v>
      </c>
      <c r="M186" s="172">
        <v>44976.0</v>
      </c>
      <c r="N186" s="172">
        <v>44976.0</v>
      </c>
      <c r="O186" s="109"/>
      <c r="P186" s="34"/>
      <c r="Q186" s="34"/>
      <c r="R186" s="34"/>
      <c r="S186" s="35">
        <f t="shared" si="5"/>
        <v>0</v>
      </c>
      <c r="T186" s="178">
        <v>1.0</v>
      </c>
      <c r="U186" s="179">
        <v>180.0</v>
      </c>
      <c r="V186" s="32">
        <v>0.0</v>
      </c>
      <c r="W186" s="47">
        <v>17.52</v>
      </c>
      <c r="X186" s="30"/>
      <c r="Y186" s="35">
        <f t="shared" si="2"/>
        <v>180</v>
      </c>
      <c r="Z186" s="39">
        <f t="shared" si="3"/>
        <v>180</v>
      </c>
      <c r="AA186" s="68">
        <f t="shared" si="4"/>
        <v>180</v>
      </c>
      <c r="AB186" s="17"/>
      <c r="AC186" s="17"/>
      <c r="AD186" s="17"/>
      <c r="AE186" s="17"/>
    </row>
    <row r="187" ht="14.25" customHeight="1">
      <c r="A187" s="25">
        <v>110400.0</v>
      </c>
      <c r="B187" s="25">
        <v>110401.0</v>
      </c>
      <c r="C187" s="88" t="s">
        <v>960</v>
      </c>
      <c r="D187" s="27">
        <v>9203222.0</v>
      </c>
      <c r="E187" s="29" t="s">
        <v>42</v>
      </c>
      <c r="F187" s="29" t="s">
        <v>135</v>
      </c>
      <c r="G187" s="30"/>
      <c r="H187" s="30" t="s">
        <v>44</v>
      </c>
      <c r="I187" s="31" t="s">
        <v>45</v>
      </c>
      <c r="J187" s="32" t="s">
        <v>46</v>
      </c>
      <c r="K187" s="31" t="s">
        <v>45</v>
      </c>
      <c r="L187" s="27" t="s">
        <v>797</v>
      </c>
      <c r="M187" s="172">
        <v>44976.0</v>
      </c>
      <c r="N187" s="172">
        <v>44976.0</v>
      </c>
      <c r="O187" s="109"/>
      <c r="P187" s="34"/>
      <c r="Q187" s="34"/>
      <c r="R187" s="34"/>
      <c r="S187" s="35">
        <f t="shared" si="5"/>
        <v>0</v>
      </c>
      <c r="T187" s="178">
        <v>1.0</v>
      </c>
      <c r="U187" s="179">
        <v>180.0</v>
      </c>
      <c r="V187" s="32">
        <v>0.0</v>
      </c>
      <c r="W187" s="47">
        <v>17.52</v>
      </c>
      <c r="X187" s="30"/>
      <c r="Y187" s="35">
        <f t="shared" si="2"/>
        <v>180</v>
      </c>
      <c r="Z187" s="39">
        <f t="shared" si="3"/>
        <v>180</v>
      </c>
      <c r="AA187" s="68">
        <f t="shared" si="4"/>
        <v>180</v>
      </c>
      <c r="AB187" s="17"/>
      <c r="AC187" s="17"/>
      <c r="AD187" s="17"/>
      <c r="AE187" s="17"/>
    </row>
    <row r="188" ht="14.25" customHeight="1">
      <c r="A188" s="25">
        <v>110400.0</v>
      </c>
      <c r="B188" s="25">
        <v>110401.0</v>
      </c>
      <c r="C188" s="88" t="s">
        <v>961</v>
      </c>
      <c r="D188" s="27">
        <v>9802290.0</v>
      </c>
      <c r="E188" s="29" t="s">
        <v>42</v>
      </c>
      <c r="F188" s="29" t="s">
        <v>135</v>
      </c>
      <c r="G188" s="30"/>
      <c r="H188" s="30" t="s">
        <v>44</v>
      </c>
      <c r="I188" s="31" t="s">
        <v>45</v>
      </c>
      <c r="J188" s="32" t="s">
        <v>46</v>
      </c>
      <c r="K188" s="31" t="s">
        <v>45</v>
      </c>
      <c r="L188" s="27" t="s">
        <v>797</v>
      </c>
      <c r="M188" s="172">
        <v>44976.0</v>
      </c>
      <c r="N188" s="172">
        <v>44976.0</v>
      </c>
      <c r="O188" s="109"/>
      <c r="P188" s="34"/>
      <c r="Q188" s="34"/>
      <c r="R188" s="34"/>
      <c r="S188" s="35">
        <f t="shared" si="5"/>
        <v>0</v>
      </c>
      <c r="T188" s="178">
        <v>1.0</v>
      </c>
      <c r="U188" s="179">
        <v>180.0</v>
      </c>
      <c r="V188" s="32">
        <v>0.0</v>
      </c>
      <c r="W188" s="47">
        <v>17.52</v>
      </c>
      <c r="X188" s="30"/>
      <c r="Y188" s="35">
        <f t="shared" si="2"/>
        <v>180</v>
      </c>
      <c r="Z188" s="39">
        <f t="shared" si="3"/>
        <v>180</v>
      </c>
      <c r="AA188" s="68">
        <f t="shared" si="4"/>
        <v>180</v>
      </c>
      <c r="AB188" s="17"/>
      <c r="AC188" s="17"/>
      <c r="AD188" s="17"/>
      <c r="AE188" s="17"/>
    </row>
    <row r="189" ht="14.25" customHeight="1">
      <c r="A189" s="25">
        <v>110400.0</v>
      </c>
      <c r="B189" s="25">
        <v>110401.0</v>
      </c>
      <c r="C189" s="55" t="s">
        <v>962</v>
      </c>
      <c r="D189" s="27">
        <v>9901302.0</v>
      </c>
      <c r="E189" s="29" t="s">
        <v>42</v>
      </c>
      <c r="F189" s="29" t="s">
        <v>135</v>
      </c>
      <c r="G189" s="30"/>
      <c r="H189" s="30" t="s">
        <v>44</v>
      </c>
      <c r="I189" s="31" t="s">
        <v>45</v>
      </c>
      <c r="J189" s="32" t="s">
        <v>46</v>
      </c>
      <c r="K189" s="31" t="s">
        <v>45</v>
      </c>
      <c r="L189" s="27" t="s">
        <v>797</v>
      </c>
      <c r="M189" s="172">
        <v>44976.0</v>
      </c>
      <c r="N189" s="172">
        <v>44976.0</v>
      </c>
      <c r="O189" s="109"/>
      <c r="P189" s="34"/>
      <c r="Q189" s="34"/>
      <c r="R189" s="34"/>
      <c r="S189" s="35">
        <f t="shared" si="5"/>
        <v>0</v>
      </c>
      <c r="T189" s="178">
        <v>1.0</v>
      </c>
      <c r="U189" s="179">
        <v>180.0</v>
      </c>
      <c r="V189" s="32">
        <v>0.0</v>
      </c>
      <c r="W189" s="47">
        <v>17.52</v>
      </c>
      <c r="X189" s="30"/>
      <c r="Y189" s="35">
        <f t="shared" si="2"/>
        <v>180</v>
      </c>
      <c r="Z189" s="39">
        <f t="shared" si="3"/>
        <v>180</v>
      </c>
      <c r="AA189" s="68">
        <f t="shared" si="4"/>
        <v>180</v>
      </c>
      <c r="AB189" s="17"/>
      <c r="AC189" s="17"/>
      <c r="AD189" s="17"/>
      <c r="AE189" s="17"/>
    </row>
    <row r="190" ht="14.25" customHeight="1">
      <c r="A190" s="25">
        <v>110400.0</v>
      </c>
      <c r="B190" s="25">
        <v>110401.0</v>
      </c>
      <c r="C190" s="55" t="s">
        <v>963</v>
      </c>
      <c r="D190" s="27">
        <v>1036670.0</v>
      </c>
      <c r="E190" s="29" t="s">
        <v>42</v>
      </c>
      <c r="F190" s="29" t="s">
        <v>135</v>
      </c>
      <c r="G190" s="30"/>
      <c r="H190" s="30" t="s">
        <v>44</v>
      </c>
      <c r="I190" s="31" t="s">
        <v>45</v>
      </c>
      <c r="J190" s="32" t="s">
        <v>46</v>
      </c>
      <c r="K190" s="31" t="s">
        <v>45</v>
      </c>
      <c r="L190" s="27" t="s">
        <v>797</v>
      </c>
      <c r="M190" s="172">
        <v>44976.0</v>
      </c>
      <c r="N190" s="172">
        <v>44976.0</v>
      </c>
      <c r="O190" s="109"/>
      <c r="P190" s="34"/>
      <c r="Q190" s="34"/>
      <c r="R190" s="34"/>
      <c r="S190" s="35">
        <f t="shared" si="5"/>
        <v>0</v>
      </c>
      <c r="T190" s="178">
        <v>1.0</v>
      </c>
      <c r="U190" s="179">
        <v>180.0</v>
      </c>
      <c r="V190" s="32">
        <v>0.0</v>
      </c>
      <c r="W190" s="47">
        <v>17.52</v>
      </c>
      <c r="X190" s="30"/>
      <c r="Y190" s="35">
        <f t="shared" si="2"/>
        <v>180</v>
      </c>
      <c r="Z190" s="39">
        <f t="shared" si="3"/>
        <v>180</v>
      </c>
      <c r="AA190" s="68">
        <f t="shared" si="4"/>
        <v>180</v>
      </c>
      <c r="AB190" s="17"/>
      <c r="AC190" s="17"/>
      <c r="AD190" s="17"/>
      <c r="AE190" s="17"/>
    </row>
    <row r="191" ht="14.25" customHeight="1">
      <c r="A191" s="25">
        <v>110400.0</v>
      </c>
      <c r="B191" s="25">
        <v>110401.0</v>
      </c>
      <c r="C191" s="55" t="s">
        <v>964</v>
      </c>
      <c r="D191" s="27">
        <v>1076175.0</v>
      </c>
      <c r="E191" s="29" t="s">
        <v>42</v>
      </c>
      <c r="F191" s="29" t="s">
        <v>135</v>
      </c>
      <c r="G191" s="30"/>
      <c r="H191" s="30" t="s">
        <v>44</v>
      </c>
      <c r="I191" s="31" t="s">
        <v>45</v>
      </c>
      <c r="J191" s="32" t="s">
        <v>46</v>
      </c>
      <c r="K191" s="31" t="s">
        <v>45</v>
      </c>
      <c r="L191" s="27" t="s">
        <v>797</v>
      </c>
      <c r="M191" s="172">
        <v>44976.0</v>
      </c>
      <c r="N191" s="172">
        <v>44976.0</v>
      </c>
      <c r="O191" s="109"/>
      <c r="P191" s="34"/>
      <c r="Q191" s="34"/>
      <c r="R191" s="34"/>
      <c r="S191" s="35">
        <f t="shared" si="5"/>
        <v>0</v>
      </c>
      <c r="T191" s="178">
        <v>1.0</v>
      </c>
      <c r="U191" s="179">
        <v>180.0</v>
      </c>
      <c r="V191" s="32">
        <v>0.0</v>
      </c>
      <c r="W191" s="47">
        <v>17.52</v>
      </c>
      <c r="X191" s="30"/>
      <c r="Y191" s="35">
        <f t="shared" si="2"/>
        <v>180</v>
      </c>
      <c r="Z191" s="39">
        <f t="shared" si="3"/>
        <v>180</v>
      </c>
      <c r="AA191" s="68">
        <f t="shared" si="4"/>
        <v>180</v>
      </c>
      <c r="AB191" s="17"/>
      <c r="AC191" s="17"/>
      <c r="AD191" s="17"/>
      <c r="AE191" s="17"/>
    </row>
    <row r="192" ht="14.25" customHeight="1">
      <c r="A192" s="25">
        <v>110400.0</v>
      </c>
      <c r="B192" s="25">
        <v>110401.0</v>
      </c>
      <c r="C192" s="88" t="s">
        <v>965</v>
      </c>
      <c r="D192" s="27" t="s">
        <v>966</v>
      </c>
      <c r="E192" s="29" t="s">
        <v>42</v>
      </c>
      <c r="F192" s="29" t="s">
        <v>135</v>
      </c>
      <c r="G192" s="30"/>
      <c r="H192" s="30" t="s">
        <v>44</v>
      </c>
      <c r="I192" s="31" t="s">
        <v>45</v>
      </c>
      <c r="J192" s="32" t="s">
        <v>46</v>
      </c>
      <c r="K192" s="31" t="s">
        <v>45</v>
      </c>
      <c r="L192" s="27" t="s">
        <v>797</v>
      </c>
      <c r="M192" s="172">
        <v>44976.0</v>
      </c>
      <c r="N192" s="172">
        <v>44976.0</v>
      </c>
      <c r="O192" s="109"/>
      <c r="P192" s="34"/>
      <c r="Q192" s="34"/>
      <c r="R192" s="34"/>
      <c r="S192" s="35">
        <f t="shared" si="5"/>
        <v>0</v>
      </c>
      <c r="T192" s="178">
        <v>1.0</v>
      </c>
      <c r="U192" s="179">
        <v>180.0</v>
      </c>
      <c r="V192" s="32">
        <v>0.0</v>
      </c>
      <c r="W192" s="47">
        <v>17.52</v>
      </c>
      <c r="X192" s="30"/>
      <c r="Y192" s="35">
        <f t="shared" si="2"/>
        <v>180</v>
      </c>
      <c r="Z192" s="39">
        <f t="shared" si="3"/>
        <v>180</v>
      </c>
      <c r="AA192" s="68">
        <f t="shared" si="4"/>
        <v>180</v>
      </c>
      <c r="AB192" s="17"/>
      <c r="AC192" s="17"/>
      <c r="AD192" s="17"/>
      <c r="AE192" s="17"/>
    </row>
    <row r="193" ht="14.25" customHeight="1">
      <c r="A193" s="25">
        <v>110400.0</v>
      </c>
      <c r="B193" s="25">
        <v>110401.0</v>
      </c>
      <c r="C193" s="55" t="s">
        <v>967</v>
      </c>
      <c r="D193" s="27">
        <v>7103042.0</v>
      </c>
      <c r="E193" s="29" t="s">
        <v>42</v>
      </c>
      <c r="F193" s="29" t="s">
        <v>135</v>
      </c>
      <c r="G193" s="30"/>
      <c r="H193" s="30" t="s">
        <v>44</v>
      </c>
      <c r="I193" s="31" t="s">
        <v>45</v>
      </c>
      <c r="J193" s="32" t="s">
        <v>46</v>
      </c>
      <c r="K193" s="31" t="s">
        <v>45</v>
      </c>
      <c r="L193" s="27" t="s">
        <v>797</v>
      </c>
      <c r="M193" s="172">
        <v>44976.0</v>
      </c>
      <c r="N193" s="172">
        <v>44976.0</v>
      </c>
      <c r="O193" s="109"/>
      <c r="P193" s="34"/>
      <c r="Q193" s="34"/>
      <c r="R193" s="34"/>
      <c r="S193" s="35">
        <f t="shared" si="5"/>
        <v>0</v>
      </c>
      <c r="T193" s="178">
        <v>1.0</v>
      </c>
      <c r="U193" s="179">
        <v>180.0</v>
      </c>
      <c r="V193" s="32">
        <v>0.0</v>
      </c>
      <c r="W193" s="47">
        <v>17.52</v>
      </c>
      <c r="X193" s="30"/>
      <c r="Y193" s="35">
        <f t="shared" si="2"/>
        <v>180</v>
      </c>
      <c r="Z193" s="39">
        <f t="shared" si="3"/>
        <v>180</v>
      </c>
      <c r="AA193" s="68">
        <f t="shared" si="4"/>
        <v>180</v>
      </c>
      <c r="AB193" s="17"/>
      <c r="AC193" s="17"/>
      <c r="AD193" s="17"/>
      <c r="AE193" s="17"/>
    </row>
    <row r="194" ht="14.25" customHeight="1">
      <c r="A194" s="25">
        <v>110400.0</v>
      </c>
      <c r="B194" s="25">
        <v>110401.0</v>
      </c>
      <c r="C194" s="55" t="s">
        <v>968</v>
      </c>
      <c r="D194" s="27">
        <v>1087460.0</v>
      </c>
      <c r="E194" s="29" t="s">
        <v>42</v>
      </c>
      <c r="F194" s="29" t="s">
        <v>135</v>
      </c>
      <c r="G194" s="30" t="s">
        <v>969</v>
      </c>
      <c r="H194" s="30" t="s">
        <v>44</v>
      </c>
      <c r="I194" s="31" t="s">
        <v>45</v>
      </c>
      <c r="J194" s="32" t="s">
        <v>46</v>
      </c>
      <c r="K194" s="31" t="s">
        <v>45</v>
      </c>
      <c r="L194" s="27" t="s">
        <v>797</v>
      </c>
      <c r="M194" s="172">
        <v>44976.0</v>
      </c>
      <c r="N194" s="172">
        <v>44976.0</v>
      </c>
      <c r="O194" s="109"/>
      <c r="P194" s="34"/>
      <c r="Q194" s="34"/>
      <c r="R194" s="34"/>
      <c r="S194" s="35">
        <f t="shared" si="5"/>
        <v>0</v>
      </c>
      <c r="T194" s="178">
        <v>1.0</v>
      </c>
      <c r="U194" s="179">
        <v>180.0</v>
      </c>
      <c r="V194" s="32">
        <v>0.0</v>
      </c>
      <c r="W194" s="47">
        <v>17.52</v>
      </c>
      <c r="X194" s="30"/>
      <c r="Y194" s="35">
        <f t="shared" si="2"/>
        <v>180</v>
      </c>
      <c r="Z194" s="39">
        <f t="shared" si="3"/>
        <v>180</v>
      </c>
      <c r="AA194" s="68">
        <f t="shared" si="4"/>
        <v>180</v>
      </c>
      <c r="AB194" s="17"/>
      <c r="AC194" s="17"/>
      <c r="AD194" s="17"/>
      <c r="AE194" s="17"/>
    </row>
    <row r="195" ht="14.25" customHeight="1">
      <c r="A195" s="25">
        <v>110400.0</v>
      </c>
      <c r="B195" s="25">
        <v>110401.0</v>
      </c>
      <c r="C195" s="88" t="s">
        <v>970</v>
      </c>
      <c r="D195" s="27">
        <v>1092278.0</v>
      </c>
      <c r="E195" s="29" t="s">
        <v>42</v>
      </c>
      <c r="F195" s="29" t="s">
        <v>135</v>
      </c>
      <c r="G195" s="30"/>
      <c r="H195" s="30" t="s">
        <v>44</v>
      </c>
      <c r="I195" s="31" t="s">
        <v>45</v>
      </c>
      <c r="J195" s="32" t="s">
        <v>46</v>
      </c>
      <c r="K195" s="31" t="s">
        <v>45</v>
      </c>
      <c r="L195" s="27" t="s">
        <v>797</v>
      </c>
      <c r="M195" s="172">
        <v>44976.0</v>
      </c>
      <c r="N195" s="172">
        <v>44976.0</v>
      </c>
      <c r="O195" s="109"/>
      <c r="P195" s="34"/>
      <c r="Q195" s="34"/>
      <c r="R195" s="34"/>
      <c r="S195" s="35">
        <f t="shared" si="5"/>
        <v>0</v>
      </c>
      <c r="T195" s="178">
        <v>1.0</v>
      </c>
      <c r="U195" s="179">
        <v>180.0</v>
      </c>
      <c r="V195" s="32">
        <v>0.0</v>
      </c>
      <c r="W195" s="47">
        <v>17.52</v>
      </c>
      <c r="X195" s="30"/>
      <c r="Y195" s="35">
        <f t="shared" si="2"/>
        <v>180</v>
      </c>
      <c r="Z195" s="39">
        <f t="shared" si="3"/>
        <v>180</v>
      </c>
      <c r="AA195" s="68">
        <f t="shared" si="4"/>
        <v>180</v>
      </c>
      <c r="AB195" s="17"/>
      <c r="AC195" s="17"/>
      <c r="AD195" s="17"/>
      <c r="AE195" s="17"/>
    </row>
    <row r="196" ht="14.25" customHeight="1">
      <c r="A196" s="25">
        <v>110400.0</v>
      </c>
      <c r="B196" s="25">
        <v>110401.0</v>
      </c>
      <c r="C196" s="55" t="s">
        <v>971</v>
      </c>
      <c r="D196" s="27">
        <v>1123084.0</v>
      </c>
      <c r="E196" s="29" t="s">
        <v>42</v>
      </c>
      <c r="F196" s="29" t="s">
        <v>135</v>
      </c>
      <c r="G196" s="30"/>
      <c r="H196" s="30" t="s">
        <v>44</v>
      </c>
      <c r="I196" s="31" t="s">
        <v>45</v>
      </c>
      <c r="J196" s="32" t="s">
        <v>46</v>
      </c>
      <c r="K196" s="31" t="s">
        <v>45</v>
      </c>
      <c r="L196" s="27" t="s">
        <v>797</v>
      </c>
      <c r="M196" s="172">
        <v>44976.0</v>
      </c>
      <c r="N196" s="172">
        <v>44976.0</v>
      </c>
      <c r="O196" s="109"/>
      <c r="P196" s="34"/>
      <c r="Q196" s="34"/>
      <c r="R196" s="34"/>
      <c r="S196" s="35">
        <f t="shared" si="5"/>
        <v>0</v>
      </c>
      <c r="T196" s="178">
        <v>1.0</v>
      </c>
      <c r="U196" s="179">
        <v>180.0</v>
      </c>
      <c r="V196" s="32">
        <v>0.0</v>
      </c>
      <c r="W196" s="47">
        <v>17.52</v>
      </c>
      <c r="X196" s="30"/>
      <c r="Y196" s="35">
        <f t="shared" si="2"/>
        <v>180</v>
      </c>
      <c r="Z196" s="39">
        <f t="shared" si="3"/>
        <v>180</v>
      </c>
      <c r="AA196" s="68">
        <f t="shared" si="4"/>
        <v>180</v>
      </c>
      <c r="AB196" s="17"/>
      <c r="AC196" s="17"/>
      <c r="AD196" s="17"/>
      <c r="AE196" s="17"/>
    </row>
    <row r="197" ht="14.25" customHeight="1">
      <c r="A197" s="25">
        <v>110400.0</v>
      </c>
      <c r="B197" s="25">
        <v>110401.0</v>
      </c>
      <c r="C197" s="88" t="s">
        <v>281</v>
      </c>
      <c r="D197" s="27">
        <v>1127055.0</v>
      </c>
      <c r="E197" s="29" t="s">
        <v>42</v>
      </c>
      <c r="F197" s="29" t="s">
        <v>135</v>
      </c>
      <c r="G197" s="30"/>
      <c r="H197" s="30" t="s">
        <v>44</v>
      </c>
      <c r="I197" s="31" t="s">
        <v>45</v>
      </c>
      <c r="J197" s="32" t="s">
        <v>46</v>
      </c>
      <c r="K197" s="31" t="s">
        <v>45</v>
      </c>
      <c r="L197" s="27" t="s">
        <v>797</v>
      </c>
      <c r="M197" s="172">
        <v>44976.0</v>
      </c>
      <c r="N197" s="172">
        <v>44976.0</v>
      </c>
      <c r="O197" s="109"/>
      <c r="P197" s="34"/>
      <c r="Q197" s="34"/>
      <c r="R197" s="34"/>
      <c r="S197" s="35">
        <f t="shared" si="5"/>
        <v>0</v>
      </c>
      <c r="T197" s="178">
        <v>1.0</v>
      </c>
      <c r="U197" s="179">
        <v>180.0</v>
      </c>
      <c r="V197" s="32">
        <v>0.0</v>
      </c>
      <c r="W197" s="47">
        <v>17.52</v>
      </c>
      <c r="X197" s="30"/>
      <c r="Y197" s="35">
        <f t="shared" si="2"/>
        <v>180</v>
      </c>
      <c r="Z197" s="39">
        <f t="shared" si="3"/>
        <v>180</v>
      </c>
      <c r="AA197" s="68">
        <f t="shared" si="4"/>
        <v>180</v>
      </c>
      <c r="AB197" s="17"/>
      <c r="AC197" s="17"/>
      <c r="AD197" s="17"/>
      <c r="AE197" s="17"/>
    </row>
    <row r="198" ht="14.25" customHeight="1">
      <c r="A198" s="25">
        <v>110400.0</v>
      </c>
      <c r="B198" s="25">
        <v>110401.0</v>
      </c>
      <c r="C198" s="88" t="s">
        <v>972</v>
      </c>
      <c r="D198" s="27">
        <v>1134302.0</v>
      </c>
      <c r="E198" s="29" t="s">
        <v>42</v>
      </c>
      <c r="F198" s="29" t="s">
        <v>135</v>
      </c>
      <c r="G198" s="30"/>
      <c r="H198" s="30" t="s">
        <v>44</v>
      </c>
      <c r="I198" s="31" t="s">
        <v>45</v>
      </c>
      <c r="J198" s="32" t="s">
        <v>46</v>
      </c>
      <c r="K198" s="31" t="s">
        <v>45</v>
      </c>
      <c r="L198" s="27" t="s">
        <v>797</v>
      </c>
      <c r="M198" s="172">
        <v>44976.0</v>
      </c>
      <c r="N198" s="172">
        <v>44976.0</v>
      </c>
      <c r="O198" s="109"/>
      <c r="P198" s="34"/>
      <c r="Q198" s="34"/>
      <c r="R198" s="34"/>
      <c r="S198" s="35">
        <f t="shared" si="5"/>
        <v>0</v>
      </c>
      <c r="T198" s="178">
        <v>1.0</v>
      </c>
      <c r="U198" s="179">
        <v>180.0</v>
      </c>
      <c r="V198" s="32">
        <v>0.0</v>
      </c>
      <c r="W198" s="47">
        <v>17.52</v>
      </c>
      <c r="X198" s="30"/>
      <c r="Y198" s="35">
        <f t="shared" si="2"/>
        <v>180</v>
      </c>
      <c r="Z198" s="39">
        <f t="shared" si="3"/>
        <v>180</v>
      </c>
      <c r="AA198" s="68">
        <f t="shared" si="4"/>
        <v>180</v>
      </c>
      <c r="AB198" s="17"/>
      <c r="AC198" s="17"/>
      <c r="AD198" s="17"/>
      <c r="AE198" s="17"/>
    </row>
    <row r="199" ht="14.25" customHeight="1">
      <c r="A199" s="25">
        <v>110400.0</v>
      </c>
      <c r="B199" s="25">
        <v>110401.0</v>
      </c>
      <c r="C199" s="55" t="s">
        <v>973</v>
      </c>
      <c r="D199" s="27">
        <v>9105832.0</v>
      </c>
      <c r="E199" s="29" t="s">
        <v>42</v>
      </c>
      <c r="F199" s="29" t="s">
        <v>135</v>
      </c>
      <c r="G199" s="30"/>
      <c r="H199" s="30" t="s">
        <v>44</v>
      </c>
      <c r="I199" s="31" t="s">
        <v>45</v>
      </c>
      <c r="J199" s="32" t="s">
        <v>46</v>
      </c>
      <c r="K199" s="31" t="s">
        <v>45</v>
      </c>
      <c r="L199" s="27" t="s">
        <v>797</v>
      </c>
      <c r="M199" s="172" t="s">
        <v>974</v>
      </c>
      <c r="N199" s="172" t="s">
        <v>974</v>
      </c>
      <c r="O199" s="109"/>
      <c r="P199" s="34"/>
      <c r="Q199" s="34"/>
      <c r="R199" s="34"/>
      <c r="S199" s="35">
        <f t="shared" si="5"/>
        <v>0</v>
      </c>
      <c r="T199" s="178">
        <v>4.0</v>
      </c>
      <c r="U199" s="179">
        <v>180.0</v>
      </c>
      <c r="V199" s="32">
        <v>0.0</v>
      </c>
      <c r="W199" s="47">
        <v>17.52</v>
      </c>
      <c r="X199" s="30"/>
      <c r="Y199" s="35">
        <f t="shared" si="2"/>
        <v>720</v>
      </c>
      <c r="Z199" s="39">
        <f t="shared" si="3"/>
        <v>720</v>
      </c>
      <c r="AA199" s="68">
        <f t="shared" si="4"/>
        <v>720</v>
      </c>
      <c r="AB199" s="17"/>
      <c r="AC199" s="17"/>
      <c r="AD199" s="17"/>
      <c r="AE199" s="17"/>
    </row>
    <row r="200" ht="14.25" customHeight="1">
      <c r="A200" s="25">
        <v>110400.0</v>
      </c>
      <c r="B200" s="25">
        <v>110401.0</v>
      </c>
      <c r="C200" s="88" t="s">
        <v>975</v>
      </c>
      <c r="D200" s="27">
        <v>9105980.0</v>
      </c>
      <c r="E200" s="29" t="s">
        <v>42</v>
      </c>
      <c r="F200" s="29" t="s">
        <v>135</v>
      </c>
      <c r="G200" s="30"/>
      <c r="H200" s="30" t="s">
        <v>44</v>
      </c>
      <c r="I200" s="31" t="s">
        <v>45</v>
      </c>
      <c r="J200" s="32" t="s">
        <v>46</v>
      </c>
      <c r="K200" s="31" t="s">
        <v>45</v>
      </c>
      <c r="L200" s="27" t="s">
        <v>797</v>
      </c>
      <c r="M200" s="172" t="s">
        <v>974</v>
      </c>
      <c r="N200" s="172" t="s">
        <v>974</v>
      </c>
      <c r="O200" s="109"/>
      <c r="P200" s="34"/>
      <c r="Q200" s="34"/>
      <c r="R200" s="34"/>
      <c r="S200" s="35">
        <f t="shared" si="5"/>
        <v>0</v>
      </c>
      <c r="T200" s="178">
        <v>2.0</v>
      </c>
      <c r="U200" s="179">
        <v>180.0</v>
      </c>
      <c r="V200" s="32">
        <v>0.0</v>
      </c>
      <c r="W200" s="47">
        <v>17.52</v>
      </c>
      <c r="X200" s="30"/>
      <c r="Y200" s="35">
        <f t="shared" si="2"/>
        <v>360</v>
      </c>
      <c r="Z200" s="39">
        <f t="shared" si="3"/>
        <v>360</v>
      </c>
      <c r="AA200" s="68">
        <f t="shared" si="4"/>
        <v>360</v>
      </c>
      <c r="AB200" s="17"/>
      <c r="AC200" s="17"/>
      <c r="AD200" s="17"/>
      <c r="AE200" s="17"/>
    </row>
    <row r="201" ht="14.25" customHeight="1">
      <c r="A201" s="25">
        <v>110400.0</v>
      </c>
      <c r="B201" s="25">
        <v>110401.0</v>
      </c>
      <c r="C201" s="55" t="s">
        <v>976</v>
      </c>
      <c r="D201" s="27">
        <v>1163655.0</v>
      </c>
      <c r="E201" s="29" t="s">
        <v>42</v>
      </c>
      <c r="F201" s="29" t="s">
        <v>135</v>
      </c>
      <c r="G201" s="30"/>
      <c r="H201" s="30" t="s">
        <v>44</v>
      </c>
      <c r="I201" s="31" t="s">
        <v>45</v>
      </c>
      <c r="J201" s="32" t="s">
        <v>46</v>
      </c>
      <c r="K201" s="31" t="s">
        <v>45</v>
      </c>
      <c r="L201" s="27" t="s">
        <v>797</v>
      </c>
      <c r="M201" s="172" t="s">
        <v>974</v>
      </c>
      <c r="N201" s="172" t="s">
        <v>974</v>
      </c>
      <c r="O201" s="109"/>
      <c r="P201" s="34"/>
      <c r="Q201" s="34"/>
      <c r="R201" s="34"/>
      <c r="S201" s="35">
        <f t="shared" si="5"/>
        <v>0</v>
      </c>
      <c r="T201" s="178">
        <v>2.0</v>
      </c>
      <c r="U201" s="179">
        <v>180.0</v>
      </c>
      <c r="V201" s="32">
        <v>0.0</v>
      </c>
      <c r="W201" s="47">
        <v>17.52</v>
      </c>
      <c r="X201" s="30"/>
      <c r="Y201" s="35">
        <f t="shared" si="2"/>
        <v>360</v>
      </c>
      <c r="Z201" s="39">
        <f t="shared" si="3"/>
        <v>360</v>
      </c>
      <c r="AA201" s="68">
        <f t="shared" si="4"/>
        <v>360</v>
      </c>
      <c r="AB201" s="17"/>
      <c r="AC201" s="17"/>
      <c r="AD201" s="17"/>
      <c r="AE201" s="17"/>
    </row>
    <row r="202" ht="14.25" customHeight="1">
      <c r="A202" s="25">
        <v>110400.0</v>
      </c>
      <c r="B202" s="25">
        <v>110401.0</v>
      </c>
      <c r="C202" s="41" t="s">
        <v>339</v>
      </c>
      <c r="D202" s="51">
        <v>7074310.0</v>
      </c>
      <c r="E202" s="29" t="s">
        <v>42</v>
      </c>
      <c r="F202" s="29"/>
      <c r="G202" s="30" t="s">
        <v>135</v>
      </c>
      <c r="H202" s="30" t="s">
        <v>44</v>
      </c>
      <c r="I202" s="31" t="s">
        <v>45</v>
      </c>
      <c r="J202" s="32" t="s">
        <v>46</v>
      </c>
      <c r="K202" s="31" t="s">
        <v>45</v>
      </c>
      <c r="L202" s="27" t="s">
        <v>212</v>
      </c>
      <c r="M202" s="172">
        <v>45185.0</v>
      </c>
      <c r="N202" s="172">
        <v>45185.0</v>
      </c>
      <c r="O202" s="109"/>
      <c r="P202" s="34"/>
      <c r="Q202" s="34"/>
      <c r="R202" s="34"/>
      <c r="S202" s="35">
        <f t="shared" si="5"/>
        <v>0</v>
      </c>
      <c r="T202" s="178">
        <v>0.0</v>
      </c>
      <c r="U202" s="179">
        <v>54.01</v>
      </c>
      <c r="V202" s="155">
        <v>1.0</v>
      </c>
      <c r="W202" s="47">
        <v>17.52</v>
      </c>
      <c r="X202" s="30"/>
      <c r="Y202" s="35">
        <f t="shared" si="2"/>
        <v>17.52</v>
      </c>
      <c r="Z202" s="39">
        <f t="shared" si="3"/>
        <v>17.52</v>
      </c>
      <c r="AA202" s="68">
        <f t="shared" si="4"/>
        <v>17.52</v>
      </c>
      <c r="AB202" s="17"/>
      <c r="AC202" s="17"/>
      <c r="AD202" s="17"/>
      <c r="AE202" s="17"/>
    </row>
    <row r="203" ht="14.25" customHeight="1">
      <c r="A203" s="25">
        <v>110400.0</v>
      </c>
      <c r="B203" s="25">
        <v>110401.0</v>
      </c>
      <c r="C203" s="46" t="s">
        <v>977</v>
      </c>
      <c r="D203" s="122" t="s">
        <v>978</v>
      </c>
      <c r="E203" s="29" t="s">
        <v>42</v>
      </c>
      <c r="F203" s="29" t="s">
        <v>979</v>
      </c>
      <c r="G203" s="30"/>
      <c r="H203" s="30" t="s">
        <v>44</v>
      </c>
      <c r="I203" s="31" t="s">
        <v>45</v>
      </c>
      <c r="J203" s="32" t="s">
        <v>46</v>
      </c>
      <c r="K203" s="31" t="s">
        <v>980</v>
      </c>
      <c r="L203" s="27" t="s">
        <v>981</v>
      </c>
      <c r="M203" s="172">
        <v>45214.0</v>
      </c>
      <c r="N203" s="172">
        <v>45231.0</v>
      </c>
      <c r="O203" s="109" t="s">
        <v>350</v>
      </c>
      <c r="P203" s="34" t="s">
        <v>350</v>
      </c>
      <c r="Q203" s="34">
        <v>1175.915</v>
      </c>
      <c r="R203" s="34">
        <v>1175.915</v>
      </c>
      <c r="S203" s="35">
        <f t="shared" si="5"/>
        <v>2351.83</v>
      </c>
      <c r="T203" s="44">
        <v>15.0</v>
      </c>
      <c r="U203" s="47">
        <v>166.04</v>
      </c>
      <c r="V203" s="155">
        <v>0.0</v>
      </c>
      <c r="W203" s="47">
        <v>49.82</v>
      </c>
      <c r="X203" s="30"/>
      <c r="Y203" s="35">
        <f t="shared" si="2"/>
        <v>2490.6</v>
      </c>
      <c r="Z203" s="39">
        <f t="shared" si="3"/>
        <v>4842.43</v>
      </c>
      <c r="AA203" s="68">
        <f t="shared" si="4"/>
        <v>4842.43</v>
      </c>
      <c r="AB203" s="17"/>
      <c r="AC203" s="17"/>
      <c r="AD203" s="17"/>
      <c r="AE203" s="17"/>
    </row>
    <row r="204" ht="14.25" customHeight="1">
      <c r="A204" s="25">
        <v>110400.0</v>
      </c>
      <c r="B204" s="25">
        <v>110401.0</v>
      </c>
      <c r="C204" s="46" t="s">
        <v>982</v>
      </c>
      <c r="D204" s="122" t="s">
        <v>983</v>
      </c>
      <c r="E204" s="29" t="s">
        <v>42</v>
      </c>
      <c r="F204" s="29" t="s">
        <v>979</v>
      </c>
      <c r="G204" s="30"/>
      <c r="H204" s="30" t="s">
        <v>44</v>
      </c>
      <c r="I204" s="31" t="s">
        <v>45</v>
      </c>
      <c r="J204" s="32" t="s">
        <v>46</v>
      </c>
      <c r="K204" s="31" t="s">
        <v>980</v>
      </c>
      <c r="L204" s="27" t="s">
        <v>981</v>
      </c>
      <c r="M204" s="172">
        <v>45214.0</v>
      </c>
      <c r="N204" s="172">
        <v>45231.0</v>
      </c>
      <c r="O204" s="109"/>
      <c r="P204" s="34"/>
      <c r="Q204" s="34"/>
      <c r="R204" s="34"/>
      <c r="S204" s="35">
        <f t="shared" si="5"/>
        <v>0</v>
      </c>
      <c r="T204" s="44">
        <v>2.0</v>
      </c>
      <c r="U204" s="47">
        <v>83.02</v>
      </c>
      <c r="V204" s="155">
        <v>1.0</v>
      </c>
      <c r="W204" s="47">
        <v>49.82</v>
      </c>
      <c r="X204" s="30"/>
      <c r="Y204" s="35">
        <f t="shared" si="2"/>
        <v>215.86</v>
      </c>
      <c r="Z204" s="39">
        <f t="shared" si="3"/>
        <v>215.86</v>
      </c>
      <c r="AA204" s="68">
        <f t="shared" si="4"/>
        <v>215.86</v>
      </c>
      <c r="AB204" s="17"/>
      <c r="AC204" s="17"/>
      <c r="AD204" s="17"/>
      <c r="AE204" s="17"/>
    </row>
    <row r="205" ht="14.25" customHeight="1">
      <c r="A205" s="25">
        <v>110400.0</v>
      </c>
      <c r="B205" s="25">
        <v>110401.0</v>
      </c>
      <c r="C205" s="95" t="s">
        <v>984</v>
      </c>
      <c r="D205" s="27">
        <v>1027450.0</v>
      </c>
      <c r="E205" s="29" t="s">
        <v>42</v>
      </c>
      <c r="F205" s="29" t="s">
        <v>135</v>
      </c>
      <c r="G205" s="30"/>
      <c r="H205" s="30" t="s">
        <v>44</v>
      </c>
      <c r="I205" s="31" t="s">
        <v>45</v>
      </c>
      <c r="J205" s="32" t="s">
        <v>46</v>
      </c>
      <c r="K205" s="31" t="s">
        <v>45</v>
      </c>
      <c r="L205" s="27" t="s">
        <v>985</v>
      </c>
      <c r="M205" s="172">
        <v>45190.0</v>
      </c>
      <c r="N205" s="172">
        <v>45191.0</v>
      </c>
      <c r="O205" s="109"/>
      <c r="P205" s="34"/>
      <c r="Q205" s="34"/>
      <c r="R205" s="34"/>
      <c r="S205" s="35">
        <f t="shared" si="5"/>
        <v>0</v>
      </c>
      <c r="T205" s="178">
        <v>1.0</v>
      </c>
      <c r="U205" s="179">
        <v>234.01</v>
      </c>
      <c r="V205" s="32">
        <v>0.0</v>
      </c>
      <c r="W205" s="47">
        <v>17.52</v>
      </c>
      <c r="X205" s="30"/>
      <c r="Y205" s="35">
        <f t="shared" si="2"/>
        <v>234.01</v>
      </c>
      <c r="Z205" s="39">
        <f t="shared" si="3"/>
        <v>234.01</v>
      </c>
      <c r="AA205" s="68">
        <f t="shared" si="4"/>
        <v>234.01</v>
      </c>
      <c r="AB205" s="17"/>
      <c r="AC205" s="17"/>
      <c r="AD205" s="17"/>
      <c r="AE205" s="17"/>
    </row>
    <row r="206" ht="14.25" customHeight="1">
      <c r="A206" s="25">
        <v>110400.0</v>
      </c>
      <c r="B206" s="25">
        <v>110401.0</v>
      </c>
      <c r="C206" s="55" t="s">
        <v>986</v>
      </c>
      <c r="D206" s="27">
        <v>1075683.0</v>
      </c>
      <c r="E206" s="29" t="s">
        <v>42</v>
      </c>
      <c r="F206" s="29" t="s">
        <v>135</v>
      </c>
      <c r="G206" s="30"/>
      <c r="H206" s="30" t="s">
        <v>44</v>
      </c>
      <c r="I206" s="31" t="s">
        <v>45</v>
      </c>
      <c r="J206" s="32" t="s">
        <v>46</v>
      </c>
      <c r="K206" s="31" t="s">
        <v>45</v>
      </c>
      <c r="L206" s="27" t="s">
        <v>985</v>
      </c>
      <c r="M206" s="172">
        <v>45190.0</v>
      </c>
      <c r="N206" s="172">
        <v>45191.0</v>
      </c>
      <c r="O206" s="109"/>
      <c r="P206" s="34"/>
      <c r="Q206" s="34"/>
      <c r="R206" s="34"/>
      <c r="S206" s="35">
        <f t="shared" si="5"/>
        <v>0</v>
      </c>
      <c r="T206" s="178">
        <v>1.0</v>
      </c>
      <c r="U206" s="179">
        <v>234.01</v>
      </c>
      <c r="V206" s="32">
        <v>0.0</v>
      </c>
      <c r="W206" s="47">
        <v>17.52</v>
      </c>
      <c r="X206" s="30"/>
      <c r="Y206" s="35">
        <f t="shared" si="2"/>
        <v>234.01</v>
      </c>
      <c r="Z206" s="39">
        <f t="shared" si="3"/>
        <v>234.01</v>
      </c>
      <c r="AA206" s="68">
        <f t="shared" si="4"/>
        <v>234.01</v>
      </c>
      <c r="AB206" s="17"/>
      <c r="AC206" s="17"/>
      <c r="AD206" s="17"/>
      <c r="AE206" s="17"/>
    </row>
    <row r="207" ht="14.25" customHeight="1">
      <c r="A207" s="25">
        <v>110400.0</v>
      </c>
      <c r="B207" s="25">
        <v>110401.0</v>
      </c>
      <c r="C207" s="41" t="s">
        <v>141</v>
      </c>
      <c r="D207" s="51">
        <v>1113488.0</v>
      </c>
      <c r="E207" s="29" t="s">
        <v>42</v>
      </c>
      <c r="F207" s="29" t="s">
        <v>135</v>
      </c>
      <c r="G207" s="30"/>
      <c r="H207" s="30" t="s">
        <v>44</v>
      </c>
      <c r="I207" s="31" t="s">
        <v>45</v>
      </c>
      <c r="J207" s="32" t="s">
        <v>46</v>
      </c>
      <c r="K207" s="31" t="s">
        <v>45</v>
      </c>
      <c r="L207" s="27" t="s">
        <v>985</v>
      </c>
      <c r="M207" s="172">
        <v>45190.0</v>
      </c>
      <c r="N207" s="172">
        <v>45191.0</v>
      </c>
      <c r="O207" s="109"/>
      <c r="P207" s="34"/>
      <c r="Q207" s="34"/>
      <c r="R207" s="34"/>
      <c r="S207" s="35">
        <f t="shared" si="5"/>
        <v>0</v>
      </c>
      <c r="T207" s="178">
        <v>1.0</v>
      </c>
      <c r="U207" s="179">
        <v>234.01</v>
      </c>
      <c r="V207" s="32">
        <v>0.0</v>
      </c>
      <c r="W207" s="47">
        <v>17.52</v>
      </c>
      <c r="X207" s="30"/>
      <c r="Y207" s="35">
        <f t="shared" si="2"/>
        <v>234.01</v>
      </c>
      <c r="Z207" s="39">
        <f t="shared" si="3"/>
        <v>234.01</v>
      </c>
      <c r="AA207" s="68">
        <f t="shared" si="4"/>
        <v>234.01</v>
      </c>
      <c r="AB207" s="17"/>
      <c r="AC207" s="17"/>
      <c r="AD207" s="17"/>
      <c r="AE207" s="17"/>
    </row>
    <row r="208" ht="14.25" customHeight="1">
      <c r="A208" s="25">
        <v>110400.0</v>
      </c>
      <c r="B208" s="25">
        <v>110401.0</v>
      </c>
      <c r="C208" s="136" t="s">
        <v>339</v>
      </c>
      <c r="D208" s="182">
        <v>774310.0</v>
      </c>
      <c r="E208" s="29" t="s">
        <v>42</v>
      </c>
      <c r="F208" s="29" t="s">
        <v>135</v>
      </c>
      <c r="G208" s="30"/>
      <c r="H208" s="30" t="s">
        <v>44</v>
      </c>
      <c r="I208" s="31" t="s">
        <v>45</v>
      </c>
      <c r="J208" s="32" t="s">
        <v>46</v>
      </c>
      <c r="K208" s="31" t="s">
        <v>45</v>
      </c>
      <c r="L208" s="27" t="s">
        <v>987</v>
      </c>
      <c r="M208" s="172">
        <v>45190.0</v>
      </c>
      <c r="N208" s="172">
        <v>45192.0</v>
      </c>
      <c r="O208" s="109"/>
      <c r="P208" s="34"/>
      <c r="Q208" s="34"/>
      <c r="R208" s="34"/>
      <c r="S208" s="35">
        <f t="shared" si="5"/>
        <v>0</v>
      </c>
      <c r="T208" s="178">
        <v>1.0</v>
      </c>
      <c r="U208" s="179">
        <v>54.01</v>
      </c>
      <c r="V208" s="32">
        <v>0.0</v>
      </c>
      <c r="W208" s="47">
        <v>17.52</v>
      </c>
      <c r="X208" s="30"/>
      <c r="Y208" s="35">
        <f t="shared" si="2"/>
        <v>54.01</v>
      </c>
      <c r="Z208" s="39">
        <f t="shared" si="3"/>
        <v>54.01</v>
      </c>
      <c r="AA208" s="68">
        <f t="shared" si="4"/>
        <v>54.01</v>
      </c>
      <c r="AB208" s="17"/>
      <c r="AC208" s="17"/>
      <c r="AD208" s="17"/>
      <c r="AE208" s="17"/>
    </row>
    <row r="209" ht="14.25" customHeight="1">
      <c r="A209" s="25">
        <v>110400.0</v>
      </c>
      <c r="B209" s="25">
        <v>110401.0</v>
      </c>
      <c r="C209" s="88" t="s">
        <v>988</v>
      </c>
      <c r="D209" s="27">
        <v>312479.0</v>
      </c>
      <c r="E209" s="29" t="s">
        <v>42</v>
      </c>
      <c r="F209" s="29" t="s">
        <v>135</v>
      </c>
      <c r="G209" s="30"/>
      <c r="H209" s="30" t="s">
        <v>44</v>
      </c>
      <c r="I209" s="31" t="s">
        <v>45</v>
      </c>
      <c r="J209" s="32" t="s">
        <v>46</v>
      </c>
      <c r="K209" s="31" t="s">
        <v>45</v>
      </c>
      <c r="L209" s="27" t="s">
        <v>989</v>
      </c>
      <c r="M209" s="172">
        <v>45100.0</v>
      </c>
      <c r="N209" s="172">
        <v>45100.0</v>
      </c>
      <c r="O209" s="109"/>
      <c r="P209" s="34"/>
      <c r="Q209" s="34"/>
      <c r="R209" s="34"/>
      <c r="S209" s="35">
        <f t="shared" si="5"/>
        <v>0</v>
      </c>
      <c r="T209" s="178">
        <v>1.0</v>
      </c>
      <c r="U209" s="179">
        <v>180.0</v>
      </c>
      <c r="V209" s="32">
        <v>0.0</v>
      </c>
      <c r="W209" s="47">
        <v>17.52</v>
      </c>
      <c r="X209" s="30"/>
      <c r="Y209" s="35">
        <f t="shared" si="2"/>
        <v>180</v>
      </c>
      <c r="Z209" s="39">
        <f t="shared" si="3"/>
        <v>180</v>
      </c>
      <c r="AA209" s="68">
        <f t="shared" si="4"/>
        <v>180</v>
      </c>
      <c r="AB209" s="17"/>
      <c r="AC209" s="17"/>
      <c r="AD209" s="17"/>
      <c r="AE209" s="17"/>
    </row>
    <row r="210" ht="14.25" customHeight="1">
      <c r="A210" s="25">
        <v>110400.0</v>
      </c>
      <c r="B210" s="25">
        <v>110401.0</v>
      </c>
      <c r="C210" s="43" t="s">
        <v>990</v>
      </c>
      <c r="D210" s="44">
        <v>9800271.0</v>
      </c>
      <c r="E210" s="29" t="s">
        <v>42</v>
      </c>
      <c r="F210" s="29" t="s">
        <v>135</v>
      </c>
      <c r="G210" s="30"/>
      <c r="H210" s="30" t="s">
        <v>44</v>
      </c>
      <c r="I210" s="31" t="s">
        <v>45</v>
      </c>
      <c r="J210" s="32" t="s">
        <v>46</v>
      </c>
      <c r="K210" s="31" t="s">
        <v>55</v>
      </c>
      <c r="L210" s="27" t="s">
        <v>56</v>
      </c>
      <c r="M210" s="172">
        <v>45181.0</v>
      </c>
      <c r="N210" s="172">
        <v>45182.0</v>
      </c>
      <c r="O210" s="109" t="s">
        <v>360</v>
      </c>
      <c r="P210" s="34" t="s">
        <v>350</v>
      </c>
      <c r="Q210" s="87">
        <v>1516.48</v>
      </c>
      <c r="R210" s="87">
        <v>1664.41</v>
      </c>
      <c r="S210" s="35">
        <f t="shared" si="5"/>
        <v>3180.89</v>
      </c>
      <c r="T210" s="44">
        <v>1.0</v>
      </c>
      <c r="U210" s="47">
        <v>175.44</v>
      </c>
      <c r="V210" s="155">
        <v>1.0</v>
      </c>
      <c r="W210" s="47">
        <v>52.64</v>
      </c>
      <c r="X210" s="30"/>
      <c r="Y210" s="35">
        <f t="shared" si="2"/>
        <v>228.08</v>
      </c>
      <c r="Z210" s="39">
        <f t="shared" si="3"/>
        <v>3408.97</v>
      </c>
      <c r="AA210" s="68">
        <f t="shared" si="4"/>
        <v>3408.97</v>
      </c>
      <c r="AB210" s="17"/>
      <c r="AC210" s="17"/>
      <c r="AD210" s="17"/>
      <c r="AE210" s="17"/>
    </row>
    <row r="211" ht="14.25" customHeight="1">
      <c r="A211" s="25">
        <v>110400.0</v>
      </c>
      <c r="B211" s="25">
        <v>110401.0</v>
      </c>
      <c r="C211" s="183" t="s">
        <v>802</v>
      </c>
      <c r="D211" s="51">
        <v>1157876.0</v>
      </c>
      <c r="E211" s="29" t="s">
        <v>42</v>
      </c>
      <c r="F211" s="29" t="s">
        <v>135</v>
      </c>
      <c r="G211" s="30"/>
      <c r="H211" s="30" t="s">
        <v>44</v>
      </c>
      <c r="I211" s="31" t="s">
        <v>45</v>
      </c>
      <c r="J211" s="32" t="s">
        <v>46</v>
      </c>
      <c r="K211" s="31" t="s">
        <v>45</v>
      </c>
      <c r="L211" s="27" t="s">
        <v>991</v>
      </c>
      <c r="M211" s="172">
        <v>45191.0</v>
      </c>
      <c r="N211" s="172">
        <v>45191.0</v>
      </c>
      <c r="O211" s="109"/>
      <c r="P211" s="34"/>
      <c r="Q211" s="34"/>
      <c r="R211" s="34"/>
      <c r="S211" s="35">
        <f t="shared" si="5"/>
        <v>0</v>
      </c>
      <c r="T211" s="178">
        <v>0.0</v>
      </c>
      <c r="U211" s="179">
        <v>54.01</v>
      </c>
      <c r="V211" s="155">
        <v>1.0</v>
      </c>
      <c r="W211" s="47">
        <v>17.52</v>
      </c>
      <c r="X211" s="30"/>
      <c r="Y211" s="35">
        <f t="shared" si="2"/>
        <v>17.52</v>
      </c>
      <c r="Z211" s="39">
        <f t="shared" si="3"/>
        <v>17.52</v>
      </c>
      <c r="AA211" s="68">
        <f t="shared" si="4"/>
        <v>17.52</v>
      </c>
      <c r="AB211" s="17"/>
      <c r="AC211" s="17"/>
      <c r="AD211" s="17"/>
      <c r="AE211" s="17"/>
    </row>
    <row r="212" ht="14.25" customHeight="1">
      <c r="A212" s="25">
        <v>110400.0</v>
      </c>
      <c r="B212" s="25">
        <v>110401.0</v>
      </c>
      <c r="C212" s="95" t="s">
        <v>362</v>
      </c>
      <c r="D212" s="114">
        <v>1039105.0</v>
      </c>
      <c r="E212" s="29" t="s">
        <v>42</v>
      </c>
      <c r="F212" s="29" t="s">
        <v>135</v>
      </c>
      <c r="G212" s="30"/>
      <c r="H212" s="30" t="s">
        <v>44</v>
      </c>
      <c r="I212" s="31" t="s">
        <v>45</v>
      </c>
      <c r="J212" s="32" t="s">
        <v>46</v>
      </c>
      <c r="K212" s="31" t="s">
        <v>45</v>
      </c>
      <c r="L212" s="27" t="s">
        <v>795</v>
      </c>
      <c r="M212" s="172">
        <v>45170.0</v>
      </c>
      <c r="N212" s="172">
        <v>45172.0</v>
      </c>
      <c r="O212" s="109"/>
      <c r="P212" s="34"/>
      <c r="Q212" s="34"/>
      <c r="R212" s="34"/>
      <c r="S212" s="35">
        <f t="shared" si="5"/>
        <v>0</v>
      </c>
      <c r="T212" s="178">
        <v>2.0</v>
      </c>
      <c r="U212" s="179">
        <v>54.01</v>
      </c>
      <c r="V212" s="155">
        <v>1.0</v>
      </c>
      <c r="W212" s="47">
        <v>17.52</v>
      </c>
      <c r="X212" s="30"/>
      <c r="Y212" s="35">
        <f t="shared" si="2"/>
        <v>125.54</v>
      </c>
      <c r="Z212" s="39">
        <f t="shared" si="3"/>
        <v>125.54</v>
      </c>
      <c r="AA212" s="68">
        <f t="shared" si="4"/>
        <v>125.54</v>
      </c>
      <c r="AB212" s="17"/>
      <c r="AC212" s="17"/>
      <c r="AD212" s="17"/>
      <c r="AE212" s="17"/>
    </row>
    <row r="213" ht="14.25" customHeight="1">
      <c r="A213" s="25">
        <v>110400.0</v>
      </c>
      <c r="B213" s="52">
        <v>110401.0</v>
      </c>
      <c r="C213" s="120" t="s">
        <v>992</v>
      </c>
      <c r="D213" s="105">
        <v>1064126.0</v>
      </c>
      <c r="E213" s="28" t="s">
        <v>42</v>
      </c>
      <c r="F213" s="29" t="s">
        <v>135</v>
      </c>
      <c r="G213" s="30"/>
      <c r="H213" s="30" t="s">
        <v>44</v>
      </c>
      <c r="I213" s="31" t="s">
        <v>45</v>
      </c>
      <c r="J213" s="32" t="s">
        <v>46</v>
      </c>
      <c r="K213" s="31" t="s">
        <v>45</v>
      </c>
      <c r="L213" s="27" t="s">
        <v>993</v>
      </c>
      <c r="M213" s="172">
        <v>45192.0</v>
      </c>
      <c r="N213" s="172">
        <v>45192.0</v>
      </c>
      <c r="O213" s="109"/>
      <c r="P213" s="34"/>
      <c r="Q213" s="34"/>
      <c r="R213" s="34"/>
      <c r="S213" s="35">
        <f t="shared" si="5"/>
        <v>0</v>
      </c>
      <c r="T213" s="178">
        <v>1.0</v>
      </c>
      <c r="U213" s="179">
        <v>180.0</v>
      </c>
      <c r="V213" s="32">
        <v>0.0</v>
      </c>
      <c r="W213" s="47">
        <v>17.52</v>
      </c>
      <c r="X213" s="30"/>
      <c r="Y213" s="35">
        <f t="shared" si="2"/>
        <v>180</v>
      </c>
      <c r="Z213" s="39">
        <f t="shared" si="3"/>
        <v>180</v>
      </c>
      <c r="AA213" s="68">
        <f t="shared" si="4"/>
        <v>180</v>
      </c>
      <c r="AB213" s="17"/>
      <c r="AC213" s="17"/>
      <c r="AD213" s="17"/>
      <c r="AE213" s="17"/>
    </row>
    <row r="214" ht="14.25" customHeight="1">
      <c r="A214" s="25">
        <v>110400.0</v>
      </c>
      <c r="B214" s="52">
        <v>110401.0</v>
      </c>
      <c r="C214" s="120" t="s">
        <v>308</v>
      </c>
      <c r="D214" s="105">
        <v>1102346.0</v>
      </c>
      <c r="E214" s="28" t="s">
        <v>42</v>
      </c>
      <c r="F214" s="29" t="s">
        <v>135</v>
      </c>
      <c r="G214" s="30"/>
      <c r="H214" s="30" t="s">
        <v>44</v>
      </c>
      <c r="I214" s="31" t="s">
        <v>45</v>
      </c>
      <c r="J214" s="32" t="s">
        <v>46</v>
      </c>
      <c r="K214" s="31" t="s">
        <v>45</v>
      </c>
      <c r="L214" s="27" t="s">
        <v>993</v>
      </c>
      <c r="M214" s="172">
        <v>45192.0</v>
      </c>
      <c r="N214" s="172">
        <v>45192.0</v>
      </c>
      <c r="O214" s="109"/>
      <c r="P214" s="34"/>
      <c r="Q214" s="34"/>
      <c r="R214" s="34"/>
      <c r="S214" s="35">
        <f t="shared" si="5"/>
        <v>0</v>
      </c>
      <c r="T214" s="178">
        <v>0.0</v>
      </c>
      <c r="U214" s="179">
        <v>54.01</v>
      </c>
      <c r="V214" s="155">
        <v>1.0</v>
      </c>
      <c r="W214" s="47">
        <v>17.52</v>
      </c>
      <c r="X214" s="30"/>
      <c r="Y214" s="35">
        <f t="shared" si="2"/>
        <v>17.52</v>
      </c>
      <c r="Z214" s="39">
        <f t="shared" si="3"/>
        <v>17.52</v>
      </c>
      <c r="AA214" s="68">
        <f t="shared" si="4"/>
        <v>17.52</v>
      </c>
      <c r="AB214" s="17"/>
      <c r="AC214" s="17"/>
      <c r="AD214" s="17"/>
      <c r="AE214" s="17"/>
    </row>
    <row r="215" ht="14.25" customHeight="1">
      <c r="A215" s="25">
        <v>110400.0</v>
      </c>
      <c r="B215" s="25">
        <v>110401.0</v>
      </c>
      <c r="C215" s="41" t="s">
        <v>802</v>
      </c>
      <c r="D215" s="51">
        <v>1157876.0</v>
      </c>
      <c r="E215" s="29" t="s">
        <v>42</v>
      </c>
      <c r="F215" s="29" t="s">
        <v>135</v>
      </c>
      <c r="G215" s="30"/>
      <c r="H215" s="30" t="s">
        <v>44</v>
      </c>
      <c r="I215" s="31" t="s">
        <v>45</v>
      </c>
      <c r="J215" s="32" t="s">
        <v>46</v>
      </c>
      <c r="K215" s="31" t="s">
        <v>45</v>
      </c>
      <c r="L215" s="27" t="s">
        <v>724</v>
      </c>
      <c r="M215" s="172">
        <v>45171.0</v>
      </c>
      <c r="N215" s="172">
        <v>45171.0</v>
      </c>
      <c r="O215" s="109"/>
      <c r="P215" s="34"/>
      <c r="Q215" s="34"/>
      <c r="R215" s="34"/>
      <c r="S215" s="35">
        <f t="shared" si="5"/>
        <v>0</v>
      </c>
      <c r="T215" s="178">
        <v>0.0</v>
      </c>
      <c r="U215" s="179">
        <v>54.01</v>
      </c>
      <c r="V215" s="155">
        <v>1.0</v>
      </c>
      <c r="W215" s="47">
        <v>17.52</v>
      </c>
      <c r="X215" s="30"/>
      <c r="Y215" s="35">
        <f t="shared" si="2"/>
        <v>17.52</v>
      </c>
      <c r="Z215" s="39">
        <f t="shared" si="3"/>
        <v>17.52</v>
      </c>
      <c r="AA215" s="68">
        <f t="shared" si="4"/>
        <v>17.52</v>
      </c>
      <c r="AB215" s="17"/>
      <c r="AC215" s="17"/>
      <c r="AD215" s="17"/>
      <c r="AE215" s="17"/>
    </row>
    <row r="216" ht="14.25" customHeight="1">
      <c r="A216" s="25">
        <v>110400.0</v>
      </c>
      <c r="B216" s="25">
        <v>110401.0</v>
      </c>
      <c r="C216" s="41" t="s">
        <v>340</v>
      </c>
      <c r="D216" s="51">
        <v>7041497.0</v>
      </c>
      <c r="E216" s="29" t="s">
        <v>42</v>
      </c>
      <c r="F216" s="29" t="s">
        <v>135</v>
      </c>
      <c r="G216" s="30"/>
      <c r="H216" s="30" t="s">
        <v>44</v>
      </c>
      <c r="I216" s="31" t="s">
        <v>45</v>
      </c>
      <c r="J216" s="32" t="s">
        <v>46</v>
      </c>
      <c r="K216" s="31" t="s">
        <v>45</v>
      </c>
      <c r="L216" s="27" t="s">
        <v>994</v>
      </c>
      <c r="M216" s="172">
        <v>45190.0</v>
      </c>
      <c r="N216" s="172">
        <v>45192.0</v>
      </c>
      <c r="O216" s="109"/>
      <c r="P216" s="34"/>
      <c r="Q216" s="34"/>
      <c r="R216" s="34"/>
      <c r="S216" s="35">
        <f t="shared" si="5"/>
        <v>0</v>
      </c>
      <c r="T216" s="44">
        <v>1.0</v>
      </c>
      <c r="U216" s="47">
        <v>54.01</v>
      </c>
      <c r="V216" s="44">
        <v>2.0</v>
      </c>
      <c r="W216" s="47">
        <v>17.52</v>
      </c>
      <c r="X216" s="30"/>
      <c r="Y216" s="35">
        <f t="shared" si="2"/>
        <v>89.05</v>
      </c>
      <c r="Z216" s="39">
        <f t="shared" si="3"/>
        <v>89.05</v>
      </c>
      <c r="AA216" s="68">
        <f t="shared" si="4"/>
        <v>89.05</v>
      </c>
      <c r="AB216" s="17"/>
      <c r="AC216" s="17"/>
      <c r="AD216" s="17"/>
      <c r="AE216" s="17"/>
    </row>
    <row r="217" ht="14.25" customHeight="1">
      <c r="A217" s="25">
        <v>110400.0</v>
      </c>
      <c r="B217" s="25">
        <v>110401.0</v>
      </c>
      <c r="C217" s="41" t="s">
        <v>459</v>
      </c>
      <c r="D217" s="51">
        <v>9600361.0</v>
      </c>
      <c r="E217" s="29" t="s">
        <v>42</v>
      </c>
      <c r="F217" s="29" t="s">
        <v>135</v>
      </c>
      <c r="G217" s="30"/>
      <c r="H217" s="30" t="s">
        <v>44</v>
      </c>
      <c r="I217" s="31" t="s">
        <v>45</v>
      </c>
      <c r="J217" s="32" t="s">
        <v>46</v>
      </c>
      <c r="K217" s="31" t="s">
        <v>45</v>
      </c>
      <c r="L217" s="27" t="s">
        <v>987</v>
      </c>
      <c r="M217" s="172">
        <v>45190.0</v>
      </c>
      <c r="N217" s="172">
        <v>45190.0</v>
      </c>
      <c r="O217" s="109"/>
      <c r="P217" s="34"/>
      <c r="Q217" s="34"/>
      <c r="R217" s="34"/>
      <c r="S217" s="35">
        <f t="shared" si="5"/>
        <v>0</v>
      </c>
      <c r="T217" s="44">
        <v>1.0</v>
      </c>
      <c r="U217" s="47">
        <v>234.01</v>
      </c>
      <c r="V217" s="44">
        <v>0.0</v>
      </c>
      <c r="W217" s="47">
        <v>17.52</v>
      </c>
      <c r="X217" s="30"/>
      <c r="Y217" s="35">
        <f t="shared" si="2"/>
        <v>234.01</v>
      </c>
      <c r="Z217" s="39">
        <f t="shared" si="3"/>
        <v>234.01</v>
      </c>
      <c r="AA217" s="68">
        <f t="shared" si="4"/>
        <v>234.01</v>
      </c>
      <c r="AB217" s="17"/>
      <c r="AC217" s="17"/>
      <c r="AD217" s="17"/>
      <c r="AE217" s="17"/>
    </row>
    <row r="218" ht="14.25" customHeight="1">
      <c r="A218" s="25">
        <v>110400.0</v>
      </c>
      <c r="B218" s="25">
        <v>110401.0</v>
      </c>
      <c r="C218" s="41" t="s">
        <v>312</v>
      </c>
      <c r="D218" s="51">
        <v>1174215.0</v>
      </c>
      <c r="E218" s="29" t="s">
        <v>42</v>
      </c>
      <c r="F218" s="29" t="s">
        <v>135</v>
      </c>
      <c r="G218" s="30"/>
      <c r="H218" s="30" t="s">
        <v>44</v>
      </c>
      <c r="I218" s="31" t="s">
        <v>45</v>
      </c>
      <c r="J218" s="32" t="s">
        <v>46</v>
      </c>
      <c r="K218" s="31" t="s">
        <v>45</v>
      </c>
      <c r="L218" s="27" t="s">
        <v>987</v>
      </c>
      <c r="M218" s="172">
        <v>45190.0</v>
      </c>
      <c r="N218" s="172">
        <v>45190.0</v>
      </c>
      <c r="O218" s="109"/>
      <c r="P218" s="34"/>
      <c r="Q218" s="34"/>
      <c r="R218" s="34"/>
      <c r="S218" s="35">
        <f t="shared" si="5"/>
        <v>0</v>
      </c>
      <c r="T218" s="44">
        <v>1.0</v>
      </c>
      <c r="U218" s="47">
        <v>234.01</v>
      </c>
      <c r="V218" s="44">
        <v>0.0</v>
      </c>
      <c r="W218" s="47">
        <v>17.52</v>
      </c>
      <c r="X218" s="30"/>
      <c r="Y218" s="35">
        <f t="shared" si="2"/>
        <v>234.01</v>
      </c>
      <c r="Z218" s="39">
        <f t="shared" si="3"/>
        <v>234.01</v>
      </c>
      <c r="AA218" s="68">
        <f t="shared" si="4"/>
        <v>234.01</v>
      </c>
      <c r="AB218" s="17"/>
      <c r="AC218" s="17"/>
      <c r="AD218" s="17"/>
      <c r="AE218" s="17"/>
    </row>
    <row r="219" ht="14.25" customHeight="1">
      <c r="A219" s="25">
        <v>110400.0</v>
      </c>
      <c r="B219" s="25">
        <v>110401.0</v>
      </c>
      <c r="C219" s="88" t="s">
        <v>995</v>
      </c>
      <c r="D219" s="27">
        <v>1043781.0</v>
      </c>
      <c r="E219" s="29" t="s">
        <v>42</v>
      </c>
      <c r="F219" s="29" t="s">
        <v>135</v>
      </c>
      <c r="G219" s="30"/>
      <c r="H219" s="30" t="s">
        <v>44</v>
      </c>
      <c r="I219" s="31" t="s">
        <v>45</v>
      </c>
      <c r="J219" s="32" t="s">
        <v>46</v>
      </c>
      <c r="K219" s="31" t="s">
        <v>45</v>
      </c>
      <c r="L219" s="27" t="s">
        <v>996</v>
      </c>
      <c r="M219" s="172">
        <v>45177.0</v>
      </c>
      <c r="N219" s="172">
        <v>45179.0</v>
      </c>
      <c r="O219" s="109"/>
      <c r="P219" s="34"/>
      <c r="Q219" s="34"/>
      <c r="R219" s="34"/>
      <c r="S219" s="35">
        <f t="shared" si="5"/>
        <v>0</v>
      </c>
      <c r="T219" s="44">
        <v>1.0</v>
      </c>
      <c r="U219" s="47">
        <v>54.01</v>
      </c>
      <c r="V219" s="44">
        <v>1.0</v>
      </c>
      <c r="W219" s="47">
        <v>17.52</v>
      </c>
      <c r="X219" s="30"/>
      <c r="Y219" s="35">
        <f t="shared" si="2"/>
        <v>71.53</v>
      </c>
      <c r="Z219" s="39">
        <f t="shared" si="3"/>
        <v>71.53</v>
      </c>
      <c r="AA219" s="68">
        <f t="shared" si="4"/>
        <v>71.53</v>
      </c>
      <c r="AB219" s="17"/>
      <c r="AC219" s="17"/>
      <c r="AD219" s="17"/>
      <c r="AE219" s="17"/>
    </row>
    <row r="220" ht="14.25" customHeight="1">
      <c r="A220" s="25">
        <v>110400.0</v>
      </c>
      <c r="B220" s="25">
        <v>110401.0</v>
      </c>
      <c r="C220" s="55" t="s">
        <v>997</v>
      </c>
      <c r="D220" s="27">
        <v>9902481.0</v>
      </c>
      <c r="E220" s="29" t="s">
        <v>42</v>
      </c>
      <c r="F220" s="29" t="s">
        <v>135</v>
      </c>
      <c r="G220" s="30"/>
      <c r="H220" s="30" t="s">
        <v>44</v>
      </c>
      <c r="I220" s="31" t="s">
        <v>45</v>
      </c>
      <c r="J220" s="32" t="s">
        <v>46</v>
      </c>
      <c r="K220" s="31" t="s">
        <v>45</v>
      </c>
      <c r="L220" s="27" t="s">
        <v>996</v>
      </c>
      <c r="M220" s="172">
        <v>45177.0</v>
      </c>
      <c r="N220" s="172">
        <v>45179.0</v>
      </c>
      <c r="O220" s="109"/>
      <c r="P220" s="34"/>
      <c r="Q220" s="34"/>
      <c r="R220" s="34"/>
      <c r="S220" s="35">
        <f t="shared" si="5"/>
        <v>0</v>
      </c>
      <c r="T220" s="44">
        <v>1.0</v>
      </c>
      <c r="U220" s="47">
        <v>54.01</v>
      </c>
      <c r="V220" s="44">
        <v>1.0</v>
      </c>
      <c r="W220" s="47">
        <v>17.52</v>
      </c>
      <c r="X220" s="30"/>
      <c r="Y220" s="35">
        <f t="shared" si="2"/>
        <v>71.53</v>
      </c>
      <c r="Z220" s="39">
        <f t="shared" si="3"/>
        <v>71.53</v>
      </c>
      <c r="AA220" s="68">
        <f t="shared" si="4"/>
        <v>71.53</v>
      </c>
      <c r="AB220" s="17"/>
      <c r="AC220" s="17"/>
      <c r="AD220" s="17"/>
      <c r="AE220" s="17"/>
    </row>
    <row r="221" ht="14.25" customHeight="1">
      <c r="A221" s="25">
        <v>110400.0</v>
      </c>
      <c r="B221" s="25">
        <v>110401.0</v>
      </c>
      <c r="C221" s="88" t="s">
        <v>998</v>
      </c>
      <c r="D221" s="27">
        <v>9901566.0</v>
      </c>
      <c r="E221" s="29" t="s">
        <v>42</v>
      </c>
      <c r="F221" s="29" t="s">
        <v>135</v>
      </c>
      <c r="G221" s="30"/>
      <c r="H221" s="30" t="s">
        <v>44</v>
      </c>
      <c r="I221" s="31" t="s">
        <v>45</v>
      </c>
      <c r="J221" s="32" t="s">
        <v>46</v>
      </c>
      <c r="K221" s="31" t="s">
        <v>45</v>
      </c>
      <c r="L221" s="27" t="s">
        <v>996</v>
      </c>
      <c r="M221" s="172">
        <v>45177.0</v>
      </c>
      <c r="N221" s="172">
        <v>45179.0</v>
      </c>
      <c r="O221" s="109"/>
      <c r="P221" s="34"/>
      <c r="Q221" s="34"/>
      <c r="R221" s="34"/>
      <c r="S221" s="35">
        <f t="shared" si="5"/>
        <v>0</v>
      </c>
      <c r="T221" s="44">
        <v>1.0</v>
      </c>
      <c r="U221" s="47">
        <v>54.01</v>
      </c>
      <c r="V221" s="44">
        <v>1.0</v>
      </c>
      <c r="W221" s="47">
        <v>17.52</v>
      </c>
      <c r="X221" s="30"/>
      <c r="Y221" s="35">
        <f t="shared" si="2"/>
        <v>71.53</v>
      </c>
      <c r="Z221" s="39">
        <f t="shared" si="3"/>
        <v>71.53</v>
      </c>
      <c r="AA221" s="68">
        <f t="shared" si="4"/>
        <v>71.53</v>
      </c>
      <c r="AB221" s="17"/>
      <c r="AC221" s="17"/>
      <c r="AD221" s="17"/>
      <c r="AE221" s="17"/>
    </row>
    <row r="222" ht="14.25" customHeight="1">
      <c r="A222" s="25">
        <v>110400.0</v>
      </c>
      <c r="B222" s="25">
        <v>110401.0</v>
      </c>
      <c r="C222" s="55" t="s">
        <v>999</v>
      </c>
      <c r="D222" s="27">
        <v>7102496.0</v>
      </c>
      <c r="E222" s="29" t="s">
        <v>42</v>
      </c>
      <c r="F222" s="29" t="s">
        <v>135</v>
      </c>
      <c r="G222" s="30"/>
      <c r="H222" s="30" t="s">
        <v>44</v>
      </c>
      <c r="I222" s="31" t="s">
        <v>45</v>
      </c>
      <c r="J222" s="32" t="s">
        <v>46</v>
      </c>
      <c r="K222" s="31" t="s">
        <v>45</v>
      </c>
      <c r="L222" s="27" t="s">
        <v>996</v>
      </c>
      <c r="M222" s="172">
        <v>45177.0</v>
      </c>
      <c r="N222" s="172">
        <v>45179.0</v>
      </c>
      <c r="O222" s="109"/>
      <c r="P222" s="34"/>
      <c r="Q222" s="34"/>
      <c r="R222" s="34"/>
      <c r="S222" s="35">
        <f t="shared" si="5"/>
        <v>0</v>
      </c>
      <c r="T222" s="44">
        <v>1.0</v>
      </c>
      <c r="U222" s="47">
        <v>54.01</v>
      </c>
      <c r="V222" s="44">
        <v>1.0</v>
      </c>
      <c r="W222" s="47">
        <v>17.52</v>
      </c>
      <c r="X222" s="30"/>
      <c r="Y222" s="35">
        <f t="shared" si="2"/>
        <v>71.53</v>
      </c>
      <c r="Z222" s="39">
        <f t="shared" si="3"/>
        <v>71.53</v>
      </c>
      <c r="AA222" s="68">
        <f t="shared" si="4"/>
        <v>71.53</v>
      </c>
      <c r="AB222" s="17"/>
      <c r="AC222" s="17"/>
      <c r="AD222" s="17"/>
      <c r="AE222" s="17"/>
    </row>
    <row r="223" ht="14.25" customHeight="1">
      <c r="A223" s="25">
        <v>110400.0</v>
      </c>
      <c r="B223" s="25">
        <v>110401.0</v>
      </c>
      <c r="C223" s="55" t="s">
        <v>1000</v>
      </c>
      <c r="D223" s="27">
        <v>9407570.0</v>
      </c>
      <c r="E223" s="29" t="s">
        <v>42</v>
      </c>
      <c r="F223" s="29" t="s">
        <v>135</v>
      </c>
      <c r="G223" s="30"/>
      <c r="H223" s="30" t="s">
        <v>44</v>
      </c>
      <c r="I223" s="31" t="s">
        <v>45</v>
      </c>
      <c r="J223" s="32" t="s">
        <v>46</v>
      </c>
      <c r="K223" s="31" t="s">
        <v>45</v>
      </c>
      <c r="L223" s="27" t="s">
        <v>996</v>
      </c>
      <c r="M223" s="172">
        <v>45177.0</v>
      </c>
      <c r="N223" s="172">
        <v>45179.0</v>
      </c>
      <c r="O223" s="109"/>
      <c r="P223" s="34"/>
      <c r="Q223" s="34"/>
      <c r="R223" s="34"/>
      <c r="S223" s="35">
        <f t="shared" si="5"/>
        <v>0</v>
      </c>
      <c r="T223" s="44">
        <v>1.0</v>
      </c>
      <c r="U223" s="47">
        <v>54.01</v>
      </c>
      <c r="V223" s="44">
        <v>1.0</v>
      </c>
      <c r="W223" s="47">
        <v>17.52</v>
      </c>
      <c r="X223" s="30"/>
      <c r="Y223" s="35">
        <f t="shared" si="2"/>
        <v>71.53</v>
      </c>
      <c r="Z223" s="39">
        <f t="shared" si="3"/>
        <v>71.53</v>
      </c>
      <c r="AA223" s="68">
        <f t="shared" si="4"/>
        <v>71.53</v>
      </c>
      <c r="AB223" s="17"/>
      <c r="AC223" s="17"/>
      <c r="AD223" s="17"/>
      <c r="AE223" s="17"/>
    </row>
    <row r="224" ht="14.25" customHeight="1">
      <c r="A224" s="25">
        <v>110400.0</v>
      </c>
      <c r="B224" s="25">
        <v>110401.0</v>
      </c>
      <c r="C224" s="55" t="s">
        <v>1001</v>
      </c>
      <c r="D224" s="27">
        <v>7101287.0</v>
      </c>
      <c r="E224" s="29" t="s">
        <v>42</v>
      </c>
      <c r="F224" s="29" t="s">
        <v>135</v>
      </c>
      <c r="G224" s="30"/>
      <c r="H224" s="30" t="s">
        <v>44</v>
      </c>
      <c r="I224" s="31" t="s">
        <v>45</v>
      </c>
      <c r="J224" s="32" t="s">
        <v>46</v>
      </c>
      <c r="K224" s="31" t="s">
        <v>45</v>
      </c>
      <c r="L224" s="27" t="s">
        <v>996</v>
      </c>
      <c r="M224" s="172">
        <v>45177.0</v>
      </c>
      <c r="N224" s="172">
        <v>45179.0</v>
      </c>
      <c r="O224" s="109"/>
      <c r="P224" s="34"/>
      <c r="Q224" s="34"/>
      <c r="R224" s="34"/>
      <c r="S224" s="35">
        <f t="shared" si="5"/>
        <v>0</v>
      </c>
      <c r="T224" s="44">
        <v>1.0</v>
      </c>
      <c r="U224" s="47">
        <v>54.01</v>
      </c>
      <c r="V224" s="44">
        <v>1.0</v>
      </c>
      <c r="W224" s="47">
        <v>17.52</v>
      </c>
      <c r="X224" s="30"/>
      <c r="Y224" s="35">
        <f t="shared" si="2"/>
        <v>71.53</v>
      </c>
      <c r="Z224" s="39">
        <f t="shared" si="3"/>
        <v>71.53</v>
      </c>
      <c r="AA224" s="68">
        <f t="shared" si="4"/>
        <v>71.53</v>
      </c>
      <c r="AB224" s="17"/>
      <c r="AC224" s="17"/>
      <c r="AD224" s="17"/>
      <c r="AE224" s="17"/>
    </row>
    <row r="225" ht="14.25" customHeight="1">
      <c r="A225" s="25">
        <v>110400.0</v>
      </c>
      <c r="B225" s="25">
        <v>110401.0</v>
      </c>
      <c r="C225" s="55" t="s">
        <v>536</v>
      </c>
      <c r="D225" s="27">
        <v>1092839.0</v>
      </c>
      <c r="E225" s="29" t="s">
        <v>42</v>
      </c>
      <c r="F225" s="29" t="s">
        <v>135</v>
      </c>
      <c r="G225" s="30"/>
      <c r="H225" s="30" t="s">
        <v>44</v>
      </c>
      <c r="I225" s="31" t="s">
        <v>45</v>
      </c>
      <c r="J225" s="32" t="s">
        <v>46</v>
      </c>
      <c r="K225" s="31" t="s">
        <v>45</v>
      </c>
      <c r="L225" s="27" t="s">
        <v>996</v>
      </c>
      <c r="M225" s="172">
        <v>45177.0</v>
      </c>
      <c r="N225" s="172">
        <v>45179.0</v>
      </c>
      <c r="O225" s="109"/>
      <c r="P225" s="34"/>
      <c r="Q225" s="34"/>
      <c r="R225" s="34"/>
      <c r="S225" s="35">
        <f t="shared" si="5"/>
        <v>0</v>
      </c>
      <c r="T225" s="44">
        <v>1.0</v>
      </c>
      <c r="U225" s="47">
        <v>54.01</v>
      </c>
      <c r="V225" s="44">
        <v>1.0</v>
      </c>
      <c r="W225" s="47">
        <v>17.52</v>
      </c>
      <c r="X225" s="30"/>
      <c r="Y225" s="35">
        <f t="shared" si="2"/>
        <v>71.53</v>
      </c>
      <c r="Z225" s="39">
        <f t="shared" si="3"/>
        <v>71.53</v>
      </c>
      <c r="AA225" s="68">
        <f t="shared" si="4"/>
        <v>71.53</v>
      </c>
      <c r="AB225" s="17"/>
      <c r="AC225" s="17"/>
      <c r="AD225" s="17"/>
      <c r="AE225" s="17"/>
    </row>
    <row r="226" ht="14.25" customHeight="1">
      <c r="A226" s="25">
        <v>110400.0</v>
      </c>
      <c r="B226" s="25">
        <v>110401.0</v>
      </c>
      <c r="C226" s="55" t="s">
        <v>1002</v>
      </c>
      <c r="D226" s="27">
        <v>1104470.0</v>
      </c>
      <c r="E226" s="29" t="s">
        <v>42</v>
      </c>
      <c r="F226" s="29" t="s">
        <v>135</v>
      </c>
      <c r="G226" s="30"/>
      <c r="H226" s="30" t="s">
        <v>44</v>
      </c>
      <c r="I226" s="31" t="s">
        <v>45</v>
      </c>
      <c r="J226" s="32" t="s">
        <v>46</v>
      </c>
      <c r="K226" s="31" t="s">
        <v>45</v>
      </c>
      <c r="L226" s="27" t="s">
        <v>996</v>
      </c>
      <c r="M226" s="172">
        <v>45177.0</v>
      </c>
      <c r="N226" s="172">
        <v>45179.0</v>
      </c>
      <c r="O226" s="109"/>
      <c r="P226" s="34"/>
      <c r="Q226" s="34"/>
      <c r="R226" s="34"/>
      <c r="S226" s="35">
        <f t="shared" si="5"/>
        <v>0</v>
      </c>
      <c r="T226" s="44">
        <v>1.0</v>
      </c>
      <c r="U226" s="47">
        <v>54.01</v>
      </c>
      <c r="V226" s="44">
        <v>1.0</v>
      </c>
      <c r="W226" s="47">
        <v>17.52</v>
      </c>
      <c r="X226" s="30"/>
      <c r="Y226" s="35">
        <f t="shared" si="2"/>
        <v>71.53</v>
      </c>
      <c r="Z226" s="39">
        <f t="shared" si="3"/>
        <v>71.53</v>
      </c>
      <c r="AA226" s="68">
        <f t="shared" si="4"/>
        <v>71.53</v>
      </c>
      <c r="AB226" s="17"/>
      <c r="AC226" s="17"/>
      <c r="AD226" s="17"/>
      <c r="AE226" s="17"/>
    </row>
    <row r="227" ht="14.25" customHeight="1">
      <c r="A227" s="25">
        <v>110400.0</v>
      </c>
      <c r="B227" s="25">
        <v>110401.0</v>
      </c>
      <c r="C227" s="184" t="s">
        <v>1003</v>
      </c>
      <c r="D227" s="27">
        <v>1040804.0</v>
      </c>
      <c r="E227" s="29" t="s">
        <v>42</v>
      </c>
      <c r="F227" s="29" t="s">
        <v>135</v>
      </c>
      <c r="G227" s="30"/>
      <c r="H227" s="30" t="s">
        <v>44</v>
      </c>
      <c r="I227" s="31" t="s">
        <v>45</v>
      </c>
      <c r="J227" s="32" t="s">
        <v>46</v>
      </c>
      <c r="K227" s="31" t="s">
        <v>45</v>
      </c>
      <c r="L227" s="27" t="s">
        <v>996</v>
      </c>
      <c r="M227" s="172">
        <v>45177.0</v>
      </c>
      <c r="N227" s="172">
        <v>45179.0</v>
      </c>
      <c r="O227" s="109"/>
      <c r="P227" s="34"/>
      <c r="Q227" s="34"/>
      <c r="R227" s="34"/>
      <c r="S227" s="35">
        <f t="shared" si="5"/>
        <v>0</v>
      </c>
      <c r="T227" s="44">
        <v>0.0</v>
      </c>
      <c r="U227" s="47">
        <v>54.01</v>
      </c>
      <c r="V227" s="44">
        <v>1.0</v>
      </c>
      <c r="W227" s="47">
        <v>17.52</v>
      </c>
      <c r="X227" s="30"/>
      <c r="Y227" s="35">
        <f t="shared" si="2"/>
        <v>17.52</v>
      </c>
      <c r="Z227" s="39">
        <f t="shared" si="3"/>
        <v>17.52</v>
      </c>
      <c r="AA227" s="68">
        <f t="shared" si="4"/>
        <v>17.52</v>
      </c>
      <c r="AB227" s="17"/>
      <c r="AC227" s="17"/>
      <c r="AD227" s="17"/>
      <c r="AE227" s="17"/>
    </row>
    <row r="228" ht="14.25" customHeight="1">
      <c r="A228" s="25">
        <v>110400.0</v>
      </c>
      <c r="B228" s="25">
        <v>110401.0</v>
      </c>
      <c r="C228" s="185" t="s">
        <v>1004</v>
      </c>
      <c r="D228" s="27">
        <v>311600.0</v>
      </c>
      <c r="E228" s="29" t="s">
        <v>42</v>
      </c>
      <c r="F228" s="29" t="s">
        <v>135</v>
      </c>
      <c r="G228" s="30"/>
      <c r="H228" s="30" t="s">
        <v>44</v>
      </c>
      <c r="I228" s="31" t="s">
        <v>45</v>
      </c>
      <c r="J228" s="32" t="s">
        <v>46</v>
      </c>
      <c r="K228" s="31" t="s">
        <v>45</v>
      </c>
      <c r="L228" s="27" t="s">
        <v>996</v>
      </c>
      <c r="M228" s="172">
        <v>45177.0</v>
      </c>
      <c r="N228" s="172">
        <v>45179.0</v>
      </c>
      <c r="O228" s="109"/>
      <c r="P228" s="34"/>
      <c r="Q228" s="34"/>
      <c r="R228" s="34"/>
      <c r="S228" s="35">
        <f t="shared" si="5"/>
        <v>0</v>
      </c>
      <c r="T228" s="44">
        <v>0.0</v>
      </c>
      <c r="U228" s="47">
        <v>54.01</v>
      </c>
      <c r="V228" s="44">
        <v>1.0</v>
      </c>
      <c r="W228" s="47">
        <v>17.52</v>
      </c>
      <c r="X228" s="30"/>
      <c r="Y228" s="35">
        <f t="shared" si="2"/>
        <v>17.52</v>
      </c>
      <c r="Z228" s="39">
        <f t="shared" si="3"/>
        <v>17.52</v>
      </c>
      <c r="AA228" s="68">
        <f t="shared" si="4"/>
        <v>17.52</v>
      </c>
      <c r="AB228" s="17"/>
      <c r="AC228" s="17"/>
      <c r="AD228" s="17"/>
      <c r="AE228" s="17"/>
    </row>
    <row r="229" ht="14.25" customHeight="1">
      <c r="A229" s="25">
        <v>110400.0</v>
      </c>
      <c r="B229" s="25">
        <v>110401.0</v>
      </c>
      <c r="C229" s="184" t="s">
        <v>1005</v>
      </c>
      <c r="D229" s="27">
        <v>1076299.0</v>
      </c>
      <c r="E229" s="29" t="s">
        <v>42</v>
      </c>
      <c r="F229" s="29" t="s">
        <v>135</v>
      </c>
      <c r="G229" s="30"/>
      <c r="H229" s="30" t="s">
        <v>44</v>
      </c>
      <c r="I229" s="31" t="s">
        <v>45</v>
      </c>
      <c r="J229" s="32" t="s">
        <v>46</v>
      </c>
      <c r="K229" s="31" t="s">
        <v>45</v>
      </c>
      <c r="L229" s="27" t="s">
        <v>996</v>
      </c>
      <c r="M229" s="172">
        <v>45177.0</v>
      </c>
      <c r="N229" s="172">
        <v>45179.0</v>
      </c>
      <c r="O229" s="109"/>
      <c r="P229" s="34"/>
      <c r="Q229" s="34"/>
      <c r="R229" s="34"/>
      <c r="S229" s="35">
        <f t="shared" si="5"/>
        <v>0</v>
      </c>
      <c r="T229" s="44">
        <v>0.0</v>
      </c>
      <c r="U229" s="47">
        <v>54.01</v>
      </c>
      <c r="V229" s="44">
        <v>1.0</v>
      </c>
      <c r="W229" s="47">
        <v>17.52</v>
      </c>
      <c r="X229" s="30"/>
      <c r="Y229" s="35">
        <f t="shared" si="2"/>
        <v>17.52</v>
      </c>
      <c r="Z229" s="39">
        <f t="shared" si="3"/>
        <v>17.52</v>
      </c>
      <c r="AA229" s="68">
        <f t="shared" si="4"/>
        <v>17.52</v>
      </c>
      <c r="AB229" s="17"/>
      <c r="AC229" s="17"/>
      <c r="AD229" s="17"/>
      <c r="AE229" s="17"/>
    </row>
    <row r="230" ht="14.25" customHeight="1">
      <c r="A230" s="25">
        <v>110400.0</v>
      </c>
      <c r="B230" s="25">
        <v>110401.0</v>
      </c>
      <c r="C230" s="185" t="s">
        <v>1006</v>
      </c>
      <c r="D230" s="27">
        <v>7110219.0</v>
      </c>
      <c r="E230" s="29" t="s">
        <v>42</v>
      </c>
      <c r="F230" s="29" t="s">
        <v>135</v>
      </c>
      <c r="G230" s="30"/>
      <c r="H230" s="30" t="s">
        <v>44</v>
      </c>
      <c r="I230" s="31" t="s">
        <v>45</v>
      </c>
      <c r="J230" s="32" t="s">
        <v>46</v>
      </c>
      <c r="K230" s="31" t="s">
        <v>45</v>
      </c>
      <c r="L230" s="27" t="s">
        <v>996</v>
      </c>
      <c r="M230" s="172">
        <v>45177.0</v>
      </c>
      <c r="N230" s="172">
        <v>45179.0</v>
      </c>
      <c r="O230" s="109"/>
      <c r="P230" s="34"/>
      <c r="Q230" s="34"/>
      <c r="R230" s="34"/>
      <c r="S230" s="35">
        <f t="shared" si="5"/>
        <v>0</v>
      </c>
      <c r="T230" s="44">
        <v>0.0</v>
      </c>
      <c r="U230" s="47">
        <v>54.01</v>
      </c>
      <c r="V230" s="44">
        <v>1.0</v>
      </c>
      <c r="W230" s="47">
        <v>17.52</v>
      </c>
      <c r="X230" s="30"/>
      <c r="Y230" s="35">
        <f t="shared" si="2"/>
        <v>17.52</v>
      </c>
      <c r="Z230" s="39">
        <f t="shared" si="3"/>
        <v>17.52</v>
      </c>
      <c r="AA230" s="68">
        <f t="shared" si="4"/>
        <v>17.52</v>
      </c>
      <c r="AB230" s="17"/>
      <c r="AC230" s="17"/>
      <c r="AD230" s="17"/>
      <c r="AE230" s="17"/>
    </row>
    <row r="231" ht="14.25" customHeight="1">
      <c r="A231" s="25">
        <v>110400.0</v>
      </c>
      <c r="B231" s="25">
        <v>110401.0</v>
      </c>
      <c r="C231" s="184" t="s">
        <v>1007</v>
      </c>
      <c r="D231" s="27">
        <v>9901906.0</v>
      </c>
      <c r="E231" s="29" t="s">
        <v>42</v>
      </c>
      <c r="F231" s="29" t="s">
        <v>135</v>
      </c>
      <c r="G231" s="30"/>
      <c r="H231" s="30" t="s">
        <v>44</v>
      </c>
      <c r="I231" s="31" t="s">
        <v>45</v>
      </c>
      <c r="J231" s="32" t="s">
        <v>46</v>
      </c>
      <c r="K231" s="31" t="s">
        <v>45</v>
      </c>
      <c r="L231" s="27" t="s">
        <v>996</v>
      </c>
      <c r="M231" s="172">
        <v>45177.0</v>
      </c>
      <c r="N231" s="172">
        <v>45179.0</v>
      </c>
      <c r="O231" s="109"/>
      <c r="P231" s="34"/>
      <c r="Q231" s="34"/>
      <c r="R231" s="34"/>
      <c r="S231" s="35">
        <f t="shared" si="5"/>
        <v>0</v>
      </c>
      <c r="T231" s="44">
        <v>1.0</v>
      </c>
      <c r="U231" s="47">
        <v>234.01</v>
      </c>
      <c r="V231" s="44">
        <v>1.0</v>
      </c>
      <c r="W231" s="47">
        <v>17.52</v>
      </c>
      <c r="X231" s="30"/>
      <c r="Y231" s="35">
        <f t="shared" si="2"/>
        <v>251.53</v>
      </c>
      <c r="Z231" s="39">
        <f t="shared" si="3"/>
        <v>251.53</v>
      </c>
      <c r="AA231" s="68">
        <f t="shared" si="4"/>
        <v>251.53</v>
      </c>
      <c r="AB231" s="17"/>
      <c r="AC231" s="17"/>
      <c r="AD231" s="17"/>
      <c r="AE231" s="17"/>
    </row>
    <row r="232" ht="14.25" customHeight="1">
      <c r="A232" s="25">
        <v>110400.0</v>
      </c>
      <c r="B232" s="25">
        <v>110401.0</v>
      </c>
      <c r="C232" s="41" t="s">
        <v>1008</v>
      </c>
      <c r="D232" s="51">
        <v>1070304.0</v>
      </c>
      <c r="E232" s="29" t="s">
        <v>42</v>
      </c>
      <c r="F232" s="29" t="s">
        <v>135</v>
      </c>
      <c r="G232" s="30"/>
      <c r="H232" s="30" t="s">
        <v>44</v>
      </c>
      <c r="I232" s="31" t="s">
        <v>45</v>
      </c>
      <c r="J232" s="32" t="s">
        <v>46</v>
      </c>
      <c r="K232" s="31" t="s">
        <v>45</v>
      </c>
      <c r="L232" s="27" t="s">
        <v>1009</v>
      </c>
      <c r="M232" s="172">
        <v>45176.0</v>
      </c>
      <c r="N232" s="172">
        <v>45176.0</v>
      </c>
      <c r="O232" s="109"/>
      <c r="P232" s="34"/>
      <c r="Q232" s="34"/>
      <c r="R232" s="34"/>
      <c r="S232" s="35">
        <f t="shared" si="5"/>
        <v>0</v>
      </c>
      <c r="T232" s="44">
        <v>0.0</v>
      </c>
      <c r="U232" s="47">
        <v>54.01</v>
      </c>
      <c r="V232" s="44">
        <v>1.0</v>
      </c>
      <c r="W232" s="47">
        <v>17.52</v>
      </c>
      <c r="X232" s="30"/>
      <c r="Y232" s="35">
        <f t="shared" si="2"/>
        <v>17.52</v>
      </c>
      <c r="Z232" s="39">
        <f t="shared" si="3"/>
        <v>17.52</v>
      </c>
      <c r="AA232" s="68">
        <f t="shared" si="4"/>
        <v>17.52</v>
      </c>
      <c r="AB232" s="17"/>
      <c r="AC232" s="17"/>
      <c r="AD232" s="17"/>
      <c r="AE232" s="17"/>
    </row>
    <row r="233" ht="14.25" customHeight="1">
      <c r="A233" s="25">
        <v>110400.0</v>
      </c>
      <c r="B233" s="25">
        <v>110401.0</v>
      </c>
      <c r="C233" s="26" t="s">
        <v>1010</v>
      </c>
      <c r="D233" s="51">
        <v>1065564.0</v>
      </c>
      <c r="E233" s="29" t="s">
        <v>42</v>
      </c>
      <c r="F233" s="29" t="s">
        <v>135</v>
      </c>
      <c r="G233" s="30"/>
      <c r="H233" s="30" t="s">
        <v>44</v>
      </c>
      <c r="I233" s="31" t="s">
        <v>45</v>
      </c>
      <c r="J233" s="32" t="s">
        <v>46</v>
      </c>
      <c r="K233" s="31" t="s">
        <v>45</v>
      </c>
      <c r="L233" s="27" t="s">
        <v>1009</v>
      </c>
      <c r="M233" s="172">
        <v>45176.0</v>
      </c>
      <c r="N233" s="172">
        <v>45176.0</v>
      </c>
      <c r="O233" s="109"/>
      <c r="P233" s="34"/>
      <c r="Q233" s="34"/>
      <c r="R233" s="34"/>
      <c r="S233" s="35">
        <f t="shared" si="5"/>
        <v>0</v>
      </c>
      <c r="T233" s="44">
        <v>0.0</v>
      </c>
      <c r="U233" s="47">
        <v>54.01</v>
      </c>
      <c r="V233" s="44">
        <v>1.0</v>
      </c>
      <c r="W233" s="47">
        <v>17.52</v>
      </c>
      <c r="X233" s="30"/>
      <c r="Y233" s="35">
        <f t="shared" si="2"/>
        <v>17.52</v>
      </c>
      <c r="Z233" s="39">
        <f t="shared" si="3"/>
        <v>17.52</v>
      </c>
      <c r="AA233" s="68">
        <f t="shared" si="4"/>
        <v>17.52</v>
      </c>
      <c r="AB233" s="17"/>
      <c r="AC233" s="17"/>
      <c r="AD233" s="17"/>
      <c r="AE233" s="17"/>
    </row>
    <row r="234" ht="14.25" customHeight="1">
      <c r="A234" s="25">
        <v>110400.0</v>
      </c>
      <c r="B234" s="25">
        <v>110401.0</v>
      </c>
      <c r="C234" s="88" t="s">
        <v>1011</v>
      </c>
      <c r="D234" s="27">
        <v>1093185.0</v>
      </c>
      <c r="E234" s="29" t="s">
        <v>42</v>
      </c>
      <c r="F234" s="29" t="s">
        <v>135</v>
      </c>
      <c r="G234" s="30"/>
      <c r="H234" s="30" t="s">
        <v>44</v>
      </c>
      <c r="I234" s="31" t="s">
        <v>45</v>
      </c>
      <c r="J234" s="32" t="s">
        <v>46</v>
      </c>
      <c r="K234" s="31" t="s">
        <v>45</v>
      </c>
      <c r="L234" s="27" t="s">
        <v>50</v>
      </c>
      <c r="M234" s="172">
        <v>45201.0</v>
      </c>
      <c r="N234" s="172">
        <v>45202.0</v>
      </c>
      <c r="O234" s="109"/>
      <c r="P234" s="34"/>
      <c r="Q234" s="34"/>
      <c r="R234" s="34"/>
      <c r="S234" s="35">
        <f t="shared" si="5"/>
        <v>0</v>
      </c>
      <c r="T234" s="44">
        <v>1.0</v>
      </c>
      <c r="U234" s="47">
        <v>54.01</v>
      </c>
      <c r="V234" s="44">
        <v>1.0</v>
      </c>
      <c r="W234" s="47">
        <v>17.52</v>
      </c>
      <c r="X234" s="30"/>
      <c r="Y234" s="35">
        <f t="shared" si="2"/>
        <v>71.53</v>
      </c>
      <c r="Z234" s="39">
        <f t="shared" si="3"/>
        <v>71.53</v>
      </c>
      <c r="AA234" s="68">
        <f t="shared" si="4"/>
        <v>71.53</v>
      </c>
      <c r="AB234" s="17"/>
      <c r="AC234" s="17"/>
      <c r="AD234" s="17"/>
      <c r="AE234" s="17"/>
    </row>
    <row r="235" ht="14.25" customHeight="1">
      <c r="A235" s="25">
        <v>110400.0</v>
      </c>
      <c r="B235" s="25">
        <v>110401.0</v>
      </c>
      <c r="C235" s="88" t="s">
        <v>1012</v>
      </c>
      <c r="D235" s="27">
        <v>1039105.0</v>
      </c>
      <c r="E235" s="29" t="s">
        <v>42</v>
      </c>
      <c r="F235" s="29" t="s">
        <v>135</v>
      </c>
      <c r="G235" s="30"/>
      <c r="H235" s="30" t="s">
        <v>44</v>
      </c>
      <c r="I235" s="31" t="s">
        <v>45</v>
      </c>
      <c r="J235" s="32" t="s">
        <v>46</v>
      </c>
      <c r="K235" s="31" t="s">
        <v>45</v>
      </c>
      <c r="L235" s="27" t="s">
        <v>783</v>
      </c>
      <c r="M235" s="172">
        <v>45169.0</v>
      </c>
      <c r="N235" s="172">
        <v>45172.0</v>
      </c>
      <c r="O235" s="109"/>
      <c r="P235" s="34"/>
      <c r="Q235" s="34"/>
      <c r="R235" s="34"/>
      <c r="S235" s="35">
        <f t="shared" si="5"/>
        <v>0</v>
      </c>
      <c r="T235" s="44">
        <v>2.0</v>
      </c>
      <c r="U235" s="47">
        <v>54.01</v>
      </c>
      <c r="V235" s="44">
        <v>1.0</v>
      </c>
      <c r="W235" s="47">
        <v>17.52</v>
      </c>
      <c r="X235" s="30"/>
      <c r="Y235" s="35">
        <f t="shared" si="2"/>
        <v>125.54</v>
      </c>
      <c r="Z235" s="39">
        <f t="shared" si="3"/>
        <v>125.54</v>
      </c>
      <c r="AA235" s="68">
        <f t="shared" si="4"/>
        <v>125.54</v>
      </c>
      <c r="AB235" s="17"/>
      <c r="AC235" s="17"/>
      <c r="AD235" s="17"/>
      <c r="AE235" s="17"/>
    </row>
    <row r="236" ht="14.25" customHeight="1">
      <c r="A236" s="25">
        <v>110400.0</v>
      </c>
      <c r="B236" s="25">
        <v>110401.0</v>
      </c>
      <c r="C236" s="88" t="s">
        <v>1013</v>
      </c>
      <c r="D236" s="27">
        <v>9505091.0</v>
      </c>
      <c r="E236" s="29" t="s">
        <v>42</v>
      </c>
      <c r="F236" s="29" t="s">
        <v>135</v>
      </c>
      <c r="G236" s="30"/>
      <c r="H236" s="30" t="s">
        <v>44</v>
      </c>
      <c r="I236" s="31" t="s">
        <v>45</v>
      </c>
      <c r="J236" s="32" t="s">
        <v>46</v>
      </c>
      <c r="K236" s="31" t="s">
        <v>45</v>
      </c>
      <c r="L236" s="27" t="s">
        <v>783</v>
      </c>
      <c r="M236" s="172">
        <v>45169.0</v>
      </c>
      <c r="N236" s="172">
        <v>45172.0</v>
      </c>
      <c r="O236" s="109"/>
      <c r="P236" s="34"/>
      <c r="Q236" s="34"/>
      <c r="R236" s="34"/>
      <c r="S236" s="35">
        <f t="shared" si="5"/>
        <v>0</v>
      </c>
      <c r="T236" s="44">
        <v>3.0</v>
      </c>
      <c r="U236" s="47">
        <v>54.01</v>
      </c>
      <c r="V236" s="44">
        <v>1.0</v>
      </c>
      <c r="W236" s="47">
        <v>17.52</v>
      </c>
      <c r="X236" s="30"/>
      <c r="Y236" s="35">
        <f t="shared" si="2"/>
        <v>179.55</v>
      </c>
      <c r="Z236" s="39">
        <f t="shared" si="3"/>
        <v>179.55</v>
      </c>
      <c r="AA236" s="68">
        <f t="shared" si="4"/>
        <v>179.55</v>
      </c>
      <c r="AB236" s="17"/>
      <c r="AC236" s="17"/>
      <c r="AD236" s="17"/>
      <c r="AE236" s="17"/>
    </row>
    <row r="237" ht="14.25" customHeight="1">
      <c r="A237" s="25">
        <v>110400.0</v>
      </c>
      <c r="B237" s="25">
        <v>110401.0</v>
      </c>
      <c r="C237" s="55" t="s">
        <v>1014</v>
      </c>
      <c r="D237" s="27">
        <v>1070304.0</v>
      </c>
      <c r="E237" s="29" t="s">
        <v>42</v>
      </c>
      <c r="F237" s="29" t="s">
        <v>135</v>
      </c>
      <c r="G237" s="30"/>
      <c r="H237" s="30" t="s">
        <v>44</v>
      </c>
      <c r="I237" s="31" t="s">
        <v>45</v>
      </c>
      <c r="J237" s="32" t="s">
        <v>46</v>
      </c>
      <c r="K237" s="31" t="s">
        <v>45</v>
      </c>
      <c r="L237" s="27" t="s">
        <v>783</v>
      </c>
      <c r="M237" s="172">
        <v>45169.0</v>
      </c>
      <c r="N237" s="172">
        <v>45172.0</v>
      </c>
      <c r="O237" s="109"/>
      <c r="P237" s="34"/>
      <c r="Q237" s="34"/>
      <c r="R237" s="34"/>
      <c r="S237" s="35">
        <f t="shared" si="5"/>
        <v>0</v>
      </c>
      <c r="T237" s="44">
        <v>3.0</v>
      </c>
      <c r="U237" s="47">
        <v>54.01</v>
      </c>
      <c r="V237" s="44">
        <v>1.0</v>
      </c>
      <c r="W237" s="47">
        <v>17.52</v>
      </c>
      <c r="X237" s="30"/>
      <c r="Y237" s="35">
        <f t="shared" si="2"/>
        <v>179.55</v>
      </c>
      <c r="Z237" s="39">
        <f t="shared" si="3"/>
        <v>179.55</v>
      </c>
      <c r="AA237" s="68">
        <f t="shared" si="4"/>
        <v>179.55</v>
      </c>
      <c r="AB237" s="17"/>
      <c r="AC237" s="17"/>
      <c r="AD237" s="17"/>
      <c r="AE237" s="17"/>
    </row>
    <row r="238" ht="14.25" customHeight="1">
      <c r="A238" s="25">
        <v>110400.0</v>
      </c>
      <c r="B238" s="25">
        <v>110401.0</v>
      </c>
      <c r="C238" s="88" t="s">
        <v>1015</v>
      </c>
      <c r="D238" s="27">
        <v>1076965.0</v>
      </c>
      <c r="E238" s="29" t="s">
        <v>42</v>
      </c>
      <c r="F238" s="29" t="s">
        <v>135</v>
      </c>
      <c r="G238" s="30"/>
      <c r="H238" s="30" t="s">
        <v>44</v>
      </c>
      <c r="I238" s="31" t="s">
        <v>45</v>
      </c>
      <c r="J238" s="32" t="s">
        <v>46</v>
      </c>
      <c r="K238" s="31" t="s">
        <v>45</v>
      </c>
      <c r="L238" s="27" t="s">
        <v>783</v>
      </c>
      <c r="M238" s="172">
        <v>45169.0</v>
      </c>
      <c r="N238" s="172">
        <v>45172.0</v>
      </c>
      <c r="O238" s="109"/>
      <c r="P238" s="34"/>
      <c r="Q238" s="34"/>
      <c r="R238" s="34"/>
      <c r="S238" s="35">
        <f t="shared" si="5"/>
        <v>0</v>
      </c>
      <c r="T238" s="44">
        <v>3.0</v>
      </c>
      <c r="U238" s="47">
        <v>54.01</v>
      </c>
      <c r="V238" s="44">
        <v>1.0</v>
      </c>
      <c r="W238" s="47">
        <v>17.52</v>
      </c>
      <c r="X238" s="30"/>
      <c r="Y238" s="35">
        <f t="shared" si="2"/>
        <v>179.55</v>
      </c>
      <c r="Z238" s="39">
        <f t="shared" si="3"/>
        <v>179.55</v>
      </c>
      <c r="AA238" s="68">
        <f t="shared" si="4"/>
        <v>179.55</v>
      </c>
      <c r="AB238" s="17"/>
      <c r="AC238" s="17"/>
      <c r="AD238" s="17"/>
      <c r="AE238" s="17"/>
    </row>
    <row r="239" ht="14.25" customHeight="1">
      <c r="A239" s="25">
        <v>110400.0</v>
      </c>
      <c r="B239" s="25">
        <v>110401.0</v>
      </c>
      <c r="C239" s="88" t="s">
        <v>1016</v>
      </c>
      <c r="D239" s="27">
        <v>7112378.0</v>
      </c>
      <c r="E239" s="29" t="s">
        <v>42</v>
      </c>
      <c r="F239" s="29" t="s">
        <v>135</v>
      </c>
      <c r="G239" s="30"/>
      <c r="H239" s="30" t="s">
        <v>44</v>
      </c>
      <c r="I239" s="31" t="s">
        <v>45</v>
      </c>
      <c r="J239" s="32" t="s">
        <v>46</v>
      </c>
      <c r="K239" s="31" t="s">
        <v>45</v>
      </c>
      <c r="L239" s="27" t="s">
        <v>783</v>
      </c>
      <c r="M239" s="172">
        <v>45169.0</v>
      </c>
      <c r="N239" s="172">
        <v>45172.0</v>
      </c>
      <c r="O239" s="109"/>
      <c r="P239" s="34"/>
      <c r="Q239" s="34"/>
      <c r="R239" s="34"/>
      <c r="S239" s="35">
        <f t="shared" si="5"/>
        <v>0</v>
      </c>
      <c r="T239" s="44">
        <v>3.0</v>
      </c>
      <c r="U239" s="47">
        <v>54.01</v>
      </c>
      <c r="V239" s="44">
        <v>1.0</v>
      </c>
      <c r="W239" s="47">
        <v>17.52</v>
      </c>
      <c r="X239" s="30"/>
      <c r="Y239" s="35">
        <f t="shared" si="2"/>
        <v>179.55</v>
      </c>
      <c r="Z239" s="39">
        <f t="shared" si="3"/>
        <v>179.55</v>
      </c>
      <c r="AA239" s="68">
        <f t="shared" si="4"/>
        <v>179.55</v>
      </c>
      <c r="AB239" s="17"/>
      <c r="AC239" s="17"/>
      <c r="AD239" s="17"/>
      <c r="AE239" s="17"/>
    </row>
    <row r="240" ht="14.25" customHeight="1">
      <c r="A240" s="25">
        <v>110400.0</v>
      </c>
      <c r="B240" s="25">
        <v>110401.0</v>
      </c>
      <c r="C240" s="55" t="s">
        <v>1017</v>
      </c>
      <c r="D240" s="27">
        <v>1123890.0</v>
      </c>
      <c r="E240" s="29" t="s">
        <v>42</v>
      </c>
      <c r="F240" s="29" t="s">
        <v>135</v>
      </c>
      <c r="G240" s="30"/>
      <c r="H240" s="30" t="s">
        <v>44</v>
      </c>
      <c r="I240" s="31" t="s">
        <v>45</v>
      </c>
      <c r="J240" s="32" t="s">
        <v>46</v>
      </c>
      <c r="K240" s="31" t="s">
        <v>45</v>
      </c>
      <c r="L240" s="27" t="s">
        <v>783</v>
      </c>
      <c r="M240" s="172">
        <v>45169.0</v>
      </c>
      <c r="N240" s="172">
        <v>45172.0</v>
      </c>
      <c r="O240" s="109"/>
      <c r="P240" s="34"/>
      <c r="Q240" s="34"/>
      <c r="R240" s="34"/>
      <c r="S240" s="35">
        <f t="shared" si="5"/>
        <v>0</v>
      </c>
      <c r="T240" s="44">
        <v>3.0</v>
      </c>
      <c r="U240" s="47">
        <v>54.01</v>
      </c>
      <c r="V240" s="44">
        <v>1.0</v>
      </c>
      <c r="W240" s="47">
        <v>17.52</v>
      </c>
      <c r="X240" s="30"/>
      <c r="Y240" s="35">
        <f t="shared" si="2"/>
        <v>179.55</v>
      </c>
      <c r="Z240" s="39">
        <f t="shared" si="3"/>
        <v>179.55</v>
      </c>
      <c r="AA240" s="68">
        <f t="shared" si="4"/>
        <v>179.55</v>
      </c>
      <c r="AB240" s="17"/>
      <c r="AC240" s="17"/>
      <c r="AD240" s="17"/>
      <c r="AE240" s="17"/>
    </row>
    <row r="241" ht="14.25" customHeight="1">
      <c r="A241" s="25">
        <v>110400.0</v>
      </c>
      <c r="B241" s="25">
        <v>110401.0</v>
      </c>
      <c r="C241" s="88" t="s">
        <v>1018</v>
      </c>
      <c r="D241" s="27">
        <v>9203222.0</v>
      </c>
      <c r="E241" s="29" t="s">
        <v>42</v>
      </c>
      <c r="F241" s="29" t="s">
        <v>135</v>
      </c>
      <c r="G241" s="30"/>
      <c r="H241" s="30" t="s">
        <v>44</v>
      </c>
      <c r="I241" s="31" t="s">
        <v>45</v>
      </c>
      <c r="J241" s="32" t="s">
        <v>46</v>
      </c>
      <c r="K241" s="31" t="s">
        <v>45</v>
      </c>
      <c r="L241" s="27" t="s">
        <v>783</v>
      </c>
      <c r="M241" s="172">
        <v>45169.0</v>
      </c>
      <c r="N241" s="172">
        <v>45172.0</v>
      </c>
      <c r="O241" s="109"/>
      <c r="P241" s="34"/>
      <c r="Q241" s="34"/>
      <c r="R241" s="34"/>
      <c r="S241" s="35">
        <f t="shared" si="5"/>
        <v>0</v>
      </c>
      <c r="T241" s="44">
        <v>1.0</v>
      </c>
      <c r="U241" s="47">
        <v>54.01</v>
      </c>
      <c r="V241" s="44">
        <v>1.0</v>
      </c>
      <c r="W241" s="47">
        <v>17.52</v>
      </c>
      <c r="X241" s="30"/>
      <c r="Y241" s="35">
        <f t="shared" si="2"/>
        <v>71.53</v>
      </c>
      <c r="Z241" s="39">
        <f t="shared" si="3"/>
        <v>71.53</v>
      </c>
      <c r="AA241" s="68">
        <f t="shared" si="4"/>
        <v>71.53</v>
      </c>
      <c r="AB241" s="17"/>
      <c r="AC241" s="17"/>
      <c r="AD241" s="17"/>
      <c r="AE241" s="17"/>
    </row>
    <row r="242" ht="14.25" customHeight="1">
      <c r="A242" s="25">
        <v>110400.0</v>
      </c>
      <c r="B242" s="25">
        <v>110401.0</v>
      </c>
      <c r="C242" s="55" t="s">
        <v>1019</v>
      </c>
      <c r="D242" s="27">
        <v>7980817.0</v>
      </c>
      <c r="E242" s="29" t="s">
        <v>42</v>
      </c>
      <c r="F242" s="29" t="s">
        <v>135</v>
      </c>
      <c r="G242" s="30"/>
      <c r="H242" s="30" t="s">
        <v>44</v>
      </c>
      <c r="I242" s="31" t="s">
        <v>45</v>
      </c>
      <c r="J242" s="32" t="s">
        <v>46</v>
      </c>
      <c r="K242" s="31" t="s">
        <v>45</v>
      </c>
      <c r="L242" s="27" t="s">
        <v>783</v>
      </c>
      <c r="M242" s="172">
        <v>45169.0</v>
      </c>
      <c r="N242" s="172">
        <v>45172.0</v>
      </c>
      <c r="O242" s="109"/>
      <c r="P242" s="34"/>
      <c r="Q242" s="34"/>
      <c r="R242" s="34"/>
      <c r="S242" s="35">
        <f t="shared" si="5"/>
        <v>0</v>
      </c>
      <c r="T242" s="44">
        <v>1.0</v>
      </c>
      <c r="U242" s="47">
        <v>54.01</v>
      </c>
      <c r="V242" s="44">
        <v>1.0</v>
      </c>
      <c r="W242" s="47">
        <v>17.52</v>
      </c>
      <c r="X242" s="30"/>
      <c r="Y242" s="35">
        <f t="shared" si="2"/>
        <v>71.53</v>
      </c>
      <c r="Z242" s="39">
        <f t="shared" si="3"/>
        <v>71.53</v>
      </c>
      <c r="AA242" s="68">
        <f t="shared" si="4"/>
        <v>71.53</v>
      </c>
      <c r="AB242" s="17"/>
      <c r="AC242" s="17"/>
      <c r="AD242" s="17"/>
      <c r="AE242" s="17"/>
    </row>
    <row r="243" ht="14.25" customHeight="1">
      <c r="A243" s="25">
        <v>110400.0</v>
      </c>
      <c r="B243" s="25">
        <v>110401.0</v>
      </c>
      <c r="C243" s="55"/>
      <c r="D243" s="27"/>
      <c r="E243" s="29" t="s">
        <v>42</v>
      </c>
      <c r="F243" s="29" t="s">
        <v>135</v>
      </c>
      <c r="G243" s="30"/>
      <c r="H243" s="30" t="s">
        <v>44</v>
      </c>
      <c r="I243" s="31"/>
      <c r="J243" s="32"/>
      <c r="K243" s="31"/>
      <c r="L243" s="27"/>
      <c r="M243" s="172"/>
      <c r="N243" s="172"/>
      <c r="O243" s="109"/>
      <c r="P243" s="34"/>
      <c r="Q243" s="34"/>
      <c r="R243" s="34"/>
      <c r="S243" s="35">
        <f t="shared" si="5"/>
        <v>0</v>
      </c>
      <c r="T243" s="178"/>
      <c r="U243" s="179"/>
      <c r="V243" s="179"/>
      <c r="W243" s="47"/>
      <c r="X243" s="30"/>
      <c r="Y243" s="35">
        <f t="shared" si="2"/>
        <v>0</v>
      </c>
      <c r="Z243" s="39">
        <f t="shared" si="3"/>
        <v>0</v>
      </c>
      <c r="AA243" s="68">
        <f t="shared" si="4"/>
        <v>0</v>
      </c>
      <c r="AB243" s="17"/>
      <c r="AC243" s="17"/>
      <c r="AD243" s="17"/>
      <c r="AE243" s="17"/>
    </row>
    <row r="244" ht="14.25" customHeight="1">
      <c r="A244" s="25">
        <v>110400.0</v>
      </c>
      <c r="B244" s="25">
        <v>110401.0</v>
      </c>
      <c r="C244" s="120"/>
      <c r="D244" s="51"/>
      <c r="E244" s="29" t="s">
        <v>42</v>
      </c>
      <c r="F244" s="29" t="s">
        <v>135</v>
      </c>
      <c r="G244" s="30"/>
      <c r="H244" s="30" t="s">
        <v>44</v>
      </c>
      <c r="I244" s="31"/>
      <c r="J244" s="32"/>
      <c r="K244" s="31"/>
      <c r="L244" s="27"/>
      <c r="M244" s="59"/>
      <c r="N244" s="59"/>
      <c r="O244" s="109"/>
      <c r="P244" s="34"/>
      <c r="Q244" s="34"/>
      <c r="R244" s="34"/>
      <c r="S244" s="35">
        <f t="shared" si="5"/>
        <v>0</v>
      </c>
      <c r="T244" s="32"/>
      <c r="U244" s="37"/>
      <c r="V244" s="32"/>
      <c r="W244" s="37"/>
      <c r="X244" s="30"/>
      <c r="Y244" s="35"/>
      <c r="Z244" s="39"/>
      <c r="AA244" s="68"/>
      <c r="AB244" s="17"/>
      <c r="AC244" s="17"/>
      <c r="AD244" s="17"/>
      <c r="AE244" s="17"/>
    </row>
    <row r="245" ht="15.75" customHeight="1">
      <c r="A245" s="25">
        <v>110400.0</v>
      </c>
      <c r="B245" s="25">
        <v>110401.0</v>
      </c>
      <c r="C245" s="69"/>
      <c r="D245" s="157"/>
      <c r="E245" s="29" t="s">
        <v>42</v>
      </c>
      <c r="F245" s="29" t="s">
        <v>135</v>
      </c>
      <c r="G245" s="30"/>
      <c r="H245" s="30" t="s">
        <v>44</v>
      </c>
      <c r="I245" s="157"/>
      <c r="J245" s="158"/>
      <c r="K245" s="157"/>
      <c r="L245" s="159"/>
      <c r="M245" s="160"/>
      <c r="N245" s="160"/>
      <c r="O245" s="74"/>
      <c r="P245" s="75"/>
      <c r="Q245" s="75"/>
      <c r="R245" s="75"/>
      <c r="S245" s="35">
        <f t="shared" si="5"/>
        <v>0</v>
      </c>
      <c r="T245" s="157"/>
      <c r="U245" s="161"/>
      <c r="V245" s="157"/>
      <c r="W245" s="37"/>
      <c r="X245" s="25"/>
      <c r="Y245" s="35"/>
      <c r="Z245" s="39"/>
      <c r="AA245" s="76"/>
      <c r="AB245" s="17"/>
      <c r="AC245" s="17"/>
      <c r="AD245" s="17"/>
      <c r="AE245" s="17"/>
    </row>
    <row r="246" ht="38.25" customHeight="1">
      <c r="A246" s="77"/>
      <c r="B246" s="17"/>
      <c r="C246" s="78"/>
      <c r="D246" s="79"/>
      <c r="E246" s="79"/>
      <c r="F246" s="79"/>
      <c r="G246" s="80"/>
      <c r="H246" s="80"/>
      <c r="I246" s="80"/>
      <c r="J246" s="80"/>
      <c r="K246" s="17"/>
      <c r="L246" s="17"/>
      <c r="M246" s="17"/>
      <c r="N246" s="17"/>
      <c r="O246" s="17"/>
      <c r="P246" s="17"/>
      <c r="Q246" s="17"/>
      <c r="R246" s="17"/>
      <c r="S246" s="17"/>
      <c r="T246" s="17">
        <f>SUM(T8:T245)</f>
        <v>258</v>
      </c>
      <c r="U246" s="17"/>
      <c r="V246" s="118">
        <f>SUM(V8:V245)</f>
        <v>34</v>
      </c>
      <c r="W246" s="17"/>
      <c r="X246" s="17"/>
      <c r="Y246" s="17"/>
      <c r="Z246" s="81"/>
      <c r="AA246" s="17"/>
      <c r="AB246" s="17"/>
      <c r="AC246" s="17"/>
    </row>
    <row r="247" ht="15.75" customHeight="1">
      <c r="A247" s="82" t="s">
        <v>103</v>
      </c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4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  <c r="AB247" s="79"/>
      <c r="AC247" s="79"/>
    </row>
    <row r="248" ht="15.75" customHeight="1">
      <c r="A248" s="83" t="s">
        <v>104</v>
      </c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3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  <c r="AB248" s="79"/>
      <c r="AC248" s="79"/>
    </row>
    <row r="249" ht="15.75" customHeight="1">
      <c r="A249" s="84" t="s">
        <v>105</v>
      </c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3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  <c r="AB249" s="79"/>
      <c r="AC249" s="79"/>
    </row>
    <row r="250" ht="15.75" customHeight="1">
      <c r="A250" s="84" t="s">
        <v>106</v>
      </c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3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  <c r="AB250" s="79"/>
      <c r="AC250" s="79"/>
    </row>
    <row r="251" ht="15.75" customHeight="1">
      <c r="A251" s="84" t="s">
        <v>107</v>
      </c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3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  <c r="AB251" s="79"/>
      <c r="AC251" s="79"/>
    </row>
    <row r="252" ht="15.75" customHeight="1">
      <c r="A252" s="84" t="s">
        <v>108</v>
      </c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3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  <c r="AB252" s="79"/>
      <c r="AC252" s="79"/>
    </row>
    <row r="253" ht="15.75" customHeight="1">
      <c r="A253" s="84" t="s">
        <v>109</v>
      </c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3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  <c r="AB253" s="79"/>
      <c r="AC253" s="79"/>
    </row>
    <row r="254" ht="15.75" customHeight="1">
      <c r="A254" s="84" t="s">
        <v>110</v>
      </c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3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  <c r="AB254" s="79"/>
      <c r="AC254" s="79"/>
    </row>
    <row r="255" ht="15.75" customHeight="1">
      <c r="A255" s="84" t="s">
        <v>111</v>
      </c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3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  <c r="AB255" s="79"/>
      <c r="AC255" s="79"/>
      <c r="AD255" s="79"/>
      <c r="AE255" s="79"/>
    </row>
    <row r="256" ht="15.75" customHeight="1">
      <c r="A256" s="84" t="s">
        <v>112</v>
      </c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3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  <c r="AB256" s="79"/>
      <c r="AC256" s="79"/>
    </row>
    <row r="257" ht="15.75" customHeight="1">
      <c r="A257" s="84" t="s">
        <v>113</v>
      </c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3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  <c r="AB257" s="79"/>
      <c r="AC257" s="79"/>
    </row>
    <row r="258" ht="15.75" customHeight="1">
      <c r="A258" s="84" t="s">
        <v>114</v>
      </c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3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  <c r="AB258" s="79"/>
      <c r="AC258" s="79"/>
    </row>
    <row r="259" ht="15.75" customHeight="1">
      <c r="A259" s="84" t="s">
        <v>115</v>
      </c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3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  <c r="AB259" s="79"/>
      <c r="AC259" s="79"/>
    </row>
    <row r="260" ht="15.75" customHeight="1">
      <c r="A260" s="84" t="s">
        <v>116</v>
      </c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3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  <c r="AB260" s="79"/>
      <c r="AC260" s="79"/>
    </row>
    <row r="261" ht="15.75" customHeight="1">
      <c r="A261" s="84" t="s">
        <v>117</v>
      </c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3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  <c r="AB261" s="79"/>
      <c r="AC261" s="79"/>
    </row>
    <row r="262" ht="15.75" customHeight="1">
      <c r="A262" s="84" t="s">
        <v>118</v>
      </c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3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  <c r="AB262" s="79"/>
      <c r="AC262" s="79"/>
    </row>
    <row r="263" ht="15.75" customHeight="1">
      <c r="A263" s="84" t="s">
        <v>119</v>
      </c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3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  <c r="AB263" s="79"/>
      <c r="AC263" s="79"/>
    </row>
    <row r="264" ht="14.25" customHeight="1">
      <c r="A264" s="84" t="s">
        <v>120</v>
      </c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3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  <c r="AB264" s="79"/>
      <c r="AC264" s="79"/>
    </row>
    <row r="265" ht="14.25" customHeight="1">
      <c r="A265" s="84" t="s">
        <v>121</v>
      </c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3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  <c r="AB265" s="79"/>
      <c r="AC265" s="79"/>
    </row>
    <row r="266" ht="14.25" customHeight="1">
      <c r="A266" s="84" t="s">
        <v>122</v>
      </c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3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  <c r="AB266" s="79"/>
      <c r="AC266" s="79"/>
    </row>
    <row r="267" ht="14.25" customHeight="1">
      <c r="A267" s="84" t="s">
        <v>123</v>
      </c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3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  <c r="AB267" s="79"/>
      <c r="AC267" s="79"/>
    </row>
    <row r="268" ht="14.25" customHeight="1">
      <c r="A268" s="84" t="s">
        <v>124</v>
      </c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3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  <c r="AB268" s="79"/>
      <c r="AC268" s="79"/>
    </row>
    <row r="269" ht="14.25" customHeight="1">
      <c r="A269" s="84" t="s">
        <v>125</v>
      </c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3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</row>
    <row r="270" ht="14.25" customHeight="1">
      <c r="A270" s="84" t="s">
        <v>126</v>
      </c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3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  <c r="AB270" s="79"/>
      <c r="AC270" s="79"/>
    </row>
    <row r="271" ht="14.25" customHeight="1">
      <c r="A271" s="84" t="s">
        <v>127</v>
      </c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3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  <c r="AB271" s="79"/>
      <c r="AC271" s="79"/>
    </row>
    <row r="272" ht="14.25" customHeight="1">
      <c r="A272" s="84" t="s">
        <v>128</v>
      </c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3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  <c r="AB272" s="79"/>
      <c r="AC272" s="79"/>
    </row>
    <row r="273" ht="14.25" customHeight="1">
      <c r="A273" s="84" t="s">
        <v>129</v>
      </c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3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  <c r="AB273" s="79"/>
      <c r="AC273" s="79"/>
    </row>
    <row r="274" ht="14.25" customHeight="1">
      <c r="A274" s="84" t="s">
        <v>130</v>
      </c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3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  <c r="AB274" s="79"/>
      <c r="AC274" s="79"/>
    </row>
    <row r="275" ht="14.25" customHeight="1">
      <c r="A275" s="84" t="s">
        <v>131</v>
      </c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3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  <c r="AB275" s="79"/>
      <c r="AC275" s="79"/>
    </row>
    <row r="276" ht="14.25" customHeight="1">
      <c r="A276" s="84" t="s">
        <v>132</v>
      </c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3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  <c r="AB276" s="79"/>
      <c r="AC276" s="79"/>
    </row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3">
    <mergeCell ref="A1:A3"/>
    <mergeCell ref="B1:AA1"/>
    <mergeCell ref="B2:AA2"/>
    <mergeCell ref="B3:AA3"/>
    <mergeCell ref="C4:AA4"/>
    <mergeCell ref="A5:B5"/>
    <mergeCell ref="C5:E5"/>
    <mergeCell ref="T5:Y5"/>
    <mergeCell ref="T6:U6"/>
    <mergeCell ref="V6:W6"/>
    <mergeCell ref="X6:X7"/>
    <mergeCell ref="Y6:Y7"/>
    <mergeCell ref="F5:L5"/>
    <mergeCell ref="M5:S5"/>
    <mergeCell ref="Z5:Z7"/>
    <mergeCell ref="AA5:AA7"/>
    <mergeCell ref="A6:A7"/>
    <mergeCell ref="B6:B7"/>
    <mergeCell ref="C6:C7"/>
    <mergeCell ref="A252:L252"/>
    <mergeCell ref="A253:L253"/>
    <mergeCell ref="A254:L254"/>
    <mergeCell ref="A255:L255"/>
    <mergeCell ref="A256:L256"/>
    <mergeCell ref="A257:L257"/>
    <mergeCell ref="A258:L258"/>
    <mergeCell ref="A259:L259"/>
    <mergeCell ref="A260:L260"/>
    <mergeCell ref="A261:L261"/>
    <mergeCell ref="A262:L262"/>
    <mergeCell ref="A263:L263"/>
    <mergeCell ref="A264:L264"/>
    <mergeCell ref="A265:L265"/>
    <mergeCell ref="A273:L273"/>
    <mergeCell ref="A274:L274"/>
    <mergeCell ref="A275:L275"/>
    <mergeCell ref="A276:L276"/>
    <mergeCell ref="A266:L266"/>
    <mergeCell ref="A267:L267"/>
    <mergeCell ref="A268:L268"/>
    <mergeCell ref="A269:L269"/>
    <mergeCell ref="A270:L270"/>
    <mergeCell ref="A271:L271"/>
    <mergeCell ref="A272:L272"/>
    <mergeCell ref="D6:D7"/>
    <mergeCell ref="E6:E7"/>
    <mergeCell ref="F6:F7"/>
    <mergeCell ref="G6:G7"/>
    <mergeCell ref="K6:L6"/>
    <mergeCell ref="M6:M7"/>
    <mergeCell ref="N6:N7"/>
    <mergeCell ref="O6:O7"/>
    <mergeCell ref="P6:P7"/>
    <mergeCell ref="Q6:Q7"/>
    <mergeCell ref="R6:R7"/>
    <mergeCell ref="S6:S7"/>
    <mergeCell ref="H6:H7"/>
    <mergeCell ref="I6:J6"/>
    <mergeCell ref="A247:L247"/>
    <mergeCell ref="A248:L248"/>
    <mergeCell ref="A249:L249"/>
    <mergeCell ref="A250:L250"/>
    <mergeCell ref="A251:L251"/>
  </mergeCells>
  <dataValidations>
    <dataValidation type="list" allowBlank="1" sqref="P245">
      <formula1>#REF!</formula1>
    </dataValidation>
  </dataValidations>
  <printOptions/>
  <pageMargins bottom="0.787401575" footer="0.0" header="0.0" left="0.511811024" right="0.511811024" top="0.7874015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2021-10-05T12:43:00Z</dcterms:created>
  <dc:creator>usuário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2C1AA5501C6B4F668813C28F7831B6E5_12</vt:lpwstr>
  </property>
  <property fmtid="{D5CDD505-2E9C-101B-9397-08002B2CF9AE}" pid="3" name="KSOProductBuildVer">
    <vt:lpwstr>1046-12.2.0.23131</vt:lpwstr>
  </property>
</Properties>
</file>